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iz\OneDrive\Desktop\data-analytics-portfolio\video-game-sales\"/>
    </mc:Choice>
  </mc:AlternateContent>
  <xr:revisionPtr revIDLastSave="0" documentId="8_{8A567278-FBE5-4795-9EEC-EACF56871D8B}" xr6:coauthVersionLast="47" xr6:coauthVersionMax="47" xr10:uidLastSave="{00000000-0000-0000-0000-000000000000}"/>
  <bookViews>
    <workbookView xWindow="-110" yWindow="-110" windowWidth="19420" windowHeight="10300" activeTab="4" xr2:uid="{397DCAE9-621E-465A-BAEE-9B190F0739DE}"/>
  </bookViews>
  <sheets>
    <sheet name="vgsales" sheetId="1" r:id="rId1"/>
    <sheet name="Lookup Practice" sheetId="2" state="hidden" r:id="rId2"/>
    <sheet name="Summary" sheetId="3" r:id="rId3"/>
    <sheet name="Pivot Analysis" sheetId="4" r:id="rId4"/>
    <sheet name="Dashboard" sheetId="5" r:id="rId5"/>
  </sheets>
  <calcPr calcId="0"/>
  <pivotCaches>
    <pivotCache cacheId="5" r:id="rId6"/>
  </pivotCaches>
</workbook>
</file>

<file path=xl/calcChain.xml><?xml version="1.0" encoding="utf-8"?>
<calcChain xmlns="http://schemas.openxmlformats.org/spreadsheetml/2006/main">
  <c r="D3" i="3" l="1"/>
  <c r="D5" i="3"/>
  <c r="D4" i="3"/>
  <c r="D6" i="3"/>
  <c r="C3" i="3"/>
  <c r="C4" i="3"/>
  <c r="C5" i="3"/>
  <c r="C6" i="3"/>
  <c r="C3" i="2"/>
  <c r="C4" i="2"/>
  <c r="C5" i="2"/>
  <c r="C6" i="2"/>
  <c r="C7" i="2"/>
  <c r="C2" i="2"/>
  <c r="B3" i="2"/>
  <c r="B4" i="2"/>
  <c r="B5" i="2"/>
  <c r="B6" i="2"/>
  <c r="B7" i="2"/>
  <c r="B2" i="2"/>
  <c r="N3" i="1"/>
  <c r="N4" i="1"/>
  <c r="N5" i="1"/>
  <c r="N6" i="1"/>
  <c r="N7" i="1"/>
  <c r="N8" i="1"/>
  <c r="N2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D2" i="3"/>
  <c r="C2" i="3"/>
  <c r="B3" i="3"/>
  <c r="B5" i="3"/>
  <c r="B4" i="3"/>
  <c r="B6" i="3"/>
  <c r="B2" i="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</calcChain>
</file>

<file path=xl/sharedStrings.xml><?xml version="1.0" encoding="utf-8"?>
<sst xmlns="http://schemas.openxmlformats.org/spreadsheetml/2006/main" count="66578" uniqueCount="12138">
  <si>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</si>
  <si>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</si>
  <si>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</si>
  <si>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</si>
  <si>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</si>
  <si>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</si>
  <si>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</si>
  <si>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</si>
  <si>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</si>
  <si>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</si>
  <si>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</si>
  <si>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</si>
  <si>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</si>
  <si>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</si>
  <si>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</si>
  <si>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</si>
  <si>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</si>
  <si>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</si>
  <si>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</si>
  <si>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</si>
  <si>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</si>
  <si>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</si>
  <si>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</si>
  <si>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</si>
  <si>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</si>
  <si>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</si>
  <si>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</si>
  <si>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</si>
  <si>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</si>
  <si>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</si>
  <si>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</si>
  <si>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</si>
  <si>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</si>
  <si>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</si>
  <si>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</si>
  <si>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</si>
  <si>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</si>
  <si>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</si>
  <si>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</si>
  <si>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</si>
  <si>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</si>
  <si>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</si>
  <si>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</si>
  <si>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</si>
  <si>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</si>
  <si>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</si>
  <si>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</si>
  <si>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</si>
  <si>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</si>
  <si>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</si>
  <si>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</si>
  <si>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</si>
  <si>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</si>
  <si>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</si>
  <si>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</si>
  <si>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</si>
  <si>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</si>
  <si>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</si>
  <si>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</si>
  <si>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</si>
  <si>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</si>
  <si>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</si>
  <si>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</si>
  <si>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</si>
  <si>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</si>
  <si>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</si>
  <si>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</si>
  <si>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</si>
  <si>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</si>
  <si>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</si>
  <si>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</si>
  <si>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</si>
  <si>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</si>
  <si>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</si>
  <si>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</si>
  <si>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</si>
  <si>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</si>
  <si>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</si>
  <si>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</si>
  <si>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</si>
  <si>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</si>
  <si>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</si>
  <si>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</si>
  <si>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</si>
  <si>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</si>
  <si>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</si>
  <si>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</si>
  <si>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</si>
  <si>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</si>
  <si>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</si>
  <si>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</si>
  <si>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</si>
  <si>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</si>
  <si>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</si>
  <si>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</si>
  <si>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</si>
  <si>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</si>
  <si>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</si>
  <si>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</si>
  <si>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</si>
  <si>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</si>
  <si>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</si>
  <si>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</si>
  <si>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</si>
  <si>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</si>
  <si>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</si>
  <si>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</si>
  <si>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</si>
  <si>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</si>
  <si>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</si>
  <si>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</si>
  <si>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</si>
  <si>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</si>
  <si>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</si>
  <si>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</si>
  <si>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</si>
  <si>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</si>
  <si>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</si>
  <si>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</si>
  <si>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</si>
  <si>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</si>
  <si>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</si>
  <si>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</si>
  <si>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</si>
  <si>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</si>
  <si>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</si>
  <si>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</si>
  <si>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</si>
  <si>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</si>
  <si>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</si>
  <si>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</si>
  <si>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</si>
  <si>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</si>
  <si>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</si>
  <si>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</si>
  <si>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</si>
  <si>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</si>
  <si>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</si>
  <si>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</si>
  <si>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</si>
  <si>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</si>
  <si>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</si>
  <si>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</si>
  <si>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</si>
  <si>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</si>
  <si>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</si>
  <si>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</si>
  <si>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</si>
  <si>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</si>
  <si>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</si>
  <si>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</si>
  <si>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</si>
  <si>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</si>
  <si>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</si>
  <si>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</si>
  <si>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</si>
  <si>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</si>
  <si>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</si>
  <si>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</si>
  <si>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</si>
  <si>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</si>
  <si>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</si>
  <si>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</si>
  <si>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</si>
  <si>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</si>
  <si>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</si>
  <si>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</si>
  <si>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</si>
  <si>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</si>
  <si>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</si>
  <si>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</si>
  <si>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</si>
  <si>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</si>
  <si>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</si>
  <si>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</si>
  <si>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</si>
  <si>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</si>
  <si>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</si>
  <si>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</si>
  <si>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</si>
  <si>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</si>
  <si>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</si>
  <si>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</si>
  <si>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</si>
  <si>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</si>
  <si>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</si>
  <si>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</si>
  <si>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</si>
  <si>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</si>
  <si>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</si>
  <si>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</si>
  <si>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</si>
  <si>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</si>
  <si>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</si>
  <si>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</si>
  <si>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</si>
  <si>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</si>
  <si>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</si>
  <si>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</si>
  <si>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</si>
  <si>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</si>
  <si>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</si>
  <si>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</si>
  <si>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</si>
  <si>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</si>
  <si>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</si>
  <si>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</si>
  <si>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</si>
  <si>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</si>
  <si>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</si>
  <si>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</si>
  <si>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</si>
  <si>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</si>
  <si>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</si>
  <si>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</si>
  <si>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</si>
  <si>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</si>
  <si>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</si>
  <si>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</si>
  <si>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</si>
  <si>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</si>
  <si>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</si>
  <si>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</si>
  <si>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</si>
  <si>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</si>
  <si>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</si>
  <si>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</si>
  <si>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</si>
  <si>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</si>
  <si>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</si>
  <si>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</si>
  <si>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</si>
  <si>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</si>
  <si>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</si>
  <si>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</si>
  <si>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</si>
  <si>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</si>
  <si>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</si>
  <si>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</si>
  <si>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</si>
  <si>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</si>
  <si>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</si>
  <si>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</si>
  <si>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</si>
  <si>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</si>
  <si>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</si>
  <si>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</si>
  <si>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</si>
  <si>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</si>
  <si>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</si>
  <si>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</si>
  <si>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</si>
  <si>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</si>
  <si>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</si>
  <si>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</si>
  <si>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</si>
  <si>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</si>
  <si>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</si>
  <si>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</si>
  <si>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</si>
  <si>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</si>
  <si>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</si>
  <si>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</si>
  <si>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</si>
  <si>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</si>
  <si>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</si>
  <si>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</si>
  <si>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</si>
  <si>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</si>
  <si>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</si>
  <si>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</si>
  <si>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</si>
  <si>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</si>
  <si>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</si>
  <si>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</si>
  <si>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</si>
  <si>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</si>
  <si>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</si>
  <si>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</si>
  <si>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</si>
  <si>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</si>
  <si>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</si>
  <si>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</si>
  <si>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</si>
  <si>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</si>
  <si>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</si>
  <si>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</si>
  <si>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</si>
  <si>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</si>
  <si>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</si>
  <si>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</si>
  <si>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</si>
  <si>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</si>
  <si>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</si>
  <si>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</si>
  <si>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</si>
  <si>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</si>
  <si>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</si>
  <si>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</si>
  <si>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</si>
  <si>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</si>
  <si>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</si>
  <si>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</si>
  <si>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</si>
  <si>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</si>
  <si>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</si>
  <si>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</si>
  <si>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</si>
  <si>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</si>
  <si>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</si>
  <si>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</si>
  <si>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</si>
  <si>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</si>
  <si>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</si>
  <si>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</si>
  <si>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</si>
  <si>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</si>
  <si>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</si>
  <si>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</si>
  <si>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</si>
  <si>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</si>
  <si>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</si>
  <si>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</si>
  <si>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</si>
  <si>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</si>
  <si>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</si>
  <si>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</si>
  <si>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</si>
  <si>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</si>
  <si>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</si>
  <si>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</si>
  <si>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</si>
  <si>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</si>
  <si>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</si>
  <si>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</si>
  <si>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</si>
  <si>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</si>
  <si>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</si>
  <si>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</si>
  <si>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</si>
  <si>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</si>
  <si>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</si>
  <si>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</si>
  <si>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</si>
  <si>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</si>
  <si>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</si>
  <si>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</si>
  <si>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</si>
  <si>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</si>
  <si>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</si>
  <si>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</si>
  <si>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</si>
  <si>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</si>
  <si>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</si>
  <si>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</si>
  <si>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</si>
  <si>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</si>
  <si>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</si>
  <si>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</si>
  <si>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</si>
  <si>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</si>
  <si>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</si>
  <si>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</si>
  <si>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</si>
  <si>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</si>
  <si>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</si>
  <si>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</si>
  <si>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</si>
  <si>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</si>
  <si>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</si>
  <si>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</si>
  <si>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</si>
  <si>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</si>
  <si>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</si>
  <si>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</si>
  <si>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</si>
  <si>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</si>
  <si>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</si>
  <si>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</si>
  <si>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</si>
  <si>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</si>
  <si>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</si>
  <si>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</si>
  <si>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</si>
  <si>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</si>
  <si>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</si>
  <si>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</si>
  <si>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</si>
  <si>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</si>
  <si>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</si>
  <si>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</si>
  <si>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</si>
  <si>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</si>
  <si>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</si>
  <si>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</si>
  <si>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</si>
  <si>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</si>
  <si>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</si>
  <si>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</si>
  <si>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</si>
  <si>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</si>
  <si>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</si>
  <si>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</si>
  <si>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</si>
  <si>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</si>
  <si>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</si>
  <si>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</si>
  <si>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</si>
  <si>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</si>
  <si>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</si>
  <si>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</si>
  <si>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</si>
  <si>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</si>
  <si>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</si>
  <si>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</si>
  <si>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</si>
  <si>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</si>
  <si>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</si>
  <si>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</si>
  <si>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</si>
  <si>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</si>
  <si>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</si>
  <si>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</si>
  <si>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</si>
  <si>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</si>
  <si>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</si>
  <si>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</si>
  <si>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</si>
  <si>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</si>
  <si>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</si>
  <si>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</si>
  <si>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</si>
  <si>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</si>
  <si>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</si>
  <si>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</si>
  <si>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</si>
  <si>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</si>
  <si>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</si>
  <si>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</si>
  <si>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</si>
  <si>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</si>
  <si>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</si>
  <si>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</si>
  <si>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</si>
  <si>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</si>
  <si>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</si>
  <si>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</si>
  <si>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</si>
  <si>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</si>
  <si>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</si>
  <si>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</si>
  <si>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</si>
  <si>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</si>
  <si>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</si>
  <si>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</si>
  <si>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</si>
  <si>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</si>
  <si>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</si>
  <si>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</si>
  <si>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</si>
  <si>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</si>
  <si>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</si>
  <si>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</si>
  <si>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</si>
  <si>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</si>
  <si>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</si>
  <si>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</si>
  <si>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</si>
  <si>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</si>
  <si>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</si>
  <si>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</si>
  <si>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</si>
  <si>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</si>
  <si>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</si>
  <si>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</si>
  <si>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</si>
  <si>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</si>
  <si>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</si>
  <si>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</si>
  <si>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</si>
  <si>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</si>
  <si>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</si>
  <si>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</si>
  <si>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</si>
  <si>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</si>
  <si>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</si>
  <si>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</si>
  <si>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</si>
  <si>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</si>
  <si>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</si>
  <si>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</si>
  <si>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</si>
  <si>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</si>
  <si>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</si>
  <si>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</si>
  <si>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</si>
  <si>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</si>
  <si>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</si>
  <si>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</si>
  <si>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</si>
  <si>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</si>
  <si>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</si>
  <si>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</si>
  <si>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</si>
  <si>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</si>
  <si>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</si>
  <si>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</si>
  <si>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</si>
  <si>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</si>
  <si>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</si>
  <si>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</si>
  <si>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</si>
  <si>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</si>
  <si>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</si>
  <si>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</si>
  <si>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</si>
  <si>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</si>
  <si>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</si>
  <si>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</si>
  <si>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</si>
  <si>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</si>
  <si>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</si>
  <si>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</si>
  <si>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</si>
  <si>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</si>
  <si>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</si>
  <si>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</si>
  <si>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</si>
  <si>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</si>
  <si>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</si>
  <si>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</si>
  <si>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</si>
  <si>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</si>
  <si>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</si>
  <si>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</si>
  <si>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</si>
  <si>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</si>
  <si>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</si>
  <si>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</si>
  <si>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</si>
  <si>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</si>
  <si>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</si>
  <si>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</si>
  <si>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</si>
  <si>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</si>
  <si>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</si>
  <si>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</si>
  <si>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</si>
  <si>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</si>
  <si>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</si>
  <si>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</si>
  <si>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</si>
  <si>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</si>
  <si>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</si>
  <si>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</si>
  <si>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</si>
  <si>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</si>
  <si>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</si>
  <si>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</si>
  <si>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</si>
  <si>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</si>
  <si>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</si>
  <si>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</si>
  <si>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</si>
  <si>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</si>
  <si>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</si>
  <si>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</si>
  <si>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</si>
  <si>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</si>
  <si>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</si>
  <si>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</si>
  <si>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</si>
  <si>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</si>
  <si>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</si>
  <si>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</si>
  <si>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</si>
  <si>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</si>
  <si>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</si>
  <si>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</si>
  <si>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</si>
  <si>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</si>
  <si>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</si>
  <si>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</si>
  <si>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</si>
  <si>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</si>
  <si>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</si>
  <si>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</si>
  <si>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</si>
  <si>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</si>
  <si>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</si>
  <si>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</si>
  <si>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</si>
  <si>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</si>
  <si>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</si>
  <si>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</si>
  <si>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</si>
  <si>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</si>
  <si>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</si>
  <si>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</si>
  <si>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</si>
  <si>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</si>
  <si>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</si>
  <si>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</si>
  <si>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</si>
  <si>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</si>
  <si>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</si>
  <si>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</si>
  <si>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</si>
  <si>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</si>
  <si>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</si>
  <si>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</si>
  <si>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</si>
  <si>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</si>
  <si>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</si>
  <si>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</si>
  <si>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</si>
  <si>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</si>
  <si>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</si>
  <si>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</si>
  <si>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</si>
  <si>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</si>
  <si>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</si>
  <si>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</si>
  <si>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</si>
  <si>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</si>
  <si>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</si>
  <si>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</si>
  <si>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</si>
  <si>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</si>
  <si>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</si>
  <si>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</si>
  <si>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</si>
  <si>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</si>
  <si>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</si>
  <si>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</si>
  <si>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</si>
  <si>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</si>
  <si>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</si>
  <si>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</si>
  <si>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</si>
  <si>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</si>
  <si>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</si>
  <si>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</si>
  <si>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</si>
  <si>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</si>
  <si>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</si>
  <si>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</si>
  <si>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</si>
  <si>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</si>
  <si>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</si>
  <si>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</si>
  <si>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</si>
  <si>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</si>
  <si>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</si>
  <si>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</si>
  <si>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</si>
  <si>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</si>
  <si>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</si>
  <si>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</si>
  <si>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</si>
  <si>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</si>
  <si>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</si>
  <si>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</si>
  <si>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</si>
  <si>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</si>
  <si>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</si>
  <si>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</si>
  <si>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</si>
  <si>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</si>
  <si>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</si>
  <si>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</si>
  <si>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</si>
  <si>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</si>
  <si>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</si>
  <si>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</si>
  <si>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</si>
  <si>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</si>
  <si>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</si>
  <si>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</si>
  <si>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</si>
  <si>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</si>
  <si>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</si>
  <si>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</si>
  <si>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</si>
  <si>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</si>
  <si>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</si>
  <si>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</si>
  <si>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</si>
  <si>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</si>
  <si>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</si>
  <si>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</si>
  <si>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</si>
  <si>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</si>
  <si>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</si>
  <si>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</si>
  <si>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</si>
  <si>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</si>
  <si>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</si>
  <si>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</si>
  <si>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</si>
  <si>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</si>
  <si>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</si>
  <si>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</si>
  <si>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</si>
  <si>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</si>
  <si>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</si>
  <si>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</si>
  <si>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</si>
  <si>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</si>
  <si>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</si>
  <si>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</si>
  <si>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</si>
  <si>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</si>
  <si>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</si>
  <si>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</si>
  <si>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</si>
  <si>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</si>
  <si>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</si>
  <si>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</si>
  <si>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</si>
  <si>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</si>
  <si>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</si>
  <si>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</si>
  <si>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</si>
  <si>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</si>
  <si>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</si>
  <si>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</si>
  <si>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</si>
  <si>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</si>
  <si>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</si>
  <si>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</si>
  <si>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</si>
  <si>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</si>
  <si>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</si>
  <si>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</si>
  <si>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</si>
  <si>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</si>
  <si>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</si>
  <si>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</si>
  <si>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</si>
  <si>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</si>
  <si>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</si>
  <si>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</si>
  <si>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</si>
  <si>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</si>
  <si>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</si>
  <si>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</si>
  <si>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</si>
  <si>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</si>
  <si>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</si>
  <si>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</si>
  <si>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</si>
  <si>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</si>
  <si>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</si>
  <si>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</si>
  <si>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</si>
  <si>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</si>
  <si>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</si>
  <si>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</si>
  <si>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</si>
  <si>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</si>
  <si>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</si>
  <si>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</si>
  <si>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</si>
  <si>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</si>
  <si>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</si>
  <si>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</si>
  <si>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</si>
  <si>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</si>
  <si>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</si>
  <si>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</si>
  <si>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</si>
  <si>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</si>
  <si>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</si>
  <si>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</si>
  <si>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</si>
  <si>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</si>
  <si>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</si>
  <si>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</si>
  <si>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</si>
  <si>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</si>
  <si>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</si>
  <si>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</si>
  <si>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</si>
  <si>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</si>
  <si>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</si>
  <si>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</si>
  <si>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</si>
  <si>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</si>
  <si>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</si>
  <si>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</si>
  <si>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</si>
  <si>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</si>
  <si>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</si>
  <si>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</si>
  <si>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</si>
  <si>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</si>
  <si>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</si>
  <si>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</si>
  <si>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</si>
  <si>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</si>
  <si>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</si>
  <si>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</si>
  <si>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</si>
  <si>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</si>
  <si>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</si>
  <si>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</si>
  <si>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</si>
  <si>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</si>
  <si>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</si>
  <si>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</si>
  <si>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</si>
  <si>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</si>
  <si>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</si>
  <si>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</si>
  <si>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</si>
  <si>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</si>
  <si>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</si>
  <si>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</si>
  <si>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</si>
  <si>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</si>
  <si>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</si>
  <si>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</si>
  <si>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</si>
  <si>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</si>
  <si>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</si>
  <si>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</si>
  <si>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</si>
  <si>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</si>
  <si>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</si>
  <si>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</si>
  <si>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</si>
  <si>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</si>
  <si>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</si>
  <si>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</si>
  <si>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</si>
  <si>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</si>
  <si>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</si>
  <si>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</si>
  <si>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</si>
  <si>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</si>
  <si>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</si>
  <si>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</si>
  <si>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</si>
  <si>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</si>
  <si>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</si>
  <si>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</si>
  <si>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</si>
  <si>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</si>
  <si>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</si>
  <si>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</si>
  <si>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</si>
  <si>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</si>
  <si>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</si>
  <si>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</si>
  <si>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</si>
  <si>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</si>
  <si>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</si>
  <si>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</si>
  <si>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</si>
  <si>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</si>
  <si>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</si>
  <si>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</si>
  <si>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</si>
  <si>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</si>
  <si>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</si>
  <si>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</si>
  <si>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</si>
  <si>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</si>
  <si>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</si>
  <si>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</si>
  <si>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</si>
  <si>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</si>
  <si>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</si>
  <si>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</si>
  <si>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</si>
  <si>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</si>
  <si>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</si>
  <si>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</si>
  <si>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</si>
  <si>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</si>
  <si>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</si>
  <si>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</si>
  <si>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</si>
  <si>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</si>
  <si>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</si>
  <si>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</si>
  <si>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</si>
  <si>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</si>
  <si>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</si>
  <si>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</si>
  <si>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</si>
  <si>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</si>
  <si>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</si>
  <si>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</si>
  <si>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</si>
  <si>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</si>
  <si>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</si>
  <si>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</si>
  <si>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</si>
  <si>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</si>
  <si>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</si>
  <si>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</si>
  <si>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</si>
  <si>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</si>
  <si>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</si>
  <si>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</si>
  <si>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</si>
  <si>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</si>
  <si>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</si>
  <si>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</si>
  <si>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</si>
  <si>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</si>
  <si>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</si>
  <si>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</si>
  <si>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</si>
  <si>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</si>
  <si>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</si>
  <si>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</si>
  <si>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</si>
  <si>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</si>
  <si>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</si>
  <si>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</si>
  <si>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</si>
  <si>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</si>
  <si>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</si>
  <si>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</si>
  <si>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</si>
  <si>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</si>
  <si>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</si>
  <si>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</si>
  <si>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</si>
  <si>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</si>
  <si>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</si>
  <si>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</si>
  <si>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</si>
  <si>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</si>
  <si>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</si>
  <si>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</si>
  <si>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</si>
  <si>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</si>
  <si>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</si>
  <si>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</si>
  <si>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</si>
  <si>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</si>
  <si>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</si>
  <si>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</si>
  <si>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</si>
  <si>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</si>
  <si>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</si>
  <si>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</si>
  <si>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</si>
  <si>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</si>
  <si>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</si>
  <si>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</si>
  <si>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</si>
  <si>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</si>
  <si>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</si>
  <si>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</si>
  <si>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</si>
  <si>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</si>
  <si>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</si>
  <si>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</si>
  <si>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</si>
  <si>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</si>
  <si>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</si>
  <si>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</si>
  <si>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</si>
  <si>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</si>
  <si>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</si>
  <si>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</si>
  <si>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</si>
  <si>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</si>
  <si>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</si>
  <si>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</si>
  <si>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</si>
  <si>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</si>
  <si>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</si>
  <si>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</si>
  <si>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</si>
  <si>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</si>
  <si>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</si>
  <si>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</si>
  <si>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</si>
  <si>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</si>
  <si>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</si>
  <si>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</si>
  <si>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</si>
  <si>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</si>
  <si>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</si>
  <si>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</si>
  <si>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</si>
  <si>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</si>
  <si>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</si>
  <si>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</si>
  <si>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</si>
  <si>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</si>
  <si>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</si>
  <si>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</si>
  <si>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</si>
  <si>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</si>
  <si>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</si>
  <si>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</si>
  <si>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</si>
  <si>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</si>
  <si>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</si>
  <si>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</si>
  <si>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</si>
  <si>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</si>
  <si>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</si>
  <si>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</si>
  <si>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</si>
  <si>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</si>
  <si>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</si>
  <si>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</si>
  <si>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</si>
  <si>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</si>
  <si>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</si>
  <si>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</si>
  <si>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</si>
  <si>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</si>
  <si>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</si>
  <si>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</si>
  <si>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</si>
  <si>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</si>
  <si>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</si>
  <si>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</si>
  <si>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</si>
  <si>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</si>
  <si>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</si>
  <si>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</si>
  <si>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</si>
  <si>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</si>
  <si>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</si>
  <si>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</si>
  <si>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</si>
  <si>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</si>
  <si>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</si>
  <si>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</si>
  <si>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</si>
  <si>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</si>
  <si>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</si>
  <si>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</si>
  <si>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</si>
  <si>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</si>
  <si>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</si>
  <si>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</si>
  <si>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</si>
  <si>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</si>
  <si>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</si>
  <si>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</si>
  <si>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</si>
  <si>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</si>
  <si>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</si>
  <si>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</si>
  <si>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</si>
  <si>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</si>
  <si>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</si>
  <si>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</si>
  <si>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</si>
  <si>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</si>
  <si>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</si>
  <si>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</si>
  <si>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</si>
  <si>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</si>
  <si>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</si>
  <si>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</si>
  <si>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</si>
  <si>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</si>
  <si>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</si>
  <si>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</si>
  <si>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</si>
  <si>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</si>
  <si>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</si>
  <si>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</si>
  <si>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</si>
  <si>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</si>
  <si>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</si>
  <si>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</si>
  <si>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</si>
  <si>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</si>
  <si>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</si>
  <si>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</si>
  <si>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</si>
  <si>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</si>
  <si>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</si>
  <si>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</si>
  <si>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</si>
  <si>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</si>
  <si>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</si>
  <si>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</si>
  <si>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</si>
  <si>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</si>
  <si>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</si>
  <si>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</si>
  <si>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</si>
  <si>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</si>
  <si>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</si>
  <si>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</si>
  <si>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</si>
  <si>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</si>
  <si>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</si>
  <si>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</si>
  <si>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</si>
  <si>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</si>
  <si>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</si>
  <si>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</si>
  <si>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</si>
  <si>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</si>
  <si>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</si>
  <si>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</si>
  <si>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</si>
  <si>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</si>
  <si>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</si>
  <si>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</si>
  <si>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</si>
  <si>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</si>
  <si>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</si>
  <si>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</si>
  <si>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</si>
  <si>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</si>
  <si>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</si>
  <si>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</si>
  <si>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</si>
  <si>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</si>
  <si>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</si>
  <si>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</si>
  <si>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</si>
  <si>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</si>
  <si>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</si>
  <si>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</si>
  <si>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</si>
  <si>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</si>
  <si>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</si>
  <si>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</si>
  <si>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</si>
  <si>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</si>
  <si>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</si>
  <si>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</si>
  <si>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</si>
  <si>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</si>
  <si>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</si>
  <si>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</si>
  <si>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</si>
  <si>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</si>
  <si>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</si>
  <si>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</si>
  <si>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</si>
  <si>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</si>
  <si>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</si>
  <si>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</si>
  <si>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</si>
  <si>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</si>
  <si>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</si>
  <si>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</si>
  <si>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</si>
  <si>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</si>
  <si>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</si>
  <si>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</si>
  <si>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</si>
  <si>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</si>
  <si>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</si>
  <si>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</si>
  <si>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</si>
  <si>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</si>
  <si>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</si>
  <si>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</si>
  <si>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</si>
  <si>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</si>
  <si>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</si>
  <si>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</si>
  <si>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</si>
  <si>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</si>
  <si>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</si>
  <si>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</si>
  <si>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</si>
  <si>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</si>
  <si>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</si>
  <si>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</si>
  <si>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</si>
  <si>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</si>
  <si>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</si>
  <si>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</si>
  <si>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</si>
  <si>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</si>
  <si>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</si>
  <si>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</si>
  <si>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</si>
  <si>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</si>
  <si>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</si>
  <si>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</si>
  <si>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</si>
  <si>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</si>
  <si>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</si>
  <si>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</si>
  <si>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</si>
  <si>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</si>
  <si>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</si>
  <si>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</si>
  <si>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</si>
  <si>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</si>
  <si>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</si>
  <si>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</si>
  <si>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</si>
  <si>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</si>
  <si>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</si>
  <si>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</si>
  <si>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</si>
  <si>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</si>
  <si>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</si>
  <si>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</si>
  <si>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</si>
  <si>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</si>
  <si>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</si>
  <si>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</si>
  <si>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</si>
  <si>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</si>
  <si>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</si>
  <si>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</si>
  <si>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</si>
  <si>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</si>
  <si>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</si>
  <si>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</si>
  <si>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</si>
  <si>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</si>
  <si>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</si>
  <si>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</si>
  <si>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</si>
  <si>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</si>
  <si>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</si>
  <si>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</si>
  <si>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</si>
  <si>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</si>
  <si>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</si>
  <si>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</si>
  <si>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</si>
  <si>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</si>
  <si>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</si>
  <si>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</si>
  <si>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</si>
  <si>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</si>
  <si>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</si>
  <si>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</si>
  <si>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</si>
  <si>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</si>
  <si>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</si>
  <si>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</si>
  <si>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</si>
  <si>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</si>
  <si>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</si>
  <si>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</si>
  <si>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</si>
  <si>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</si>
  <si>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</si>
  <si>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</si>
  <si>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</si>
  <si>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</si>
  <si>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</si>
  <si>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</si>
  <si>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</si>
  <si>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</si>
  <si>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</si>
  <si>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</si>
  <si>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</si>
  <si>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</si>
  <si>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</si>
  <si>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</si>
  <si>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</si>
  <si>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</si>
  <si>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</si>
  <si>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</si>
  <si>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</si>
  <si>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</si>
  <si>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</si>
  <si>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</si>
  <si>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</si>
  <si>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</si>
  <si>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</si>
  <si>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</si>
  <si>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</si>
  <si>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</si>
  <si>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</si>
  <si>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</si>
  <si>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</si>
  <si>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</si>
  <si>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</si>
  <si>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</si>
  <si>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</si>
  <si>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</si>
  <si>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</si>
  <si>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</si>
  <si>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</si>
  <si>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</si>
  <si>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</si>
  <si>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</si>
  <si>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</si>
  <si>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</si>
  <si>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</si>
  <si>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</si>
  <si>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</si>
  <si>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</si>
  <si>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</si>
  <si>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</si>
  <si>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</si>
  <si>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</si>
  <si>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</si>
  <si>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</si>
  <si>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</si>
  <si>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</si>
  <si>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</si>
  <si>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</si>
  <si>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</si>
  <si>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</si>
  <si>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</si>
  <si>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</si>
  <si>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</si>
  <si>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</si>
  <si>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</si>
  <si>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</si>
  <si>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</si>
  <si>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</si>
  <si>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</si>
  <si>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</si>
  <si>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</si>
  <si>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</si>
  <si>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</si>
  <si>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</si>
  <si>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</si>
  <si>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</si>
  <si>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</si>
  <si>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</si>
  <si>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</si>
  <si>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</si>
  <si>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</si>
  <si>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</si>
  <si>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</si>
  <si>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</si>
  <si>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</si>
  <si>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</si>
  <si>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</si>
  <si>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</si>
  <si>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</si>
  <si>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</si>
  <si>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</si>
  <si>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</si>
  <si>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</si>
  <si>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</si>
  <si>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</si>
  <si>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</si>
  <si>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</si>
  <si>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</si>
  <si>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</si>
  <si>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</si>
  <si>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</si>
  <si>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</si>
  <si>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</si>
  <si>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</si>
  <si>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</si>
  <si>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</si>
  <si>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</si>
  <si>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</si>
  <si>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</si>
  <si>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</si>
  <si>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</si>
  <si>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</si>
  <si>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</si>
  <si>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</si>
  <si>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</si>
  <si>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</si>
  <si>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</si>
  <si>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</si>
  <si>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</si>
  <si>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</si>
  <si>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</si>
  <si>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</si>
  <si>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</si>
  <si>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</si>
  <si>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</si>
  <si>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</si>
  <si>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</si>
  <si>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</si>
  <si>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</si>
  <si>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</si>
  <si>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</si>
  <si>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</si>
  <si>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</si>
  <si>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</si>
  <si>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</si>
  <si>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</si>
  <si>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</si>
  <si>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</si>
  <si>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</si>
  <si>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</si>
  <si>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</si>
  <si>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</si>
  <si>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</si>
  <si>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</si>
  <si>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</si>
  <si>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</si>
  <si>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</si>
  <si>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</si>
  <si>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</si>
  <si>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</si>
  <si>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</si>
  <si>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</si>
  <si>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</si>
  <si>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</si>
  <si>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</si>
  <si>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</si>
  <si>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</si>
  <si>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</si>
  <si>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</si>
  <si>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</si>
  <si>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</si>
  <si>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</si>
  <si>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</si>
  <si>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</si>
  <si>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</si>
  <si>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</si>
  <si>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</si>
  <si>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</si>
  <si>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</si>
  <si>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</si>
  <si>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</si>
  <si>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</si>
  <si>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</si>
  <si>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</si>
  <si>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</si>
  <si>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</si>
  <si>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</si>
  <si>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</si>
  <si>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</si>
  <si>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</si>
  <si>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</si>
  <si>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</si>
  <si>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</si>
  <si>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</si>
  <si>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</si>
  <si>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</si>
  <si>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</si>
  <si>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</si>
  <si>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</si>
  <si>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</si>
  <si>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</si>
  <si>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</si>
  <si>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</si>
  <si>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</si>
  <si>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</si>
  <si>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</si>
  <si>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</si>
  <si>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</si>
  <si>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</si>
  <si>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</si>
  <si>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</si>
  <si>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</si>
  <si>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</si>
  <si>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</si>
  <si>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</si>
  <si>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</si>
  <si>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</si>
  <si>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</si>
  <si>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</si>
  <si>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</si>
  <si>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</si>
  <si>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</si>
  <si>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</si>
  <si>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</si>
  <si>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</si>
  <si>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</si>
  <si>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</si>
  <si>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</si>
  <si>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</si>
  <si>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</si>
  <si>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</si>
  <si>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</si>
  <si>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</si>
  <si>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</si>
  <si>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</si>
  <si>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</si>
  <si>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</si>
  <si>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</si>
  <si>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</si>
  <si>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</si>
  <si>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</si>
  <si>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</si>
  <si>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</si>
  <si>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</si>
  <si>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</si>
  <si>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</si>
  <si>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</si>
  <si>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</si>
  <si>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</si>
  <si>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</si>
  <si>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</si>
  <si>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</si>
  <si>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</si>
  <si>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</si>
  <si>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</si>
  <si>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</si>
  <si>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</si>
  <si>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</si>
  <si>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</si>
  <si>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</si>
  <si>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</si>
  <si>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</si>
  <si>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</si>
  <si>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</si>
  <si>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</si>
  <si>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</si>
  <si>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</si>
  <si>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</si>
  <si>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</si>
  <si>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</si>
  <si>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</si>
  <si>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</si>
  <si>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</si>
  <si>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</si>
  <si>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</si>
  <si>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</si>
  <si>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</si>
  <si>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</si>
  <si>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</si>
  <si>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</si>
  <si>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</si>
  <si>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</si>
  <si>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</si>
  <si>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</si>
  <si>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</si>
  <si>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</si>
  <si>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</si>
  <si>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</si>
  <si>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</si>
  <si>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</si>
  <si>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</si>
  <si>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</si>
  <si>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</si>
  <si>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</si>
  <si>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</si>
  <si>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</si>
  <si>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</si>
  <si>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</si>
  <si>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</si>
  <si>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</si>
  <si>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</si>
  <si>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</si>
  <si>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</si>
  <si>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</si>
  <si>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</si>
  <si>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</si>
  <si>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</si>
  <si>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</si>
  <si>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</si>
  <si>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</si>
  <si>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</si>
  <si>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</si>
  <si>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</si>
  <si>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</si>
  <si>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</si>
  <si>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</si>
  <si>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</si>
  <si>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</si>
  <si>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</si>
  <si>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</si>
  <si>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</si>
  <si>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</si>
  <si>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</si>
  <si>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</si>
  <si>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</si>
  <si>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</si>
  <si>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</si>
  <si>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</si>
  <si>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</si>
  <si>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</si>
  <si>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</si>
  <si>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</si>
  <si>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</si>
  <si>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</si>
  <si>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</si>
  <si>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</si>
  <si>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</si>
  <si>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</si>
  <si>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</si>
  <si>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</si>
  <si>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</si>
  <si>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</si>
  <si>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</si>
  <si>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</si>
  <si>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</si>
  <si>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</si>
  <si>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</si>
  <si>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</si>
  <si>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</si>
  <si>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</si>
  <si>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</si>
  <si>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</si>
  <si>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</si>
  <si>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</si>
  <si>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</si>
  <si>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</si>
  <si>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</si>
  <si>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</si>
  <si>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</si>
  <si>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</si>
  <si>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</si>
  <si>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</si>
  <si>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</si>
  <si>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</si>
  <si>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</si>
  <si>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</si>
  <si>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</si>
  <si>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</si>
  <si>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</si>
  <si>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</si>
  <si>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</si>
  <si>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</si>
  <si>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</si>
  <si>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</si>
  <si>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</si>
  <si>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</si>
  <si>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</si>
  <si>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</si>
  <si>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</si>
  <si>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</si>
  <si>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</si>
  <si>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</si>
  <si>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</si>
  <si>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</si>
  <si>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</si>
  <si>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</si>
  <si>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</si>
  <si>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</si>
  <si>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</si>
  <si>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</si>
  <si>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</si>
  <si>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</si>
  <si>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</si>
  <si>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</si>
  <si>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</si>
  <si>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</si>
  <si>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</si>
  <si>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</si>
  <si>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</si>
  <si>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</si>
  <si>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</si>
  <si>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</si>
  <si>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</si>
  <si>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</si>
  <si>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</si>
  <si>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</si>
  <si>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</si>
  <si>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</si>
  <si>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</si>
  <si>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</si>
  <si>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</si>
  <si>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</si>
  <si>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</si>
  <si>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</si>
  <si>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</si>
  <si>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</si>
  <si>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</si>
  <si>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</si>
  <si>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</si>
  <si>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</si>
  <si>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</si>
  <si>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</si>
  <si>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</si>
  <si>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</si>
  <si>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</si>
  <si>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</si>
  <si>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</si>
  <si>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</si>
  <si>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</si>
  <si>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</si>
  <si>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</si>
  <si>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</si>
  <si>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</si>
  <si>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</si>
  <si>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</si>
  <si>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</si>
  <si>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</si>
  <si>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</si>
  <si>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</si>
  <si>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</si>
  <si>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</si>
  <si>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</si>
  <si>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</si>
  <si>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</si>
  <si>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</si>
  <si>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</si>
  <si>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</si>
  <si>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</si>
  <si>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</si>
  <si>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</si>
  <si>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</si>
  <si>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</si>
  <si>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</si>
  <si>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</si>
  <si>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</si>
  <si>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</si>
  <si>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</si>
  <si>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</si>
  <si>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</si>
  <si>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</si>
  <si>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</si>
  <si>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</si>
  <si>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</si>
  <si>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</si>
  <si>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</si>
  <si>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</si>
  <si>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</si>
  <si>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</si>
  <si>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</si>
  <si>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</si>
  <si>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</si>
  <si>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</si>
  <si>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</si>
  <si>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</si>
  <si>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</si>
  <si>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</si>
  <si>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</si>
  <si>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</si>
  <si>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</si>
  <si>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</si>
  <si>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</si>
  <si>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</si>
  <si>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</si>
  <si>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</si>
  <si>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</si>
  <si>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</si>
  <si>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</si>
  <si>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</si>
  <si>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</si>
  <si>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</si>
  <si>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</si>
  <si>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</si>
  <si>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</si>
  <si>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</si>
  <si>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</si>
  <si>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</si>
  <si>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</si>
  <si>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</si>
  <si>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</si>
  <si>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</si>
  <si>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</si>
  <si>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</si>
  <si>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</si>
  <si>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</si>
  <si>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</si>
  <si>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</si>
  <si>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</si>
  <si>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</si>
  <si>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</si>
  <si>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</si>
  <si>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</si>
  <si>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</si>
  <si>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</si>
  <si>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</si>
  <si>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</si>
  <si>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</si>
  <si>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</si>
  <si>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</si>
  <si>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</si>
  <si>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</si>
  <si>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</si>
  <si>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</si>
  <si>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</si>
  <si>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</si>
  <si>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</si>
  <si>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</si>
  <si>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</si>
  <si>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</si>
  <si>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</si>
  <si>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</si>
  <si>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</si>
  <si>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</si>
  <si>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</si>
  <si>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</si>
  <si>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</si>
  <si>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</si>
  <si>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</si>
  <si>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</si>
  <si>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</si>
  <si>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</si>
  <si>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</si>
  <si>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</si>
  <si>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</si>
  <si>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</si>
  <si>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</si>
  <si>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</si>
  <si>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</si>
  <si>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</si>
  <si>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</si>
  <si>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</si>
  <si>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</si>
  <si>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</si>
  <si>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</si>
  <si>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</si>
  <si>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</si>
  <si>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</si>
  <si>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</si>
  <si>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</si>
  <si>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</si>
  <si>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</si>
  <si>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</si>
  <si>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</si>
  <si>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</si>
  <si>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</si>
  <si>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</si>
  <si>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</si>
  <si>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</si>
  <si>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</si>
  <si>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</si>
  <si>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</si>
  <si>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</si>
  <si>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</si>
  <si>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</si>
  <si>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</si>
  <si>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</si>
  <si>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</si>
  <si>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</si>
  <si>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</si>
  <si>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</si>
  <si>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</si>
  <si>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</si>
  <si>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</si>
  <si>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</si>
  <si>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</si>
  <si>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</si>
  <si>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</si>
  <si>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</si>
  <si>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</si>
  <si>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</si>
  <si>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</si>
  <si>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</si>
  <si>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</si>
  <si>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</si>
  <si>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</si>
  <si>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</si>
  <si>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</si>
  <si>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</si>
  <si>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</si>
  <si>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</si>
  <si>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</si>
  <si>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</si>
  <si>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</si>
  <si>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</si>
  <si>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</si>
  <si>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</si>
  <si>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</si>
  <si>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</si>
  <si>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</si>
  <si>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</si>
  <si>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</si>
  <si>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</si>
  <si>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</si>
  <si>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</si>
  <si>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</si>
  <si>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</si>
  <si>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</si>
  <si>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</si>
  <si>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</si>
  <si>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</si>
  <si>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</si>
  <si>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</si>
  <si>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</si>
  <si>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</si>
  <si>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</si>
  <si>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</si>
  <si>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</si>
  <si>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</si>
  <si>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</si>
  <si>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</si>
  <si>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</si>
  <si>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</si>
  <si>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</si>
  <si>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</si>
  <si>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</si>
  <si>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</si>
  <si>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</si>
  <si>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</si>
  <si>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</si>
  <si>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</si>
  <si>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</si>
  <si>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</si>
  <si>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</si>
  <si>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</si>
  <si>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</si>
  <si>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</si>
  <si>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</si>
  <si>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</si>
  <si>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</si>
  <si>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</si>
  <si>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</si>
  <si>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</si>
  <si>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</si>
  <si>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</si>
  <si>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</si>
  <si>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</si>
  <si>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</si>
  <si>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</si>
  <si>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</si>
  <si>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</si>
  <si>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</si>
  <si>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</si>
  <si>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</si>
  <si>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</si>
  <si>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</si>
  <si>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</si>
  <si>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</si>
  <si>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</si>
  <si>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</si>
  <si>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</si>
  <si>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</si>
  <si>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</si>
  <si>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</si>
  <si>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</si>
  <si>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</si>
  <si>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</si>
  <si>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</si>
  <si>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</si>
  <si>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</si>
  <si>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</si>
  <si>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</si>
  <si>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</si>
  <si>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</si>
  <si>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</si>
  <si>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</si>
  <si>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</si>
  <si>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</si>
  <si>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</si>
  <si>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</si>
  <si>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</si>
  <si>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</si>
  <si>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</si>
  <si>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</si>
  <si>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</si>
  <si>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</si>
  <si>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</si>
  <si>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</si>
  <si>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</si>
  <si>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</si>
  <si>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</si>
  <si>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</si>
  <si>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</si>
  <si>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</si>
  <si>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</si>
  <si>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</si>
  <si>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</si>
  <si>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</si>
  <si>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</si>
  <si>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</si>
  <si>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</si>
  <si>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</si>
  <si>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</si>
  <si>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</si>
  <si>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</si>
  <si>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</si>
  <si>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</si>
  <si>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</si>
  <si>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</si>
  <si>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</si>
  <si>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</si>
  <si>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</si>
  <si>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</si>
  <si>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</si>
  <si>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</si>
  <si>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</si>
  <si>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</si>
  <si>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</si>
  <si>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</si>
  <si>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</si>
  <si>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</si>
  <si>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</si>
  <si>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</si>
  <si>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</si>
  <si>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</si>
  <si>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</si>
  <si>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</si>
  <si>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</si>
  <si>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</si>
  <si>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</si>
  <si>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</si>
  <si>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</si>
  <si>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</si>
  <si>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</si>
  <si>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</si>
  <si>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</si>
  <si>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</si>
  <si>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</si>
  <si>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</si>
  <si>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</si>
  <si>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</si>
  <si>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</si>
  <si>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</si>
  <si>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</si>
  <si>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</si>
  <si>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</si>
  <si>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</si>
  <si>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</si>
  <si>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</si>
  <si>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</si>
  <si>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</si>
  <si>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</si>
  <si>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</si>
  <si>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</si>
  <si>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</si>
  <si>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</si>
  <si>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</si>
  <si>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</si>
  <si>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</si>
  <si>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</si>
  <si>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</si>
  <si>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</si>
  <si>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</si>
  <si>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</si>
  <si>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</si>
  <si>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</si>
  <si>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</si>
  <si>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</si>
  <si>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</si>
  <si>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</si>
  <si>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</si>
  <si>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</si>
  <si>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</si>
  <si>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</si>
  <si>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</si>
  <si>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</si>
  <si>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</si>
  <si>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</si>
  <si>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</si>
  <si>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</si>
  <si>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</si>
  <si>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</si>
  <si>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</si>
  <si>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</si>
  <si>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</si>
  <si>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</si>
  <si>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</si>
  <si>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</si>
  <si>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</si>
  <si>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</si>
  <si>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</si>
  <si>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</si>
  <si>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</si>
  <si>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</si>
  <si>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</si>
  <si>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</si>
  <si>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</si>
  <si>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</si>
  <si>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</si>
  <si>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</si>
  <si>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</si>
  <si>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</si>
  <si>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</si>
  <si>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</si>
  <si>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</si>
  <si>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</si>
  <si>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</si>
  <si>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</si>
  <si>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</si>
  <si>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</si>
  <si>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</si>
  <si>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</si>
  <si>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</si>
  <si>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</si>
  <si>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</si>
  <si>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</si>
  <si>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</si>
  <si>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</si>
  <si>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</si>
  <si>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</si>
  <si>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</si>
  <si>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</si>
  <si>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</si>
  <si>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</si>
  <si>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</si>
  <si>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</si>
  <si>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</si>
  <si>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</si>
  <si>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</si>
  <si>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</si>
  <si>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</si>
  <si>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</si>
  <si>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</si>
  <si>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</si>
  <si>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</si>
  <si>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</si>
  <si>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</si>
  <si>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</si>
  <si>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</si>
  <si>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</si>
  <si>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</si>
  <si>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</si>
  <si>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</si>
  <si>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</si>
  <si>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</si>
  <si>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</si>
  <si>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</si>
  <si>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</si>
  <si>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</si>
  <si>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</si>
  <si>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</si>
  <si>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</si>
  <si>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</si>
  <si>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</si>
  <si>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</si>
  <si>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</si>
  <si>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</si>
  <si>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</si>
  <si>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</si>
  <si>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</si>
  <si>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</si>
  <si>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</si>
  <si>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</si>
  <si>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</si>
  <si>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</si>
  <si>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</si>
  <si>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</si>
  <si>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</si>
  <si>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</si>
  <si>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</si>
  <si>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</si>
  <si>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</si>
  <si>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</si>
  <si>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</si>
  <si>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</si>
  <si>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</si>
  <si>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</si>
  <si>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</si>
  <si>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</si>
  <si>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</si>
  <si>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</si>
  <si>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</si>
  <si>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</si>
  <si>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</si>
  <si>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</si>
  <si>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</si>
  <si>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</si>
  <si>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</si>
  <si>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</si>
  <si>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</si>
  <si>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</si>
  <si>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</si>
  <si>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</si>
  <si>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</si>
  <si>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</si>
  <si>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</si>
  <si>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</si>
  <si>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</si>
  <si>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</si>
  <si>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</si>
  <si>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</si>
  <si>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</si>
  <si>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</si>
  <si>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</si>
  <si>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</si>
  <si>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</si>
  <si>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</si>
  <si>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</si>
  <si>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</si>
  <si>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</si>
  <si>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</si>
  <si>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</si>
  <si>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</si>
  <si>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</si>
  <si>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</si>
  <si>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</si>
  <si>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</si>
  <si>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</si>
  <si>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</si>
  <si>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</si>
  <si>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</si>
  <si>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</si>
  <si>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</si>
  <si>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</si>
  <si>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</si>
  <si>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</si>
  <si>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</si>
  <si>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</si>
  <si>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</si>
  <si>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</si>
  <si>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</si>
  <si>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</si>
  <si>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</si>
  <si>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</si>
  <si>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</si>
  <si>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</si>
  <si>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</si>
  <si>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</si>
  <si>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</si>
  <si>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</si>
  <si>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</si>
  <si>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</si>
  <si>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</si>
  <si>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</si>
  <si>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</si>
  <si>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</si>
  <si>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</si>
  <si>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</si>
  <si>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</si>
  <si>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</si>
  <si>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</si>
  <si>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</si>
  <si>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</si>
  <si>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</si>
  <si>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</si>
  <si>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</si>
  <si>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</si>
  <si>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</si>
  <si>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</si>
  <si>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</si>
  <si>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</si>
  <si>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</si>
  <si>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</si>
  <si>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</si>
  <si>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</si>
  <si>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</si>
  <si>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</si>
  <si>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</si>
  <si>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</si>
  <si>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</si>
  <si>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</si>
  <si>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</si>
  <si>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</si>
  <si>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</si>
  <si>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</si>
  <si>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</si>
  <si>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</si>
  <si>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</si>
  <si>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</si>
  <si>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</si>
  <si>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</si>
  <si>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</si>
  <si>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</si>
  <si>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</si>
  <si>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</si>
  <si>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</si>
  <si>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</si>
  <si>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</si>
  <si>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</si>
  <si>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</si>
  <si>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</si>
  <si>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</si>
  <si>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</si>
  <si>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</si>
  <si>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</si>
  <si>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</si>
  <si>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</si>
  <si>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</si>
  <si>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</si>
  <si>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</si>
  <si>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</si>
  <si>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</si>
  <si>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</si>
  <si>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</si>
  <si>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</si>
  <si>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</si>
  <si>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</si>
  <si>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</si>
  <si>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</si>
  <si>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</si>
  <si>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</si>
  <si>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</si>
  <si>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</si>
  <si>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</si>
  <si>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</si>
  <si>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</si>
  <si>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</si>
  <si>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</si>
  <si>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</si>
  <si>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</si>
  <si>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</si>
  <si>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</si>
  <si>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</si>
  <si>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</si>
  <si>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</si>
  <si>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</si>
  <si>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</si>
  <si>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</si>
  <si>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</si>
  <si>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</si>
  <si>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</si>
  <si>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</si>
  <si>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</si>
  <si>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</si>
  <si>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</si>
  <si>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</si>
  <si>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</si>
  <si>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</si>
  <si>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</si>
  <si>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</si>
  <si>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</si>
  <si>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</si>
  <si>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</si>
  <si>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</si>
  <si>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</si>
  <si>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</si>
  <si>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</si>
  <si>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</si>
  <si>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</si>
  <si>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</si>
  <si>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</si>
  <si>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</si>
  <si>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</si>
  <si>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</si>
  <si>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</si>
  <si>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</si>
  <si>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</si>
  <si>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</si>
  <si>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</si>
  <si>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</si>
  <si>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</si>
  <si>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</si>
  <si>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</si>
  <si>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</si>
  <si>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</si>
  <si>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</si>
  <si>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</si>
  <si>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</si>
  <si>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</si>
  <si>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</si>
  <si>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</si>
  <si>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</si>
  <si>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</si>
  <si>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</si>
  <si>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</si>
  <si>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</si>
  <si>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</si>
  <si>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</si>
  <si>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</si>
  <si>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</si>
  <si>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</si>
  <si>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</si>
  <si>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</si>
  <si>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</si>
  <si>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</si>
  <si>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</si>
  <si>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</si>
  <si>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</si>
  <si>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</si>
  <si>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</si>
  <si>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</si>
  <si>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</si>
  <si>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</si>
  <si>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</si>
  <si>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</si>
  <si>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</si>
  <si>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</si>
  <si>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</si>
  <si>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</si>
  <si>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</si>
  <si>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</si>
  <si>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</si>
  <si>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</si>
  <si>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</si>
  <si>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</si>
  <si>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</si>
  <si>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</si>
  <si>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</si>
  <si>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</si>
  <si>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</si>
  <si>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</si>
  <si>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</si>
  <si>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</si>
  <si>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</si>
  <si>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</si>
  <si>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</si>
  <si>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</si>
  <si>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</si>
  <si>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</si>
  <si>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</si>
  <si>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</si>
  <si>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</si>
  <si>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</si>
  <si>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</si>
  <si>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</si>
  <si>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</si>
  <si>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</si>
  <si>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</si>
  <si>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</si>
  <si>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</si>
  <si>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</si>
  <si>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</si>
  <si>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</si>
  <si>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</si>
  <si>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</si>
  <si>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</si>
  <si>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</si>
  <si>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</si>
  <si>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</si>
  <si>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</si>
  <si>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</si>
  <si>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</si>
  <si>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</si>
  <si>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</si>
  <si>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</si>
  <si>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</si>
  <si>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</si>
  <si>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</si>
  <si>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</si>
  <si>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</si>
  <si>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</si>
  <si>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</si>
  <si>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</si>
  <si>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</si>
  <si>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</si>
  <si>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</si>
  <si>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</si>
  <si>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</si>
  <si>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</si>
  <si>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</si>
  <si>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</si>
  <si>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</si>
  <si>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</si>
  <si>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</si>
  <si>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</si>
  <si>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</si>
  <si>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</si>
  <si>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</si>
  <si>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</si>
  <si>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</si>
  <si>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</si>
  <si>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</si>
  <si>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</si>
  <si>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</si>
  <si>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</si>
  <si>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</si>
  <si>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</si>
  <si>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</si>
  <si>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</si>
  <si>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</si>
  <si>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</si>
  <si>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</si>
  <si>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</si>
  <si>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</si>
  <si>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</si>
  <si>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</si>
  <si>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</si>
  <si>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</si>
  <si>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</si>
  <si>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</si>
  <si>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</si>
  <si>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</si>
  <si>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</si>
  <si>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</si>
  <si>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</si>
  <si>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</si>
  <si>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</si>
  <si>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</si>
  <si>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</si>
  <si>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</si>
  <si>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</si>
  <si>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</si>
  <si>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</si>
  <si>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</si>
  <si>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</si>
  <si>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</si>
  <si>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</si>
  <si>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</si>
  <si>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</si>
  <si>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</si>
  <si>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</si>
  <si>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</si>
  <si>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</si>
  <si>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</si>
  <si>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</si>
  <si>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</si>
  <si>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</si>
  <si>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</si>
  <si>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</si>
  <si>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</si>
  <si>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</si>
  <si>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</si>
  <si>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</si>
  <si>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</si>
  <si>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</si>
  <si>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</si>
  <si>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</si>
  <si>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</si>
  <si>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</si>
  <si>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</si>
  <si>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</si>
  <si>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</si>
  <si>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</si>
  <si>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</si>
  <si>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</si>
  <si>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</si>
  <si>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</si>
  <si>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</si>
  <si>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</si>
  <si>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</si>
  <si>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</si>
  <si>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</si>
  <si>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</si>
  <si>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</si>
  <si>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</si>
  <si>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</si>
  <si>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</si>
  <si>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</si>
  <si>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</si>
  <si>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</si>
  <si>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</si>
  <si>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</si>
  <si>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</si>
  <si>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</si>
  <si>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</si>
  <si>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</si>
  <si>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</si>
  <si>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</si>
  <si>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</si>
  <si>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</si>
  <si>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</si>
  <si>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</si>
  <si>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</si>
  <si>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</si>
  <si>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</si>
  <si>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</si>
  <si>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</si>
  <si>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</si>
  <si>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</si>
  <si>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</si>
  <si>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</si>
  <si>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</si>
  <si>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</si>
  <si>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</si>
  <si>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</si>
  <si>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</si>
  <si>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</si>
  <si>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</si>
  <si>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</si>
  <si>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</si>
  <si>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</si>
  <si>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</si>
  <si>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</si>
  <si>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</si>
  <si>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</si>
  <si>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</si>
  <si>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</si>
  <si>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</si>
  <si>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</si>
  <si>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</si>
  <si>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</si>
  <si>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</si>
  <si>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</si>
  <si>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</si>
  <si>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</si>
  <si>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</si>
  <si>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</si>
  <si>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</si>
  <si>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</si>
  <si>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</si>
  <si>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</si>
  <si>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</si>
  <si>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</si>
  <si>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</si>
  <si>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</si>
  <si>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</si>
  <si>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</si>
  <si>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</si>
  <si>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</si>
  <si>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</si>
  <si>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</si>
  <si>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</si>
  <si>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</si>
  <si>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</si>
  <si>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</si>
  <si>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</si>
  <si>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</si>
  <si>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</si>
  <si>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</si>
  <si>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</si>
  <si>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</si>
  <si>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</si>
  <si>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</si>
  <si>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</si>
  <si>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</si>
  <si>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</si>
  <si>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</si>
  <si>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</si>
  <si>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</si>
  <si>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</si>
  <si>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</si>
  <si>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</si>
  <si>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</si>
  <si>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</si>
  <si>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</si>
  <si>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</si>
  <si>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</si>
  <si>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</si>
  <si>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</si>
  <si>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</si>
  <si>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</si>
  <si>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</si>
  <si>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</si>
  <si>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</si>
  <si>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</si>
  <si>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</si>
  <si>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</si>
  <si>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</si>
  <si>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</si>
  <si>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</si>
  <si>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</si>
  <si>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</si>
  <si>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</si>
  <si>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</si>
  <si>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</si>
  <si>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</si>
  <si>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</si>
  <si>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</si>
  <si>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</si>
  <si>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</si>
  <si>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</si>
  <si>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</si>
  <si>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</si>
  <si>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</si>
  <si>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</si>
  <si>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</si>
  <si>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</si>
  <si>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</si>
  <si>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</si>
  <si>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</si>
  <si>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</si>
  <si>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</si>
  <si>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</si>
  <si>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</si>
  <si>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</si>
  <si>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</si>
  <si>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</si>
  <si>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</si>
  <si>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</si>
  <si>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</si>
  <si>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</si>
  <si>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</si>
  <si>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</si>
  <si>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</si>
  <si>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</si>
  <si>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</si>
  <si>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</si>
  <si>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</si>
  <si>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</si>
  <si>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</si>
  <si>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</si>
  <si>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</si>
  <si>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</si>
  <si>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</si>
  <si>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</si>
  <si>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</si>
  <si>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</si>
  <si>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</si>
  <si>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</si>
  <si>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</si>
  <si>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</si>
  <si>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</si>
  <si>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</si>
  <si>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</si>
  <si>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</si>
  <si>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</si>
  <si>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</si>
  <si>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</si>
  <si>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</si>
  <si>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</si>
  <si>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</si>
  <si>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</si>
  <si>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</si>
  <si>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</si>
  <si>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</si>
  <si>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</si>
  <si>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</si>
  <si>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</si>
  <si>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</si>
  <si>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</si>
  <si>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</si>
  <si>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</si>
  <si>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</si>
  <si>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</si>
  <si>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</si>
  <si>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</si>
  <si>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</si>
  <si>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</si>
  <si>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</si>
  <si>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</si>
  <si>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</si>
  <si>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</si>
  <si>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</si>
  <si>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</si>
  <si>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</si>
  <si>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</si>
  <si>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</si>
  <si>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</si>
  <si>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</si>
  <si>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</si>
  <si>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</si>
  <si>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</si>
  <si>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</si>
  <si>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</si>
  <si>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</si>
  <si>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</si>
  <si>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</si>
  <si>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</si>
  <si>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</si>
  <si>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</si>
  <si>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</si>
  <si>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</si>
  <si>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</si>
  <si>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</si>
  <si>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</si>
  <si>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</si>
  <si>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</si>
  <si>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</si>
  <si>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</si>
  <si>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</si>
  <si>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</si>
  <si>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</si>
  <si>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</si>
  <si>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</si>
  <si>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</si>
  <si>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</si>
  <si>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</si>
  <si>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</si>
  <si>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</si>
  <si>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</si>
  <si>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</si>
  <si>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</si>
  <si>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</si>
  <si>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</si>
  <si>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</si>
  <si>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</si>
  <si>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</si>
  <si>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</si>
  <si>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</si>
  <si>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</si>
  <si>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</si>
  <si>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</si>
  <si>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</si>
  <si>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</si>
  <si>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</si>
  <si>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</si>
  <si>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</si>
  <si>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</si>
  <si>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</si>
  <si>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</si>
  <si>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</si>
  <si>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</si>
  <si>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</si>
  <si>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</si>
  <si>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</si>
  <si>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</si>
  <si>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</si>
  <si>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</si>
  <si>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</si>
  <si>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</si>
  <si>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</si>
  <si>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</si>
  <si>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</si>
  <si>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</si>
  <si>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</si>
  <si>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</si>
  <si>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</si>
  <si>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</si>
  <si>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</si>
  <si>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</si>
  <si>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</si>
  <si>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</si>
  <si>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</si>
  <si>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</si>
  <si>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</si>
  <si>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</si>
  <si>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</si>
  <si>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</si>
  <si>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</si>
  <si>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</si>
  <si>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</si>
  <si>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</si>
  <si>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</si>
  <si>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</si>
  <si>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</si>
  <si>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</si>
  <si>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</si>
  <si>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</si>
  <si>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</si>
  <si>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</si>
  <si>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</si>
  <si>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</si>
  <si>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</si>
  <si>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</si>
  <si>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</si>
  <si>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</si>
  <si>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</si>
  <si>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</si>
  <si>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</si>
  <si>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</si>
  <si>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</si>
  <si>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</si>
  <si>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</si>
  <si>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</si>
  <si>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</si>
  <si>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</si>
  <si>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</si>
  <si>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</si>
  <si>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</si>
  <si>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</si>
  <si>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</si>
  <si>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</si>
  <si>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</si>
  <si>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</si>
  <si>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</si>
  <si>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</si>
  <si>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</si>
  <si>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</si>
  <si>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</si>
  <si>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</si>
  <si>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</si>
  <si>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</si>
  <si>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</si>
  <si>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</si>
  <si>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</si>
  <si>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</si>
  <si>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</si>
  <si>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</si>
  <si>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</si>
  <si>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</si>
  <si>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</si>
  <si>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</si>
  <si>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</si>
  <si>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</si>
  <si>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</si>
  <si>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</si>
  <si>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</si>
  <si>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</si>
  <si>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</si>
  <si>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</si>
  <si>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</si>
  <si>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</si>
  <si>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</si>
  <si>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</si>
  <si>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</si>
  <si>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</si>
  <si>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</si>
  <si>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</si>
  <si>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</si>
  <si>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</si>
  <si>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</si>
  <si>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</si>
  <si>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</si>
  <si>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</si>
  <si>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</si>
  <si>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</si>
  <si>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</si>
  <si>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</si>
  <si>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</si>
  <si>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</si>
  <si>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</si>
  <si>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</si>
  <si>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</si>
  <si>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</si>
  <si>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</si>
  <si>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</si>
  <si>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</si>
  <si>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</si>
  <si>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</si>
  <si>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</si>
  <si>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</si>
  <si>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</si>
  <si>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</si>
  <si>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</si>
  <si>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</si>
  <si>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</si>
  <si>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</si>
  <si>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</si>
  <si>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</si>
  <si>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</si>
  <si>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</si>
  <si>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</si>
  <si>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</si>
  <si>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</si>
  <si>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</si>
  <si>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</si>
  <si>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</si>
  <si>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</si>
  <si>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</si>
  <si>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</si>
  <si>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</si>
  <si>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</si>
  <si>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</si>
  <si>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</si>
  <si>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</si>
  <si>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</si>
  <si>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</si>
  <si>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</si>
  <si>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</si>
  <si>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</si>
  <si>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</si>
  <si>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</si>
  <si>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</si>
  <si>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</si>
  <si>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</si>
  <si>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</si>
  <si>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</si>
  <si>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</si>
  <si>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</si>
  <si>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</si>
  <si>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</si>
  <si>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</si>
  <si>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</si>
  <si>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</si>
  <si>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</si>
  <si>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</si>
  <si>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</si>
  <si>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</si>
  <si>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</si>
  <si>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</si>
  <si>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</si>
  <si>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</si>
  <si>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</si>
  <si>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</si>
  <si>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</si>
  <si>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</si>
  <si>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</si>
  <si>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</si>
  <si>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</si>
  <si>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</si>
  <si>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</si>
  <si>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</si>
  <si>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</si>
  <si>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</si>
  <si>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</si>
  <si>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</si>
  <si>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</si>
  <si>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</si>
  <si>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</si>
  <si>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</si>
  <si>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</si>
  <si>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</si>
  <si>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</si>
  <si>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</si>
  <si>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</si>
  <si>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</si>
  <si>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</si>
  <si>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</si>
  <si>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</si>
  <si>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</si>
  <si>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</si>
  <si>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</si>
  <si>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</si>
  <si>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</si>
  <si>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</si>
  <si>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</si>
  <si>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</si>
  <si>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</si>
  <si>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</si>
  <si>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</si>
  <si>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</si>
  <si>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</si>
  <si>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</si>
  <si>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</si>
  <si>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</si>
  <si>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</si>
  <si>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</si>
  <si>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</si>
  <si>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</si>
  <si>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</si>
  <si>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</si>
  <si>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</si>
  <si>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</si>
  <si>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</si>
  <si>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</si>
  <si>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</si>
  <si>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</si>
  <si>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</si>
  <si>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</si>
  <si>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</si>
  <si>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</si>
  <si>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</si>
  <si>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</si>
  <si>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</si>
  <si>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</si>
  <si>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</si>
  <si>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</si>
  <si>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</si>
  <si>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</si>
  <si>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</si>
  <si>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</si>
  <si>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</si>
  <si>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</si>
  <si>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</si>
  <si>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</si>
  <si>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</si>
  <si>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</si>
  <si>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</si>
  <si>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</si>
  <si>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</si>
  <si>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</si>
  <si>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</si>
  <si>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</si>
  <si>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</si>
  <si>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</si>
  <si>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</si>
  <si>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</si>
  <si>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</si>
  <si>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</si>
  <si>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</si>
  <si>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</si>
  <si>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</si>
  <si>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</si>
  <si>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</si>
  <si>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</si>
  <si>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</si>
  <si>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</si>
  <si>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</si>
  <si>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</si>
  <si>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</si>
  <si>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</si>
  <si>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</si>
  <si>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</si>
  <si>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</si>
  <si>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</si>
  <si>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</si>
  <si>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</si>
  <si>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</si>
  <si>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</si>
  <si>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</si>
  <si>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</si>
  <si>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</si>
  <si>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</si>
  <si>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</si>
  <si>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</si>
  <si>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</si>
  <si>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</si>
  <si>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</si>
  <si>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</si>
  <si>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</si>
  <si>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</si>
  <si>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</si>
  <si>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</si>
  <si>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</si>
  <si>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</si>
  <si>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</si>
  <si>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</si>
  <si>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</si>
  <si>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</si>
  <si>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</si>
  <si>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</si>
  <si>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</si>
  <si>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</si>
  <si>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</si>
  <si>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</si>
  <si>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</si>
  <si>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</si>
  <si>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</si>
  <si>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</si>
  <si>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</si>
  <si>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</si>
  <si>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</si>
  <si>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</si>
  <si>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</si>
  <si>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</si>
  <si>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</si>
  <si>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</si>
  <si>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</si>
  <si>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</si>
  <si>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</si>
  <si>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</si>
  <si>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</si>
  <si>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</si>
  <si>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</si>
  <si>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</si>
  <si>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</si>
  <si>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</si>
  <si>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</si>
  <si>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</si>
  <si>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</si>
  <si>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</si>
  <si>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</si>
  <si>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</si>
  <si>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</si>
  <si>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</si>
  <si>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</si>
  <si>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</si>
  <si>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</si>
  <si>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</si>
  <si>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</si>
  <si>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</si>
  <si>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</si>
  <si>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</si>
  <si>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</si>
  <si>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</si>
  <si>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</si>
  <si>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</si>
  <si>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</si>
  <si>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</si>
  <si>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</si>
  <si>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</si>
  <si>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</si>
  <si>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</si>
  <si>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</si>
  <si>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</si>
  <si>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</si>
  <si>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</si>
  <si>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</si>
  <si>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</si>
  <si>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</si>
  <si>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</si>
  <si>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</si>
  <si>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</si>
  <si>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</si>
  <si>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</si>
  <si>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</si>
  <si>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</si>
  <si>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</si>
  <si>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</si>
  <si>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</si>
  <si>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</si>
  <si>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</si>
  <si>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</si>
  <si>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</si>
  <si>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</si>
  <si>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</si>
  <si>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</si>
  <si>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</si>
  <si>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</si>
  <si>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</si>
  <si>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</si>
  <si>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</si>
  <si>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</si>
  <si>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</si>
  <si>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</si>
  <si>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</si>
  <si>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</si>
  <si>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</si>
  <si>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</si>
  <si>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</si>
  <si>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</si>
  <si>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</si>
  <si>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</si>
  <si>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</si>
  <si>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</si>
  <si>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</si>
  <si>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</si>
  <si>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</si>
  <si>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</si>
  <si>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</si>
  <si>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</si>
  <si>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</si>
  <si>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</si>
  <si>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</si>
  <si>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</si>
  <si>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</si>
  <si>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</si>
  <si>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</si>
  <si>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</si>
  <si>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</si>
  <si>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</si>
  <si>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</si>
  <si>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</si>
  <si>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</si>
  <si>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</si>
  <si>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</si>
  <si>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</si>
  <si>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</si>
  <si>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</si>
  <si>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</si>
  <si>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</si>
  <si>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</si>
  <si>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</si>
  <si>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</si>
  <si>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</si>
  <si>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</si>
  <si>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</si>
  <si>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</si>
  <si>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</si>
  <si>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</si>
  <si>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</si>
  <si>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</si>
  <si>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</si>
  <si>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</si>
  <si>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</si>
  <si>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</si>
  <si>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</si>
  <si>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</si>
  <si>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</si>
  <si>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</si>
  <si>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</si>
  <si>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</si>
  <si>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</si>
  <si>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</si>
  <si>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</si>
  <si>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</si>
  <si>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</si>
  <si>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</si>
  <si>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</si>
  <si>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</si>
  <si>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</si>
  <si>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</si>
  <si>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</si>
  <si>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</si>
  <si>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</si>
  <si>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</si>
  <si>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</si>
  <si>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</si>
  <si>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</si>
  <si>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</si>
  <si>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</si>
  <si>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</si>
  <si>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</si>
  <si>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</si>
  <si>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</si>
  <si>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</si>
  <si>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</si>
  <si>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</si>
  <si>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</si>
  <si>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</si>
  <si>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</si>
  <si>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</si>
  <si>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</si>
  <si>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</si>
  <si>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</si>
  <si>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</si>
  <si>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</si>
  <si>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</si>
  <si>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</si>
  <si>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</si>
  <si>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</si>
  <si>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</si>
  <si>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</si>
  <si>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</si>
  <si>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</si>
  <si>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</si>
  <si>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</si>
  <si>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</si>
  <si>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</si>
  <si>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</si>
  <si>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</si>
  <si>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</si>
  <si>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</si>
  <si>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</si>
  <si>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</si>
  <si>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</si>
  <si>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</si>
  <si>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</si>
  <si>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</si>
  <si>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</si>
  <si>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</si>
  <si>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</si>
  <si>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</si>
  <si>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</si>
  <si>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</si>
  <si>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</si>
  <si>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</si>
  <si>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</si>
  <si>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</si>
  <si>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</si>
  <si>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</si>
  <si>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</si>
  <si>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</si>
  <si>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</si>
  <si>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</si>
  <si>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</si>
  <si>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</si>
  <si>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</si>
  <si>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</si>
  <si>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</si>
  <si>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</si>
  <si>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</si>
  <si>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</si>
  <si>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</si>
  <si>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</si>
  <si>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</si>
  <si>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</si>
  <si>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</si>
  <si>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</si>
  <si>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</si>
  <si>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</si>
  <si>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</si>
  <si>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</si>
  <si>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</si>
  <si>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</si>
  <si>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</si>
  <si>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</si>
  <si>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</si>
  <si>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</si>
  <si>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</si>
  <si>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</si>
  <si>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</si>
  <si>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</si>
  <si>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</si>
  <si>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</si>
  <si>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</si>
  <si>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</si>
  <si>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</si>
  <si>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</si>
  <si>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</si>
  <si>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</si>
  <si>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</si>
  <si>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</si>
  <si>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</si>
  <si>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</si>
  <si>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</si>
  <si>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</si>
  <si>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</si>
  <si>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</si>
  <si>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</si>
  <si>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</si>
  <si>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</si>
  <si>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</si>
  <si>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</si>
  <si>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</si>
  <si>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</si>
  <si>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</si>
  <si>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</si>
  <si>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</si>
  <si>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</si>
  <si>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</si>
  <si>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</si>
  <si>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</si>
  <si>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</si>
  <si>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</si>
  <si>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</si>
  <si>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</si>
  <si>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</si>
  <si>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</si>
  <si>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</si>
  <si>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</si>
  <si>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</si>
  <si>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</si>
  <si>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</si>
  <si>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</si>
  <si>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</si>
  <si>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</si>
  <si>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</si>
  <si>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</si>
  <si>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</si>
  <si>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</si>
  <si>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</si>
  <si>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</si>
  <si>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</si>
  <si>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</si>
  <si>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</si>
  <si>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</si>
  <si>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</si>
  <si>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</si>
  <si>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</si>
  <si>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</si>
  <si>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</si>
  <si>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</si>
  <si>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</si>
  <si>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</si>
  <si>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</si>
  <si>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</si>
  <si>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</si>
  <si>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</si>
  <si>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</si>
  <si>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</si>
  <si>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</si>
  <si>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</si>
  <si>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</si>
  <si>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</si>
  <si>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</si>
  <si>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</si>
  <si>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</si>
  <si>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</si>
  <si>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</si>
  <si>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</si>
  <si>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</si>
  <si>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</si>
  <si>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</si>
  <si>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</si>
  <si>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</si>
  <si>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</si>
  <si>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</si>
  <si>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</si>
  <si>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</si>
  <si>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</si>
  <si>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</si>
  <si>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</si>
  <si>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</si>
  <si>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</si>
  <si>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</si>
  <si>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</si>
  <si>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</si>
  <si>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</si>
  <si>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</si>
  <si>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</si>
  <si>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</si>
  <si>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</si>
  <si>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</si>
  <si>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</si>
  <si>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</si>
  <si>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</si>
  <si>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</si>
  <si>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</si>
  <si>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</si>
  <si>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</si>
  <si>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</si>
  <si>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</si>
  <si>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</si>
  <si>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</si>
  <si>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</si>
  <si>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</si>
  <si>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</si>
  <si>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</si>
  <si>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</si>
  <si>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</si>
  <si>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</si>
  <si>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</si>
  <si>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</si>
  <si>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</si>
  <si>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</si>
  <si>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</si>
  <si>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</si>
  <si>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</si>
  <si>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</si>
  <si>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</si>
  <si>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</si>
  <si>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</si>
  <si>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</si>
  <si>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</si>
  <si>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</si>
  <si>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</si>
  <si>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</si>
  <si>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</si>
  <si>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</si>
  <si>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</si>
  <si>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</si>
  <si>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</si>
  <si>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</si>
  <si>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</si>
  <si>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</si>
  <si>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</si>
  <si>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</si>
  <si>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</si>
  <si>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</si>
  <si>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</si>
  <si>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</si>
  <si>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</si>
  <si>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</si>
  <si>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</si>
  <si>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</si>
  <si>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</si>
  <si>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</si>
  <si>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</si>
  <si>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</si>
  <si>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</si>
  <si>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</si>
  <si>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</si>
  <si>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</si>
  <si>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</si>
  <si>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</si>
  <si>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</si>
  <si>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</si>
  <si>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</si>
  <si>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</si>
  <si>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</si>
  <si>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</si>
  <si>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</si>
  <si>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</si>
  <si>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</si>
  <si>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</si>
  <si>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</si>
  <si>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</si>
  <si>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</si>
  <si>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</si>
  <si>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</si>
  <si>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</si>
  <si>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</si>
  <si>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</si>
  <si>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</si>
  <si>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</si>
  <si>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</si>
  <si>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</si>
  <si>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</si>
  <si>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</si>
  <si>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</si>
  <si>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</si>
  <si>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</si>
  <si>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</si>
  <si>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</si>
  <si>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</si>
  <si>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</si>
  <si>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</si>
  <si>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</si>
  <si>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</si>
  <si>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</si>
  <si>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</si>
  <si>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</si>
  <si>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</si>
  <si>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</si>
  <si>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</si>
  <si>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</si>
  <si>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</si>
  <si>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</si>
  <si>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</si>
  <si>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</si>
  <si>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</si>
  <si>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</si>
  <si>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</si>
  <si>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</si>
  <si>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</si>
  <si>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</si>
  <si>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</si>
  <si>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</si>
  <si>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</si>
  <si>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</si>
  <si>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</si>
  <si>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</si>
  <si>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</si>
  <si>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</si>
  <si>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</si>
  <si>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</si>
  <si>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</si>
  <si>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</si>
  <si>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</si>
  <si>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</si>
  <si>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</si>
  <si>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</si>
  <si>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</si>
  <si>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</si>
  <si>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</si>
  <si>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</si>
  <si>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</si>
  <si>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</si>
  <si>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</si>
  <si>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</si>
  <si>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</si>
  <si>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</si>
  <si>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</si>
  <si>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</si>
  <si>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</si>
  <si>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</si>
  <si>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</si>
  <si>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</si>
  <si>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</si>
  <si>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</si>
  <si>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</si>
  <si>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</si>
  <si>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</si>
  <si>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</si>
  <si>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</si>
  <si>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</si>
  <si>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</si>
  <si>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</si>
  <si>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</si>
  <si>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</si>
  <si>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</si>
  <si>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</si>
  <si>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</si>
  <si>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</si>
  <si>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</si>
  <si>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</si>
  <si>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</si>
  <si>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</si>
  <si>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</si>
  <si>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</si>
  <si>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</si>
  <si>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</si>
  <si>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</si>
  <si>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</si>
  <si>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</si>
  <si>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</si>
  <si>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</si>
  <si>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</si>
  <si>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</si>
  <si>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</si>
  <si>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</si>
  <si>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</si>
  <si>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</si>
  <si>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</si>
  <si>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</si>
  <si>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</si>
  <si>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</si>
  <si>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</si>
  <si>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</si>
  <si>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</si>
  <si>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</si>
  <si>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</si>
  <si>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</si>
  <si>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</si>
  <si>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</si>
  <si>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</si>
  <si>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</si>
  <si>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</si>
  <si>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</si>
  <si>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</si>
  <si>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</si>
  <si>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</si>
  <si>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</si>
  <si>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</si>
  <si>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</si>
  <si>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</si>
  <si>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</si>
  <si>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</si>
  <si>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</si>
  <si>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</si>
  <si>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</si>
  <si>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</si>
  <si>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</si>
  <si>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</si>
  <si>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</si>
  <si>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</si>
  <si>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</si>
  <si>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</si>
  <si>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</si>
  <si>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</si>
  <si>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</si>
  <si>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</si>
  <si>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</si>
  <si>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</si>
  <si>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</si>
  <si>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</si>
  <si>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</si>
  <si>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</si>
  <si>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</si>
  <si>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</si>
  <si>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</si>
  <si>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</si>
  <si>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</si>
  <si>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</si>
  <si>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</si>
  <si>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</si>
  <si>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</si>
  <si>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</si>
  <si>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</si>
  <si>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</si>
  <si>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</si>
  <si>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</si>
  <si>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</si>
  <si>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</si>
  <si>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</si>
  <si>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</si>
  <si>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</si>
  <si>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</si>
  <si>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</si>
  <si>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</si>
  <si>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</si>
  <si>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</si>
  <si>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</si>
  <si>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</si>
  <si>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</si>
  <si>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</si>
  <si>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</si>
  <si>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</si>
  <si>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</si>
  <si>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</si>
  <si>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</si>
  <si>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</si>
  <si>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</si>
  <si>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</si>
  <si>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</si>
  <si>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</si>
  <si>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</si>
  <si>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</si>
  <si>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</si>
  <si>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</si>
  <si>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</si>
  <si>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</si>
  <si>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</si>
  <si>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</si>
  <si>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</si>
  <si>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</si>
  <si>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</si>
  <si>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</si>
  <si>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</si>
  <si>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</si>
  <si>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</si>
  <si>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</si>
  <si>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</si>
  <si>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</si>
  <si>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</si>
  <si>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</si>
  <si>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</si>
  <si>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</si>
  <si>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</si>
  <si>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</si>
  <si>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</si>
  <si>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</si>
  <si>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</si>
  <si>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</si>
  <si>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</si>
  <si>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</si>
  <si>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</si>
  <si>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</si>
  <si>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</si>
  <si>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</si>
  <si>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</si>
  <si>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</si>
  <si>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</si>
  <si>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</si>
  <si>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</si>
  <si>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</si>
  <si>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</si>
  <si>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</si>
  <si>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</si>
  <si>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</si>
  <si>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</si>
  <si>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</si>
  <si>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</si>
  <si>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</si>
  <si>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</si>
  <si>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</si>
  <si>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</si>
  <si>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</si>
  <si>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</si>
  <si>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</si>
  <si>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</si>
  <si>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</si>
  <si>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</si>
  <si>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</si>
  <si>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</si>
  <si>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</si>
  <si>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</si>
  <si>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</si>
  <si>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</si>
  <si>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</si>
  <si>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</si>
  <si>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</si>
  <si>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</si>
  <si>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</si>
  <si>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</si>
  <si>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</si>
  <si>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</si>
  <si>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</si>
  <si>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</si>
  <si>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</si>
  <si>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</si>
  <si>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</si>
  <si>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</si>
  <si>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</si>
  <si>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</si>
  <si>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</si>
  <si>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</si>
  <si>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</si>
  <si>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</si>
  <si>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</si>
  <si>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</si>
  <si>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</si>
  <si>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</si>
  <si>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</si>
  <si>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</si>
  <si>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</si>
  <si>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</si>
  <si>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</si>
  <si>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</si>
  <si>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</si>
  <si>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</si>
  <si>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</si>
  <si>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</si>
  <si>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</si>
  <si>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</si>
  <si>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</si>
  <si>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</si>
  <si>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</si>
  <si>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</si>
  <si>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</si>
  <si>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</si>
  <si>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</si>
  <si>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</si>
  <si>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</si>
  <si>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</si>
  <si>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</si>
  <si>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</si>
  <si>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</si>
  <si>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</si>
  <si>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</si>
  <si>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</si>
  <si>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</si>
  <si>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</si>
  <si>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</si>
  <si>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</si>
  <si>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</si>
  <si>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</si>
  <si>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</si>
  <si>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</si>
  <si>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</si>
  <si>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</si>
  <si>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</si>
  <si>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</si>
  <si>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</si>
  <si>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</si>
  <si>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</si>
  <si>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</si>
  <si>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</si>
  <si>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</si>
  <si>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</si>
  <si>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</si>
  <si>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</si>
  <si>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</si>
  <si>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</si>
  <si>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</si>
  <si>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</si>
  <si>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</si>
  <si>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</si>
  <si>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</si>
  <si>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</si>
  <si>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</si>
  <si>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</si>
  <si>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</si>
  <si>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</si>
  <si>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</si>
  <si>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</si>
  <si>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</si>
  <si>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</si>
  <si>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</si>
  <si>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</si>
  <si>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</si>
  <si>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</si>
  <si>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</si>
  <si>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</si>
  <si>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</si>
  <si>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</si>
  <si>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</si>
  <si>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</si>
  <si>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</si>
  <si>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</si>
  <si>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</si>
  <si>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</si>
  <si>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</si>
  <si>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</si>
  <si>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</si>
  <si>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</si>
  <si>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</si>
  <si>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</si>
  <si>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</si>
  <si>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</si>
  <si>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</si>
  <si>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</si>
  <si>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</si>
  <si>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</si>
  <si>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</si>
  <si>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</si>
  <si>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</si>
  <si>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</si>
  <si>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</si>
  <si>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</si>
  <si>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</si>
  <si>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</si>
  <si>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</si>
  <si>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</si>
  <si>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</si>
  <si>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</si>
  <si>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</si>
  <si>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</si>
  <si>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</si>
  <si>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</si>
  <si>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</si>
  <si>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</si>
  <si>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</si>
  <si>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</si>
  <si>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</si>
  <si>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</si>
  <si>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</si>
  <si>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</si>
  <si>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</si>
  <si>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</si>
  <si>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</si>
  <si>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</si>
  <si>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</si>
  <si>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</si>
  <si>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</si>
  <si>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</si>
  <si>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</si>
  <si>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</si>
  <si>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</si>
  <si>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</si>
  <si>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</si>
  <si>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</si>
  <si>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</si>
  <si>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</si>
  <si>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</si>
  <si>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</si>
  <si>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</si>
  <si>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</si>
  <si>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</si>
  <si>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</si>
  <si>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</si>
  <si>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</si>
  <si>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</si>
  <si>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</si>
  <si>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</si>
  <si>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</si>
  <si>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</si>
  <si>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</si>
  <si>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</si>
  <si>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</si>
  <si>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</si>
  <si>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</si>
  <si>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</si>
  <si>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</si>
  <si>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</si>
  <si>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</si>
  <si>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</si>
  <si>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</si>
  <si>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</si>
  <si>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</si>
  <si>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</si>
  <si>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</si>
  <si>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</si>
  <si>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</si>
  <si>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</si>
  <si>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</si>
  <si>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</si>
  <si>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</si>
  <si>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</si>
  <si>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</si>
  <si>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</si>
  <si>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</si>
  <si>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</si>
  <si>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</si>
  <si>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</si>
  <si>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</si>
  <si>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</si>
  <si>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</si>
  <si>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</si>
  <si>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</si>
  <si>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</si>
  <si>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</si>
  <si>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</si>
  <si>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</si>
  <si>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</si>
  <si>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</si>
  <si>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</si>
  <si>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</si>
  <si>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</si>
  <si>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</si>
  <si>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</si>
  <si>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</si>
  <si>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</si>
  <si>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</si>
  <si>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</si>
  <si>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</si>
  <si>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</si>
  <si>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</si>
  <si>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</si>
  <si>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</si>
  <si>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</si>
  <si>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</si>
  <si>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</si>
  <si>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</si>
  <si>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</si>
  <si>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</si>
  <si>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</si>
  <si>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</si>
  <si>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</si>
  <si>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</si>
  <si>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</si>
  <si>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</si>
  <si>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</si>
  <si>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</si>
  <si>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</si>
  <si>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</si>
  <si>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</si>
  <si>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</si>
  <si>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</si>
  <si>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</si>
  <si>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</si>
  <si>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</si>
  <si>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</si>
  <si>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</si>
  <si>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</si>
  <si>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</si>
  <si>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</si>
  <si>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</si>
  <si>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</si>
  <si>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</si>
  <si>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</si>
  <si>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</si>
  <si>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</si>
  <si>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</si>
  <si>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</si>
  <si>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</si>
  <si>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</si>
  <si>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</si>
  <si>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</si>
  <si>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</si>
  <si>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</si>
  <si>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</si>
  <si>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</si>
  <si>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</si>
  <si>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</si>
  <si>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</si>
  <si>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</si>
  <si>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</si>
  <si>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</si>
  <si>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</si>
  <si>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</si>
  <si>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</si>
  <si>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</si>
  <si>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</si>
  <si>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</si>
  <si>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</si>
  <si>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</si>
  <si>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</si>
  <si>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</si>
  <si>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</si>
  <si>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</si>
  <si>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</si>
  <si>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</si>
  <si>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</si>
  <si>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</si>
  <si>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</si>
  <si>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</si>
  <si>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</si>
  <si>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</si>
  <si>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</si>
  <si>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</si>
  <si>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</si>
  <si>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</si>
  <si>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</si>
  <si>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</si>
  <si>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</si>
  <si>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</si>
  <si>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</si>
  <si>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</si>
  <si>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</si>
  <si>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</si>
  <si>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</si>
  <si>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</si>
  <si>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</si>
  <si>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</si>
  <si>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</si>
  <si>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</si>
  <si>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</si>
  <si>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</si>
  <si>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</si>
  <si>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</si>
  <si>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</si>
  <si>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</si>
  <si>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</si>
  <si>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</si>
  <si>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</si>
  <si>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</si>
  <si>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</si>
  <si>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</si>
  <si>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</si>
  <si>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</si>
  <si>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</si>
  <si>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</si>
  <si>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</si>
  <si>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</si>
  <si>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</si>
  <si>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</si>
  <si>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</si>
  <si>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</si>
  <si>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</si>
  <si>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</si>
  <si>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</si>
  <si>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</si>
  <si>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</si>
  <si>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</si>
  <si>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</si>
  <si>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</si>
  <si>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</si>
  <si>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</si>
  <si>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</si>
  <si>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</si>
  <si>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</si>
  <si>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</si>
  <si>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</si>
  <si>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</si>
  <si>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</si>
  <si>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</si>
  <si>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</si>
  <si>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</si>
  <si>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</si>
  <si>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</si>
  <si>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</si>
  <si>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</si>
  <si>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</si>
  <si>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</si>
  <si>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</si>
  <si>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</si>
  <si>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</si>
  <si>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</si>
  <si>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</si>
  <si>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</si>
  <si>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</si>
  <si>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</si>
  <si>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</si>
  <si>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</si>
  <si>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</si>
  <si>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</si>
  <si>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</si>
  <si>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</si>
  <si>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</si>
  <si>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</si>
  <si>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</si>
  <si>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</si>
  <si>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</si>
  <si>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</si>
  <si>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</si>
  <si>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</si>
  <si>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</si>
  <si>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</si>
  <si>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</si>
  <si>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</si>
  <si>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</si>
  <si>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</si>
  <si>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</si>
  <si>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</si>
  <si>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</si>
  <si>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</si>
  <si>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</si>
  <si>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</si>
  <si>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</si>
  <si>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</si>
  <si>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</si>
  <si>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</si>
  <si>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</si>
  <si>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</si>
  <si>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</si>
  <si>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</si>
  <si>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</si>
  <si>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</si>
  <si>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</si>
  <si>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</si>
  <si>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</si>
  <si>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</si>
  <si>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</si>
  <si>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</si>
  <si>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</si>
  <si>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</si>
  <si>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</si>
  <si>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</si>
  <si>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</si>
  <si>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</si>
  <si>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</si>
  <si>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</si>
  <si>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</si>
  <si>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</si>
  <si>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</si>
  <si>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</si>
  <si>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</si>
  <si>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</si>
  <si>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</si>
  <si>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</si>
  <si>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</si>
  <si>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</si>
  <si>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</si>
  <si>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</si>
  <si>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</si>
  <si>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</si>
  <si>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</si>
  <si>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</si>
  <si>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</si>
  <si>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</si>
  <si>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</si>
  <si>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</si>
  <si>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</si>
  <si>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</si>
  <si>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</si>
  <si>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</si>
  <si>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</si>
  <si>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</si>
  <si>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</si>
  <si>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</si>
  <si>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</si>
  <si>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</si>
  <si>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</si>
  <si>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</si>
  <si>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</si>
  <si>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</si>
  <si>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</si>
  <si>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</si>
  <si>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</si>
  <si>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</si>
  <si>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</si>
  <si>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</si>
  <si>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</si>
  <si>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</si>
  <si>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</si>
  <si>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</si>
  <si>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</si>
  <si>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</si>
  <si>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</si>
  <si>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</si>
  <si>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</si>
  <si>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</si>
  <si>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</si>
  <si>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</si>
  <si>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</si>
  <si>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</si>
  <si>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</si>
  <si>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</si>
  <si>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</si>
  <si>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</si>
  <si>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</si>
  <si>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</si>
  <si>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</si>
  <si>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</si>
  <si>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</si>
  <si>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</si>
  <si>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</si>
  <si>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</si>
  <si>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</si>
  <si>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</si>
  <si>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</si>
  <si>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</si>
  <si>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</si>
  <si>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</si>
  <si>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</si>
  <si>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</si>
  <si>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</si>
  <si>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</si>
  <si>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</si>
  <si>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</si>
  <si>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</si>
  <si>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</si>
  <si>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</si>
  <si>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</si>
  <si>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</si>
  <si>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</si>
  <si>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</si>
  <si>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</si>
  <si>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</si>
  <si>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</si>
  <si>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</si>
  <si>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</si>
  <si>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</si>
  <si>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</si>
  <si>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</si>
  <si>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</si>
  <si>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</si>
  <si>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</si>
  <si>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</si>
  <si>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</si>
  <si>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</si>
  <si>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</si>
  <si>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</si>
  <si>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</si>
  <si>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</si>
  <si>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</si>
  <si>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</si>
  <si>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</si>
  <si>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</si>
  <si>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</si>
  <si>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</si>
  <si>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</si>
  <si>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</si>
  <si>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</si>
  <si>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</si>
  <si>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</si>
  <si>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</si>
  <si>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</si>
  <si>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</si>
  <si>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</si>
  <si>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</si>
  <si>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</si>
  <si>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</si>
  <si>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</si>
  <si>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</si>
  <si>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</si>
  <si>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</si>
  <si>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</si>
  <si>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</si>
  <si>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</si>
  <si>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</si>
  <si>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</si>
  <si>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</si>
  <si>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</si>
  <si>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</si>
  <si>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</si>
  <si>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</si>
  <si>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</si>
  <si>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</si>
  <si>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</si>
  <si>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</si>
  <si>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</si>
  <si>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</si>
  <si>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</si>
  <si>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</si>
  <si>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</si>
  <si>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</si>
  <si>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</si>
  <si>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</si>
  <si>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</si>
  <si>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</si>
  <si>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</si>
  <si>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</si>
  <si>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</si>
  <si>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</si>
  <si>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</si>
  <si>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</si>
  <si>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</si>
  <si>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</si>
  <si>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</si>
  <si>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</si>
  <si>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</si>
  <si>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</si>
  <si>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</si>
  <si>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</si>
  <si>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</si>
  <si>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</si>
  <si>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</si>
  <si>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</si>
  <si>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</si>
  <si>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</si>
  <si>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</si>
  <si>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</si>
  <si>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</si>
  <si>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</si>
  <si>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</si>
  <si>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</si>
  <si>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</si>
  <si>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</si>
  <si>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</si>
  <si>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</si>
  <si>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</si>
  <si>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</si>
  <si>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</si>
  <si>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</si>
  <si>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</si>
  <si>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</si>
  <si>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</si>
  <si>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</si>
  <si>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</si>
  <si>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</si>
  <si>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</si>
  <si>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</si>
  <si>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</si>
  <si>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</si>
  <si>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</si>
  <si>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</si>
  <si>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</si>
  <si>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</si>
  <si>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</si>
  <si>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</si>
  <si>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</si>
  <si>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</si>
  <si>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</si>
  <si>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</si>
  <si>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</si>
  <si>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</si>
  <si>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</si>
  <si>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</si>
  <si>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</si>
  <si>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</si>
  <si>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</si>
  <si>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</si>
  <si>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</si>
  <si>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</si>
  <si>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</si>
  <si>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</si>
  <si>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</si>
  <si>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</si>
  <si>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</si>
  <si>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</si>
  <si>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</si>
  <si>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</si>
  <si>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</si>
  <si>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</si>
  <si>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</si>
  <si>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</si>
  <si>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</si>
  <si>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</si>
  <si>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</si>
  <si>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</si>
  <si>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</si>
  <si>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</si>
  <si>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</si>
  <si>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</si>
  <si>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</si>
  <si>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</si>
  <si>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</si>
  <si>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</si>
  <si>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</si>
  <si>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</si>
  <si>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</si>
  <si>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</si>
  <si>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</si>
  <si>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</si>
  <si>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</si>
  <si>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</si>
  <si>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</si>
  <si>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</si>
  <si>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</si>
  <si>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</si>
  <si>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</si>
  <si>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</si>
  <si>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</si>
  <si>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</si>
  <si>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</si>
  <si>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</si>
  <si>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</si>
  <si>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</si>
  <si>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</si>
  <si>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</si>
  <si>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</si>
  <si>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</si>
  <si>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</si>
  <si>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</si>
  <si>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</si>
  <si>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</si>
  <si>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</si>
  <si>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</si>
  <si>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</si>
  <si>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</si>
  <si>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</si>
  <si>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</si>
  <si>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</si>
  <si>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</si>
  <si>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</si>
  <si>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</si>
  <si>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</si>
  <si>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</si>
  <si>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</si>
  <si>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</si>
  <si>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</si>
  <si>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</si>
  <si>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</si>
  <si>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</si>
  <si>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</si>
  <si>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</si>
  <si>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</si>
  <si>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</si>
  <si>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</si>
  <si>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</si>
  <si>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</si>
  <si>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</si>
  <si>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</si>
  <si>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</si>
  <si>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</si>
  <si>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</si>
  <si>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</si>
  <si>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</si>
  <si>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</si>
  <si>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</si>
  <si>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</si>
  <si>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</si>
  <si>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</si>
  <si>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</si>
  <si>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</si>
  <si>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</si>
  <si>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</si>
  <si>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</si>
  <si>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</si>
  <si>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</si>
  <si>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</si>
  <si>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</si>
  <si>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</si>
  <si>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</si>
  <si>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</si>
  <si>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</si>
  <si>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</si>
  <si>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</si>
  <si>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</si>
  <si>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</si>
  <si>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</si>
  <si>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</si>
  <si>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</si>
  <si>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</si>
  <si>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</si>
  <si>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</si>
  <si>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</si>
  <si>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</si>
  <si>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</si>
  <si>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</si>
  <si>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</si>
  <si>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</si>
  <si>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</si>
  <si>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</si>
  <si>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</si>
  <si>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</si>
  <si>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</si>
  <si>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</si>
  <si>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</si>
  <si>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</si>
  <si>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</si>
  <si>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</si>
  <si>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</si>
  <si>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</si>
  <si>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</si>
  <si>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</si>
  <si>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</si>
  <si>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</si>
  <si>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</si>
  <si>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</si>
  <si>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</si>
  <si>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</si>
  <si>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</si>
  <si>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</si>
  <si>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</si>
  <si>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</si>
  <si>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</si>
  <si>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</si>
  <si>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</si>
  <si>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</si>
  <si>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</si>
  <si>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</si>
  <si>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</si>
  <si>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</si>
  <si>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</si>
  <si>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</si>
  <si>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</si>
  <si>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</si>
  <si>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</si>
  <si>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</si>
  <si>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</si>
  <si>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</si>
  <si>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</si>
  <si>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</si>
  <si>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</si>
  <si>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</si>
  <si>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</si>
  <si>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</si>
  <si>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</si>
  <si>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</si>
  <si>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</si>
  <si>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</si>
  <si>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</si>
  <si>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</si>
  <si>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</si>
  <si>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</si>
  <si>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</si>
  <si>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</si>
  <si>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</si>
  <si>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</si>
  <si>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</si>
  <si>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</si>
  <si>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</si>
  <si>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</si>
  <si>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</si>
  <si>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</si>
  <si>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</si>
  <si>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</si>
  <si>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</si>
  <si>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</si>
  <si>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</si>
  <si>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</si>
  <si>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</si>
  <si>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</si>
  <si>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</si>
  <si>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</si>
  <si>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</si>
  <si>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</si>
  <si>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</si>
  <si>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</si>
  <si>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</si>
  <si>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</si>
  <si>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</si>
  <si>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</si>
  <si>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</si>
  <si>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</si>
  <si>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</si>
  <si>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</si>
  <si>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</si>
  <si>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</si>
  <si>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</si>
  <si>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</si>
  <si>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</si>
  <si>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</si>
  <si>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</si>
  <si>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</si>
  <si>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</si>
  <si>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</si>
  <si>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</si>
  <si>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</si>
  <si>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</si>
  <si>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</si>
  <si>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</si>
  <si>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</si>
  <si>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</si>
  <si>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</si>
  <si>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</si>
  <si>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</si>
  <si>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</si>
  <si>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</si>
  <si>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</si>
  <si>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</si>
  <si>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</si>
  <si>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</si>
  <si>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</si>
  <si>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</si>
  <si>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</si>
  <si>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</si>
  <si>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</si>
  <si>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</si>
  <si>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</si>
  <si>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</si>
  <si>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</si>
  <si>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</si>
  <si>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</si>
  <si>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</si>
  <si>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</si>
  <si>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</si>
  <si>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</si>
  <si>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</si>
  <si>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</si>
  <si>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</si>
  <si>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</si>
  <si>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</si>
  <si>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</si>
  <si>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</si>
  <si>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</si>
  <si>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</si>
  <si>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</si>
  <si>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</si>
  <si>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</si>
  <si>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</si>
  <si>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</si>
  <si>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</si>
  <si>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</si>
  <si>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</si>
  <si>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</si>
  <si>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</si>
  <si>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</si>
  <si>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</si>
  <si>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</si>
  <si>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</si>
  <si>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</si>
  <si>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</si>
  <si>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</si>
  <si>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</si>
  <si>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</si>
  <si>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</si>
  <si>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</si>
  <si>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</si>
  <si>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</si>
  <si>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</si>
  <si>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</si>
  <si>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</si>
  <si>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</si>
  <si>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</si>
  <si>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</si>
  <si>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</si>
  <si>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</si>
  <si>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</si>
  <si>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</si>
  <si>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</si>
  <si>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</si>
  <si>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</si>
  <si>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</si>
  <si>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</si>
  <si>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</si>
  <si>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</si>
  <si>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</si>
  <si>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</si>
  <si>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</si>
  <si>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</si>
  <si>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</si>
  <si>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</si>
  <si>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</si>
  <si>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</si>
  <si>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</si>
  <si>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</si>
  <si>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</si>
  <si>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</si>
  <si>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</si>
  <si>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</si>
  <si>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</si>
  <si>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</si>
  <si>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</si>
  <si>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</si>
  <si>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</si>
  <si>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</si>
  <si>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</si>
  <si>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</si>
  <si>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</si>
  <si>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</si>
  <si>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</si>
  <si>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</si>
  <si>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</si>
  <si>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</si>
  <si>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</si>
  <si>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</si>
  <si>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</si>
  <si>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</si>
  <si>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</si>
  <si>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</si>
  <si>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</si>
  <si>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</si>
  <si>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</si>
  <si>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</si>
  <si>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</si>
  <si>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</si>
  <si>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</si>
  <si>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</si>
  <si>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</si>
  <si>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</si>
  <si>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</si>
  <si>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</si>
  <si>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</si>
  <si>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</si>
  <si>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</si>
  <si>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</si>
  <si>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</si>
  <si>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</si>
  <si>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</si>
  <si>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</si>
  <si>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</si>
  <si>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</si>
  <si>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</si>
  <si>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</si>
  <si>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</si>
  <si>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</si>
  <si>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</si>
  <si>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</si>
  <si>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</si>
  <si>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</si>
  <si>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</si>
  <si>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</si>
  <si>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</si>
  <si>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</si>
  <si>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</si>
  <si>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</si>
  <si>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</si>
  <si>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</si>
  <si>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</si>
  <si>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</si>
  <si>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</si>
  <si>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</si>
  <si>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</si>
  <si>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</si>
  <si>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</si>
  <si>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</si>
  <si>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</si>
  <si>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</si>
  <si>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</si>
  <si>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</si>
  <si>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</si>
  <si>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</si>
  <si>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</si>
  <si>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</si>
  <si>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</si>
  <si>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</si>
  <si>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</si>
  <si>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</si>
  <si>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</si>
  <si>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</si>
  <si>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</si>
  <si>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</si>
  <si>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</si>
  <si>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</si>
  <si>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</si>
  <si>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</si>
  <si>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</si>
  <si>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</si>
  <si>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</si>
  <si>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</si>
  <si>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</si>
  <si>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</si>
  <si>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</si>
  <si>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</si>
  <si>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</si>
  <si>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</si>
  <si>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</si>
  <si>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</si>
  <si>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</si>
  <si>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</si>
  <si>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</si>
  <si>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</si>
  <si>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</si>
  <si>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</si>
  <si>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</si>
  <si>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</si>
  <si>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</si>
  <si>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</si>
  <si>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</si>
  <si>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</si>
  <si>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</si>
  <si>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</si>
  <si>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</si>
  <si>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</si>
  <si>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</si>
  <si>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</si>
  <si>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</si>
  <si>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</si>
  <si>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</si>
  <si>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</si>
  <si>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</si>
  <si>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</si>
  <si>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</si>
  <si>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</si>
  <si>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</si>
  <si>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</si>
  <si>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</si>
  <si>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</si>
  <si>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</si>
  <si>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</si>
  <si>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</si>
  <si>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</si>
  <si>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</si>
  <si>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</si>
  <si>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</si>
  <si>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</si>
  <si>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</si>
  <si>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</si>
  <si>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</si>
  <si>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</si>
  <si>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</si>
  <si>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</si>
  <si>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</si>
  <si>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</si>
  <si>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</si>
  <si>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</si>
  <si>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</si>
  <si>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</si>
  <si>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</si>
  <si>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</si>
  <si>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</si>
  <si>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</si>
  <si>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</si>
  <si>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</si>
  <si>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</si>
  <si>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</si>
  <si>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</si>
  <si>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</si>
  <si>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</si>
  <si>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</si>
  <si>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</si>
  <si>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</si>
  <si>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</si>
  <si>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</si>
  <si>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</si>
  <si>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</si>
  <si>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</si>
  <si>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</si>
  <si>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</si>
  <si>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</si>
  <si>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</si>
  <si>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</si>
  <si>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</si>
  <si>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</si>
  <si>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</si>
  <si>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</si>
  <si>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</si>
  <si>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</si>
  <si>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</si>
  <si>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</si>
  <si>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</si>
  <si>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</si>
  <si>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</si>
  <si>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</si>
  <si>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</si>
  <si>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</si>
  <si>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</si>
  <si>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</si>
  <si>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</si>
  <si>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</si>
  <si>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</si>
  <si>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</si>
  <si>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</si>
  <si>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</si>
  <si>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</si>
  <si>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</si>
  <si>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</si>
  <si>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</si>
  <si>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</si>
  <si>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</si>
  <si>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</si>
  <si>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</si>
  <si>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</si>
  <si>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</si>
  <si>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</si>
  <si>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</si>
  <si>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</si>
  <si>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</si>
  <si>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</si>
  <si>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</si>
  <si>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</si>
  <si>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</si>
  <si>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</si>
  <si>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</si>
  <si>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</si>
  <si>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</si>
  <si>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</si>
  <si>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</si>
  <si>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</si>
  <si>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</si>
  <si>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</si>
  <si>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</si>
  <si>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</si>
  <si>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</si>
  <si>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</si>
  <si>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</si>
  <si>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</si>
  <si>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</si>
  <si>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</si>
  <si>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</si>
  <si>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</si>
  <si>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</si>
  <si>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</si>
  <si>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</si>
  <si>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</si>
  <si>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</si>
  <si>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</si>
  <si>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</si>
  <si>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</si>
  <si>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</si>
  <si>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</si>
  <si>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</si>
  <si>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</si>
  <si>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</si>
  <si>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</si>
  <si>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</si>
  <si>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</si>
  <si>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</si>
  <si>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</si>
  <si>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</si>
  <si>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</si>
  <si>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</si>
  <si>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</si>
  <si>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</si>
  <si>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</si>
  <si>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</si>
  <si>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</si>
  <si>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</si>
  <si>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</si>
  <si>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</si>
  <si>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</si>
  <si>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</si>
  <si>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</si>
  <si>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</si>
  <si>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</si>
  <si>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</si>
  <si>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</si>
  <si>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</si>
  <si>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</si>
  <si>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</si>
  <si>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</si>
  <si>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</si>
  <si>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</si>
  <si>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</si>
  <si>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</si>
  <si>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</si>
  <si>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</si>
  <si>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</si>
  <si>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</si>
  <si>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</si>
  <si>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</si>
  <si>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</si>
  <si>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</si>
  <si>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</si>
  <si>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</si>
  <si>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</si>
  <si>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</si>
  <si>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</si>
  <si>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</si>
  <si>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</si>
  <si>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</si>
  <si>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</si>
  <si>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</si>
  <si>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</si>
  <si>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</si>
  <si>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</si>
  <si>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</si>
  <si>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</si>
  <si>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</si>
  <si>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</si>
  <si>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</si>
  <si>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</si>
  <si>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</si>
  <si>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</si>
  <si>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</si>
  <si>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</si>
  <si>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</si>
  <si>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</si>
  <si>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</si>
  <si>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</si>
  <si>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</si>
  <si>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</si>
  <si>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</si>
  <si>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</si>
  <si>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</si>
  <si>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</si>
  <si>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</si>
  <si>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</si>
  <si>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</si>
  <si>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</si>
  <si>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</si>
  <si>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</si>
  <si>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</si>
  <si>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</si>
  <si>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</si>
  <si>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</si>
  <si>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</si>
  <si>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</si>
  <si>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</si>
  <si>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</si>
  <si>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</si>
  <si>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</si>
  <si>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</si>
  <si>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</si>
  <si>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</si>
  <si>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</si>
  <si>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</si>
  <si>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</si>
  <si>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</si>
  <si>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</si>
  <si>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</si>
  <si>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</si>
  <si>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</si>
  <si>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</si>
  <si>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</si>
  <si>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</si>
  <si>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</si>
  <si>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</si>
  <si>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</si>
  <si>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</si>
  <si>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</si>
  <si>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</si>
  <si>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</si>
  <si>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</si>
  <si>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</si>
  <si>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</si>
  <si>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</si>
  <si>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</si>
  <si>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</si>
  <si>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</si>
  <si>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</si>
  <si>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</si>
  <si>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</si>
  <si>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</si>
  <si>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</si>
  <si>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</si>
  <si>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</si>
  <si>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</si>
  <si>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</si>
  <si>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</si>
  <si>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</si>
  <si>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</si>
  <si>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</si>
  <si>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</si>
  <si>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</si>
  <si>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</si>
  <si>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</si>
  <si>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</si>
  <si>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</si>
  <si>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</si>
  <si>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</si>
  <si>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</si>
  <si>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</si>
  <si>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</si>
  <si>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</si>
  <si>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</si>
  <si>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</si>
  <si>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</si>
  <si>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</si>
  <si>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</si>
  <si>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</si>
  <si>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</si>
  <si>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</si>
  <si>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</si>
  <si>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</si>
  <si>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</si>
  <si>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</si>
  <si>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</si>
  <si>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</si>
  <si>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</si>
  <si>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</si>
  <si>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</si>
  <si>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</si>
  <si>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</si>
  <si>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</si>
  <si>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</si>
  <si>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</si>
  <si>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</si>
  <si>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</si>
  <si>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</si>
  <si>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</si>
  <si>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</si>
  <si>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</si>
  <si>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</si>
  <si>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</si>
  <si>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</si>
  <si>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</si>
  <si>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</si>
  <si>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</si>
  <si>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</si>
  <si>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</si>
  <si>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</si>
  <si>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</si>
  <si>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</si>
  <si>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</si>
  <si>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</si>
  <si>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</si>
  <si>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</si>
  <si>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</si>
  <si>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</si>
  <si>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</si>
  <si>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</si>
  <si>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</si>
  <si>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</si>
  <si>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</si>
  <si>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</si>
  <si>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</si>
  <si>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</si>
  <si>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</si>
  <si>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</si>
  <si>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</si>
  <si>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</si>
  <si>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</si>
  <si>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</si>
  <si>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</si>
  <si>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</si>
  <si>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</si>
  <si>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</si>
  <si>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</si>
  <si>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</si>
  <si>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</si>
  <si>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</si>
  <si>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</si>
  <si>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</si>
  <si>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</si>
  <si>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</si>
  <si>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</si>
  <si>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</si>
  <si>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</si>
  <si>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</si>
  <si>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</si>
  <si>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</si>
  <si>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</si>
  <si>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</si>
  <si>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</si>
  <si>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</si>
  <si>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</si>
  <si>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</si>
  <si>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</si>
  <si>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</si>
  <si>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</si>
  <si>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</si>
  <si>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</si>
  <si>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</si>
  <si>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</si>
  <si>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</si>
  <si>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</si>
  <si>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</si>
  <si>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</si>
  <si>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</si>
  <si>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</si>
  <si>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</si>
  <si>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</si>
  <si>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</si>
  <si>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</si>
  <si>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</si>
  <si>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</si>
  <si>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</si>
  <si>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</si>
  <si>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</si>
  <si>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</si>
  <si>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</si>
  <si>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</si>
  <si>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</si>
  <si>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</si>
  <si>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</si>
  <si>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</si>
  <si>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</si>
  <si>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</si>
  <si>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</si>
  <si>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</si>
  <si>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</si>
  <si>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</si>
  <si>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</si>
  <si>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</si>
  <si>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</si>
  <si>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</si>
  <si>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</si>
  <si>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</si>
  <si>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</si>
  <si>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</si>
  <si>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</si>
  <si>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</si>
  <si>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</si>
  <si>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</si>
  <si>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</si>
  <si>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</si>
  <si>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</si>
  <si>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</si>
  <si>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</si>
  <si>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</si>
  <si>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</si>
  <si>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</si>
  <si>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</si>
  <si>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</si>
  <si>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</si>
  <si>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</si>
  <si>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</si>
  <si>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</si>
  <si>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</si>
  <si>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</si>
  <si>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</si>
  <si>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</si>
  <si>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</si>
  <si>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</si>
  <si>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</si>
  <si>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</si>
  <si>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</si>
  <si>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</si>
  <si>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</si>
  <si>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</si>
  <si>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</si>
  <si>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</si>
  <si>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</si>
  <si>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</si>
  <si>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</si>
  <si>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</si>
  <si>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</si>
  <si>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</si>
  <si>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</si>
  <si>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</si>
  <si>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</si>
  <si>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</si>
  <si>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</si>
  <si>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</si>
  <si>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</si>
  <si>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</si>
  <si>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</si>
  <si>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</si>
  <si>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</si>
  <si>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</si>
  <si>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</si>
  <si>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</si>
  <si>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</si>
  <si>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</si>
  <si>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</si>
  <si>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</si>
  <si>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</si>
  <si>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</si>
  <si>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</si>
  <si>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</si>
  <si>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</si>
  <si>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</si>
  <si>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</si>
  <si>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</si>
  <si>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</si>
  <si>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</si>
  <si>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</si>
  <si>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</si>
  <si>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</si>
  <si>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</si>
  <si>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</si>
  <si>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</si>
  <si>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</si>
  <si>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</si>
  <si>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</si>
  <si>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</si>
  <si>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</si>
  <si>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</si>
  <si>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</si>
  <si>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</si>
  <si>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</si>
  <si>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</si>
  <si>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</si>
  <si>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</si>
  <si>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</si>
  <si>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</si>
  <si>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</si>
  <si>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</si>
  <si>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</si>
  <si>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</si>
  <si>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</si>
  <si>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</si>
  <si>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</si>
  <si>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</si>
  <si>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</si>
  <si>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</si>
  <si>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</si>
  <si>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</si>
  <si>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</si>
  <si>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</si>
  <si>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</si>
  <si>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</si>
  <si>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</si>
  <si>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</si>
  <si>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</si>
  <si>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</si>
  <si>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</si>
  <si>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</si>
  <si>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</si>
  <si>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</si>
  <si>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</si>
  <si>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</si>
  <si>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</si>
  <si>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</si>
  <si>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</si>
  <si>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</si>
  <si>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</si>
  <si>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</si>
  <si>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</si>
  <si>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</si>
  <si>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</si>
  <si>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</si>
  <si>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</si>
  <si>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</si>
  <si>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</si>
  <si>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</si>
  <si>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</si>
  <si>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</si>
  <si>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</si>
  <si>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</si>
  <si>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</si>
  <si>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</si>
  <si>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</si>
  <si>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</si>
  <si>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</si>
  <si>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</si>
  <si>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</si>
  <si>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</si>
  <si>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</si>
  <si>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</si>
  <si>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</si>
  <si>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</si>
  <si>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</si>
  <si>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</si>
  <si>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</si>
  <si>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</si>
  <si>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</si>
  <si>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</si>
  <si>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</si>
  <si>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</si>
  <si>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</si>
  <si>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</si>
  <si>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</si>
  <si>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</si>
  <si>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</si>
  <si>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</si>
  <si>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</si>
  <si>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</si>
  <si>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</si>
  <si>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</si>
  <si>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</si>
  <si>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</si>
  <si>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</si>
  <si>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</si>
  <si>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</si>
  <si>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</si>
  <si>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</si>
  <si>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</si>
  <si>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</si>
  <si>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</si>
  <si>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</si>
  <si>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</si>
  <si>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</si>
  <si>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</si>
  <si>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</si>
  <si>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</si>
  <si>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</si>
  <si>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</si>
  <si>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</si>
  <si>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</si>
  <si>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</si>
  <si>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</si>
  <si>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</si>
  <si>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</si>
  <si>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</si>
  <si>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</si>
  <si>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</si>
  <si>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</si>
  <si>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</si>
  <si>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</si>
  <si>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</si>
  <si>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</si>
  <si>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</si>
  <si>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</si>
  <si>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</si>
  <si>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</si>
  <si>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</si>
  <si>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</si>
  <si>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</si>
  <si>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</si>
  <si>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</si>
  <si>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</si>
  <si>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</si>
  <si>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</si>
  <si>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</si>
  <si>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</si>
  <si>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</si>
  <si>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</si>
  <si>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</si>
  <si>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</si>
  <si>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</si>
  <si>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</si>
  <si>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</si>
  <si>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</si>
  <si>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</si>
  <si>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</si>
  <si>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</si>
  <si>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</si>
  <si>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</si>
  <si>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</si>
  <si>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</si>
  <si>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</si>
  <si>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</si>
  <si>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</si>
  <si>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</si>
  <si>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</si>
  <si>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</si>
  <si>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</si>
  <si>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</si>
  <si>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</si>
  <si>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</si>
  <si>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</si>
  <si>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</si>
  <si>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</si>
  <si>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</si>
  <si>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</si>
  <si>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</si>
  <si>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</si>
  <si>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</si>
  <si>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</si>
  <si>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</si>
  <si>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</si>
  <si>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</si>
  <si>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</si>
  <si>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</si>
  <si>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</si>
  <si>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</si>
  <si>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</si>
  <si>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</si>
  <si>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</si>
  <si>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</si>
  <si>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</si>
  <si>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</si>
  <si>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</si>
  <si>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</si>
  <si>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</si>
  <si>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</si>
  <si>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</si>
  <si>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</si>
  <si>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</si>
  <si>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</si>
  <si>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</si>
  <si>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</si>
  <si>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</si>
  <si>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</si>
  <si>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</si>
  <si>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</si>
  <si>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</si>
  <si>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</si>
  <si>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</si>
  <si>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</si>
  <si>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</si>
  <si>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</si>
  <si>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</si>
  <si>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</si>
  <si>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</si>
  <si>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</si>
  <si>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</si>
  <si>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</si>
  <si>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</si>
  <si>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</si>
  <si>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</si>
  <si>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</si>
  <si>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</si>
  <si>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</si>
  <si>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</si>
  <si>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</si>
  <si>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</si>
  <si>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</si>
  <si>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</si>
  <si>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</si>
  <si>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</si>
  <si>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</si>
  <si>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</si>
  <si>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</si>
  <si>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</si>
  <si>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</si>
  <si>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</si>
  <si>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</si>
  <si>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</si>
  <si>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</si>
  <si>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</si>
  <si>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</si>
  <si>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</si>
  <si>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</si>
  <si>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</si>
  <si>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</si>
  <si>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</si>
  <si>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</si>
  <si>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</si>
  <si>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</si>
  <si>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</si>
  <si>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</si>
  <si>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</si>
  <si>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</si>
  <si>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</si>
  <si>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</si>
  <si>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</si>
  <si>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</si>
  <si>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</si>
  <si>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</si>
  <si>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</si>
  <si>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</si>
  <si>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</si>
  <si>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</si>
  <si>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</si>
  <si>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</si>
  <si>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</si>
  <si>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</si>
  <si>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</si>
  <si>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</si>
  <si>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</si>
  <si>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</si>
  <si>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</si>
  <si>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</si>
  <si>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</si>
  <si>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</si>
  <si>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</si>
  <si>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</si>
  <si>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</si>
  <si>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</si>
  <si>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</si>
  <si>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</si>
  <si>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</si>
  <si>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</si>
  <si>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</si>
  <si>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</si>
  <si>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</si>
  <si>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</si>
  <si>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</si>
  <si>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</si>
  <si>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</si>
  <si>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</si>
  <si>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</si>
  <si>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</si>
  <si>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</si>
  <si>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</si>
  <si>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</si>
  <si>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</si>
  <si>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</si>
  <si>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</si>
  <si>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</si>
  <si>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</si>
  <si>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</si>
  <si>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</si>
  <si>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</si>
  <si>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</si>
  <si>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</si>
  <si>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</si>
  <si>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</si>
  <si>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</si>
  <si>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</si>
  <si>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</si>
  <si>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</si>
  <si>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</si>
  <si>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</si>
  <si>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</si>
  <si>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</si>
  <si>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</si>
  <si>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</si>
  <si>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</si>
  <si>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</si>
  <si>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</si>
  <si>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</si>
  <si>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</si>
  <si>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</si>
  <si>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</si>
  <si>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</si>
  <si>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</si>
  <si>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</si>
  <si>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</si>
  <si>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</si>
  <si>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</si>
  <si>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</si>
  <si>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</si>
  <si>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</si>
  <si>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</si>
  <si>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</si>
  <si>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</si>
  <si>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</si>
  <si>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</si>
  <si>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</si>
  <si>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</si>
  <si>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</si>
  <si>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</si>
  <si>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</si>
  <si>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</si>
  <si>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</si>
  <si>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</si>
  <si>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</si>
  <si>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</si>
  <si>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</si>
  <si>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</si>
  <si>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</si>
  <si>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</si>
  <si>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</si>
  <si>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</si>
  <si>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</si>
  <si>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</si>
  <si>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</si>
  <si>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</si>
  <si>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</si>
  <si>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</si>
  <si>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</si>
  <si>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</si>
  <si>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</si>
  <si>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</si>
  <si>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</si>
  <si>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</si>
  <si>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</si>
  <si>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</si>
  <si>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</si>
  <si>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</si>
  <si>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</si>
  <si>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</si>
  <si>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</si>
  <si>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</si>
  <si>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</si>
  <si>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</si>
  <si>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</si>
  <si>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</si>
  <si>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</si>
  <si>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</si>
  <si>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</si>
  <si>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</si>
  <si>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</si>
  <si>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</si>
  <si>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</si>
  <si>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</si>
  <si>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</si>
  <si>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</si>
  <si>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</si>
  <si>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</si>
  <si>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</si>
  <si>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</si>
  <si>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</si>
  <si>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</si>
  <si>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</si>
  <si>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</si>
  <si>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</si>
  <si>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</si>
  <si>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</si>
  <si>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</si>
  <si>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</si>
  <si>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</si>
  <si>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</si>
  <si>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</si>
  <si>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</si>
  <si>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</si>
  <si>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</si>
  <si>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</si>
  <si>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</si>
  <si>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</si>
  <si>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</si>
  <si>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</si>
  <si>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</si>
  <si>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</si>
  <si>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</si>
  <si>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</si>
  <si>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</si>
  <si>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</si>
  <si>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</si>
  <si>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</si>
  <si>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</si>
  <si>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</si>
  <si>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</si>
  <si>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</si>
  <si>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</si>
  <si>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</si>
  <si>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</si>
  <si>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</si>
  <si>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</si>
  <si>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</si>
  <si>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</si>
  <si>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</si>
  <si>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</si>
  <si>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</si>
  <si>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</si>
  <si>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</si>
  <si>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</si>
  <si>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</si>
  <si>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</si>
  <si>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</si>
  <si>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</si>
  <si>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</si>
  <si>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</si>
  <si>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</si>
  <si>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</si>
  <si>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</si>
  <si>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</si>
  <si>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</si>
  <si>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</si>
  <si>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</si>
  <si>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</si>
  <si>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</si>
  <si>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</si>
  <si>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</si>
  <si>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</si>
  <si>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</si>
  <si>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</si>
  <si>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</si>
  <si>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</si>
  <si>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</si>
  <si>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</si>
  <si>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</si>
  <si>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</si>
  <si>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</si>
  <si>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</si>
  <si>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</si>
  <si>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</si>
  <si>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</si>
  <si>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</si>
  <si>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</si>
  <si>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</si>
  <si>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</si>
  <si>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</si>
  <si>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</si>
  <si>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</si>
  <si>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</si>
  <si>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</si>
  <si>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</si>
  <si>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</si>
  <si>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</si>
  <si>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</si>
  <si>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</si>
  <si>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</si>
  <si>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</si>
  <si>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</si>
  <si>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</si>
  <si>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</si>
  <si>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</si>
  <si>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</si>
  <si>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</si>
  <si>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</si>
  <si>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</si>
  <si>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</si>
  <si>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</si>
  <si>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</si>
  <si>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</si>
  <si>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</si>
  <si>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</si>
  <si>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</si>
  <si>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</si>
  <si>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</si>
  <si>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</si>
  <si>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</si>
  <si>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</si>
  <si>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</si>
  <si>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</si>
  <si>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</si>
  <si>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</si>
  <si>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</si>
  <si>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</si>
  <si>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</si>
  <si>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</si>
  <si>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</si>
  <si>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</si>
  <si>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</si>
  <si>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</si>
  <si>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</si>
  <si>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</si>
  <si>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</si>
  <si>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</si>
  <si>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</si>
  <si>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</si>
  <si>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</si>
  <si>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</si>
  <si>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</si>
  <si>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</si>
  <si>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</si>
  <si>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</si>
  <si>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</si>
  <si>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</si>
  <si>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</si>
  <si>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</si>
  <si>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</si>
  <si>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</si>
  <si>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</si>
  <si>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</si>
  <si>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</si>
  <si>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</si>
  <si>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</si>
  <si>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</si>
  <si>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</si>
  <si>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</si>
  <si>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</si>
  <si>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</si>
  <si>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</si>
  <si>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</si>
  <si>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</si>
  <si>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</si>
  <si>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</si>
  <si>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</si>
  <si>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</si>
  <si>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</si>
  <si>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</si>
  <si>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</si>
  <si>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</si>
  <si>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</si>
  <si>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</si>
  <si>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</si>
  <si>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</si>
  <si>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</si>
  <si>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</si>
  <si>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</si>
  <si>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</si>
  <si>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</si>
  <si>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</si>
  <si>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</si>
  <si>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</si>
  <si>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</si>
  <si>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</si>
  <si>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</si>
  <si>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</si>
  <si>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</si>
  <si>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</si>
  <si>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</si>
  <si>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</si>
  <si>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</si>
  <si>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</si>
  <si>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</si>
  <si>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</si>
  <si>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</si>
  <si>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</si>
  <si>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</si>
  <si>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</si>
  <si>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</si>
  <si>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</si>
  <si>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</si>
  <si>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</si>
  <si>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</si>
  <si>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</si>
  <si>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</si>
  <si>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</si>
  <si>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</si>
  <si>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</si>
  <si>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</si>
  <si>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</si>
  <si>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</si>
  <si>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</si>
  <si>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</si>
  <si>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</si>
  <si>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</si>
  <si>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</si>
  <si>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</si>
  <si>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</si>
  <si>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</si>
  <si>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</si>
  <si>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</si>
  <si>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</si>
  <si>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</si>
  <si>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</si>
  <si>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</si>
  <si>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</si>
  <si>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</si>
  <si>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</si>
  <si>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</si>
  <si>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</si>
  <si>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</si>
  <si>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</si>
  <si>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</si>
  <si>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</si>
  <si>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</si>
  <si>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</si>
  <si>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</si>
  <si>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</si>
  <si>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</si>
  <si>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</si>
  <si>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</si>
  <si>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</si>
  <si>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</si>
  <si>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</si>
  <si>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</si>
  <si>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</si>
  <si>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</si>
  <si>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</si>
  <si>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</si>
  <si>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</si>
  <si>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</si>
  <si>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</si>
  <si>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</si>
  <si>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</si>
  <si>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</si>
  <si>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</si>
  <si>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</si>
  <si>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</si>
  <si>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</si>
  <si>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</si>
  <si>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</si>
  <si>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</si>
  <si>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</si>
  <si>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</si>
  <si>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</si>
  <si>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</si>
  <si>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</si>
  <si>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</si>
  <si>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</si>
  <si>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</si>
  <si>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</si>
  <si>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</si>
  <si>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</si>
  <si>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</si>
  <si>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</si>
  <si>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</si>
  <si>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</si>
  <si>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</si>
  <si>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</si>
  <si>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</si>
  <si>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</si>
  <si>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</si>
  <si>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</si>
  <si>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</si>
  <si>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</si>
  <si>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</si>
  <si>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</si>
  <si>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</si>
  <si>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</si>
  <si>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</si>
  <si>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</si>
  <si>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</si>
  <si>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</si>
  <si>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</si>
  <si>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</si>
  <si>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</si>
  <si>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</si>
  <si>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</si>
  <si>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</si>
  <si>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</si>
  <si>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</si>
  <si>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</si>
  <si>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</si>
  <si>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</si>
  <si>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</si>
  <si>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</si>
  <si>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</si>
  <si>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</si>
  <si>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</si>
  <si>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</si>
  <si>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</si>
  <si>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</si>
  <si>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</si>
  <si>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</si>
  <si>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</si>
  <si>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</si>
  <si>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</si>
  <si>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</si>
  <si>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</si>
  <si>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</si>
  <si>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</si>
  <si>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</si>
  <si>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</si>
  <si>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</si>
  <si>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</si>
  <si>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</si>
  <si>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</si>
  <si>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</si>
  <si>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</si>
  <si>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</si>
  <si>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</si>
  <si>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</si>
  <si>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</si>
  <si>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</si>
  <si>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</si>
  <si>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</si>
  <si>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</si>
  <si>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</si>
  <si>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</si>
  <si>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</si>
  <si>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</si>
  <si>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</si>
  <si>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</si>
  <si>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</si>
  <si>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</si>
  <si>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</si>
  <si>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</si>
  <si>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</si>
  <si>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</si>
  <si>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</si>
  <si>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</si>
  <si>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</si>
  <si>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</si>
  <si>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</si>
  <si>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</si>
  <si>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</si>
  <si>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</si>
  <si>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</si>
  <si>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</si>
  <si>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</si>
  <si>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</si>
  <si>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</si>
  <si>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</si>
  <si>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</si>
  <si>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</si>
  <si>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</si>
  <si>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</si>
  <si>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</si>
  <si>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</si>
  <si>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</si>
  <si>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</si>
  <si>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</si>
  <si>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</si>
  <si>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</si>
  <si>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</si>
  <si>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</si>
  <si>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</si>
  <si>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</si>
  <si>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</si>
  <si>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</si>
  <si>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</si>
  <si>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</si>
  <si>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</si>
  <si>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</si>
  <si>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</si>
  <si>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</si>
  <si>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</si>
  <si>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</si>
  <si>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</si>
  <si>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</si>
  <si>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</si>
  <si>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</si>
  <si>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</si>
  <si>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</si>
  <si>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</si>
  <si>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</si>
  <si>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</si>
  <si>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</si>
  <si>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</si>
  <si>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</si>
  <si>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</si>
  <si>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</si>
  <si>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</si>
  <si>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</si>
  <si>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</si>
  <si>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</si>
  <si>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</si>
  <si>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</si>
  <si>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</si>
  <si>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</si>
  <si>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</si>
  <si>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</si>
  <si>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</si>
  <si>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</si>
  <si>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</si>
  <si>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</si>
  <si>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</si>
  <si>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</si>
  <si>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</si>
  <si>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</si>
  <si>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</si>
  <si>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</si>
  <si>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</si>
  <si>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</si>
  <si>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</si>
  <si>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</si>
  <si>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</si>
  <si>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</si>
  <si>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</si>
  <si>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</si>
  <si>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</si>
  <si>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</si>
  <si>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</si>
  <si>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</si>
  <si>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</si>
  <si>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</si>
  <si>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</si>
  <si>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</si>
  <si>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</si>
  <si>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</si>
  <si>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</si>
  <si>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</si>
  <si>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</si>
  <si>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</si>
  <si>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</si>
  <si>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</si>
  <si>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</si>
  <si>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</si>
  <si>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</si>
  <si>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</si>
  <si>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</si>
  <si>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</si>
  <si>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</si>
  <si>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</si>
  <si>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</si>
  <si>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</si>
  <si>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</si>
  <si>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</si>
  <si>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</si>
  <si>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</si>
  <si>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</si>
  <si>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</si>
  <si>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</si>
  <si>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</si>
  <si>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</si>
  <si>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</si>
  <si>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</si>
  <si>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</si>
  <si>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</si>
  <si>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</si>
  <si>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</si>
  <si>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</si>
  <si>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</si>
  <si>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</si>
  <si>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</si>
  <si>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</si>
  <si>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</si>
  <si>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</si>
  <si>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</si>
  <si>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</si>
  <si>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</si>
  <si>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</si>
  <si>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</si>
  <si>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</si>
  <si>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</si>
  <si>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</si>
  <si>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</si>
  <si>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</si>
  <si>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</si>
  <si>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</si>
  <si>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</si>
  <si>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</si>
  <si>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</si>
  <si>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</si>
  <si>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</si>
  <si>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</si>
  <si>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</si>
  <si>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</si>
  <si>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</si>
  <si>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</si>
  <si>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</si>
  <si>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</si>
  <si>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</si>
  <si>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</si>
  <si>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</si>
  <si>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</si>
  <si>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</si>
  <si>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</si>
  <si>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</si>
  <si>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</si>
  <si>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</si>
  <si>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</si>
  <si>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</si>
  <si>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</si>
  <si>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</si>
  <si>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</si>
  <si>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</si>
  <si>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</si>
  <si>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</si>
  <si>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</si>
  <si>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</si>
  <si>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</si>
  <si>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</si>
  <si>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</si>
  <si>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</si>
  <si>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</si>
  <si>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</si>
  <si>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</si>
  <si>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</si>
  <si>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</si>
  <si>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</si>
  <si>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</si>
  <si>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</si>
  <si>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</si>
  <si>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</si>
  <si>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</si>
  <si>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</si>
  <si>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</si>
  <si>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</si>
  <si>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</si>
  <si>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</si>
  <si>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</si>
  <si>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</si>
  <si>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</si>
  <si>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</si>
  <si>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</si>
  <si>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</si>
  <si>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</si>
  <si>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</si>
  <si>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</si>
  <si>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</si>
  <si>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</si>
  <si>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</si>
  <si>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</si>
  <si>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</si>
  <si>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</si>
  <si>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</si>
  <si>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</si>
  <si>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</si>
  <si>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</si>
  <si>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</si>
  <si>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</si>
  <si>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</si>
  <si>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</si>
  <si>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</si>
  <si>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</si>
  <si>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</si>
  <si>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</si>
  <si>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</si>
  <si>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</si>
  <si>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</si>
  <si>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</si>
  <si>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</si>
  <si>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</si>
  <si>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</si>
  <si>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</si>
  <si>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</si>
  <si>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</si>
  <si>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</si>
  <si>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</si>
  <si>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</si>
  <si>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</si>
  <si>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</si>
  <si>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</si>
  <si>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</si>
  <si>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</si>
  <si>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</si>
  <si>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</si>
  <si>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</si>
  <si>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</si>
  <si>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</si>
  <si>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</si>
  <si>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</si>
  <si>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</si>
  <si>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</si>
  <si>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</si>
  <si>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</si>
  <si>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</si>
  <si>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</si>
  <si>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</si>
  <si>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</si>
  <si>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</si>
  <si>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</si>
  <si>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</si>
  <si>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</si>
  <si>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</si>
  <si>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</si>
  <si>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</si>
  <si>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</si>
  <si>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</si>
  <si>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</si>
  <si>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</si>
  <si>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</si>
  <si>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</si>
  <si>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</si>
  <si>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</si>
  <si>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</si>
  <si>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</si>
  <si>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</si>
  <si>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</si>
  <si>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</si>
  <si>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</si>
  <si>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</si>
  <si>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</si>
  <si>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</si>
  <si>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</si>
  <si>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</si>
  <si>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</si>
  <si>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</si>
  <si>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</si>
  <si>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</si>
  <si>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</si>
  <si>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</si>
  <si>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</si>
  <si>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</si>
  <si>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</si>
  <si>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</si>
  <si>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</si>
  <si>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</si>
  <si>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</si>
  <si>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</si>
  <si>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</si>
  <si>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</si>
  <si>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</si>
  <si>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</si>
  <si>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</si>
  <si>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</si>
  <si>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</si>
  <si>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</si>
  <si>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</si>
  <si>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</si>
  <si>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</si>
  <si>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</si>
  <si>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</si>
  <si>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</si>
  <si>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</si>
  <si>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</si>
  <si>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</si>
  <si>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</si>
  <si>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</si>
  <si>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</si>
  <si>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</si>
  <si>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</si>
  <si>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</si>
  <si>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</si>
  <si>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</si>
  <si>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</si>
  <si>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</si>
  <si>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</si>
  <si>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</si>
  <si>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</si>
  <si>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</si>
  <si>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</si>
  <si>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</si>
  <si>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</si>
  <si>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</si>
  <si>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</si>
  <si>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</si>
  <si>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</si>
  <si>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</si>
  <si>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</si>
  <si>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</si>
  <si>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</si>
  <si>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</si>
  <si>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</si>
  <si>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</si>
  <si>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</si>
  <si>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</si>
  <si>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</si>
  <si>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</si>
  <si>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</si>
  <si>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</si>
  <si>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</si>
  <si>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</si>
  <si>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</si>
  <si>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</si>
  <si>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</si>
  <si>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</si>
  <si>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</si>
  <si>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</si>
  <si>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</si>
  <si>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</si>
  <si>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</si>
  <si>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</si>
  <si>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</si>
  <si>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</si>
  <si>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</si>
  <si>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</si>
  <si>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</si>
  <si>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</si>
  <si>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</si>
  <si>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</si>
  <si>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</si>
  <si>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</si>
  <si>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</si>
  <si>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</si>
  <si>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</si>
  <si>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</si>
  <si>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</si>
  <si>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</si>
  <si>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</si>
  <si>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</si>
  <si>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</si>
  <si>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</si>
  <si>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</si>
  <si>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</si>
  <si>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</si>
  <si>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</si>
  <si>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</si>
  <si>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</si>
  <si>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</si>
  <si>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</si>
  <si>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</si>
  <si>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</si>
  <si>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</si>
  <si>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</si>
  <si>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</si>
  <si>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</si>
  <si>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</si>
  <si>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</si>
  <si>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</si>
  <si>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</si>
  <si>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</si>
  <si>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</si>
  <si>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</si>
  <si>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</si>
  <si>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</si>
  <si>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</si>
  <si>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</si>
  <si>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</si>
  <si>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</si>
  <si>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</si>
  <si>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</si>
  <si>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</si>
  <si>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</si>
  <si>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</si>
  <si>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</si>
  <si>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</si>
  <si>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</si>
  <si>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</si>
  <si>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</si>
  <si>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</si>
  <si>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</si>
  <si>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</si>
  <si>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</si>
  <si>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</si>
  <si>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</si>
  <si>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</si>
  <si>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</si>
  <si>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</si>
  <si>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</si>
  <si>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</si>
  <si>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</si>
  <si>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</si>
  <si>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</si>
  <si>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</si>
  <si>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</si>
  <si>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</si>
  <si>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</si>
  <si>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</si>
  <si>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</si>
  <si>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</si>
  <si>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</si>
  <si>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</si>
  <si>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</si>
  <si>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</si>
  <si>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</si>
  <si>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</si>
  <si>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</si>
  <si>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</si>
  <si>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</si>
  <si>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</si>
  <si>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</si>
  <si>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</si>
  <si>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</si>
  <si>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</si>
  <si>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</si>
  <si>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</si>
  <si>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</si>
  <si>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</si>
  <si>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</si>
  <si>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</si>
  <si>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</si>
  <si>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</si>
  <si>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</si>
  <si>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</si>
  <si>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</si>
  <si>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</si>
  <si>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</si>
  <si>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</si>
  <si>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</si>
  <si>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</si>
  <si>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</si>
  <si>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</si>
  <si>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</si>
  <si>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</si>
  <si>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</si>
  <si>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</si>
  <si>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</si>
  <si>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</si>
  <si>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</si>
  <si>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</si>
  <si>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</si>
  <si>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</si>
  <si>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</si>
  <si>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</si>
  <si>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</si>
  <si>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</si>
  <si>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</si>
  <si>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</si>
  <si>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</si>
  <si>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</si>
  <si>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</si>
  <si>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</si>
  <si>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</si>
  <si>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</si>
  <si>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</si>
  <si>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</si>
  <si>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</si>
  <si>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</si>
  <si>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</si>
  <si>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</si>
  <si>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</si>
  <si>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</si>
  <si>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</si>
  <si>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</si>
  <si>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</si>
  <si>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</si>
  <si>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</si>
  <si>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</si>
  <si>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</si>
  <si>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</si>
  <si>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</si>
  <si>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</si>
  <si>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</si>
  <si>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</si>
  <si>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</si>
  <si>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</si>
  <si>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</si>
  <si>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</si>
  <si>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</si>
  <si>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</si>
  <si>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</si>
  <si>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</si>
  <si>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</si>
  <si>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</si>
  <si>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</si>
  <si>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</si>
  <si>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</si>
  <si>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</si>
  <si>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</si>
  <si>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</si>
  <si>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</si>
  <si>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</si>
  <si>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</si>
  <si>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</si>
  <si>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</si>
  <si>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</si>
  <si>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</si>
  <si>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</si>
  <si>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</si>
  <si>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</si>
  <si>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</si>
  <si>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</si>
  <si>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</si>
  <si>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</si>
  <si>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</si>
  <si>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</si>
  <si>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</si>
  <si>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</si>
  <si>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</si>
  <si>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</si>
  <si>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</si>
  <si>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</si>
  <si>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</si>
  <si>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</si>
  <si>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</si>
  <si>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</si>
  <si>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</si>
  <si>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</si>
  <si>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</si>
  <si>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</si>
  <si>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</si>
  <si>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</si>
  <si>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</si>
  <si>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</si>
  <si>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</si>
  <si>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</si>
  <si>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</si>
  <si>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</si>
  <si>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</si>
  <si>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</si>
  <si>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</si>
  <si>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</si>
  <si>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</si>
  <si>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</si>
  <si>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</si>
  <si>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</si>
  <si>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</si>
  <si>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</si>
  <si>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</si>
  <si>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</si>
  <si>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</si>
  <si>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</si>
  <si>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</si>
  <si>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</si>
  <si>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</si>
  <si>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</si>
  <si>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</si>
  <si>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</si>
  <si>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</si>
  <si>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</si>
  <si>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</si>
  <si>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</si>
  <si>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</si>
  <si>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</si>
  <si>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</si>
  <si>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</si>
  <si>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</si>
  <si>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</si>
  <si>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</si>
  <si>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</si>
  <si>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</si>
  <si>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</si>
  <si>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</si>
  <si>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</si>
  <si>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</si>
  <si>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</si>
  <si>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</si>
  <si>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</si>
  <si>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</si>
  <si>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</si>
  <si>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</si>
  <si>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</si>
  <si>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</si>
  <si>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</si>
  <si>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</si>
  <si>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</si>
  <si>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</si>
  <si>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</si>
  <si>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</si>
  <si>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</si>
  <si>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</si>
  <si>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</si>
  <si>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</si>
  <si>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</si>
  <si>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</si>
  <si>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</si>
  <si>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</si>
  <si>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</si>
  <si>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</si>
  <si>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</si>
  <si>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</si>
  <si>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</si>
  <si>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</si>
  <si>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</si>
  <si>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</si>
  <si>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</si>
  <si>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</si>
  <si>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</si>
  <si>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</si>
  <si>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</si>
  <si>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</si>
  <si>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</si>
  <si>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</si>
  <si>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</si>
  <si>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</si>
  <si>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</si>
  <si>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</si>
  <si>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</si>
  <si>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</si>
  <si>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</si>
  <si>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</si>
  <si>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</si>
  <si>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</si>
  <si>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</si>
  <si>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</si>
  <si>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</si>
  <si>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</si>
  <si>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</si>
  <si>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</si>
  <si>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</si>
  <si>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</si>
  <si>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</si>
  <si>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</si>
  <si>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</si>
  <si>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</si>
  <si>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</si>
  <si>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</si>
  <si>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</si>
  <si>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</si>
  <si>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</si>
  <si>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</si>
  <si>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</si>
  <si>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</si>
  <si>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</si>
  <si>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</si>
  <si>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</si>
  <si>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</si>
  <si>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</si>
  <si>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</si>
  <si>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</si>
  <si>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</si>
  <si>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</si>
  <si>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</si>
  <si>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</si>
  <si>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</si>
  <si>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</si>
  <si>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</si>
  <si>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</si>
  <si>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</si>
  <si>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</si>
  <si>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</si>
  <si>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</si>
  <si>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</si>
  <si>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</si>
  <si>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</si>
  <si>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</si>
  <si>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</si>
  <si>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</si>
  <si>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</si>
  <si>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</si>
  <si>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</si>
  <si>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</si>
  <si>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</si>
  <si>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</si>
  <si>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</si>
  <si>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</si>
  <si>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</si>
  <si>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</si>
  <si>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</si>
  <si>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</si>
  <si>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</si>
  <si>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</si>
  <si>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</si>
  <si>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</si>
  <si>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</si>
  <si>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</si>
  <si>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</si>
  <si>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</si>
  <si>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</si>
  <si>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</si>
  <si>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</si>
  <si>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</si>
  <si>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</si>
  <si>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</si>
  <si>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</si>
  <si>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</si>
  <si>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</si>
  <si>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</si>
  <si>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</si>
  <si>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</si>
  <si>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</si>
  <si>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</si>
  <si>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</si>
  <si>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</si>
  <si>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</si>
  <si>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</si>
  <si>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</si>
  <si>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</si>
  <si>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</si>
  <si>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</si>
  <si>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</si>
  <si>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</si>
  <si>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</si>
  <si>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</si>
  <si>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</si>
  <si>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</si>
  <si>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</si>
  <si>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</si>
  <si>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</si>
  <si>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</si>
  <si>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</si>
  <si>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</si>
  <si>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</si>
  <si>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</si>
  <si>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</si>
  <si>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</si>
  <si>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</si>
  <si>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</si>
  <si>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</si>
  <si>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</si>
  <si>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</si>
  <si>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</si>
  <si>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</si>
  <si>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</si>
  <si>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</si>
  <si>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</si>
  <si>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</si>
  <si>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</si>
  <si>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</si>
  <si>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</si>
  <si>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</si>
  <si>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</si>
  <si>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</si>
  <si>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</si>
  <si>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</si>
  <si>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</si>
  <si>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</si>
  <si>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</si>
  <si>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</si>
  <si>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</si>
  <si>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</si>
  <si>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</si>
  <si>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</si>
  <si>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</si>
  <si>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</si>
  <si>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</si>
  <si>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</si>
  <si>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</si>
  <si>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</si>
  <si>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</si>
  <si>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</si>
  <si>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</si>
  <si>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</si>
  <si>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</si>
  <si>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</si>
  <si>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</si>
  <si>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</si>
  <si>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</si>
  <si>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</si>
  <si>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</si>
  <si>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</si>
  <si>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</si>
  <si>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</si>
  <si>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</si>
  <si>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</si>
  <si>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</si>
  <si>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</si>
  <si>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</si>
  <si>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</si>
  <si>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</si>
  <si>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</si>
  <si>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</si>
  <si>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</si>
  <si>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</si>
  <si>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</si>
  <si>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</si>
  <si>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</si>
  <si>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</si>
  <si>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</si>
  <si>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</si>
  <si>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</si>
  <si>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</si>
  <si>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</si>
  <si>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</si>
  <si>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</si>
  <si>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</si>
  <si>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</si>
  <si>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</si>
  <si>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</si>
  <si>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</si>
  <si>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</si>
  <si>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</si>
  <si>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</si>
  <si>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</si>
  <si>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</si>
  <si>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</si>
  <si>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</si>
  <si>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</si>
  <si>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</si>
  <si>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</si>
  <si>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</si>
  <si>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</si>
  <si>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</si>
  <si>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</si>
  <si>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</si>
  <si>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</si>
  <si>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</si>
  <si>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</si>
  <si>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</si>
  <si>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</si>
  <si>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</si>
  <si>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</si>
  <si>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</si>
  <si>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</si>
  <si>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</si>
  <si>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</si>
  <si>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</si>
  <si>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</si>
  <si>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</si>
  <si>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</si>
  <si>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</si>
  <si>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</si>
  <si>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</si>
  <si>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</si>
  <si>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</si>
  <si>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</si>
  <si>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</si>
  <si>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</si>
  <si>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</si>
  <si>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</si>
  <si>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</si>
  <si>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</si>
  <si>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</si>
  <si>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</si>
  <si>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</si>
  <si>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</si>
  <si>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</si>
  <si>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</si>
  <si>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</si>
  <si>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</si>
  <si>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</si>
  <si>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</si>
  <si>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</si>
  <si>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</si>
  <si>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</si>
  <si>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</si>
  <si>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</si>
  <si>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</si>
  <si>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</si>
  <si>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</si>
  <si>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</si>
  <si>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</si>
  <si>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</si>
  <si>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</si>
  <si>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</si>
  <si>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</si>
  <si>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</si>
  <si>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</si>
  <si>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</si>
  <si>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</si>
  <si>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</si>
  <si>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</si>
  <si>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</si>
  <si>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</si>
  <si>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</si>
  <si>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</si>
  <si>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</si>
  <si>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</si>
  <si>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</si>
  <si>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</si>
  <si>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</si>
  <si>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</si>
  <si>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</si>
  <si>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</si>
  <si>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</si>
  <si>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</si>
  <si>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</si>
  <si>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</si>
  <si>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</si>
  <si>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</si>
  <si>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</si>
  <si>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</si>
  <si>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</si>
  <si>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</si>
  <si>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</si>
  <si>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</si>
  <si>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</si>
  <si>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</si>
  <si>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</si>
  <si>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</si>
  <si>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</si>
  <si>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</si>
  <si>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</si>
  <si>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</si>
  <si>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</si>
  <si>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</si>
  <si>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</si>
  <si>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</si>
  <si>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</si>
  <si>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</si>
  <si>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</si>
  <si>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</si>
  <si>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</si>
  <si>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</si>
  <si>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</si>
  <si>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</si>
  <si>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</si>
  <si>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</si>
  <si>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</si>
  <si>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</si>
  <si>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</si>
  <si>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</si>
  <si>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</si>
  <si>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</si>
  <si>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</si>
  <si>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</si>
  <si>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</si>
  <si>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</si>
  <si>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</si>
  <si>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</si>
  <si>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</si>
  <si>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</si>
  <si>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</si>
  <si>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</si>
  <si>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</si>
  <si>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</si>
  <si>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</si>
  <si>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</si>
  <si>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</si>
  <si>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</si>
  <si>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</si>
  <si>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</si>
  <si>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</si>
  <si>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</si>
  <si>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</si>
  <si>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</si>
  <si>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</si>
  <si>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</si>
  <si>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</si>
  <si>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</si>
  <si>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</si>
  <si>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</si>
  <si>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</si>
  <si>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</si>
  <si>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</si>
  <si>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</si>
  <si>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</si>
  <si>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</si>
  <si>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</si>
  <si>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</si>
  <si>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</si>
  <si>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</si>
  <si>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</si>
  <si>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</si>
  <si>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</si>
  <si>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</si>
  <si>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</si>
  <si>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</si>
  <si>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</si>
  <si>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</si>
  <si>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</si>
  <si>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</si>
  <si>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</si>
  <si>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</si>
  <si>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</si>
  <si>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</si>
  <si>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</si>
  <si>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</si>
  <si>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</si>
  <si>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</si>
  <si>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</si>
  <si>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</si>
  <si>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</si>
  <si>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</si>
  <si>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</si>
  <si>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</si>
  <si>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</si>
  <si>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</si>
  <si>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</si>
  <si>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</si>
  <si>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</si>
  <si>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</si>
  <si>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</si>
  <si>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</si>
  <si>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</si>
  <si>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</si>
  <si>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</si>
  <si>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</si>
  <si>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</si>
  <si>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</si>
  <si>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</si>
  <si>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</si>
  <si>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</si>
  <si>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</si>
  <si>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</si>
  <si>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</si>
  <si>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</si>
  <si>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</si>
  <si>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</si>
  <si>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</si>
  <si>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</si>
  <si>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</si>
  <si>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</si>
  <si>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</si>
  <si>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</si>
  <si>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</si>
  <si>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</si>
  <si>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</si>
  <si>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</si>
  <si>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</si>
  <si>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</si>
  <si>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</si>
  <si>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</si>
  <si>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</si>
  <si>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</si>
  <si>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</si>
  <si>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</si>
  <si>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</si>
  <si>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</si>
  <si>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</si>
  <si>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</si>
  <si>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</si>
  <si>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</si>
  <si>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</si>
  <si>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</si>
  <si>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</si>
  <si>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</si>
  <si>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</si>
  <si>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</si>
  <si>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</si>
  <si>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</si>
  <si>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</si>
  <si>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</si>
  <si>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</si>
  <si>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</si>
  <si>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</si>
  <si>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</si>
  <si>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</si>
  <si>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</si>
  <si>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</si>
  <si>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</si>
  <si>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</si>
  <si>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</si>
  <si>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</si>
  <si>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</si>
  <si>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</si>
  <si>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</si>
  <si>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</si>
  <si>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</si>
  <si>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</si>
  <si>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</si>
  <si>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</si>
  <si>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</si>
  <si>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</si>
  <si>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</si>
  <si>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</si>
  <si>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</si>
  <si>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</si>
  <si>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</si>
  <si>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</si>
  <si>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</si>
  <si>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</si>
  <si>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</si>
  <si>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</si>
  <si>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</si>
  <si>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</si>
  <si>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</si>
  <si>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</si>
  <si>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</si>
  <si>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</si>
  <si>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</si>
  <si>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</si>
  <si>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</si>
  <si>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</si>
  <si>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</si>
  <si>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</si>
  <si>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</si>
  <si>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</si>
  <si>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</si>
  <si>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</si>
  <si>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</si>
  <si>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</si>
  <si>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</si>
  <si>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</si>
  <si>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</si>
  <si>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</si>
  <si>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</si>
  <si>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</si>
  <si>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</si>
  <si>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</si>
  <si>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</si>
  <si>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</si>
  <si>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</si>
  <si>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</si>
  <si>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</si>
  <si>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</si>
  <si>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</si>
  <si>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</si>
  <si>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</si>
  <si>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</si>
  <si>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</si>
  <si>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</si>
  <si>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</si>
  <si>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</si>
  <si>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</si>
  <si>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</si>
  <si>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</si>
  <si>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</si>
  <si>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</si>
  <si>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</si>
  <si>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</si>
  <si>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</si>
  <si>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</si>
  <si>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</si>
  <si>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</si>
  <si>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</si>
  <si>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</si>
  <si>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</si>
  <si>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</si>
  <si>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</si>
  <si>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</si>
  <si>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</si>
  <si>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</si>
  <si>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</si>
  <si>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</si>
  <si>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</si>
  <si>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</si>
  <si>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</si>
  <si>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</si>
  <si>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</si>
  <si>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</si>
  <si>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</si>
  <si>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</si>
  <si>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</si>
  <si>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</si>
  <si>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</si>
  <si>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</si>
  <si>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</si>
  <si>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</si>
  <si>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</si>
  <si>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</si>
  <si>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</si>
  <si>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</si>
  <si>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</si>
  <si>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</si>
  <si>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</si>
  <si>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</si>
  <si>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</si>
  <si>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</si>
  <si>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</si>
  <si>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</si>
  <si>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</si>
  <si>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</si>
  <si>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</si>
  <si>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</si>
  <si>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</si>
  <si>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</si>
  <si>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</si>
  <si>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</si>
  <si>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</si>
  <si>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</si>
  <si>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</si>
  <si>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</si>
  <si>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</si>
  <si>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</si>
  <si>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</si>
  <si>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</si>
  <si>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</si>
  <si>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</si>
  <si>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</si>
  <si>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</si>
  <si>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</si>
  <si>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</si>
  <si>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</si>
  <si>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</si>
  <si>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</si>
  <si>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</si>
  <si>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</si>
  <si>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</si>
  <si>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</si>
  <si>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</si>
  <si>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</si>
  <si>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</si>
  <si>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</si>
  <si>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</si>
  <si>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</si>
  <si>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</si>
  <si>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</si>
  <si>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</si>
  <si>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</si>
  <si>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</si>
  <si>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</si>
  <si>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</si>
  <si>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</si>
  <si>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</si>
  <si>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</si>
  <si>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</si>
  <si>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</si>
  <si>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</si>
  <si>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</si>
  <si>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</si>
  <si>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</si>
  <si>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</si>
  <si>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</si>
  <si>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</si>
  <si>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</si>
  <si>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</si>
  <si>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</si>
  <si>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</si>
  <si>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</si>
  <si>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</si>
  <si>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</si>
  <si>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</si>
  <si>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</si>
  <si>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</si>
  <si>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</si>
  <si>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</si>
  <si>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</si>
  <si>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</si>
  <si>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</si>
  <si>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</si>
  <si>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</si>
  <si>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</si>
  <si>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</si>
  <si>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</si>
  <si>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</si>
  <si>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</si>
  <si>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</si>
  <si>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</si>
  <si>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</si>
  <si>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</si>
  <si>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</si>
  <si>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</si>
  <si>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</si>
  <si>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</si>
  <si>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</si>
  <si>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</si>
  <si>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</si>
  <si>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</si>
  <si>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</si>
  <si>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</si>
  <si>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</si>
  <si>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</si>
  <si>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</si>
  <si>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</si>
  <si>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</si>
  <si>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</si>
  <si>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</si>
  <si>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</si>
  <si>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</si>
  <si>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</si>
  <si>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</si>
  <si>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</si>
  <si>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</si>
  <si>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</si>
  <si>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</si>
  <si>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</si>
  <si>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</si>
  <si>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</si>
  <si>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</si>
  <si>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</si>
  <si>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</si>
  <si>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</si>
  <si>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</si>
  <si>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</si>
  <si>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</si>
  <si>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</si>
  <si>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</si>
  <si>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</si>
  <si>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</si>
  <si>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</si>
  <si>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</si>
  <si>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</si>
  <si>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</si>
  <si>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</si>
  <si>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</si>
  <si>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</si>
  <si>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</si>
  <si>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</si>
  <si>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</si>
  <si>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</si>
  <si>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</si>
  <si>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</si>
  <si>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</si>
  <si>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</si>
  <si>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</si>
  <si>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</si>
  <si>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</si>
  <si>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</si>
  <si>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</si>
  <si>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</si>
  <si>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</si>
  <si>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</si>
  <si>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</si>
  <si>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</si>
  <si>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</si>
  <si>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</si>
  <si>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</si>
  <si>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</si>
  <si>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</si>
  <si>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</si>
  <si>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</si>
  <si>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</si>
  <si>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</si>
  <si>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</si>
  <si>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</si>
  <si>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</si>
  <si>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</si>
  <si>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</si>
  <si>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</si>
  <si>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</si>
  <si>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</si>
  <si>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</si>
  <si>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</si>
  <si>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</si>
  <si>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</si>
  <si>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</si>
  <si>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</si>
  <si>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</si>
  <si>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</si>
  <si>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</si>
  <si>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</si>
  <si>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</si>
  <si>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</si>
  <si>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</si>
  <si>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</si>
  <si>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</si>
  <si>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</si>
  <si>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</si>
  <si>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</si>
  <si>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</si>
  <si>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</si>
  <si>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</si>
  <si>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</si>
  <si>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</si>
  <si>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</si>
  <si>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</si>
  <si>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</si>
  <si>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</si>
  <si>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</si>
  <si>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</si>
  <si>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</si>
  <si>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</si>
  <si>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</si>
  <si>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</si>
  <si>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</si>
  <si>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</si>
  <si>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</si>
  <si>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</si>
  <si>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</si>
  <si>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</si>
  <si>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</si>
  <si>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</si>
  <si>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</si>
  <si>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</si>
  <si>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</si>
  <si>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</si>
  <si>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</si>
  <si>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</si>
  <si>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</si>
  <si>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</si>
  <si>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</si>
  <si>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</si>
  <si>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</si>
  <si>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</si>
  <si>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</si>
  <si>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</si>
  <si>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</si>
  <si>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</si>
  <si>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</si>
  <si>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</si>
  <si>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</si>
  <si>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</si>
  <si>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</si>
  <si>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</si>
  <si>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</si>
  <si>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</si>
  <si>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</si>
  <si>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</si>
  <si>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</si>
  <si>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</si>
  <si>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</si>
  <si>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</si>
  <si>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</si>
  <si>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</si>
  <si>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</si>
  <si>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</si>
  <si>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</si>
  <si>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</si>
  <si>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</si>
  <si>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</si>
  <si>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</si>
  <si>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</si>
  <si>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</si>
  <si>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</si>
  <si>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</si>
  <si>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</si>
  <si>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</si>
  <si>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</si>
  <si>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</si>
  <si>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</si>
  <si>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</si>
  <si>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</si>
  <si>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</si>
  <si>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</si>
  <si>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</si>
  <si>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</si>
  <si>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</si>
  <si>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</si>
  <si>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</si>
  <si>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</si>
  <si>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</si>
  <si>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</si>
  <si>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</si>
  <si>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</si>
  <si>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</si>
  <si>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</si>
  <si>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</si>
  <si>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</si>
  <si>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</si>
  <si>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</si>
  <si>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</si>
  <si>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</si>
  <si>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</si>
  <si>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</si>
  <si>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</si>
  <si>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</si>
  <si>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</si>
  <si>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</si>
  <si>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</si>
  <si>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</si>
  <si>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</si>
  <si>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</si>
  <si>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</si>
  <si>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</si>
  <si>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</si>
  <si>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</si>
  <si>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</si>
  <si>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</si>
  <si>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</si>
  <si>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</si>
  <si>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</si>
  <si>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</si>
  <si>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</si>
  <si>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</si>
  <si>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</si>
  <si>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</si>
  <si>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</si>
  <si>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</si>
  <si>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</si>
  <si>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</si>
  <si>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</si>
  <si>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</si>
  <si>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</si>
  <si>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</si>
  <si>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</si>
  <si>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</si>
  <si>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</si>
  <si>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</si>
  <si>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</si>
  <si>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</si>
  <si>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</si>
  <si>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</si>
  <si>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</si>
  <si>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</si>
  <si>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</si>
  <si>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</si>
  <si>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</si>
  <si>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</si>
  <si>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</si>
  <si>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</si>
  <si>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</si>
  <si>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</si>
  <si>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</si>
  <si>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</si>
  <si>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</si>
  <si>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</si>
  <si>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</si>
  <si>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</si>
  <si>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</si>
  <si>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</si>
  <si>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</si>
  <si>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</si>
  <si>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</si>
  <si>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</si>
  <si>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</si>
  <si>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</si>
  <si>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</si>
  <si>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</si>
  <si>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</si>
  <si>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</si>
  <si>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</si>
  <si>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</si>
  <si>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</si>
  <si>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</si>
  <si>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</si>
  <si>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</si>
  <si>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</si>
  <si>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</si>
  <si>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</si>
  <si>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</si>
  <si>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</si>
  <si>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</si>
  <si>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</si>
  <si>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</si>
  <si>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</si>
  <si>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</si>
  <si>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</si>
  <si>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</si>
  <si>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</si>
  <si>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</si>
  <si>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</si>
  <si>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</si>
  <si>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</si>
  <si>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</si>
  <si>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</si>
  <si>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</si>
  <si>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</si>
  <si>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</si>
  <si>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</si>
  <si>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</si>
  <si>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</si>
  <si>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</si>
  <si>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</si>
  <si>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</si>
  <si>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</si>
  <si>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</si>
  <si>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</si>
  <si>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</si>
  <si>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</si>
  <si>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</si>
  <si>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</si>
  <si>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</si>
  <si>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</si>
  <si>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</si>
  <si>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</si>
  <si>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</si>
  <si>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</si>
  <si>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</si>
  <si>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</si>
  <si>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</si>
  <si>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</si>
  <si>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</si>
  <si>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</si>
  <si>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</si>
  <si>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</si>
  <si>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</si>
  <si>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</si>
  <si>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</si>
  <si>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</si>
  <si>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</si>
  <si>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</si>
  <si>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</si>
  <si>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</si>
  <si>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</si>
  <si>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</si>
  <si>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</si>
  <si>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</si>
  <si>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</si>
  <si>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</si>
  <si>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</si>
  <si>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</si>
  <si>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</si>
  <si>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</si>
  <si>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</si>
  <si>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</si>
  <si>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</si>
  <si>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</si>
  <si>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</si>
  <si>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</si>
  <si>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</si>
  <si>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</si>
  <si>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</si>
  <si>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</si>
  <si>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</si>
  <si>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</si>
  <si>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</si>
  <si>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</si>
  <si>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</si>
  <si>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</si>
  <si>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</si>
  <si>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</si>
  <si>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</si>
  <si>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</si>
  <si>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</si>
  <si>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</si>
  <si>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</si>
  <si>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</si>
  <si>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</si>
  <si>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</si>
  <si>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</si>
  <si>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</si>
  <si>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</si>
  <si>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</si>
  <si>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</si>
  <si>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</si>
  <si>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</si>
  <si>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</si>
  <si>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</si>
  <si>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</si>
  <si>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</si>
  <si>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</si>
  <si>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</si>
  <si>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</si>
  <si>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</si>
  <si>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</si>
  <si>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</si>
  <si>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</si>
  <si>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</si>
  <si>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</si>
  <si>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</si>
  <si>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</si>
  <si>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</si>
  <si>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</si>
  <si>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</si>
  <si>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</si>
  <si>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</si>
  <si>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</si>
  <si>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</si>
  <si>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</si>
  <si>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</si>
  <si>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</si>
  <si>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</si>
  <si>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</si>
  <si>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</si>
  <si>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</si>
  <si>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</si>
  <si>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</si>
  <si>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</si>
  <si>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</si>
  <si>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</si>
  <si>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</si>
  <si>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</si>
  <si>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</si>
  <si>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</si>
  <si>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</si>
  <si>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</si>
  <si>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</si>
  <si>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</si>
  <si>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</si>
  <si>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</si>
  <si>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</si>
  <si>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</si>
  <si>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</si>
  <si>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</si>
  <si>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</si>
  <si>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</si>
  <si>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</si>
  <si>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</si>
  <si>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</si>
  <si>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</si>
  <si>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</si>
  <si>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</si>
  <si>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</si>
  <si>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</si>
  <si>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</si>
  <si>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</si>
  <si>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</si>
  <si>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</si>
  <si>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</si>
  <si>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</si>
  <si>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</si>
  <si>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</si>
  <si>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</si>
  <si>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</si>
  <si>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</si>
  <si>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</si>
  <si>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</si>
  <si>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</si>
  <si>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</si>
  <si>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</si>
  <si>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</si>
  <si>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</si>
  <si>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</si>
  <si>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</si>
  <si>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</si>
  <si>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</si>
  <si>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</si>
  <si>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</si>
  <si>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</si>
  <si>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</si>
  <si>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</si>
  <si>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</si>
  <si>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</si>
  <si>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</si>
  <si>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</si>
  <si>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</si>
  <si>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</si>
  <si>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</si>
  <si>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</si>
  <si>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</si>
  <si>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</si>
  <si>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</si>
  <si>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</si>
  <si>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</si>
  <si>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</si>
  <si>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</si>
  <si>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</si>
  <si>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</si>
  <si>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</si>
  <si>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</si>
  <si>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</si>
  <si>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</si>
  <si>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</si>
  <si>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</si>
  <si>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</si>
  <si>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</si>
  <si>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</si>
  <si>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</si>
  <si>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</si>
  <si>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</si>
  <si>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</si>
  <si>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</si>
  <si>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</si>
  <si>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</si>
  <si>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</si>
  <si>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</si>
  <si>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</si>
  <si>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</si>
  <si>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</si>
  <si>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</si>
  <si>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</si>
  <si>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</si>
  <si>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</si>
  <si>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</si>
  <si>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</si>
  <si>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</si>
  <si>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</si>
  <si>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</si>
  <si>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</si>
  <si>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</si>
  <si>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</si>
  <si>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</si>
  <si>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</si>
  <si>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</si>
  <si>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</si>
  <si>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</si>
  <si>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</si>
  <si>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</si>
  <si>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</si>
  <si>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</si>
  <si>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</si>
  <si>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</si>
  <si>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</si>
  <si>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</si>
  <si>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</si>
  <si>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</si>
  <si>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</si>
  <si>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</si>
  <si>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</si>
  <si>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</si>
  <si>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</si>
  <si>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</si>
  <si>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</si>
  <si>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</si>
  <si>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</si>
  <si>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</si>
  <si>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</si>
  <si>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</si>
  <si>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</si>
  <si>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</si>
  <si>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</si>
  <si>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</si>
  <si>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</si>
  <si>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</si>
  <si>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</si>
  <si>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</si>
  <si>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</si>
  <si>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</si>
  <si>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</si>
  <si>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</si>
  <si>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</si>
  <si>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</si>
  <si>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</si>
  <si>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</si>
  <si>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</si>
  <si>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</si>
  <si>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</si>
  <si>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</si>
  <si>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</si>
  <si>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</si>
  <si>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</si>
  <si>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</si>
  <si>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</si>
  <si>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</si>
  <si>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</si>
  <si>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</si>
  <si>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</si>
  <si>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</si>
  <si>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</si>
  <si>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</si>
  <si>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</si>
  <si>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</si>
  <si>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</si>
  <si>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</si>
  <si>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</si>
  <si>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</si>
  <si>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</si>
  <si>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</si>
  <si>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</si>
  <si>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</si>
  <si>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</si>
  <si>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</si>
  <si>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</si>
  <si>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</si>
  <si>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</si>
  <si>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</si>
  <si>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</si>
  <si>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</si>
  <si>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</si>
  <si>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</si>
  <si>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</si>
  <si>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</si>
  <si>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</si>
  <si>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</si>
  <si>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</si>
  <si>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</si>
  <si>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</si>
  <si>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</si>
  <si>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</si>
  <si>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</si>
  <si>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</si>
  <si>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</si>
  <si>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</si>
  <si>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</si>
  <si>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</si>
  <si>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</si>
  <si>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</si>
  <si>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</si>
  <si>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</si>
  <si>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</si>
  <si>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</si>
  <si>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</si>
  <si>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</si>
  <si>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</si>
  <si>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</si>
  <si>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</si>
  <si>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</si>
  <si>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</si>
  <si>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</si>
  <si>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</si>
  <si>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</si>
  <si>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</si>
  <si>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</si>
  <si>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</si>
  <si>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</si>
  <si>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</si>
  <si>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</si>
  <si>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</si>
  <si>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</si>
  <si>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</si>
  <si>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</si>
  <si>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</si>
  <si>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</si>
  <si>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</si>
  <si>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</si>
  <si>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</si>
  <si>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</si>
  <si>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</si>
  <si>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</si>
  <si>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</si>
  <si>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</si>
  <si>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</si>
  <si>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</si>
  <si>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</si>
  <si>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</si>
  <si>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</si>
  <si>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</si>
  <si>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</si>
  <si>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</si>
  <si>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</si>
  <si>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</si>
  <si>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</si>
  <si>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</si>
  <si>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</si>
  <si>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</si>
  <si>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</si>
  <si>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</si>
  <si>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</si>
  <si>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</si>
  <si>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</si>
  <si>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</si>
  <si>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</si>
  <si>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</si>
  <si>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</si>
  <si>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</si>
  <si>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</si>
  <si>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</si>
  <si>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</si>
  <si>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</si>
  <si>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</si>
  <si>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</si>
  <si>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</si>
  <si>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</si>
  <si>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</si>
  <si>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</si>
  <si>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</si>
  <si>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</si>
  <si>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</si>
  <si>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</si>
  <si>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</si>
  <si>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</si>
  <si>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</si>
  <si>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</si>
  <si>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</si>
  <si>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</si>
  <si>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</si>
  <si>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</si>
  <si>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</si>
  <si>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</si>
  <si>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</si>
  <si>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</si>
  <si>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</si>
  <si>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</si>
  <si>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</si>
  <si>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</si>
  <si>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</si>
  <si>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</si>
  <si>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</si>
  <si>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</si>
  <si>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</si>
  <si>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</si>
  <si>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</si>
  <si>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</si>
  <si>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</si>
  <si>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</si>
  <si>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</si>
  <si>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</si>
  <si>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</si>
  <si>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</si>
  <si>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</si>
  <si>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</si>
  <si>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</si>
  <si>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</si>
  <si>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</si>
  <si>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</si>
  <si>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</si>
  <si>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</si>
  <si>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</si>
  <si>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</si>
  <si>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</si>
  <si>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</si>
  <si>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</si>
  <si>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</si>
  <si>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</si>
  <si>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</si>
  <si>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</si>
  <si>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</si>
  <si>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</si>
  <si>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</si>
  <si>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</si>
  <si>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</si>
  <si>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</si>
  <si>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</si>
  <si>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</si>
  <si>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</si>
  <si>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</si>
  <si>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</si>
  <si>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</si>
  <si>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</si>
  <si>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</si>
  <si>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</si>
  <si>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</si>
  <si>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</si>
  <si>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</si>
  <si>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</si>
  <si>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</si>
  <si>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</si>
  <si>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</si>
  <si>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</si>
  <si>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</si>
  <si>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</si>
  <si>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</si>
  <si>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</si>
  <si>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</si>
  <si>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</si>
  <si>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</si>
  <si>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</si>
  <si>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</si>
  <si>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</si>
  <si>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</si>
  <si>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</si>
  <si>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</si>
  <si>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</si>
  <si>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</si>
  <si>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</si>
  <si>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</si>
  <si>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</si>
  <si>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</si>
  <si>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</si>
  <si>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</si>
  <si>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</si>
  <si>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</si>
  <si>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</si>
  <si>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</si>
  <si>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</si>
  <si>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</si>
  <si>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</si>
  <si>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</si>
  <si>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</si>
  <si>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</si>
  <si>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</si>
  <si>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</si>
  <si>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</si>
  <si>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</si>
  <si>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</si>
  <si>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</si>
  <si>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</si>
  <si>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</si>
  <si>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</si>
  <si>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</si>
  <si>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</si>
  <si>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</si>
  <si>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</si>
  <si>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</si>
  <si>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</si>
  <si>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</si>
  <si>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</si>
  <si>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</si>
  <si>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</si>
  <si>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</si>
  <si>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</si>
  <si>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</si>
  <si>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</si>
  <si>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</si>
  <si>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</si>
  <si>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</si>
  <si>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</si>
  <si>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</si>
  <si>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</si>
  <si>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</si>
  <si>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</si>
  <si>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</si>
  <si>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</si>
  <si>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</si>
  <si>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</si>
  <si>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</si>
  <si>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</si>
  <si>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</si>
  <si>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</si>
  <si>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</si>
  <si>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</si>
  <si>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</si>
  <si>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</si>
  <si>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</si>
  <si>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</si>
  <si>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</si>
  <si>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</si>
  <si>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</si>
  <si>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</si>
  <si>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</si>
  <si>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</si>
  <si>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</si>
  <si>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</si>
  <si>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</si>
  <si>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</si>
  <si>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</si>
  <si>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</si>
  <si>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</si>
  <si>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</si>
  <si>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</si>
  <si>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</si>
  <si>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</si>
  <si>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</si>
  <si>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</si>
  <si>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</si>
  <si>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</si>
  <si>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</si>
  <si>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</si>
  <si>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</si>
  <si>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</si>
  <si>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</si>
  <si>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</si>
  <si>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</si>
  <si>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</si>
  <si>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</si>
  <si>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</si>
  <si>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</si>
  <si>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</si>
  <si>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</si>
  <si>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</si>
  <si>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</si>
  <si>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</si>
  <si>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</si>
  <si>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</si>
  <si>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</si>
  <si>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</si>
  <si>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</si>
  <si>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</si>
  <si>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</si>
  <si>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</si>
  <si>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</si>
  <si>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</si>
  <si>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</si>
  <si>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</si>
  <si>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</si>
  <si>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</si>
  <si>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</si>
  <si>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</si>
  <si>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</si>
  <si>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</si>
  <si>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</si>
  <si>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</si>
  <si>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</si>
  <si>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</si>
  <si>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</si>
  <si>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</si>
  <si>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</si>
  <si>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</si>
  <si>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</si>
  <si>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</si>
  <si>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</si>
  <si>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</si>
  <si>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</si>
  <si>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</si>
  <si>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</si>
  <si>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</si>
  <si>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</si>
  <si>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</si>
  <si>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</si>
  <si>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</si>
  <si>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</si>
  <si>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</si>
  <si>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</si>
  <si>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</si>
  <si>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</si>
  <si>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</si>
  <si>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</si>
  <si>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</si>
  <si>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</si>
  <si>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</si>
  <si>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</si>
  <si>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</si>
  <si>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</si>
  <si>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</si>
  <si>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</si>
  <si>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</si>
  <si>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</si>
  <si>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</si>
  <si>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</si>
  <si>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</si>
  <si>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</si>
  <si>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</si>
  <si>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</si>
  <si>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</si>
  <si>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</si>
  <si>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</si>
  <si>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</si>
  <si>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</si>
  <si>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</si>
  <si>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</si>
  <si>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</si>
  <si>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</si>
  <si>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</si>
  <si>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</si>
  <si>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</si>
  <si>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</si>
  <si>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</si>
  <si>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</si>
  <si>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</si>
  <si>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</si>
  <si>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</si>
  <si>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</si>
  <si>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</si>
  <si>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</si>
  <si>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</si>
  <si>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</si>
  <si>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</si>
  <si>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</si>
  <si>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</si>
  <si>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</si>
  <si>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</si>
  <si>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</si>
  <si>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</si>
  <si>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</si>
  <si>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</si>
  <si>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</si>
  <si>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</si>
  <si>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</si>
  <si>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</si>
  <si>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</si>
  <si>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</si>
  <si>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</si>
  <si>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</si>
  <si>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</si>
  <si>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</si>
  <si>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</si>
  <si>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</si>
  <si>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</si>
  <si>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</si>
  <si>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</si>
  <si>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</si>
  <si>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</si>
  <si>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</si>
  <si>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</si>
  <si>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</si>
  <si>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</si>
  <si>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</si>
  <si>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</si>
  <si>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</si>
  <si>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</si>
  <si>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</si>
  <si>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</si>
  <si>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</si>
  <si>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</si>
  <si>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</si>
  <si>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</si>
  <si>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</si>
  <si>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</si>
  <si>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</si>
  <si>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</si>
  <si>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</si>
  <si>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</si>
  <si>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</si>
  <si>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</si>
  <si>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</si>
  <si>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</si>
  <si>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</si>
  <si>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</si>
  <si>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</si>
  <si>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</si>
  <si>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</si>
  <si>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</si>
  <si>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</si>
  <si>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</si>
  <si>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</si>
  <si>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</si>
  <si>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</si>
  <si>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</si>
  <si>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</si>
  <si>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</si>
  <si>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</si>
  <si>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</si>
  <si>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</si>
  <si>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</si>
  <si>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</si>
  <si>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</si>
  <si>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</si>
  <si>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</si>
  <si>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</si>
  <si>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</si>
  <si>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</si>
  <si>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</si>
  <si>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</si>
  <si>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</si>
  <si>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</si>
  <si>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</si>
  <si>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</si>
  <si>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</si>
  <si>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</si>
  <si>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</si>
  <si>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</si>
  <si>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</si>
  <si>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</si>
  <si>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</si>
  <si>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</si>
  <si>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</si>
  <si>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</si>
  <si>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</si>
  <si>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</si>
  <si>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</si>
  <si>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</si>
  <si>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</si>
  <si>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</si>
  <si>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</si>
  <si>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</si>
  <si>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</si>
  <si>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</si>
  <si>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</si>
  <si>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</si>
  <si>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</si>
  <si>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</si>
  <si>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</si>
  <si>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</si>
  <si>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</si>
  <si>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</si>
  <si>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</si>
  <si>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</si>
  <si>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</si>
  <si>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</si>
  <si>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</si>
  <si>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</si>
  <si>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</si>
  <si>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</si>
  <si>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</si>
  <si>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</si>
  <si>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</si>
  <si>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</si>
  <si>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</si>
  <si>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</si>
  <si>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</si>
  <si>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</si>
  <si>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</si>
  <si>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</si>
  <si>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</si>
  <si>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</si>
  <si>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</si>
  <si>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</si>
  <si>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</si>
  <si>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</si>
  <si>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</si>
  <si>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</si>
  <si>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</si>
  <si>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</si>
  <si>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</si>
  <si>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</si>
  <si>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</si>
  <si>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</si>
  <si>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</si>
  <si>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</si>
  <si>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</si>
  <si>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</si>
  <si>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</si>
  <si>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</si>
  <si>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</si>
  <si>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</si>
  <si>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</si>
  <si>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</si>
  <si>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</si>
  <si>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</si>
  <si>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</si>
  <si>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</si>
  <si>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</si>
  <si>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</si>
  <si>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</si>
  <si>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</si>
  <si>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</si>
  <si>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</si>
  <si>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</si>
  <si>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</si>
  <si>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</si>
  <si>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</si>
  <si>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</si>
  <si>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</si>
  <si>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</si>
  <si>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</si>
  <si>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</si>
  <si>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</si>
  <si>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</si>
  <si>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</si>
  <si>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</si>
  <si>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</si>
  <si>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</si>
  <si>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</si>
  <si>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</si>
  <si>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</si>
  <si>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</si>
  <si>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</si>
  <si>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</si>
  <si>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</si>
  <si>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</si>
  <si>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</si>
  <si>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</si>
  <si>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</si>
  <si>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</si>
  <si>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</si>
  <si>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</si>
  <si>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</si>
  <si>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</si>
  <si>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</si>
  <si>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</si>
  <si>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</si>
  <si>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</si>
  <si>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</si>
  <si>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</si>
  <si>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</si>
  <si>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</si>
  <si>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</si>
  <si>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</si>
  <si>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</si>
  <si>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</si>
  <si>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</si>
  <si>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</si>
  <si>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</si>
  <si>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</si>
  <si>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</si>
  <si>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</si>
  <si>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</si>
  <si>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</si>
  <si>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</si>
  <si>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</si>
  <si>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</si>
  <si>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</si>
  <si>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</si>
  <si>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</si>
  <si>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</si>
  <si>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</si>
  <si>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</si>
  <si>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</si>
  <si>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</si>
  <si>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</si>
  <si>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</si>
  <si>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</si>
  <si>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</si>
  <si>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</si>
  <si>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</si>
  <si>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</si>
  <si>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</si>
  <si>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</si>
  <si>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</si>
  <si>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</si>
  <si>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</si>
  <si>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</si>
  <si>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</si>
  <si>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</si>
  <si>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</si>
  <si>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</si>
  <si>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</si>
  <si>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</si>
  <si>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</si>
  <si>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</si>
  <si>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</si>
  <si>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</si>
  <si>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</si>
  <si>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</si>
  <si>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</si>
  <si>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</si>
  <si>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</si>
  <si>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</si>
  <si>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</si>
  <si>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</si>
  <si>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</si>
  <si>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</si>
  <si>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</si>
  <si>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</si>
  <si>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</si>
  <si>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</si>
  <si>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</si>
  <si>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</si>
  <si>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</si>
  <si>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</si>
  <si>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</si>
  <si>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</si>
  <si>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</si>
  <si>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</si>
  <si>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</si>
  <si>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</si>
  <si>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</si>
  <si>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</si>
  <si>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</si>
  <si>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</si>
  <si>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</si>
  <si>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</si>
  <si>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</si>
  <si>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</si>
  <si>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</si>
  <si>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</si>
  <si>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</si>
  <si>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</si>
  <si>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</si>
  <si>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</si>
  <si>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</si>
  <si>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</si>
  <si>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</si>
  <si>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</si>
  <si>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</si>
  <si>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</si>
  <si>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</si>
  <si>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</si>
  <si>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</si>
  <si>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</si>
  <si>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</si>
  <si>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</si>
  <si>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</si>
  <si>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</si>
  <si>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</si>
  <si>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</si>
  <si>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</si>
  <si>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</si>
  <si>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</si>
  <si>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</si>
  <si>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</si>
  <si>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</si>
  <si>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</si>
  <si>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</si>
  <si>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</si>
  <si>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</si>
  <si>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</si>
  <si>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</si>
  <si>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</si>
  <si>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</si>
  <si>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</si>
  <si>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</si>
  <si>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</si>
  <si>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</si>
  <si>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</si>
  <si>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</si>
  <si>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</si>
  <si>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</si>
  <si>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</si>
  <si>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</si>
  <si>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</si>
  <si>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</si>
  <si>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</si>
  <si>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</si>
  <si>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</si>
  <si>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</si>
  <si>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</si>
  <si>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</si>
  <si>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</si>
  <si>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</si>
  <si>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</si>
  <si>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</si>
  <si>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</si>
  <si>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</si>
  <si>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</si>
  <si>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</si>
  <si>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</si>
  <si>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</si>
  <si>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</si>
  <si>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</si>
  <si>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</si>
  <si>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</si>
  <si>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</si>
  <si>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</si>
  <si>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</si>
  <si>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</si>
  <si>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</si>
  <si>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</si>
  <si>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</si>
  <si>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</si>
  <si>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</si>
  <si>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</si>
  <si>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</si>
  <si>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</si>
  <si>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</si>
  <si>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</si>
  <si>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</si>
  <si>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</si>
  <si>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</si>
  <si>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</si>
  <si>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</si>
  <si>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</si>
  <si>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</si>
  <si>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</si>
  <si>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</si>
  <si>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</si>
  <si>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</si>
  <si>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</si>
  <si>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</si>
  <si>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</si>
  <si>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</si>
  <si>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</si>
  <si>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</si>
  <si>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</si>
  <si>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</si>
  <si>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</si>
  <si>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</si>
  <si>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</si>
  <si>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</si>
  <si>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</si>
  <si>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</si>
  <si>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</si>
  <si>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</si>
  <si>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</si>
  <si>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</si>
  <si>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</si>
  <si>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</si>
  <si>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</si>
  <si>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</si>
  <si>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</si>
  <si>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</si>
  <si>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</si>
  <si>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</si>
  <si>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</si>
  <si>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</si>
  <si>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</si>
  <si>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</si>
  <si>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</si>
  <si>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</si>
  <si>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</si>
  <si>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</si>
  <si>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</si>
  <si>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</si>
  <si>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</si>
  <si>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</si>
  <si>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</si>
  <si>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</si>
  <si>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</si>
  <si>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</si>
  <si>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</si>
  <si>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</si>
  <si>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</si>
  <si>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</si>
  <si>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</si>
  <si>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</si>
  <si>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</si>
  <si>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</si>
  <si>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</si>
  <si>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</si>
  <si>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</si>
  <si>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</si>
  <si>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</si>
  <si>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</si>
  <si>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</si>
  <si>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</si>
  <si>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</si>
  <si>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</si>
  <si>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</si>
  <si>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</si>
  <si>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</si>
  <si>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</si>
  <si>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</si>
  <si>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</si>
  <si>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</si>
  <si>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</si>
  <si>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</si>
  <si>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</si>
  <si>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</si>
  <si>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</si>
  <si>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</si>
  <si>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</si>
  <si>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</si>
  <si>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</si>
  <si>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</si>
  <si>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</si>
  <si>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</si>
  <si>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</si>
  <si>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</si>
  <si>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</si>
  <si>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</si>
  <si>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</si>
  <si>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</si>
  <si>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</si>
  <si>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</si>
  <si>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</si>
  <si>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</si>
  <si>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</si>
  <si>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</si>
  <si>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</si>
  <si>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</si>
  <si>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</si>
  <si>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</si>
  <si>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</si>
  <si>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</si>
  <si>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</si>
  <si>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</si>
  <si>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</si>
  <si>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</si>
  <si>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</si>
  <si>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</si>
  <si>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</si>
  <si>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</si>
  <si>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</si>
  <si>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</si>
  <si>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</si>
  <si>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</si>
  <si>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</si>
  <si>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</si>
  <si>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</si>
  <si>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</si>
  <si>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</si>
  <si>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</si>
  <si>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</si>
  <si>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</si>
  <si>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</si>
  <si>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</si>
  <si>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</si>
  <si>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</si>
  <si>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</si>
  <si>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</si>
  <si>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</si>
  <si>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</si>
  <si>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</si>
  <si>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</si>
  <si>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</si>
  <si>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</si>
  <si>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</si>
  <si>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</si>
  <si>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</si>
  <si>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</si>
  <si>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</si>
  <si>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</si>
  <si>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</si>
  <si>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</si>
  <si>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</si>
  <si>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</si>
  <si>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</si>
  <si>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</si>
  <si>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</si>
  <si>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</si>
  <si>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</si>
  <si>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</si>
  <si>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</si>
  <si>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</si>
  <si>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</si>
  <si>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</si>
  <si>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</si>
  <si>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</si>
  <si>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</si>
  <si>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</si>
  <si>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</si>
  <si>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</si>
  <si>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</si>
  <si>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</si>
  <si>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</si>
  <si>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</si>
  <si>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</si>
  <si>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</si>
  <si>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</si>
  <si>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</si>
  <si>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</si>
  <si>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</si>
  <si>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</si>
  <si>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</si>
  <si>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</si>
  <si>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</si>
  <si>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</si>
  <si>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</si>
  <si>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</si>
  <si>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</si>
  <si>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</si>
  <si>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</si>
  <si>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</si>
  <si>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</si>
  <si>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</si>
  <si>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</si>
  <si>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</si>
  <si>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</si>
  <si>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</si>
  <si>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</si>
  <si>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</si>
  <si>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</si>
  <si>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</si>
  <si>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</si>
  <si>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</si>
  <si>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</si>
  <si>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</si>
  <si>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</si>
  <si>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</si>
  <si>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</si>
  <si>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</si>
  <si>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</si>
  <si>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</si>
  <si>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</si>
  <si>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</si>
  <si>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</si>
  <si>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</si>
  <si>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</si>
  <si>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</si>
  <si>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</si>
  <si>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</si>
  <si>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</si>
  <si>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</si>
  <si>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</si>
  <si>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</si>
  <si>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</si>
  <si>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</si>
  <si>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</si>
  <si>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</si>
  <si>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</si>
  <si>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</si>
  <si>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</si>
  <si>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</si>
  <si>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</si>
  <si>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</si>
  <si>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</si>
  <si>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</si>
  <si>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</si>
  <si>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</si>
  <si>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</si>
  <si>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</si>
  <si>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</si>
  <si>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</si>
  <si>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</si>
  <si>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</si>
  <si>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</si>
  <si>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</si>
  <si>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</si>
  <si>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</si>
  <si>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</si>
  <si>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</si>
  <si>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</si>
  <si>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</si>
  <si>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</si>
  <si>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</si>
  <si>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</si>
  <si>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</si>
  <si>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</si>
  <si>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</si>
  <si>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</si>
  <si>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</si>
  <si>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</si>
  <si>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</si>
  <si>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</si>
  <si>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</si>
  <si>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</si>
  <si>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</si>
  <si>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</si>
  <si>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</si>
  <si>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</si>
  <si>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</si>
  <si>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</si>
  <si>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</si>
  <si>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</si>
  <si>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</si>
  <si>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</si>
  <si>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</si>
  <si>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</si>
  <si>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</si>
  <si>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</si>
  <si>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</si>
  <si>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</si>
  <si>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</si>
  <si>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</si>
  <si>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</si>
  <si>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</si>
  <si>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</si>
  <si>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</si>
  <si>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</si>
  <si>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</si>
  <si>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</si>
  <si>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</si>
  <si>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</si>
  <si>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</si>
  <si>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</si>
  <si>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</si>
  <si>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</si>
  <si>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</si>
  <si>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</si>
  <si>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</si>
  <si>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</si>
  <si>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</si>
  <si>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</si>
  <si>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</si>
  <si>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</si>
  <si>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</si>
  <si>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</si>
  <si>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</si>
  <si>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</si>
  <si>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</si>
  <si>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</si>
  <si>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</si>
  <si>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</si>
  <si>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</si>
  <si>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</si>
  <si>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</si>
  <si>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</si>
  <si>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</si>
  <si>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</si>
  <si>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</si>
  <si>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</si>
  <si>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</si>
  <si>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</si>
  <si>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</si>
  <si>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</si>
  <si>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</si>
  <si>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</si>
  <si>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</si>
  <si>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</si>
  <si>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</si>
  <si>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</si>
  <si>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</si>
  <si>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</si>
  <si>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</si>
  <si>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</si>
  <si>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</si>
  <si>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</si>
  <si>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</si>
  <si>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</si>
  <si>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</si>
  <si>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</si>
  <si>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</si>
  <si>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</si>
  <si>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</si>
  <si>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</si>
  <si>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</si>
  <si>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</si>
  <si>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</si>
  <si>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</si>
  <si>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</si>
  <si>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</si>
  <si>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</si>
  <si>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</si>
  <si>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</si>
  <si>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</si>
  <si>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</si>
  <si>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</si>
  <si>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</si>
  <si>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</si>
  <si>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</si>
  <si>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</si>
  <si>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</si>
  <si>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</si>
  <si>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</si>
  <si>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</si>
  <si>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</si>
  <si>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</si>
  <si>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</si>
  <si>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</si>
  <si>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</si>
  <si>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</si>
  <si>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</si>
  <si>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</si>
  <si>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</si>
  <si>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</si>
  <si>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</si>
  <si>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</si>
  <si>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</si>
  <si>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</si>
  <si>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</si>
  <si>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</si>
  <si>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</si>
  <si>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</si>
  <si>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</si>
  <si>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</si>
  <si>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</si>
  <si>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</si>
  <si>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</si>
  <si>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</si>
  <si>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</si>
  <si>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</si>
  <si>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</si>
  <si>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</si>
  <si>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</si>
  <si>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</si>
  <si>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</si>
  <si>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</si>
  <si>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</si>
  <si>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</si>
  <si>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</si>
  <si>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</si>
  <si>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</si>
  <si>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</si>
  <si>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</si>
  <si>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</si>
  <si>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</si>
  <si>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</si>
  <si>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</si>
  <si>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</si>
  <si>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</si>
  <si>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</si>
  <si>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</si>
  <si>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</si>
  <si>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</si>
  <si>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</si>
  <si>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</si>
  <si>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</si>
  <si>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</si>
  <si>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</si>
  <si>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</si>
  <si>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</si>
  <si>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</si>
  <si>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</si>
  <si>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</si>
  <si>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</si>
  <si>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</si>
  <si>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</si>
  <si>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</si>
  <si>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</si>
  <si>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</si>
  <si>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</si>
  <si>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</si>
  <si>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</si>
  <si>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</si>
  <si>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</si>
  <si>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</si>
  <si>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</si>
  <si>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</si>
  <si>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</si>
  <si>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</si>
  <si>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</si>
  <si>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</si>
  <si>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</si>
  <si>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</si>
  <si>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</si>
  <si>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</si>
  <si>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</si>
  <si>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</si>
  <si>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</si>
  <si>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</si>
  <si>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</si>
  <si>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</si>
  <si>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</si>
  <si>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</si>
  <si>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</si>
  <si>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</si>
  <si>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</si>
  <si>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</si>
  <si>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</si>
  <si>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</si>
  <si>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</si>
  <si>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</si>
  <si>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</si>
  <si>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</si>
  <si>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</si>
  <si>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</si>
  <si>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</si>
  <si>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</si>
  <si>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</si>
  <si>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</si>
  <si>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</si>
  <si>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</si>
  <si>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</si>
  <si>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</si>
  <si>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</si>
  <si>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</si>
  <si>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</si>
  <si>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</si>
  <si>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</si>
  <si>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</si>
  <si>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</si>
  <si>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</si>
  <si>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</si>
  <si>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</si>
  <si>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</si>
  <si>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</si>
  <si>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</si>
  <si>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</si>
  <si>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</si>
  <si>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</si>
  <si>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</si>
  <si>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</si>
  <si>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</si>
  <si>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</si>
  <si>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</si>
  <si>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</si>
  <si>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</si>
  <si>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</si>
  <si>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</si>
  <si>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</si>
  <si>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</si>
  <si>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</si>
  <si>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</si>
  <si>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</si>
  <si>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</si>
  <si>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</si>
  <si>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</si>
  <si>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</si>
  <si>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</si>
  <si>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</si>
  <si>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</si>
  <si>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</si>
  <si>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</si>
  <si>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</si>
  <si>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</si>
  <si>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</si>
  <si>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</si>
  <si>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</si>
  <si>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</si>
  <si>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</si>
  <si>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</si>
  <si>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</si>
  <si>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</si>
  <si>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</si>
  <si>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</si>
  <si>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</si>
  <si>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</si>
  <si>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</si>
  <si>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</si>
  <si>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</si>
  <si>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</si>
  <si>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</si>
  <si>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</si>
  <si>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</si>
  <si>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</si>
  <si>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</si>
  <si>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</si>
  <si>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</si>
  <si>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</si>
  <si>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</si>
  <si>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</si>
  <si>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</si>
  <si>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</si>
  <si>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</si>
  <si>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</si>
  <si>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</si>
  <si>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</si>
  <si>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</si>
  <si>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</si>
  <si>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</si>
  <si>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</si>
  <si>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</si>
  <si>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</si>
  <si>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</si>
  <si>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</si>
  <si>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</si>
  <si>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</si>
  <si>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</si>
  <si>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</si>
  <si>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</si>
  <si>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</si>
  <si>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</si>
  <si>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</si>
  <si>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</si>
  <si>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</si>
  <si>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</si>
  <si>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</si>
  <si>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</si>
  <si>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</si>
  <si>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</si>
  <si>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</si>
  <si>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</si>
  <si>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</si>
  <si>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</si>
  <si>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</si>
  <si>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</si>
  <si>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</si>
  <si>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</si>
  <si>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</si>
  <si>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</si>
  <si>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</si>
  <si>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</si>
  <si>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</si>
  <si>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</si>
  <si>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</si>
  <si>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</si>
  <si>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</si>
  <si>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</si>
  <si>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</si>
  <si>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</si>
  <si>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</si>
  <si>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</si>
  <si>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</si>
  <si>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</si>
  <si>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</si>
  <si>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</si>
  <si>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</si>
  <si>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</si>
  <si>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</si>
  <si>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</si>
  <si>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</si>
  <si>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</si>
  <si>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</si>
  <si>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</si>
  <si>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</si>
  <si>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</si>
  <si>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</si>
  <si>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</si>
  <si>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</si>
  <si>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</si>
  <si>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</si>
  <si>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</si>
  <si>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</si>
  <si>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</si>
  <si>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</si>
  <si>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</si>
  <si>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</si>
  <si>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</si>
  <si>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</si>
  <si>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</si>
  <si>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</si>
  <si>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</si>
  <si>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</si>
  <si>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</si>
  <si>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</si>
  <si>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</si>
  <si>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</si>
  <si>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</si>
  <si>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</si>
  <si>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</si>
  <si>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</si>
  <si>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</si>
  <si>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</si>
  <si>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</si>
  <si>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</si>
  <si>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</si>
  <si>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</si>
  <si>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</si>
  <si>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</si>
  <si>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</si>
  <si>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</si>
  <si>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</si>
  <si>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</si>
  <si>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</si>
  <si>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</si>
  <si>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</si>
  <si>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</si>
  <si>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</si>
  <si>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</si>
  <si>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</si>
  <si>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</si>
  <si>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</si>
  <si>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</si>
  <si>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</si>
  <si>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</si>
  <si>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</si>
  <si>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</si>
  <si>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</si>
  <si>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</si>
  <si>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</si>
  <si>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</si>
  <si>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</si>
  <si>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</si>
  <si>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</si>
  <si>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</si>
  <si>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</si>
  <si>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</si>
  <si>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</si>
  <si>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</si>
  <si>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</si>
  <si>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</si>
  <si>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</si>
  <si>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</si>
  <si>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</si>
  <si>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</si>
  <si>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</si>
  <si>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</si>
  <si>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</si>
  <si>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</si>
  <si>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</si>
  <si>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</si>
  <si>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</si>
  <si>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</si>
  <si>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</si>
  <si>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</si>
  <si>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</si>
  <si>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</si>
  <si>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</si>
  <si>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</si>
  <si>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</si>
  <si>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</si>
  <si>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</si>
  <si>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</si>
  <si>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</si>
  <si>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</si>
  <si>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</si>
  <si>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</si>
  <si>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</si>
  <si>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</si>
  <si>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</si>
  <si>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</si>
  <si>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</si>
  <si>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</si>
  <si>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</si>
  <si>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</si>
  <si>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</si>
  <si>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</si>
  <si>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</si>
  <si>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</si>
  <si>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</si>
  <si>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</si>
  <si>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</si>
  <si>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</si>
  <si>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</si>
  <si>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</si>
  <si>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</si>
  <si>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</si>
  <si>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</si>
  <si>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</si>
  <si>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</si>
  <si>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</si>
  <si>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</si>
  <si>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</si>
  <si>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</si>
  <si>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</si>
  <si>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</si>
  <si>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</si>
  <si>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</si>
  <si>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</si>
  <si>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</si>
  <si>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</si>
  <si>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</si>
  <si>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</si>
  <si>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</si>
  <si>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</si>
  <si>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</si>
  <si>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</si>
  <si>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</si>
  <si>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</si>
  <si>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</si>
  <si>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</si>
  <si>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</si>
  <si>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</si>
  <si>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</si>
  <si>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</si>
  <si>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</si>
  <si>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</si>
  <si>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</si>
  <si>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</si>
  <si>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</si>
  <si>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</si>
  <si>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</si>
  <si>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</si>
  <si>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</si>
  <si>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</si>
  <si>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</si>
  <si>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</si>
  <si>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</si>
  <si>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</si>
  <si>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</si>
  <si>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</si>
  <si>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</si>
  <si>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</si>
  <si>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</si>
  <si>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</si>
  <si>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</si>
  <si>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</si>
  <si>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</si>
  <si>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</si>
  <si>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</si>
  <si>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</si>
  <si>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</si>
  <si>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</si>
  <si>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</si>
  <si>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</si>
  <si>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</si>
  <si>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</si>
  <si>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</si>
  <si>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</si>
  <si>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</si>
  <si>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</si>
  <si>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</si>
  <si>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</si>
  <si>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</si>
  <si>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</si>
  <si>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</si>
  <si>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</si>
  <si>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</si>
  <si>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</si>
  <si>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</si>
  <si>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</si>
  <si>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</si>
  <si>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</si>
  <si>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</si>
  <si>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</si>
  <si>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</si>
  <si>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</si>
  <si>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</si>
  <si>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</si>
  <si>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</si>
  <si>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</si>
  <si>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</si>
  <si>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</si>
  <si>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</si>
  <si>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</si>
  <si>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</si>
  <si>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</si>
  <si>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</si>
  <si>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</si>
  <si>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</si>
  <si>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</si>
  <si>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</si>
  <si>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</si>
  <si>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</si>
  <si>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</si>
  <si>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</si>
  <si>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</si>
  <si>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</si>
  <si>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</si>
  <si>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</si>
  <si>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</si>
  <si>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</si>
  <si>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</si>
  <si>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</si>
  <si>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</si>
  <si>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</si>
  <si>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</si>
  <si>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</si>
  <si>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</si>
  <si>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</si>
  <si>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</si>
  <si>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</si>
  <si>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</si>
  <si>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</si>
  <si>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</si>
  <si>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</si>
  <si>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</si>
  <si>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</si>
  <si>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</si>
  <si>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</si>
  <si>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</si>
  <si>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</si>
  <si>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</si>
  <si>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</si>
  <si>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</si>
  <si>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</si>
  <si>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</si>
  <si>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</si>
  <si>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</si>
  <si>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</si>
  <si>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</si>
  <si>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</si>
  <si>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</si>
  <si>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</si>
  <si>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</si>
  <si>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</si>
  <si>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</si>
  <si>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</si>
  <si>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</si>
  <si>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</si>
  <si>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</si>
  <si>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</si>
  <si>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</si>
  <si>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</si>
  <si>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</si>
  <si>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</si>
  <si>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</si>
  <si>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</si>
  <si>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</si>
  <si>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</si>
  <si>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</si>
  <si>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</si>
  <si>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</si>
  <si>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</si>
  <si>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</si>
  <si>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</si>
  <si>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</si>
  <si>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</si>
  <si>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</si>
  <si>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</si>
  <si>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</si>
  <si>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</si>
  <si>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</si>
  <si>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</si>
  <si>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</si>
  <si>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</si>
  <si>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</si>
  <si>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</si>
  <si>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</si>
  <si>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</si>
  <si>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</si>
  <si>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</si>
  <si>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</si>
  <si>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</si>
  <si>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</si>
  <si>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</si>
  <si>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</si>
  <si>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</si>
  <si>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</si>
  <si>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</si>
  <si>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</si>
  <si>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</si>
  <si>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</si>
  <si>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</si>
  <si>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</si>
  <si>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</si>
  <si>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</si>
  <si>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</si>
  <si>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</si>
  <si>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</si>
  <si>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</si>
  <si>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</si>
  <si>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</si>
  <si>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</si>
  <si>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</si>
  <si>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</si>
  <si>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</si>
  <si>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</si>
  <si>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</si>
  <si>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</si>
  <si>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</si>
  <si>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</si>
  <si>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</si>
  <si>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</si>
  <si>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</si>
  <si>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</si>
  <si>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</si>
  <si>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</si>
  <si>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</si>
  <si>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</si>
  <si>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</si>
  <si>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</si>
  <si>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</si>
  <si>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</si>
  <si>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</si>
  <si>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</si>
  <si>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</si>
  <si>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</si>
  <si>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</si>
  <si>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</si>
  <si>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</si>
  <si>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</si>
  <si>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</si>
  <si>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</si>
  <si>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</si>
  <si>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</si>
  <si>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</si>
  <si>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</si>
  <si>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</si>
  <si>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</si>
  <si>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</si>
  <si>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</si>
  <si>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</si>
  <si>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</si>
  <si>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</si>
  <si>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</si>
  <si>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</si>
  <si>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</si>
  <si>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</si>
  <si>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</si>
  <si>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</si>
  <si>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</si>
  <si>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</si>
  <si>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</si>
  <si>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</si>
  <si>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</si>
  <si>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</si>
  <si>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</si>
  <si>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</si>
  <si>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</si>
  <si>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</si>
  <si>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</si>
  <si>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</si>
  <si>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</si>
  <si>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</si>
  <si>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</si>
  <si>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</si>
  <si>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</si>
  <si>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</si>
  <si>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</si>
  <si>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</si>
  <si>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</si>
  <si>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</si>
  <si>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</si>
  <si>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</si>
  <si>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</si>
  <si>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</si>
  <si>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</si>
  <si>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</si>
  <si>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</si>
  <si>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</si>
  <si>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</si>
  <si>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</si>
  <si>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</si>
  <si>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</si>
  <si>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</si>
  <si>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</si>
  <si>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</si>
  <si>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</si>
  <si>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</si>
  <si>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</si>
  <si>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</si>
  <si>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</si>
  <si>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</si>
  <si>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</si>
  <si>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</si>
  <si>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</si>
  <si>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</si>
  <si>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</si>
  <si>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</si>
  <si>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</si>
  <si>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</si>
  <si>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</si>
  <si>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</si>
  <si>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</si>
  <si>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</si>
  <si>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</si>
  <si>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</si>
  <si>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</si>
  <si>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</si>
  <si>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</si>
  <si>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</si>
  <si>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</si>
  <si>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</si>
  <si>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</si>
  <si>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</si>
  <si>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</si>
  <si>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</si>
  <si>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</si>
  <si>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</si>
  <si>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</si>
  <si>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</si>
  <si>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</si>
  <si>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</si>
  <si>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</si>
  <si>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</si>
  <si>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</si>
  <si>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</si>
  <si>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</si>
  <si>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</si>
  <si>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</si>
  <si>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</si>
  <si>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</si>
  <si>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</si>
  <si>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</si>
  <si>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</si>
  <si>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</si>
  <si>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</si>
  <si>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</si>
  <si>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</si>
  <si>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</si>
  <si>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</si>
  <si>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</si>
  <si>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</si>
  <si>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</si>
  <si>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</si>
  <si>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</si>
  <si>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</si>
  <si>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</si>
  <si>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</si>
  <si>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</si>
  <si>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</si>
  <si>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</si>
  <si>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</si>
  <si>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</si>
  <si>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</si>
  <si>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</si>
  <si>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</si>
  <si>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</si>
  <si>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</si>
  <si>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</si>
  <si>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</si>
  <si>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</si>
  <si>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</si>
  <si>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</si>
  <si>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</si>
  <si>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</si>
  <si>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</si>
  <si>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</si>
  <si>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</si>
  <si>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</si>
  <si>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</si>
  <si>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</si>
  <si>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</si>
  <si>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</si>
  <si>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</si>
  <si>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</si>
  <si>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</si>
  <si>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</si>
  <si>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</si>
  <si>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</si>
  <si>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</si>
  <si>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</si>
  <si>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</si>
  <si>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</si>
  <si>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</si>
  <si>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</si>
  <si>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</si>
  <si>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</si>
  <si>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</si>
  <si>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</si>
  <si>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</si>
  <si>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</si>
  <si>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</si>
  <si>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</si>
  <si>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</si>
  <si>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</si>
  <si>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</si>
  <si>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</si>
  <si>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</si>
  <si>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</si>
  <si>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</si>
  <si>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</si>
  <si>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</si>
  <si>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</si>
  <si>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</si>
  <si>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</si>
  <si>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</si>
  <si>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</si>
  <si>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</si>
  <si>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</si>
  <si>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</si>
  <si>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</si>
  <si>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</si>
  <si>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</si>
  <si>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</si>
  <si>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</si>
  <si>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</si>
  <si>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</si>
  <si>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</si>
  <si>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</si>
  <si>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</si>
  <si>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</si>
  <si>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</si>
  <si>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</si>
  <si>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</si>
  <si>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</si>
  <si>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</si>
  <si>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</si>
  <si>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</si>
  <si>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</si>
  <si>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</si>
  <si>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</si>
  <si>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</si>
  <si>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</si>
  <si>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</si>
  <si>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</si>
  <si>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</si>
  <si>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</si>
  <si>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</si>
  <si>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</si>
  <si>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</si>
  <si>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</si>
  <si>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</si>
  <si>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</si>
  <si>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</si>
  <si>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</si>
  <si>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</si>
  <si>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</si>
  <si>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</si>
  <si>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</si>
  <si>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</si>
  <si>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</si>
  <si>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</si>
  <si>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</si>
  <si>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</si>
  <si>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</si>
  <si>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</si>
  <si>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</si>
  <si>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</si>
  <si>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</si>
  <si>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</si>
  <si>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</si>
  <si>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</si>
  <si>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</si>
  <si>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</si>
  <si>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</si>
  <si>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</si>
  <si>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</si>
  <si>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</si>
  <si>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</si>
  <si>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</si>
  <si>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</si>
  <si>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</si>
  <si>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</si>
  <si>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</si>
  <si>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</si>
  <si>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</si>
  <si>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</si>
  <si>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</si>
  <si>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</si>
  <si>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</si>
  <si>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</si>
  <si>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</si>
  <si>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</si>
  <si>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</si>
  <si>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</si>
  <si>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</si>
  <si>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</si>
  <si>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</si>
  <si>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</si>
  <si>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</si>
  <si>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</si>
  <si>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</si>
  <si>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</si>
  <si>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</si>
  <si>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</si>
  <si>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</si>
  <si>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</si>
  <si>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</si>
  <si>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</si>
  <si>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</si>
  <si>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</si>
  <si>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</si>
  <si>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</si>
  <si>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</si>
  <si>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</si>
  <si>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</si>
  <si>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</si>
  <si>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</si>
  <si>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</si>
  <si>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</si>
  <si>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</si>
  <si>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</si>
  <si>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</si>
  <si>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</si>
  <si>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</si>
  <si>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</si>
  <si>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</si>
  <si>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</si>
  <si>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</si>
  <si>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</si>
  <si>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</si>
  <si>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</si>
  <si>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</si>
  <si>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</si>
  <si>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</si>
  <si>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</si>
  <si>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</si>
  <si>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</si>
  <si>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</si>
  <si>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</si>
  <si>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</si>
  <si>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</si>
  <si>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</si>
  <si>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</si>
  <si>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</si>
  <si>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</si>
  <si>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</si>
  <si>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</si>
  <si>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</si>
  <si>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</si>
  <si>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</si>
  <si>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</si>
  <si>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</si>
  <si>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</si>
  <si>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</si>
  <si>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</si>
  <si>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</si>
  <si>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</si>
  <si>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</si>
  <si>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</si>
  <si>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</si>
  <si>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</si>
  <si>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</si>
  <si>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</si>
  <si>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</si>
  <si>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</si>
  <si>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</si>
  <si>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</si>
  <si>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</si>
  <si>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</si>
  <si>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</si>
  <si>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</si>
  <si>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</si>
  <si>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</si>
  <si>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</si>
  <si>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</si>
  <si>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</si>
  <si>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</si>
  <si>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</si>
  <si>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</si>
  <si>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</si>
  <si>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</si>
  <si>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</si>
  <si>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</si>
  <si>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</si>
  <si>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</si>
  <si>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</si>
  <si>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</si>
  <si>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</si>
  <si>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</si>
  <si>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</si>
  <si>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</si>
  <si>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</si>
  <si>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</si>
  <si>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</si>
  <si>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</si>
  <si>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</si>
  <si>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</si>
  <si>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</si>
  <si>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</si>
  <si>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</si>
  <si>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</si>
  <si>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</si>
  <si>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</si>
  <si>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</si>
  <si>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</si>
  <si>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</si>
  <si>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</si>
  <si>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</si>
  <si>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</si>
  <si>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</si>
  <si>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</si>
  <si>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</si>
  <si>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</si>
  <si>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</si>
  <si>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</si>
  <si>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</si>
  <si>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</si>
  <si>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</si>
  <si>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</si>
  <si>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</si>
  <si>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</si>
  <si>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</si>
  <si>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</si>
  <si>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</si>
  <si>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</si>
  <si>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</si>
  <si>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</si>
  <si>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</si>
  <si>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</si>
  <si>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</si>
  <si>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</si>
  <si>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</si>
  <si>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</si>
  <si>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</si>
  <si>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</si>
  <si>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</si>
  <si>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</si>
  <si>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</si>
  <si>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</si>
  <si>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</si>
  <si>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</si>
  <si>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</si>
  <si>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</si>
  <si>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</si>
  <si>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</si>
  <si>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</si>
  <si>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</si>
  <si>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</si>
  <si>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</si>
  <si>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</si>
  <si>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</si>
  <si>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</si>
  <si>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</si>
  <si>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</si>
  <si>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</si>
  <si>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</si>
  <si>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</si>
  <si>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</si>
  <si>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</si>
  <si>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</si>
  <si>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</si>
  <si>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</si>
  <si>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</si>
  <si>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</si>
  <si>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</si>
  <si>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</si>
  <si>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</si>
  <si>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</si>
  <si>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</si>
  <si>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</si>
  <si>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</si>
  <si>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</si>
  <si>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</si>
  <si>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</si>
  <si>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</si>
  <si>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</si>
  <si>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</si>
  <si>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</si>
  <si>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</si>
  <si>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</si>
  <si>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</si>
  <si>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</si>
  <si>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</si>
  <si>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</si>
  <si>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</si>
  <si>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</si>
  <si>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</si>
  <si>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</si>
  <si>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</si>
  <si>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</si>
  <si>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</si>
  <si>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</si>
  <si>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</si>
  <si>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</si>
  <si>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</si>
  <si>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</si>
  <si>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</si>
  <si>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</si>
  <si>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</si>
  <si>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</si>
  <si>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</si>
  <si>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</si>
  <si>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</si>
  <si>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</si>
  <si>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</si>
  <si>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</si>
  <si>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</si>
  <si>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</si>
  <si>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</si>
  <si>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</si>
  <si>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</si>
  <si>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</si>
  <si>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</si>
  <si>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</si>
  <si>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</si>
  <si>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</si>
  <si>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</si>
  <si>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</si>
  <si>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</si>
  <si>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</si>
  <si>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</si>
  <si>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</si>
  <si>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</si>
  <si>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</si>
  <si>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</si>
  <si>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</si>
  <si>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</si>
  <si>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</si>
  <si>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</si>
  <si>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</si>
  <si>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</si>
  <si>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</si>
  <si>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</si>
  <si>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</si>
  <si>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</si>
  <si>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</si>
  <si>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</si>
  <si>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</si>
  <si>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</si>
  <si>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</si>
  <si>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</si>
  <si>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</si>
  <si>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</si>
  <si>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</si>
  <si>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</si>
  <si>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</si>
  <si>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</si>
  <si>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</si>
  <si>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</si>
  <si>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</si>
  <si>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</si>
  <si>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</si>
  <si>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</si>
  <si>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</si>
  <si>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</si>
  <si>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</si>
  <si>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</si>
  <si>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</si>
  <si>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</si>
  <si>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</si>
  <si>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</si>
  <si>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</si>
  <si>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</si>
  <si>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</si>
  <si>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</si>
  <si>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</si>
  <si>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</si>
  <si>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</si>
  <si>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</si>
  <si>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</si>
  <si>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</si>
  <si>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</si>
  <si>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</si>
  <si>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</si>
  <si>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</si>
  <si>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</si>
  <si>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</si>
  <si>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</si>
  <si>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</si>
  <si>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</si>
  <si>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</si>
  <si>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</si>
  <si>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</si>
  <si>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</si>
  <si>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</si>
  <si>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</si>
  <si>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</si>
  <si>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</si>
  <si>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</si>
  <si>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</si>
  <si>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</si>
  <si>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</si>
  <si>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</si>
  <si>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</si>
  <si>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</si>
  <si>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</si>
  <si>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</si>
  <si>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</si>
  <si>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</si>
  <si>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</si>
  <si>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</si>
  <si>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</si>
  <si>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</si>
  <si>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</si>
  <si>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</si>
  <si>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</si>
  <si>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</si>
  <si>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</si>
  <si>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</si>
  <si>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</si>
  <si>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</si>
  <si>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</si>
  <si>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</si>
  <si>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</si>
  <si>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</si>
  <si>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</si>
  <si>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</si>
  <si>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</si>
  <si>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</si>
  <si>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</si>
  <si>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</si>
  <si>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</si>
  <si>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</si>
  <si>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</si>
  <si>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</si>
  <si>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</si>
  <si>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</si>
  <si>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</si>
  <si>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</si>
  <si>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</si>
  <si>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</si>
  <si>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</si>
  <si>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</si>
  <si>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</si>
  <si>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</si>
  <si>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</si>
  <si>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</si>
  <si>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</si>
  <si>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</si>
  <si>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</si>
  <si>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</si>
  <si>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</si>
  <si>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</si>
  <si>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</si>
  <si>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</si>
  <si>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</si>
  <si>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</si>
  <si>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</si>
  <si>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</si>
  <si>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</si>
  <si>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</si>
  <si>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</si>
  <si>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</si>
  <si>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</si>
  <si>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</si>
  <si>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</si>
  <si>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</si>
  <si>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</si>
  <si>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</si>
  <si>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</si>
  <si>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</si>
  <si>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</si>
  <si>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</si>
  <si>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</si>
  <si>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</si>
  <si>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</si>
  <si>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</si>
  <si>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</si>
  <si>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</si>
  <si>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</si>
  <si>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</si>
  <si>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</si>
  <si>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</si>
  <si>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</si>
  <si>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</si>
  <si>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</si>
  <si>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</si>
  <si>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</si>
  <si>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</si>
  <si>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</si>
  <si>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</si>
  <si>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</si>
  <si>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</si>
  <si>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</si>
  <si>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</si>
  <si>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</si>
  <si>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</si>
  <si>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</si>
  <si>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</si>
  <si>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</si>
  <si>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</si>
  <si>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</si>
  <si>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</si>
  <si>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</si>
  <si>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</si>
  <si>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</si>
  <si>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</si>
  <si>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</si>
  <si>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</si>
  <si>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</si>
  <si>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</si>
  <si>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</si>
  <si>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</si>
  <si>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</si>
  <si>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</si>
  <si>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</si>
  <si>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</si>
  <si>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</si>
  <si>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</si>
  <si>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</si>
  <si>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</si>
  <si>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</si>
  <si>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</si>
  <si>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</si>
  <si>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</si>
  <si>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</si>
  <si>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</si>
  <si>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</si>
  <si>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</si>
  <si>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</si>
  <si>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</si>
  <si>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</si>
  <si>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</si>
  <si>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</si>
  <si>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</si>
  <si>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</si>
  <si>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</si>
  <si>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</si>
  <si>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</si>
  <si>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</si>
  <si>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</si>
  <si>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</si>
  <si>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</si>
  <si>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</si>
  <si>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</si>
  <si>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</si>
  <si>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</si>
  <si>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</si>
  <si>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</si>
  <si>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</si>
  <si>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</si>
  <si>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</si>
  <si>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</si>
  <si>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</si>
  <si>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</si>
  <si>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</si>
  <si>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</si>
  <si>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</si>
  <si>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</si>
  <si>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</si>
  <si>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</si>
  <si>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</si>
  <si>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</si>
  <si>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</si>
  <si>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</si>
  <si>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</si>
  <si>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</si>
  <si>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</si>
  <si>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</si>
  <si>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</si>
  <si>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</si>
  <si>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</si>
  <si>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</si>
  <si>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</si>
  <si>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</si>
  <si>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</si>
  <si>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</si>
  <si>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</si>
  <si>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</si>
  <si>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</si>
  <si>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</si>
  <si>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</si>
  <si>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</si>
  <si>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</si>
  <si>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</si>
  <si>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</si>
  <si>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</si>
  <si>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</si>
  <si>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</si>
  <si>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</si>
  <si>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</si>
  <si>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</si>
  <si>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</si>
  <si>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</si>
  <si>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</si>
  <si>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</si>
  <si>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</si>
  <si>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</si>
  <si>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</si>
  <si>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</si>
  <si>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</si>
  <si>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</si>
  <si>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</si>
  <si>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</si>
  <si>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</si>
  <si>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</si>
  <si>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</si>
  <si>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</si>
  <si>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</si>
  <si>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</si>
  <si>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</si>
  <si>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</si>
  <si>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</si>
  <si>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</si>
  <si>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</si>
  <si>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</si>
  <si>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</si>
  <si>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</si>
  <si>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</si>
  <si>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</si>
  <si>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</si>
  <si>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</si>
  <si>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</si>
  <si>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</si>
  <si>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</si>
  <si>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</si>
  <si>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</si>
  <si>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</si>
  <si>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</si>
  <si>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</si>
  <si>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</si>
  <si>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</si>
  <si>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</si>
  <si>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</si>
  <si>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</si>
  <si>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</si>
  <si>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</si>
  <si>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</si>
  <si>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</si>
  <si>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</si>
  <si>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</si>
  <si>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</si>
  <si>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</si>
  <si>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</si>
  <si>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</si>
  <si>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</si>
  <si>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</si>
  <si>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</si>
  <si>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</si>
  <si>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</si>
  <si>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</si>
  <si>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</si>
  <si>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</si>
  <si>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</si>
  <si>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</si>
  <si>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</si>
  <si>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</si>
  <si>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</si>
  <si>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</si>
  <si>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</si>
  <si>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</si>
  <si>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</si>
  <si>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</si>
  <si>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</si>
  <si>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</si>
  <si>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</si>
  <si>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</si>
  <si>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</si>
  <si>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</si>
  <si>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</si>
  <si>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</si>
  <si>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</si>
  <si>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</si>
  <si>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</si>
  <si>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</si>
  <si>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</si>
  <si>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</si>
  <si>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</si>
  <si>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</si>
  <si>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</si>
  <si>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</si>
  <si>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</si>
  <si>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</si>
  <si>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</si>
  <si>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</si>
  <si>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</si>
  <si>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</si>
  <si>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</si>
  <si>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</si>
  <si>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</si>
  <si>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</si>
  <si>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</si>
  <si>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</si>
  <si>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</si>
  <si>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</si>
  <si>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</si>
  <si>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</si>
  <si>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</si>
  <si>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</si>
  <si>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</si>
  <si>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</si>
  <si>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</si>
  <si>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</si>
  <si>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</si>
  <si>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</si>
  <si>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</si>
  <si>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</si>
  <si>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</si>
  <si>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</si>
  <si>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</si>
  <si>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</si>
  <si>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</si>
  <si>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</si>
  <si>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</si>
  <si>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</si>
  <si>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</si>
  <si>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</si>
  <si>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</si>
  <si>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</si>
  <si>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</si>
  <si>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</si>
  <si>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</si>
  <si>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</si>
  <si>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</si>
  <si>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</si>
  <si>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</si>
  <si>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</si>
  <si>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</si>
  <si>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</si>
  <si>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</si>
  <si>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</si>
  <si>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</si>
  <si>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</si>
  <si>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</si>
  <si>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</si>
  <si>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</si>
  <si>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</si>
  <si>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</si>
  <si>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</si>
  <si>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</si>
  <si>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</si>
  <si>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</si>
  <si>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</si>
  <si>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</si>
  <si>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</si>
  <si>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</si>
  <si>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</si>
  <si>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</si>
  <si>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</si>
  <si>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</si>
  <si>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</si>
  <si>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</si>
  <si>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</si>
  <si>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</si>
  <si>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</si>
  <si>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</si>
  <si>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</si>
  <si>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</si>
  <si>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</si>
  <si>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</si>
  <si>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</si>
  <si>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</si>
  <si>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</si>
  <si>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</si>
  <si>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</si>
  <si>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</si>
  <si>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</si>
  <si>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</si>
  <si>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</si>
  <si>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</si>
  <si>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</si>
  <si>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</si>
  <si>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</si>
  <si>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</si>
  <si>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</si>
  <si>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</si>
  <si>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</si>
  <si>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</si>
  <si>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</si>
  <si>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</si>
  <si>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</si>
  <si>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</si>
  <si>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</si>
  <si>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</si>
  <si>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</si>
  <si>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</si>
  <si>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</si>
  <si>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</si>
  <si>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</si>
  <si>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</si>
  <si>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</si>
  <si>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</si>
  <si>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</si>
  <si>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</si>
  <si>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</si>
  <si>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</si>
  <si>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</si>
  <si>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</si>
  <si>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</si>
  <si>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</si>
  <si>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</si>
  <si>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</si>
  <si>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</si>
  <si>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</si>
  <si>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</si>
  <si>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</si>
  <si>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</si>
  <si>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</si>
  <si>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</si>
  <si>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</si>
  <si>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</si>
  <si>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</si>
  <si>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</si>
  <si>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</si>
  <si>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</si>
  <si>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</si>
  <si>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</si>
  <si>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</si>
  <si>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</si>
  <si>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</si>
  <si>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</si>
  <si>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</si>
  <si>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</si>
  <si>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</si>
  <si>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</si>
  <si>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</si>
  <si>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</si>
  <si>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</si>
  <si>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</si>
  <si>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</si>
  <si>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</si>
  <si>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</si>
  <si>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</si>
  <si>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</si>
  <si>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</si>
  <si>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</si>
  <si>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</si>
  <si>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</si>
  <si>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</si>
  <si>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</si>
  <si>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</si>
  <si>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</si>
  <si>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</si>
  <si>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</si>
  <si>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</si>
  <si>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</si>
  <si>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</si>
  <si>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</si>
  <si>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</si>
  <si>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</si>
  <si>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</si>
  <si>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</si>
  <si>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</si>
  <si>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</si>
  <si>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</si>
  <si>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</si>
  <si>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</si>
  <si>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</si>
  <si>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</si>
  <si>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</si>
  <si>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</si>
  <si>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</si>
  <si>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</si>
  <si>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</si>
  <si>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</si>
  <si>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</si>
  <si>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</si>
  <si>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</si>
  <si>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</si>
  <si>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</si>
  <si>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</si>
  <si>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</si>
  <si>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</si>
  <si>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</si>
  <si>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</si>
  <si>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</si>
  <si>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</si>
  <si>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</si>
  <si>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</si>
  <si>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</si>
  <si>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</si>
  <si>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</si>
  <si>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</si>
  <si>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</si>
  <si>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</si>
  <si>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</si>
  <si>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</si>
  <si>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</si>
  <si>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</si>
  <si>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</si>
  <si>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</si>
  <si>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</si>
  <si>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</si>
  <si>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</si>
  <si>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</si>
  <si>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</si>
  <si>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</si>
  <si>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</si>
  <si>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</si>
  <si>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</si>
  <si>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</si>
  <si>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</si>
  <si>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</si>
  <si>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</si>
  <si>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</si>
  <si>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</si>
  <si>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</si>
  <si>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</si>
  <si>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</si>
  <si>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</si>
  <si>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</si>
  <si>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</si>
  <si>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</si>
  <si>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</si>
  <si>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</si>
  <si>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</si>
  <si>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</si>
  <si>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</si>
  <si>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</si>
  <si>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</si>
  <si>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</si>
  <si>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</si>
  <si>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</si>
  <si>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</si>
  <si>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</si>
  <si>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</si>
  <si>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</si>
  <si>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</si>
  <si>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</si>
  <si>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</si>
  <si>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</si>
  <si>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</si>
  <si>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</si>
  <si>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</si>
  <si>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</si>
  <si>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</si>
  <si>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</si>
  <si>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</si>
  <si>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</si>
  <si>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</si>
  <si>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</si>
  <si>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</si>
  <si>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</si>
  <si>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</si>
  <si>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</si>
  <si>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</si>
  <si>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</si>
  <si>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</si>
  <si>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</si>
  <si>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</si>
  <si>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</si>
  <si>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</si>
  <si>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</si>
  <si>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</si>
  <si>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</si>
  <si>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</si>
  <si>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</si>
  <si>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</si>
  <si>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</si>
  <si>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</si>
  <si>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</si>
  <si>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</si>
  <si>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</si>
  <si>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</si>
  <si>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</si>
  <si>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</si>
  <si>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</si>
  <si>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</si>
  <si>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</si>
  <si>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</si>
  <si>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</si>
  <si>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</si>
  <si>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</si>
  <si>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</si>
  <si>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</si>
  <si>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</si>
  <si>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</si>
  <si>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</si>
  <si>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</si>
  <si>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</si>
  <si>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</si>
  <si>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</si>
  <si>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</si>
  <si>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</si>
  <si>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</si>
  <si>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</si>
  <si>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</si>
  <si>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</si>
  <si>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</si>
  <si>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</si>
  <si>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</si>
  <si>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</si>
  <si>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</si>
  <si>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</si>
  <si>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</si>
  <si>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</si>
  <si>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</si>
  <si>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</si>
  <si>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</si>
  <si>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</si>
  <si>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</si>
  <si>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</si>
  <si>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</si>
  <si>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</si>
  <si>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</si>
  <si>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</si>
  <si>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</si>
  <si>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</si>
  <si>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</si>
  <si>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</si>
  <si>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</si>
  <si>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</si>
  <si>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</si>
  <si>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</si>
  <si>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</si>
  <si>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</si>
  <si>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</si>
  <si>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</si>
  <si>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</si>
  <si>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</si>
  <si>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</si>
  <si>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</si>
  <si>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</si>
  <si>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</si>
  <si>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</si>
  <si>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</si>
  <si>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</si>
  <si>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</si>
  <si>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</si>
  <si>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</si>
  <si>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</si>
  <si>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</si>
  <si>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</si>
  <si>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</si>
  <si>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</si>
  <si>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</si>
  <si>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</si>
  <si>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</si>
  <si>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</si>
  <si>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</si>
  <si>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</si>
  <si>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</si>
  <si>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</si>
  <si>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</si>
  <si>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</si>
  <si>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</si>
  <si>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</si>
  <si>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</si>
  <si>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</si>
  <si>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</si>
  <si>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</si>
  <si>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</si>
  <si>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</si>
  <si>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</si>
  <si>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</si>
  <si>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</si>
  <si>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</si>
  <si>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</si>
  <si>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</si>
  <si>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</si>
  <si>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</si>
  <si>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</si>
  <si>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</si>
  <si>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</si>
  <si>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</si>
  <si>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</si>
  <si>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</si>
  <si>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</si>
  <si>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</si>
  <si>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</si>
  <si>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</si>
  <si>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</si>
  <si>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</si>
  <si>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</si>
  <si>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</si>
  <si>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</si>
  <si>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</si>
  <si>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</si>
  <si>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</si>
  <si>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</si>
  <si>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</si>
  <si>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</si>
  <si>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</si>
  <si>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</si>
  <si>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</si>
  <si>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</si>
  <si>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</si>
  <si>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</si>
  <si>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</si>
  <si>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</si>
  <si>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</si>
  <si>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</si>
  <si>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</si>
  <si>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</si>
  <si>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</si>
  <si>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</si>
  <si>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</si>
  <si>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</si>
  <si>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</si>
  <si>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</si>
  <si>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</si>
  <si>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</si>
  <si>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</si>
  <si>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</si>
  <si>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</si>
  <si>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</si>
  <si>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</si>
  <si>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</si>
  <si>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</si>
  <si>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</si>
  <si>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</si>
  <si>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</si>
  <si>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</si>
  <si>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</si>
  <si>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</si>
  <si>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</si>
  <si>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</si>
  <si>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</si>
  <si>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</si>
  <si>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</si>
  <si>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</si>
  <si>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</si>
  <si>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</si>
  <si>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</si>
  <si>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</si>
  <si>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</si>
  <si>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</si>
  <si>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</si>
  <si>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</si>
  <si>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</si>
  <si>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</si>
  <si>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</si>
  <si>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</si>
  <si>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</si>
  <si>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</si>
  <si>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</si>
  <si>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</si>
  <si>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</si>
  <si>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</si>
  <si>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</si>
  <si>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</si>
  <si>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</si>
  <si>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</si>
  <si>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</si>
  <si>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</si>
  <si>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</si>
  <si>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</si>
  <si>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</si>
  <si>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</si>
  <si>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</si>
  <si>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</si>
  <si>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</si>
  <si>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</si>
  <si>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</si>
  <si>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</si>
  <si>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</si>
  <si>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</si>
  <si>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</si>
  <si>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</si>
  <si>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</si>
  <si>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</si>
  <si>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</si>
  <si>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</si>
  <si>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</si>
  <si>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</si>
  <si>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</si>
  <si>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</si>
  <si>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</si>
  <si>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</si>
  <si>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</si>
  <si>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</si>
  <si>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</si>
  <si>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</si>
  <si>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</si>
  <si>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</si>
  <si>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</si>
  <si>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</si>
  <si>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</si>
  <si>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</si>
  <si>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</si>
  <si>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</si>
  <si>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</si>
  <si>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</si>
  <si>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</si>
  <si>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</si>
  <si>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</si>
  <si>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</si>
  <si>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</si>
  <si>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</si>
  <si>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</si>
  <si>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</si>
  <si>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</si>
  <si>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</si>
  <si>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</si>
  <si>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</si>
  <si>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</si>
  <si>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</si>
  <si>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</si>
  <si>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</si>
  <si>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</si>
  <si>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</si>
  <si>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</si>
  <si>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</si>
  <si>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</si>
  <si>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</si>
  <si>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</si>
  <si>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</si>
  <si>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</si>
  <si>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</si>
  <si>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</si>
  <si>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</si>
  <si>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</si>
  <si>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</si>
  <si>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</si>
  <si>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</si>
  <si>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</si>
  <si>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</si>
  <si>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</si>
  <si>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</si>
  <si>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</si>
  <si>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</si>
  <si>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</si>
  <si>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</si>
  <si>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</si>
  <si>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</si>
  <si>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</si>
  <si>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</si>
  <si>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</si>
  <si>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</si>
  <si>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</si>
  <si>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</si>
  <si>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</si>
  <si>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</si>
  <si>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</si>
  <si>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</si>
  <si>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</si>
  <si>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</si>
  <si>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</si>
  <si>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</si>
  <si>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</si>
  <si>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</si>
  <si>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</si>
  <si>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</si>
  <si>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</si>
  <si>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</si>
  <si>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</si>
  <si>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</si>
  <si>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</si>
  <si>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</si>
  <si>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</si>
  <si>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</si>
  <si>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</si>
  <si>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</si>
  <si>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</si>
  <si>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</si>
  <si>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</si>
  <si>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</si>
  <si>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</si>
  <si>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</si>
  <si>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</si>
  <si>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</si>
  <si>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</si>
  <si>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</si>
  <si>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</si>
  <si>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</si>
  <si>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</si>
  <si>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</si>
  <si>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</si>
  <si>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</si>
  <si>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</si>
  <si>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</si>
  <si>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</si>
  <si>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</si>
  <si>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</si>
  <si>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</si>
  <si>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</si>
  <si>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</si>
  <si>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</si>
  <si>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</si>
  <si>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</si>
  <si>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</si>
  <si>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</si>
  <si>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</si>
  <si>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</si>
  <si>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</si>
  <si>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</si>
  <si>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</si>
  <si>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</si>
  <si>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</si>
  <si>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</si>
  <si>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</si>
  <si>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</si>
  <si>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</si>
  <si>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</si>
  <si>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</si>
  <si>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</si>
  <si>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</si>
  <si>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</si>
  <si>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</si>
  <si>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</si>
  <si>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</si>
  <si>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</si>
  <si>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</si>
  <si>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</si>
  <si>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</si>
  <si>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</si>
  <si>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</si>
  <si>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</si>
  <si>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</si>
  <si>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</si>
  <si>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</si>
  <si>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</si>
  <si>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</si>
  <si>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</si>
  <si>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</si>
  <si>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</si>
  <si>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</si>
  <si>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</si>
  <si>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</si>
  <si>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</si>
  <si>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</si>
  <si>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</si>
  <si>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</si>
  <si>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</si>
  <si>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</si>
  <si>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</si>
  <si>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</si>
  <si>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</si>
  <si>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</si>
  <si>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</si>
  <si>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</si>
  <si>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</si>
  <si>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</si>
  <si>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</si>
  <si>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</si>
  <si>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</si>
  <si>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</si>
  <si>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</si>
  <si>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</si>
  <si>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</si>
  <si>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</si>
  <si>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</si>
  <si>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</si>
  <si>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</si>
  <si>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</si>
  <si>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</si>
  <si>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</si>
  <si>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</si>
  <si>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</si>
  <si>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</si>
  <si>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</si>
  <si>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</si>
  <si>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</si>
  <si>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</si>
  <si>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</si>
  <si>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</si>
  <si>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</si>
  <si>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</si>
  <si>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</si>
  <si>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</si>
  <si>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</si>
  <si>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</si>
  <si>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</si>
  <si>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</si>
  <si>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</si>
  <si>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</si>
  <si>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</si>
  <si>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</si>
  <si>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</si>
  <si>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</si>
  <si>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</si>
  <si>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</si>
  <si>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</si>
  <si>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</si>
  <si>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</si>
  <si>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</si>
  <si>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</si>
  <si>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</si>
  <si>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</si>
  <si>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</si>
  <si>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</si>
  <si>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</si>
  <si>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</si>
  <si>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</si>
  <si>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</si>
  <si>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</si>
  <si>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</si>
  <si>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</si>
  <si>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</si>
  <si>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</si>
  <si>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</si>
  <si>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</si>
  <si>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</si>
  <si>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</si>
  <si>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</si>
  <si>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</si>
  <si>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</si>
  <si>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</si>
  <si>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</si>
  <si>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</si>
  <si>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</si>
  <si>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</si>
  <si>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</si>
  <si>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</si>
  <si>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</si>
  <si>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</si>
  <si>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</si>
  <si>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</si>
  <si>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</si>
  <si>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</si>
  <si>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</si>
  <si>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</si>
  <si>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</si>
  <si>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</si>
  <si>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</si>
  <si>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</si>
  <si>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</si>
  <si>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</si>
  <si>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</si>
  <si>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</si>
  <si>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</si>
  <si>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</si>
  <si>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</si>
  <si>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</si>
  <si>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</si>
  <si>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</si>
  <si>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</si>
  <si>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</si>
  <si>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</si>
  <si>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</si>
  <si>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</si>
  <si>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</si>
  <si>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</si>
  <si>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</si>
  <si>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</si>
  <si>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</si>
  <si>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</si>
  <si>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</si>
  <si>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</si>
  <si>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</si>
  <si>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</si>
  <si>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</si>
  <si>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</si>
  <si>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</si>
  <si>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</si>
  <si>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</si>
  <si>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</si>
  <si>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</si>
  <si>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</si>
  <si>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</si>
  <si>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</si>
  <si>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</si>
  <si>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</si>
  <si>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</si>
  <si>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</si>
  <si>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</si>
  <si>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</si>
  <si>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</si>
  <si>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</si>
  <si>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</si>
  <si>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</si>
  <si>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</si>
  <si>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</si>
  <si>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</si>
  <si>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</si>
  <si>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</si>
  <si>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</si>
  <si>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</si>
  <si>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</si>
  <si>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</si>
  <si>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</si>
  <si>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</si>
  <si>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</si>
  <si>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</si>
  <si>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</si>
  <si>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</si>
  <si>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</si>
  <si>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</si>
  <si>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</si>
  <si>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</si>
  <si>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</si>
  <si>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</si>
  <si>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</si>
  <si>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</si>
  <si>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</si>
  <si>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</si>
  <si>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</si>
  <si>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</si>
  <si>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</si>
  <si>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</si>
  <si>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</si>
  <si>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</si>
  <si>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</si>
  <si>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</si>
  <si>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</si>
  <si>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</si>
  <si>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</si>
  <si>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</si>
  <si>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</si>
  <si>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</si>
  <si>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</si>
  <si>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</si>
  <si>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</si>
  <si>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</si>
  <si>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</si>
  <si>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</si>
  <si>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</si>
  <si>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</si>
  <si>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</si>
  <si>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</si>
  <si>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</si>
  <si>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</si>
  <si>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</si>
  <si>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</si>
  <si>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</si>
  <si>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</si>
  <si>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</si>
  <si>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</si>
  <si>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</si>
  <si>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</si>
  <si>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</si>
  <si>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</si>
  <si>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</si>
  <si>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</si>
  <si>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</si>
  <si>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</si>
  <si>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</si>
  <si>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</si>
  <si>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</si>
  <si>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</si>
  <si>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</si>
  <si>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</si>
  <si>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</si>
  <si>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</si>
  <si>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</si>
  <si>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</si>
  <si>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</si>
  <si>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</si>
  <si>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</si>
  <si>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</si>
  <si>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</si>
  <si>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</si>
  <si>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</si>
  <si>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</si>
  <si>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</si>
  <si>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</si>
  <si>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</si>
  <si>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</si>
  <si>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</si>
  <si>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</si>
  <si>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</si>
  <si>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</si>
  <si>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</si>
  <si>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</si>
  <si>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</si>
  <si>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</si>
  <si>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</si>
  <si>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</si>
  <si>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</si>
  <si>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</si>
  <si>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</si>
  <si>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</si>
  <si>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</si>
  <si>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</si>
  <si>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</si>
  <si>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</si>
  <si>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</si>
  <si>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</si>
  <si>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</si>
  <si>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</si>
  <si>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</si>
  <si>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</si>
  <si>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</si>
  <si>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</si>
  <si>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</si>
  <si>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</si>
  <si>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</si>
  <si>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</si>
  <si>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</si>
  <si>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</si>
  <si>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</si>
  <si>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</si>
  <si>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</si>
  <si>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</si>
  <si>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</si>
  <si>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</si>
  <si>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</si>
  <si>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</si>
  <si>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</si>
  <si>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</si>
  <si>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</si>
  <si>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</si>
  <si>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</si>
  <si>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</si>
  <si>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</si>
  <si>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</si>
  <si>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</si>
  <si>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</si>
  <si>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</si>
  <si>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</si>
  <si>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</si>
  <si>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</si>
  <si>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</si>
  <si>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</si>
  <si>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</si>
  <si>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</si>
  <si>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</si>
  <si>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</si>
  <si>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</si>
  <si>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</si>
  <si>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</si>
  <si>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</si>
  <si>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</si>
  <si>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</si>
  <si>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</si>
  <si>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</si>
  <si>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</si>
  <si>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</si>
  <si>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</si>
  <si>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</si>
  <si>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</si>
  <si>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</si>
  <si>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</si>
  <si>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</si>
  <si>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</si>
  <si>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</si>
  <si>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</si>
  <si>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</si>
  <si>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</si>
  <si>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</si>
  <si>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</si>
  <si>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</si>
  <si>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</si>
  <si>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</si>
  <si>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</si>
  <si>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</si>
  <si>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</si>
  <si>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</si>
  <si>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</si>
  <si>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</si>
  <si>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</si>
  <si>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</si>
  <si>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</si>
  <si>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</si>
  <si>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</si>
  <si>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</si>
  <si>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</si>
  <si>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</si>
  <si>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</si>
  <si>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</si>
  <si>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</si>
  <si>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</si>
  <si>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</si>
  <si>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</si>
  <si>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</si>
  <si>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</si>
  <si>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</si>
  <si>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</si>
  <si>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</si>
  <si>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</si>
  <si>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</si>
  <si>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</si>
  <si>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</si>
  <si>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</si>
  <si>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</si>
  <si>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</si>
  <si>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</si>
  <si>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</si>
  <si>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</si>
  <si>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</si>
  <si>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</si>
  <si>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</si>
  <si>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</si>
  <si>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</si>
  <si>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</si>
  <si>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</si>
  <si>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</si>
  <si>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</si>
  <si>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</si>
  <si>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</si>
  <si>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</si>
  <si>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</si>
  <si>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</si>
  <si>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</si>
  <si>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</si>
  <si>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</si>
  <si>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</si>
  <si>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</si>
  <si>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</si>
  <si>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</si>
  <si>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</si>
  <si>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</si>
  <si>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</si>
  <si>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</si>
  <si>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</si>
  <si>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</si>
  <si>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</si>
  <si>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</si>
  <si>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</si>
  <si>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</si>
  <si>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</si>
  <si>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</si>
  <si>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</si>
  <si>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</si>
  <si>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</si>
  <si>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</si>
  <si>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</si>
  <si>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</si>
  <si>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</si>
  <si>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</si>
  <si>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</si>
  <si>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</si>
  <si>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</si>
  <si>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</si>
  <si>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</si>
  <si>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</si>
  <si>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</si>
  <si>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</si>
  <si>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</si>
  <si>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</si>
  <si>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</si>
  <si>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</si>
  <si>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</si>
  <si>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</si>
  <si>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</si>
  <si>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</si>
  <si>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</si>
  <si>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</si>
  <si>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</si>
  <si>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</si>
  <si>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</si>
  <si>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</si>
  <si>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</si>
  <si>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</si>
  <si>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</si>
  <si>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</si>
  <si>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</si>
  <si>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</si>
  <si>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</si>
  <si>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</si>
  <si>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</si>
  <si>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</si>
  <si>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</si>
  <si>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</si>
  <si>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</si>
  <si>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</si>
  <si>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</si>
  <si>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</si>
  <si>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</si>
  <si>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</si>
  <si>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</si>
  <si>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</si>
  <si>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</si>
  <si>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</si>
  <si>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</si>
  <si>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</si>
  <si>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</si>
  <si>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</si>
  <si>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</si>
  <si>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</si>
  <si>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</si>
  <si>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</si>
  <si>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</si>
  <si>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</si>
  <si>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</si>
  <si>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</si>
  <si>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</si>
  <si>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</si>
  <si>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</si>
  <si>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</si>
  <si>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</si>
  <si>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</si>
  <si>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</si>
  <si>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</si>
  <si>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</si>
  <si>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</si>
  <si>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</si>
  <si>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</si>
  <si>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</si>
  <si>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</si>
  <si>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</si>
  <si>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</si>
  <si>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</si>
  <si>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</si>
  <si>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</si>
  <si>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</si>
  <si>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</si>
  <si>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</si>
  <si>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</si>
  <si>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</si>
  <si>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</si>
  <si>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</si>
  <si>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</si>
  <si>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</si>
  <si>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</si>
  <si>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</si>
  <si>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</si>
  <si>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</si>
  <si>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</si>
  <si>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</si>
  <si>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</si>
  <si>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</si>
  <si>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</si>
  <si>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</si>
  <si>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</si>
  <si>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</si>
  <si>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</si>
  <si>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</si>
  <si>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</si>
  <si>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</si>
  <si>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</si>
  <si>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</si>
  <si>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</si>
  <si>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</si>
  <si>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</si>
  <si>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</si>
  <si>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</si>
  <si>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</si>
  <si>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</si>
  <si>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</si>
  <si>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</si>
  <si>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</si>
  <si>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</si>
  <si>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</si>
  <si>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</si>
  <si>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</si>
  <si>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</si>
  <si>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</si>
  <si>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</si>
  <si>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</si>
  <si>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</si>
  <si>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</si>
  <si>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</si>
  <si>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</si>
  <si>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</si>
  <si>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</si>
  <si>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</si>
  <si>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</si>
  <si>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</si>
  <si>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</si>
  <si>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</si>
  <si>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</si>
  <si>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</si>
  <si>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</si>
  <si>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</si>
  <si>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</si>
  <si>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</si>
  <si>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</si>
  <si>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</si>
  <si>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</si>
  <si>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</si>
  <si>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</si>
  <si>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</si>
  <si>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</si>
  <si>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</si>
  <si>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</si>
  <si>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</si>
  <si>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</si>
  <si>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</si>
  <si>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</si>
  <si>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</si>
  <si>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</si>
  <si>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</si>
  <si>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</si>
  <si>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</si>
  <si>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</si>
  <si>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</si>
  <si>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</si>
  <si>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</si>
  <si>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</si>
  <si>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</si>
  <si>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</si>
  <si>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</si>
  <si>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</si>
  <si>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</si>
  <si>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</si>
  <si>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</si>
  <si>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</si>
  <si>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</si>
  <si>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</si>
  <si>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</si>
  <si>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</si>
  <si>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</si>
  <si>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</si>
  <si>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</si>
  <si>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</si>
  <si>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</si>
  <si>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</si>
  <si>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</si>
  <si>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</si>
  <si>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</si>
  <si>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</si>
  <si>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</si>
  <si>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</si>
  <si>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</si>
  <si>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</si>
  <si>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</si>
  <si>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</si>
  <si>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</si>
  <si>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</si>
  <si>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</si>
  <si>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</si>
  <si>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</si>
  <si>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</si>
  <si>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</si>
  <si>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</si>
  <si>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</si>
  <si>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</si>
  <si>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</si>
  <si>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</si>
  <si>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</si>
  <si>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</si>
  <si>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</si>
  <si>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</si>
  <si>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</si>
  <si>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</si>
  <si>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</si>
  <si>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</si>
  <si>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</si>
  <si>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</si>
  <si>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</si>
  <si>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</si>
  <si>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</si>
  <si>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</si>
  <si>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</si>
  <si>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</si>
  <si>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</si>
  <si>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</si>
  <si>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</si>
  <si>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</si>
  <si>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</si>
  <si>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</si>
  <si>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</si>
  <si>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</si>
  <si>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</si>
  <si>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</si>
  <si>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</si>
  <si>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</si>
  <si>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</si>
  <si>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</si>
  <si>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</si>
  <si>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</si>
  <si>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</si>
  <si>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</si>
  <si>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</si>
  <si>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</si>
  <si>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</si>
  <si>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</si>
  <si>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</si>
  <si>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</si>
  <si>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</si>
  <si>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</si>
  <si>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</si>
  <si>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</si>
  <si>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</si>
  <si>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</si>
  <si>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</si>
  <si>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</si>
  <si>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</si>
  <si>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</si>
  <si>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</si>
  <si>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</si>
  <si>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</si>
  <si>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</si>
  <si>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</si>
  <si>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</si>
  <si>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</si>
  <si>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</si>
  <si>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</si>
  <si>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</si>
  <si>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</si>
  <si>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</si>
  <si>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</si>
  <si>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</si>
  <si>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</si>
  <si>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</si>
  <si>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</si>
  <si>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</si>
  <si>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</si>
  <si>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</si>
  <si>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</si>
  <si>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</si>
  <si>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</si>
  <si>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</si>
  <si>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</si>
  <si>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</si>
  <si>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</si>
  <si>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</si>
  <si>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</si>
  <si>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</si>
  <si>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</si>
  <si>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</si>
  <si>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</si>
  <si>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</si>
  <si>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</si>
  <si>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</si>
  <si>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</si>
  <si>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</si>
  <si>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</si>
  <si>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</si>
  <si>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</si>
  <si>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</si>
  <si>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</si>
  <si>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</si>
  <si>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</si>
  <si>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</si>
  <si>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</si>
  <si>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</si>
  <si>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</si>
  <si>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</si>
  <si>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</si>
  <si>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</si>
  <si>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</si>
  <si>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</si>
  <si>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</si>
  <si>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</si>
  <si>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</si>
  <si>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</si>
  <si>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</si>
  <si>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</si>
  <si>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</si>
  <si>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</si>
  <si>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</si>
  <si>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</si>
  <si>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</si>
  <si>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</si>
  <si>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</si>
  <si>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</si>
  <si>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</si>
  <si>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</si>
  <si>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</si>
  <si>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</si>
  <si>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</si>
  <si>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</si>
  <si>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</si>
  <si>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</si>
  <si>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</si>
  <si>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</si>
  <si>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</si>
  <si>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</si>
  <si>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</si>
  <si>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</si>
  <si>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</si>
  <si>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</si>
  <si>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</si>
  <si>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</si>
  <si>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</si>
  <si>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</si>
  <si>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</si>
  <si>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</si>
  <si>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</si>
  <si>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</si>
  <si>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</si>
  <si>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</si>
  <si>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</si>
  <si>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</si>
  <si>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</si>
  <si>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</si>
  <si>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</si>
  <si>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</si>
  <si>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</si>
  <si>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</si>
  <si>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</si>
  <si>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</si>
  <si>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</si>
  <si>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</si>
  <si>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</si>
  <si>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</si>
  <si>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</si>
  <si>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</si>
  <si>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</si>
  <si>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</si>
  <si>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</si>
  <si>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</si>
  <si>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</si>
  <si>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</si>
  <si>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</si>
  <si>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</si>
  <si>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</si>
  <si>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</si>
  <si>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</si>
  <si>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</si>
  <si>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</si>
  <si>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</si>
  <si>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</si>
  <si>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</si>
  <si>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</si>
  <si>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</si>
  <si>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</si>
  <si>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</si>
  <si>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</si>
  <si>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</si>
  <si>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</si>
  <si>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</si>
  <si>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</si>
  <si>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</si>
  <si>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</si>
  <si>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</si>
  <si>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</si>
  <si>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</si>
  <si>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</si>
  <si>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</si>
  <si>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</si>
  <si>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</si>
  <si>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</si>
  <si>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</si>
  <si>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</si>
  <si>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</si>
  <si>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</si>
  <si>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</si>
  <si>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</si>
  <si>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</si>
  <si>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</si>
  <si>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</si>
  <si>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</si>
  <si>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</si>
  <si>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</si>
  <si>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</si>
  <si>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</si>
  <si>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</si>
  <si>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</si>
  <si>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</si>
  <si>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</si>
  <si>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</si>
  <si>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</si>
  <si>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</si>
  <si>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</si>
  <si>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</si>
  <si>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</si>
  <si>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</si>
  <si>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</si>
  <si>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</si>
  <si>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</si>
  <si>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</si>
  <si>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</si>
  <si>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</si>
  <si>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</si>
  <si>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</si>
  <si>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</si>
  <si>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</si>
  <si>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</si>
  <si>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</si>
  <si>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</si>
  <si>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</si>
  <si>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</si>
  <si>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</si>
  <si>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</si>
  <si>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</si>
  <si>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</si>
  <si>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</si>
  <si>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</si>
  <si>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</si>
  <si>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</si>
  <si>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</si>
  <si>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</si>
  <si>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</si>
  <si>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</si>
  <si>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</si>
  <si>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</si>
  <si>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</si>
  <si>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</si>
  <si>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</si>
  <si>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</si>
  <si>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</si>
  <si>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</si>
  <si>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</si>
  <si>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</si>
  <si>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</si>
  <si>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</si>
  <si>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</si>
  <si>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</si>
  <si>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</si>
  <si>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</si>
  <si>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</si>
  <si>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</si>
  <si>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</si>
  <si>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</si>
  <si>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</si>
  <si>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</si>
  <si>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</si>
  <si>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</si>
  <si>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</si>
  <si>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</si>
  <si>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</si>
  <si>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</si>
  <si>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</si>
  <si>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</si>
  <si>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</si>
  <si>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</si>
  <si>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</si>
  <si>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</si>
  <si>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</si>
  <si>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</si>
  <si>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</si>
  <si>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</si>
  <si>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</si>
  <si>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</si>
  <si>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</si>
  <si>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</si>
  <si>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</si>
  <si>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</si>
  <si>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</si>
  <si>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</si>
  <si>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</si>
  <si>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</si>
  <si>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</si>
  <si>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</si>
  <si>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</si>
  <si>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</si>
  <si>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</si>
  <si>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</si>
  <si>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</si>
  <si>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</si>
  <si>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</si>
  <si>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</si>
  <si>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</si>
  <si>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</si>
  <si>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</si>
  <si>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</si>
  <si>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</si>
  <si>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</si>
  <si>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</si>
  <si>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</si>
  <si>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</si>
  <si>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</si>
  <si>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</si>
  <si>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</si>
  <si>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</si>
  <si>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</si>
  <si>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</si>
  <si>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</si>
  <si>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</si>
  <si>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</si>
  <si>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</si>
  <si>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</si>
  <si>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</si>
  <si>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</si>
  <si>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</si>
  <si>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</si>
  <si>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</si>
  <si>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</si>
  <si>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</si>
  <si>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</si>
  <si>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</si>
  <si>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</si>
  <si>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</si>
  <si>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</si>
  <si>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</si>
  <si>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</si>
  <si>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</si>
  <si>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</si>
  <si>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</si>
  <si>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</si>
  <si>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</si>
  <si>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</si>
  <si>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</si>
  <si>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</si>
  <si>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</si>
  <si>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</si>
  <si>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</si>
  <si>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</si>
  <si>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</si>
  <si>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</si>
  <si>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</si>
  <si>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</si>
  <si>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</si>
  <si>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</si>
  <si>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</si>
  <si>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</si>
  <si>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</si>
  <si>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</si>
  <si>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</si>
  <si>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</si>
  <si>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</si>
  <si>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</si>
  <si>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</si>
  <si>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</si>
  <si>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</si>
  <si>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</si>
  <si>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</si>
  <si>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</si>
  <si>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</si>
  <si>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</si>
  <si>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</si>
  <si>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</si>
  <si>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</si>
  <si>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</si>
  <si>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</si>
  <si>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</si>
  <si>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</si>
  <si>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</si>
  <si>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</si>
  <si>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</si>
  <si>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</si>
  <si>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</si>
  <si>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</si>
  <si>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</si>
  <si>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</si>
  <si>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</si>
  <si>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</si>
  <si>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</si>
  <si>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</si>
  <si>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</si>
  <si>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</si>
  <si>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</si>
  <si>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</si>
  <si>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</si>
  <si>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</si>
  <si>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</si>
  <si>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</si>
  <si>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</si>
  <si>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</si>
  <si>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</si>
  <si>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</si>
  <si>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</si>
  <si>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</si>
  <si>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</si>
  <si>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</si>
  <si>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</si>
  <si>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</si>
  <si>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</si>
  <si>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</si>
  <si>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</si>
  <si>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</si>
  <si>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</si>
  <si>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</si>
  <si>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</si>
  <si>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</si>
  <si>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</si>
  <si>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</si>
  <si>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</si>
  <si>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</si>
  <si>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</si>
  <si>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</si>
  <si>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</si>
  <si>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</si>
  <si>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</si>
  <si>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</si>
  <si>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</si>
  <si>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</si>
  <si>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</si>
  <si>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</si>
  <si>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</si>
  <si>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</si>
  <si>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</si>
  <si>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</si>
  <si>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</si>
  <si>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</si>
  <si>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</si>
  <si>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</si>
  <si>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</si>
  <si>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</si>
  <si>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</si>
  <si>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</si>
  <si>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</si>
  <si>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</si>
  <si>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</si>
  <si>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</si>
  <si>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</si>
  <si>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</si>
  <si>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</si>
  <si>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</si>
  <si>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</si>
  <si>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</si>
  <si>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</si>
  <si>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</si>
  <si>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</si>
  <si>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</si>
  <si>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</si>
  <si>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</si>
  <si>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</si>
  <si>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</si>
  <si>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</si>
  <si>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</si>
  <si>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</si>
  <si>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</si>
  <si>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</si>
  <si>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</si>
  <si>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</si>
  <si>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</si>
  <si>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</si>
  <si>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</si>
  <si>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</si>
  <si>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</si>
  <si>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</si>
  <si>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</si>
  <si>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</si>
  <si>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</si>
  <si>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</si>
  <si>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</si>
  <si>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</si>
  <si>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</si>
  <si>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</si>
  <si>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</si>
  <si>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</si>
  <si>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</si>
  <si>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</si>
  <si>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</si>
  <si>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</si>
  <si>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</si>
  <si>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</si>
  <si>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</si>
  <si>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</si>
  <si>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</si>
  <si>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</si>
  <si>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</si>
  <si>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</si>
  <si>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</si>
  <si>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</si>
  <si>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</si>
  <si>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</si>
  <si>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</si>
  <si>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</si>
  <si>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</si>
  <si>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</si>
  <si>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</si>
  <si>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</si>
  <si>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</si>
  <si>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</si>
  <si>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</si>
  <si>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</si>
  <si>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</si>
  <si>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</si>
  <si>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</si>
  <si>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</si>
  <si>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</si>
  <si>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</si>
  <si>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</si>
  <si>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</si>
  <si>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</si>
  <si>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</si>
  <si>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</si>
  <si>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</si>
  <si>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</si>
  <si>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</si>
  <si>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</si>
  <si>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</si>
  <si>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</si>
  <si>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</si>
  <si>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</si>
  <si>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</si>
  <si>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</si>
  <si>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</si>
  <si>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</si>
  <si>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</si>
  <si>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</si>
  <si>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</si>
  <si>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</si>
  <si>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</si>
  <si>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</si>
  <si>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</si>
  <si>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</si>
  <si>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</si>
  <si>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</si>
  <si>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</si>
  <si>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</si>
  <si>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</si>
  <si>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</si>
  <si>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</si>
  <si>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</si>
  <si>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</si>
  <si>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</si>
  <si>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</si>
  <si>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</si>
  <si>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</si>
  <si>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</si>
  <si>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</si>
  <si>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</si>
  <si>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</si>
  <si>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</si>
  <si>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</si>
  <si>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</si>
  <si>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</si>
  <si>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</si>
  <si>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</si>
  <si>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</si>
  <si>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</si>
  <si>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</si>
  <si>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</si>
  <si>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</si>
  <si>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</si>
  <si>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</si>
  <si>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</si>
  <si>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</si>
  <si>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</si>
  <si>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</si>
  <si>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</si>
  <si>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</si>
  <si>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</si>
  <si>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</si>
  <si>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</si>
  <si>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</si>
  <si>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</si>
  <si>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</si>
  <si>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</si>
  <si>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</si>
  <si>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</si>
  <si>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</si>
  <si>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</si>
  <si>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</si>
  <si>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</si>
  <si>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</si>
  <si>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</si>
  <si>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</si>
  <si>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</si>
  <si>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</si>
  <si>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</si>
  <si>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</si>
  <si>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</si>
  <si>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</si>
  <si>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</si>
  <si>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</si>
  <si>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</si>
  <si>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</si>
  <si>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</si>
  <si>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</si>
  <si>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</si>
  <si>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</si>
  <si>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</si>
  <si>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</si>
  <si>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Game</t>
  </si>
  <si>
    <t>Global Sales (VLOOKUP)</t>
  </si>
  <si>
    <t>Global Sales (XLOOKUP)</t>
  </si>
  <si>
    <t>Sales Category</t>
  </si>
  <si>
    <t>Fake Game 2024</t>
  </si>
  <si>
    <t>GENRE</t>
  </si>
  <si>
    <t>GAME COUNT</t>
  </si>
  <si>
    <t>Global Sales (M)</t>
  </si>
  <si>
    <t>Average Sales Per Game (M)</t>
  </si>
  <si>
    <t>Row Labels</t>
  </si>
  <si>
    <t>Grand Total</t>
  </si>
  <si>
    <t>Sum of Global_Sales</t>
  </si>
  <si>
    <t>Avg Sales Per Game</t>
  </si>
  <si>
    <t>Platform Code</t>
  </si>
  <si>
    <t>Game Summary</t>
  </si>
  <si>
    <t xml:space="preserve"> Wii Sports</t>
  </si>
  <si>
    <t>VIDEO GAME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</si>
</sst>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 COUNT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GAME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3316</c:v>
                </c:pt>
                <c:pt idx="1">
                  <c:v>2346</c:v>
                </c:pt>
                <c:pt idx="2">
                  <c:v>1310</c:v>
                </c:pt>
                <c:pt idx="3">
                  <c:v>1488</c:v>
                </c:pt>
                <c:pt idx="4">
                  <c:v>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3-492F-8985-67B51380C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492736"/>
        <c:axId val="1083493696"/>
      </c:barChart>
      <c:catAx>
        <c:axId val="10834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93696"/>
        <c:crosses val="autoZero"/>
        <c:auto val="1"/>
        <c:lblAlgn val="ctr"/>
        <c:lblOffset val="100"/>
        <c:noMultiLvlLbl val="0"/>
      </c:catAx>
      <c:valAx>
        <c:axId val="10834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Sales By Genre 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336267549321189E-2"/>
          <c:y val="0.19231821374440874"/>
          <c:w val="0.877641294838145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Global Sales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Summary!$C$2:$C$6</c:f>
              <c:numCache>
                <c:formatCode>General</c:formatCode>
                <c:ptCount val="5"/>
                <c:pt idx="0">
                  <c:v>1751.1799999999691</c:v>
                </c:pt>
                <c:pt idx="1">
                  <c:v>1330.929999999988</c:v>
                </c:pt>
                <c:pt idx="2">
                  <c:v>1037.3699999999901</c:v>
                </c:pt>
                <c:pt idx="3">
                  <c:v>927.36999999999409</c:v>
                </c:pt>
                <c:pt idx="4">
                  <c:v>732.03999999999553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8-47FC-9043-22E73E37A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499936"/>
        <c:axId val="1083500416"/>
      </c:barChart>
      <c:catAx>
        <c:axId val="10834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00416"/>
        <c:crosses val="autoZero"/>
        <c:auto val="1"/>
        <c:lblAlgn val="ctr"/>
        <c:lblOffset val="100"/>
        <c:noMultiLvlLbl val="0"/>
      </c:catAx>
      <c:valAx>
        <c:axId val="10835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9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Per Game By</a:t>
            </a:r>
            <a:r>
              <a:rPr lang="en-US" baseline="0"/>
              <a:t> Genre </a:t>
            </a:r>
            <a:r>
              <a:rPr lang="en-US"/>
              <a:t>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Average Sales Per Game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Summary!$D$2:$D$6</c:f>
              <c:numCache>
                <c:formatCode>General</c:formatCode>
                <c:ptCount val="5"/>
                <c:pt idx="0">
                  <c:v>0.53</c:v>
                </c:pt>
                <c:pt idx="1">
                  <c:v>0.56999999999999995</c:v>
                </c:pt>
                <c:pt idx="2">
                  <c:v>0.79</c:v>
                </c:pt>
                <c:pt idx="3">
                  <c:v>0.62</c:v>
                </c:pt>
                <c:pt idx="4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F-4044-9834-5AB13A98E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504736"/>
        <c:axId val="1083505216"/>
      </c:barChart>
      <c:catAx>
        <c:axId val="10835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05216"/>
        <c:crosses val="autoZero"/>
        <c:auto val="1"/>
        <c:lblAlgn val="ctr"/>
        <c:lblOffset val="100"/>
        <c:noMultiLvlLbl val="0"/>
      </c:catAx>
      <c:valAx>
        <c:axId val="10835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0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82550</xdr:rowOff>
    </xdr:from>
    <xdr:to>
      <xdr:col>7</xdr:col>
      <xdr:colOff>390525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9EB4C-B35A-7271-3BC0-D361B48C4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71816</xdr:colOff>
      <xdr:row>1</xdr:row>
      <xdr:rowOff>99414</xdr:rowOff>
    </xdr:from>
    <xdr:to>
      <xdr:col>15</xdr:col>
      <xdr:colOff>371778</xdr:colOff>
      <xdr:row>16</xdr:row>
      <xdr:rowOff>83085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62FF92-DE99-C96D-A683-CB8A9E822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90877</xdr:colOff>
      <xdr:row>17</xdr:row>
      <xdr:rowOff>59741</xdr:rowOff>
    </xdr:from>
    <xdr:to>
      <xdr:col>15</xdr:col>
      <xdr:colOff>372240</xdr:colOff>
      <xdr:row>32</xdr:row>
      <xdr:rowOff>81513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126C17-4511-582E-C687-6815578F0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60762</xdr:colOff>
      <xdr:row>33</xdr:row>
      <xdr:rowOff>175173</xdr:rowOff>
    </xdr:from>
    <xdr:ext cx="6479738" cy="93756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AC5AE6-010B-A6AB-BAAD-8C289A7C888E}"/>
            </a:ext>
          </a:extLst>
        </xdr:cNvPr>
        <xdr:cNvSpPr txBox="1"/>
      </xdr:nvSpPr>
      <xdr:spPr>
        <a:xfrm>
          <a:off x="1870512" y="6525173"/>
          <a:ext cx="6479738" cy="93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/>
            <a:t>Key Insight: Shooter games have the highest average sales per </a:t>
          </a:r>
        </a:p>
        <a:p>
          <a:r>
            <a:rPr lang="en-US" sz="1800"/>
            <a:t>game (0.79M) despite ranking 4th in total game count, suggesting </a:t>
          </a:r>
        </a:p>
        <a:p>
          <a:r>
            <a:rPr lang="en-US" sz="1800"/>
            <a:t>a less saturated market with stronger individual performance.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Ruiz" refreshedDate="46176.333366435189" createdVersion="8" refreshedVersion="8" minRefreshableVersion="3" recordCount="16598" xr:uid="{AB8CC334-573E-4DB5-B065-4D50B4C378DB}">
  <cacheSource type="worksheet">
    <worksheetSource name="Table1"/>
  </cacheSource>
  <cacheFields count="12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/>
    </cacheField>
    <cacheField name="Platform" numFmtId="0">
      <sharedItems containsMixedTypes="1" containsNumber="1" containsInteger="1" minValue="2600" maxValue="2600"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" numFmtId="0">
      <sharedItems containsMixedTypes="1" containsNumber="1" containsInteger="1" minValue="1980" maxValue="2020"/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/>
    </cacheField>
    <cacheField name="NA_Sales" numFmtId="0">
      <sharedItems containsSemiMixedTypes="0" containsString="0" containsNumber="1" minValue="0" maxValue="41.49"/>
    </cacheField>
    <cacheField name="EU_Sales" numFmtId="0">
      <sharedItems containsSemiMixedTypes="0" containsString="0" containsNumber="1" minValue="0" maxValue="29.02"/>
    </cacheField>
    <cacheField name="JP_Sales" numFmtId="0">
      <sharedItems containsSemiMixedTypes="0" containsString="0" containsNumber="1" minValue="0" maxValue="10.220000000000001"/>
    </cacheField>
    <cacheField name="Other_Sales" numFmtId="0">
      <sharedItems containsSemiMixedTypes="0" containsString="0" containsNumber="1" minValue="0" maxValue="10.57"/>
    </cacheField>
    <cacheField name="Global_Sales" numFmtId="0">
      <sharedItems containsSemiMixedTypes="0" containsString="0" containsNumber="1" minValue="0.01" maxValue="82.74"/>
    </cacheField>
    <cacheField name="Sales Category" numFmtId="0">
      <sharedItems count="3">
        <s v="Blockbuster"/>
        <s v="Standard"/>
        <s v="Nich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n v="1"/>
    <s v="Wii Sports"/>
    <x v="0"/>
    <n v="2006"/>
    <x v="0"/>
    <s v="Nintendo"/>
    <n v="41.49"/>
    <n v="29.02"/>
    <n v="3.77"/>
    <n v="8.4600000000000009"/>
    <n v="82.74"/>
    <x v="0"/>
  </r>
  <r>
    <n v="2"/>
    <s v="Super Mario Bros."/>
    <x v="1"/>
    <n v="1985"/>
    <x v="1"/>
    <s v="Nintendo"/>
    <n v="29.08"/>
    <n v="3.58"/>
    <n v="6.81"/>
    <n v="0.77"/>
    <n v="40.24"/>
    <x v="0"/>
  </r>
  <r>
    <n v="3"/>
    <s v="Mario Kart Wii"/>
    <x v="0"/>
    <n v="2008"/>
    <x v="2"/>
    <s v="Nintendo"/>
    <n v="15.85"/>
    <n v="12.88"/>
    <n v="3.79"/>
    <n v="3.31"/>
    <n v="35.82"/>
    <x v="0"/>
  </r>
  <r>
    <n v="4"/>
    <s v="Wii Sports Resort"/>
    <x v="0"/>
    <n v="2009"/>
    <x v="0"/>
    <s v="Nintendo"/>
    <n v="15.75"/>
    <n v="11.01"/>
    <n v="3.28"/>
    <n v="2.96"/>
    <n v="33"/>
    <x v="0"/>
  </r>
  <r>
    <n v="5"/>
    <s v="Pokemon Red/Pokemon Blue"/>
    <x v="2"/>
    <n v="1996"/>
    <x v="3"/>
    <s v="Nintendo"/>
    <n v="11.27"/>
    <n v="8.89"/>
    <n v="10.220000000000001"/>
    <n v="1"/>
    <n v="31.37"/>
    <x v="0"/>
  </r>
  <r>
    <n v="6"/>
    <s v="Tetris"/>
    <x v="2"/>
    <n v="1989"/>
    <x v="4"/>
    <s v="Nintendo"/>
    <n v="23.2"/>
    <n v="2.2599999999999998"/>
    <n v="4.22"/>
    <n v="0.57999999999999996"/>
    <n v="30.26"/>
    <x v="0"/>
  </r>
  <r>
    <n v="7"/>
    <s v="New Super Mario Bros."/>
    <x v="3"/>
    <n v="2006"/>
    <x v="1"/>
    <s v="Nintendo"/>
    <n v="11.38"/>
    <n v="9.23"/>
    <n v="6.5"/>
    <n v="2.9"/>
    <n v="30.01"/>
    <x v="0"/>
  </r>
  <r>
    <n v="8"/>
    <s v="Wii Play"/>
    <x v="0"/>
    <n v="2006"/>
    <x v="5"/>
    <s v="Nintendo"/>
    <n v="14.03"/>
    <n v="9.1999999999999993"/>
    <n v="2.93"/>
    <n v="2.85"/>
    <n v="29.02"/>
    <x v="0"/>
  </r>
  <r>
    <n v="9"/>
    <s v="New Super Mario Bros. Wii"/>
    <x v="0"/>
    <n v="2009"/>
    <x v="1"/>
    <s v="Nintendo"/>
    <n v="14.59"/>
    <n v="7.06"/>
    <n v="4.7"/>
    <n v="2.2599999999999998"/>
    <n v="28.62"/>
    <x v="0"/>
  </r>
  <r>
    <n v="10"/>
    <s v="Duck Hunt"/>
    <x v="1"/>
    <n v="1984"/>
    <x v="6"/>
    <s v="Nintendo"/>
    <n v="26.93"/>
    <n v="0.63"/>
    <n v="0.28000000000000003"/>
    <n v="0.47"/>
    <n v="28.31"/>
    <x v="0"/>
  </r>
  <r>
    <n v="11"/>
    <s v="Nintendogs"/>
    <x v="3"/>
    <n v="2005"/>
    <x v="7"/>
    <s v="Nintendo"/>
    <n v="9.07"/>
    <n v="11"/>
    <n v="1.93"/>
    <n v="2.75"/>
    <n v="24.76"/>
    <x v="0"/>
  </r>
  <r>
    <n v="12"/>
    <s v="Mario Kart DS"/>
    <x v="3"/>
    <n v="2005"/>
    <x v="2"/>
    <s v="Nintendo"/>
    <n v="9.81"/>
    <n v="7.57"/>
    <n v="4.13"/>
    <n v="1.92"/>
    <n v="23.42"/>
    <x v="0"/>
  </r>
  <r>
    <n v="13"/>
    <s v="Pokemon Gold/Pokemon Silver"/>
    <x v="2"/>
    <n v="1999"/>
    <x v="3"/>
    <s v="Nintendo"/>
    <n v="9"/>
    <n v="6.18"/>
    <n v="7.2"/>
    <n v="0.71"/>
    <n v="23.1"/>
    <x v="0"/>
  </r>
  <r>
    <n v="14"/>
    <s v="Wii Fit"/>
    <x v="0"/>
    <n v="2007"/>
    <x v="0"/>
    <s v="Nintendo"/>
    <n v="8.94"/>
    <n v="8.0299999999999994"/>
    <n v="3.6"/>
    <n v="2.15"/>
    <n v="22.72"/>
    <x v="0"/>
  </r>
  <r>
    <n v="15"/>
    <s v="Wii Fit Plus"/>
    <x v="0"/>
    <n v="2009"/>
    <x v="0"/>
    <s v="Nintendo"/>
    <n v="9.09"/>
    <n v="8.59"/>
    <n v="2.5299999999999998"/>
    <n v="1.79"/>
    <n v="22"/>
    <x v="0"/>
  </r>
  <r>
    <n v="16"/>
    <s v="Kinect Adventures!"/>
    <x v="4"/>
    <n v="2010"/>
    <x v="5"/>
    <s v="Microsoft Game Studios"/>
    <n v="14.97"/>
    <n v="4.9400000000000004"/>
    <n v="0.24"/>
    <n v="1.67"/>
    <n v="21.82"/>
    <x v="0"/>
  </r>
  <r>
    <n v="17"/>
    <s v="Grand Theft Auto V"/>
    <x v="5"/>
    <n v="2013"/>
    <x v="8"/>
    <s v="Take-Two Interactive"/>
    <n v="7.01"/>
    <n v="9.27"/>
    <n v="0.97"/>
    <n v="4.1399999999999997"/>
    <n v="21.4"/>
    <x v="0"/>
  </r>
  <r>
    <n v="18"/>
    <s v="Grand Theft Auto: San Andreas"/>
    <x v="6"/>
    <n v="2004"/>
    <x v="8"/>
    <s v="Take-Two Interactive"/>
    <n v="9.43"/>
    <n v="0.4"/>
    <n v="0.41"/>
    <n v="10.57"/>
    <n v="20.81"/>
    <x v="0"/>
  </r>
  <r>
    <n v="19"/>
    <s v="Super Mario World"/>
    <x v="7"/>
    <n v="1990"/>
    <x v="1"/>
    <s v="Nintendo"/>
    <n v="12.78"/>
    <n v="3.75"/>
    <n v="3.54"/>
    <n v="0.55000000000000004"/>
    <n v="20.61"/>
    <x v="0"/>
  </r>
  <r>
    <n v="20"/>
    <s v="Brain Age: Train Your Brain in Minutes a Day"/>
    <x v="3"/>
    <n v="2005"/>
    <x v="5"/>
    <s v="Nintendo"/>
    <n v="4.75"/>
    <n v="9.26"/>
    <n v="4.16"/>
    <n v="2.0499999999999998"/>
    <n v="20.22"/>
    <x v="0"/>
  </r>
  <r>
    <n v="21"/>
    <s v="Pokemon Diamond/Pokemon Pearl"/>
    <x v="3"/>
    <n v="2006"/>
    <x v="3"/>
    <s v="Nintendo"/>
    <n v="6.42"/>
    <n v="4.5199999999999996"/>
    <n v="6.04"/>
    <n v="1.37"/>
    <n v="18.36"/>
    <x v="0"/>
  </r>
  <r>
    <n v="22"/>
    <s v="Super Mario Land"/>
    <x v="2"/>
    <n v="1989"/>
    <x v="1"/>
    <s v="Nintendo"/>
    <n v="10.83"/>
    <n v="2.71"/>
    <n v="4.18"/>
    <n v="0.42"/>
    <n v="18.14"/>
    <x v="0"/>
  </r>
  <r>
    <n v="23"/>
    <s v="Super Mario Bros. 3"/>
    <x v="1"/>
    <n v="1988"/>
    <x v="1"/>
    <s v="Nintendo"/>
    <n v="9.5399999999999991"/>
    <n v="3.44"/>
    <n v="3.84"/>
    <n v="0.46"/>
    <n v="17.28"/>
    <x v="0"/>
  </r>
  <r>
    <n v="24"/>
    <s v="Grand Theft Auto V"/>
    <x v="4"/>
    <n v="2013"/>
    <x v="8"/>
    <s v="Take-Two Interactive"/>
    <n v="9.6300000000000008"/>
    <n v="5.31"/>
    <n v="0.06"/>
    <n v="1.38"/>
    <n v="16.38"/>
    <x v="0"/>
  </r>
  <r>
    <n v="25"/>
    <s v="Grand Theft Auto: Vice City"/>
    <x v="6"/>
    <n v="2002"/>
    <x v="8"/>
    <s v="Take-Two Interactive"/>
    <n v="8.41"/>
    <n v="5.49"/>
    <n v="0.47"/>
    <n v="1.78"/>
    <n v="16.149999999999999"/>
    <x v="0"/>
  </r>
  <r>
    <n v="26"/>
    <s v="Pokemon Ruby/Pokemon Sapphire"/>
    <x v="8"/>
    <n v="2002"/>
    <x v="3"/>
    <s v="Nintendo"/>
    <n v="6.06"/>
    <n v="3.9"/>
    <n v="5.38"/>
    <n v="0.5"/>
    <n v="15.85"/>
    <x v="0"/>
  </r>
  <r>
    <n v="27"/>
    <s v="Pokemon Black/Pokemon White"/>
    <x v="3"/>
    <n v="2010"/>
    <x v="3"/>
    <s v="Nintendo"/>
    <n v="5.57"/>
    <n v="3.28"/>
    <n v="5.65"/>
    <n v="0.82"/>
    <n v="15.32"/>
    <x v="0"/>
  </r>
  <r>
    <n v="28"/>
    <s v="Brain Age 2: More Training in Minutes a Day"/>
    <x v="3"/>
    <n v="2005"/>
    <x v="4"/>
    <s v="Nintendo"/>
    <n v="3.44"/>
    <n v="5.36"/>
    <n v="5.32"/>
    <n v="1.18"/>
    <n v="15.3"/>
    <x v="0"/>
  </r>
  <r>
    <n v="29"/>
    <s v="Gran Turismo 3: A-Spec"/>
    <x v="6"/>
    <n v="2001"/>
    <x v="2"/>
    <s v="Sony Computer Entertainment"/>
    <n v="6.85"/>
    <n v="5.09"/>
    <n v="1.87"/>
    <n v="1.1599999999999999"/>
    <n v="14.98"/>
    <x v="0"/>
  </r>
  <r>
    <n v="30"/>
    <s v="Call of Duty: Modern Warfare 3"/>
    <x v="4"/>
    <n v="2011"/>
    <x v="6"/>
    <s v="Activision"/>
    <n v="9.0299999999999994"/>
    <n v="4.28"/>
    <n v="0.13"/>
    <n v="1.32"/>
    <n v="14.76"/>
    <x v="0"/>
  </r>
  <r>
    <n v="31"/>
    <s v="PokÃ©mon Yellow: Special Pikachu Edition"/>
    <x v="2"/>
    <n v="1998"/>
    <x v="3"/>
    <s v="Nintendo"/>
    <n v="5.89"/>
    <n v="5.04"/>
    <n v="3.12"/>
    <n v="0.59"/>
    <n v="14.64"/>
    <x v="0"/>
  </r>
  <r>
    <n v="32"/>
    <s v="Call of Duty: Black Ops"/>
    <x v="4"/>
    <n v="2010"/>
    <x v="6"/>
    <s v="Activision"/>
    <n v="9.67"/>
    <n v="3.73"/>
    <n v="0.11"/>
    <n v="1.1299999999999999"/>
    <n v="14.64"/>
    <x v="0"/>
  </r>
  <r>
    <n v="33"/>
    <s v="Pokemon X/Pokemon Y"/>
    <x v="9"/>
    <n v="2013"/>
    <x v="3"/>
    <s v="Nintendo"/>
    <n v="5.17"/>
    <n v="4.05"/>
    <n v="4.34"/>
    <n v="0.79"/>
    <n v="14.35"/>
    <x v="0"/>
  </r>
  <r>
    <n v="34"/>
    <s v="Call of Duty: Black Ops 3"/>
    <x v="10"/>
    <n v="2015"/>
    <x v="6"/>
    <s v="Activision"/>
    <n v="5.77"/>
    <n v="5.81"/>
    <n v="0.35"/>
    <n v="2.31"/>
    <n v="14.24"/>
    <x v="0"/>
  </r>
  <r>
    <n v="35"/>
    <s v="Call of Duty: Black Ops II"/>
    <x v="5"/>
    <n v="2012"/>
    <x v="6"/>
    <s v="Activision"/>
    <n v="4.99"/>
    <n v="5.88"/>
    <n v="0.65"/>
    <n v="2.52"/>
    <n v="14.03"/>
    <x v="0"/>
  </r>
  <r>
    <n v="36"/>
    <s v="Call of Duty: Black Ops II"/>
    <x v="4"/>
    <n v="2012"/>
    <x v="6"/>
    <s v="Activision"/>
    <n v="8.25"/>
    <n v="4.3"/>
    <n v="7.0000000000000007E-2"/>
    <n v="1.1200000000000001"/>
    <n v="13.73"/>
    <x v="0"/>
  </r>
  <r>
    <n v="37"/>
    <s v="Call of Duty: Modern Warfare 2"/>
    <x v="4"/>
    <n v="2009"/>
    <x v="6"/>
    <s v="Activision"/>
    <n v="8.52"/>
    <n v="3.63"/>
    <n v="0.08"/>
    <n v="1.29"/>
    <n v="13.51"/>
    <x v="0"/>
  </r>
  <r>
    <n v="38"/>
    <s v="Call of Duty: Modern Warfare 3"/>
    <x v="5"/>
    <n v="2011"/>
    <x v="6"/>
    <s v="Activision"/>
    <n v="5.54"/>
    <n v="5.82"/>
    <n v="0.49"/>
    <n v="1.62"/>
    <n v="13.46"/>
    <x v="0"/>
  </r>
  <r>
    <n v="39"/>
    <s v="Grand Theft Auto III"/>
    <x v="6"/>
    <n v="2001"/>
    <x v="8"/>
    <s v="Take-Two Interactive"/>
    <n v="6.99"/>
    <n v="4.51"/>
    <n v="0.3"/>
    <n v="1.3"/>
    <n v="13.1"/>
    <x v="0"/>
  </r>
  <r>
    <n v="40"/>
    <s v="Super Smash Bros. Brawl"/>
    <x v="0"/>
    <n v="2008"/>
    <x v="9"/>
    <s v="Nintendo"/>
    <n v="6.75"/>
    <n v="2.61"/>
    <n v="2.66"/>
    <n v="1.02"/>
    <n v="13.04"/>
    <x v="0"/>
  </r>
  <r>
    <n v="41"/>
    <s v="Call of Duty: Black Ops"/>
    <x v="5"/>
    <n v="2010"/>
    <x v="6"/>
    <s v="Activision"/>
    <n v="5.98"/>
    <n v="4.4400000000000004"/>
    <n v="0.48"/>
    <n v="1.83"/>
    <n v="12.73"/>
    <x v="0"/>
  </r>
  <r>
    <n v="42"/>
    <s v="Animal Crossing: Wild World"/>
    <x v="3"/>
    <n v="2005"/>
    <x v="7"/>
    <s v="Nintendo"/>
    <n v="2.5499999999999998"/>
    <n v="3.52"/>
    <n v="5.33"/>
    <n v="0.88"/>
    <n v="12.27"/>
    <x v="0"/>
  </r>
  <r>
    <n v="43"/>
    <s v="Mario Kart 7"/>
    <x v="9"/>
    <n v="2011"/>
    <x v="2"/>
    <s v="Nintendo"/>
    <n v="4.74"/>
    <n v="3.91"/>
    <n v="2.67"/>
    <n v="0.89"/>
    <n v="12.21"/>
    <x v="0"/>
  </r>
  <r>
    <n v="44"/>
    <s v="Halo 3"/>
    <x v="4"/>
    <n v="2007"/>
    <x v="6"/>
    <s v="Microsoft Game Studios"/>
    <n v="7.97"/>
    <n v="2.83"/>
    <n v="0.13"/>
    <n v="1.21"/>
    <n v="12.14"/>
    <x v="0"/>
  </r>
  <r>
    <n v="45"/>
    <s v="Grand Theft Auto V"/>
    <x v="10"/>
    <n v="2014"/>
    <x v="8"/>
    <s v="Take-Two Interactive"/>
    <n v="3.8"/>
    <n v="5.81"/>
    <n v="0.36"/>
    <n v="2.02"/>
    <n v="11.98"/>
    <x v="0"/>
  </r>
  <r>
    <n v="46"/>
    <s v="Pokemon HeartGold/Pokemon SoulSilver"/>
    <x v="3"/>
    <n v="2009"/>
    <x v="8"/>
    <s v="Nintendo"/>
    <n v="4.4000000000000004"/>
    <n v="2.77"/>
    <n v="3.96"/>
    <n v="0.77"/>
    <n v="11.9"/>
    <x v="0"/>
  </r>
  <r>
    <n v="47"/>
    <s v="Super Mario 64"/>
    <x v="11"/>
    <n v="1996"/>
    <x v="1"/>
    <s v="Nintendo"/>
    <n v="6.91"/>
    <n v="2.85"/>
    <n v="1.91"/>
    <n v="0.23"/>
    <n v="11.89"/>
    <x v="0"/>
  </r>
  <r>
    <n v="48"/>
    <s v="Gran Turismo 4"/>
    <x v="6"/>
    <n v="2004"/>
    <x v="2"/>
    <s v="Sony Computer Entertainment"/>
    <n v="3.01"/>
    <n v="0.01"/>
    <n v="1.1000000000000001"/>
    <n v="7.53"/>
    <n v="11.66"/>
    <x v="0"/>
  </r>
  <r>
    <n v="49"/>
    <s v="Super Mario Galaxy"/>
    <x v="0"/>
    <n v="2007"/>
    <x v="1"/>
    <s v="Nintendo"/>
    <n v="6.16"/>
    <n v="3.4"/>
    <n v="1.2"/>
    <n v="0.76"/>
    <n v="11.52"/>
    <x v="0"/>
  </r>
  <r>
    <n v="50"/>
    <s v="Pokemon Omega Ruby/Pokemon Alpha Sapphire"/>
    <x v="9"/>
    <n v="2014"/>
    <x v="3"/>
    <s v="Nintendo"/>
    <n v="4.2300000000000004"/>
    <n v="3.37"/>
    <n v="3.08"/>
    <n v="0.65"/>
    <n v="11.33"/>
    <x v="0"/>
  </r>
  <r>
    <n v="51"/>
    <s v="Super Mario Land 2: 6 Golden Coins"/>
    <x v="2"/>
    <n v="1992"/>
    <x v="10"/>
    <s v="Nintendo"/>
    <n v="6.16"/>
    <n v="2.04"/>
    <n v="2.69"/>
    <n v="0.28999999999999998"/>
    <n v="11.18"/>
    <x v="0"/>
  </r>
  <r>
    <n v="52"/>
    <s v="Grand Theft Auto IV"/>
    <x v="4"/>
    <n v="2008"/>
    <x v="8"/>
    <s v="Take-Two Interactive"/>
    <n v="6.76"/>
    <n v="3.1"/>
    <n v="0.14000000000000001"/>
    <n v="1.03"/>
    <n v="11.02"/>
    <x v="0"/>
  </r>
  <r>
    <n v="53"/>
    <s v="Gran Turismo"/>
    <x v="12"/>
    <n v="1997"/>
    <x v="2"/>
    <s v="Sony Computer Entertainment"/>
    <n v="4.0199999999999996"/>
    <n v="3.87"/>
    <n v="2.54"/>
    <n v="0.52"/>
    <n v="10.95"/>
    <x v="0"/>
  </r>
  <r>
    <n v="54"/>
    <s v="Super Mario 3D Land"/>
    <x v="9"/>
    <n v="2011"/>
    <x v="1"/>
    <s v="Nintendo"/>
    <n v="4.8899999999999997"/>
    <n v="2.99"/>
    <n v="2.13"/>
    <n v="0.78"/>
    <n v="10.79"/>
    <x v="0"/>
  </r>
  <r>
    <n v="55"/>
    <s v="Gran Turismo 5"/>
    <x v="5"/>
    <n v="2010"/>
    <x v="2"/>
    <s v="Sony Computer Entertainment"/>
    <n v="2.96"/>
    <n v="4.88"/>
    <n v="0.81"/>
    <n v="2.12"/>
    <n v="10.77"/>
    <x v="0"/>
  </r>
  <r>
    <n v="56"/>
    <s v="Call of Duty: Modern Warfare 2"/>
    <x v="5"/>
    <n v="2009"/>
    <x v="6"/>
    <s v="Activision"/>
    <n v="4.99"/>
    <n v="3.69"/>
    <n v="0.38"/>
    <n v="1.63"/>
    <n v="10.69"/>
    <x v="0"/>
  </r>
  <r>
    <n v="57"/>
    <s v="Grand Theft Auto IV"/>
    <x v="5"/>
    <n v="2008"/>
    <x v="8"/>
    <s v="Take-Two Interactive"/>
    <n v="4.76"/>
    <n v="3.76"/>
    <n v="0.44"/>
    <n v="1.62"/>
    <n v="10.57"/>
    <x v="0"/>
  </r>
  <r>
    <n v="58"/>
    <s v="Super Mario All-Stars"/>
    <x v="7"/>
    <n v="1993"/>
    <x v="1"/>
    <s v="Nintendo"/>
    <n v="5.99"/>
    <n v="2.15"/>
    <n v="2.12"/>
    <n v="0.28999999999999998"/>
    <n v="10.55"/>
    <x v="0"/>
  </r>
  <r>
    <n v="59"/>
    <s v="Pokemon FireRed/Pokemon LeafGreen"/>
    <x v="8"/>
    <n v="2004"/>
    <x v="3"/>
    <s v="Nintendo"/>
    <n v="4.34"/>
    <n v="2.65"/>
    <n v="3.15"/>
    <n v="0.35"/>
    <n v="10.49"/>
    <x v="0"/>
  </r>
  <r>
    <n v="60"/>
    <s v="Super Mario 64"/>
    <x v="3"/>
    <n v="2004"/>
    <x v="1"/>
    <s v="Nintendo"/>
    <n v="5.08"/>
    <n v="3.11"/>
    <n v="1.25"/>
    <n v="0.98"/>
    <n v="10.42"/>
    <x v="0"/>
  </r>
  <r>
    <n v="61"/>
    <s v="Just Dance 3"/>
    <x v="0"/>
    <n v="2011"/>
    <x v="5"/>
    <s v="Ubisoft"/>
    <n v="6.05"/>
    <n v="3.15"/>
    <n v="0"/>
    <n v="1.07"/>
    <n v="10.26"/>
    <x v="0"/>
  </r>
  <r>
    <n v="62"/>
    <s v="Call of Duty: Ghosts"/>
    <x v="4"/>
    <n v="2013"/>
    <x v="6"/>
    <s v="Activision"/>
    <n v="6.72"/>
    <n v="2.63"/>
    <n v="0.04"/>
    <n v="0.82"/>
    <n v="10.210000000000001"/>
    <x v="0"/>
  </r>
  <r>
    <n v="63"/>
    <s v="Halo: Reach"/>
    <x v="4"/>
    <n v="2010"/>
    <x v="6"/>
    <s v="Microsoft Game Studios"/>
    <n v="7.03"/>
    <n v="1.98"/>
    <n v="0.08"/>
    <n v="0.78"/>
    <n v="9.8800000000000008"/>
    <x v="1"/>
  </r>
  <r>
    <n v="64"/>
    <s v="Mario Kart 64"/>
    <x v="11"/>
    <n v="1996"/>
    <x v="2"/>
    <s v="Nintendo"/>
    <n v="5.55"/>
    <n v="1.94"/>
    <n v="2.23"/>
    <n v="0.15"/>
    <n v="9.8699999999999992"/>
    <x v="1"/>
  </r>
  <r>
    <n v="65"/>
    <s v="New Super Mario Bros. 2"/>
    <x v="9"/>
    <n v="2012"/>
    <x v="1"/>
    <s v="Nintendo"/>
    <n v="3.66"/>
    <n v="3.07"/>
    <n v="2.4700000000000002"/>
    <n v="0.63"/>
    <n v="9.82"/>
    <x v="1"/>
  </r>
  <r>
    <n v="66"/>
    <s v="Halo 4"/>
    <x v="4"/>
    <n v="2012"/>
    <x v="6"/>
    <s v="Microsoft Game Studios"/>
    <n v="6.63"/>
    <n v="2.36"/>
    <n v="0.04"/>
    <n v="0.73"/>
    <n v="9.76"/>
    <x v="1"/>
  </r>
  <r>
    <n v="67"/>
    <s v="Final Fantasy VII"/>
    <x v="12"/>
    <n v="1997"/>
    <x v="3"/>
    <s v="Sony Computer Entertainment"/>
    <n v="3.01"/>
    <n v="2.4700000000000002"/>
    <n v="3.28"/>
    <n v="0.96"/>
    <n v="9.7200000000000006"/>
    <x v="1"/>
  </r>
  <r>
    <n v="68"/>
    <s v="Call of Duty: Ghosts"/>
    <x v="5"/>
    <n v="2013"/>
    <x v="6"/>
    <s v="Activision"/>
    <n v="4.09"/>
    <n v="3.73"/>
    <n v="0.38"/>
    <n v="1.38"/>
    <n v="9.59"/>
    <x v="1"/>
  </r>
  <r>
    <n v="69"/>
    <s v="Just Dance 2"/>
    <x v="0"/>
    <n v="2010"/>
    <x v="5"/>
    <s v="Ubisoft"/>
    <n v="5.84"/>
    <n v="2.89"/>
    <n v="0.01"/>
    <n v="0.78"/>
    <n v="9.52"/>
    <x v="1"/>
  </r>
  <r>
    <n v="70"/>
    <s v="Gran Turismo 2"/>
    <x v="12"/>
    <n v="1999"/>
    <x v="2"/>
    <s v="Sony Computer Entertainment"/>
    <n v="3.88"/>
    <n v="3.42"/>
    <n v="1.69"/>
    <n v="0.5"/>
    <n v="9.49"/>
    <x v="1"/>
  </r>
  <r>
    <n v="71"/>
    <s v="Call of Duty 4: Modern Warfare"/>
    <x v="4"/>
    <n v="2007"/>
    <x v="6"/>
    <s v="Activision"/>
    <n v="5.91"/>
    <n v="2.38"/>
    <n v="0.13"/>
    <n v="0.9"/>
    <n v="9.32"/>
    <x v="1"/>
  </r>
  <r>
    <n v="72"/>
    <s v="Donkey Kong Country"/>
    <x v="7"/>
    <n v="1994"/>
    <x v="1"/>
    <s v="Nintendo"/>
    <n v="4.3600000000000003"/>
    <n v="1.71"/>
    <n v="3"/>
    <n v="0.23"/>
    <n v="9.3000000000000007"/>
    <x v="1"/>
  </r>
  <r>
    <n v="73"/>
    <s v="Minecraft"/>
    <x v="4"/>
    <n v="2013"/>
    <x v="5"/>
    <s v="Microsoft Game Studios"/>
    <n v="5.58"/>
    <n v="2.83"/>
    <n v="0.02"/>
    <n v="0.77"/>
    <n v="9.1999999999999993"/>
    <x v="1"/>
  </r>
  <r>
    <n v="74"/>
    <s v="Animal Crossing: New Leaf"/>
    <x v="9"/>
    <n v="2012"/>
    <x v="7"/>
    <s v="Nintendo"/>
    <n v="2.0099999999999998"/>
    <n v="2.3199999999999998"/>
    <n v="4.3600000000000003"/>
    <n v="0.41"/>
    <n v="9.09"/>
    <x v="1"/>
  </r>
  <r>
    <n v="75"/>
    <s v="Mario Party DS"/>
    <x v="3"/>
    <n v="2007"/>
    <x v="5"/>
    <s v="Nintendo"/>
    <n v="4.46"/>
    <n v="1.88"/>
    <n v="1.98"/>
    <n v="0.7"/>
    <n v="9.02"/>
    <x v="1"/>
  </r>
  <r>
    <n v="76"/>
    <s v="The Elder Scrolls V: Skyrim"/>
    <x v="4"/>
    <n v="2011"/>
    <x v="3"/>
    <s v="Bethesda Softworks"/>
    <n v="5.03"/>
    <n v="2.86"/>
    <n v="0.1"/>
    <n v="0.85"/>
    <n v="8.84"/>
    <x v="1"/>
  </r>
  <r>
    <n v="77"/>
    <s v="Super Mario Kart"/>
    <x v="7"/>
    <n v="1992"/>
    <x v="2"/>
    <s v="Nintendo"/>
    <n v="3.54"/>
    <n v="1.24"/>
    <n v="3.81"/>
    <n v="0.18"/>
    <n v="8.76"/>
    <x v="1"/>
  </r>
  <r>
    <n v="78"/>
    <s v="FIFA 16"/>
    <x v="10"/>
    <n v="2015"/>
    <x v="0"/>
    <s v="Electronic Arts"/>
    <n v="1.1100000000000001"/>
    <n v="6.06"/>
    <n v="0.06"/>
    <n v="1.26"/>
    <n v="8.49"/>
    <x v="1"/>
  </r>
  <r>
    <n v="79"/>
    <s v="Wii Party"/>
    <x v="0"/>
    <n v="2010"/>
    <x v="5"/>
    <s v="Nintendo"/>
    <n v="1.79"/>
    <n v="3.53"/>
    <n v="2.4900000000000002"/>
    <n v="0.68"/>
    <n v="8.49"/>
    <x v="1"/>
  </r>
  <r>
    <n v="80"/>
    <s v="Halo 2"/>
    <x v="13"/>
    <n v="2004"/>
    <x v="6"/>
    <s v="Microsoft Game Studios"/>
    <n v="6.82"/>
    <n v="1.53"/>
    <n v="0.05"/>
    <n v="0.08"/>
    <n v="8.49"/>
    <x v="1"/>
  </r>
  <r>
    <n v="81"/>
    <s v="Mario Party 8"/>
    <x v="0"/>
    <n v="2007"/>
    <x v="5"/>
    <s v="Nintendo"/>
    <n v="3.81"/>
    <n v="2.2999999999999998"/>
    <n v="1.58"/>
    <n v="0.73"/>
    <n v="8.42"/>
    <x v="1"/>
  </r>
  <r>
    <n v="82"/>
    <s v="Pokemon Black 2/Pokemon White 2"/>
    <x v="3"/>
    <n v="2012"/>
    <x v="3"/>
    <s v="Nintendo"/>
    <n v="2.91"/>
    <n v="1.86"/>
    <n v="3.14"/>
    <n v="0.43"/>
    <n v="8.33"/>
    <x v="1"/>
  </r>
  <r>
    <n v="83"/>
    <s v="FIFA Soccer 13"/>
    <x v="5"/>
    <n v="2012"/>
    <x v="8"/>
    <s v="Electronic Arts"/>
    <n v="1.06"/>
    <n v="5.05"/>
    <n v="0.13"/>
    <n v="2.0099999999999998"/>
    <n v="8.24"/>
    <x v="1"/>
  </r>
  <r>
    <n v="84"/>
    <s v="The Sims 3"/>
    <x v="14"/>
    <n v="2009"/>
    <x v="7"/>
    <s v="Electronic Arts"/>
    <n v="0.98"/>
    <n v="6.42"/>
    <n v="0"/>
    <n v="0.71"/>
    <n v="8.11"/>
    <x v="1"/>
  </r>
  <r>
    <n v="85"/>
    <s v="GoldenEye 007"/>
    <x v="11"/>
    <n v="1997"/>
    <x v="6"/>
    <s v="Nintendo"/>
    <n v="5.8"/>
    <n v="2.0099999999999998"/>
    <n v="0.13"/>
    <n v="0.15"/>
    <n v="8.09"/>
    <x v="1"/>
  </r>
  <r>
    <n v="86"/>
    <s v="Mario &amp; Sonic at the Olympic Games"/>
    <x v="0"/>
    <n v="2007"/>
    <x v="0"/>
    <s v="Sega"/>
    <n v="2.58"/>
    <n v="3.9"/>
    <n v="0.66"/>
    <n v="0.91"/>
    <n v="8.06"/>
    <x v="1"/>
  </r>
  <r>
    <n v="87"/>
    <s v="Final Fantasy X"/>
    <x v="6"/>
    <n v="2001"/>
    <x v="3"/>
    <s v="Sony Computer Entertainment"/>
    <n v="2.91"/>
    <n v="2.0699999999999998"/>
    <n v="2.73"/>
    <n v="0.33"/>
    <n v="8.0500000000000007"/>
    <x v="1"/>
  </r>
  <r>
    <n v="88"/>
    <s v="Final Fantasy VIII"/>
    <x v="12"/>
    <n v="1999"/>
    <x v="3"/>
    <s v="SquareSoft"/>
    <n v="2.2799999999999998"/>
    <n v="1.72"/>
    <n v="3.63"/>
    <n v="0.23"/>
    <n v="7.86"/>
    <x v="1"/>
  </r>
  <r>
    <n v="89"/>
    <s v="PokÃ©mon Platinum Version"/>
    <x v="3"/>
    <n v="2008"/>
    <x v="3"/>
    <s v="Nintendo"/>
    <n v="2.82"/>
    <n v="1.78"/>
    <n v="2.69"/>
    <n v="0.55000000000000004"/>
    <n v="7.84"/>
    <x v="1"/>
  </r>
  <r>
    <n v="90"/>
    <s v="Pac-Man"/>
    <x v="15"/>
    <n v="1982"/>
    <x v="4"/>
    <s v="Atari"/>
    <n v="7.28"/>
    <n v="0.45"/>
    <n v="0"/>
    <n v="0.08"/>
    <n v="7.81"/>
    <x v="1"/>
  </r>
  <r>
    <n v="91"/>
    <s v="Grand Theft Auto: Liberty City Stories"/>
    <x v="16"/>
    <n v="2005"/>
    <x v="8"/>
    <s v="Take-Two Interactive"/>
    <n v="2.9"/>
    <n v="2.83"/>
    <n v="0.24"/>
    <n v="1.75"/>
    <n v="7.72"/>
    <x v="1"/>
  </r>
  <r>
    <n v="92"/>
    <s v="Super Mario Galaxy 2"/>
    <x v="0"/>
    <n v="2010"/>
    <x v="1"/>
    <s v="Nintendo"/>
    <n v="3.66"/>
    <n v="2.42"/>
    <n v="0.98"/>
    <n v="0.64"/>
    <n v="7.69"/>
    <x v="1"/>
  </r>
  <r>
    <n v="93"/>
    <s v="Star Wars Battlefront (2015)"/>
    <x v="10"/>
    <n v="2015"/>
    <x v="6"/>
    <s v="Electronic Arts"/>
    <n v="2.93"/>
    <n v="3.29"/>
    <n v="0.22"/>
    <n v="1.23"/>
    <n v="7.67"/>
    <x v="1"/>
  </r>
  <r>
    <n v="94"/>
    <s v="Call of Duty: Advanced Warfare"/>
    <x v="10"/>
    <n v="2014"/>
    <x v="6"/>
    <s v="Activision"/>
    <n v="2.8"/>
    <n v="3.3"/>
    <n v="0.14000000000000001"/>
    <n v="1.37"/>
    <n v="7.6"/>
    <x v="1"/>
  </r>
  <r>
    <n v="95"/>
    <s v="The Legend of Zelda: Ocarina of Time"/>
    <x v="11"/>
    <n v="1998"/>
    <x v="8"/>
    <s v="Nintendo"/>
    <n v="4.0999999999999996"/>
    <n v="1.89"/>
    <n v="1.45"/>
    <n v="0.16"/>
    <n v="7.6"/>
    <x v="1"/>
  </r>
  <r>
    <n v="96"/>
    <s v="Crash Bandicoot 2: Cortex Strikes Back"/>
    <x v="12"/>
    <n v="1997"/>
    <x v="1"/>
    <s v="Sony Computer Entertainment"/>
    <n v="3.78"/>
    <n v="2.17"/>
    <n v="1.31"/>
    <n v="0.31"/>
    <n v="7.58"/>
    <x v="1"/>
  </r>
  <r>
    <n v="97"/>
    <s v="Super Mario Bros. 2"/>
    <x v="1"/>
    <n v="1988"/>
    <x v="1"/>
    <s v="Nintendo"/>
    <n v="5.39"/>
    <n v="1.18"/>
    <n v="0.7"/>
    <n v="0.19"/>
    <n v="7.46"/>
    <x v="1"/>
  </r>
  <r>
    <n v="98"/>
    <s v="Super Smash Bros. for Wii U and 3DS"/>
    <x v="9"/>
    <n v="2014"/>
    <x v="9"/>
    <s v="Nintendo"/>
    <n v="3.24"/>
    <n v="1.35"/>
    <n v="2.42"/>
    <n v="0.43"/>
    <n v="7.45"/>
    <x v="1"/>
  </r>
  <r>
    <n v="99"/>
    <s v="Call of Duty: World at War"/>
    <x v="4"/>
    <n v="2008"/>
    <x v="6"/>
    <s v="Activision"/>
    <n v="4.79"/>
    <n v="1.9"/>
    <n v="0"/>
    <n v="0.69"/>
    <n v="7.37"/>
    <x v="1"/>
  </r>
  <r>
    <n v="100"/>
    <s v="Battlefield 3"/>
    <x v="4"/>
    <n v="2011"/>
    <x v="6"/>
    <s v="Electronic Arts"/>
    <n v="4.46"/>
    <n v="2.13"/>
    <n v="0.06"/>
    <n v="0.69"/>
    <n v="7.34"/>
    <x v="1"/>
  </r>
  <r>
    <n v="101"/>
    <s v="The Legend of Zelda: Twilight Princess"/>
    <x v="0"/>
    <n v="2006"/>
    <x v="8"/>
    <s v="Nintendo"/>
    <n v="3.83"/>
    <n v="2.19"/>
    <n v="0.6"/>
    <n v="0.7"/>
    <n v="7.31"/>
    <x v="1"/>
  </r>
  <r>
    <n v="102"/>
    <s v="Call of Duty: Black Ops 3"/>
    <x v="17"/>
    <n v="2015"/>
    <x v="6"/>
    <s v="Activision"/>
    <n v="4.5199999999999996"/>
    <n v="2.09"/>
    <n v="0.01"/>
    <n v="0.67"/>
    <n v="7.3"/>
    <x v="1"/>
  </r>
  <r>
    <n v="103"/>
    <s v="Just Dance"/>
    <x v="0"/>
    <n v="2009"/>
    <x v="5"/>
    <s v="Ubisoft"/>
    <n v="3.51"/>
    <n v="3.03"/>
    <n v="0"/>
    <n v="0.73"/>
    <n v="7.27"/>
    <x v="1"/>
  </r>
  <r>
    <n v="104"/>
    <s v="Battlefield 3"/>
    <x v="5"/>
    <n v="2011"/>
    <x v="6"/>
    <s v="Electronic Arts"/>
    <n v="2.85"/>
    <n v="2.93"/>
    <n v="0.35"/>
    <n v="1.1000000000000001"/>
    <n v="7.23"/>
    <x v="1"/>
  </r>
  <r>
    <n v="105"/>
    <s v="Need for Speed Underground"/>
    <x v="6"/>
    <n v="2003"/>
    <x v="2"/>
    <s v="Electronic Arts"/>
    <n v="3.27"/>
    <n v="2.83"/>
    <n v="0.08"/>
    <n v="1.02"/>
    <n v="7.2"/>
    <x v="1"/>
  </r>
  <r>
    <n v="106"/>
    <s v="Tekken 3"/>
    <x v="12"/>
    <n v="1998"/>
    <x v="9"/>
    <s v="Sony Computer Entertainment"/>
    <n v="3.27"/>
    <n v="2.2200000000000002"/>
    <n v="1.4"/>
    <n v="0.28999999999999998"/>
    <n v="7.16"/>
    <x v="1"/>
  </r>
  <r>
    <n v="107"/>
    <s v="Crash Bandicoot 3: Warped"/>
    <x v="12"/>
    <n v="1998"/>
    <x v="1"/>
    <s v="Sony Computer Entertainment"/>
    <n v="3.68"/>
    <n v="1.75"/>
    <n v="1.42"/>
    <n v="0.28000000000000003"/>
    <n v="7.13"/>
    <x v="1"/>
  </r>
  <r>
    <n v="108"/>
    <s v="Super Smash Bros. Melee"/>
    <x v="18"/>
    <n v="2001"/>
    <x v="9"/>
    <s v="Nintendo"/>
    <n v="4.41"/>
    <n v="1.04"/>
    <n v="1.39"/>
    <n v="0.22"/>
    <n v="7.07"/>
    <x v="1"/>
  </r>
  <r>
    <n v="109"/>
    <s v="Mario Kart 8"/>
    <x v="19"/>
    <n v="2014"/>
    <x v="2"/>
    <s v="Nintendo"/>
    <n v="3.13"/>
    <n v="2.0699999999999998"/>
    <n v="1.27"/>
    <n v="0.49"/>
    <n v="6.96"/>
    <x v="1"/>
  </r>
  <r>
    <n v="110"/>
    <s v="Fallout 4"/>
    <x v="10"/>
    <n v="2015"/>
    <x v="3"/>
    <s v="Bethesda Softworks"/>
    <n v="2.4700000000000002"/>
    <n v="3.15"/>
    <n v="0.24"/>
    <n v="1.1000000000000001"/>
    <n v="6.96"/>
    <x v="1"/>
  </r>
  <r>
    <n v="111"/>
    <s v="Mario Kart: Double Dash!!"/>
    <x v="18"/>
    <n v="2003"/>
    <x v="2"/>
    <s v="Nintendo"/>
    <n v="4.12"/>
    <n v="1.77"/>
    <n v="0.87"/>
    <n v="0.19"/>
    <n v="6.95"/>
    <x v="1"/>
  </r>
  <r>
    <n v="112"/>
    <s v="Just Dance 4"/>
    <x v="0"/>
    <n v="2012"/>
    <x v="5"/>
    <s v="Ubisoft"/>
    <n v="4.1399999999999997"/>
    <n v="2.21"/>
    <n v="0"/>
    <n v="0.56000000000000005"/>
    <n v="6.91"/>
    <x v="1"/>
  </r>
  <r>
    <n v="113"/>
    <s v="FIFA 14"/>
    <x v="5"/>
    <n v="2013"/>
    <x v="0"/>
    <s v="Electronic Arts"/>
    <n v="0.78"/>
    <n v="4.32"/>
    <n v="7.0000000000000007E-2"/>
    <n v="1.73"/>
    <n v="6.9"/>
    <x v="1"/>
  </r>
  <r>
    <n v="114"/>
    <s v="Need for Speed Underground 2"/>
    <x v="6"/>
    <n v="2004"/>
    <x v="2"/>
    <s v="Electronic Arts"/>
    <n v="2.71"/>
    <n v="3.02"/>
    <n v="0.08"/>
    <n v="1.0900000000000001"/>
    <n v="6.9"/>
    <x v="1"/>
  </r>
  <r>
    <n v="115"/>
    <s v="Medal of Honor: Frontline"/>
    <x v="6"/>
    <n v="2002"/>
    <x v="6"/>
    <s v="Electronic Arts"/>
    <n v="2.93"/>
    <n v="2.75"/>
    <n v="0.17"/>
    <n v="0.99"/>
    <n v="6.83"/>
    <x v="1"/>
  </r>
  <r>
    <n v="116"/>
    <s v="Uncharted 3: Drake's Deception"/>
    <x v="5"/>
    <n v="2011"/>
    <x v="8"/>
    <s v="Sony Computer Entertainment"/>
    <n v="2.77"/>
    <n v="2.8"/>
    <n v="0.19"/>
    <n v="1.06"/>
    <n v="6.83"/>
    <x v="1"/>
  </r>
  <r>
    <n v="117"/>
    <s v="Crash Bandicoot"/>
    <x v="12"/>
    <n v="1996"/>
    <x v="1"/>
    <s v="Sony Computer Entertainment"/>
    <n v="3.23"/>
    <n v="2.35"/>
    <n v="0.94"/>
    <n v="0.3"/>
    <n v="6.82"/>
    <x v="1"/>
  </r>
  <r>
    <n v="118"/>
    <s v="Zumba Fitness"/>
    <x v="0"/>
    <n v="2010"/>
    <x v="0"/>
    <s v="505 Games"/>
    <n v="3.5"/>
    <n v="2.64"/>
    <n v="0"/>
    <n v="0.67"/>
    <n v="6.81"/>
    <x v="1"/>
  </r>
  <r>
    <n v="119"/>
    <s v="Gears of War 2"/>
    <x v="4"/>
    <n v="2008"/>
    <x v="6"/>
    <s v="Microsoft Game Studios"/>
    <n v="4.1500000000000004"/>
    <n v="1.92"/>
    <n v="0.06"/>
    <n v="0.64"/>
    <n v="6.76"/>
    <x v="1"/>
  </r>
  <r>
    <n v="120"/>
    <s v="Uncharted 2: Among Thieves"/>
    <x v="5"/>
    <n v="2009"/>
    <x v="8"/>
    <s v="Sony Computer Entertainment"/>
    <n v="3.27"/>
    <n v="2.25"/>
    <n v="0.21"/>
    <n v="1"/>
    <n v="6.73"/>
    <x v="1"/>
  </r>
  <r>
    <n v="121"/>
    <s v="Call of Duty 4: Modern Warfare"/>
    <x v="5"/>
    <n v="2007"/>
    <x v="6"/>
    <s v="Activision"/>
    <n v="3.1"/>
    <n v="2.2999999999999998"/>
    <n v="0.28000000000000003"/>
    <n v="1.04"/>
    <n v="6.72"/>
    <x v="1"/>
  </r>
  <r>
    <n v="122"/>
    <s v="FIFA 12"/>
    <x v="5"/>
    <n v="2011"/>
    <x v="0"/>
    <s v="Electronic Arts"/>
    <n v="0.84"/>
    <n v="4.32"/>
    <n v="0.11"/>
    <n v="1.42"/>
    <n v="6.69"/>
    <x v="1"/>
  </r>
  <r>
    <n v="123"/>
    <s v="Big Brain Academy"/>
    <x v="3"/>
    <n v="2005"/>
    <x v="5"/>
    <s v="Nintendo"/>
    <n v="1.67"/>
    <n v="2.78"/>
    <n v="1.6"/>
    <n v="0.62"/>
    <n v="6.67"/>
    <x v="1"/>
  </r>
  <r>
    <n v="124"/>
    <s v="Red Dead Redemption"/>
    <x v="5"/>
    <n v="2010"/>
    <x v="8"/>
    <s v="Take-Two Interactive"/>
    <n v="2.79"/>
    <n v="2.61"/>
    <n v="0.17"/>
    <n v="1.03"/>
    <n v="6.6"/>
    <x v="1"/>
  </r>
  <r>
    <n v="125"/>
    <s v="FIFA 15"/>
    <x v="10"/>
    <n v="2014"/>
    <x v="0"/>
    <s v="Electronic Arts"/>
    <n v="0.79"/>
    <n v="4.29"/>
    <n v="0.05"/>
    <n v="1.47"/>
    <n v="6.59"/>
    <x v="1"/>
  </r>
  <r>
    <n v="126"/>
    <s v="Donkey Kong Country Returns"/>
    <x v="0"/>
    <n v="2010"/>
    <x v="1"/>
    <s v="Nintendo"/>
    <n v="3.25"/>
    <n v="1.84"/>
    <n v="1.03"/>
    <n v="0.47"/>
    <n v="6.59"/>
    <x v="1"/>
  </r>
  <r>
    <n v="127"/>
    <s v="The Elder Scrolls V: Skyrim"/>
    <x v="5"/>
    <n v="2011"/>
    <x v="3"/>
    <s v="Bethesda Softworks"/>
    <n v="2.5499999999999998"/>
    <n v="2.71"/>
    <n v="0.25"/>
    <n v="1.05"/>
    <n v="6.56"/>
    <x v="1"/>
  </r>
  <r>
    <n v="128"/>
    <s v="The Legend of Zelda"/>
    <x v="1"/>
    <n v="1986"/>
    <x v="8"/>
    <s v="Nintendo"/>
    <n v="3.74"/>
    <n v="0.93"/>
    <n v="1.69"/>
    <n v="0.14000000000000001"/>
    <n v="6.51"/>
    <x v="1"/>
  </r>
  <r>
    <n v="129"/>
    <s v="Assassin's Creed III"/>
    <x v="5"/>
    <n v="2012"/>
    <x v="8"/>
    <s v="Ubisoft"/>
    <n v="2.64"/>
    <n v="2.56"/>
    <n v="0.16"/>
    <n v="1.1399999999999999"/>
    <n v="6.5"/>
    <x v="1"/>
  </r>
  <r>
    <n v="130"/>
    <s v="Halo: Combat Evolved"/>
    <x v="13"/>
    <n v="2001"/>
    <x v="6"/>
    <s v="Microsoft Game Studios"/>
    <n v="4.9800000000000004"/>
    <n v="1.3"/>
    <n v="0.08"/>
    <n v="7.0000000000000007E-2"/>
    <n v="6.43"/>
    <x v="1"/>
  </r>
  <r>
    <n v="131"/>
    <s v="PokÃ©mon Emerald Version"/>
    <x v="8"/>
    <n v="2004"/>
    <x v="3"/>
    <s v="Nintendo"/>
    <n v="2.57"/>
    <n v="1.58"/>
    <n v="2.06"/>
    <n v="0.21"/>
    <n v="6.41"/>
    <x v="1"/>
  </r>
  <r>
    <n v="132"/>
    <s v="Kingdom Hearts"/>
    <x v="6"/>
    <n v="2002"/>
    <x v="3"/>
    <s v="Sony Computer Entertainment"/>
    <n v="3.64"/>
    <n v="1.2"/>
    <n v="1.49"/>
    <n v="7.0000000000000007E-2"/>
    <n v="6.4"/>
    <x v="1"/>
  </r>
  <r>
    <n v="133"/>
    <s v="PokÃ©mon Crystal Version"/>
    <x v="2"/>
    <n v="2000"/>
    <x v="3"/>
    <s v="Nintendo"/>
    <n v="2.5499999999999998"/>
    <n v="1.56"/>
    <n v="1.29"/>
    <n v="0.99"/>
    <n v="6.39"/>
    <x v="1"/>
  </r>
  <r>
    <n v="134"/>
    <s v="Halo 3: ODST"/>
    <x v="4"/>
    <n v="2009"/>
    <x v="6"/>
    <s v="Microsoft Game Studios"/>
    <n v="4.34"/>
    <n v="1.35"/>
    <n v="0.06"/>
    <n v="0.61"/>
    <n v="6.36"/>
    <x v="1"/>
  </r>
  <r>
    <n v="135"/>
    <s v="Red Dead Redemption"/>
    <x v="4"/>
    <n v="2010"/>
    <x v="8"/>
    <s v="Take-Two Interactive"/>
    <n v="3.7"/>
    <n v="1.97"/>
    <n v="0.09"/>
    <n v="0.56999999999999995"/>
    <n v="6.34"/>
    <x v="1"/>
  </r>
  <r>
    <n v="136"/>
    <s v="Super Mario Sunshine"/>
    <x v="18"/>
    <n v="2002"/>
    <x v="1"/>
    <s v="Nintendo"/>
    <n v="4.01"/>
    <n v="1.26"/>
    <n v="0.87"/>
    <n v="0.17"/>
    <n v="6.31"/>
    <x v="1"/>
  </r>
  <r>
    <n v="137"/>
    <s v="Street Fighter II: The World Warrior"/>
    <x v="7"/>
    <n v="1992"/>
    <x v="9"/>
    <s v="Capcom"/>
    <n v="2.4700000000000002"/>
    <n v="0.83"/>
    <n v="2.87"/>
    <n v="0.12"/>
    <n v="6.3"/>
    <x v="1"/>
  </r>
  <r>
    <n v="138"/>
    <s v="World of Warcraft"/>
    <x v="14"/>
    <n v="2004"/>
    <x v="3"/>
    <s v="Activision"/>
    <n v="7.0000000000000007E-2"/>
    <n v="6.21"/>
    <n v="0"/>
    <n v="0"/>
    <n v="6.28"/>
    <x v="1"/>
  </r>
  <r>
    <n v="139"/>
    <s v="Driver"/>
    <x v="12"/>
    <n v="1999"/>
    <x v="8"/>
    <s v="GT Interactive"/>
    <n v="3.11"/>
    <n v="2.8"/>
    <n v="0.02"/>
    <n v="0.33"/>
    <n v="6.27"/>
    <x v="1"/>
  </r>
  <r>
    <n v="140"/>
    <s v="Kinect Sports"/>
    <x v="4"/>
    <n v="2010"/>
    <x v="0"/>
    <s v="Microsoft Game Studios"/>
    <n v="3.92"/>
    <n v="1.78"/>
    <n v="0.03"/>
    <n v="0.51"/>
    <n v="6.24"/>
    <x v="1"/>
  </r>
  <r>
    <n v="141"/>
    <s v="Gears of War 3"/>
    <x v="4"/>
    <n v="2011"/>
    <x v="6"/>
    <s v="Microsoft Game Studios"/>
    <n v="4.05"/>
    <n v="1.62"/>
    <n v="7.0000000000000007E-2"/>
    <n v="0.49"/>
    <n v="6.24"/>
    <x v="1"/>
  </r>
  <r>
    <n v="142"/>
    <s v="Gears of War"/>
    <x v="4"/>
    <n v="2006"/>
    <x v="6"/>
    <s v="Microsoft Game Studios"/>
    <n v="3.54"/>
    <n v="1.9"/>
    <n v="7.0000000000000007E-2"/>
    <n v="0.6"/>
    <n v="6.11"/>
    <x v="1"/>
  </r>
  <r>
    <n v="143"/>
    <s v="Metal Gear Solid 2: Sons of Liberty"/>
    <x v="6"/>
    <n v="2001"/>
    <x v="8"/>
    <s v="Konami Digital Entertainment"/>
    <n v="2.4500000000000002"/>
    <n v="2.0099999999999998"/>
    <n v="0.87"/>
    <n v="0.72"/>
    <n v="6.05"/>
    <x v="1"/>
  </r>
  <r>
    <n v="144"/>
    <s v="Sonic the Hedgehog 2"/>
    <x v="20"/>
    <n v="1992"/>
    <x v="1"/>
    <s v="Sega"/>
    <n v="4.47"/>
    <n v="1.2"/>
    <n v="0.16"/>
    <n v="0.19"/>
    <n v="6.03"/>
    <x v="1"/>
  </r>
  <r>
    <n v="145"/>
    <s v="Metal Gear Solid 4: Guns of the Patriots"/>
    <x v="5"/>
    <n v="2008"/>
    <x v="8"/>
    <s v="Konami Digital Entertainment"/>
    <n v="2.63"/>
    <n v="1.74"/>
    <n v="0.83"/>
    <n v="0.83"/>
    <n v="6.03"/>
    <x v="1"/>
  </r>
  <r>
    <n v="146"/>
    <s v="Metal Gear Solid"/>
    <x v="12"/>
    <n v="1998"/>
    <x v="8"/>
    <s v="Konami Digital Entertainment"/>
    <n v="3.18"/>
    <n v="1.83"/>
    <n v="0.78"/>
    <n v="0.24"/>
    <n v="6.03"/>
    <x v="1"/>
  </r>
  <r>
    <n v="147"/>
    <s v="The Last of Us"/>
    <x v="5"/>
    <n v="2013"/>
    <x v="8"/>
    <s v="Sony Computer Entertainment Europe"/>
    <n v="2.41"/>
    <n v="2.2799999999999998"/>
    <n v="0.28000000000000003"/>
    <n v="1.01"/>
    <n v="5.99"/>
    <x v="1"/>
  </r>
  <r>
    <n v="148"/>
    <s v="Final Fantasy XII"/>
    <x v="6"/>
    <n v="2006"/>
    <x v="3"/>
    <s v="Square Enix"/>
    <n v="1.88"/>
    <n v="0"/>
    <n v="2.33"/>
    <n v="1.74"/>
    <n v="5.95"/>
    <x v="1"/>
  </r>
  <r>
    <n v="149"/>
    <s v="LittleBigPlanet"/>
    <x v="5"/>
    <n v="2008"/>
    <x v="1"/>
    <s v="Sony Computer Entertainment"/>
    <n v="2.8"/>
    <n v="2.0499999999999998"/>
    <n v="0.17"/>
    <n v="0.9"/>
    <n v="5.92"/>
    <x v="1"/>
  </r>
  <r>
    <n v="150"/>
    <s v="Dragon Quest IX: Sentinels of the Starry Skies"/>
    <x v="3"/>
    <n v="2009"/>
    <x v="3"/>
    <s v="Nintendo"/>
    <n v="0.66"/>
    <n v="0.69"/>
    <n v="4.3499999999999996"/>
    <n v="0.15"/>
    <n v="5.84"/>
    <x v="1"/>
  </r>
  <r>
    <n v="151"/>
    <s v="LEGO Star Wars: The Complete Saga"/>
    <x v="0"/>
    <n v="2007"/>
    <x v="8"/>
    <s v="LucasArts"/>
    <n v="3.66"/>
    <n v="1.63"/>
    <n v="0"/>
    <n v="0.53"/>
    <n v="5.83"/>
    <x v="1"/>
  </r>
  <r>
    <n v="152"/>
    <s v="Resident Evil 2"/>
    <x v="12"/>
    <n v="1998"/>
    <x v="8"/>
    <s v="Virgin Interactive"/>
    <n v="1.88"/>
    <n v="1.47"/>
    <n v="2.02"/>
    <n v="0.45"/>
    <n v="5.82"/>
    <x v="1"/>
  </r>
  <r>
    <n v="153"/>
    <s v="Tekken 2"/>
    <x v="12"/>
    <n v="1996"/>
    <x v="9"/>
    <s v="Sony Computer Entertainment"/>
    <n v="2.2599999999999998"/>
    <n v="1.89"/>
    <n v="1.36"/>
    <n v="0.23"/>
    <n v="5.74"/>
    <x v="1"/>
  </r>
  <r>
    <n v="154"/>
    <s v="Cooking Mama"/>
    <x v="3"/>
    <n v="2006"/>
    <x v="7"/>
    <s v="505 Games"/>
    <n v="3.13"/>
    <n v="1.94"/>
    <n v="7.0000000000000007E-2"/>
    <n v="0.57999999999999996"/>
    <n v="5.72"/>
    <x v="1"/>
  </r>
  <r>
    <n v="155"/>
    <s v="Destiny"/>
    <x v="10"/>
    <n v="2014"/>
    <x v="6"/>
    <s v="Activision"/>
    <n v="2.4900000000000002"/>
    <n v="2.0499999999999998"/>
    <n v="0.16"/>
    <n v="0.96"/>
    <n v="5.65"/>
    <x v="1"/>
  </r>
  <r>
    <n v="156"/>
    <s v="Tetris"/>
    <x v="1"/>
    <n v="1988"/>
    <x v="4"/>
    <s v="Nintendo"/>
    <n v="2.97"/>
    <n v="0.69"/>
    <n v="1.81"/>
    <n v="0.11"/>
    <n v="5.58"/>
    <x v="1"/>
  </r>
  <r>
    <n v="157"/>
    <s v="Assassin's Creed II"/>
    <x v="5"/>
    <n v="2009"/>
    <x v="8"/>
    <s v="Ubisoft"/>
    <n v="2.54"/>
    <n v="1.95"/>
    <n v="0.21"/>
    <n v="0.87"/>
    <n v="5.57"/>
    <x v="1"/>
  </r>
  <r>
    <n v="158"/>
    <s v="Super Smash Bros."/>
    <x v="11"/>
    <n v="1999"/>
    <x v="9"/>
    <s v="Nintendo"/>
    <n v="2.95"/>
    <n v="0.6"/>
    <n v="1.97"/>
    <n v="0.04"/>
    <n v="5.55"/>
    <x v="1"/>
  </r>
  <r>
    <n v="159"/>
    <s v="Assassin's Creed"/>
    <x v="4"/>
    <n v="2007"/>
    <x v="10"/>
    <s v="Ubisoft"/>
    <n v="3.28"/>
    <n v="1.65"/>
    <n v="7.0000000000000007E-2"/>
    <n v="0.55000000000000004"/>
    <n v="5.55"/>
    <x v="1"/>
  </r>
  <r>
    <n v="160"/>
    <s v="Batman: Arkham City"/>
    <x v="5"/>
    <n v="2011"/>
    <x v="8"/>
    <s v="Warner Bros. Interactive Entertainment"/>
    <n v="2.7"/>
    <n v="1.91"/>
    <n v="0.11"/>
    <n v="0.8"/>
    <n v="5.53"/>
    <x v="1"/>
  </r>
  <r>
    <n v="161"/>
    <s v="Forza Motorsport 3"/>
    <x v="4"/>
    <n v="2009"/>
    <x v="2"/>
    <s v="Microsoft Game Studios"/>
    <n v="2.99"/>
    <n v="1.92"/>
    <n v="0.1"/>
    <n v="0.51"/>
    <n v="5.51"/>
    <x v="1"/>
  </r>
  <r>
    <n v="162"/>
    <s v="Monster Hunter Freedom Unite"/>
    <x v="16"/>
    <n v="2008"/>
    <x v="3"/>
    <s v="Capcom"/>
    <n v="0.47"/>
    <n v="0.56999999999999995"/>
    <n v="4.13"/>
    <n v="0.34"/>
    <n v="5.5"/>
    <x v="1"/>
  </r>
  <r>
    <n v="163"/>
    <s v="Super Mario Advance"/>
    <x v="8"/>
    <n v="2001"/>
    <x v="1"/>
    <s v="Nintendo"/>
    <n v="3.14"/>
    <n v="1.24"/>
    <n v="0.91"/>
    <n v="0.2"/>
    <n v="5.49"/>
    <x v="1"/>
  </r>
  <r>
    <n v="164"/>
    <s v="Mario Kart: Super Circuit"/>
    <x v="8"/>
    <n v="2001"/>
    <x v="2"/>
    <s v="Nintendo"/>
    <n v="2.62"/>
    <n v="1.64"/>
    <n v="0.99"/>
    <n v="0.23"/>
    <n v="5.47"/>
    <x v="1"/>
  </r>
  <r>
    <n v="165"/>
    <s v="Super Mario World"/>
    <x v="8"/>
    <n v="2001"/>
    <x v="1"/>
    <s v="Nintendo"/>
    <n v="3.21"/>
    <n v="1.1100000000000001"/>
    <n v="0.95"/>
    <n v="0.2"/>
    <n v="5.46"/>
    <x v="1"/>
  </r>
  <r>
    <n v="166"/>
    <s v="Pokemon Stadium"/>
    <x v="11"/>
    <n v="1999"/>
    <x v="11"/>
    <s v="Nintendo"/>
    <n v="3.18"/>
    <n v="1.24"/>
    <n v="0.94"/>
    <n v="0.09"/>
    <n v="5.45"/>
    <x v="1"/>
  </r>
  <r>
    <n v="167"/>
    <s v="Call of Duty: World at War"/>
    <x v="5"/>
    <n v="2008"/>
    <x v="6"/>
    <s v="Activision"/>
    <n v="2.72"/>
    <n v="1.87"/>
    <n v="0"/>
    <n v="0.84"/>
    <n v="5.43"/>
    <x v="1"/>
  </r>
  <r>
    <n v="168"/>
    <s v="Crash Bandicoot: The Wrath of Cortex"/>
    <x v="6"/>
    <n v="2001"/>
    <x v="1"/>
    <s v="Universal Interactive"/>
    <n v="2.0699999999999998"/>
    <n v="2.29"/>
    <n v="0.24"/>
    <n v="0.82"/>
    <n v="5.42"/>
    <x v="1"/>
  </r>
  <r>
    <n v="169"/>
    <s v="Minecraft"/>
    <x v="5"/>
    <n v="2014"/>
    <x v="5"/>
    <s v="Sony Computer Entertainment"/>
    <n v="1.97"/>
    <n v="2.5099999999999998"/>
    <n v="0"/>
    <n v="0.94"/>
    <n v="5.42"/>
    <x v="1"/>
  </r>
  <r>
    <n v="170"/>
    <s v="Final Fantasy XIII"/>
    <x v="5"/>
    <n v="2009"/>
    <x v="3"/>
    <s v="Square Enix"/>
    <n v="1.74"/>
    <n v="1.24"/>
    <n v="1.87"/>
    <n v="0.52"/>
    <n v="5.36"/>
    <x v="1"/>
  </r>
  <r>
    <n v="171"/>
    <s v="Dr. Mario"/>
    <x v="2"/>
    <n v="1989"/>
    <x v="4"/>
    <s v="Nintendo"/>
    <n v="2.1800000000000002"/>
    <n v="0.96"/>
    <n v="2"/>
    <n v="0.2"/>
    <n v="5.34"/>
    <x v="1"/>
  </r>
  <r>
    <n v="172"/>
    <s v="Pokemon Pinball"/>
    <x v="2"/>
    <n v="1999"/>
    <x v="5"/>
    <s v="Nintendo"/>
    <n v="3.02"/>
    <n v="1.1200000000000001"/>
    <n v="1.01"/>
    <n v="0.16"/>
    <n v="5.31"/>
    <x v="1"/>
  </r>
  <r>
    <n v="173"/>
    <s v="Assassin's Creed III"/>
    <x v="4"/>
    <n v="2012"/>
    <x v="8"/>
    <s v="Ubisoft"/>
    <n v="3.13"/>
    <n v="1.71"/>
    <n v="0.03"/>
    <n v="0.44"/>
    <n v="5.3"/>
    <x v="1"/>
  </r>
  <r>
    <n v="174"/>
    <s v="Final Fantasy IX"/>
    <x v="12"/>
    <n v="2000"/>
    <x v="3"/>
    <s v="SquareSoft"/>
    <n v="1.62"/>
    <n v="0.77"/>
    <n v="2.78"/>
    <n v="0.14000000000000001"/>
    <n v="5.3"/>
    <x v="1"/>
  </r>
  <r>
    <n v="175"/>
    <s v="Final Fantasy X-2"/>
    <x v="6"/>
    <n v="2003"/>
    <x v="3"/>
    <s v="Electronic Arts"/>
    <n v="1.92"/>
    <n v="1.08"/>
    <n v="2.11"/>
    <n v="0.17"/>
    <n v="5.29"/>
    <x v="1"/>
  </r>
  <r>
    <n v="176"/>
    <s v="Donkey Kong 64"/>
    <x v="11"/>
    <n v="1999"/>
    <x v="1"/>
    <s v="Nintendo"/>
    <n v="3.33"/>
    <n v="0.79"/>
    <n v="1.0900000000000001"/>
    <n v="0.06"/>
    <n v="5.27"/>
    <x v="1"/>
  </r>
  <r>
    <n v="177"/>
    <s v="Assassin's Creed II"/>
    <x v="4"/>
    <n v="2009"/>
    <x v="8"/>
    <s v="Ubisoft"/>
    <n v="3.1"/>
    <n v="1.56"/>
    <n v="0.08"/>
    <n v="0.51"/>
    <n v="5.27"/>
    <x v="1"/>
  </r>
  <r>
    <n v="178"/>
    <s v="Professor Layton and the Curious Village"/>
    <x v="3"/>
    <n v="2007"/>
    <x v="4"/>
    <s v="Nintendo"/>
    <n v="1.22"/>
    <n v="2.48"/>
    <n v="1.03"/>
    <n v="0.52"/>
    <n v="5.26"/>
    <x v="1"/>
  </r>
  <r>
    <n v="179"/>
    <s v="Tomb Raider II"/>
    <x v="12"/>
    <n v="1997"/>
    <x v="8"/>
    <s v="Eidos Interactive"/>
    <n v="2.2999999999999998"/>
    <n v="2.46"/>
    <n v="0.2"/>
    <n v="0.28000000000000003"/>
    <n v="5.24"/>
    <x v="1"/>
  </r>
  <r>
    <n v="180"/>
    <s v="Madden NFL 2004"/>
    <x v="6"/>
    <s v="N/A"/>
    <x v="0"/>
    <s v="Electronic Arts"/>
    <n v="4.26"/>
    <n v="0.26"/>
    <n v="0.01"/>
    <n v="0.71"/>
    <n v="5.23"/>
    <x v="1"/>
  </r>
  <r>
    <n v="181"/>
    <s v="Dragon Quest VIII: Journey of the Cursed King"/>
    <x v="6"/>
    <n v="2004"/>
    <x v="3"/>
    <s v="Square Enix"/>
    <n v="0.65"/>
    <n v="0.75"/>
    <n v="3.61"/>
    <n v="0.2"/>
    <n v="5.21"/>
    <x v="1"/>
  </r>
  <r>
    <n v="182"/>
    <s v="Diablo III"/>
    <x v="14"/>
    <n v="2012"/>
    <x v="3"/>
    <s v="Activision"/>
    <n v="2.4300000000000002"/>
    <n v="2.15"/>
    <n v="0"/>
    <n v="0.62"/>
    <n v="5.2"/>
    <x v="1"/>
  </r>
  <r>
    <n v="183"/>
    <s v="Super Mario Bros. 3"/>
    <x v="8"/>
    <n v="2003"/>
    <x v="1"/>
    <s v="Nintendo"/>
    <n v="2.93"/>
    <n v="1.25"/>
    <n v="0.83"/>
    <n v="0.2"/>
    <n v="5.2"/>
    <x v="1"/>
  </r>
  <r>
    <n v="184"/>
    <s v="New Super Mario Bros. U"/>
    <x v="19"/>
    <n v="2012"/>
    <x v="1"/>
    <s v="Nintendo"/>
    <n v="2.3199999999999998"/>
    <n v="1.3"/>
    <n v="1.27"/>
    <n v="0.31"/>
    <n v="5.19"/>
    <x v="1"/>
  </r>
  <r>
    <n v="185"/>
    <s v="Super Mario Land 3: Wario Land"/>
    <x v="2"/>
    <n v="1994"/>
    <x v="1"/>
    <s v="Nintendo"/>
    <n v="2.4900000000000002"/>
    <n v="0.98"/>
    <n v="1.57"/>
    <n v="0.15"/>
    <n v="5.19"/>
    <x v="1"/>
  </r>
  <r>
    <n v="186"/>
    <s v="FIFA Soccer 13"/>
    <x v="4"/>
    <n v="2012"/>
    <x v="8"/>
    <s v="Electronic Arts"/>
    <n v="1.08"/>
    <n v="3.48"/>
    <n v="0.03"/>
    <n v="0.57999999999999996"/>
    <n v="5.18"/>
    <x v="1"/>
  </r>
  <r>
    <n v="187"/>
    <s v="The Legend of Zelda: Phantom Hourglass"/>
    <x v="3"/>
    <n v="2007"/>
    <x v="8"/>
    <s v="Nintendo"/>
    <n v="1.9"/>
    <n v="1.83"/>
    <n v="0.95"/>
    <n v="0.49"/>
    <n v="5.17"/>
    <x v="1"/>
  </r>
  <r>
    <n v="188"/>
    <s v="Donkey Kong Country 2: Diddy's Kong Quest"/>
    <x v="7"/>
    <n v="1995"/>
    <x v="1"/>
    <s v="Nintendo"/>
    <n v="2.1"/>
    <n v="0.74"/>
    <n v="2.2000000000000002"/>
    <n v="0.11"/>
    <n v="5.15"/>
    <x v="1"/>
  </r>
  <r>
    <n v="189"/>
    <s v="Tomodachi Life"/>
    <x v="9"/>
    <n v="2013"/>
    <x v="7"/>
    <s v="Nintendo"/>
    <n v="0.96"/>
    <n v="2.02"/>
    <n v="1.89"/>
    <n v="0.28000000000000003"/>
    <n v="5.15"/>
    <x v="1"/>
  </r>
  <r>
    <n v="190"/>
    <s v="Mario &amp; Sonic at the Olympic Games"/>
    <x v="3"/>
    <n v="2008"/>
    <x v="0"/>
    <s v="Sega"/>
    <n v="1.64"/>
    <n v="2.48"/>
    <n v="0.44"/>
    <n v="0.57999999999999996"/>
    <n v="5.14"/>
    <x v="1"/>
  </r>
  <r>
    <n v="191"/>
    <s v="Medal of Honor: Rising Sun"/>
    <x v="6"/>
    <n v="2003"/>
    <x v="6"/>
    <s v="Electronic Arts"/>
    <n v="1.98"/>
    <n v="2.23"/>
    <n v="0.13"/>
    <n v="0.8"/>
    <n v="5.13"/>
    <x v="1"/>
  </r>
  <r>
    <n v="192"/>
    <s v="Kirby's Dream Land"/>
    <x v="2"/>
    <n v="1992"/>
    <x v="1"/>
    <s v="Nintendo"/>
    <n v="2.71"/>
    <n v="0.61"/>
    <n v="1.7"/>
    <n v="0.11"/>
    <n v="5.13"/>
    <x v="1"/>
  </r>
  <r>
    <n v="193"/>
    <s v="Fable III"/>
    <x v="4"/>
    <n v="2010"/>
    <x v="3"/>
    <s v="Microsoft Game Studios"/>
    <n v="3.59"/>
    <n v="1.1100000000000001"/>
    <n v="0.05"/>
    <n v="0.38"/>
    <n v="5.13"/>
    <x v="1"/>
  </r>
  <r>
    <n v="194"/>
    <s v="Call of Duty: Advanced Warfare"/>
    <x v="17"/>
    <n v="2014"/>
    <x v="6"/>
    <s v="Activision"/>
    <n v="3.21"/>
    <n v="1.53"/>
    <n v="0.01"/>
    <n v="0.38"/>
    <n v="5.13"/>
    <x v="1"/>
  </r>
  <r>
    <n v="195"/>
    <s v="Microsoft Flight Simulator"/>
    <x v="14"/>
    <n v="1996"/>
    <x v="7"/>
    <s v="Microsoft Game Studios"/>
    <n v="3.22"/>
    <n v="1.69"/>
    <n v="0"/>
    <n v="0.2"/>
    <n v="5.12"/>
    <x v="1"/>
  </r>
  <r>
    <n v="196"/>
    <s v="Guitar Hero II"/>
    <x v="6"/>
    <n v="2006"/>
    <x v="5"/>
    <s v="RedOctane"/>
    <n v="3.81"/>
    <n v="0.63"/>
    <n v="0"/>
    <n v="0.68"/>
    <n v="5.12"/>
    <x v="1"/>
  </r>
  <r>
    <n v="197"/>
    <s v="Resident Evil 5"/>
    <x v="5"/>
    <n v="2009"/>
    <x v="8"/>
    <s v="Capcom"/>
    <n v="1.96"/>
    <n v="1.43"/>
    <n v="1.08"/>
    <n v="0.65"/>
    <n v="5.1100000000000003"/>
    <x v="1"/>
  </r>
  <r>
    <n v="198"/>
    <s v="Grand Theft Auto V"/>
    <x v="17"/>
    <n v="2014"/>
    <x v="8"/>
    <s v="Take-Two Interactive"/>
    <n v="2.66"/>
    <n v="2.0099999999999998"/>
    <n v="0"/>
    <n v="0.41"/>
    <n v="5.08"/>
    <x v="1"/>
  </r>
  <r>
    <n v="199"/>
    <s v="Grand Theft Auto: Vice City Stories"/>
    <x v="16"/>
    <n v="2006"/>
    <x v="8"/>
    <s v="Take-Two Interactive"/>
    <n v="1.7"/>
    <n v="2.02"/>
    <n v="0.16"/>
    <n v="1.21"/>
    <n v="5.08"/>
    <x v="1"/>
  </r>
  <r>
    <n v="200"/>
    <s v="FIFA Soccer 11"/>
    <x v="5"/>
    <n v="2010"/>
    <x v="0"/>
    <s v="Electronic Arts"/>
    <n v="0.6"/>
    <n v="3.29"/>
    <n v="0.06"/>
    <n v="1.1299999999999999"/>
    <n v="5.08"/>
    <x v="1"/>
  </r>
  <r>
    <n v="201"/>
    <s v="Super Mario Bros."/>
    <x v="2"/>
    <n v="1999"/>
    <x v="1"/>
    <s v="Nintendo"/>
    <n v="3.4"/>
    <n v="1.3"/>
    <n v="0.15"/>
    <n v="0.22"/>
    <n v="5.07"/>
    <x v="1"/>
  </r>
  <r>
    <n v="202"/>
    <s v="Resident Evil"/>
    <x v="12"/>
    <n v="1996"/>
    <x v="8"/>
    <s v="Virgin Interactive"/>
    <n v="2.0499999999999998"/>
    <n v="1.1599999999999999"/>
    <n v="1.1100000000000001"/>
    <n v="0.73"/>
    <n v="5.05"/>
    <x v="1"/>
  </r>
  <r>
    <n v="203"/>
    <s v="Tony Hawk's Pro Skater"/>
    <x v="12"/>
    <n v="1999"/>
    <x v="0"/>
    <s v="Activision"/>
    <n v="3.42"/>
    <n v="1.38"/>
    <n v="0.02"/>
    <n v="0.2"/>
    <n v="5.0199999999999996"/>
    <x v="1"/>
  </r>
  <r>
    <n v="204"/>
    <s v="Super Smash Bros. for Wii U and 3DS"/>
    <x v="19"/>
    <n v="2014"/>
    <x v="9"/>
    <s v="Nintendo"/>
    <n v="2.59"/>
    <n v="1.06"/>
    <n v="0.8"/>
    <n v="0.56999999999999995"/>
    <n v="5.0199999999999996"/>
    <x v="1"/>
  </r>
  <r>
    <n v="205"/>
    <s v="Warzone 2100"/>
    <x v="12"/>
    <n v="1999"/>
    <x v="11"/>
    <s v="Eidos Interactive"/>
    <n v="2.79"/>
    <n v="1.89"/>
    <n v="0"/>
    <n v="0.33"/>
    <n v="5.01"/>
    <x v="1"/>
  </r>
  <r>
    <n v="206"/>
    <s v="Spyro the Dragon"/>
    <x v="12"/>
    <n v="1998"/>
    <x v="1"/>
    <s v="Sony Computer Entertainment"/>
    <n v="3.36"/>
    <n v="1.36"/>
    <n v="7.0000000000000007E-2"/>
    <n v="0.21"/>
    <n v="5"/>
    <x v="1"/>
  </r>
  <r>
    <n v="207"/>
    <s v="Link's Crossbow Training"/>
    <x v="0"/>
    <n v="2007"/>
    <x v="6"/>
    <s v="Nintendo"/>
    <n v="3.06"/>
    <n v="1.18"/>
    <n v="0.28999999999999998"/>
    <n v="0.46"/>
    <n v="5"/>
    <x v="1"/>
  </r>
  <r>
    <n v="208"/>
    <s v="Guitar Hero III: Legends of Rock"/>
    <x v="6"/>
    <n v="2007"/>
    <x v="5"/>
    <s v="Activision"/>
    <n v="3.49"/>
    <n v="0.01"/>
    <n v="0.01"/>
    <n v="1.48"/>
    <n v="4.9800000000000004"/>
    <x v="1"/>
  </r>
  <r>
    <n v="209"/>
    <s v="Fallout 3"/>
    <x v="4"/>
    <n v="2008"/>
    <x v="3"/>
    <s v="Bethesda Softworks"/>
    <n v="3.39"/>
    <n v="1.03"/>
    <n v="0.09"/>
    <n v="0.44"/>
    <n v="4.96"/>
    <x v="1"/>
  </r>
  <r>
    <n v="210"/>
    <s v="Pokemon Mystery Dungeon: Explorers of Time/Explorers of Darkness"/>
    <x v="3"/>
    <n v="2007"/>
    <x v="3"/>
    <s v="Nintendo"/>
    <n v="1.85"/>
    <n v="1.2"/>
    <n v="1.54"/>
    <n v="0.37"/>
    <n v="4.96"/>
    <x v="1"/>
  </r>
  <r>
    <n v="211"/>
    <s v="Uncharted: Drake's Fortune"/>
    <x v="5"/>
    <n v="2007"/>
    <x v="8"/>
    <s v="Sony Computer Entertainment"/>
    <n v="2.31"/>
    <n v="1.73"/>
    <n v="0.12"/>
    <n v="0.78"/>
    <n v="4.9400000000000004"/>
    <x v="1"/>
  </r>
  <r>
    <n v="212"/>
    <s v="Madden NFL 06"/>
    <x v="6"/>
    <n v="2005"/>
    <x v="0"/>
    <s v="Electronic Arts"/>
    <n v="3.98"/>
    <n v="0.26"/>
    <n v="0.01"/>
    <n v="0.66"/>
    <n v="4.91"/>
    <x v="1"/>
  </r>
  <r>
    <n v="213"/>
    <s v="LEGO Star Wars: The Complete Saga"/>
    <x v="3"/>
    <n v="2007"/>
    <x v="8"/>
    <s v="LucasArts"/>
    <n v="2.89"/>
    <n v="1.54"/>
    <n v="0"/>
    <n v="0.46"/>
    <n v="4.9000000000000004"/>
    <x v="1"/>
  </r>
  <r>
    <n v="214"/>
    <s v="Diddy Kong Racing"/>
    <x v="11"/>
    <n v="1997"/>
    <x v="2"/>
    <s v="Nintendo"/>
    <n v="2.91"/>
    <n v="0.99"/>
    <n v="0.89"/>
    <n v="0.1"/>
    <n v="4.88"/>
    <x v="1"/>
  </r>
  <r>
    <n v="215"/>
    <s v="Monster Hunter Freedom 3"/>
    <x v="16"/>
    <n v="2010"/>
    <x v="3"/>
    <s v="Capcom"/>
    <n v="0"/>
    <n v="0"/>
    <n v="4.87"/>
    <n v="0"/>
    <n v="4.87"/>
    <x v="1"/>
  </r>
  <r>
    <n v="216"/>
    <s v="Dr. Mario"/>
    <x v="1"/>
    <n v="1990"/>
    <x v="4"/>
    <s v="Nintendo"/>
    <n v="2.62"/>
    <n v="0.6"/>
    <n v="1.52"/>
    <n v="0.1"/>
    <n v="4.8499999999999996"/>
    <x v="1"/>
  </r>
  <r>
    <n v="217"/>
    <s v="God of War III"/>
    <x v="5"/>
    <n v="2010"/>
    <x v="8"/>
    <s v="Sony Computer Entertainment"/>
    <n v="2.74"/>
    <n v="1.36"/>
    <n v="0.12"/>
    <n v="0.63"/>
    <n v="4.84"/>
    <x v="1"/>
  </r>
  <r>
    <n v="218"/>
    <s v="StarCraft II: Wings of Liberty"/>
    <x v="14"/>
    <n v="2010"/>
    <x v="11"/>
    <s v="Activision"/>
    <n v="2.56"/>
    <n v="1.68"/>
    <n v="0"/>
    <n v="0.59"/>
    <n v="4.83"/>
    <x v="1"/>
  </r>
  <r>
    <n v="219"/>
    <s v="Assassin's Creed"/>
    <x v="5"/>
    <n v="2007"/>
    <x v="10"/>
    <s v="Ubisoft"/>
    <n v="1.91"/>
    <n v="2"/>
    <n v="0.09"/>
    <n v="0.83"/>
    <n v="4.83"/>
    <x v="1"/>
  </r>
  <r>
    <n v="220"/>
    <s v="FIFA 15"/>
    <x v="5"/>
    <n v="2014"/>
    <x v="0"/>
    <s v="Electronic Arts"/>
    <n v="0.56999999999999995"/>
    <n v="3.14"/>
    <n v="0.04"/>
    <n v="1.07"/>
    <n v="4.82"/>
    <x v="1"/>
  </r>
  <r>
    <n v="221"/>
    <s v="Crash Team Racing"/>
    <x v="12"/>
    <n v="1999"/>
    <x v="2"/>
    <s v="Sony Computer Entertainment"/>
    <n v="2.57"/>
    <n v="1.57"/>
    <n v="0.44"/>
    <n v="0.21"/>
    <n v="4.79"/>
    <x v="1"/>
  </r>
  <r>
    <n v="222"/>
    <s v="FIFA 17"/>
    <x v="10"/>
    <n v="2016"/>
    <x v="0"/>
    <s v="Electronic Arts"/>
    <n v="0.28000000000000003"/>
    <n v="3.75"/>
    <n v="0.06"/>
    <n v="0.69"/>
    <n v="4.7699999999999996"/>
    <x v="1"/>
  </r>
  <r>
    <n v="223"/>
    <s v="Batman: Arkham City"/>
    <x v="4"/>
    <n v="2011"/>
    <x v="8"/>
    <s v="Warner Bros. Interactive Entertainment"/>
    <n v="2.99"/>
    <n v="1.31"/>
    <n v="0.04"/>
    <n v="0.41"/>
    <n v="4.76"/>
    <x v="1"/>
  </r>
  <r>
    <n v="224"/>
    <s v="Driver 2"/>
    <x v="12"/>
    <n v="2000"/>
    <x v="8"/>
    <s v="Atari"/>
    <n v="2.36"/>
    <n v="2.1"/>
    <n v="0.02"/>
    <n v="0.25"/>
    <n v="4.7300000000000004"/>
    <x v="1"/>
  </r>
  <r>
    <n v="225"/>
    <s v="The Simpsons: Hit &amp; Run"/>
    <x v="6"/>
    <n v="2003"/>
    <x v="2"/>
    <s v="Vivendi Games"/>
    <n v="1.73"/>
    <n v="2.19"/>
    <n v="0"/>
    <n v="0.79"/>
    <n v="4.7"/>
    <x v="1"/>
  </r>
  <r>
    <n v="226"/>
    <s v="Tony Hawk's Pro Skater 2"/>
    <x v="12"/>
    <n v="2000"/>
    <x v="0"/>
    <s v="Activision"/>
    <n v="3.05"/>
    <n v="1.41"/>
    <n v="0.02"/>
    <n v="0.2"/>
    <n v="4.68"/>
    <x v="1"/>
  </r>
  <r>
    <n v="227"/>
    <s v="Animal Crossing: City Folk"/>
    <x v="0"/>
    <n v="2008"/>
    <x v="7"/>
    <s v="Nintendo"/>
    <n v="1.87"/>
    <n v="1.1200000000000001"/>
    <n v="1.32"/>
    <n v="0.37"/>
    <n v="4.68"/>
    <x v="1"/>
  </r>
  <r>
    <n v="228"/>
    <s v="The Lord of the Rings: The Two Towers"/>
    <x v="6"/>
    <n v="2002"/>
    <x v="8"/>
    <s v="Electronic Arts"/>
    <n v="1.94"/>
    <n v="1.95"/>
    <n v="0.08"/>
    <n v="0.7"/>
    <n v="4.67"/>
    <x v="1"/>
  </r>
  <r>
    <n v="229"/>
    <s v="Forza Motorsport 4"/>
    <x v="4"/>
    <n v="2011"/>
    <x v="2"/>
    <s v="Microsoft Game Studios"/>
    <n v="2.08"/>
    <n v="2.04"/>
    <n v="0.06"/>
    <n v="0.47"/>
    <n v="4.6399999999999997"/>
    <x v="1"/>
  </r>
  <r>
    <n v="230"/>
    <s v="Tomb Raider"/>
    <x v="12"/>
    <n v="1996"/>
    <x v="8"/>
    <s v="Eidos Interactive"/>
    <n v="2.29"/>
    <n v="1.97"/>
    <n v="0.13"/>
    <n v="0.24"/>
    <n v="4.63"/>
    <x v="1"/>
  </r>
  <r>
    <n v="231"/>
    <s v="Guitar Hero III: Legends of Rock"/>
    <x v="0"/>
    <n v="2007"/>
    <x v="5"/>
    <s v="Activision"/>
    <n v="3.06"/>
    <n v="1.1200000000000001"/>
    <n v="0"/>
    <n v="0.44"/>
    <n v="4.62"/>
    <x v="1"/>
  </r>
  <r>
    <n v="232"/>
    <s v="The Legend of Zelda: A Link to the Past"/>
    <x v="7"/>
    <n v="1991"/>
    <x v="8"/>
    <s v="Nintendo"/>
    <n v="2.42"/>
    <n v="0.91"/>
    <n v="1.1499999999999999"/>
    <n v="0.13"/>
    <n v="4.6100000000000003"/>
    <x v="1"/>
  </r>
  <r>
    <n v="233"/>
    <s v="The Legend of Zelda: The Wind Waker"/>
    <x v="18"/>
    <n v="2002"/>
    <x v="8"/>
    <s v="Nintendo"/>
    <n v="2.6"/>
    <n v="0.99"/>
    <n v="0.89"/>
    <n v="0.13"/>
    <n v="4.5999999999999996"/>
    <x v="1"/>
  </r>
  <r>
    <n v="234"/>
    <s v="Mario &amp; Sonic at the Olympic Winter Games"/>
    <x v="0"/>
    <n v="2009"/>
    <x v="0"/>
    <s v="Sega"/>
    <n v="1.89"/>
    <n v="1.99"/>
    <n v="0.22"/>
    <n v="0.48"/>
    <n v="4.58"/>
    <x v="1"/>
  </r>
  <r>
    <n v="235"/>
    <s v="Luigi's Mansion: Dark Moon"/>
    <x v="9"/>
    <n v="2013"/>
    <x v="8"/>
    <s v="Nintendo"/>
    <n v="1.78"/>
    <n v="1.39"/>
    <n v="1.1000000000000001"/>
    <n v="0.3"/>
    <n v="4.58"/>
    <x v="1"/>
  </r>
  <r>
    <n v="236"/>
    <s v="Splatoon"/>
    <x v="19"/>
    <n v="2015"/>
    <x v="6"/>
    <s v="Nintendo"/>
    <n v="1.55"/>
    <n v="1.1499999999999999"/>
    <n v="1.44"/>
    <n v="0.43"/>
    <n v="4.57"/>
    <x v="1"/>
  </r>
  <r>
    <n v="237"/>
    <s v="The Last of Us"/>
    <x v="10"/>
    <n v="2014"/>
    <x v="8"/>
    <s v="Sony Computer Entertainment"/>
    <n v="1.78"/>
    <n v="1.87"/>
    <n v="7.0000000000000007E-2"/>
    <n v="0.82"/>
    <n v="4.55"/>
    <x v="1"/>
  </r>
  <r>
    <n v="238"/>
    <s v="Guitar Hero III: Legends of Rock"/>
    <x v="4"/>
    <n v="2007"/>
    <x v="5"/>
    <s v="Activision"/>
    <n v="3.19"/>
    <n v="0.92"/>
    <n v="0.01"/>
    <n v="0.42"/>
    <n v="4.53"/>
    <x v="1"/>
  </r>
  <r>
    <n v="239"/>
    <s v="Madden NFL 2005"/>
    <x v="6"/>
    <n v="2004"/>
    <x v="0"/>
    <s v="Electronic Arts"/>
    <n v="4.18"/>
    <n v="0.26"/>
    <n v="0.01"/>
    <n v="0.08"/>
    <n v="4.53"/>
    <x v="1"/>
  </r>
  <r>
    <n v="240"/>
    <s v="Pitfall!"/>
    <x v="15"/>
    <n v="1981"/>
    <x v="1"/>
    <s v="Activision"/>
    <n v="4.21"/>
    <n v="0.24"/>
    <n v="0"/>
    <n v="0.05"/>
    <n v="4.5"/>
    <x v="1"/>
  </r>
  <r>
    <n v="241"/>
    <s v="Madden NFL 07"/>
    <x v="6"/>
    <n v="2006"/>
    <x v="0"/>
    <s v="Electronic Arts"/>
    <n v="3.63"/>
    <n v="0.24"/>
    <n v="0.01"/>
    <n v="0.61"/>
    <n v="4.49"/>
    <x v="1"/>
  </r>
  <r>
    <n v="242"/>
    <s v="Spider-Man: The Movie"/>
    <x v="6"/>
    <n v="2002"/>
    <x v="8"/>
    <s v="Activision"/>
    <n v="2.71"/>
    <n v="1.51"/>
    <n v="0.03"/>
    <n v="0.23"/>
    <n v="4.4800000000000004"/>
    <x v="1"/>
  </r>
  <r>
    <n v="243"/>
    <s v="Dragon Quest VII: Warriors of Eden"/>
    <x v="12"/>
    <n v="2000"/>
    <x v="3"/>
    <s v="Enix Corporation"/>
    <n v="0.2"/>
    <n v="0.14000000000000001"/>
    <n v="4.0999999999999996"/>
    <n v="0.02"/>
    <n v="4.47"/>
    <x v="1"/>
  </r>
  <r>
    <n v="244"/>
    <s v="Uncharted: The Nathan Drake Collection"/>
    <x v="10"/>
    <n v="2015"/>
    <x v="8"/>
    <s v="Sony Computer Entertainment"/>
    <n v="1.96"/>
    <n v="1.69"/>
    <n v="0.08"/>
    <n v="0.74"/>
    <n v="4.47"/>
    <x v="1"/>
  </r>
  <r>
    <n v="245"/>
    <s v="Call of Duty: Advanced Warfare"/>
    <x v="5"/>
    <n v="2014"/>
    <x v="6"/>
    <s v="Activision"/>
    <n v="1.54"/>
    <n v="1.94"/>
    <n v="0.19"/>
    <n v="0.77"/>
    <n v="4.45"/>
    <x v="1"/>
  </r>
  <r>
    <n v="246"/>
    <s v="God of War"/>
    <x v="6"/>
    <n v="2005"/>
    <x v="8"/>
    <s v="Sony Computer Entertainment"/>
    <n v="2.71"/>
    <n v="1.29"/>
    <n v="0.02"/>
    <n v="0.43"/>
    <n v="4.45"/>
    <x v="1"/>
  </r>
  <r>
    <n v="247"/>
    <s v="Nintendo Land"/>
    <x v="19"/>
    <n v="2012"/>
    <x v="5"/>
    <s v="Nintendo"/>
    <n v="2.5499999999999998"/>
    <n v="1.1100000000000001"/>
    <n v="0.46"/>
    <n v="0.33"/>
    <n v="4.4400000000000004"/>
    <x v="1"/>
  </r>
  <r>
    <n v="248"/>
    <s v="Michael Jackson: The Experience"/>
    <x v="0"/>
    <n v="2010"/>
    <x v="5"/>
    <s v="Ubisoft"/>
    <n v="2.67"/>
    <n v="1.35"/>
    <n v="0.01"/>
    <n v="0.39"/>
    <n v="4.42"/>
    <x v="1"/>
  </r>
  <r>
    <n v="249"/>
    <s v="Tony Hawk's Pro Skater 3"/>
    <x v="6"/>
    <n v="2001"/>
    <x v="0"/>
    <s v="Activision"/>
    <n v="2.66"/>
    <n v="1.29"/>
    <n v="0.01"/>
    <n v="0.46"/>
    <n v="4.41"/>
    <x v="1"/>
  </r>
  <r>
    <n v="250"/>
    <s v="Winning Eleven: Pro Evolution Soccer 2007"/>
    <x v="6"/>
    <n v="2006"/>
    <x v="0"/>
    <s v="Konami Digital Entertainment"/>
    <n v="0.1"/>
    <n v="2.39"/>
    <n v="1.05"/>
    <n v="0.86"/>
    <n v="4.3899999999999997"/>
    <x v="1"/>
  </r>
  <r>
    <n v="251"/>
    <s v="The Elder Scrolls IV: Oblivion"/>
    <x v="4"/>
    <n v="2006"/>
    <x v="3"/>
    <s v="Take-Two Interactive"/>
    <n v="2.82"/>
    <n v="1.05"/>
    <n v="0.13"/>
    <n v="0.4"/>
    <n v="4.3899999999999997"/>
    <x v="1"/>
  </r>
  <r>
    <n v="252"/>
    <s v="Zelda II: The Adventure of Link"/>
    <x v="1"/>
    <n v="1987"/>
    <x v="10"/>
    <s v="Nintendo"/>
    <n v="2.19"/>
    <n v="0.5"/>
    <n v="1.61"/>
    <n v="0.08"/>
    <n v="4.38"/>
    <x v="1"/>
  </r>
  <r>
    <n v="253"/>
    <s v="Need for Speed: Most Wanted"/>
    <x v="6"/>
    <n v="2005"/>
    <x v="2"/>
    <s v="Electronic Arts"/>
    <n v="2.0299999999999998"/>
    <n v="1.79"/>
    <n v="0.08"/>
    <n v="0.47"/>
    <n v="4.37"/>
    <x v="1"/>
  </r>
  <r>
    <n v="254"/>
    <s v="Resistance: Fall of Man"/>
    <x v="5"/>
    <n v="2006"/>
    <x v="6"/>
    <s v="Sony Computer Entertainment"/>
    <n v="1.73"/>
    <n v="1.73"/>
    <n v="0.14000000000000001"/>
    <n v="0.75"/>
    <n v="4.3499999999999996"/>
    <x v="1"/>
  </r>
  <r>
    <n v="255"/>
    <s v="Sonic the Hedgehog"/>
    <x v="20"/>
    <n v="1991"/>
    <x v="1"/>
    <s v="Sega"/>
    <n v="3.03"/>
    <n v="0.91"/>
    <n v="0.26"/>
    <n v="0.13"/>
    <n v="4.34"/>
    <x v="1"/>
  </r>
  <r>
    <n v="256"/>
    <s v="Kingdom Hearts II"/>
    <x v="6"/>
    <n v="2005"/>
    <x v="3"/>
    <s v="Square Enix"/>
    <n v="2.2000000000000002"/>
    <n v="0.57999999999999996"/>
    <n v="1.38"/>
    <n v="0.17"/>
    <n v="4.33"/>
    <x v="1"/>
  </r>
  <r>
    <n v="257"/>
    <s v="FIFA 14"/>
    <x v="4"/>
    <n v="2013"/>
    <x v="0"/>
    <s v="Electronic Arts"/>
    <n v="0.92"/>
    <n v="2.93"/>
    <n v="0.01"/>
    <n v="0.46"/>
    <n v="4.3099999999999996"/>
    <x v="1"/>
  </r>
  <r>
    <n v="258"/>
    <s v="Call of Duty: Advanced Warfare"/>
    <x v="4"/>
    <n v="2014"/>
    <x v="6"/>
    <s v="Activision"/>
    <n v="2.75"/>
    <n v="1.18"/>
    <n v="0"/>
    <n v="0.37"/>
    <n v="4.3099999999999996"/>
    <x v="1"/>
  </r>
  <r>
    <n v="259"/>
    <s v="Asteroids"/>
    <x v="15"/>
    <n v="1980"/>
    <x v="6"/>
    <s v="Atari"/>
    <n v="4"/>
    <n v="0.26"/>
    <n v="0"/>
    <n v="0.05"/>
    <n v="4.3099999999999996"/>
    <x v="1"/>
  </r>
  <r>
    <n v="260"/>
    <s v="Fable II"/>
    <x v="4"/>
    <n v="2008"/>
    <x v="3"/>
    <s v="Microsoft Game Studios"/>
    <n v="2.5099999999999998"/>
    <n v="1.27"/>
    <n v="0.11"/>
    <n v="0.41"/>
    <n v="4.3099999999999996"/>
    <x v="1"/>
  </r>
  <r>
    <n v="261"/>
    <s v="Halo 5: Guardians"/>
    <x v="17"/>
    <n v="2015"/>
    <x v="6"/>
    <s v="Microsoft Game Studios"/>
    <n v="2.64"/>
    <n v="1.2"/>
    <n v="0.03"/>
    <n v="0.39"/>
    <n v="4.26"/>
    <x v="1"/>
  </r>
  <r>
    <n v="262"/>
    <s v="Super Mario 3D World"/>
    <x v="19"/>
    <n v="2013"/>
    <x v="1"/>
    <s v="Nintendo"/>
    <n v="2.11"/>
    <n v="1.1100000000000001"/>
    <n v="0.72"/>
    <n v="0.3"/>
    <n v="4.25"/>
    <x v="1"/>
  </r>
  <r>
    <n v="263"/>
    <s v="Batman: Arkham Asylum"/>
    <x v="5"/>
    <n v="2009"/>
    <x v="8"/>
    <s v="Eidos Interactive"/>
    <n v="2.23"/>
    <n v="1.34"/>
    <n v="7.0000000000000007E-2"/>
    <n v="0.61"/>
    <n v="4.25"/>
    <x v="1"/>
  </r>
  <r>
    <n v="264"/>
    <s v="Assassin's Creed: Revelations"/>
    <x v="5"/>
    <n v="2011"/>
    <x v="8"/>
    <s v="Ubisoft"/>
    <n v="1.41"/>
    <n v="2.02"/>
    <n v="0.1"/>
    <n v="0.72"/>
    <n v="4.24"/>
    <x v="1"/>
  </r>
  <r>
    <n v="265"/>
    <s v="Namco Museum"/>
    <x v="8"/>
    <n v="2001"/>
    <x v="5"/>
    <s v="Namco Bandai Games"/>
    <n v="3"/>
    <n v="1.1100000000000001"/>
    <n v="0.05"/>
    <n v="7.0000000000000007E-2"/>
    <n v="4.24"/>
    <x v="1"/>
  </r>
  <r>
    <n v="266"/>
    <s v="Metal Gear Solid 3: Snake Eater"/>
    <x v="6"/>
    <n v="2004"/>
    <x v="8"/>
    <s v="Konami Digital Entertainment"/>
    <n v="1.46"/>
    <n v="0"/>
    <n v="0.83"/>
    <n v="1.93"/>
    <n v="4.2300000000000004"/>
    <x v="1"/>
  </r>
  <r>
    <n v="267"/>
    <s v="Daxter"/>
    <x v="16"/>
    <n v="2006"/>
    <x v="1"/>
    <s v="Sony Computer Entertainment"/>
    <n v="2.4500000000000002"/>
    <n v="1.02"/>
    <n v="0"/>
    <n v="0.75"/>
    <n v="4.22"/>
    <x v="1"/>
  </r>
  <r>
    <n v="268"/>
    <s v="Warcraft II: Tides of Darkness"/>
    <x v="14"/>
    <n v="1995"/>
    <x v="11"/>
    <s v="Activision"/>
    <n v="1.7"/>
    <n v="2.27"/>
    <n v="0"/>
    <n v="0.23"/>
    <n v="4.21"/>
    <x v="1"/>
  </r>
  <r>
    <n v="269"/>
    <s v="The Legend of Zelda: Ocarina of Time"/>
    <x v="9"/>
    <n v="2011"/>
    <x v="8"/>
    <s v="Nintendo"/>
    <n v="2.0299999999999998"/>
    <n v="1.27"/>
    <n v="0.62"/>
    <n v="0.3"/>
    <n v="4.21"/>
    <x v="1"/>
  </r>
  <r>
    <n v="270"/>
    <s v="FIFA Soccer 06"/>
    <x v="6"/>
    <n v="2005"/>
    <x v="0"/>
    <s v="Electronic Arts"/>
    <n v="0.78"/>
    <n v="2.5499999999999998"/>
    <n v="0.04"/>
    <n v="0.84"/>
    <n v="4.21"/>
    <x v="1"/>
  </r>
  <r>
    <n v="271"/>
    <s v="EyeToy Play"/>
    <x v="6"/>
    <n v="2003"/>
    <x v="5"/>
    <s v="Sony Computer Entertainment"/>
    <n v="0.88"/>
    <n v="2.2999999999999998"/>
    <n v="0.2"/>
    <n v="0.83"/>
    <n v="4.2"/>
    <x v="1"/>
  </r>
  <r>
    <n v="272"/>
    <s v="Uncharted 4: A Thief's End"/>
    <x v="10"/>
    <n v="2016"/>
    <x v="6"/>
    <s v="Sony Computer Entertainment"/>
    <n v="1.3"/>
    <n v="2.0699999999999998"/>
    <n v="0.18"/>
    <n v="0.65"/>
    <n v="4.2"/>
    <x v="1"/>
  </r>
  <r>
    <n v="273"/>
    <s v="Gran Turismo 5 Prologue"/>
    <x v="5"/>
    <n v="2007"/>
    <x v="2"/>
    <s v="Sony Computer Entertainment"/>
    <n v="1.28"/>
    <n v="1.83"/>
    <n v="0.56999999999999995"/>
    <n v="0.53"/>
    <n v="4.2"/>
    <x v="1"/>
  </r>
  <r>
    <n v="274"/>
    <s v="Assassin's Creed: Revelations"/>
    <x v="4"/>
    <n v="2011"/>
    <x v="8"/>
    <s v="Ubisoft"/>
    <n v="2.25"/>
    <n v="1.47"/>
    <n v="0.04"/>
    <n v="0.43"/>
    <n v="4.1900000000000004"/>
    <x v="1"/>
  </r>
  <r>
    <n v="275"/>
    <s v="Street Fighter IV"/>
    <x v="5"/>
    <n v="2009"/>
    <x v="9"/>
    <s v="Capcom"/>
    <n v="2.02"/>
    <n v="1.06"/>
    <n v="0.57999999999999996"/>
    <n v="0.53"/>
    <n v="4.1900000000000004"/>
    <x v="1"/>
  </r>
  <r>
    <n v="276"/>
    <s v="FIFA 12"/>
    <x v="4"/>
    <n v="2011"/>
    <x v="0"/>
    <s v="Electronic Arts"/>
    <n v="0.84"/>
    <n v="2.79"/>
    <n v="0.02"/>
    <n v="0.53"/>
    <n v="4.1900000000000004"/>
    <x v="1"/>
  </r>
  <r>
    <n v="277"/>
    <s v="Teenage Mutant Ninja Turtles"/>
    <x v="1"/>
    <n v="1989"/>
    <x v="8"/>
    <s v="Palcom"/>
    <n v="3.38"/>
    <n v="0.44"/>
    <n v="0.31"/>
    <n v="0.04"/>
    <n v="4.17"/>
    <x v="1"/>
  </r>
  <r>
    <n v="278"/>
    <s v="Excitebike"/>
    <x v="1"/>
    <n v="1984"/>
    <x v="2"/>
    <s v="Nintendo"/>
    <n v="2.04"/>
    <n v="0.48"/>
    <n v="1.57"/>
    <n v="7.0000000000000007E-2"/>
    <n v="4.16"/>
    <x v="1"/>
  </r>
  <r>
    <n v="279"/>
    <s v="Frogger"/>
    <x v="12"/>
    <n v="1997"/>
    <x v="8"/>
    <s v="Hasbro Interactive"/>
    <n v="3.79"/>
    <n v="0.27"/>
    <n v="0"/>
    <n v="0.11"/>
    <n v="4.16"/>
    <x v="1"/>
  </r>
  <r>
    <n v="280"/>
    <s v="Madden NFL 2003"/>
    <x v="6"/>
    <n v="2002"/>
    <x v="0"/>
    <s v="Electronic Arts"/>
    <n v="3.36"/>
    <n v="0.21"/>
    <n v="0.01"/>
    <n v="0.56000000000000005"/>
    <n v="4.1399999999999997"/>
    <x v="1"/>
  </r>
  <r>
    <n v="281"/>
    <s v="Watch Dogs"/>
    <x v="10"/>
    <n v="2014"/>
    <x v="8"/>
    <s v="Ubisoft"/>
    <n v="1.4"/>
    <n v="1.86"/>
    <n v="0.11"/>
    <n v="0.77"/>
    <n v="4.1399999999999997"/>
    <x v="1"/>
  </r>
  <r>
    <n v="282"/>
    <s v="Half-Life"/>
    <x v="14"/>
    <n v="1997"/>
    <x v="6"/>
    <s v="Vivendi Games"/>
    <n v="4.03"/>
    <n v="0"/>
    <n v="0.09"/>
    <n v="0"/>
    <n v="4.12"/>
    <x v="1"/>
  </r>
  <r>
    <n v="283"/>
    <s v="Super Mario World 2: Yoshi's Island"/>
    <x v="7"/>
    <n v="1995"/>
    <x v="1"/>
    <s v="Nintendo"/>
    <n v="1.65"/>
    <n v="0.61"/>
    <n v="1.76"/>
    <n v="0.09"/>
    <n v="4.12"/>
    <x v="1"/>
  </r>
  <r>
    <n v="284"/>
    <s v="FIFA Soccer 07"/>
    <x v="6"/>
    <n v="2006"/>
    <x v="0"/>
    <s v="Electronic Arts"/>
    <n v="0.71"/>
    <n v="2.48"/>
    <n v="0.03"/>
    <n v="0.89"/>
    <n v="4.1100000000000003"/>
    <x v="1"/>
  </r>
  <r>
    <n v="285"/>
    <s v="The Legend of Zelda: Skyward Sword"/>
    <x v="0"/>
    <n v="2011"/>
    <x v="8"/>
    <s v="Nintendo"/>
    <n v="2.14"/>
    <n v="1.2"/>
    <n v="0.37"/>
    <n v="0.4"/>
    <n v="4.0999999999999996"/>
    <x v="1"/>
  </r>
  <r>
    <n v="286"/>
    <s v="Street Fighter II Turbo"/>
    <x v="7"/>
    <n v="1992"/>
    <x v="9"/>
    <s v="Capcom"/>
    <n v="1.42"/>
    <n v="0.51"/>
    <n v="2.1"/>
    <n v="7.0000000000000007E-2"/>
    <n v="4.0999999999999996"/>
    <x v="1"/>
  </r>
  <r>
    <n v="287"/>
    <s v="Carnival Games"/>
    <x v="0"/>
    <n v="2007"/>
    <x v="5"/>
    <s v="Take-Two Interactive"/>
    <n v="2.13"/>
    <n v="1.5"/>
    <n v="0.05"/>
    <n v="0.42"/>
    <n v="4.0999999999999996"/>
    <x v="1"/>
  </r>
  <r>
    <n v="288"/>
    <s v="Fallout 4"/>
    <x v="17"/>
    <n v="2015"/>
    <x v="3"/>
    <s v="Bethesda Softworks"/>
    <n v="2.4500000000000002"/>
    <n v="1.26"/>
    <n v="0.01"/>
    <n v="0.37"/>
    <n v="4.09"/>
    <x v="1"/>
  </r>
  <r>
    <n v="289"/>
    <s v="World of Warcraft: The Burning Crusade"/>
    <x v="14"/>
    <n v="2007"/>
    <x v="3"/>
    <s v="Activision"/>
    <n v="2.57"/>
    <n v="1.52"/>
    <n v="0"/>
    <n v="0"/>
    <n v="4.09"/>
    <x v="1"/>
  </r>
  <r>
    <n v="290"/>
    <s v="Fallout: New Vegas"/>
    <x v="4"/>
    <n v="2010"/>
    <x v="3"/>
    <s v="Bethesda Softworks"/>
    <n v="2.65"/>
    <n v="1.06"/>
    <n v="0.04"/>
    <n v="0.33"/>
    <n v="4.08"/>
    <x v="1"/>
  </r>
  <r>
    <n v="291"/>
    <s v="God of War II"/>
    <x v="6"/>
    <n v="2007"/>
    <x v="8"/>
    <s v="Sony Computer Entertainment"/>
    <n v="2.3199999999999998"/>
    <n v="0.04"/>
    <n v="0.04"/>
    <n v="1.67"/>
    <n v="4.07"/>
    <x v="1"/>
  </r>
  <r>
    <n v="292"/>
    <s v="Forza Motorsport 2"/>
    <x v="4"/>
    <n v="2007"/>
    <x v="2"/>
    <s v="Microsoft Game Studios"/>
    <n v="2.35"/>
    <n v="1.28"/>
    <n v="0.03"/>
    <n v="0.41"/>
    <n v="4.0599999999999996"/>
    <x v="1"/>
  </r>
  <r>
    <n v="293"/>
    <s v="World Soccer Winning Eleven 9"/>
    <x v="6"/>
    <n v="2005"/>
    <x v="0"/>
    <s v="Konami Digital Entertainment"/>
    <n v="0.12"/>
    <n v="2.2599999999999998"/>
    <n v="0.9"/>
    <n v="0.77"/>
    <n v="4.0599999999999996"/>
    <x v="1"/>
  </r>
  <r>
    <n v="294"/>
    <s v="Namco Museum Vol.3"/>
    <x v="12"/>
    <n v="1996"/>
    <x v="5"/>
    <s v="Sony Computer Entertainment"/>
    <n v="2.2799999999999998"/>
    <n v="1.55"/>
    <n v="0.16"/>
    <n v="0.06"/>
    <n v="4.05"/>
    <x v="1"/>
  </r>
  <r>
    <n v="295"/>
    <s v="Tekken Tag Tournament"/>
    <x v="6"/>
    <n v="2000"/>
    <x v="9"/>
    <s v="Namco Bandai Games"/>
    <n v="1.68"/>
    <n v="1.51"/>
    <n v="0.51"/>
    <n v="0.35"/>
    <n v="4.05"/>
    <x v="1"/>
  </r>
  <r>
    <n v="296"/>
    <s v="Far Cry 4"/>
    <x v="10"/>
    <n v="2014"/>
    <x v="6"/>
    <s v="Ubisoft"/>
    <n v="1.1200000000000001"/>
    <n v="2.12"/>
    <n v="0.1"/>
    <n v="0.69"/>
    <n v="4.03"/>
    <x v="1"/>
  </r>
  <r>
    <n v="297"/>
    <s v="Star Fox 64"/>
    <x v="11"/>
    <n v="1997"/>
    <x v="6"/>
    <s v="Nintendo"/>
    <n v="2.78"/>
    <n v="0.57999999999999996"/>
    <n v="0.64"/>
    <n v="0.04"/>
    <n v="4.03"/>
    <x v="1"/>
  </r>
  <r>
    <n v="298"/>
    <s v="Minecraft"/>
    <x v="10"/>
    <n v="2014"/>
    <x v="5"/>
    <s v="Sony Computer Entertainment Europe"/>
    <n v="1.38"/>
    <n v="1.87"/>
    <n v="0.12"/>
    <n v="0.65"/>
    <n v="4.0199999999999996"/>
    <x v="1"/>
  </r>
  <r>
    <n v="299"/>
    <s v="Golf"/>
    <x v="1"/>
    <n v="1984"/>
    <x v="0"/>
    <s v="Nintendo"/>
    <n v="1.22"/>
    <n v="0.28000000000000003"/>
    <n v="2.46"/>
    <n v="0.04"/>
    <n v="4.01"/>
    <x v="1"/>
  </r>
  <r>
    <n v="300"/>
    <s v="Fallout 3"/>
    <x v="5"/>
    <n v="2008"/>
    <x v="3"/>
    <s v="Bethesda Softworks"/>
    <n v="2.15"/>
    <n v="1.2"/>
    <n v="7.0000000000000007E-2"/>
    <n v="0.59"/>
    <n v="4.01"/>
    <x v="1"/>
  </r>
  <r>
    <n v="301"/>
    <s v="Professor Layton and the Diabolical Box"/>
    <x v="3"/>
    <n v="2007"/>
    <x v="4"/>
    <s v="Nintendo"/>
    <n v="0.92"/>
    <n v="1.78"/>
    <n v="0.92"/>
    <n v="0.37"/>
    <n v="4"/>
    <x v="1"/>
  </r>
  <r>
    <n v="302"/>
    <s v="Left 4 Dead 2"/>
    <x v="4"/>
    <n v="2009"/>
    <x v="6"/>
    <s v="Electronic Arts"/>
    <n v="2.67"/>
    <n v="0.89"/>
    <n v="0.05"/>
    <n v="0.37"/>
    <n v="3.99"/>
    <x v="1"/>
  </r>
  <r>
    <n v="303"/>
    <s v="Namco Museum: 50th Anniversary"/>
    <x v="6"/>
    <n v="2005"/>
    <x v="5"/>
    <s v="Namco Bandai Games"/>
    <n v="2.08"/>
    <n v="1.35"/>
    <n v="0"/>
    <n v="0.54"/>
    <n v="3.98"/>
    <x v="1"/>
  </r>
  <r>
    <n v="304"/>
    <s v="EA Sports Active"/>
    <x v="0"/>
    <n v="2009"/>
    <x v="0"/>
    <s v="Electronic Arts"/>
    <n v="2.1"/>
    <n v="1.36"/>
    <n v="0.06"/>
    <n v="0.4"/>
    <n v="3.92"/>
    <x v="1"/>
  </r>
  <r>
    <n v="305"/>
    <s v="Assassin's Creed: Unity"/>
    <x v="10"/>
    <n v="2014"/>
    <x v="8"/>
    <s v="Ubisoft"/>
    <n v="1.18"/>
    <n v="1.96"/>
    <n v="0.08"/>
    <n v="0.7"/>
    <n v="3.92"/>
    <x v="1"/>
  </r>
  <r>
    <n v="306"/>
    <s v="Donkey Kong Land"/>
    <x v="2"/>
    <n v="1994"/>
    <x v="1"/>
    <s v="Nintendo"/>
    <n v="1.97"/>
    <n v="0.76"/>
    <n v="1.07"/>
    <n v="0.11"/>
    <n v="3.91"/>
    <x v="1"/>
  </r>
  <r>
    <n v="307"/>
    <s v="Tony Hawk's Underground"/>
    <x v="6"/>
    <n v="2003"/>
    <x v="0"/>
    <s v="Activision"/>
    <n v="2.29"/>
    <n v="1.17"/>
    <n v="0.01"/>
    <n v="0.42"/>
    <n v="3.9"/>
    <x v="1"/>
  </r>
  <r>
    <n v="308"/>
    <s v="Assassin's Creed IV: Black Flag"/>
    <x v="5"/>
    <n v="2013"/>
    <x v="8"/>
    <s v="Ubisoft"/>
    <n v="1.33"/>
    <n v="1.71"/>
    <n v="0.13"/>
    <n v="0.73"/>
    <n v="3.89"/>
    <x v="1"/>
  </r>
  <r>
    <n v="309"/>
    <s v="Monster Hunter 4 Ultimate"/>
    <x v="9"/>
    <n v="2014"/>
    <x v="3"/>
    <s v="Nintendo"/>
    <n v="0.67"/>
    <n v="0.49"/>
    <n v="2.62"/>
    <n v="0.11"/>
    <n v="3.89"/>
    <x v="1"/>
  </r>
  <r>
    <n v="310"/>
    <s v="MotorStorm"/>
    <x v="5"/>
    <n v="2006"/>
    <x v="2"/>
    <s v="Sony Computer Entertainment"/>
    <n v="1.53"/>
    <n v="1.61"/>
    <n v="0.06"/>
    <n v="0.67"/>
    <n v="3.88"/>
    <x v="1"/>
  </r>
  <r>
    <n v="311"/>
    <s v="The Elder Scrolls V: Skyrim"/>
    <x v="14"/>
    <n v="2011"/>
    <x v="3"/>
    <s v="Bethesda Softworks"/>
    <n v="1.1499999999999999"/>
    <n v="2.09"/>
    <n v="0"/>
    <n v="0.64"/>
    <n v="3.88"/>
    <x v="1"/>
  </r>
  <r>
    <n v="312"/>
    <s v="Tekken 5"/>
    <x v="6"/>
    <n v="2005"/>
    <x v="9"/>
    <s v="Namco Bandai Games"/>
    <n v="0.93"/>
    <n v="1.94"/>
    <n v="0.31"/>
    <n v="0.7"/>
    <n v="3.87"/>
    <x v="1"/>
  </r>
  <r>
    <n v="313"/>
    <s v="Dragon Warrior III"/>
    <x v="1"/>
    <n v="1988"/>
    <x v="3"/>
    <s v="Enix Corporation"/>
    <n v="0.1"/>
    <n v="0"/>
    <n v="3.77"/>
    <n v="0"/>
    <n v="3.87"/>
    <x v="1"/>
  </r>
  <r>
    <n v="314"/>
    <s v="Sports Champions"/>
    <x v="5"/>
    <n v="2010"/>
    <x v="0"/>
    <s v="Sony Computer Entertainment"/>
    <n v="2.12"/>
    <n v="1.1399999999999999"/>
    <n v="0.1"/>
    <n v="0.51"/>
    <n v="3.87"/>
    <x v="1"/>
  </r>
  <r>
    <n v="315"/>
    <s v="NBA 2K16"/>
    <x v="10"/>
    <n v="2015"/>
    <x v="0"/>
    <s v="Take-Two Interactive"/>
    <n v="2.48"/>
    <n v="0.65"/>
    <n v="0.03"/>
    <n v="0.69"/>
    <n v="3.85"/>
    <x v="1"/>
  </r>
  <r>
    <n v="316"/>
    <s v="World Soccer Winning Eleven 8 International"/>
    <x v="6"/>
    <n v="2004"/>
    <x v="0"/>
    <s v="Konami Digital Entertainment"/>
    <n v="0.16"/>
    <n v="1.89"/>
    <n v="1.1200000000000001"/>
    <n v="0.68"/>
    <n v="3.85"/>
    <x v="1"/>
  </r>
  <r>
    <n v="317"/>
    <s v="Flash Focus: Vision Training in Minutes a Day"/>
    <x v="3"/>
    <n v="2007"/>
    <x v="5"/>
    <s v="Nintendo"/>
    <n v="0.87"/>
    <n v="1.57"/>
    <n v="1.05"/>
    <n v="0.35"/>
    <n v="3.84"/>
    <x v="1"/>
  </r>
  <r>
    <n v="318"/>
    <s v="Namco Museum Vol.1"/>
    <x v="12"/>
    <n v="1995"/>
    <x v="5"/>
    <s v="Sony Computer Entertainment"/>
    <n v="2.12"/>
    <n v="1.44"/>
    <n v="0.22"/>
    <n v="0.06"/>
    <n v="3.84"/>
    <x v="1"/>
  </r>
  <r>
    <n v="319"/>
    <s v="The Legend of Zelda: Link's Awakening"/>
    <x v="2"/>
    <n v="1992"/>
    <x v="8"/>
    <s v="Nintendo"/>
    <n v="2.21"/>
    <n v="0.96"/>
    <n v="0.54"/>
    <n v="0.13"/>
    <n v="3.83"/>
    <x v="1"/>
  </r>
  <r>
    <n v="320"/>
    <s v="Mario &amp; Luigi: Bowser's Inside Story"/>
    <x v="3"/>
    <n v="2009"/>
    <x v="3"/>
    <s v="Nintendo"/>
    <n v="2.2599999999999998"/>
    <n v="0.48"/>
    <n v="0.81"/>
    <n v="0.27"/>
    <n v="3.83"/>
    <x v="1"/>
  </r>
  <r>
    <n v="321"/>
    <s v="Big Brain Academy: Wii Degree"/>
    <x v="0"/>
    <n v="2007"/>
    <x v="5"/>
    <s v="Nintendo"/>
    <n v="1.06"/>
    <n v="1.93"/>
    <n v="0.41"/>
    <n v="0.43"/>
    <n v="3.82"/>
    <x v="1"/>
  </r>
  <r>
    <n v="322"/>
    <s v="Nintendogs + cats"/>
    <x v="9"/>
    <n v="2011"/>
    <x v="7"/>
    <s v="Nintendo"/>
    <n v="1.44"/>
    <n v="1.37"/>
    <n v="0.73"/>
    <n v="0.27"/>
    <n v="3.81"/>
    <x v="1"/>
  </r>
  <r>
    <n v="323"/>
    <s v="Batman: Arkham Knight"/>
    <x v="10"/>
    <n v="2015"/>
    <x v="8"/>
    <s v="Warner Bros. Interactive Entertainment"/>
    <n v="1.49"/>
    <n v="1.58"/>
    <n v="0.1"/>
    <n v="0.61"/>
    <n v="3.79"/>
    <x v="1"/>
  </r>
  <r>
    <n v="324"/>
    <s v="Mario &amp; Sonic at the London 2012 Olympic Games"/>
    <x v="0"/>
    <n v="2011"/>
    <x v="0"/>
    <s v="Sega"/>
    <n v="1.1399999999999999"/>
    <n v="1.91"/>
    <n v="0.27"/>
    <n v="0.46"/>
    <n v="3.78"/>
    <x v="1"/>
  </r>
  <r>
    <n v="325"/>
    <s v="LEGO Indiana Jones: The Original Adventures"/>
    <x v="4"/>
    <n v="2008"/>
    <x v="8"/>
    <s v="Activision"/>
    <n v="2.4"/>
    <n v="1.03"/>
    <n v="0"/>
    <n v="0.36"/>
    <n v="3.78"/>
    <x v="1"/>
  </r>
  <r>
    <n v="326"/>
    <s v="Resident Evil Director's Cut"/>
    <x v="12"/>
    <n v="1996"/>
    <x v="8"/>
    <s v="Virgin Interactive"/>
    <n v="1.82"/>
    <n v="1.24"/>
    <n v="0.47"/>
    <n v="0.25"/>
    <n v="3.77"/>
    <x v="1"/>
  </r>
  <r>
    <n v="327"/>
    <s v="Ratchet &amp; Clank: Size Matters"/>
    <x v="16"/>
    <n v="2007"/>
    <x v="1"/>
    <s v="Sony Computer Entertainment"/>
    <n v="1.4"/>
    <n v="1.4"/>
    <n v="0.1"/>
    <n v="0.87"/>
    <n v="3.77"/>
    <x v="1"/>
  </r>
  <r>
    <n v="328"/>
    <s v="Just Dance 2014"/>
    <x v="0"/>
    <n v="2013"/>
    <x v="5"/>
    <s v="Ubisoft"/>
    <n v="1.98"/>
    <n v="1.47"/>
    <n v="0"/>
    <n v="0.32"/>
    <n v="3.76"/>
    <x v="1"/>
  </r>
  <r>
    <n v="329"/>
    <s v="The Sims: Unleashed"/>
    <x v="14"/>
    <n v="2002"/>
    <x v="7"/>
    <s v="Electronic Arts"/>
    <n v="2.0299999999999998"/>
    <n v="1.56"/>
    <n v="0"/>
    <n v="0.17"/>
    <n v="3.76"/>
    <x v="1"/>
  </r>
  <r>
    <n v="330"/>
    <s v="Super Paper Mario"/>
    <x v="0"/>
    <n v="2007"/>
    <x v="1"/>
    <s v="Nintendo"/>
    <n v="1.98"/>
    <n v="0.88"/>
    <n v="0.59"/>
    <n v="0.32"/>
    <n v="3.76"/>
    <x v="1"/>
  </r>
  <r>
    <n v="331"/>
    <s v="Harry Potter and the Sorcerer's Stone"/>
    <x v="12"/>
    <n v="2001"/>
    <x v="8"/>
    <s v="Electronic Arts"/>
    <n v="1.37"/>
    <n v="2"/>
    <n v="0.14000000000000001"/>
    <n v="0.22"/>
    <n v="3.73"/>
    <x v="1"/>
  </r>
  <r>
    <n v="332"/>
    <s v="The Witcher 3: Wild Hunt"/>
    <x v="10"/>
    <n v="2015"/>
    <x v="3"/>
    <s v="Namco Bandai Games"/>
    <n v="0.96"/>
    <n v="2"/>
    <n v="0.21"/>
    <n v="0.56000000000000005"/>
    <n v="3.73"/>
    <x v="1"/>
  </r>
  <r>
    <n v="333"/>
    <s v="Resident Evil 3: Nemesis"/>
    <x v="12"/>
    <n v="1999"/>
    <x v="8"/>
    <s v="Eidos Interactive"/>
    <n v="1.3"/>
    <n v="0.77"/>
    <n v="1.54"/>
    <n v="0.11"/>
    <n v="3.72"/>
    <x v="1"/>
  </r>
  <r>
    <n v="334"/>
    <s v="Spyro: Year of the Dragon"/>
    <x v="12"/>
    <n v="2000"/>
    <x v="1"/>
    <s v="Sony Computer Entertainment"/>
    <n v="1.93"/>
    <n v="1.58"/>
    <n v="0"/>
    <n v="0.19"/>
    <n v="3.71"/>
    <x v="1"/>
  </r>
  <r>
    <n v="335"/>
    <s v="FIFA Soccer 2005"/>
    <x v="6"/>
    <n v="2004"/>
    <x v="0"/>
    <s v="Electronic Arts"/>
    <n v="0.57999999999999996"/>
    <n v="2.48"/>
    <n v="0.04"/>
    <n v="0.59"/>
    <n v="3.7"/>
    <x v="1"/>
  </r>
  <r>
    <n v="336"/>
    <s v="PokÃ©mon Trading Card Game"/>
    <x v="2"/>
    <n v="1998"/>
    <x v="11"/>
    <s v="Nintendo"/>
    <n v="1.49"/>
    <n v="0.73"/>
    <n v="1.38"/>
    <n v="0.1"/>
    <n v="3.7"/>
    <x v="1"/>
  </r>
  <r>
    <n v="337"/>
    <s v="Battlefield 4"/>
    <x v="5"/>
    <n v="2013"/>
    <x v="6"/>
    <s v="Electronic Arts"/>
    <n v="1.3"/>
    <n v="1.51"/>
    <n v="0.27"/>
    <n v="0.61"/>
    <n v="3.69"/>
    <x v="1"/>
  </r>
  <r>
    <n v="338"/>
    <s v="MySims"/>
    <x v="3"/>
    <n v="2007"/>
    <x v="7"/>
    <s v="Electronic Arts"/>
    <n v="1.59"/>
    <n v="1.61"/>
    <n v="0.08"/>
    <n v="0.41"/>
    <n v="3.69"/>
    <x v="1"/>
  </r>
  <r>
    <n v="339"/>
    <s v="Friend Collection"/>
    <x v="3"/>
    <n v="2009"/>
    <x v="5"/>
    <s v="Nintendo"/>
    <n v="0"/>
    <n v="0"/>
    <n v="3.67"/>
    <n v="0"/>
    <n v="3.67"/>
    <x v="1"/>
  </r>
  <r>
    <n v="340"/>
    <s v="Tony Hawk's Pro Skater 4"/>
    <x v="6"/>
    <n v="2002"/>
    <x v="0"/>
    <s v="Activision"/>
    <n v="2.13"/>
    <n v="1.18"/>
    <n v="0.01"/>
    <n v="0.35"/>
    <n v="3.67"/>
    <x v="1"/>
  </r>
  <r>
    <n v="341"/>
    <s v="Midnight Club 3: DUB Edition"/>
    <x v="16"/>
    <n v="2005"/>
    <x v="2"/>
    <s v="Take-Two Interactive"/>
    <n v="1.65"/>
    <n v="1.22"/>
    <n v="0"/>
    <n v="0.79"/>
    <n v="3.66"/>
    <x v="1"/>
  </r>
  <r>
    <n v="342"/>
    <s v="Banjo-Kazooie"/>
    <x v="11"/>
    <n v="1998"/>
    <x v="1"/>
    <s v="Nintendo"/>
    <n v="1.87"/>
    <n v="1.1299999999999999"/>
    <n v="0.55000000000000004"/>
    <n v="0.1"/>
    <n v="3.65"/>
    <x v="1"/>
  </r>
  <r>
    <n v="343"/>
    <s v="SOCOM: U.S. Navy SEALs"/>
    <x v="6"/>
    <n v="2002"/>
    <x v="6"/>
    <s v="Sony Computer Entertainment"/>
    <n v="2.5299999999999998"/>
    <n v="0.81"/>
    <n v="0.06"/>
    <n v="0.24"/>
    <n v="3.65"/>
    <x v="1"/>
  </r>
  <r>
    <n v="344"/>
    <s v="Guitar Hero: World Tour"/>
    <x v="0"/>
    <n v="2008"/>
    <x v="5"/>
    <s v="Activision"/>
    <n v="2.33"/>
    <n v="0.97"/>
    <n v="0"/>
    <n v="0.35"/>
    <n v="3.65"/>
    <x v="1"/>
  </r>
  <r>
    <n v="345"/>
    <s v="Gran Turismo 6"/>
    <x v="5"/>
    <n v="2013"/>
    <x v="2"/>
    <s v="Sony Computer Entertainment"/>
    <n v="0.71"/>
    <n v="1.8"/>
    <n v="0.4"/>
    <n v="0.74"/>
    <n v="3.64"/>
    <x v="1"/>
  </r>
  <r>
    <n v="346"/>
    <s v="Jak and Daxter: The Precursor Legacy"/>
    <x v="6"/>
    <n v="2001"/>
    <x v="1"/>
    <s v="Sony Computer Entertainment"/>
    <n v="2.08"/>
    <n v="1.0900000000000001"/>
    <n v="0.15"/>
    <n v="0.33"/>
    <n v="3.64"/>
    <x v="1"/>
  </r>
  <r>
    <n v="347"/>
    <s v="Pokemon Snap"/>
    <x v="11"/>
    <n v="1999"/>
    <x v="7"/>
    <s v="Nintendo"/>
    <n v="2.23"/>
    <n v="0.68"/>
    <n v="0.66"/>
    <n v="0.06"/>
    <n v="3.63"/>
    <x v="1"/>
  </r>
  <r>
    <n v="348"/>
    <s v="FIFA Soccer 10"/>
    <x v="5"/>
    <n v="2009"/>
    <x v="0"/>
    <s v="Electronic Arts"/>
    <n v="0.6"/>
    <n v="2.46"/>
    <n v="0.05"/>
    <n v="0.52"/>
    <n v="3.63"/>
    <x v="1"/>
  </r>
  <r>
    <n v="349"/>
    <s v="Pro Evolution Soccer 2008"/>
    <x v="6"/>
    <n v="2007"/>
    <x v="0"/>
    <s v="Konami Digital Entertainment"/>
    <n v="0.05"/>
    <n v="0"/>
    <n v="0.64"/>
    <n v="2.93"/>
    <n v="3.63"/>
    <x v="1"/>
  </r>
  <r>
    <n v="350"/>
    <s v="Call of Duty: Ghosts"/>
    <x v="10"/>
    <n v="2013"/>
    <x v="6"/>
    <s v="Activision"/>
    <n v="1.78"/>
    <n v="1.42"/>
    <n v="0.05"/>
    <n v="0.38"/>
    <n v="3.63"/>
    <x v="1"/>
  </r>
  <r>
    <n v="351"/>
    <s v="Resident Evil 4"/>
    <x v="6"/>
    <n v="2005"/>
    <x v="8"/>
    <s v="Capcom"/>
    <n v="2.08"/>
    <n v="0.83"/>
    <n v="0.46"/>
    <n v="0.25"/>
    <n v="3.62"/>
    <x v="1"/>
  </r>
  <r>
    <n v="352"/>
    <s v="Tom Clancy's The Division"/>
    <x v="10"/>
    <n v="2016"/>
    <x v="6"/>
    <s v="Ubisoft"/>
    <n v="1.28"/>
    <n v="1.61"/>
    <n v="0.15"/>
    <n v="0.56999999999999995"/>
    <n v="3.61"/>
    <x v="1"/>
  </r>
  <r>
    <n v="353"/>
    <s v="Star Wars: Battlefront"/>
    <x v="6"/>
    <n v="2004"/>
    <x v="6"/>
    <s v="LucasArts"/>
    <n v="1.93"/>
    <n v="1.22"/>
    <n v="0.03"/>
    <n v="0.44"/>
    <n v="3.61"/>
    <x v="1"/>
  </r>
  <r>
    <n v="354"/>
    <s v="Doom II: Hell on Earth"/>
    <x v="14"/>
    <n v="1994"/>
    <x v="6"/>
    <s v="Virgin Interactive"/>
    <n v="2.0499999999999998"/>
    <n v="1.4"/>
    <n v="0"/>
    <n v="0.16"/>
    <n v="3.61"/>
    <x v="1"/>
  </r>
  <r>
    <n v="355"/>
    <s v="The Simpsons: Road Rage"/>
    <x v="6"/>
    <n v="2001"/>
    <x v="2"/>
    <s v="Electronic Arts"/>
    <n v="2.02"/>
    <n v="1.17"/>
    <n v="0"/>
    <n v="0.42"/>
    <n v="3.61"/>
    <x v="1"/>
  </r>
  <r>
    <n v="356"/>
    <s v="Cooking Mama 2: Dinner With Friends"/>
    <x v="3"/>
    <n v="2007"/>
    <x v="7"/>
    <s v="505 Games"/>
    <n v="1.61"/>
    <n v="1.5"/>
    <n v="0.1"/>
    <n v="0.39"/>
    <n v="3.61"/>
    <x v="1"/>
  </r>
  <r>
    <n v="357"/>
    <s v="Luigi's Mansion"/>
    <x v="18"/>
    <n v="2001"/>
    <x v="8"/>
    <s v="Nintendo"/>
    <n v="2.38"/>
    <n v="0.67"/>
    <n v="0.46"/>
    <n v="0.1"/>
    <n v="3.6"/>
    <x v="1"/>
  </r>
  <r>
    <n v="358"/>
    <s v="Star Wars: Battlefront II"/>
    <x v="6"/>
    <n v="2005"/>
    <x v="6"/>
    <s v="LucasArts"/>
    <n v="2.1800000000000002"/>
    <n v="1.02"/>
    <n v="0.03"/>
    <n v="0.37"/>
    <n v="3.59"/>
    <x v="1"/>
  </r>
  <r>
    <n v="359"/>
    <s v="WWF SmackDown!"/>
    <x v="12"/>
    <n v="2000"/>
    <x v="9"/>
    <s v="THQ"/>
    <n v="2.0099999999999998"/>
    <n v="1.35"/>
    <n v="0.06"/>
    <n v="0.16"/>
    <n v="3.58"/>
    <x v="1"/>
  </r>
  <r>
    <n v="360"/>
    <s v="Croc: Legend of the Gobbos"/>
    <x v="12"/>
    <n v="1997"/>
    <x v="1"/>
    <s v="Fox Interactive"/>
    <n v="1.57"/>
    <n v="1.79"/>
    <n v="0"/>
    <n v="0.2"/>
    <n v="3.56"/>
    <x v="1"/>
  </r>
  <r>
    <n v="361"/>
    <s v="Grand Theft Auto: Liberty City Stories"/>
    <x v="6"/>
    <n v="2006"/>
    <x v="8"/>
    <s v="Take-Two Interactive"/>
    <n v="1.56"/>
    <n v="1.4"/>
    <n v="7.0000000000000007E-2"/>
    <n v="0.5"/>
    <n v="3.54"/>
    <x v="1"/>
  </r>
  <r>
    <n v="362"/>
    <s v="The Getaway"/>
    <x v="6"/>
    <n v="2002"/>
    <x v="8"/>
    <s v="Sony Computer Entertainment"/>
    <n v="1.23"/>
    <n v="1.77"/>
    <n v="0.05"/>
    <n v="0.49"/>
    <n v="3.54"/>
    <x v="1"/>
  </r>
  <r>
    <n v="363"/>
    <s v="Tomb Raider III: Adventures of Lara Croft"/>
    <x v="12"/>
    <n v="1997"/>
    <x v="8"/>
    <s v="Eidos Interactive"/>
    <n v="1.66"/>
    <n v="1.58"/>
    <n v="0.12"/>
    <n v="0.18"/>
    <n v="3.54"/>
    <x v="1"/>
  </r>
  <r>
    <n v="364"/>
    <s v="James Bond 007: Agent Under Fire"/>
    <x v="6"/>
    <n v="2001"/>
    <x v="6"/>
    <s v="Electronic Arts"/>
    <n v="1.9"/>
    <n v="1.1299999999999999"/>
    <n v="0.1"/>
    <n v="0.41"/>
    <n v="3.53"/>
    <x v="1"/>
  </r>
  <r>
    <n v="365"/>
    <s v="LEGO Star Wars: The Video Game"/>
    <x v="6"/>
    <n v="2005"/>
    <x v="8"/>
    <s v="Eidos Interactive"/>
    <n v="1.98"/>
    <n v="1.1399999999999999"/>
    <n v="0.01"/>
    <n v="0.41"/>
    <n v="3.53"/>
    <x v="1"/>
  </r>
  <r>
    <n v="366"/>
    <s v="Battlefield 4"/>
    <x v="4"/>
    <n v="2013"/>
    <x v="6"/>
    <s v="Electronic Arts"/>
    <n v="2.14"/>
    <n v="1.08"/>
    <n v="0.02"/>
    <n v="0.28999999999999998"/>
    <n v="3.53"/>
    <x v="1"/>
  </r>
  <r>
    <n v="367"/>
    <s v="FIFA Soccer 11"/>
    <x v="4"/>
    <n v="2010"/>
    <x v="0"/>
    <s v="Electronic Arts"/>
    <n v="0.71"/>
    <n v="2.4"/>
    <n v="0.02"/>
    <n v="0.4"/>
    <n v="3.53"/>
    <x v="1"/>
  </r>
  <r>
    <n v="368"/>
    <s v="Rugrats in Paris: The Movie"/>
    <x v="12"/>
    <n v="2000"/>
    <x v="8"/>
    <s v="THQ"/>
    <n v="1.96"/>
    <n v="1.33"/>
    <n v="0"/>
    <n v="0.23"/>
    <n v="3.52"/>
    <x v="1"/>
  </r>
  <r>
    <n v="369"/>
    <s v="Spyro 2: Ripto's Rage!"/>
    <x v="12"/>
    <n v="1999"/>
    <x v="1"/>
    <s v="Sony Computer Entertainment"/>
    <n v="2.14"/>
    <n v="1.21"/>
    <n v="0.01"/>
    <n v="0.17"/>
    <n v="3.52"/>
    <x v="1"/>
  </r>
  <r>
    <n v="370"/>
    <s v="Left 4 Dead"/>
    <x v="4"/>
    <n v="2008"/>
    <x v="6"/>
    <s v="Electronic Arts"/>
    <n v="2.66"/>
    <n v="0.5"/>
    <n v="0.05"/>
    <n v="0.3"/>
    <n v="3.52"/>
    <x v="1"/>
  </r>
  <r>
    <n v="371"/>
    <s v="Mario &amp; Sonic at the Olympic Winter Games"/>
    <x v="3"/>
    <n v="2009"/>
    <x v="0"/>
    <s v="Sega"/>
    <n v="1.22"/>
    <n v="1.66"/>
    <n v="0.27"/>
    <n v="0.38"/>
    <n v="3.52"/>
    <x v="1"/>
  </r>
  <r>
    <n v="372"/>
    <s v="Resident Evil 5"/>
    <x v="4"/>
    <n v="2009"/>
    <x v="8"/>
    <s v="Capcom"/>
    <n v="2.11"/>
    <n v="0.94"/>
    <n v="0.12"/>
    <n v="0.34"/>
    <n v="3.51"/>
    <x v="1"/>
  </r>
  <r>
    <n v="373"/>
    <s v="Donkey Kong Country 3: Dixie Kong's Double Trouble!"/>
    <x v="7"/>
    <n v="1996"/>
    <x v="1"/>
    <s v="Nintendo"/>
    <n v="1.17"/>
    <n v="0.5"/>
    <n v="1.75"/>
    <n v="0.08"/>
    <n v="3.51"/>
    <x v="1"/>
  </r>
  <r>
    <n v="374"/>
    <s v="Assassin's Creed: Brotherhood"/>
    <x v="4"/>
    <n v="2010"/>
    <x v="8"/>
    <s v="Ubisoft"/>
    <n v="2.84"/>
    <n v="0.39"/>
    <n v="0.03"/>
    <n v="0.24"/>
    <n v="3.5"/>
    <x v="1"/>
  </r>
  <r>
    <n v="375"/>
    <s v="Kung Fu"/>
    <x v="1"/>
    <n v="1985"/>
    <x v="8"/>
    <s v="Nintendo"/>
    <n v="1.64"/>
    <n v="0.38"/>
    <n v="1.42"/>
    <n v="0.06"/>
    <n v="3.5"/>
    <x v="1"/>
  </r>
  <r>
    <n v="376"/>
    <s v="Batman: Arkham Asylum"/>
    <x v="4"/>
    <n v="2009"/>
    <x v="8"/>
    <s v="Eidos Interactive"/>
    <n v="2.2000000000000002"/>
    <n v="0.97"/>
    <n v="0.02"/>
    <n v="0.31"/>
    <n v="3.5"/>
    <x v="1"/>
  </r>
  <r>
    <n v="377"/>
    <s v="Clubhouse Games"/>
    <x v="3"/>
    <n v="2006"/>
    <x v="5"/>
    <s v="Nintendo"/>
    <n v="0.59"/>
    <n v="1.83"/>
    <n v="0.73"/>
    <n v="0.35"/>
    <n v="3.5"/>
    <x v="1"/>
  </r>
  <r>
    <n v="378"/>
    <s v="FIFA Soccer 2004"/>
    <x v="6"/>
    <s v="N/A"/>
    <x v="0"/>
    <s v="Electronic Arts"/>
    <n v="0.59"/>
    <n v="2.36"/>
    <n v="0.04"/>
    <n v="0.51"/>
    <n v="3.49"/>
    <x v="1"/>
  </r>
  <r>
    <n v="379"/>
    <s v="Star Wars Battlefront (2015)"/>
    <x v="17"/>
    <n v="2015"/>
    <x v="6"/>
    <s v="Electronic Arts"/>
    <n v="1.94"/>
    <n v="1.22"/>
    <n v="0.02"/>
    <n v="0.31"/>
    <n v="3.49"/>
    <x v="1"/>
  </r>
  <r>
    <n v="380"/>
    <s v="Battlefield: Bad Company 2"/>
    <x v="4"/>
    <n v="2010"/>
    <x v="6"/>
    <s v="Electronic Arts"/>
    <n v="2.09"/>
    <n v="1.02"/>
    <n v="0.04"/>
    <n v="0.32"/>
    <n v="3.48"/>
    <x v="1"/>
  </r>
  <r>
    <n v="381"/>
    <s v="Guitar Hero: On Tour"/>
    <x v="3"/>
    <n v="2008"/>
    <x v="5"/>
    <s v="Activision"/>
    <n v="2.11"/>
    <n v="1.01"/>
    <n v="0.01"/>
    <n v="0.35"/>
    <n v="3.48"/>
    <x v="1"/>
  </r>
  <r>
    <n v="382"/>
    <s v="Assassin's Creed: Unity"/>
    <x v="17"/>
    <n v="2014"/>
    <x v="8"/>
    <s v="Ubisoft"/>
    <n v="2.2599999999999998"/>
    <n v="0.89"/>
    <n v="0"/>
    <n v="0.3"/>
    <n v="3.46"/>
    <x v="1"/>
  </r>
  <r>
    <n v="383"/>
    <s v="Far Cry 3"/>
    <x v="5"/>
    <n v="2012"/>
    <x v="6"/>
    <s v="Ubisoft"/>
    <n v="0.88"/>
    <n v="1.75"/>
    <n v="0.1"/>
    <n v="0.72"/>
    <n v="3.45"/>
    <x v="1"/>
  </r>
  <r>
    <n v="384"/>
    <s v="Monster Hunter 4"/>
    <x v="9"/>
    <n v="2013"/>
    <x v="3"/>
    <s v="Capcom"/>
    <n v="0"/>
    <n v="0"/>
    <n v="3.44"/>
    <n v="0"/>
    <n v="3.44"/>
    <x v="1"/>
  </r>
  <r>
    <n v="385"/>
    <s v="Borderlands"/>
    <x v="4"/>
    <n v="2009"/>
    <x v="6"/>
    <s v="Take-Two Interactive"/>
    <n v="2.39"/>
    <n v="0.73"/>
    <n v="0.03"/>
    <n v="0.28999999999999998"/>
    <n v="3.44"/>
    <x v="1"/>
  </r>
  <r>
    <n v="386"/>
    <s v="Tekken 4"/>
    <x v="6"/>
    <n v="2002"/>
    <x v="9"/>
    <s v="Namco Bandai Games"/>
    <n v="1.55"/>
    <n v="1.27"/>
    <n v="0.33"/>
    <n v="0.28999999999999998"/>
    <n v="3.44"/>
    <x v="1"/>
  </r>
  <r>
    <n v="387"/>
    <s v="Battlefield 4"/>
    <x v="10"/>
    <n v="2013"/>
    <x v="6"/>
    <s v="Electronic Arts"/>
    <n v="1.34"/>
    <n v="1.54"/>
    <n v="0.17"/>
    <n v="0.38"/>
    <n v="3.43"/>
    <x v="1"/>
  </r>
  <r>
    <n v="388"/>
    <s v="LittleBigPlanet 2"/>
    <x v="5"/>
    <n v="2011"/>
    <x v="1"/>
    <s v="Sony Computer Entertainment"/>
    <n v="1.82"/>
    <n v="1.07"/>
    <n v="0.06"/>
    <n v="0.47"/>
    <n v="3.42"/>
    <x v="1"/>
  </r>
  <r>
    <n v="389"/>
    <s v="Grand Theft Auto 2"/>
    <x v="12"/>
    <n v="1998"/>
    <x v="8"/>
    <s v="Take-Two Interactive"/>
    <n v="1.1299999999999999"/>
    <n v="2.0699999999999998"/>
    <n v="0"/>
    <n v="0.22"/>
    <n v="3.42"/>
    <x v="1"/>
  </r>
  <r>
    <n v="390"/>
    <s v="Final Fantasy III"/>
    <x v="7"/>
    <n v="1994"/>
    <x v="3"/>
    <s v="SquareSoft"/>
    <n v="0.86"/>
    <n v="0"/>
    <n v="2.5499999999999998"/>
    <n v="0.02"/>
    <n v="3.42"/>
    <x v="1"/>
  </r>
  <r>
    <n v="391"/>
    <s v="Spider-Man 2"/>
    <x v="6"/>
    <n v="2004"/>
    <x v="8"/>
    <s v="Activision"/>
    <n v="1.75"/>
    <n v="1.2"/>
    <n v="0.02"/>
    <n v="0.43"/>
    <n v="3.41"/>
    <x v="1"/>
  </r>
  <r>
    <n v="392"/>
    <s v="F-1 Race"/>
    <x v="2"/>
    <n v="1990"/>
    <x v="2"/>
    <s v="Nintendo"/>
    <n v="1.73"/>
    <n v="0.69"/>
    <n v="0.59"/>
    <n v="0.4"/>
    <n v="3.41"/>
    <x v="1"/>
  </r>
  <r>
    <n v="393"/>
    <s v="FIFA Soccer 2003"/>
    <x v="6"/>
    <n v="2002"/>
    <x v="0"/>
    <s v="Electronic Arts"/>
    <n v="0.46"/>
    <n v="2.2799999999999998"/>
    <n v="0.05"/>
    <n v="0.61"/>
    <n v="3.4"/>
    <x v="1"/>
  </r>
  <r>
    <n v="394"/>
    <s v="Crash Bash"/>
    <x v="12"/>
    <n v="2000"/>
    <x v="5"/>
    <s v="Sony Computer Entertainment"/>
    <n v="1.56"/>
    <n v="1.47"/>
    <n v="0.19"/>
    <n v="0.17"/>
    <n v="3.39"/>
    <x v="1"/>
  </r>
  <r>
    <n v="395"/>
    <s v="LEGO Batman: The Videogame"/>
    <x v="4"/>
    <n v="2008"/>
    <x v="8"/>
    <s v="Warner Bros. Interactive Entertainment"/>
    <n v="2.0299999999999998"/>
    <n v="1.03"/>
    <n v="0"/>
    <n v="0.32"/>
    <n v="3.38"/>
    <x v="1"/>
  </r>
  <r>
    <n v="396"/>
    <s v="Metal Gear Solid V: The Phantom Pain"/>
    <x v="10"/>
    <n v="2015"/>
    <x v="8"/>
    <s v="Konami Digital Entertainment"/>
    <n v="1.08"/>
    <n v="1.35"/>
    <n v="0.48"/>
    <n v="0.47"/>
    <n v="3.38"/>
    <x v="1"/>
  </r>
  <r>
    <n v="397"/>
    <s v="The Legend of Zelda: Spirit Tracks"/>
    <x v="3"/>
    <n v="2009"/>
    <x v="8"/>
    <s v="Nintendo"/>
    <n v="1.43"/>
    <n v="0.94"/>
    <n v="0.74"/>
    <n v="0.27"/>
    <n v="3.38"/>
    <x v="1"/>
  </r>
  <r>
    <n v="398"/>
    <s v="WWF War Zone"/>
    <x v="12"/>
    <n v="1998"/>
    <x v="9"/>
    <s v="Acclaim Entertainment"/>
    <n v="2.4700000000000002"/>
    <n v="0.76"/>
    <n v="0"/>
    <n v="0.13"/>
    <n v="3.36"/>
    <x v="1"/>
  </r>
  <r>
    <n v="399"/>
    <s v="The Legend of Zelda: Majora's Mask"/>
    <x v="11"/>
    <n v="2000"/>
    <x v="8"/>
    <s v="Nintendo"/>
    <n v="1.9"/>
    <n v="0.67"/>
    <n v="0.73"/>
    <n v="0.06"/>
    <n v="3.36"/>
    <x v="1"/>
  </r>
  <r>
    <n v="400"/>
    <s v="Professor Layton and the Unwound Future"/>
    <x v="3"/>
    <n v="2008"/>
    <x v="4"/>
    <s v="Nintendo"/>
    <n v="0.65"/>
    <n v="1.61"/>
    <n v="0.82"/>
    <n v="0.28000000000000003"/>
    <n v="3.36"/>
    <x v="1"/>
  </r>
  <r>
    <n v="401"/>
    <s v="Rugrats: Search For Reptar"/>
    <x v="12"/>
    <n v="1998"/>
    <x v="10"/>
    <s v="THQ"/>
    <n v="1.63"/>
    <n v="1.53"/>
    <n v="0"/>
    <n v="0.18"/>
    <n v="3.34"/>
    <x v="1"/>
  </r>
  <r>
    <n v="402"/>
    <s v="Assassin's Creed IV: Black Flag"/>
    <x v="4"/>
    <n v="2013"/>
    <x v="8"/>
    <s v="Ubisoft"/>
    <n v="1.9"/>
    <n v="1.1399999999999999"/>
    <n v="0.01"/>
    <n v="0.28999999999999998"/>
    <n v="3.34"/>
    <x v="1"/>
  </r>
  <r>
    <n v="403"/>
    <s v="English Training: Have Fun Improving Your Skills!"/>
    <x v="3"/>
    <n v="2006"/>
    <x v="5"/>
    <s v="Nintendo"/>
    <n v="0"/>
    <n v="0.99"/>
    <n v="2.3199999999999998"/>
    <n v="0.02"/>
    <n v="3.33"/>
    <x v="1"/>
  </r>
  <r>
    <n v="404"/>
    <s v="James Bond 007: Nightfire"/>
    <x v="6"/>
    <n v="2002"/>
    <x v="6"/>
    <s v="Electronic Arts"/>
    <n v="1.45"/>
    <n v="1.29"/>
    <n v="0.12"/>
    <n v="0.46"/>
    <n v="3.33"/>
    <x v="1"/>
  </r>
  <r>
    <n v="405"/>
    <s v="Ratchet &amp; Clank"/>
    <x v="6"/>
    <n v="2002"/>
    <x v="1"/>
    <s v="Sony Computer Entertainment"/>
    <n v="1.44"/>
    <n v="1.01"/>
    <n v="0.56999999999999995"/>
    <n v="0.3"/>
    <n v="3.33"/>
    <x v="1"/>
  </r>
  <r>
    <n v="406"/>
    <s v="Mario Party 9"/>
    <x v="0"/>
    <n v="2012"/>
    <x v="5"/>
    <s v="Nintendo"/>
    <n v="1.1499999999999999"/>
    <n v="1.17"/>
    <n v="0.76"/>
    <n v="0.24"/>
    <n v="3.32"/>
    <x v="1"/>
  </r>
  <r>
    <n v="407"/>
    <s v="Star Wars Episode III: Revenge of the Sith"/>
    <x v="6"/>
    <n v="2005"/>
    <x v="8"/>
    <s v="LucasArts"/>
    <n v="1.47"/>
    <n v="1.39"/>
    <n v="0.03"/>
    <n v="0.43"/>
    <n v="3.32"/>
    <x v="1"/>
  </r>
  <r>
    <n v="408"/>
    <s v="Max Payne"/>
    <x v="6"/>
    <n v="2001"/>
    <x v="6"/>
    <s v="Take-Two Interactive"/>
    <n v="1.99"/>
    <n v="1.05"/>
    <n v="0.05"/>
    <n v="0.22"/>
    <n v="3.31"/>
    <x v="1"/>
  </r>
  <r>
    <n v="409"/>
    <s v="The Lord of the Rings: The Return of the King"/>
    <x v="6"/>
    <n v="2003"/>
    <x v="8"/>
    <s v="Electronic Arts"/>
    <n v="1.5"/>
    <n v="1.28"/>
    <n v="0.05"/>
    <n v="0.46"/>
    <n v="3.28"/>
    <x v="1"/>
  </r>
  <r>
    <n v="410"/>
    <s v="Assassin's Creed Syndicate"/>
    <x v="10"/>
    <n v="2015"/>
    <x v="8"/>
    <s v="Ubisoft"/>
    <n v="0.8"/>
    <n v="1.92"/>
    <n v="0.06"/>
    <n v="0.5"/>
    <n v="3.28"/>
    <x v="1"/>
  </r>
  <r>
    <n v="411"/>
    <s v="Destiny"/>
    <x v="17"/>
    <n v="2014"/>
    <x v="6"/>
    <s v="Activision"/>
    <n v="2.13"/>
    <n v="0.92"/>
    <n v="0"/>
    <n v="0.23"/>
    <n v="3.28"/>
    <x v="1"/>
  </r>
  <r>
    <n v="412"/>
    <s v="True Crime: Streets of LA"/>
    <x v="6"/>
    <n v="2003"/>
    <x v="8"/>
    <s v="Activision"/>
    <n v="1.89"/>
    <n v="1.05"/>
    <n v="0.02"/>
    <n v="0.31"/>
    <n v="3.27"/>
    <x v="1"/>
  </r>
  <r>
    <n v="413"/>
    <s v="Wii Music"/>
    <x v="0"/>
    <n v="2008"/>
    <x v="5"/>
    <s v="Nintendo"/>
    <n v="1.36"/>
    <n v="1.1299999999999999"/>
    <n v="0.46"/>
    <n v="0.32"/>
    <n v="3.27"/>
    <x v="1"/>
  </r>
  <r>
    <n v="414"/>
    <s v="Gran Turismo (PSP)"/>
    <x v="16"/>
    <n v="2009"/>
    <x v="2"/>
    <s v="Sony Computer Entertainment"/>
    <n v="0.5"/>
    <n v="1.59"/>
    <n v="0.31"/>
    <n v="0.87"/>
    <n v="3.27"/>
    <x v="1"/>
  </r>
  <r>
    <n v="415"/>
    <s v="Monster Hunter X"/>
    <x v="9"/>
    <n v="2015"/>
    <x v="8"/>
    <s v="Capcom"/>
    <n v="0.25"/>
    <n v="0.19"/>
    <n v="2.78"/>
    <n v="0.04"/>
    <n v="3.26"/>
    <x v="1"/>
  </r>
  <r>
    <n v="416"/>
    <s v="Tekken"/>
    <x v="12"/>
    <n v="1995"/>
    <x v="9"/>
    <s v="Sony Computer Entertainment"/>
    <n v="0.95"/>
    <n v="1.3"/>
    <n v="0.77"/>
    <n v="0.22"/>
    <n v="3.24"/>
    <x v="1"/>
  </r>
  <r>
    <n v="417"/>
    <s v="FIFA 16"/>
    <x v="17"/>
    <n v="2015"/>
    <x v="0"/>
    <s v="Electronic Arts"/>
    <n v="0.88"/>
    <n v="2.11"/>
    <n v="0"/>
    <n v="0.23"/>
    <n v="3.23"/>
    <x v="1"/>
  </r>
  <r>
    <n v="418"/>
    <s v="L.A. Noire"/>
    <x v="5"/>
    <n v="2011"/>
    <x v="10"/>
    <s v="Take-Two Interactive"/>
    <n v="1.27"/>
    <n v="1.33"/>
    <n v="0.12"/>
    <n v="0.51"/>
    <n v="3.23"/>
    <x v="1"/>
  </r>
  <r>
    <n v="419"/>
    <s v="Madden NFL 16"/>
    <x v="10"/>
    <n v="2015"/>
    <x v="0"/>
    <s v="Electronic Arts"/>
    <n v="2.33"/>
    <n v="0.3"/>
    <n v="0"/>
    <n v="0.59"/>
    <n v="3.22"/>
    <x v="1"/>
  </r>
  <r>
    <n v="420"/>
    <s v="Yokai Watch 2 Ganso/Honke"/>
    <x v="9"/>
    <n v="2014"/>
    <x v="3"/>
    <s v="Nintendo"/>
    <n v="0.03"/>
    <n v="0"/>
    <n v="3.18"/>
    <n v="0"/>
    <n v="3.22"/>
    <x v="1"/>
  </r>
  <r>
    <n v="421"/>
    <s v="007: Tomorrow Never Dies"/>
    <x v="12"/>
    <n v="1999"/>
    <x v="6"/>
    <s v="Electronic Arts"/>
    <n v="1.72"/>
    <n v="1.33"/>
    <n v="0"/>
    <n v="0.16"/>
    <n v="3.21"/>
    <x v="1"/>
  </r>
  <r>
    <n v="422"/>
    <s v="Baseball"/>
    <x v="1"/>
    <n v="1983"/>
    <x v="0"/>
    <s v="Nintendo"/>
    <n v="0.73"/>
    <n v="0.1"/>
    <n v="2.35"/>
    <n v="0.02"/>
    <n v="3.2"/>
    <x v="1"/>
  </r>
  <r>
    <n v="423"/>
    <s v="Killer Instinct"/>
    <x v="7"/>
    <n v="1995"/>
    <x v="9"/>
    <s v="Nintendo"/>
    <n v="2.2599999999999998"/>
    <n v="0.72"/>
    <n v="0.12"/>
    <n v="0.1"/>
    <n v="3.2"/>
    <x v="1"/>
  </r>
  <r>
    <n v="424"/>
    <s v="WWF SmackDown! 2: Know Your Role"/>
    <x v="12"/>
    <n v="2000"/>
    <x v="9"/>
    <s v="THQ"/>
    <n v="1.76"/>
    <n v="1.21"/>
    <n v="7.0000000000000007E-2"/>
    <n v="0.16"/>
    <n v="3.2"/>
    <x v="1"/>
  </r>
  <r>
    <n v="425"/>
    <s v="Crisis Core: Final Fantasy VII"/>
    <x v="16"/>
    <n v="2007"/>
    <x v="3"/>
    <s v="Square Enix"/>
    <n v="1.35"/>
    <n v="0.6"/>
    <n v="0.8"/>
    <n v="0.44"/>
    <n v="3.19"/>
    <x v="1"/>
  </r>
  <r>
    <n v="426"/>
    <s v="God of War: Chains of Olympus"/>
    <x v="16"/>
    <n v="2008"/>
    <x v="8"/>
    <s v="Sony Computer Entertainment"/>
    <n v="1.48"/>
    <n v="1.01"/>
    <n v="0.04"/>
    <n v="0.66"/>
    <n v="3.19"/>
    <x v="1"/>
  </r>
  <r>
    <n v="427"/>
    <s v="Dragon Quest VI: Maboroshi no Daichi"/>
    <x v="7"/>
    <n v="1995"/>
    <x v="3"/>
    <s v="Enix Corporation"/>
    <n v="0"/>
    <n v="0"/>
    <n v="3.19"/>
    <n v="0"/>
    <n v="3.19"/>
    <x v="1"/>
  </r>
  <r>
    <n v="428"/>
    <s v="Dance Central"/>
    <x v="4"/>
    <n v="2010"/>
    <x v="5"/>
    <s v="MTV Games"/>
    <n v="2.15"/>
    <n v="0.77"/>
    <n v="0.01"/>
    <n v="0.26"/>
    <n v="3.19"/>
    <x v="1"/>
  </r>
  <r>
    <n v="429"/>
    <s v="Enter the Matrix"/>
    <x v="6"/>
    <n v="2003"/>
    <x v="8"/>
    <s v="Atari"/>
    <n v="1.78"/>
    <n v="1.1200000000000001"/>
    <n v="0.09"/>
    <n v="0.19"/>
    <n v="3.18"/>
    <x v="1"/>
  </r>
  <r>
    <n v="430"/>
    <s v="Super Mario Maker"/>
    <x v="19"/>
    <n v="2015"/>
    <x v="1"/>
    <s v="Nintendo"/>
    <n v="1.18"/>
    <n v="0.87"/>
    <n v="0.93"/>
    <n v="0.2"/>
    <n v="3.18"/>
    <x v="1"/>
  </r>
  <r>
    <n v="431"/>
    <s v="Fallout: New Vegas"/>
    <x v="5"/>
    <n v="2010"/>
    <x v="3"/>
    <s v="Bethesda Softworks"/>
    <n v="1.52"/>
    <n v="1.08"/>
    <n v="0.1"/>
    <n v="0.47"/>
    <n v="3.17"/>
    <x v="1"/>
  </r>
  <r>
    <n v="432"/>
    <s v="LEGO Batman: The Videogame"/>
    <x v="0"/>
    <s v="N/A"/>
    <x v="8"/>
    <s v="Warner Bros. Interactive Entertainment"/>
    <n v="1.86"/>
    <n v="1.02"/>
    <n v="0"/>
    <n v="0.28999999999999998"/>
    <n v="3.17"/>
    <x v="1"/>
  </r>
  <r>
    <n v="433"/>
    <s v="Rhythm Heaven"/>
    <x v="3"/>
    <n v="2008"/>
    <x v="5"/>
    <s v="Nintendo"/>
    <n v="0.57999999999999996"/>
    <n v="0.51"/>
    <n v="1.93"/>
    <n v="0.14000000000000001"/>
    <n v="3.17"/>
    <x v="1"/>
  </r>
  <r>
    <n v="434"/>
    <s v="Ace Combat 04: Shattered Skies"/>
    <x v="6"/>
    <n v="2001"/>
    <x v="7"/>
    <s v="Sony Computer Entertainment Europe"/>
    <n v="2.06"/>
    <n v="0.56000000000000005"/>
    <n v="0.38"/>
    <n v="0.17"/>
    <n v="3.17"/>
    <x v="1"/>
  </r>
  <r>
    <n v="435"/>
    <s v="Club Penguin: Elite Penguin Force"/>
    <x v="3"/>
    <n v="2008"/>
    <x v="10"/>
    <s v="Disney Interactive Studios"/>
    <n v="1.88"/>
    <n v="0.98"/>
    <n v="0"/>
    <n v="0.3"/>
    <n v="3.16"/>
    <x v="1"/>
  </r>
  <r>
    <n v="436"/>
    <s v="Animal Crossing"/>
    <x v="18"/>
    <n v="2001"/>
    <x v="7"/>
    <s v="Nintendo"/>
    <n v="1.92"/>
    <n v="0.16"/>
    <n v="0.99"/>
    <n v="0.09"/>
    <n v="3.15"/>
    <x v="1"/>
  </r>
  <r>
    <n v="437"/>
    <s v="LEGO Batman: The Videogame"/>
    <x v="3"/>
    <n v="2008"/>
    <x v="8"/>
    <s v="Warner Bros. Interactive Entertainment"/>
    <n v="1.79"/>
    <n v="1.06"/>
    <n v="0"/>
    <n v="0.28999999999999998"/>
    <n v="3.15"/>
    <x v="1"/>
  </r>
  <r>
    <n v="438"/>
    <s v="Sonic Rush"/>
    <x v="3"/>
    <n v="2005"/>
    <x v="1"/>
    <s v="Sega"/>
    <n v="1.22"/>
    <n v="1.57"/>
    <n v="0.06"/>
    <n v="0.28999999999999998"/>
    <n v="3.15"/>
    <x v="1"/>
  </r>
  <r>
    <n v="439"/>
    <s v="Resident Evil 6"/>
    <x v="5"/>
    <n v="2012"/>
    <x v="6"/>
    <s v="Capcom"/>
    <n v="0.88"/>
    <n v="0.97"/>
    <n v="0.88"/>
    <n v="0.42"/>
    <n v="3.15"/>
    <x v="1"/>
  </r>
  <r>
    <n v="440"/>
    <s v="Halo: The Master Chief Collection"/>
    <x v="17"/>
    <n v="2014"/>
    <x v="6"/>
    <s v="Microsoft Game Studios"/>
    <n v="1.89"/>
    <n v="0.99"/>
    <n v="0.03"/>
    <n v="0.24"/>
    <n v="3.15"/>
    <x v="1"/>
  </r>
  <r>
    <n v="441"/>
    <s v="FIFA Soccer 08"/>
    <x v="6"/>
    <n v="2007"/>
    <x v="0"/>
    <s v="Electronic Arts"/>
    <n v="0.68"/>
    <n v="0"/>
    <n v="0"/>
    <n v="2.46"/>
    <n v="3.14"/>
    <x v="1"/>
  </r>
  <r>
    <n v="442"/>
    <s v="Spider-Man"/>
    <x v="12"/>
    <n v="2000"/>
    <x v="8"/>
    <s v="Activision"/>
    <n v="1.7"/>
    <n v="1.25"/>
    <n v="0.02"/>
    <n v="0.16"/>
    <n v="3.13"/>
    <x v="1"/>
  </r>
  <r>
    <n v="443"/>
    <s v="Need for Speed III: Hot Pursuit"/>
    <x v="12"/>
    <n v="1998"/>
    <x v="2"/>
    <s v="Electronic Arts"/>
    <n v="2.14"/>
    <n v="0.86"/>
    <n v="0"/>
    <n v="0.13"/>
    <n v="3.12"/>
    <x v="1"/>
  </r>
  <r>
    <n v="444"/>
    <s v="Star Wars Episode I Racer"/>
    <x v="11"/>
    <n v="1999"/>
    <x v="2"/>
    <s v="Nintendo"/>
    <n v="2.31"/>
    <n v="0.62"/>
    <n v="0.14000000000000001"/>
    <n v="0.04"/>
    <n v="3.12"/>
    <x v="1"/>
  </r>
  <r>
    <n v="445"/>
    <s v="Personal Trainer: Cooking"/>
    <x v="3"/>
    <n v="2006"/>
    <x v="5"/>
    <s v="Nintendo"/>
    <n v="0.91"/>
    <n v="1"/>
    <n v="1.03"/>
    <n v="0.17"/>
    <n v="3.12"/>
    <x v="1"/>
  </r>
  <r>
    <n v="446"/>
    <s v="The Elder Scrolls IV: Oblivion"/>
    <x v="5"/>
    <n v="2007"/>
    <x v="3"/>
    <s v="Ubisoft"/>
    <n v="1.69"/>
    <n v="0.87"/>
    <n v="0.14000000000000001"/>
    <n v="0.42"/>
    <n v="3.12"/>
    <x v="1"/>
  </r>
  <r>
    <n v="447"/>
    <s v="Dragon Warrior IV"/>
    <x v="1"/>
    <n v="1990"/>
    <x v="3"/>
    <s v="Enix Corporation"/>
    <n v="0.08"/>
    <n v="0"/>
    <n v="3.03"/>
    <n v="0.01"/>
    <n v="3.12"/>
    <x v="1"/>
  </r>
  <r>
    <n v="448"/>
    <s v="Heavy Rain"/>
    <x v="5"/>
    <n v="2010"/>
    <x v="10"/>
    <s v="Sony Computer Entertainment"/>
    <n v="1.29"/>
    <n v="1.27"/>
    <n v="0.06"/>
    <n v="0.5"/>
    <n v="3.12"/>
    <x v="1"/>
  </r>
  <r>
    <n v="449"/>
    <s v="Mass Effect 2"/>
    <x v="4"/>
    <n v="2010"/>
    <x v="3"/>
    <s v="Electronic Arts"/>
    <n v="1.99"/>
    <n v="0.82"/>
    <n v="0.03"/>
    <n v="0.27"/>
    <n v="3.11"/>
    <x v="1"/>
  </r>
  <r>
    <n v="450"/>
    <s v="FIFA 15"/>
    <x v="4"/>
    <n v="2014"/>
    <x v="0"/>
    <s v="Electronic Arts"/>
    <n v="0.78"/>
    <n v="2.02"/>
    <n v="0"/>
    <n v="0.3"/>
    <n v="3.11"/>
    <x v="1"/>
  </r>
  <r>
    <n v="451"/>
    <s v="Dragon Ball Z: Budokai"/>
    <x v="6"/>
    <n v="2002"/>
    <x v="9"/>
    <s v="Atari"/>
    <n v="2.17"/>
    <n v="0.28000000000000003"/>
    <n v="0.55000000000000004"/>
    <n v="0.08"/>
    <n v="3.09"/>
    <x v="1"/>
  </r>
  <r>
    <n v="452"/>
    <s v="Madden NFL 2002"/>
    <x v="6"/>
    <n v="2001"/>
    <x v="0"/>
    <s v="Electronic Arts"/>
    <n v="2.5"/>
    <n v="0.16"/>
    <n v="0.01"/>
    <n v="0.42"/>
    <n v="3.08"/>
    <x v="1"/>
  </r>
  <r>
    <n v="453"/>
    <s v="World Class Track Meet"/>
    <x v="1"/>
    <n v="1986"/>
    <x v="0"/>
    <s v="Namco Bandai Games"/>
    <n v="1.92"/>
    <n v="0.45"/>
    <n v="0.64"/>
    <n v="7.0000000000000007E-2"/>
    <n v="3.08"/>
    <x v="1"/>
  </r>
  <r>
    <n v="454"/>
    <s v="Borderlands 2"/>
    <x v="4"/>
    <n v="2012"/>
    <x v="6"/>
    <s v="Take-Two Interactive"/>
    <n v="1.89"/>
    <n v="0.91"/>
    <n v="0.04"/>
    <n v="0.24"/>
    <n v="3.07"/>
    <x v="1"/>
  </r>
  <r>
    <n v="455"/>
    <s v="The Legend of Zelda: A Link Between Worlds"/>
    <x v="9"/>
    <n v="2013"/>
    <x v="8"/>
    <s v="Nintendo"/>
    <n v="1.4"/>
    <n v="0.99"/>
    <n v="0.46"/>
    <n v="0.22"/>
    <n v="3.07"/>
    <x v="1"/>
  </r>
  <r>
    <n v="456"/>
    <s v="Donkey Kong"/>
    <x v="2"/>
    <n v="1994"/>
    <x v="1"/>
    <s v="Nintendo"/>
    <n v="1.57"/>
    <n v="0.62"/>
    <n v="0.55000000000000004"/>
    <n v="0.34"/>
    <n v="3.07"/>
    <x v="1"/>
  </r>
  <r>
    <n v="457"/>
    <s v="The Sims: Vacation"/>
    <x v="14"/>
    <n v="2002"/>
    <x v="7"/>
    <s v="Electronic Arts"/>
    <n v="1.72"/>
    <n v="1.21"/>
    <n v="0"/>
    <n v="0.14000000000000001"/>
    <n v="3.07"/>
    <x v="1"/>
  </r>
  <r>
    <n v="458"/>
    <s v="Mass Effect 3"/>
    <x v="4"/>
    <n v="2012"/>
    <x v="3"/>
    <s v="Electronic Arts"/>
    <n v="1.94"/>
    <n v="0.86"/>
    <n v="0.03"/>
    <n v="0.24"/>
    <n v="3.07"/>
    <x v="1"/>
  </r>
  <r>
    <n v="459"/>
    <s v="Kung Fu Panda"/>
    <x v="4"/>
    <n v="2008"/>
    <x v="8"/>
    <s v="Activision"/>
    <n v="1.91"/>
    <n v="0.84"/>
    <n v="0"/>
    <n v="0.28999999999999998"/>
    <n v="3.05"/>
    <x v="1"/>
  </r>
  <r>
    <n v="460"/>
    <s v="Far Cry 3"/>
    <x v="4"/>
    <n v="2012"/>
    <x v="6"/>
    <s v="Ubisoft"/>
    <n v="1.38"/>
    <n v="1.35"/>
    <n v="0.02"/>
    <n v="0.28000000000000003"/>
    <n v="3.04"/>
    <x v="1"/>
  </r>
  <r>
    <n v="461"/>
    <s v="Epic Mickey"/>
    <x v="0"/>
    <n v="2010"/>
    <x v="1"/>
    <s v="Disney Interactive Studios"/>
    <n v="2.06"/>
    <n v="0.64"/>
    <n v="0.12"/>
    <n v="0.22"/>
    <n v="3.04"/>
    <x v="1"/>
  </r>
  <r>
    <n v="462"/>
    <s v="Saints Row 2"/>
    <x v="4"/>
    <n v="2008"/>
    <x v="8"/>
    <s v="THQ"/>
    <n v="1.94"/>
    <n v="0.8"/>
    <n v="0.02"/>
    <n v="0.27"/>
    <n v="3.03"/>
    <x v="1"/>
  </r>
  <r>
    <n v="463"/>
    <s v="Rayman"/>
    <x v="12"/>
    <n v="1995"/>
    <x v="1"/>
    <s v="Ubisoft"/>
    <n v="1.54"/>
    <n v="1.33"/>
    <n v="0"/>
    <n v="0.16"/>
    <n v="3.03"/>
    <x v="1"/>
  </r>
  <r>
    <n v="464"/>
    <s v="Killzone 2"/>
    <x v="5"/>
    <n v="2009"/>
    <x v="6"/>
    <s v="Sony Computer Entertainment"/>
    <n v="1.4"/>
    <n v="1.07"/>
    <n v="0.08"/>
    <n v="0.47"/>
    <n v="3.02"/>
    <x v="1"/>
  </r>
  <r>
    <n v="465"/>
    <s v="Tom Clancy's Splinter Cell"/>
    <x v="13"/>
    <n v="2002"/>
    <x v="8"/>
    <s v="Ubisoft"/>
    <n v="1.85"/>
    <n v="1.04"/>
    <n v="0"/>
    <n v="0.13"/>
    <n v="3.02"/>
    <x v="1"/>
  </r>
  <r>
    <n v="466"/>
    <s v="Mike Tyson's Punch-Out!!"/>
    <x v="1"/>
    <n v="1987"/>
    <x v="9"/>
    <s v="Nintendo"/>
    <n v="2.0299999999999998"/>
    <n v="0.47"/>
    <n v="0.45"/>
    <n v="7.0000000000000007E-2"/>
    <n v="3.02"/>
    <x v="1"/>
  </r>
  <r>
    <n v="467"/>
    <s v="WWE SmackDown! Shut Your Mouth"/>
    <x v="6"/>
    <n v="2002"/>
    <x v="0"/>
    <s v="THQ"/>
    <n v="1.45"/>
    <n v="1.1299999999999999"/>
    <n v="7.0000000000000007E-2"/>
    <n v="0.38"/>
    <n v="3.02"/>
    <x v="1"/>
  </r>
  <r>
    <n v="468"/>
    <s v="Gears of War: Ultimate Edition"/>
    <x v="17"/>
    <n v="2015"/>
    <x v="6"/>
    <s v="Microsoft Game Studios"/>
    <n v="2.38"/>
    <n v="0.32"/>
    <n v="0"/>
    <n v="0.31"/>
    <n v="3"/>
    <x v="1"/>
  </r>
  <r>
    <n v="469"/>
    <s v="NBA 2K13"/>
    <x v="4"/>
    <n v="2012"/>
    <x v="0"/>
    <s v="Take-Two Interactive"/>
    <n v="2.6"/>
    <n v="0.21"/>
    <n v="0.01"/>
    <n v="0.19"/>
    <n v="3"/>
    <x v="1"/>
  </r>
  <r>
    <n v="470"/>
    <s v="Dragon Ball Z: Budokai Tenkaichi 3"/>
    <x v="6"/>
    <n v="2007"/>
    <x v="9"/>
    <s v="Atari"/>
    <n v="1.1499999999999999"/>
    <n v="0"/>
    <n v="0.76"/>
    <n v="1.0900000000000001"/>
    <n v="3"/>
    <x v="1"/>
  </r>
  <r>
    <n v="471"/>
    <s v="wwe Smackdown vs. Raw 2006"/>
    <x v="6"/>
    <s v="N/A"/>
    <x v="9"/>
    <s v="N/A"/>
    <n v="1.57"/>
    <n v="1.02"/>
    <n v="0"/>
    <n v="0.41"/>
    <n v="3"/>
    <x v="1"/>
  </r>
  <r>
    <n v="472"/>
    <s v="Middle-Earth: Shadow of Mordor"/>
    <x v="10"/>
    <n v="2014"/>
    <x v="8"/>
    <s v="Warner Bros. Interactive Entertainment"/>
    <n v="1.01"/>
    <n v="1.41"/>
    <n v="0.05"/>
    <n v="0.53"/>
    <n v="2.99"/>
    <x v="1"/>
  </r>
  <r>
    <n v="473"/>
    <s v="Star Fox"/>
    <x v="7"/>
    <n v="1993"/>
    <x v="6"/>
    <s v="Nintendo"/>
    <n v="1.61"/>
    <n v="0.51"/>
    <n v="0.8"/>
    <n v="7.0000000000000007E-2"/>
    <n v="2.99"/>
    <x v="1"/>
  </r>
  <r>
    <n v="474"/>
    <s v="The Sims: Livin Large"/>
    <x v="14"/>
    <n v="2000"/>
    <x v="5"/>
    <s v="Electronic Arts"/>
    <n v="1.67"/>
    <n v="1.18"/>
    <n v="0"/>
    <n v="0.13"/>
    <n v="2.99"/>
    <x v="1"/>
  </r>
  <r>
    <n v="475"/>
    <s v="World Soccer Winning Eleven 6 International"/>
    <x v="6"/>
    <n v="2002"/>
    <x v="0"/>
    <s v="Konami Digital Entertainment"/>
    <n v="0.12"/>
    <n v="1.26"/>
    <n v="1.1599999999999999"/>
    <n v="0.45"/>
    <n v="2.99"/>
    <x v="1"/>
  </r>
  <r>
    <n v="476"/>
    <s v="Devil May Cry"/>
    <x v="6"/>
    <n v="2001"/>
    <x v="8"/>
    <s v="Capcom"/>
    <n v="1.36"/>
    <n v="0.86"/>
    <n v="0.64"/>
    <n v="0.13"/>
    <n v="2.99"/>
    <x v="1"/>
  </r>
  <r>
    <n v="477"/>
    <s v="Animal Crossing: Happy Home Designer"/>
    <x v="9"/>
    <n v="2015"/>
    <x v="7"/>
    <s v="Nintendo"/>
    <n v="0.47"/>
    <n v="1"/>
    <n v="1.39"/>
    <n v="0.12"/>
    <n v="2.98"/>
    <x v="1"/>
  </r>
  <r>
    <n v="478"/>
    <s v="Battlefield: Bad Company 2"/>
    <x v="5"/>
    <n v="2010"/>
    <x v="6"/>
    <s v="Electronic Arts"/>
    <n v="1.33"/>
    <n v="1.1200000000000001"/>
    <n v="0.08"/>
    <n v="0.45"/>
    <n v="2.97"/>
    <x v="1"/>
  </r>
  <r>
    <n v="479"/>
    <s v="The Sims 4"/>
    <x v="14"/>
    <n v="2014"/>
    <x v="7"/>
    <s v="Electronic Arts"/>
    <n v="0.96"/>
    <n v="1.72"/>
    <n v="0"/>
    <n v="0.28999999999999998"/>
    <n v="2.97"/>
    <x v="1"/>
  </r>
  <r>
    <n v="480"/>
    <s v="Star Wars: The Old Republic"/>
    <x v="14"/>
    <n v="2011"/>
    <x v="3"/>
    <s v="Electronic Arts"/>
    <n v="1.58"/>
    <n v="1.01"/>
    <n v="0"/>
    <n v="0.38"/>
    <n v="2.97"/>
    <x v="1"/>
  </r>
  <r>
    <n v="481"/>
    <s v="Sonic Heroes"/>
    <x v="6"/>
    <n v="2003"/>
    <x v="1"/>
    <s v="Sega"/>
    <n v="1.04"/>
    <n v="1.37"/>
    <n v="0.06"/>
    <n v="0.49"/>
    <n v="2.96"/>
    <x v="1"/>
  </r>
  <r>
    <n v="482"/>
    <s v="Kirby Super Star Ultra"/>
    <x v="3"/>
    <n v="2008"/>
    <x v="1"/>
    <s v="Nintendo"/>
    <n v="1.57"/>
    <n v="0.04"/>
    <n v="1.19"/>
    <n v="0.15"/>
    <n v="2.96"/>
    <x v="1"/>
  </r>
  <r>
    <n v="483"/>
    <s v="Hitman 2: Silent Assassin"/>
    <x v="6"/>
    <n v="2002"/>
    <x v="8"/>
    <s v="Eidos Interactive"/>
    <n v="1.36"/>
    <n v="1.1499999999999999"/>
    <n v="0.04"/>
    <n v="0.41"/>
    <n v="2.96"/>
    <x v="1"/>
  </r>
  <r>
    <n v="484"/>
    <s v="Street Fighter IV"/>
    <x v="4"/>
    <n v="2009"/>
    <x v="9"/>
    <s v="Capcom"/>
    <n v="1.82"/>
    <n v="0.71"/>
    <n v="0.15"/>
    <n v="0.26"/>
    <n v="2.95"/>
    <x v="1"/>
  </r>
  <r>
    <n v="485"/>
    <s v="Wave Race 64"/>
    <x v="11"/>
    <n v="1996"/>
    <x v="2"/>
    <s v="Nintendo"/>
    <n v="1.98"/>
    <n v="0.57999999999999996"/>
    <n v="0.34"/>
    <n v="0.04"/>
    <n v="2.94"/>
    <x v="1"/>
  </r>
  <r>
    <n v="486"/>
    <s v="SOCOM II: U.S. Navy SEALs"/>
    <x v="6"/>
    <n v="2003"/>
    <x v="6"/>
    <s v="Sony Computer Entertainment"/>
    <n v="2.2200000000000002"/>
    <n v="0.51"/>
    <n v="0.06"/>
    <n v="0.15"/>
    <n v="2.94"/>
    <x v="1"/>
  </r>
  <r>
    <n v="487"/>
    <s v="WWE SmackDown! vs. RAW 2006"/>
    <x v="6"/>
    <n v="2005"/>
    <x v="9"/>
    <s v="THQ"/>
    <n v="1.45"/>
    <n v="1.1100000000000001"/>
    <n v="0.04"/>
    <n v="0.33"/>
    <n v="2.94"/>
    <x v="1"/>
  </r>
  <r>
    <n v="488"/>
    <s v="inFAMOUS"/>
    <x v="5"/>
    <n v="2009"/>
    <x v="8"/>
    <s v="Sony Computer Entertainment"/>
    <n v="1.76"/>
    <n v="0.69"/>
    <n v="0.12"/>
    <n v="0.37"/>
    <n v="2.94"/>
    <x v="1"/>
  </r>
  <r>
    <n v="489"/>
    <s v="Pac-Man Collection"/>
    <x v="8"/>
    <n v="2001"/>
    <x v="4"/>
    <s v="Atari"/>
    <n v="2.0699999999999998"/>
    <n v="0.77"/>
    <n v="0.05"/>
    <n v="0.05"/>
    <n v="2.94"/>
    <x v="1"/>
  </r>
  <r>
    <n v="490"/>
    <s v="Mass Effect"/>
    <x v="4"/>
    <n v="2007"/>
    <x v="3"/>
    <s v="Microsoft Game Studios"/>
    <n v="1.83"/>
    <n v="0.8"/>
    <n v="0.03"/>
    <n v="0.27"/>
    <n v="2.93"/>
    <x v="1"/>
  </r>
  <r>
    <n v="491"/>
    <s v="WarioWare: Smooth Moves"/>
    <x v="0"/>
    <n v="2006"/>
    <x v="4"/>
    <s v="Nintendo"/>
    <n v="0.87"/>
    <n v="1.06"/>
    <n v="0.73"/>
    <n v="0.26"/>
    <n v="2.92"/>
    <x v="1"/>
  </r>
  <r>
    <n v="492"/>
    <s v="Cooking Mama: Cook Off"/>
    <x v="0"/>
    <n v="2007"/>
    <x v="7"/>
    <s v="505 Games"/>
    <n v="1.43"/>
    <n v="1.1299999999999999"/>
    <n v="0.05"/>
    <n v="0.3"/>
    <n v="2.91"/>
    <x v="1"/>
  </r>
  <r>
    <n v="493"/>
    <s v="Super Mario World 2: Yoshi's Island"/>
    <x v="8"/>
    <n v="2002"/>
    <x v="1"/>
    <s v="Nintendo"/>
    <n v="1.75"/>
    <n v="0.45"/>
    <n v="0.62"/>
    <n v="0.09"/>
    <n v="2.91"/>
    <x v="1"/>
  </r>
  <r>
    <n v="494"/>
    <s v="FIFA 14"/>
    <x v="10"/>
    <n v="2013"/>
    <x v="0"/>
    <s v="Electronic Arts"/>
    <n v="0.61"/>
    <n v="1.85"/>
    <n v="0.11"/>
    <n v="0.33"/>
    <n v="2.9"/>
    <x v="1"/>
  </r>
  <r>
    <n v="495"/>
    <s v="Titanfall"/>
    <x v="17"/>
    <n v="2014"/>
    <x v="6"/>
    <s v="Electronic Arts"/>
    <n v="1.84"/>
    <n v="0.8"/>
    <n v="0.04"/>
    <n v="0.22"/>
    <n v="2.9"/>
    <x v="1"/>
  </r>
  <r>
    <n v="496"/>
    <s v="Sonic Mega Collection Plus"/>
    <x v="6"/>
    <n v="2004"/>
    <x v="5"/>
    <s v="Sega"/>
    <n v="1.54"/>
    <n v="1.1399999999999999"/>
    <n v="0"/>
    <n v="0.22"/>
    <n v="2.9"/>
    <x v="1"/>
  </r>
  <r>
    <n v="497"/>
    <s v="Sega Superstars Tennis"/>
    <x v="4"/>
    <n v="2008"/>
    <x v="0"/>
    <s v="Sega"/>
    <n v="1.75"/>
    <n v="0.86"/>
    <n v="0"/>
    <n v="0.28000000000000003"/>
    <n v="2.9"/>
    <x v="1"/>
  </r>
  <r>
    <n v="498"/>
    <s v="World Soccer Winning Eleven 7 International"/>
    <x v="6"/>
    <n v="2003"/>
    <x v="0"/>
    <s v="Konami Digital Entertainment"/>
    <n v="0.08"/>
    <n v="1.24"/>
    <n v="1.1299999999999999"/>
    <n v="0.45"/>
    <n v="2.9"/>
    <x v="1"/>
  </r>
  <r>
    <n v="499"/>
    <s v="Need for Speed: Most Wanted"/>
    <x v="5"/>
    <n v="2012"/>
    <x v="2"/>
    <s v="Electronic Arts"/>
    <n v="0.71"/>
    <n v="1.51"/>
    <n v="0.06"/>
    <n v="0.61"/>
    <n v="2.89"/>
    <x v="1"/>
  </r>
  <r>
    <n v="500"/>
    <s v="Hot Shots Golf 3"/>
    <x v="6"/>
    <n v="2001"/>
    <x v="0"/>
    <s v="Sony Computer Entertainment"/>
    <n v="0.99"/>
    <n v="0.32"/>
    <n v="1.38"/>
    <n v="0.2"/>
    <n v="2.89"/>
    <x v="1"/>
  </r>
  <r>
    <n v="501"/>
    <s v="Call of Duty: Finest Hour"/>
    <x v="6"/>
    <n v="2004"/>
    <x v="6"/>
    <s v="Activision"/>
    <n v="1.51"/>
    <n v="1.1200000000000001"/>
    <n v="0.01"/>
    <n v="0.24"/>
    <n v="2.89"/>
    <x v="1"/>
  </r>
  <r>
    <n v="502"/>
    <s v="Zumba Fitness 2"/>
    <x v="0"/>
    <n v="2011"/>
    <x v="0"/>
    <s v="Majesco Entertainment"/>
    <n v="1.54"/>
    <n v="1.07"/>
    <n v="0"/>
    <n v="0.28000000000000003"/>
    <n v="2.88"/>
    <x v="1"/>
  </r>
  <r>
    <n v="503"/>
    <s v="Syphon Filter"/>
    <x v="12"/>
    <n v="1999"/>
    <x v="6"/>
    <s v="Sony Computer Entertainment"/>
    <n v="2.0299999999999998"/>
    <n v="0.72"/>
    <n v="0.02"/>
    <n v="0.11"/>
    <n v="2.88"/>
    <x v="1"/>
  </r>
  <r>
    <n v="504"/>
    <s v="Imagine: Babyz"/>
    <x v="3"/>
    <n v="2007"/>
    <x v="7"/>
    <s v="Ubisoft"/>
    <n v="1.3"/>
    <n v="1.27"/>
    <n v="0"/>
    <n v="0.31"/>
    <n v="2.88"/>
    <x v="1"/>
  </r>
  <r>
    <n v="505"/>
    <s v="Colin McRae Rally"/>
    <x v="12"/>
    <n v="1998"/>
    <x v="2"/>
    <s v="Codemasters"/>
    <n v="0.09"/>
    <n v="2.4300000000000002"/>
    <n v="0.12"/>
    <n v="0.22"/>
    <n v="2.87"/>
    <x v="1"/>
  </r>
  <r>
    <n v="506"/>
    <s v="Call of Duty: Ghosts"/>
    <x v="17"/>
    <n v="2013"/>
    <x v="6"/>
    <s v="Activision"/>
    <n v="1.87"/>
    <n v="0.77"/>
    <n v="0"/>
    <n v="0.22"/>
    <n v="2.86"/>
    <x v="1"/>
  </r>
  <r>
    <n v="507"/>
    <s v="Madden NFL 13"/>
    <x v="4"/>
    <n v="2012"/>
    <x v="0"/>
    <s v="Electronic Arts"/>
    <n v="2.5299999999999998"/>
    <n v="0.16"/>
    <n v="0"/>
    <n v="0.17"/>
    <n v="2.86"/>
    <x v="1"/>
  </r>
  <r>
    <n v="508"/>
    <s v="The Elder Scrolls III: Morrowind"/>
    <x v="13"/>
    <n v="2002"/>
    <x v="3"/>
    <s v="Ubisoft"/>
    <n v="2.09"/>
    <n v="0.63"/>
    <n v="0.03"/>
    <n v="0.11"/>
    <n v="2.86"/>
    <x v="1"/>
  </r>
  <r>
    <n v="509"/>
    <s v="Mortal Kombat"/>
    <x v="5"/>
    <n v="2011"/>
    <x v="9"/>
    <s v="Warner Bros. Interactive Entertainment"/>
    <n v="1.98"/>
    <n v="0.55000000000000004"/>
    <n v="0"/>
    <n v="0.32"/>
    <n v="2.85"/>
    <x v="1"/>
  </r>
  <r>
    <n v="510"/>
    <s v="F-Zero"/>
    <x v="7"/>
    <n v="1990"/>
    <x v="2"/>
    <s v="Nintendo"/>
    <n v="1.37"/>
    <n v="0.51"/>
    <n v="0.89"/>
    <n v="7.0000000000000007E-2"/>
    <n v="2.85"/>
    <x v="1"/>
  </r>
  <r>
    <n v="511"/>
    <s v="Yoshi's Story"/>
    <x v="11"/>
    <n v="1997"/>
    <x v="1"/>
    <s v="Nintendo"/>
    <n v="1.29"/>
    <n v="0.53"/>
    <n v="0.98"/>
    <n v="0.05"/>
    <n v="2.85"/>
    <x v="1"/>
  </r>
  <r>
    <n v="512"/>
    <s v="Command &amp; Conquer: Red Alert"/>
    <x v="14"/>
    <n v="1996"/>
    <x v="11"/>
    <s v="Virgin Interactive"/>
    <n v="1.37"/>
    <n v="1.34"/>
    <n v="0"/>
    <n v="0.14000000000000001"/>
    <n v="2.85"/>
    <x v="1"/>
  </r>
  <r>
    <n v="513"/>
    <s v="Skylanders: Spyro's Adventure"/>
    <x v="0"/>
    <n v="2011"/>
    <x v="8"/>
    <s v="Activision"/>
    <n v="1.4"/>
    <n v="1.1399999999999999"/>
    <n v="0"/>
    <n v="0.31"/>
    <n v="2.85"/>
    <x v="1"/>
  </r>
  <r>
    <n v="514"/>
    <s v="FIFA 16"/>
    <x v="5"/>
    <n v="2015"/>
    <x v="0"/>
    <s v="Electronic Arts"/>
    <n v="0.4"/>
    <n v="1.98"/>
    <n v="0.05"/>
    <n v="0.42"/>
    <n v="2.85"/>
    <x v="1"/>
  </r>
  <r>
    <n v="515"/>
    <s v="Assassin's Creed: Brotherhood"/>
    <x v="5"/>
    <n v="2010"/>
    <x v="8"/>
    <s v="Ubisoft"/>
    <n v="1.87"/>
    <n v="0.56999999999999995"/>
    <n v="0.11"/>
    <n v="0.3"/>
    <n v="2.84"/>
    <x v="1"/>
  </r>
  <r>
    <n v="516"/>
    <s v="BioShock"/>
    <x v="4"/>
    <n v="2007"/>
    <x v="6"/>
    <s v="Take-Two Interactive"/>
    <n v="1.65"/>
    <n v="0.86"/>
    <n v="0.05"/>
    <n v="0.28000000000000003"/>
    <n v="2.83"/>
    <x v="1"/>
  </r>
  <r>
    <n v="517"/>
    <s v="Madden NFL 10"/>
    <x v="4"/>
    <n v="2009"/>
    <x v="0"/>
    <s v="Electronic Arts"/>
    <n v="2.52"/>
    <n v="0.09"/>
    <n v="0"/>
    <n v="0.22"/>
    <n v="2.83"/>
    <x v="1"/>
  </r>
  <r>
    <n v="518"/>
    <s v="Medal of Honor"/>
    <x v="5"/>
    <n v="2010"/>
    <x v="6"/>
    <s v="Electronic Arts"/>
    <n v="1.28"/>
    <n v="1.05"/>
    <n v="7.0000000000000007E-2"/>
    <n v="0.43"/>
    <n v="2.83"/>
    <x v="1"/>
  </r>
  <r>
    <n v="519"/>
    <s v="WWE SmackDown! vs. Raw"/>
    <x v="6"/>
    <n v="2002"/>
    <x v="9"/>
    <s v="THQ"/>
    <n v="1.32"/>
    <n v="1.08"/>
    <n v="0.04"/>
    <n v="0.39"/>
    <n v="2.83"/>
    <x v="1"/>
  </r>
  <r>
    <n v="520"/>
    <s v="Metroid Prime"/>
    <x v="18"/>
    <n v="2002"/>
    <x v="6"/>
    <s v="Nintendo"/>
    <n v="1.96"/>
    <n v="0.67"/>
    <n v="0.1"/>
    <n v="0.09"/>
    <n v="2.82"/>
    <x v="1"/>
  </r>
  <r>
    <n v="521"/>
    <s v="Finding Nemo"/>
    <x v="8"/>
    <n v="2003"/>
    <x v="8"/>
    <s v="THQ"/>
    <n v="1.59"/>
    <n v="1.05"/>
    <n v="0.04"/>
    <n v="0.14000000000000001"/>
    <n v="2.82"/>
    <x v="1"/>
  </r>
  <r>
    <n v="522"/>
    <s v="Myst"/>
    <x v="14"/>
    <n v="1994"/>
    <x v="10"/>
    <s v="Red Orb"/>
    <n v="0.02"/>
    <n v="2.79"/>
    <n v="0"/>
    <n v="0"/>
    <n v="2.81"/>
    <x v="1"/>
  </r>
  <r>
    <n v="523"/>
    <s v="Need for Speed: Hot Pursuit"/>
    <x v="5"/>
    <n v="2010"/>
    <x v="2"/>
    <s v="Electronic Arts"/>
    <n v="1.05"/>
    <n v="1.25"/>
    <n v="0.03"/>
    <n v="0.48"/>
    <n v="2.81"/>
    <x v="1"/>
  </r>
  <r>
    <n v="524"/>
    <s v="Imagine: Fashion Designer"/>
    <x v="3"/>
    <n v="2007"/>
    <x v="7"/>
    <s v="Ubisoft"/>
    <n v="1.32"/>
    <n v="1.19"/>
    <n v="0"/>
    <n v="0.3"/>
    <n v="2.81"/>
    <x v="1"/>
  </r>
  <r>
    <n v="525"/>
    <s v="WWE SmackDown! Here Comes the Pain"/>
    <x v="6"/>
    <n v="2003"/>
    <x v="9"/>
    <s v="THQ"/>
    <n v="1.32"/>
    <n v="1.06"/>
    <n v="0.04"/>
    <n v="0.38"/>
    <n v="2.8"/>
    <x v="1"/>
  </r>
  <r>
    <n v="526"/>
    <s v="Star Wars: The Force Unleashed"/>
    <x v="4"/>
    <n v="2008"/>
    <x v="8"/>
    <s v="LucasArts"/>
    <n v="1.74"/>
    <n v="0.8"/>
    <n v="0"/>
    <n v="0.26"/>
    <n v="2.8"/>
    <x v="1"/>
  </r>
  <r>
    <n v="527"/>
    <s v="Yoshi's Island DS"/>
    <x v="3"/>
    <n v="2006"/>
    <x v="1"/>
    <s v="Nintendo"/>
    <n v="1.47"/>
    <n v="7.0000000000000007E-2"/>
    <n v="1.1000000000000001"/>
    <n v="0.15"/>
    <n v="2.8"/>
    <x v="1"/>
  </r>
  <r>
    <n v="528"/>
    <s v="Hot Shots Golf"/>
    <x v="12"/>
    <n v="1997"/>
    <x v="0"/>
    <s v="Sony Computer Entertainment"/>
    <n v="0.28999999999999998"/>
    <n v="0.2"/>
    <n v="2.13"/>
    <n v="0.18"/>
    <n v="2.79"/>
    <x v="1"/>
  </r>
  <r>
    <n v="529"/>
    <s v="Killzone 3"/>
    <x v="5"/>
    <n v="2011"/>
    <x v="6"/>
    <s v="Sony Computer Entertainment"/>
    <n v="1.45"/>
    <n v="0.88"/>
    <n v="0.09"/>
    <n v="0.38"/>
    <n v="2.79"/>
    <x v="1"/>
  </r>
  <r>
    <n v="530"/>
    <s v="A Bug's Life"/>
    <x v="12"/>
    <n v="1998"/>
    <x v="1"/>
    <s v="Sony Computer Entertainment"/>
    <n v="1.96"/>
    <n v="0.72"/>
    <n v="0"/>
    <n v="0.11"/>
    <n v="2.79"/>
    <x v="1"/>
  </r>
  <r>
    <n v="531"/>
    <s v="WWF SmackDown! Just Bring It"/>
    <x v="6"/>
    <n v="2001"/>
    <x v="9"/>
    <s v="THQ"/>
    <n v="1.19"/>
    <n v="1.1499999999999999"/>
    <n v="0.04"/>
    <n v="0.41"/>
    <n v="2.79"/>
    <x v="1"/>
  </r>
  <r>
    <n v="532"/>
    <s v="Dragon Quest V: Tenkuu no Hanayome"/>
    <x v="7"/>
    <n v="1992"/>
    <x v="3"/>
    <s v="Enix Corporation"/>
    <n v="0"/>
    <n v="0"/>
    <n v="2.78"/>
    <n v="0.01"/>
    <n v="2.79"/>
    <x v="1"/>
  </r>
  <r>
    <n v="533"/>
    <s v="Mortal Kombat Trilogy"/>
    <x v="12"/>
    <n v="1996"/>
    <x v="9"/>
    <s v="GT Interactive"/>
    <n v="1.98"/>
    <n v="0.7"/>
    <n v="0"/>
    <n v="0.11"/>
    <n v="2.79"/>
    <x v="1"/>
  </r>
  <r>
    <n v="534"/>
    <s v="Battlefield 3"/>
    <x v="14"/>
    <n v="2011"/>
    <x v="6"/>
    <s v="Electronic Arts"/>
    <n v="0.89"/>
    <n v="1.43"/>
    <n v="0"/>
    <n v="0.48"/>
    <n v="2.79"/>
    <x v="1"/>
  </r>
  <r>
    <n v="535"/>
    <s v="NBA Street"/>
    <x v="6"/>
    <n v="2001"/>
    <x v="0"/>
    <s v="Electronic Arts"/>
    <n v="2.19"/>
    <n v="0.22"/>
    <n v="0"/>
    <n v="0.38"/>
    <n v="2.79"/>
    <x v="1"/>
  </r>
  <r>
    <n v="536"/>
    <s v="Professor Layton and the Last Specter"/>
    <x v="3"/>
    <n v="2009"/>
    <x v="4"/>
    <s v="Nintendo"/>
    <n v="0.3"/>
    <n v="1.47"/>
    <n v="0.68"/>
    <n v="0.34"/>
    <n v="2.79"/>
    <x v="1"/>
  </r>
  <r>
    <n v="537"/>
    <s v="Monster Hunter Tri"/>
    <x v="9"/>
    <n v="2011"/>
    <x v="3"/>
    <s v="Nintendo"/>
    <n v="0.46"/>
    <n v="0.28999999999999998"/>
    <n v="1.96"/>
    <n v="7.0000000000000007E-2"/>
    <n v="2.79"/>
    <x v="1"/>
  </r>
  <r>
    <n v="538"/>
    <s v="Jak II"/>
    <x v="6"/>
    <n v="2003"/>
    <x v="1"/>
    <s v="Sony Computer Entertainment"/>
    <n v="1.68"/>
    <n v="0.74"/>
    <n v="0"/>
    <n v="0.36"/>
    <n v="2.78"/>
    <x v="1"/>
  </r>
  <r>
    <n v="539"/>
    <s v="inFAMOUS: Second Son"/>
    <x v="10"/>
    <n v="2014"/>
    <x v="8"/>
    <s v="Sony Computer Entertainment"/>
    <n v="1.27"/>
    <n v="0.97"/>
    <n v="7.0000000000000007E-2"/>
    <n v="0.47"/>
    <n v="2.78"/>
    <x v="1"/>
  </r>
  <r>
    <n v="540"/>
    <s v="Ratchet &amp; Clank: Going Commando"/>
    <x v="6"/>
    <n v="2003"/>
    <x v="1"/>
    <s v="Sony Computer Entertainment"/>
    <n v="1.44"/>
    <n v="0.83"/>
    <n v="0.26"/>
    <n v="0.25"/>
    <n v="2.78"/>
    <x v="1"/>
  </r>
  <r>
    <n v="541"/>
    <s v="Tekken 6"/>
    <x v="5"/>
    <n v="2009"/>
    <x v="9"/>
    <s v="Namco Bandai Games"/>
    <n v="1.2"/>
    <n v="0.98"/>
    <n v="0.17"/>
    <n v="0.43"/>
    <n v="2.78"/>
    <x v="1"/>
  </r>
  <r>
    <n v="542"/>
    <s v="The Sims"/>
    <x v="6"/>
    <n v="2003"/>
    <x v="7"/>
    <s v="Electronic Arts"/>
    <n v="1.41"/>
    <n v="1.1200000000000001"/>
    <n v="0"/>
    <n v="0.24"/>
    <n v="2.77"/>
    <x v="1"/>
  </r>
  <r>
    <n v="543"/>
    <s v="Sonic and the Secret Rings"/>
    <x v="0"/>
    <n v="2007"/>
    <x v="1"/>
    <s v="Sega"/>
    <n v="1.24"/>
    <n v="1.2"/>
    <n v="0.04"/>
    <n v="0.3"/>
    <n v="2.77"/>
    <x v="1"/>
  </r>
  <r>
    <n v="544"/>
    <s v="Saints Row: The Third"/>
    <x v="4"/>
    <n v="2011"/>
    <x v="8"/>
    <s v="THQ"/>
    <n v="1.25"/>
    <n v="1.1499999999999999"/>
    <n v="7.0000000000000007E-2"/>
    <n v="0.3"/>
    <n v="2.77"/>
    <x v="1"/>
  </r>
  <r>
    <n v="545"/>
    <s v="Missile Command"/>
    <x v="15"/>
    <n v="1980"/>
    <x v="6"/>
    <s v="Atari"/>
    <n v="2.56"/>
    <n v="0.17"/>
    <n v="0"/>
    <n v="0.03"/>
    <n v="2.76"/>
    <x v="1"/>
  </r>
  <r>
    <n v="546"/>
    <s v="Mario Paint"/>
    <x v="7"/>
    <n v="1992"/>
    <x v="5"/>
    <s v="Nintendo"/>
    <n v="1.43"/>
    <n v="0.54"/>
    <n v="0.71"/>
    <n v="7.0000000000000007E-2"/>
    <n v="2.75"/>
    <x v="1"/>
  </r>
  <r>
    <n v="547"/>
    <s v="Assassin's Creed IV: Black Flag"/>
    <x v="10"/>
    <n v="2013"/>
    <x v="8"/>
    <s v="Ubisoft"/>
    <n v="1.07"/>
    <n v="1.31"/>
    <n v="0.06"/>
    <n v="0.31"/>
    <n v="2.74"/>
    <x v="1"/>
  </r>
  <r>
    <n v="548"/>
    <s v="PokÃ©mon Stadium 2"/>
    <x v="11"/>
    <n v="2000"/>
    <x v="11"/>
    <s v="Nintendo"/>
    <n v="1.02"/>
    <n v="0.36"/>
    <n v="1.1299999999999999"/>
    <n v="0.23"/>
    <n v="2.73"/>
    <x v="1"/>
  </r>
  <r>
    <n v="549"/>
    <s v="Metroid"/>
    <x v="1"/>
    <n v="1986"/>
    <x v="8"/>
    <s v="Nintendo"/>
    <n v="1.33"/>
    <n v="0.31"/>
    <n v="1.04"/>
    <n v="0.05"/>
    <n v="2.73"/>
    <x v="1"/>
  </r>
  <r>
    <n v="550"/>
    <s v="L.A. Noire"/>
    <x v="4"/>
    <n v="2011"/>
    <x v="10"/>
    <s v="Take-Two Interactive"/>
    <n v="1.52"/>
    <n v="0.94"/>
    <n v="0.02"/>
    <n v="0.24"/>
    <n v="2.72"/>
    <x v="1"/>
  </r>
  <r>
    <n v="551"/>
    <s v="Call of Duty 3"/>
    <x v="4"/>
    <n v="2006"/>
    <x v="6"/>
    <s v="Activision"/>
    <n v="1.49"/>
    <n v="0.93"/>
    <n v="0.02"/>
    <n v="0.27"/>
    <n v="2.71"/>
    <x v="1"/>
  </r>
  <r>
    <n v="552"/>
    <s v="The Legend of Zelda: A Link to the Past"/>
    <x v="8"/>
    <n v="2002"/>
    <x v="8"/>
    <s v="Nintendo"/>
    <n v="1.75"/>
    <n v="0.52"/>
    <n v="0.33"/>
    <n v="0.1"/>
    <n v="2.7"/>
    <x v="1"/>
  </r>
  <r>
    <n v="553"/>
    <s v="Onimusha: Warlords"/>
    <x v="6"/>
    <n v="2001"/>
    <x v="8"/>
    <s v="Virgin Interactive"/>
    <n v="0.99"/>
    <n v="0.48"/>
    <n v="1.0900000000000001"/>
    <n v="0.14000000000000001"/>
    <n v="2.7"/>
    <x v="1"/>
  </r>
  <r>
    <n v="554"/>
    <s v="Mortal Kombat X"/>
    <x v="10"/>
    <n v="2015"/>
    <x v="9"/>
    <s v="Warner Bros. Interactive Entertainment"/>
    <n v="1.47"/>
    <n v="0.76"/>
    <n v="0"/>
    <n v="0.47"/>
    <n v="2.7"/>
    <x v="1"/>
  </r>
  <r>
    <n v="555"/>
    <s v="Mario Party"/>
    <x v="11"/>
    <n v="1998"/>
    <x v="5"/>
    <s v="Nintendo"/>
    <n v="1.25"/>
    <n v="0.53"/>
    <n v="0.87"/>
    <n v="0.05"/>
    <n v="2.7"/>
    <x v="1"/>
  </r>
  <r>
    <n v="556"/>
    <s v="Madden NFL 12"/>
    <x v="4"/>
    <n v="2011"/>
    <x v="0"/>
    <s v="Electronic Arts"/>
    <n v="2.42"/>
    <n v="0.11"/>
    <n v="0"/>
    <n v="0.16"/>
    <n v="2.69"/>
    <x v="1"/>
  </r>
  <r>
    <n v="557"/>
    <s v="LEGO Star Wars II: The Original Trilogy"/>
    <x v="6"/>
    <n v="2006"/>
    <x v="8"/>
    <s v="LucasArts"/>
    <n v="1.85"/>
    <n v="0.64"/>
    <n v="0.01"/>
    <n v="0.19"/>
    <n v="2.69"/>
    <x v="1"/>
  </r>
  <r>
    <n v="558"/>
    <s v="Madden NFL 11"/>
    <x v="4"/>
    <n v="2010"/>
    <x v="0"/>
    <s v="Electronic Arts"/>
    <n v="2.38"/>
    <n v="0.12"/>
    <n v="0"/>
    <n v="0.18"/>
    <n v="2.69"/>
    <x v="1"/>
  </r>
  <r>
    <n v="559"/>
    <s v="Mario vs. Donkey Kong: Mini-Land Mayhem!"/>
    <x v="3"/>
    <n v="2010"/>
    <x v="4"/>
    <s v="Nintendo"/>
    <n v="1.63"/>
    <n v="0.52"/>
    <n v="0.35"/>
    <n v="0.18"/>
    <n v="2.69"/>
    <x v="1"/>
  </r>
  <r>
    <n v="560"/>
    <s v="Skate 3"/>
    <x v="4"/>
    <n v="2010"/>
    <x v="0"/>
    <s v="Electronic Arts"/>
    <n v="1.46"/>
    <n v="0.98"/>
    <n v="0"/>
    <n v="0.24"/>
    <n v="2.68"/>
    <x v="1"/>
  </r>
  <r>
    <n v="561"/>
    <s v="Burnout 3: Takedown"/>
    <x v="6"/>
    <n v="2004"/>
    <x v="2"/>
    <s v="Electronic Arts"/>
    <n v="1.23"/>
    <n v="1.1100000000000001"/>
    <n v="0"/>
    <n v="0.34"/>
    <n v="2.68"/>
    <x v="1"/>
  </r>
  <r>
    <n v="562"/>
    <s v="Yokai Watch 2 Shinuchi"/>
    <x v="9"/>
    <n v="2014"/>
    <x v="3"/>
    <s v="Level 5"/>
    <n v="0"/>
    <n v="0"/>
    <n v="2.68"/>
    <n v="0"/>
    <n v="2.68"/>
    <x v="1"/>
  </r>
  <r>
    <n v="563"/>
    <s v="Need for Speed: Shift"/>
    <x v="5"/>
    <n v="2009"/>
    <x v="2"/>
    <s v="Electronic Arts"/>
    <n v="0.69"/>
    <n v="1.41"/>
    <n v="0.04"/>
    <n v="0.53"/>
    <n v="2.68"/>
    <x v="1"/>
  </r>
  <r>
    <n v="564"/>
    <s v="Final Fantasy XIII-2"/>
    <x v="5"/>
    <n v="2011"/>
    <x v="3"/>
    <s v="Square Enix"/>
    <n v="0.78"/>
    <n v="0.75"/>
    <n v="0.89"/>
    <n v="0.26"/>
    <n v="2.68"/>
    <x v="1"/>
  </r>
  <r>
    <n v="565"/>
    <s v="Mortal Kombat"/>
    <x v="20"/>
    <n v="1992"/>
    <x v="9"/>
    <s v="Arena Entertainment"/>
    <n v="1.95"/>
    <n v="0.63"/>
    <n v="0"/>
    <n v="0.09"/>
    <n v="2.67"/>
    <x v="1"/>
  </r>
  <r>
    <n v="566"/>
    <s v="Call Of Duty 2: Big Red One"/>
    <x v="6"/>
    <n v="2005"/>
    <x v="6"/>
    <s v="Activision"/>
    <n v="1.48"/>
    <n v="0.92"/>
    <n v="0.01"/>
    <n v="0.26"/>
    <n v="2.67"/>
    <x v="1"/>
  </r>
  <r>
    <n v="567"/>
    <s v="Guitar Hero: World Tour"/>
    <x v="4"/>
    <n v="2008"/>
    <x v="5"/>
    <s v="Activision"/>
    <n v="1.78"/>
    <n v="0.64"/>
    <n v="0"/>
    <n v="0.25"/>
    <n v="2.67"/>
    <x v="1"/>
  </r>
  <r>
    <n v="568"/>
    <s v="Medal of Honor"/>
    <x v="12"/>
    <n v="1998"/>
    <x v="6"/>
    <s v="Electronic Arts"/>
    <n v="1.44"/>
    <n v="1.0900000000000001"/>
    <n v="0"/>
    <n v="0.14000000000000001"/>
    <n v="2.67"/>
    <x v="1"/>
  </r>
  <r>
    <n v="569"/>
    <s v="Fable"/>
    <x v="13"/>
    <n v="2004"/>
    <x v="3"/>
    <s v="Microsoft Game Studios"/>
    <n v="1.99"/>
    <n v="0.57999999999999996"/>
    <n v="0"/>
    <n v="0.09"/>
    <n v="2.66"/>
    <x v="1"/>
  </r>
  <r>
    <n v="570"/>
    <s v="Hannah Montana"/>
    <x v="3"/>
    <n v="2006"/>
    <x v="8"/>
    <s v="Disney Interactive Studios"/>
    <n v="1.59"/>
    <n v="0.8"/>
    <n v="0"/>
    <n v="0.26"/>
    <n v="2.65"/>
    <x v="1"/>
  </r>
  <r>
    <n v="571"/>
    <s v="Tom Clancy's Splinter Cell"/>
    <x v="6"/>
    <n v="2003"/>
    <x v="8"/>
    <s v="Ubisoft"/>
    <n v="1.1499999999999999"/>
    <n v="1.1100000000000001"/>
    <n v="0"/>
    <n v="0.4"/>
    <n v="2.65"/>
    <x v="1"/>
  </r>
  <r>
    <n v="572"/>
    <s v="Skylanders Giants"/>
    <x v="0"/>
    <n v="2012"/>
    <x v="8"/>
    <s v="Activision"/>
    <n v="1.56"/>
    <n v="0.88"/>
    <n v="0"/>
    <n v="0.22"/>
    <n v="2.65"/>
    <x v="1"/>
  </r>
  <r>
    <n v="573"/>
    <s v="Medal of Honor Heroes"/>
    <x v="16"/>
    <n v="2006"/>
    <x v="6"/>
    <s v="Electronic Arts"/>
    <n v="0.86"/>
    <n v="1.1100000000000001"/>
    <n v="0.01"/>
    <n v="0.66"/>
    <n v="2.65"/>
    <x v="1"/>
  </r>
  <r>
    <n v="574"/>
    <s v="Super Mario Bros.: The Lost Levels"/>
    <x v="1"/>
    <n v="1986"/>
    <x v="1"/>
    <s v="Nintendo"/>
    <n v="0"/>
    <n v="0"/>
    <n v="2.65"/>
    <n v="0"/>
    <n v="2.65"/>
    <x v="1"/>
  </r>
  <r>
    <n v="575"/>
    <s v="Star Wars: Shadows of the Empire"/>
    <x v="11"/>
    <n v="1996"/>
    <x v="8"/>
    <s v="Nintendo"/>
    <n v="2"/>
    <n v="0.5"/>
    <n v="0.12"/>
    <n v="0.03"/>
    <n v="2.65"/>
    <x v="1"/>
  </r>
  <r>
    <n v="576"/>
    <s v="LEGO Star Wars: The Complete Saga"/>
    <x v="4"/>
    <n v="2007"/>
    <x v="8"/>
    <s v="LucasArts"/>
    <n v="1.53"/>
    <n v="0.87"/>
    <n v="0"/>
    <n v="0.24"/>
    <n v="2.64"/>
    <x v="1"/>
  </r>
  <r>
    <n v="577"/>
    <s v="Midnight Club: Street Racing"/>
    <x v="6"/>
    <n v="2000"/>
    <x v="2"/>
    <s v="Take-Two Interactive"/>
    <n v="2"/>
    <n v="0.47"/>
    <n v="0.02"/>
    <n v="0.14000000000000001"/>
    <n v="2.63"/>
    <x v="1"/>
  </r>
  <r>
    <n v="578"/>
    <s v="Pac-Man: Adventures in Time"/>
    <x v="16"/>
    <n v="2006"/>
    <x v="9"/>
    <s v="Sony Computer Entertainment"/>
    <n v="0.76"/>
    <n v="1.1000000000000001"/>
    <n v="0.12"/>
    <n v="0.65"/>
    <n v="2.63"/>
    <x v="1"/>
  </r>
  <r>
    <n v="579"/>
    <s v="Halo Wars"/>
    <x v="4"/>
    <n v="2009"/>
    <x v="11"/>
    <s v="Microsoft Game Studios"/>
    <n v="1.53"/>
    <n v="0.82"/>
    <n v="0.04"/>
    <n v="0.24"/>
    <n v="2.63"/>
    <x v="1"/>
  </r>
  <r>
    <n v="580"/>
    <s v="God of War Collection"/>
    <x v="5"/>
    <n v="2009"/>
    <x v="8"/>
    <s v="Sony Computer Entertainment"/>
    <n v="1.7"/>
    <n v="0.46"/>
    <n v="0.06"/>
    <n v="0.41"/>
    <n v="2.63"/>
    <x v="1"/>
  </r>
  <r>
    <n v="581"/>
    <s v="ESPN NFL 2K5"/>
    <x v="6"/>
    <n v="2004"/>
    <x v="0"/>
    <s v="Sega"/>
    <n v="2.15"/>
    <n v="0.12"/>
    <n v="0"/>
    <n v="0.36"/>
    <n v="2.62"/>
    <x v="1"/>
  </r>
  <r>
    <n v="582"/>
    <s v="Mario Strikers Charged"/>
    <x v="0"/>
    <n v="2007"/>
    <x v="0"/>
    <s v="Nintendo"/>
    <n v="1.07"/>
    <n v="1.06"/>
    <n v="0.24"/>
    <n v="0.25"/>
    <n v="2.62"/>
    <x v="1"/>
  </r>
  <r>
    <n v="583"/>
    <s v="Medal of Honor"/>
    <x v="4"/>
    <n v="2010"/>
    <x v="6"/>
    <s v="Electronic Arts"/>
    <n v="1.55"/>
    <n v="0.81"/>
    <n v="0.04"/>
    <n v="0.21"/>
    <n v="2.62"/>
    <x v="1"/>
  </r>
  <r>
    <n v="584"/>
    <s v="FIFA Soccer 10"/>
    <x v="4"/>
    <n v="2009"/>
    <x v="0"/>
    <s v="Electronic Arts"/>
    <n v="0.59"/>
    <n v="1.79"/>
    <n v="0.01"/>
    <n v="0.23"/>
    <n v="2.62"/>
    <x v="1"/>
  </r>
  <r>
    <n v="585"/>
    <s v="NBA 2K12"/>
    <x v="4"/>
    <n v="2011"/>
    <x v="0"/>
    <s v="Take-Two Interactive"/>
    <n v="2.31"/>
    <n v="0.14000000000000001"/>
    <n v="0.01"/>
    <n v="0.16"/>
    <n v="2.62"/>
    <x v="1"/>
  </r>
  <r>
    <n v="586"/>
    <s v="Style Savvy"/>
    <x v="3"/>
    <n v="2008"/>
    <x v="7"/>
    <s v="Nintendo"/>
    <n v="0.63"/>
    <n v="0.84"/>
    <n v="0.96"/>
    <n v="0.19"/>
    <n v="2.61"/>
    <x v="1"/>
  </r>
  <r>
    <n v="587"/>
    <s v="Harry Potter and the Chamber of Secrets"/>
    <x v="6"/>
    <n v="2002"/>
    <x v="8"/>
    <s v="Electronic Arts"/>
    <n v="0.9"/>
    <n v="1.22"/>
    <n v="0.04"/>
    <n v="0.44"/>
    <n v="2.61"/>
    <x v="1"/>
  </r>
  <r>
    <n v="588"/>
    <s v="Super Mario All-Stars: Limited Edition"/>
    <x v="0"/>
    <n v="2010"/>
    <x v="1"/>
    <s v="Nintendo"/>
    <n v="1.02"/>
    <n v="0.52"/>
    <n v="0.92"/>
    <n v="0.14000000000000001"/>
    <n v="2.6"/>
    <x v="1"/>
  </r>
  <r>
    <n v="589"/>
    <s v="Streets of Rage"/>
    <x v="20"/>
    <n v="1990"/>
    <x v="8"/>
    <s v="Sega"/>
    <n v="1.86"/>
    <n v="0.55000000000000004"/>
    <n v="0.11"/>
    <n v="0.08"/>
    <n v="2.6"/>
    <x v="1"/>
  </r>
  <r>
    <n v="590"/>
    <s v="FIFA Soccer 09"/>
    <x v="5"/>
    <n v="2008"/>
    <x v="0"/>
    <s v="Electronic Arts"/>
    <n v="0.48"/>
    <n v="1.63"/>
    <n v="0.04"/>
    <n v="0.43"/>
    <n v="2.59"/>
    <x v="1"/>
  </r>
  <r>
    <n v="591"/>
    <s v="Ratchet &amp; Clank Future: Tools of Destruction"/>
    <x v="5"/>
    <n v="2007"/>
    <x v="1"/>
    <s v="Sony Computer Entertainment"/>
    <n v="0.93"/>
    <n v="1.1200000000000001"/>
    <n v="0.08"/>
    <n v="0.45"/>
    <n v="2.59"/>
    <x v="1"/>
  </r>
  <r>
    <n v="592"/>
    <s v="NBA Live 2005"/>
    <x v="6"/>
    <n v="2004"/>
    <x v="0"/>
    <s v="Electronic Arts"/>
    <n v="2.0299999999999998"/>
    <n v="0.21"/>
    <n v="0"/>
    <n v="0.35"/>
    <n v="2.59"/>
    <x v="1"/>
  </r>
  <r>
    <n v="593"/>
    <s v="LittleBigPlanet"/>
    <x v="16"/>
    <n v="2009"/>
    <x v="1"/>
    <s v="Sony Computer Entertainment"/>
    <n v="0.64"/>
    <n v="1.24"/>
    <n v="0.01"/>
    <n v="0.69"/>
    <n v="2.58"/>
    <x v="1"/>
  </r>
  <r>
    <n v="594"/>
    <s v="Killzone: Shadow Fall"/>
    <x v="10"/>
    <n v="2013"/>
    <x v="6"/>
    <s v="Sony Computer Entertainment"/>
    <n v="0.89"/>
    <n v="1.33"/>
    <n v="7.0000000000000007E-2"/>
    <n v="0.28000000000000003"/>
    <n v="2.58"/>
    <x v="1"/>
  </r>
  <r>
    <n v="595"/>
    <s v="Ghostbusters: The Video Game (DS Version)"/>
    <x v="4"/>
    <n v="2009"/>
    <x v="8"/>
    <s v="Take-Two Interactive"/>
    <n v="1.04"/>
    <n v="1.24"/>
    <n v="0.03"/>
    <n v="0.27"/>
    <n v="2.58"/>
    <x v="1"/>
  </r>
  <r>
    <n v="596"/>
    <s v="Monster Hunter Freedom 2"/>
    <x v="16"/>
    <n v="2007"/>
    <x v="3"/>
    <s v="Capcom"/>
    <n v="0.37"/>
    <n v="0.27"/>
    <n v="1.75"/>
    <n v="0.18"/>
    <n v="2.58"/>
    <x v="1"/>
  </r>
  <r>
    <n v="597"/>
    <s v="WWE SmackDown vs. RAW 2007"/>
    <x v="6"/>
    <n v="2006"/>
    <x v="9"/>
    <s v="THQ"/>
    <n v="1.4"/>
    <n v="0.88"/>
    <n v="0.03"/>
    <n v="0.26"/>
    <n v="2.58"/>
    <x v="1"/>
  </r>
  <r>
    <n v="598"/>
    <s v="Ratchet &amp; Clank: Up Your Arsenal"/>
    <x v="6"/>
    <n v="2004"/>
    <x v="1"/>
    <s v="Sony Computer Entertainment"/>
    <n v="1.31"/>
    <n v="0.74"/>
    <n v="0.31"/>
    <n v="0.22"/>
    <n v="2.57"/>
    <x v="1"/>
  </r>
  <r>
    <n v="599"/>
    <s v="Art Academy"/>
    <x v="3"/>
    <n v="2010"/>
    <x v="5"/>
    <s v="Nintendo"/>
    <n v="0.28000000000000003"/>
    <n v="1.68"/>
    <n v="0.33"/>
    <n v="0.28000000000000003"/>
    <n v="2.57"/>
    <x v="1"/>
  </r>
  <r>
    <n v="600"/>
    <s v="Dragon Age: Origins"/>
    <x v="4"/>
    <n v="2009"/>
    <x v="3"/>
    <s v="Electronic Arts"/>
    <n v="1.76"/>
    <n v="0.56000000000000005"/>
    <n v="0.03"/>
    <n v="0.22"/>
    <n v="2.57"/>
    <x v="1"/>
  </r>
  <r>
    <n v="601"/>
    <s v="Madden NFL 08"/>
    <x v="6"/>
    <n v="2007"/>
    <x v="0"/>
    <s v="Electronic Arts"/>
    <n v="2.14"/>
    <n v="0.08"/>
    <n v="0"/>
    <n v="0.35"/>
    <n v="2.57"/>
    <x v="1"/>
  </r>
  <r>
    <n v="602"/>
    <s v="Sonic Adventure 2 Battle"/>
    <x v="18"/>
    <n v="2001"/>
    <x v="1"/>
    <s v="Sega"/>
    <n v="1.7"/>
    <n v="0.59"/>
    <n v="0.21"/>
    <n v="7.0000000000000007E-2"/>
    <n v="2.56"/>
    <x v="1"/>
  </r>
  <r>
    <n v="603"/>
    <s v="Dragon Warrior II"/>
    <x v="1"/>
    <n v="1987"/>
    <x v="3"/>
    <s v="Enix Corporation"/>
    <n v="0.15"/>
    <n v="0"/>
    <n v="2.41"/>
    <n v="0"/>
    <n v="2.56"/>
    <x v="1"/>
  </r>
  <r>
    <n v="604"/>
    <s v="Madden NFL 13"/>
    <x v="5"/>
    <n v="2012"/>
    <x v="0"/>
    <s v="Electronic Arts"/>
    <n v="2.11"/>
    <n v="0.23"/>
    <n v="0"/>
    <n v="0.22"/>
    <n v="2.56"/>
    <x v="1"/>
  </r>
  <r>
    <n v="605"/>
    <s v="PokÃ©mon Colosseum"/>
    <x v="18"/>
    <n v="2003"/>
    <x v="3"/>
    <s v="Nintendo"/>
    <n v="1.21"/>
    <n v="0.56999999999999995"/>
    <n v="0.7"/>
    <n v="7.0000000000000007E-2"/>
    <n v="2.54"/>
    <x v="1"/>
  </r>
  <r>
    <n v="606"/>
    <s v="Deca Sports"/>
    <x v="0"/>
    <n v="2008"/>
    <x v="0"/>
    <s v="Konami Digital Entertainment"/>
    <n v="1.1299999999999999"/>
    <n v="0.87"/>
    <n v="0.28999999999999998"/>
    <n v="0.25"/>
    <n v="2.54"/>
    <x v="1"/>
  </r>
  <r>
    <n v="607"/>
    <s v="Madden NFL 09"/>
    <x v="4"/>
    <n v="2008"/>
    <x v="0"/>
    <s v="Electronic Arts"/>
    <n v="2.21"/>
    <n v="0.12"/>
    <n v="0"/>
    <n v="0.2"/>
    <n v="2.54"/>
    <x v="1"/>
  </r>
  <r>
    <n v="608"/>
    <s v="Space Invaders"/>
    <x v="15"/>
    <s v="N/A"/>
    <x v="6"/>
    <s v="Atari"/>
    <n v="2.36"/>
    <n v="0.14000000000000001"/>
    <n v="0"/>
    <n v="0.03"/>
    <n v="2.5299999999999998"/>
    <x v="1"/>
  </r>
  <r>
    <n v="609"/>
    <s v="Crazy Taxi"/>
    <x v="6"/>
    <n v="2001"/>
    <x v="2"/>
    <s v="Acclaim Entertainment"/>
    <n v="1.1299999999999999"/>
    <n v="1.1200000000000001"/>
    <n v="0.06"/>
    <n v="0.22"/>
    <n v="2.52"/>
    <x v="1"/>
  </r>
  <r>
    <n v="610"/>
    <s v="Perfect Dark"/>
    <x v="11"/>
    <n v="2000"/>
    <x v="8"/>
    <s v="Nintendo"/>
    <n v="1.55"/>
    <n v="0.75"/>
    <n v="0.16"/>
    <n v="0.06"/>
    <n v="2.52"/>
    <x v="1"/>
  </r>
  <r>
    <n v="611"/>
    <s v="Game Party"/>
    <x v="0"/>
    <n v="2007"/>
    <x v="5"/>
    <s v="Midway Games"/>
    <n v="1.5"/>
    <n v="0.78"/>
    <n v="0"/>
    <n v="0.24"/>
    <n v="2.52"/>
    <x v="1"/>
  </r>
  <r>
    <n v="612"/>
    <s v="Dragon Warrior"/>
    <x v="1"/>
    <n v="1986"/>
    <x v="3"/>
    <s v="Capcom"/>
    <n v="0.49"/>
    <n v="0"/>
    <n v="0.52"/>
    <n v="1.51"/>
    <n v="2.52"/>
    <x v="1"/>
  </r>
  <r>
    <n v="613"/>
    <s v="Tomb Raider (2013)"/>
    <x v="5"/>
    <n v="2013"/>
    <x v="8"/>
    <s v="Square Enix"/>
    <n v="0.6"/>
    <n v="1.31"/>
    <n v="0.08"/>
    <n v="0.52"/>
    <n v="2.5099999999999998"/>
    <x v="1"/>
  </r>
  <r>
    <n v="614"/>
    <s v="Marvel: Ultimate Alliance"/>
    <x v="4"/>
    <n v="2006"/>
    <x v="3"/>
    <s v="Activision"/>
    <n v="2.29"/>
    <n v="0.02"/>
    <n v="0"/>
    <n v="0.19"/>
    <n v="2.5"/>
    <x v="1"/>
  </r>
  <r>
    <n v="615"/>
    <s v="PES 2009: Pro Evolution Soccer"/>
    <x v="6"/>
    <n v="2008"/>
    <x v="0"/>
    <s v="Konami Digital Entertainment"/>
    <n v="0.13"/>
    <n v="7.0000000000000007E-2"/>
    <n v="0.26"/>
    <n v="2.0499999999999998"/>
    <n v="2.5"/>
    <x v="1"/>
  </r>
  <r>
    <n v="616"/>
    <s v="Mario Party 2"/>
    <x v="11"/>
    <n v="1999"/>
    <x v="5"/>
    <s v="Nintendo"/>
    <n v="1.28"/>
    <n v="0.14000000000000001"/>
    <n v="1.08"/>
    <n v="0.01"/>
    <n v="2.5"/>
    <x v="1"/>
  </r>
  <r>
    <n v="617"/>
    <s v="Saints Row: The Third"/>
    <x v="5"/>
    <n v="2011"/>
    <x v="8"/>
    <s v="THQ"/>
    <n v="0.86"/>
    <n v="1.06"/>
    <n v="0.18"/>
    <n v="0.39"/>
    <n v="2.4900000000000002"/>
    <x v="1"/>
  </r>
  <r>
    <n v="618"/>
    <s v="Rockstar Games Double Pack: Grand Theft Auto III &amp; Grand Theft Auto Vice City"/>
    <x v="13"/>
    <n v="2003"/>
    <x v="8"/>
    <s v="Take-Two Interactive"/>
    <n v="1.84"/>
    <n v="0.56000000000000005"/>
    <n v="0"/>
    <n v="0.09"/>
    <n v="2.4900000000000002"/>
    <x v="1"/>
  </r>
  <r>
    <n v="619"/>
    <s v="LEGO Harry Potter: Years 1-4"/>
    <x v="0"/>
    <n v="2010"/>
    <x v="8"/>
    <s v="Warner Bros. Interactive Entertainment"/>
    <n v="1.29"/>
    <n v="0.97"/>
    <n v="0"/>
    <n v="0.23"/>
    <n v="2.4900000000000002"/>
    <x v="1"/>
  </r>
  <r>
    <n v="620"/>
    <s v="Mortal Kombat: Deadly Alliance"/>
    <x v="6"/>
    <n v="2002"/>
    <x v="9"/>
    <s v="Midway Games"/>
    <n v="1.81"/>
    <n v="0.52"/>
    <n v="0"/>
    <n v="0.15"/>
    <n v="2.4900000000000002"/>
    <x v="1"/>
  </r>
  <r>
    <n v="621"/>
    <s v="Resistance 2"/>
    <x v="5"/>
    <n v="2008"/>
    <x v="6"/>
    <s v="Sony Computer Entertainment"/>
    <n v="1.1499999999999999"/>
    <n v="0.85"/>
    <n v="0.1"/>
    <n v="0.39"/>
    <n v="2.48"/>
    <x v="1"/>
  </r>
  <r>
    <n v="622"/>
    <s v="Pure"/>
    <x v="4"/>
    <n v="2008"/>
    <x v="2"/>
    <s v="Disney Interactive Studios"/>
    <n v="1.38"/>
    <n v="0.85"/>
    <n v="0"/>
    <n v="0.25"/>
    <n v="2.48"/>
    <x v="1"/>
  </r>
  <r>
    <n v="623"/>
    <s v="Tomb Raider: The Last Revelation"/>
    <x v="12"/>
    <n v="1998"/>
    <x v="8"/>
    <s v="Eidos Interactive"/>
    <n v="1.1499999999999999"/>
    <n v="1.1399999999999999"/>
    <n v="0.06"/>
    <n v="0.13"/>
    <n v="2.48"/>
    <x v="1"/>
  </r>
  <r>
    <n v="624"/>
    <s v="NBA 2K13"/>
    <x v="5"/>
    <n v="2012"/>
    <x v="0"/>
    <s v="Take-Two Interactive"/>
    <n v="1.72"/>
    <n v="0.44"/>
    <n v="0.05"/>
    <n v="0.27"/>
    <n v="2.48"/>
    <x v="1"/>
  </r>
  <r>
    <n v="625"/>
    <s v="Rock Band"/>
    <x v="4"/>
    <s v="N/A"/>
    <x v="5"/>
    <s v="Electronic Arts"/>
    <n v="1.93"/>
    <n v="0.34"/>
    <n v="0"/>
    <n v="0.21"/>
    <n v="2.48"/>
    <x v="1"/>
  </r>
  <r>
    <n v="626"/>
    <s v="NBA 2K14"/>
    <x v="4"/>
    <n v="2013"/>
    <x v="0"/>
    <s v="Take-Two Interactive"/>
    <n v="2.1"/>
    <n v="0.2"/>
    <n v="0"/>
    <n v="0.17"/>
    <n v="2.4700000000000002"/>
    <x v="1"/>
  </r>
  <r>
    <n v="627"/>
    <s v="Mario Party 4"/>
    <x v="18"/>
    <n v="2002"/>
    <x v="5"/>
    <s v="Nintendo"/>
    <n v="1.1299999999999999"/>
    <n v="0.36"/>
    <n v="0.92"/>
    <n v="7.0000000000000007E-2"/>
    <n v="2.4700000000000002"/>
    <x v="1"/>
  </r>
  <r>
    <n v="628"/>
    <s v="uDraw Studio"/>
    <x v="0"/>
    <n v="2010"/>
    <x v="5"/>
    <s v="THQ"/>
    <n v="1.67"/>
    <n v="0.57999999999999996"/>
    <n v="0"/>
    <n v="0.2"/>
    <n v="2.46"/>
    <x v="1"/>
  </r>
  <r>
    <n v="629"/>
    <s v="Midnight Club: Los Angeles"/>
    <x v="5"/>
    <n v="2008"/>
    <x v="2"/>
    <s v="Take-Two Interactive"/>
    <n v="1.55"/>
    <n v="0.54"/>
    <n v="0.05"/>
    <n v="0.31"/>
    <n v="2.4500000000000002"/>
    <x v="1"/>
  </r>
  <r>
    <n v="630"/>
    <s v="Final Fantasy V"/>
    <x v="7"/>
    <n v="1992"/>
    <x v="3"/>
    <s v="SquareSoft"/>
    <n v="0"/>
    <n v="0"/>
    <n v="2.4300000000000002"/>
    <n v="0.02"/>
    <n v="2.4500000000000002"/>
    <x v="1"/>
  </r>
  <r>
    <n v="631"/>
    <s v="Final Fantasy Tactics"/>
    <x v="12"/>
    <n v="1997"/>
    <x v="3"/>
    <s v="SquareSoft"/>
    <n v="0.93"/>
    <n v="0.12"/>
    <n v="1.34"/>
    <n v="0.06"/>
    <n v="2.4500000000000002"/>
    <x v="1"/>
  </r>
  <r>
    <n v="632"/>
    <s v="Twisted Metal 2"/>
    <x v="12"/>
    <n v="1996"/>
    <x v="2"/>
    <s v="Sony Computer Entertainment"/>
    <n v="2.12"/>
    <n v="0.25"/>
    <n v="0"/>
    <n v="7.0000000000000007E-2"/>
    <n v="2.44"/>
    <x v="1"/>
  </r>
  <r>
    <n v="633"/>
    <s v="Halo: Combat Evolved Anniversary"/>
    <x v="4"/>
    <n v="2011"/>
    <x v="6"/>
    <s v="Microsoft Game Studios"/>
    <n v="1.44"/>
    <n v="0.73"/>
    <n v="0.04"/>
    <n v="0.22"/>
    <n v="2.44"/>
    <x v="1"/>
  </r>
  <r>
    <n v="634"/>
    <s v="Need for Speed Carbon: Own the City"/>
    <x v="16"/>
    <n v="2006"/>
    <x v="2"/>
    <s v="Electronic Arts"/>
    <n v="0.87"/>
    <n v="0.98"/>
    <n v="0"/>
    <n v="0.59"/>
    <n v="2.44"/>
    <x v="1"/>
  </r>
  <r>
    <n v="635"/>
    <s v="The Sims: Bustin' Out"/>
    <x v="6"/>
    <n v="2003"/>
    <x v="7"/>
    <s v="Electronic Arts"/>
    <n v="1.07"/>
    <n v="1.19"/>
    <n v="0"/>
    <n v="0.18"/>
    <n v="2.4300000000000002"/>
    <x v="1"/>
  </r>
  <r>
    <n v="636"/>
    <s v="Riven: The Sequel to Myst"/>
    <x v="14"/>
    <n v="1997"/>
    <x v="10"/>
    <s v="Red Orb"/>
    <n v="1.52"/>
    <n v="0.82"/>
    <n v="0"/>
    <n v="0.1"/>
    <n v="2.4300000000000002"/>
    <x v="1"/>
  </r>
  <r>
    <n v="637"/>
    <s v="Tom Clancy's Rainbow Six: Vegas 2"/>
    <x v="4"/>
    <n v="2008"/>
    <x v="6"/>
    <s v="Ubisoft"/>
    <n v="1.56"/>
    <n v="0.61"/>
    <n v="0.02"/>
    <n v="0.23"/>
    <n v="2.42"/>
    <x v="1"/>
  </r>
  <r>
    <n v="638"/>
    <s v="Sonic Adventure"/>
    <x v="21"/>
    <n v="1998"/>
    <x v="1"/>
    <s v="Sega"/>
    <n v="1.26"/>
    <n v="0.61"/>
    <n v="0.46"/>
    <n v="0.08"/>
    <n v="2.42"/>
    <x v="1"/>
  </r>
  <r>
    <n v="639"/>
    <s v="Ice Hockey"/>
    <x v="1"/>
    <n v="1988"/>
    <x v="0"/>
    <s v="Nintendo"/>
    <n v="1.27"/>
    <n v="0.32"/>
    <n v="0.78"/>
    <n v="0.05"/>
    <n v="2.42"/>
    <x v="1"/>
  </r>
  <r>
    <n v="640"/>
    <s v="pro evolution soccer 2011"/>
    <x v="5"/>
    <n v="2010"/>
    <x v="0"/>
    <s v="Konami Digital Entertainment"/>
    <n v="0.28999999999999998"/>
    <n v="1.18"/>
    <n v="0.54"/>
    <n v="0.41"/>
    <n v="2.42"/>
    <x v="1"/>
  </r>
  <r>
    <n v="641"/>
    <s v="Dragon Ball Z: Budokai 2"/>
    <x v="6"/>
    <n v="2003"/>
    <x v="9"/>
    <s v="Atari"/>
    <n v="1.63"/>
    <n v="0.22"/>
    <n v="0.51"/>
    <n v="0.06"/>
    <n v="2.41"/>
    <x v="1"/>
  </r>
  <r>
    <n v="642"/>
    <s v="ATV Offroad Fury"/>
    <x v="6"/>
    <n v="2001"/>
    <x v="2"/>
    <s v="Sony Computer Entertainment"/>
    <n v="2.0699999999999998"/>
    <n v="0.26"/>
    <n v="0"/>
    <n v="0.08"/>
    <n v="2.41"/>
    <x v="1"/>
  </r>
  <r>
    <n v="643"/>
    <s v="Dino Crisis"/>
    <x v="12"/>
    <n v="1998"/>
    <x v="8"/>
    <s v="Capcom"/>
    <n v="0.81"/>
    <n v="0.76"/>
    <n v="0.7"/>
    <n v="0.14000000000000001"/>
    <n v="2.41"/>
    <x v="1"/>
  </r>
  <r>
    <n v="644"/>
    <s v="Minecraft"/>
    <x v="17"/>
    <n v="2014"/>
    <x v="5"/>
    <s v="Microsoft Game Studios"/>
    <n v="1.43"/>
    <n v="0.76"/>
    <n v="0"/>
    <n v="0.22"/>
    <n v="2.41"/>
    <x v="1"/>
  </r>
  <r>
    <n v="645"/>
    <s v="Need for Speed: ProStreet"/>
    <x v="6"/>
    <n v="2007"/>
    <x v="2"/>
    <s v="Electronic Arts"/>
    <n v="0.69"/>
    <n v="0"/>
    <n v="0.04"/>
    <n v="1.68"/>
    <n v="2.41"/>
    <x v="1"/>
  </r>
  <r>
    <n v="646"/>
    <s v="Madden NFL 16"/>
    <x v="17"/>
    <n v="2015"/>
    <x v="0"/>
    <s v="Electronic Arts"/>
    <n v="2.0699999999999998"/>
    <n v="0.08"/>
    <n v="0"/>
    <n v="0.26"/>
    <n v="2.4"/>
    <x v="1"/>
  </r>
  <r>
    <n v="647"/>
    <s v="Tetris Plus"/>
    <x v="12"/>
    <n v="1996"/>
    <x v="4"/>
    <s v="JVC"/>
    <n v="2.1"/>
    <n v="0.24"/>
    <n v="0"/>
    <n v="7.0000000000000007E-2"/>
    <n v="2.4"/>
    <x v="1"/>
  </r>
  <r>
    <n v="648"/>
    <s v="Pro Wrestling"/>
    <x v="1"/>
    <n v="1987"/>
    <x v="9"/>
    <s v="Nintendo"/>
    <n v="0.77"/>
    <n v="0.18"/>
    <n v="1.42"/>
    <n v="0.03"/>
    <n v="2.4"/>
    <x v="1"/>
  </r>
  <r>
    <n v="649"/>
    <s v="Theme Hospital"/>
    <x v="14"/>
    <n v="1997"/>
    <x v="11"/>
    <s v="Electronic Arts"/>
    <n v="2.2999999999999998"/>
    <n v="0.1"/>
    <n v="0"/>
    <n v="0"/>
    <n v="2.4"/>
    <x v="1"/>
  </r>
  <r>
    <n v="650"/>
    <s v="Frogger's Adventures: Temple of the Frog"/>
    <x v="8"/>
    <s v="N/A"/>
    <x v="10"/>
    <s v="Konami Digital Entertainment"/>
    <n v="2.15"/>
    <n v="0.18"/>
    <n v="0"/>
    <n v="7.0000000000000007E-2"/>
    <n v="2.39"/>
    <x v="1"/>
  </r>
  <r>
    <n v="651"/>
    <s v="Need for Speed (2015)"/>
    <x v="10"/>
    <n v="2015"/>
    <x v="2"/>
    <s v="Electronic Arts"/>
    <n v="0.49"/>
    <n v="1.49"/>
    <n v="0.05"/>
    <n v="0.36"/>
    <n v="2.39"/>
    <x v="1"/>
  </r>
  <r>
    <n v="652"/>
    <s v="Zumba Fitness"/>
    <x v="4"/>
    <n v="2010"/>
    <x v="0"/>
    <s v="505 Games"/>
    <n v="1.74"/>
    <n v="0.48"/>
    <n v="0"/>
    <n v="0.18"/>
    <n v="2.39"/>
    <x v="1"/>
  </r>
  <r>
    <n v="653"/>
    <s v="LEGO Indiana Jones: The Original Adventures"/>
    <x v="0"/>
    <s v="N/A"/>
    <x v="8"/>
    <s v="LucasArts"/>
    <n v="1.54"/>
    <n v="0.63"/>
    <n v="0"/>
    <n v="0.22"/>
    <n v="2.39"/>
    <x v="1"/>
  </r>
  <r>
    <n v="655"/>
    <s v="Monopoly"/>
    <x v="14"/>
    <n v="1994"/>
    <x v="5"/>
    <s v="Hasbro Interactive"/>
    <n v="1.49"/>
    <n v="0.81"/>
    <n v="0"/>
    <n v="0.1"/>
    <n v="2.39"/>
    <x v="1"/>
  </r>
  <r>
    <n v="656"/>
    <s v="Batman: Arkham Origins"/>
    <x v="5"/>
    <n v="2013"/>
    <x v="8"/>
    <s v="Warner Bros. Interactive Entertainment"/>
    <n v="1.07"/>
    <n v="0.87"/>
    <n v="0.04"/>
    <n v="0.4"/>
    <n v="2.39"/>
    <x v="1"/>
  </r>
  <r>
    <n v="657"/>
    <s v="Dead Island"/>
    <x v="4"/>
    <n v="2011"/>
    <x v="8"/>
    <s v="Deep Silver"/>
    <n v="1.48"/>
    <n v="0.71"/>
    <n v="0"/>
    <n v="0.2"/>
    <n v="2.39"/>
    <x v="1"/>
  </r>
  <r>
    <n v="658"/>
    <s v="Guitar Hero"/>
    <x v="6"/>
    <n v="2005"/>
    <x v="5"/>
    <s v="RedOctane"/>
    <n v="1.67"/>
    <n v="0.61"/>
    <n v="0.03"/>
    <n v="7.0000000000000007E-2"/>
    <n v="2.38"/>
    <x v="1"/>
  </r>
  <r>
    <n v="659"/>
    <s v="LEGO Star Wars: The Complete Saga"/>
    <x v="5"/>
    <n v="2007"/>
    <x v="8"/>
    <s v="LucasArts"/>
    <n v="1.02"/>
    <n v="0.97"/>
    <n v="0"/>
    <n v="0.39"/>
    <n v="2.38"/>
    <x v="1"/>
  </r>
  <r>
    <n v="660"/>
    <s v="Kinect: Disneyland Adventures"/>
    <x v="4"/>
    <n v="2011"/>
    <x v="5"/>
    <s v="Microsoft Game Studios"/>
    <n v="1.73"/>
    <n v="0.46"/>
    <n v="0.02"/>
    <n v="0.18"/>
    <n v="2.38"/>
    <x v="1"/>
  </r>
  <r>
    <n v="661"/>
    <s v="WCW/nWo Revenge"/>
    <x v="11"/>
    <n v="1998"/>
    <x v="9"/>
    <s v="THQ"/>
    <n v="1.94"/>
    <n v="0.39"/>
    <n v="0.03"/>
    <n v="0.02"/>
    <n v="2.38"/>
    <x v="1"/>
  </r>
  <r>
    <n v="662"/>
    <s v="Bloodborne"/>
    <x v="10"/>
    <n v="2015"/>
    <x v="8"/>
    <s v="Sony Computer Entertainment"/>
    <n v="1"/>
    <n v="0.76"/>
    <n v="0.26"/>
    <n v="0.36"/>
    <n v="2.38"/>
    <x v="1"/>
  </r>
  <r>
    <n v="663"/>
    <s v="NBA 2K15"/>
    <x v="10"/>
    <n v="2014"/>
    <x v="0"/>
    <s v="Take-Two Interactive"/>
    <n v="1.46"/>
    <n v="0.54"/>
    <n v="0.01"/>
    <n v="0.37"/>
    <n v="2.38"/>
    <x v="1"/>
  </r>
  <r>
    <n v="664"/>
    <s v="Madden NFL 11"/>
    <x v="5"/>
    <n v="2010"/>
    <x v="0"/>
    <s v="Electronic Arts"/>
    <n v="2.04"/>
    <n v="0.15"/>
    <n v="0"/>
    <n v="0.19"/>
    <n v="2.38"/>
    <x v="1"/>
  </r>
  <r>
    <n v="665"/>
    <s v="Yu-Gi-Oh! The Duelists of the Roses"/>
    <x v="6"/>
    <n v="2001"/>
    <x v="5"/>
    <s v="Konami Digital Entertainment"/>
    <n v="1.1599999999999999"/>
    <n v="0.91"/>
    <n v="0"/>
    <n v="0.3"/>
    <n v="2.38"/>
    <x v="1"/>
  </r>
  <r>
    <n v="666"/>
    <s v="Madden NFL 08"/>
    <x v="4"/>
    <n v="2007"/>
    <x v="0"/>
    <s v="Electronic Arts"/>
    <n v="2.1800000000000002"/>
    <n v="0.01"/>
    <n v="0"/>
    <n v="0.18"/>
    <n v="2.37"/>
    <x v="1"/>
  </r>
  <r>
    <n v="667"/>
    <s v="Half-Life 2"/>
    <x v="14"/>
    <n v="2004"/>
    <x v="6"/>
    <s v="Vivendi Games"/>
    <n v="2.2799999999999998"/>
    <n v="0.02"/>
    <n v="0.08"/>
    <n v="0"/>
    <n v="2.37"/>
    <x v="1"/>
  </r>
  <r>
    <n v="668"/>
    <s v="The Incredibles"/>
    <x v="6"/>
    <n v="2004"/>
    <x v="8"/>
    <s v="THQ"/>
    <n v="0.96"/>
    <n v="1.08"/>
    <n v="0.04"/>
    <n v="0.3"/>
    <n v="2.37"/>
    <x v="1"/>
  </r>
  <r>
    <n v="669"/>
    <s v="Tony Hawk's Underground 2"/>
    <x v="6"/>
    <n v="2004"/>
    <x v="0"/>
    <s v="Activision"/>
    <n v="1.25"/>
    <n v="0.86"/>
    <n v="0.01"/>
    <n v="0.26"/>
    <n v="2.37"/>
    <x v="1"/>
  </r>
  <r>
    <n v="670"/>
    <s v="Madden NFL 10"/>
    <x v="5"/>
    <n v="2009"/>
    <x v="0"/>
    <s v="Electronic Arts"/>
    <n v="2.0299999999999998"/>
    <n v="0.13"/>
    <n v="0"/>
    <n v="0.21"/>
    <n v="2.37"/>
    <x v="1"/>
  </r>
  <r>
    <n v="671"/>
    <s v="Kinect Sports: Season Two"/>
    <x v="4"/>
    <n v="2011"/>
    <x v="0"/>
    <s v="Microsoft Game Studios"/>
    <n v="1.38"/>
    <n v="0.74"/>
    <n v="0.02"/>
    <n v="0.22"/>
    <n v="2.36"/>
    <x v="1"/>
  </r>
  <r>
    <n v="672"/>
    <s v="Kirby's Dream Land 2"/>
    <x v="2"/>
    <n v="1995"/>
    <x v="1"/>
    <s v="Nintendo"/>
    <n v="0.69"/>
    <n v="0.14000000000000001"/>
    <n v="1.48"/>
    <n v="0.05"/>
    <n v="2.36"/>
    <x v="1"/>
  </r>
  <r>
    <n v="673"/>
    <s v="LEGO Harry Potter: Years 1-4"/>
    <x v="3"/>
    <n v="2010"/>
    <x v="8"/>
    <s v="Warner Bros. Interactive Entertainment"/>
    <n v="1.07"/>
    <n v="1.05"/>
    <n v="0"/>
    <n v="0.23"/>
    <n v="2.35"/>
    <x v="1"/>
  </r>
  <r>
    <n v="674"/>
    <s v="Donkey Kong Land II"/>
    <x v="2"/>
    <n v="1996"/>
    <x v="1"/>
    <s v="Nintendo"/>
    <n v="1.39"/>
    <n v="0.48"/>
    <n v="0.4"/>
    <n v="0.08"/>
    <n v="2.35"/>
    <x v="1"/>
  </r>
  <r>
    <n v="675"/>
    <s v="Dragon Warrior Monsters"/>
    <x v="2"/>
    <n v="1998"/>
    <x v="3"/>
    <s v="Eidos Interactive"/>
    <n v="0"/>
    <n v="0"/>
    <n v="2.34"/>
    <n v="0.01"/>
    <n v="2.35"/>
    <x v="1"/>
  </r>
  <r>
    <n v="676"/>
    <s v="Midnight Club: Los Angeles"/>
    <x v="4"/>
    <n v="2008"/>
    <x v="2"/>
    <s v="Take-Two Interactive"/>
    <n v="1.68"/>
    <n v="0.46"/>
    <n v="0.01"/>
    <n v="0.2"/>
    <n v="2.35"/>
    <x v="1"/>
  </r>
  <r>
    <n v="677"/>
    <s v="Skylanders SWAP Force"/>
    <x v="0"/>
    <n v="2013"/>
    <x v="1"/>
    <s v="Activision"/>
    <n v="1.32"/>
    <n v="0.83"/>
    <n v="0"/>
    <n v="0.2"/>
    <n v="2.34"/>
    <x v="1"/>
  </r>
  <r>
    <n v="678"/>
    <s v="WWE SmackDown vs Raw 2008"/>
    <x v="6"/>
    <n v="2007"/>
    <x v="9"/>
    <s v="THQ"/>
    <n v="0.92"/>
    <n v="0"/>
    <n v="0.01"/>
    <n v="1.41"/>
    <n v="2.34"/>
    <x v="1"/>
  </r>
  <r>
    <n v="679"/>
    <s v="My Fitness Coach"/>
    <x v="0"/>
    <n v="2008"/>
    <x v="0"/>
    <s v="Ubisoft"/>
    <n v="1.2"/>
    <n v="0.9"/>
    <n v="0"/>
    <n v="0.24"/>
    <n v="2.34"/>
    <x v="1"/>
  </r>
  <r>
    <n v="680"/>
    <s v="Resident Evil - Code: Veronica X"/>
    <x v="6"/>
    <n v="2001"/>
    <x v="8"/>
    <s v="Capcom"/>
    <n v="1.08"/>
    <n v="0.7"/>
    <n v="0.34"/>
    <n v="0.21"/>
    <n v="2.34"/>
    <x v="1"/>
  </r>
  <r>
    <n v="681"/>
    <s v="The Sims 3"/>
    <x v="4"/>
    <n v="2010"/>
    <x v="7"/>
    <s v="Electronic Arts"/>
    <n v="1.27"/>
    <n v="0.86"/>
    <n v="0"/>
    <n v="0.2"/>
    <n v="2.33"/>
    <x v="1"/>
  </r>
  <r>
    <n v="682"/>
    <s v="The Legend of Zelda: Majora's Mask 3D"/>
    <x v="9"/>
    <n v="2015"/>
    <x v="8"/>
    <s v="Nintendo"/>
    <n v="1.1399999999999999"/>
    <n v="0.54"/>
    <n v="0.47"/>
    <n v="0.17"/>
    <n v="2.3199999999999998"/>
    <x v="1"/>
  </r>
  <r>
    <n v="683"/>
    <s v="NBA 2K16"/>
    <x v="17"/>
    <n v="2015"/>
    <x v="0"/>
    <s v="Take-Two Interactive"/>
    <n v="1.93"/>
    <n v="0.14000000000000001"/>
    <n v="0"/>
    <n v="0.24"/>
    <n v="2.3199999999999998"/>
    <x v="1"/>
  </r>
  <r>
    <n v="684"/>
    <s v="Just Dance Kids"/>
    <x v="0"/>
    <n v="2010"/>
    <x v="5"/>
    <s v="Ubisoft"/>
    <n v="1.57"/>
    <n v="0.56000000000000005"/>
    <n v="0"/>
    <n v="0.19"/>
    <n v="2.3199999999999998"/>
    <x v="1"/>
  </r>
  <r>
    <n v="685"/>
    <s v="Mario Tennis"/>
    <x v="11"/>
    <n v="2000"/>
    <x v="0"/>
    <s v="Nintendo"/>
    <n v="0.78"/>
    <n v="0.4"/>
    <n v="1.06"/>
    <n v="7.0000000000000007E-2"/>
    <n v="2.3199999999999998"/>
    <x v="1"/>
  </r>
  <r>
    <n v="686"/>
    <s v="Grand Theft Auto"/>
    <x v="12"/>
    <n v="1997"/>
    <x v="8"/>
    <s v="Take-Two Interactive"/>
    <n v="0.79"/>
    <n v="1.35"/>
    <n v="0.04"/>
    <n v="0.14000000000000001"/>
    <n v="2.3199999999999998"/>
    <x v="1"/>
  </r>
  <r>
    <n v="687"/>
    <s v="James Bond 007: Everything or Nothing"/>
    <x v="6"/>
    <n v="2004"/>
    <x v="6"/>
    <s v="Electronic Arts"/>
    <n v="0.85"/>
    <n v="1.06"/>
    <n v="0.09"/>
    <n v="0.32"/>
    <n v="2.31"/>
    <x v="1"/>
  </r>
  <r>
    <n v="688"/>
    <s v="WarioWare Touched!"/>
    <x v="3"/>
    <n v="2004"/>
    <x v="4"/>
    <s v="Nintendo"/>
    <n v="0.52"/>
    <n v="0.45"/>
    <n v="1.21"/>
    <n v="0.13"/>
    <n v="2.31"/>
    <x v="1"/>
  </r>
  <r>
    <n v="689"/>
    <s v="Need For Speed: High Stakes"/>
    <x v="12"/>
    <n v="1999"/>
    <x v="2"/>
    <s v="Electronic Arts"/>
    <n v="1.58"/>
    <n v="0.64"/>
    <n v="0"/>
    <n v="0.09"/>
    <n v="2.31"/>
    <x v="1"/>
  </r>
  <r>
    <n v="690"/>
    <s v="Chrono Trigger"/>
    <x v="7"/>
    <n v="1995"/>
    <x v="3"/>
    <s v="SquareSoft"/>
    <n v="0.28000000000000003"/>
    <n v="0"/>
    <n v="2.02"/>
    <n v="0.01"/>
    <n v="2.31"/>
    <x v="1"/>
  </r>
  <r>
    <n v="691"/>
    <s v="Cool Boarders 3"/>
    <x v="12"/>
    <n v="1998"/>
    <x v="0"/>
    <s v="989 Studios"/>
    <n v="1.65"/>
    <n v="0.46"/>
    <n v="0.1"/>
    <n v="0.1"/>
    <n v="2.31"/>
    <x v="1"/>
  </r>
  <r>
    <n v="692"/>
    <s v="LEGO Marvel Super Heroes"/>
    <x v="4"/>
    <n v="2013"/>
    <x v="8"/>
    <s v="Warner Bros. Interactive Entertainment"/>
    <n v="1.24"/>
    <n v="0.85"/>
    <n v="0"/>
    <n v="0.21"/>
    <n v="2.2999999999999998"/>
    <x v="1"/>
  </r>
  <r>
    <n v="693"/>
    <s v="Guild Wars 2"/>
    <x v="14"/>
    <n v="2012"/>
    <x v="8"/>
    <s v="NCSoft"/>
    <n v="0.95"/>
    <n v="1.06"/>
    <n v="0"/>
    <n v="0.28999999999999998"/>
    <n v="2.2999999999999998"/>
    <x v="1"/>
  </r>
  <r>
    <n v="694"/>
    <s v="Pokemon Ranger: Shadows of Almia"/>
    <x v="3"/>
    <n v="2008"/>
    <x v="3"/>
    <s v="Nintendo"/>
    <n v="0.95"/>
    <n v="0.54"/>
    <n v="0.62"/>
    <n v="0.18"/>
    <n v="2.2999999999999998"/>
    <x v="1"/>
  </r>
  <r>
    <n v="695"/>
    <s v="Dead Island"/>
    <x v="5"/>
    <n v="2011"/>
    <x v="8"/>
    <s v="Deep Silver"/>
    <n v="1.08"/>
    <n v="0.75"/>
    <n v="0.15"/>
    <n v="0.31"/>
    <n v="2.29"/>
    <x v="1"/>
  </r>
  <r>
    <n v="696"/>
    <s v="Tomb Raider II"/>
    <x v="14"/>
    <n v="1997"/>
    <x v="8"/>
    <s v="Eidos Interactive"/>
    <n v="0.91"/>
    <n v="1.25"/>
    <n v="0"/>
    <n v="0.13"/>
    <n v="2.29"/>
    <x v="1"/>
  </r>
  <r>
    <n v="697"/>
    <s v="God of War: Ascension"/>
    <x v="5"/>
    <n v="2013"/>
    <x v="8"/>
    <s v="Sony Computer Entertainment"/>
    <n v="1.23"/>
    <n v="0.68"/>
    <n v="0.04"/>
    <n v="0.34"/>
    <n v="2.29"/>
    <x v="1"/>
  </r>
  <r>
    <n v="698"/>
    <s v="Need for Speed Underground 2"/>
    <x v="13"/>
    <n v="2004"/>
    <x v="2"/>
    <s v="Electronic Arts"/>
    <n v="1.38"/>
    <n v="0.8"/>
    <n v="0"/>
    <n v="0.1"/>
    <n v="2.2799999999999998"/>
    <x v="1"/>
  </r>
  <r>
    <n v="699"/>
    <s v="Pro Evolution Soccer 2010"/>
    <x v="5"/>
    <n v="2009"/>
    <x v="0"/>
    <s v="Konami Digital Entertainment"/>
    <n v="0.3"/>
    <n v="1.27"/>
    <n v="0.46"/>
    <n v="0.26"/>
    <n v="2.2799999999999998"/>
    <x v="1"/>
  </r>
  <r>
    <n v="700"/>
    <s v="Just Dance 2015"/>
    <x v="0"/>
    <n v="2014"/>
    <x v="5"/>
    <s v="Ubisoft"/>
    <n v="1.1100000000000001"/>
    <n v="0.98"/>
    <n v="0"/>
    <n v="0.2"/>
    <n v="2.2799999999999998"/>
    <x v="1"/>
  </r>
  <r>
    <n v="701"/>
    <s v="Yokai Watch Busters"/>
    <x v="9"/>
    <n v="2015"/>
    <x v="8"/>
    <s v="Level 5"/>
    <n v="0"/>
    <n v="0"/>
    <n v="2.2799999999999998"/>
    <n v="0"/>
    <n v="2.2799999999999998"/>
    <x v="1"/>
  </r>
  <r>
    <n v="702"/>
    <s v="Mario Bros."/>
    <x v="1"/>
    <n v="1983"/>
    <x v="1"/>
    <s v="Nintendo"/>
    <n v="0.51"/>
    <n v="0.12"/>
    <n v="1.63"/>
    <n v="0.02"/>
    <n v="2.2799999999999998"/>
    <x v="1"/>
  </r>
  <r>
    <n v="703"/>
    <s v="FIFA Soccer 09"/>
    <x v="6"/>
    <n v="2008"/>
    <x v="0"/>
    <s v="Electronic Arts"/>
    <n v="0.38"/>
    <n v="7.0000000000000007E-2"/>
    <n v="0.01"/>
    <n v="1.82"/>
    <n v="2.2799999999999998"/>
    <x v="1"/>
  </r>
  <r>
    <n v="704"/>
    <s v="Star Wars: The Force Unleashed"/>
    <x v="5"/>
    <n v="2008"/>
    <x v="8"/>
    <s v="LucasArts"/>
    <n v="1.01"/>
    <n v="0.9"/>
    <n v="0"/>
    <n v="0.37"/>
    <n v="2.2799999999999998"/>
    <x v="1"/>
  </r>
  <r>
    <n v="705"/>
    <s v="Borderlands 2"/>
    <x v="5"/>
    <n v="2012"/>
    <x v="6"/>
    <s v="Take-Two Interactive"/>
    <n v="1.05"/>
    <n v="0.77"/>
    <n v="0.1"/>
    <n v="0.36"/>
    <n v="2.2799999999999998"/>
    <x v="1"/>
  </r>
  <r>
    <n v="706"/>
    <s v="TOCA Touring Car Championship"/>
    <x v="12"/>
    <n v="1997"/>
    <x v="2"/>
    <s v="Codemasters"/>
    <n v="7.0000000000000007E-2"/>
    <n v="2"/>
    <n v="0.02"/>
    <n v="0.18"/>
    <n v="2.2799999999999998"/>
    <x v="1"/>
  </r>
  <r>
    <n v="707"/>
    <s v="Paper Mario: Sticker Star"/>
    <x v="9"/>
    <n v="2012"/>
    <x v="3"/>
    <s v="Nintendo"/>
    <n v="1.1200000000000001"/>
    <n v="0.39"/>
    <n v="0.64"/>
    <n v="0.12"/>
    <n v="2.27"/>
    <x v="1"/>
  </r>
  <r>
    <n v="708"/>
    <s v="Sonic's Ultimate Genesis Collection"/>
    <x v="5"/>
    <n v="2009"/>
    <x v="5"/>
    <s v="Sega"/>
    <n v="1.34"/>
    <n v="0.62"/>
    <n v="0"/>
    <n v="0.31"/>
    <n v="2.27"/>
    <x v="1"/>
  </r>
  <r>
    <n v="709"/>
    <s v="Super Monkey Ball: Banana Blitz"/>
    <x v="0"/>
    <n v="2006"/>
    <x v="5"/>
    <s v="Sega"/>
    <n v="1.07"/>
    <n v="0.92"/>
    <n v="0.04"/>
    <n v="0.24"/>
    <n v="2.27"/>
    <x v="1"/>
  </r>
  <r>
    <n v="710"/>
    <s v="Kirby: Nightmare in Dream Land"/>
    <x v="8"/>
    <n v="2002"/>
    <x v="1"/>
    <s v="Nintendo"/>
    <n v="1.22"/>
    <n v="0.1"/>
    <n v="0.91"/>
    <n v="0.04"/>
    <n v="2.27"/>
    <x v="1"/>
  </r>
  <r>
    <n v="711"/>
    <s v="Wario Land 4"/>
    <x v="8"/>
    <n v="2001"/>
    <x v="1"/>
    <s v="Nintendo"/>
    <n v="0.9"/>
    <n v="0.73"/>
    <n v="0.54"/>
    <n v="0.09"/>
    <n v="2.2599999999999998"/>
    <x v="1"/>
  </r>
  <r>
    <n v="712"/>
    <s v="Guitar Hero III: Legends of Rock"/>
    <x v="5"/>
    <n v="2007"/>
    <x v="5"/>
    <s v="Activision"/>
    <n v="1.4"/>
    <n v="0.54"/>
    <n v="0.02"/>
    <n v="0.3"/>
    <n v="2.2599999999999998"/>
    <x v="1"/>
  </r>
  <r>
    <n v="713"/>
    <s v="Call of Duty 3"/>
    <x v="0"/>
    <s v="N/A"/>
    <x v="6"/>
    <s v="Activision"/>
    <n v="1.19"/>
    <n v="0.84"/>
    <n v="0"/>
    <n v="0.23"/>
    <n v="2.2599999999999998"/>
    <x v="1"/>
  </r>
  <r>
    <n v="714"/>
    <s v="Resident Evil 4"/>
    <x v="0"/>
    <n v="2007"/>
    <x v="8"/>
    <s v="Capcom"/>
    <n v="1.34"/>
    <n v="0.56999999999999995"/>
    <n v="0.14000000000000001"/>
    <n v="0.21"/>
    <n v="2.2599999999999998"/>
    <x v="1"/>
  </r>
  <r>
    <n v="715"/>
    <s v="Minecraft"/>
    <x v="22"/>
    <n v="2014"/>
    <x v="5"/>
    <s v="Sony Computer Entertainment Europe"/>
    <n v="0.28000000000000003"/>
    <n v="0.79"/>
    <n v="0.87"/>
    <n v="0.32"/>
    <n v="2.25"/>
    <x v="1"/>
  </r>
  <r>
    <n v="716"/>
    <s v="Onimusha 2: Samurai's Destiny"/>
    <x v="6"/>
    <n v="2002"/>
    <x v="10"/>
    <s v="Capcom"/>
    <n v="0.62"/>
    <n v="0.44"/>
    <n v="1.06"/>
    <n v="0.13"/>
    <n v="2.25"/>
    <x v="1"/>
  </r>
  <r>
    <n v="717"/>
    <s v="Cool Boarders 2"/>
    <x v="12"/>
    <n v="1997"/>
    <x v="0"/>
    <s v="UEP Systems"/>
    <n v="1.52"/>
    <n v="0.46"/>
    <n v="0.2"/>
    <n v="0.08"/>
    <n v="2.25"/>
    <x v="1"/>
  </r>
  <r>
    <n v="718"/>
    <s v="Paper Mario: The Thousand-Year Door"/>
    <x v="18"/>
    <n v="2004"/>
    <x v="3"/>
    <s v="Nintendo"/>
    <n v="1.48"/>
    <n v="0.25"/>
    <n v="0.46"/>
    <n v="0.06"/>
    <n v="2.25"/>
    <x v="1"/>
  </r>
  <r>
    <n v="719"/>
    <s v="Madden NFL 12"/>
    <x v="5"/>
    <n v="2011"/>
    <x v="0"/>
    <s v="Electronic Arts"/>
    <n v="1.93"/>
    <n v="0.15"/>
    <n v="0"/>
    <n v="0.17"/>
    <n v="2.25"/>
    <x v="1"/>
  </r>
  <r>
    <n v="720"/>
    <s v="Monster Hunter Tri"/>
    <x v="0"/>
    <n v="2009"/>
    <x v="3"/>
    <s v="Nintendo"/>
    <n v="0.67"/>
    <n v="0.41"/>
    <n v="1.05"/>
    <n v="0.11"/>
    <n v="2.25"/>
    <x v="1"/>
  </r>
  <r>
    <n v="721"/>
    <s v="Dissidia: Final Fantasy"/>
    <x v="16"/>
    <n v="2008"/>
    <x v="9"/>
    <s v="Square Enix"/>
    <n v="0.51"/>
    <n v="0.51"/>
    <n v="0.91"/>
    <n v="0.32"/>
    <n v="2.25"/>
    <x v="1"/>
  </r>
  <r>
    <n v="722"/>
    <s v="Sonic Advance"/>
    <x v="8"/>
    <n v="2001"/>
    <x v="1"/>
    <s v="Sega"/>
    <n v="1.19"/>
    <n v="0.71"/>
    <n v="0.22"/>
    <n v="0.13"/>
    <n v="2.2400000000000002"/>
    <x v="1"/>
  </r>
  <r>
    <n v="723"/>
    <s v="Spyro: Season of Ice"/>
    <x v="8"/>
    <n v="2001"/>
    <x v="1"/>
    <s v="Vivendi Games"/>
    <n v="1.29"/>
    <n v="0.83"/>
    <n v="0"/>
    <n v="0.11"/>
    <n v="2.23"/>
    <x v="1"/>
  </r>
  <r>
    <n v="724"/>
    <s v="Teenage Mutant Ninja Turtles II: The Arcade Game"/>
    <x v="1"/>
    <n v="1990"/>
    <x v="8"/>
    <s v="Konami Digital Entertainment"/>
    <n v="1.74"/>
    <n v="0.25"/>
    <n v="0.21"/>
    <n v="0.03"/>
    <n v="2.23"/>
    <x v="1"/>
  </r>
  <r>
    <n v="725"/>
    <s v="LEGO Indiana Jones: The Original Adventures"/>
    <x v="3"/>
    <n v="2008"/>
    <x v="8"/>
    <s v="Activision"/>
    <n v="1.42"/>
    <n v="0.61"/>
    <n v="0"/>
    <n v="0.21"/>
    <n v="2.23"/>
    <x v="1"/>
  </r>
  <r>
    <n v="726"/>
    <s v="Dance Dance Revolution X2"/>
    <x v="6"/>
    <n v="2009"/>
    <x v="7"/>
    <s v="Konami Digital Entertainment"/>
    <n v="1.0900000000000001"/>
    <n v="0.85"/>
    <n v="0"/>
    <n v="0.28000000000000003"/>
    <n v="2.23"/>
    <x v="1"/>
  </r>
  <r>
    <n v="727"/>
    <s v="New Super Luigi U"/>
    <x v="19"/>
    <n v="2013"/>
    <x v="1"/>
    <s v="Nintendo"/>
    <n v="1.27"/>
    <n v="0.62"/>
    <n v="0.18"/>
    <n v="0.16"/>
    <n v="2.2200000000000002"/>
    <x v="1"/>
  </r>
  <r>
    <n v="728"/>
    <s v="Prince of Persia: The Sands of Time"/>
    <x v="6"/>
    <n v="2003"/>
    <x v="8"/>
    <s v="Ubisoft"/>
    <n v="0.88"/>
    <n v="1.03"/>
    <n v="0"/>
    <n v="0.31"/>
    <n v="2.2200000000000002"/>
    <x v="1"/>
  </r>
  <r>
    <n v="729"/>
    <s v="Scribblenauts"/>
    <x v="3"/>
    <n v="2009"/>
    <x v="4"/>
    <s v="Warner Bros. Interactive Entertainment"/>
    <n v="1.71"/>
    <n v="0.32"/>
    <n v="0.02"/>
    <n v="0.18"/>
    <n v="2.2200000000000002"/>
    <x v="1"/>
  </r>
  <r>
    <n v="730"/>
    <s v="The Legend of Zelda: Link's Awakening DX"/>
    <x v="2"/>
    <n v="1998"/>
    <x v="10"/>
    <s v="Nintendo"/>
    <n v="1"/>
    <n v="0.63"/>
    <n v="0.45"/>
    <n v="0.13"/>
    <n v="2.2200000000000002"/>
    <x v="1"/>
  </r>
  <r>
    <n v="731"/>
    <s v="Need for Speed: Hot Pursuit"/>
    <x v="4"/>
    <n v="2010"/>
    <x v="2"/>
    <s v="Electronic Arts"/>
    <n v="1.03"/>
    <n v="0.98"/>
    <n v="0"/>
    <n v="0.21"/>
    <n v="2.2200000000000002"/>
    <x v="1"/>
  </r>
  <r>
    <n v="732"/>
    <s v="BioShock 2"/>
    <x v="4"/>
    <n v="2010"/>
    <x v="6"/>
    <s v="Take-Two Interactive"/>
    <n v="1.45"/>
    <n v="0.55000000000000004"/>
    <n v="0.02"/>
    <n v="0.19"/>
    <n v="2.21"/>
    <x v="1"/>
  </r>
  <r>
    <n v="733"/>
    <s v="Assassin's Creed IV: Black Flag"/>
    <x v="17"/>
    <n v="2013"/>
    <x v="8"/>
    <s v="Ubisoft"/>
    <n v="1.47"/>
    <n v="0.55000000000000004"/>
    <n v="0"/>
    <n v="0.19"/>
    <n v="2.21"/>
    <x v="1"/>
  </r>
  <r>
    <n v="734"/>
    <s v="Devil May Cry 3: Dante's Awakening Special Edition"/>
    <x v="6"/>
    <n v="2006"/>
    <x v="8"/>
    <s v="Capcom"/>
    <n v="1.06"/>
    <n v="0.82"/>
    <n v="0.05"/>
    <n v="0.28000000000000003"/>
    <n v="2.21"/>
    <x v="1"/>
  </r>
  <r>
    <n v="735"/>
    <s v="Rock Band 2"/>
    <x v="4"/>
    <n v="2008"/>
    <x v="5"/>
    <s v="Electronic Arts"/>
    <n v="1.78"/>
    <n v="0.24"/>
    <n v="0"/>
    <n v="0.18"/>
    <n v="2.2000000000000002"/>
    <x v="1"/>
  </r>
  <r>
    <n v="736"/>
    <s v="Frogger"/>
    <x v="15"/>
    <n v="1981"/>
    <x v="8"/>
    <s v="Parker Bros."/>
    <n v="2.06"/>
    <n v="0.12"/>
    <n v="0"/>
    <n v="0.02"/>
    <n v="2.2000000000000002"/>
    <x v="1"/>
  </r>
  <r>
    <n v="737"/>
    <s v="Guitar Hero II"/>
    <x v="4"/>
    <n v="2007"/>
    <x v="5"/>
    <s v="Activision"/>
    <n v="2.0099999999999998"/>
    <n v="0.02"/>
    <n v="0"/>
    <n v="0.17"/>
    <n v="2.2000000000000002"/>
    <x v="1"/>
  </r>
  <r>
    <n v="738"/>
    <s v="Wario Land 3"/>
    <x v="2"/>
    <n v="2000"/>
    <x v="1"/>
    <s v="Nintendo"/>
    <n v="1.1100000000000001"/>
    <n v="0.51"/>
    <n v="0.34"/>
    <n v="0.23"/>
    <n v="2.2000000000000002"/>
    <x v="1"/>
  </r>
  <r>
    <n v="739"/>
    <s v="Pro Yakyuu Family Stadium"/>
    <x v="1"/>
    <n v="1986"/>
    <x v="0"/>
    <s v="Namco Bandai Games"/>
    <n v="0.15"/>
    <n v="0"/>
    <n v="2.0499999999999998"/>
    <n v="0"/>
    <n v="2.2000000000000002"/>
    <x v="1"/>
  </r>
  <r>
    <n v="740"/>
    <s v="Sonic Unleashed"/>
    <x v="0"/>
    <n v="2008"/>
    <x v="1"/>
    <s v="Sega"/>
    <n v="1.28"/>
    <n v="0.68"/>
    <n v="0.02"/>
    <n v="0.21"/>
    <n v="2.2000000000000002"/>
    <x v="1"/>
  </r>
  <r>
    <n v="741"/>
    <s v="High School Musical: Makin' the Cut!"/>
    <x v="3"/>
    <n v="2007"/>
    <x v="4"/>
    <s v="Disney Interactive Studios"/>
    <n v="1.06"/>
    <n v="0.91"/>
    <n v="0"/>
    <n v="0.23"/>
    <n v="2.2000000000000002"/>
    <x v="1"/>
  </r>
  <r>
    <n v="742"/>
    <s v="Pro Evolution Soccer 2012"/>
    <x v="5"/>
    <n v="2011"/>
    <x v="8"/>
    <s v="Konami Digital Entertainment"/>
    <n v="0.34"/>
    <n v="0.97"/>
    <n v="0.55000000000000004"/>
    <n v="0.33"/>
    <n v="2.19"/>
    <x v="1"/>
  </r>
  <r>
    <n v="743"/>
    <s v="Saints Row"/>
    <x v="4"/>
    <n v="2006"/>
    <x v="8"/>
    <s v="THQ"/>
    <n v="1.17"/>
    <n v="0.78"/>
    <n v="0.02"/>
    <n v="0.22"/>
    <n v="2.19"/>
    <x v="1"/>
  </r>
  <r>
    <n v="744"/>
    <s v="Star Wars: Knights of the Old Republic"/>
    <x v="13"/>
    <n v="2003"/>
    <x v="3"/>
    <s v="Activision"/>
    <n v="1.68"/>
    <n v="0.44"/>
    <n v="0"/>
    <n v="0.08"/>
    <n v="2.19"/>
    <x v="1"/>
  </r>
  <r>
    <n v="745"/>
    <s v="Kirby's Pinball Land"/>
    <x v="2"/>
    <n v="1992"/>
    <x v="5"/>
    <s v="Nintendo"/>
    <n v="0.87"/>
    <n v="0.17"/>
    <n v="1.1000000000000001"/>
    <n v="0.05"/>
    <n v="2.19"/>
    <x v="1"/>
  </r>
  <r>
    <n v="746"/>
    <s v="Donkey Kong Country"/>
    <x v="2"/>
    <n v="2000"/>
    <x v="1"/>
    <s v="Nintendo"/>
    <n v="1.04"/>
    <n v="0.72"/>
    <n v="0.3"/>
    <n v="0.13"/>
    <n v="2.19"/>
    <x v="1"/>
  </r>
  <r>
    <n v="747"/>
    <s v="Hitman: Absolution"/>
    <x v="5"/>
    <n v="2012"/>
    <x v="8"/>
    <s v="Square Enix"/>
    <n v="0.59"/>
    <n v="1.07"/>
    <n v="7.0000000000000007E-2"/>
    <n v="0.45"/>
    <n v="2.19"/>
    <x v="1"/>
  </r>
  <r>
    <n v="748"/>
    <s v="Yu-Gi-Oh: Duel Monsters 4"/>
    <x v="2"/>
    <n v="2000"/>
    <x v="3"/>
    <s v="Konami Digital Entertainment"/>
    <n v="0"/>
    <n v="0"/>
    <n v="2.17"/>
    <n v="0.01"/>
    <n v="2.1800000000000002"/>
    <x v="1"/>
  </r>
  <r>
    <n v="749"/>
    <s v="ATV Offroad Fury 2"/>
    <x v="6"/>
    <n v="2002"/>
    <x v="2"/>
    <s v="THQ"/>
    <n v="1.92"/>
    <n v="0.2"/>
    <n v="0"/>
    <n v="0.06"/>
    <n v="2.1800000000000002"/>
    <x v="1"/>
  </r>
  <r>
    <n v="750"/>
    <s v="Forza Motorsport 5"/>
    <x v="17"/>
    <n v="2013"/>
    <x v="2"/>
    <s v="Microsoft Game Studios"/>
    <n v="1.21"/>
    <n v="0.78"/>
    <n v="0.01"/>
    <n v="0.17"/>
    <n v="2.1800000000000002"/>
    <x v="1"/>
  </r>
  <r>
    <n v="751"/>
    <s v="Madden NFL 25"/>
    <x v="4"/>
    <n v="2013"/>
    <x v="0"/>
    <s v="Electronic Arts"/>
    <n v="1.97"/>
    <n v="7.0000000000000007E-2"/>
    <n v="0"/>
    <n v="0.13"/>
    <n v="2.1800000000000002"/>
    <x v="1"/>
  </r>
  <r>
    <n v="752"/>
    <s v="Pokemon Ranger"/>
    <x v="3"/>
    <n v="2006"/>
    <x v="3"/>
    <s v="Nintendo"/>
    <n v="1.29"/>
    <n v="0.04"/>
    <n v="0.73"/>
    <n v="0.12"/>
    <n v="2.1800000000000002"/>
    <x v="1"/>
  </r>
  <r>
    <n v="753"/>
    <s v="Mario &amp; Luigi: Superstar Saga"/>
    <x v="8"/>
    <n v="2003"/>
    <x v="3"/>
    <s v="Nintendo"/>
    <n v="1.48"/>
    <n v="0.17"/>
    <n v="0.47"/>
    <n v="0.06"/>
    <n v="2.17"/>
    <x v="1"/>
  </r>
  <r>
    <n v="754"/>
    <s v="Final Fantasy XIII"/>
    <x v="4"/>
    <n v="2010"/>
    <x v="3"/>
    <s v="Square Enix"/>
    <n v="1.27"/>
    <n v="0.68"/>
    <n v="0.01"/>
    <n v="0.2"/>
    <n v="2.17"/>
    <x v="1"/>
  </r>
  <r>
    <n v="755"/>
    <s v="Star Wars: Rogue Squadron"/>
    <x v="11"/>
    <n v="1998"/>
    <x v="7"/>
    <s v="Nintendo"/>
    <n v="1.6"/>
    <n v="0.46"/>
    <n v="0.08"/>
    <n v="0.03"/>
    <n v="2.17"/>
    <x v="1"/>
  </r>
  <r>
    <n v="756"/>
    <s v="Tennis"/>
    <x v="1"/>
    <n v="1984"/>
    <x v="0"/>
    <s v="Nintendo"/>
    <n v="0.48"/>
    <n v="0.11"/>
    <n v="1.56"/>
    <n v="0.02"/>
    <n v="2.17"/>
    <x v="1"/>
  </r>
  <r>
    <n v="757"/>
    <s v="The Sims: House Party"/>
    <x v="14"/>
    <n v="2001"/>
    <x v="7"/>
    <s v="Electronic Arts"/>
    <n v="1.23"/>
    <n v="0.83"/>
    <n v="0"/>
    <n v="0.1"/>
    <n v="2.16"/>
    <x v="1"/>
  </r>
  <r>
    <n v="758"/>
    <s v="Your Shape featuring Jenny McCarthy"/>
    <x v="0"/>
    <n v="2009"/>
    <x v="0"/>
    <s v="Ubisoft"/>
    <n v="1.51"/>
    <n v="0.47"/>
    <n v="0"/>
    <n v="0.18"/>
    <n v="2.16"/>
    <x v="1"/>
  </r>
  <r>
    <n v="759"/>
    <s v="Syphon Filter 2"/>
    <x v="12"/>
    <n v="2000"/>
    <x v="6"/>
    <s v="Sony Computer Entertainment"/>
    <n v="1.5"/>
    <n v="0.55000000000000004"/>
    <n v="0.02"/>
    <n v="0.08"/>
    <n v="2.15"/>
    <x v="1"/>
  </r>
  <r>
    <n v="760"/>
    <s v="Tom Clancy's Rainbow Six: Siege"/>
    <x v="10"/>
    <n v="2015"/>
    <x v="6"/>
    <s v="Ubisoft"/>
    <n v="0.54"/>
    <n v="1.1599999999999999"/>
    <n v="0.13"/>
    <n v="0.32"/>
    <n v="2.15"/>
    <x v="1"/>
  </r>
  <r>
    <n v="761"/>
    <s v="Volleyball"/>
    <x v="1"/>
    <n v="1987"/>
    <x v="0"/>
    <s v="Nintendo"/>
    <n v="0.14000000000000001"/>
    <n v="0.03"/>
    <n v="1.98"/>
    <n v="0"/>
    <n v="2.15"/>
    <x v="1"/>
  </r>
  <r>
    <n v="762"/>
    <s v="FIFA 15"/>
    <x v="17"/>
    <n v="2014"/>
    <x v="0"/>
    <s v="Electronic Arts"/>
    <n v="0.6"/>
    <n v="1.41"/>
    <n v="0"/>
    <n v="0.14000000000000001"/>
    <n v="2.15"/>
    <x v="1"/>
  </r>
  <r>
    <n v="763"/>
    <s v="Call of Duty: Roads to Victory"/>
    <x v="16"/>
    <n v="2007"/>
    <x v="6"/>
    <s v="Activision"/>
    <n v="0.52"/>
    <n v="1.03"/>
    <n v="0"/>
    <n v="0.59"/>
    <n v="2.14"/>
    <x v="1"/>
  </r>
  <r>
    <n v="764"/>
    <s v="Super Mario RPG: Legend of the Seven Stars"/>
    <x v="7"/>
    <n v="1996"/>
    <x v="3"/>
    <s v="Nintendo"/>
    <n v="0.66"/>
    <n v="0"/>
    <n v="1.45"/>
    <n v="0.03"/>
    <n v="2.14"/>
    <x v="1"/>
  </r>
  <r>
    <n v="765"/>
    <s v="Mahjong"/>
    <x v="1"/>
    <n v="1983"/>
    <x v="5"/>
    <s v="Nintendo"/>
    <n v="0.01"/>
    <n v="0"/>
    <n v="2.13"/>
    <n v="0"/>
    <n v="2.14"/>
    <x v="1"/>
  </r>
  <r>
    <n v="766"/>
    <s v="R.C. Pro-Am"/>
    <x v="1"/>
    <n v="1988"/>
    <x v="2"/>
    <s v="Nintendo"/>
    <n v="1.47"/>
    <n v="0.38"/>
    <n v="0.19"/>
    <n v="0.1"/>
    <n v="2.14"/>
    <x v="1"/>
  </r>
  <r>
    <n v="767"/>
    <s v="SimCity 2000"/>
    <x v="14"/>
    <n v="1992"/>
    <x v="7"/>
    <s v="Maxis"/>
    <n v="1.2"/>
    <n v="0.84"/>
    <n v="0"/>
    <n v="0.1"/>
    <n v="2.14"/>
    <x v="1"/>
  </r>
  <r>
    <n v="768"/>
    <s v="Demon Attack"/>
    <x v="15"/>
    <n v="1981"/>
    <x v="6"/>
    <s v="Imagic"/>
    <n v="1.99"/>
    <n v="0.12"/>
    <n v="0"/>
    <n v="0.02"/>
    <n v="2.13"/>
    <x v="1"/>
  </r>
  <r>
    <n v="769"/>
    <s v="Dance Dance Revolution Extreme"/>
    <x v="6"/>
    <n v="2004"/>
    <x v="7"/>
    <s v="Konami Digital Entertainment"/>
    <n v="1.04"/>
    <n v="0.81"/>
    <n v="0"/>
    <n v="0.27"/>
    <n v="2.13"/>
    <x v="1"/>
  </r>
  <r>
    <n v="770"/>
    <s v="Tetris DS"/>
    <x v="3"/>
    <n v="2006"/>
    <x v="4"/>
    <s v="Nintendo"/>
    <n v="0.64"/>
    <n v="7.0000000000000007E-2"/>
    <n v="1.35"/>
    <n v="0.08"/>
    <n v="2.13"/>
    <x v="1"/>
  </r>
  <r>
    <n v="771"/>
    <s v="Final Fantasy Tactics Advance"/>
    <x v="8"/>
    <n v="2003"/>
    <x v="3"/>
    <s v="SquareSoft"/>
    <n v="0.82"/>
    <n v="0.37"/>
    <n v="0.89"/>
    <n v="0.05"/>
    <n v="2.13"/>
    <x v="1"/>
  </r>
  <r>
    <n v="772"/>
    <s v="Far Cry: Primal"/>
    <x v="10"/>
    <n v="2016"/>
    <x v="8"/>
    <s v="Ubisoft"/>
    <n v="0.59"/>
    <n v="1.1599999999999999"/>
    <n v="0.06"/>
    <n v="0.33"/>
    <n v="2.13"/>
    <x v="1"/>
  </r>
  <r>
    <n v="773"/>
    <s v="Toy Story 3: The Video Game"/>
    <x v="3"/>
    <n v="2010"/>
    <x v="8"/>
    <s v="Disney Interactive Studios"/>
    <n v="0.93"/>
    <n v="0.97"/>
    <n v="0.02"/>
    <n v="0.21"/>
    <n v="2.12"/>
    <x v="1"/>
  </r>
  <r>
    <n v="774"/>
    <s v="Final Fantasy III"/>
    <x v="3"/>
    <n v="2006"/>
    <x v="3"/>
    <s v="Square Enix"/>
    <n v="0.91"/>
    <n v="0.05"/>
    <n v="1.07"/>
    <n v="0.09"/>
    <n v="2.12"/>
    <x v="1"/>
  </r>
  <r>
    <n v="775"/>
    <s v="Kirby's Epic Yarn"/>
    <x v="0"/>
    <n v="2010"/>
    <x v="1"/>
    <s v="Nintendo"/>
    <n v="1.47"/>
    <n v="0.09"/>
    <n v="0.45"/>
    <n v="0.11"/>
    <n v="2.12"/>
    <x v="1"/>
  </r>
  <r>
    <n v="776"/>
    <s v="Project Gotham Racing"/>
    <x v="13"/>
    <n v="2001"/>
    <x v="2"/>
    <s v="Microsoft Game Studios"/>
    <n v="1.37"/>
    <n v="0.61"/>
    <n v="0.05"/>
    <n v="0.09"/>
    <n v="2.12"/>
    <x v="1"/>
  </r>
  <r>
    <n v="777"/>
    <s v="Golf"/>
    <x v="2"/>
    <n v="1989"/>
    <x v="0"/>
    <s v="Nintendo"/>
    <n v="0.83"/>
    <n v="0.33"/>
    <n v="0.92"/>
    <n v="0.04"/>
    <n v="2.12"/>
    <x v="1"/>
  </r>
  <r>
    <n v="778"/>
    <s v="NBA 2K12"/>
    <x v="5"/>
    <n v="2011"/>
    <x v="0"/>
    <s v="Take-Two Interactive"/>
    <n v="1.61"/>
    <n v="0.27"/>
    <n v="0.05"/>
    <n v="0.18"/>
    <n v="2.11"/>
    <x v="1"/>
  </r>
  <r>
    <n v="779"/>
    <s v="Borderlands"/>
    <x v="5"/>
    <n v="2009"/>
    <x v="6"/>
    <s v="Take-Two Interactive"/>
    <n v="1.2"/>
    <n v="0.62"/>
    <n v="0"/>
    <n v="0.28999999999999998"/>
    <n v="2.11"/>
    <x v="1"/>
  </r>
  <r>
    <n v="780"/>
    <s v="Tony Hawk's Pro Skater"/>
    <x v="11"/>
    <n v="2000"/>
    <x v="0"/>
    <s v="Activision"/>
    <n v="1.68"/>
    <n v="0.4"/>
    <n v="0"/>
    <n v="0.03"/>
    <n v="2.11"/>
    <x v="1"/>
  </r>
  <r>
    <n v="781"/>
    <s v="PES 2009: Pro Evolution Soccer"/>
    <x v="5"/>
    <n v="2008"/>
    <x v="0"/>
    <s v="Konami Digital Entertainment"/>
    <n v="0.11"/>
    <n v="1.34"/>
    <n v="0.4"/>
    <n v="0.26"/>
    <n v="2.11"/>
    <x v="1"/>
  </r>
  <r>
    <n v="782"/>
    <s v="Need for Speed: Hot Pursuit 2"/>
    <x v="6"/>
    <n v="2002"/>
    <x v="2"/>
    <s v="Electronic Arts"/>
    <n v="1.68"/>
    <n v="0.31"/>
    <n v="0.02"/>
    <n v="0.09"/>
    <n v="2.11"/>
    <x v="1"/>
  </r>
  <r>
    <n v="783"/>
    <s v="Mario Sports Mix"/>
    <x v="0"/>
    <n v="2010"/>
    <x v="0"/>
    <s v="Nintendo"/>
    <n v="0.9"/>
    <n v="0.45"/>
    <n v="0.63"/>
    <n v="0.13"/>
    <n v="2.11"/>
    <x v="1"/>
  </r>
  <r>
    <n v="784"/>
    <s v="Rock Band"/>
    <x v="0"/>
    <s v="N/A"/>
    <x v="5"/>
    <s v="MTV Games"/>
    <n v="1.35"/>
    <n v="0.56000000000000005"/>
    <n v="0"/>
    <n v="0.2"/>
    <n v="2.11"/>
    <x v="1"/>
  </r>
  <r>
    <n v="785"/>
    <s v="Dynasty Warriors 4"/>
    <x v="6"/>
    <n v="2003"/>
    <x v="8"/>
    <s v="Tecmo Koei"/>
    <n v="0.63"/>
    <n v="0.21"/>
    <n v="1.1299999999999999"/>
    <n v="0.13"/>
    <n v="2.11"/>
    <x v="1"/>
  </r>
  <r>
    <n v="786"/>
    <s v="Mortal Kombat"/>
    <x v="4"/>
    <n v="2011"/>
    <x v="9"/>
    <s v="Warner Bros. Interactive Entertainment"/>
    <n v="1.63"/>
    <n v="0.33"/>
    <n v="0"/>
    <n v="0.15"/>
    <n v="2.11"/>
    <x v="1"/>
  </r>
  <r>
    <n v="787"/>
    <s v="Parasite Eve"/>
    <x v="12"/>
    <n v="1998"/>
    <x v="3"/>
    <s v="SquareSoft"/>
    <n v="0.94"/>
    <n v="7.0000000000000007E-2"/>
    <n v="1.05"/>
    <n v="0.04"/>
    <n v="2.1"/>
    <x v="1"/>
  </r>
  <r>
    <n v="788"/>
    <s v="Scooby-Doo! Night of 100 Frights"/>
    <x v="6"/>
    <n v="2002"/>
    <x v="1"/>
    <s v="THQ"/>
    <n v="1.17"/>
    <n v="0.72"/>
    <n v="0"/>
    <n v="0.22"/>
    <n v="2.1"/>
    <x v="1"/>
  </r>
  <r>
    <n v="789"/>
    <s v="Project Gotham Racing (JP weekly sales)"/>
    <x v="13"/>
    <n v="2002"/>
    <x v="8"/>
    <s v="Microsoft Game Studios"/>
    <n v="1.54"/>
    <n v="0.44"/>
    <n v="0.04"/>
    <n v="7.0000000000000007E-2"/>
    <n v="2.1"/>
    <x v="1"/>
  </r>
  <r>
    <n v="790"/>
    <s v="Need for Speed: Most Wanted 5-1-0"/>
    <x v="16"/>
    <n v="2005"/>
    <x v="2"/>
    <s v="Electronic Arts"/>
    <n v="1.77"/>
    <n v="0.13"/>
    <n v="0.02"/>
    <n v="0.18"/>
    <n v="2.1"/>
    <x v="1"/>
  </r>
  <r>
    <n v="791"/>
    <s v="Portal 2"/>
    <x v="4"/>
    <n v="2011"/>
    <x v="6"/>
    <s v="Valve Software"/>
    <n v="1.41"/>
    <n v="0.51"/>
    <n v="0.01"/>
    <n v="0.17"/>
    <n v="2.1"/>
    <x v="1"/>
  </r>
  <r>
    <n v="792"/>
    <s v="Devil May Cry 3: Dante's Awakening"/>
    <x v="6"/>
    <n v="2005"/>
    <x v="8"/>
    <s v="Capcom"/>
    <n v="0.99"/>
    <n v="0.63"/>
    <n v="0.28999999999999998"/>
    <n v="0.19"/>
    <n v="2.09"/>
    <x v="1"/>
  </r>
  <r>
    <n v="793"/>
    <s v="Derby Stallion"/>
    <x v="12"/>
    <n v="1997"/>
    <x v="0"/>
    <s v="ASCII Entertainment"/>
    <n v="0"/>
    <n v="0"/>
    <n v="1.96"/>
    <n v="0.14000000000000001"/>
    <n v="2.09"/>
    <x v="1"/>
  </r>
  <r>
    <n v="794"/>
    <s v="Dead Rising"/>
    <x v="4"/>
    <n v="2006"/>
    <x v="8"/>
    <s v="Capcom"/>
    <n v="1.1599999999999999"/>
    <n v="0.65"/>
    <n v="0.08"/>
    <n v="0.2"/>
    <n v="2.09"/>
    <x v="1"/>
  </r>
  <r>
    <n v="795"/>
    <s v="Finding Nemo"/>
    <x v="6"/>
    <n v="2003"/>
    <x v="8"/>
    <s v="THQ"/>
    <n v="1.26"/>
    <n v="0.6"/>
    <n v="0.05"/>
    <n v="0.18"/>
    <n v="2.09"/>
    <x v="1"/>
  </r>
  <r>
    <n v="796"/>
    <s v="NBA 2K11"/>
    <x v="4"/>
    <n v="2010"/>
    <x v="8"/>
    <s v="Take-Two Interactive"/>
    <n v="1.84"/>
    <n v="0.12"/>
    <n v="0.01"/>
    <n v="0.13"/>
    <n v="2.09"/>
    <x v="1"/>
  </r>
  <r>
    <n v="797"/>
    <s v="Wipeout: The Game"/>
    <x v="0"/>
    <n v="2009"/>
    <x v="5"/>
    <s v="Mindscape"/>
    <n v="1.97"/>
    <n v="0"/>
    <n v="0"/>
    <n v="0.12"/>
    <n v="2.09"/>
    <x v="1"/>
  </r>
  <r>
    <n v="798"/>
    <s v="The Sims 2: Pets"/>
    <x v="3"/>
    <n v="2006"/>
    <x v="7"/>
    <s v="Electronic Arts"/>
    <n v="0.92"/>
    <n v="0.94"/>
    <n v="0"/>
    <n v="0.22"/>
    <n v="2.09"/>
    <x v="1"/>
  </r>
  <r>
    <n v="799"/>
    <s v="Battlefield: Hardline"/>
    <x v="10"/>
    <n v="2015"/>
    <x v="6"/>
    <s v="Electronic Arts"/>
    <n v="0.7"/>
    <n v="0.93"/>
    <n v="0.14000000000000001"/>
    <n v="0.32"/>
    <n v="2.09"/>
    <x v="1"/>
  </r>
  <r>
    <n v="800"/>
    <s v="Metal Gear Solid: Peace Walker"/>
    <x v="16"/>
    <n v="2010"/>
    <x v="8"/>
    <s v="Konami Digital Entertainment"/>
    <n v="0.46"/>
    <n v="0.42"/>
    <n v="0.96"/>
    <n v="0.25"/>
    <n v="2.09"/>
    <x v="1"/>
  </r>
  <r>
    <n v="801"/>
    <s v="World of Warcraft: Cataclysm"/>
    <x v="14"/>
    <n v="2010"/>
    <x v="3"/>
    <s v="Activision"/>
    <n v="1.77"/>
    <n v="0.32"/>
    <n v="0"/>
    <n v="0"/>
    <n v="2.08"/>
    <x v="1"/>
  </r>
  <r>
    <n v="802"/>
    <s v="Tetris Worlds"/>
    <x v="6"/>
    <n v="2002"/>
    <x v="4"/>
    <s v="THQ"/>
    <n v="1.1100000000000001"/>
    <n v="0.71"/>
    <n v="0"/>
    <n v="0.27"/>
    <n v="2.08"/>
    <x v="1"/>
  </r>
  <r>
    <n v="803"/>
    <s v="Need For Speed: Undercover"/>
    <x v="5"/>
    <n v="2008"/>
    <x v="2"/>
    <s v="Electronic Arts"/>
    <n v="0.63"/>
    <n v="1.02"/>
    <n v="0.05"/>
    <n v="0.39"/>
    <n v="2.08"/>
    <x v="1"/>
  </r>
  <r>
    <n v="804"/>
    <s v="Dance Dance Revolution: Hottest Party"/>
    <x v="0"/>
    <n v="2007"/>
    <x v="7"/>
    <s v="Konami Digital Entertainment"/>
    <n v="1.36"/>
    <n v="0.52"/>
    <n v="0"/>
    <n v="0.2"/>
    <n v="2.08"/>
    <x v="1"/>
  </r>
  <r>
    <n v="805"/>
    <s v="Mario Party 5"/>
    <x v="18"/>
    <n v="2003"/>
    <x v="5"/>
    <s v="Nintendo"/>
    <n v="0.97"/>
    <n v="0.33"/>
    <n v="0.73"/>
    <n v="0.06"/>
    <n v="2.08"/>
    <x v="1"/>
  </r>
  <r>
    <n v="806"/>
    <s v="Ghostbusters: The Video Game (DS Version)"/>
    <x v="5"/>
    <n v="2010"/>
    <x v="8"/>
    <s v="Take-Two Interactive"/>
    <n v="0.59"/>
    <n v="0.99"/>
    <n v="0.13"/>
    <n v="0.36"/>
    <n v="2.08"/>
    <x v="1"/>
  </r>
  <r>
    <n v="807"/>
    <s v="Sim Theme Park"/>
    <x v="14"/>
    <n v="1998"/>
    <x v="11"/>
    <s v="Electronic Arts"/>
    <n v="2.04"/>
    <n v="0.04"/>
    <n v="0"/>
    <n v="0"/>
    <n v="2.08"/>
    <x v="1"/>
  </r>
  <r>
    <n v="808"/>
    <s v="Warcraft: Orcs &amp; Humans"/>
    <x v="14"/>
    <n v="1994"/>
    <x v="11"/>
    <s v="Activision"/>
    <n v="0.89"/>
    <n v="1.08"/>
    <n v="0"/>
    <n v="0.11"/>
    <n v="2.08"/>
    <x v="1"/>
  </r>
  <r>
    <n v="809"/>
    <s v="Skate 3"/>
    <x v="5"/>
    <n v="2010"/>
    <x v="0"/>
    <s v="Electronic Arts"/>
    <n v="0.79"/>
    <n v="0.94"/>
    <n v="0"/>
    <n v="0.35"/>
    <n v="2.08"/>
    <x v="1"/>
  </r>
  <r>
    <n v="810"/>
    <s v="Spec Ops: Airborne Commando"/>
    <x v="12"/>
    <n v="2002"/>
    <x v="6"/>
    <s v="Take-Two Interactive"/>
    <n v="1.54"/>
    <n v="0.46"/>
    <n v="0"/>
    <n v="0.08"/>
    <n v="2.0699999999999998"/>
    <x v="1"/>
  </r>
  <r>
    <n v="811"/>
    <s v="Kingdom Hearts: Birth by Sleep"/>
    <x v="16"/>
    <n v="2010"/>
    <x v="3"/>
    <s v="Square Enix"/>
    <n v="0.63"/>
    <n v="0.42"/>
    <n v="0.75"/>
    <n v="0.26"/>
    <n v="2.0699999999999998"/>
    <x v="1"/>
  </r>
  <r>
    <n v="812"/>
    <s v="UFC 2009 Undisputed"/>
    <x v="4"/>
    <n v="2009"/>
    <x v="9"/>
    <s v="THQ"/>
    <n v="1.48"/>
    <n v="0.39"/>
    <n v="0"/>
    <n v="0.19"/>
    <n v="2.0699999999999998"/>
    <x v="1"/>
  </r>
  <r>
    <n v="813"/>
    <s v="Dark Souls"/>
    <x v="5"/>
    <n v="2011"/>
    <x v="3"/>
    <s v="Namco Bandai Games"/>
    <n v="0.75"/>
    <n v="0.54"/>
    <n v="0.54"/>
    <n v="0.23"/>
    <n v="2.0699999999999998"/>
    <x v="1"/>
  </r>
  <r>
    <n v="814"/>
    <s v="Yu-Gi-Oh! The Eternal Duelist Soul"/>
    <x v="8"/>
    <n v="2001"/>
    <x v="11"/>
    <s v="Konami Digital Entertainment"/>
    <n v="1.64"/>
    <n v="0.36"/>
    <n v="0"/>
    <n v="7.0000000000000007E-2"/>
    <n v="2.0699999999999998"/>
    <x v="1"/>
  </r>
  <r>
    <n v="815"/>
    <s v="Need for Speed: ProStreet"/>
    <x v="4"/>
    <n v="2007"/>
    <x v="2"/>
    <s v="Electronic Arts"/>
    <n v="1.04"/>
    <n v="0.8"/>
    <n v="0.01"/>
    <n v="0.22"/>
    <n v="2.06"/>
    <x v="1"/>
  </r>
  <r>
    <n v="816"/>
    <s v="The Sims 3"/>
    <x v="5"/>
    <n v="2010"/>
    <x v="7"/>
    <s v="Electronic Arts"/>
    <n v="0.73"/>
    <n v="0.97"/>
    <n v="0.02"/>
    <n v="0.34"/>
    <n v="2.06"/>
    <x v="1"/>
  </r>
  <r>
    <n v="817"/>
    <s v="Tom Clancy's Splinter Cell: Conviction"/>
    <x v="4"/>
    <n v="2010"/>
    <x v="8"/>
    <s v="Ubisoft"/>
    <n v="1.2"/>
    <n v="0.63"/>
    <n v="0.04"/>
    <n v="0.19"/>
    <n v="2.06"/>
    <x v="1"/>
  </r>
  <r>
    <n v="818"/>
    <s v="Pokemon Mystery Dungeon: Red/Blue Rescue Team"/>
    <x v="8"/>
    <n v="2005"/>
    <x v="3"/>
    <s v="Nintendo"/>
    <n v="0.71"/>
    <n v="0.52"/>
    <n v="0.74"/>
    <n v="0.08"/>
    <n v="2.06"/>
    <x v="1"/>
  </r>
  <r>
    <n v="819"/>
    <s v="The Incredibles"/>
    <x v="8"/>
    <n v="2004"/>
    <x v="8"/>
    <s v="THQ"/>
    <n v="1.1499999999999999"/>
    <n v="0.77"/>
    <n v="0.04"/>
    <n v="0.1"/>
    <n v="2.06"/>
    <x v="1"/>
  </r>
  <r>
    <n v="820"/>
    <s v="R4: Ridge Racer Type 4"/>
    <x v="12"/>
    <n v="1998"/>
    <x v="2"/>
    <s v="Namco Bandai Games"/>
    <n v="0.68"/>
    <n v="0.46"/>
    <n v="0.79"/>
    <n v="0.13"/>
    <n v="2.06"/>
    <x v="1"/>
  </r>
  <r>
    <n v="821"/>
    <s v="SoulCalibur II"/>
    <x v="6"/>
    <n v="2003"/>
    <x v="9"/>
    <s v="Namco Bandai Games"/>
    <n v="1.06"/>
    <n v="0.62"/>
    <n v="0.13"/>
    <n v="0.25"/>
    <n v="2.06"/>
    <x v="1"/>
  </r>
  <r>
    <n v="822"/>
    <s v="Mario &amp; Luigi: Dream Team"/>
    <x v="9"/>
    <n v="2013"/>
    <x v="3"/>
    <s v="Nintendo"/>
    <n v="0.89"/>
    <n v="0.56999999999999995"/>
    <n v="0.46"/>
    <n v="0.13"/>
    <n v="2.06"/>
    <x v="1"/>
  </r>
  <r>
    <n v="823"/>
    <s v="Need for Speed: ProStreet"/>
    <x v="5"/>
    <n v="2007"/>
    <x v="2"/>
    <s v="Electronic Arts"/>
    <n v="0.73"/>
    <n v="0.92"/>
    <n v="0.04"/>
    <n v="0.37"/>
    <n v="2.0499999999999998"/>
    <x v="1"/>
  </r>
  <r>
    <n v="824"/>
    <s v="Carnival Games"/>
    <x v="3"/>
    <n v="2008"/>
    <x v="5"/>
    <s v="Take-Two Interactive"/>
    <n v="1.23"/>
    <n v="0.64"/>
    <n v="0"/>
    <n v="0.19"/>
    <n v="2.0499999999999998"/>
    <x v="1"/>
  </r>
  <r>
    <n v="825"/>
    <s v="NBA 2K14"/>
    <x v="5"/>
    <n v="2013"/>
    <x v="0"/>
    <s v="Take-Two Interactive"/>
    <n v="1.43"/>
    <n v="0.33"/>
    <n v="0.04"/>
    <n v="0.25"/>
    <n v="2.0499999999999998"/>
    <x v="1"/>
  </r>
  <r>
    <n v="826"/>
    <s v="PokÃ©mon Mystery Dungeon: Blue Rescue Team"/>
    <x v="3"/>
    <n v="2005"/>
    <x v="3"/>
    <s v="Nintendo"/>
    <n v="1.1599999999999999"/>
    <n v="0.06"/>
    <n v="0.83"/>
    <n v="0"/>
    <n v="2.0499999999999998"/>
    <x v="1"/>
  </r>
  <r>
    <n v="827"/>
    <s v="Sonic Mega Collection"/>
    <x v="18"/>
    <n v="2002"/>
    <x v="5"/>
    <s v="Infogrames"/>
    <n v="1.47"/>
    <n v="0.48"/>
    <n v="0.05"/>
    <n v="0.06"/>
    <n v="2.0499999999999998"/>
    <x v="1"/>
  </r>
  <r>
    <n v="828"/>
    <s v="Diablo III"/>
    <x v="5"/>
    <n v="2013"/>
    <x v="3"/>
    <s v="Activision"/>
    <n v="0.71"/>
    <n v="0.83"/>
    <n v="0.15"/>
    <n v="0.35"/>
    <n v="2.0499999999999998"/>
    <x v="1"/>
  </r>
  <r>
    <n v="829"/>
    <s v="NBA Jam"/>
    <x v="20"/>
    <n v="1992"/>
    <x v="0"/>
    <s v="Arena Entertainment"/>
    <n v="1.75"/>
    <n v="0.25"/>
    <n v="0"/>
    <n v="0.05"/>
    <n v="2.0499999999999998"/>
    <x v="1"/>
  </r>
  <r>
    <n v="830"/>
    <s v="PGR4 - Project Gotham Racing 4"/>
    <x v="4"/>
    <n v="2007"/>
    <x v="2"/>
    <s v="Microsoft Game Studios"/>
    <n v="0.48"/>
    <n v="1.29"/>
    <n v="0.02"/>
    <n v="0.25"/>
    <n v="2.0499999999999998"/>
    <x v="1"/>
  </r>
  <r>
    <n v="831"/>
    <s v="Kingdom Hearts 358/2 Days"/>
    <x v="3"/>
    <n v="2009"/>
    <x v="3"/>
    <s v="Square Enix"/>
    <n v="1.1100000000000001"/>
    <n v="0.27"/>
    <n v="0.53"/>
    <n v="0.14000000000000001"/>
    <n v="2.04"/>
    <x v="1"/>
  </r>
  <r>
    <n v="832"/>
    <s v="Dance Central 2"/>
    <x v="4"/>
    <n v="2011"/>
    <x v="5"/>
    <s v="Microsoft Game Studios"/>
    <n v="1.45"/>
    <n v="0.42"/>
    <n v="0.01"/>
    <n v="0.16"/>
    <n v="2.04"/>
    <x v="1"/>
  </r>
  <r>
    <n v="833"/>
    <s v="Rayman Raving Rabbids: TV Party"/>
    <x v="0"/>
    <n v="2008"/>
    <x v="5"/>
    <s v="Ubisoft"/>
    <n v="0.73"/>
    <n v="1.0900000000000001"/>
    <n v="0"/>
    <n v="0.23"/>
    <n v="2.04"/>
    <x v="1"/>
  </r>
  <r>
    <n v="834"/>
    <s v="SOCOM: U.S. Navy SEALs: Combined Assault"/>
    <x v="6"/>
    <n v="2006"/>
    <x v="6"/>
    <s v="Sony Computer Entertainment"/>
    <n v="1.74"/>
    <n v="0.02"/>
    <n v="0"/>
    <n v="0.28000000000000003"/>
    <n v="2.04"/>
    <x v="1"/>
  </r>
  <r>
    <n v="835"/>
    <s v="Peter Jackson's King Kong: The Official Game of the Movie"/>
    <x v="6"/>
    <n v="2005"/>
    <x v="8"/>
    <s v="Ubisoft"/>
    <n v="0.71"/>
    <n v="1.02"/>
    <n v="0"/>
    <n v="0.31"/>
    <n v="2.04"/>
    <x v="1"/>
  </r>
  <r>
    <n v="836"/>
    <s v="Donkey Kong Country"/>
    <x v="8"/>
    <n v="2003"/>
    <x v="1"/>
    <s v="Nintendo"/>
    <n v="1.2"/>
    <n v="0.48"/>
    <n v="0.28999999999999998"/>
    <n v="7.0000000000000007E-2"/>
    <n v="2.04"/>
    <x v="1"/>
  </r>
  <r>
    <n v="837"/>
    <s v="Need for Speed: The Run"/>
    <x v="5"/>
    <n v="2011"/>
    <x v="8"/>
    <s v="Electronic Arts"/>
    <n v="0.57999999999999996"/>
    <n v="1.06"/>
    <n v="0.03"/>
    <n v="0.37"/>
    <n v="2.04"/>
    <x v="1"/>
  </r>
  <r>
    <n v="838"/>
    <s v="Madden NFL 15"/>
    <x v="10"/>
    <n v="2014"/>
    <x v="0"/>
    <s v="Electronic Arts"/>
    <n v="1.53"/>
    <n v="0.25"/>
    <n v="0"/>
    <n v="0.25"/>
    <n v="2.0299999999999998"/>
    <x v="1"/>
  </r>
  <r>
    <n v="839"/>
    <s v="1080Â°: TenEighty Snowboarding"/>
    <x v="11"/>
    <n v="1998"/>
    <x v="0"/>
    <s v="Nintendo"/>
    <n v="1.25"/>
    <n v="0.61"/>
    <n v="0.13"/>
    <n v="0.05"/>
    <n v="2.0299999999999998"/>
    <x v="1"/>
  </r>
  <r>
    <n v="840"/>
    <s v="Just Dance 3"/>
    <x v="4"/>
    <n v="2011"/>
    <x v="5"/>
    <s v="Ubisoft"/>
    <n v="1.47"/>
    <n v="0.4"/>
    <n v="0"/>
    <n v="0.16"/>
    <n v="2.0299999999999998"/>
    <x v="1"/>
  </r>
  <r>
    <n v="841"/>
    <s v="NBA Live 2004"/>
    <x v="6"/>
    <n v="2003"/>
    <x v="0"/>
    <s v="Electronic Arts"/>
    <n v="1.57"/>
    <n v="0.18"/>
    <n v="0"/>
    <n v="0.27"/>
    <n v="2.0299999999999998"/>
    <x v="1"/>
  </r>
  <r>
    <n v="842"/>
    <s v="Dead Space"/>
    <x v="5"/>
    <n v="2008"/>
    <x v="8"/>
    <s v="Electronic Arts"/>
    <n v="1.05"/>
    <n v="0.67"/>
    <n v="0"/>
    <n v="0.3"/>
    <n v="2.02"/>
    <x v="1"/>
  </r>
  <r>
    <n v="843"/>
    <s v="Call of Duty 2"/>
    <x v="4"/>
    <n v="2005"/>
    <x v="6"/>
    <s v="Activision"/>
    <n v="1.81"/>
    <n v="0.05"/>
    <n v="0.01"/>
    <n v="0.15"/>
    <n v="2.02"/>
    <x v="1"/>
  </r>
  <r>
    <n v="844"/>
    <s v="Madden NFL 15"/>
    <x v="4"/>
    <n v="2014"/>
    <x v="0"/>
    <s v="Electronic Arts"/>
    <n v="1.76"/>
    <n v="0.09"/>
    <n v="0"/>
    <n v="0.17"/>
    <n v="2.02"/>
    <x v="1"/>
  </r>
  <r>
    <n v="845"/>
    <s v="Forza Horizon"/>
    <x v="4"/>
    <n v="2012"/>
    <x v="2"/>
    <s v="Microsoft Game Studios"/>
    <n v="0.82"/>
    <n v="0.98"/>
    <n v="0.04"/>
    <n v="0.18"/>
    <n v="2.02"/>
    <x v="1"/>
  </r>
  <r>
    <n v="846"/>
    <s v="TouchMaster"/>
    <x v="3"/>
    <n v="2007"/>
    <x v="4"/>
    <s v="Midway Games"/>
    <n v="0.49"/>
    <n v="1.27"/>
    <n v="0"/>
    <n v="0.25"/>
    <n v="2.0099999999999998"/>
    <x v="1"/>
  </r>
  <r>
    <n v="847"/>
    <s v="Tom Clancy's The Division"/>
    <x v="17"/>
    <n v="2016"/>
    <x v="6"/>
    <s v="Ubisoft"/>
    <n v="1.2"/>
    <n v="0.62"/>
    <n v="0"/>
    <n v="0.18"/>
    <n v="2.0099999999999998"/>
    <x v="1"/>
  </r>
  <r>
    <n v="848"/>
    <s v="LEGO Marvel Super Heroes"/>
    <x v="5"/>
    <n v="2013"/>
    <x v="8"/>
    <s v="Warner Bros. Interactive Entertainment"/>
    <n v="0.77"/>
    <n v="0.85"/>
    <n v="0.01"/>
    <n v="0.37"/>
    <n v="2"/>
    <x v="1"/>
  </r>
  <r>
    <n v="849"/>
    <s v="Fire Emblem: Awakening"/>
    <x v="9"/>
    <n v="2012"/>
    <x v="3"/>
    <s v="Nintendo"/>
    <n v="0.89"/>
    <n v="0.45"/>
    <n v="0.53"/>
    <n v="0.13"/>
    <n v="2"/>
    <x v="1"/>
  </r>
  <r>
    <n v="850"/>
    <s v="DriveClub"/>
    <x v="10"/>
    <n v="2014"/>
    <x v="2"/>
    <s v="Sony Computer Entertainment"/>
    <n v="0.35"/>
    <n v="1.31"/>
    <n v="0.02"/>
    <n v="0.33"/>
    <n v="2"/>
    <x v="1"/>
  </r>
  <r>
    <n v="851"/>
    <s v="Super Street Fighter II"/>
    <x v="7"/>
    <n v="1993"/>
    <x v="9"/>
    <s v="Nintendo"/>
    <n v="0.52"/>
    <n v="0.16"/>
    <n v="1.29"/>
    <n v="0.03"/>
    <n v="2"/>
    <x v="1"/>
  </r>
  <r>
    <n v="852"/>
    <s v="Mortal Kombat vs. DC Universe"/>
    <x v="5"/>
    <n v="2008"/>
    <x v="9"/>
    <s v="Midway Games"/>
    <n v="1.48"/>
    <n v="0.3"/>
    <n v="0"/>
    <n v="0.22"/>
    <n v="2"/>
    <x v="1"/>
  </r>
  <r>
    <n v="853"/>
    <s v="Tenchu: Stealth Assassins"/>
    <x v="12"/>
    <n v="1997"/>
    <x v="8"/>
    <s v="Activision"/>
    <n v="0.95"/>
    <n v="0.64"/>
    <n v="0.27"/>
    <n v="0.13"/>
    <n v="1.99"/>
    <x v="1"/>
  </r>
  <r>
    <n v="854"/>
    <s v="Tennis"/>
    <x v="2"/>
    <n v="1989"/>
    <x v="0"/>
    <s v="Nintendo"/>
    <n v="0.75"/>
    <n v="0.3"/>
    <n v="0.9"/>
    <n v="0.04"/>
    <n v="1.99"/>
    <x v="1"/>
  </r>
  <r>
    <n v="855"/>
    <s v="Harry Potter and the Chamber of Secrets"/>
    <x v="8"/>
    <n v="2002"/>
    <x v="8"/>
    <s v="Electronic Arts"/>
    <n v="1.21"/>
    <n v="0.64"/>
    <n v="0.05"/>
    <n v="0.09"/>
    <n v="1.99"/>
    <x v="1"/>
  </r>
  <r>
    <n v="856"/>
    <s v="Harry Potter and the Chamber of Secrets"/>
    <x v="12"/>
    <n v="2002"/>
    <x v="8"/>
    <s v="Electronic Arts"/>
    <n v="0.75"/>
    <n v="1.0900000000000001"/>
    <n v="0.02"/>
    <n v="0.12"/>
    <n v="1.98"/>
    <x v="1"/>
  </r>
  <r>
    <n v="857"/>
    <s v="SimCity"/>
    <x v="7"/>
    <n v="1991"/>
    <x v="7"/>
    <s v="Nintendo"/>
    <n v="0.93"/>
    <n v="0.27"/>
    <n v="0.75"/>
    <n v="0.04"/>
    <n v="1.98"/>
    <x v="1"/>
  </r>
  <r>
    <n v="858"/>
    <s v="Battlefield 4"/>
    <x v="17"/>
    <n v="2013"/>
    <x v="6"/>
    <s v="Electronic Arts"/>
    <n v="1.25"/>
    <n v="0.57999999999999996"/>
    <n v="0"/>
    <n v="0.16"/>
    <n v="1.98"/>
    <x v="1"/>
  </r>
  <r>
    <n v="859"/>
    <s v="Resident Evil 6"/>
    <x v="4"/>
    <n v="2012"/>
    <x v="6"/>
    <s v="Capcom"/>
    <n v="1.1100000000000001"/>
    <n v="0.63"/>
    <n v="7.0000000000000007E-2"/>
    <n v="0.16"/>
    <n v="1.98"/>
    <x v="1"/>
  </r>
  <r>
    <n v="860"/>
    <s v="Dragon Age: Inquisition"/>
    <x v="10"/>
    <n v="2014"/>
    <x v="3"/>
    <s v="Electronic Arts"/>
    <n v="0.72"/>
    <n v="0.86"/>
    <n v="0.08"/>
    <n v="0.32"/>
    <n v="1.97"/>
    <x v="1"/>
  </r>
  <r>
    <n v="861"/>
    <s v="Sonic Classic Collection"/>
    <x v="3"/>
    <n v="2010"/>
    <x v="1"/>
    <s v="Sega"/>
    <n v="0.99"/>
    <n v="0.8"/>
    <n v="0"/>
    <n v="0.18"/>
    <n v="1.97"/>
    <x v="1"/>
  </r>
  <r>
    <n v="862"/>
    <s v="Spyro: Enter the Dragonfly"/>
    <x v="6"/>
    <n v="2002"/>
    <x v="1"/>
    <s v="Universal Interactive"/>
    <n v="0.74"/>
    <n v="0.95"/>
    <n v="0"/>
    <n v="0.28000000000000003"/>
    <n v="1.97"/>
    <x v="1"/>
  </r>
  <r>
    <n v="863"/>
    <s v="Call of Duty: World at War"/>
    <x v="0"/>
    <n v="2008"/>
    <x v="6"/>
    <s v="Activision"/>
    <n v="1.2"/>
    <n v="0.59"/>
    <n v="0"/>
    <n v="0.19"/>
    <n v="1.97"/>
    <x v="1"/>
  </r>
  <r>
    <n v="864"/>
    <s v="Devil May Cry 2"/>
    <x v="6"/>
    <n v="2003"/>
    <x v="8"/>
    <s v="Capcom"/>
    <n v="0.71"/>
    <n v="0.57999999999999996"/>
    <n v="0.51"/>
    <n v="0.17"/>
    <n v="1.97"/>
    <x v="1"/>
  </r>
  <r>
    <n v="865"/>
    <s v="Burnout Paradise"/>
    <x v="5"/>
    <n v="2008"/>
    <x v="2"/>
    <s v="Electronic Arts"/>
    <n v="1.01"/>
    <n v="0.64"/>
    <n v="0.02"/>
    <n v="0.3"/>
    <n v="1.97"/>
    <x v="1"/>
  </r>
  <r>
    <n v="866"/>
    <s v="E.T.: The Extra Terrestrial"/>
    <x v="15"/>
    <n v="1981"/>
    <x v="8"/>
    <s v="Atari"/>
    <n v="1.84"/>
    <n v="0.11"/>
    <n v="0"/>
    <n v="0.02"/>
    <n v="1.97"/>
    <x v="1"/>
  </r>
  <r>
    <n v="867"/>
    <s v="BioShock Infinite"/>
    <x v="4"/>
    <n v="2013"/>
    <x v="6"/>
    <s v="Take-Two Interactive"/>
    <n v="1.22"/>
    <n v="0.56999999999999995"/>
    <n v="0.02"/>
    <n v="0.15"/>
    <n v="1.96"/>
    <x v="1"/>
  </r>
  <r>
    <n v="868"/>
    <s v="Hot Shots Golf: Open Tee"/>
    <x v="16"/>
    <n v="2004"/>
    <x v="0"/>
    <s v="Sony Computer Entertainment"/>
    <n v="0.5"/>
    <n v="0.5"/>
    <n v="0.63"/>
    <n v="0.33"/>
    <n v="1.96"/>
    <x v="1"/>
  </r>
  <r>
    <n v="869"/>
    <s v="Rad Racer"/>
    <x v="1"/>
    <n v="1986"/>
    <x v="2"/>
    <s v="Nintendo"/>
    <n v="1.1299999999999999"/>
    <n v="0.37"/>
    <n v="0.41"/>
    <n v="0.05"/>
    <n v="1.96"/>
    <x v="1"/>
  </r>
  <r>
    <n v="870"/>
    <s v="Soccer"/>
    <x v="1"/>
    <n v="1985"/>
    <x v="0"/>
    <s v="Nintendo"/>
    <n v="0.18"/>
    <n v="0.23"/>
    <n v="1.53"/>
    <n v="0.02"/>
    <n v="1.96"/>
    <x v="1"/>
  </r>
  <r>
    <n v="871"/>
    <s v="Kirby Squeak Squad"/>
    <x v="3"/>
    <n v="2006"/>
    <x v="1"/>
    <s v="Nintendo"/>
    <n v="0.79"/>
    <n v="0.03"/>
    <n v="1.05"/>
    <n v="0.08"/>
    <n v="1.96"/>
    <x v="1"/>
  </r>
  <r>
    <n v="872"/>
    <s v="Tom Clancy's Rainbow Six: Vegas"/>
    <x v="4"/>
    <n v="2006"/>
    <x v="6"/>
    <s v="Ubisoft"/>
    <n v="1.0900000000000001"/>
    <n v="0.65"/>
    <n v="0.02"/>
    <n v="0.2"/>
    <n v="1.96"/>
    <x v="1"/>
  </r>
  <r>
    <n v="873"/>
    <s v="Destiny"/>
    <x v="4"/>
    <n v="2014"/>
    <x v="6"/>
    <s v="Activision"/>
    <n v="1.3"/>
    <n v="0.49"/>
    <n v="0"/>
    <n v="0.16"/>
    <n v="1.95"/>
    <x v="1"/>
  </r>
  <r>
    <n v="874"/>
    <s v="Crash Nitro Kart"/>
    <x v="6"/>
    <n v="2003"/>
    <x v="2"/>
    <s v="Vivendi Games"/>
    <n v="0.74"/>
    <n v="1.01"/>
    <n v="0"/>
    <n v="0.2"/>
    <n v="1.95"/>
    <x v="1"/>
  </r>
  <r>
    <n v="875"/>
    <s v="Grand Theft Auto: San Andreas"/>
    <x v="13"/>
    <n v="2005"/>
    <x v="8"/>
    <s v="Take-Two Interactive"/>
    <n v="1.26"/>
    <n v="0.61"/>
    <n v="0"/>
    <n v="0.09"/>
    <n v="1.95"/>
    <x v="1"/>
  </r>
  <r>
    <n v="876"/>
    <s v="Star Wars: Dark Forces"/>
    <x v="14"/>
    <n v="1994"/>
    <x v="6"/>
    <s v="LucasArts"/>
    <n v="1.0900000000000001"/>
    <n v="0.77"/>
    <n v="0"/>
    <n v="0.09"/>
    <n v="1.95"/>
    <x v="1"/>
  </r>
  <r>
    <n v="877"/>
    <s v="NBA Street Vol. 2"/>
    <x v="6"/>
    <n v="2003"/>
    <x v="0"/>
    <s v="Electronic Arts"/>
    <n v="1.69"/>
    <n v="0.2"/>
    <n v="0"/>
    <n v="0.06"/>
    <n v="1.95"/>
    <x v="1"/>
  </r>
  <r>
    <n v="878"/>
    <s v="Def Jam Vendetta"/>
    <x v="6"/>
    <n v="2003"/>
    <x v="9"/>
    <s v="Electronic Arts"/>
    <n v="0.95"/>
    <n v="0.74"/>
    <n v="0"/>
    <n v="0.25"/>
    <n v="1.94"/>
    <x v="1"/>
  </r>
  <r>
    <n v="879"/>
    <s v="FIFA Soccer 09"/>
    <x v="4"/>
    <n v="2008"/>
    <x v="0"/>
    <s v="Electronic Arts"/>
    <n v="0.49"/>
    <n v="1.26"/>
    <n v="0.01"/>
    <n v="0.18"/>
    <n v="1.94"/>
    <x v="1"/>
  </r>
  <r>
    <n v="880"/>
    <s v="Who wants to be a millionaire"/>
    <x v="14"/>
    <n v="1999"/>
    <x v="5"/>
    <s v="Disney Interactive Studios"/>
    <n v="1.94"/>
    <n v="0"/>
    <n v="0"/>
    <n v="0"/>
    <n v="1.94"/>
    <x v="1"/>
  </r>
  <r>
    <n v="881"/>
    <s v="Scooby Doo and the Cyber Chase"/>
    <x v="12"/>
    <n v="2001"/>
    <x v="10"/>
    <s v="THQ"/>
    <n v="0.59"/>
    <n v="1.23"/>
    <n v="0"/>
    <n v="0.13"/>
    <n v="1.94"/>
    <x v="1"/>
  </r>
  <r>
    <n v="882"/>
    <s v="Alleyway"/>
    <x v="2"/>
    <n v="1989"/>
    <x v="4"/>
    <s v="Nintendo"/>
    <n v="0.96"/>
    <n v="0.38"/>
    <n v="0.55000000000000004"/>
    <n v="0.05"/>
    <n v="1.94"/>
    <x v="1"/>
  </r>
  <r>
    <n v="883"/>
    <s v="Dragon Ball Z: Budokai 3"/>
    <x v="6"/>
    <n v="2004"/>
    <x v="9"/>
    <s v="Atari"/>
    <n v="1.0900000000000001"/>
    <n v="0.15"/>
    <n v="0.65"/>
    <n v="0.04"/>
    <n v="1.94"/>
    <x v="1"/>
  </r>
  <r>
    <n v="884"/>
    <s v="Jet Moto 2"/>
    <x v="12"/>
    <n v="1997"/>
    <x v="2"/>
    <s v="Sony Computer Entertainment"/>
    <n v="1.41"/>
    <n v="0.42"/>
    <n v="0.03"/>
    <n v="7.0000000000000007E-2"/>
    <n v="1.94"/>
    <x v="1"/>
  </r>
  <r>
    <n v="885"/>
    <s v="Tom Clancy's Ghost Recon"/>
    <x v="6"/>
    <n v="2002"/>
    <x v="6"/>
    <s v="Ubisoft"/>
    <n v="1.42"/>
    <n v="0.4"/>
    <n v="0"/>
    <n v="0.12"/>
    <n v="1.94"/>
    <x v="1"/>
  </r>
  <r>
    <n v="886"/>
    <s v="X-Men Legends"/>
    <x v="6"/>
    <n v="2004"/>
    <x v="3"/>
    <s v="Activision"/>
    <n v="1"/>
    <n v="0.72"/>
    <n v="0"/>
    <n v="0.21"/>
    <n v="1.93"/>
    <x v="1"/>
  </r>
  <r>
    <n v="887"/>
    <s v="Batman: Arkham Origins"/>
    <x v="4"/>
    <n v="2013"/>
    <x v="8"/>
    <s v="Warner Bros. Interactive Entertainment"/>
    <n v="1.1499999999999999"/>
    <n v="0.61"/>
    <n v="0"/>
    <n v="0.17"/>
    <n v="1.93"/>
    <x v="1"/>
  </r>
  <r>
    <n v="888"/>
    <s v="Guitar Hero: World Tour"/>
    <x v="5"/>
    <n v="2008"/>
    <x v="5"/>
    <s v="Activision"/>
    <n v="1.1000000000000001"/>
    <n v="0.56000000000000005"/>
    <n v="0"/>
    <n v="0.27"/>
    <n v="1.93"/>
    <x v="1"/>
  </r>
  <r>
    <n v="889"/>
    <s v="Mortal Kombat II"/>
    <x v="7"/>
    <n v="1993"/>
    <x v="9"/>
    <s v="Acclaim Entertainment"/>
    <n v="1.48"/>
    <n v="0.39"/>
    <n v="0"/>
    <n v="0.06"/>
    <n v="1.93"/>
    <x v="1"/>
  </r>
  <r>
    <n v="890"/>
    <s v="Virtua Fighter 2"/>
    <x v="23"/>
    <n v="1995"/>
    <x v="9"/>
    <s v="Sega"/>
    <n v="0.34"/>
    <n v="0.26"/>
    <n v="1.3"/>
    <n v="0.03"/>
    <n v="1.93"/>
    <x v="1"/>
  </r>
  <r>
    <n v="891"/>
    <s v="Tetris DX"/>
    <x v="2"/>
    <n v="1998"/>
    <x v="4"/>
    <s v="Nintendo"/>
    <n v="1.06"/>
    <n v="0.6"/>
    <n v="0.2"/>
    <n v="7.0000000000000007E-2"/>
    <n v="1.93"/>
    <x v="1"/>
  </r>
  <r>
    <n v="892"/>
    <s v="Mortal Kombat vs. DC Universe"/>
    <x v="4"/>
    <n v="2008"/>
    <x v="9"/>
    <s v="Midway Games"/>
    <n v="1.53"/>
    <n v="0.24"/>
    <n v="0"/>
    <n v="0.16"/>
    <n v="1.93"/>
    <x v="1"/>
  </r>
  <r>
    <n v="893"/>
    <s v="Watch Dogs"/>
    <x v="5"/>
    <n v="2014"/>
    <x v="8"/>
    <s v="Ubisoft"/>
    <n v="0.56000000000000005"/>
    <n v="0.89"/>
    <n v="0.1"/>
    <n v="0.37"/>
    <n v="1.93"/>
    <x v="1"/>
  </r>
  <r>
    <n v="894"/>
    <s v="Mario Super Sluggers"/>
    <x v="0"/>
    <n v="2008"/>
    <x v="0"/>
    <s v="Nintendo"/>
    <n v="1.51"/>
    <n v="0"/>
    <n v="0.28999999999999998"/>
    <n v="0.12"/>
    <n v="1.93"/>
    <x v="1"/>
  </r>
  <r>
    <n v="895"/>
    <s v="Tomb Raider (2013)"/>
    <x v="4"/>
    <n v="2013"/>
    <x v="8"/>
    <s v="Square Enix"/>
    <n v="0.86"/>
    <n v="0.87"/>
    <n v="0.01"/>
    <n v="0.17"/>
    <n v="1.92"/>
    <x v="1"/>
  </r>
  <r>
    <n v="896"/>
    <s v="The Legend of Zelda: Oracle of Ages"/>
    <x v="2"/>
    <n v="2001"/>
    <x v="8"/>
    <s v="Nintendo"/>
    <n v="0.92"/>
    <n v="0.53"/>
    <n v="0.41"/>
    <n v="0.06"/>
    <n v="1.92"/>
    <x v="1"/>
  </r>
  <r>
    <n v="897"/>
    <s v="Need for Speed: Shift"/>
    <x v="4"/>
    <n v="2009"/>
    <x v="2"/>
    <s v="Electronic Arts"/>
    <n v="0.73"/>
    <n v="0.97"/>
    <n v="0.01"/>
    <n v="0.22"/>
    <n v="1.92"/>
    <x v="1"/>
  </r>
  <r>
    <n v="898"/>
    <s v="Monopoly"/>
    <x v="0"/>
    <n v="2008"/>
    <x v="5"/>
    <s v="Electronic Arts"/>
    <n v="0.87"/>
    <n v="0.85"/>
    <n v="0"/>
    <n v="0.2"/>
    <n v="1.92"/>
    <x v="1"/>
  </r>
  <r>
    <n v="899"/>
    <s v="Red Faction"/>
    <x v="6"/>
    <n v="2001"/>
    <x v="6"/>
    <s v="THQ"/>
    <n v="0.76"/>
    <n v="0.96"/>
    <n v="0"/>
    <n v="0.2"/>
    <n v="1.92"/>
    <x v="1"/>
  </r>
  <r>
    <n v="900"/>
    <s v="The Sims: Makin' Magic"/>
    <x v="14"/>
    <n v="2003"/>
    <x v="7"/>
    <s v="Electronic Arts"/>
    <n v="1.03"/>
    <n v="0.8"/>
    <n v="0"/>
    <n v="0.09"/>
    <n v="1.92"/>
    <x v="1"/>
  </r>
  <r>
    <n v="901"/>
    <s v="MX Unleashed"/>
    <x v="6"/>
    <n v="2004"/>
    <x v="2"/>
    <s v="THQ"/>
    <n v="0.94"/>
    <n v="0.73"/>
    <n v="0"/>
    <n v="0.25"/>
    <n v="1.92"/>
    <x v="1"/>
  </r>
  <r>
    <n v="902"/>
    <s v="PaRappa The Rapper"/>
    <x v="12"/>
    <n v="1996"/>
    <x v="5"/>
    <s v="Sony Computer Entertainment"/>
    <n v="0.26"/>
    <n v="0.16"/>
    <n v="1.46"/>
    <n v="0.03"/>
    <n v="1.92"/>
    <x v="1"/>
  </r>
  <r>
    <n v="903"/>
    <s v="Toy Story Mania!"/>
    <x v="0"/>
    <n v="2009"/>
    <x v="5"/>
    <s v="Disney Interactive Studios"/>
    <n v="1.06"/>
    <n v="0.67"/>
    <n v="0"/>
    <n v="0.18"/>
    <n v="1.92"/>
    <x v="1"/>
  </r>
  <r>
    <n v="904"/>
    <s v="Mario Party 3"/>
    <x v="11"/>
    <n v="2000"/>
    <x v="5"/>
    <s v="Nintendo"/>
    <n v="0.72"/>
    <n v="0.16"/>
    <n v="1.01"/>
    <n v="0.02"/>
    <n v="1.91"/>
    <x v="1"/>
  </r>
  <r>
    <n v="905"/>
    <s v="Star Wars: The Force Unleashed"/>
    <x v="0"/>
    <n v="2008"/>
    <x v="8"/>
    <s v="LucasArts"/>
    <n v="1.1399999999999999"/>
    <n v="0.56999999999999995"/>
    <n v="0"/>
    <n v="0.19"/>
    <n v="1.91"/>
    <x v="1"/>
  </r>
  <r>
    <n v="906"/>
    <s v="Game Party 2"/>
    <x v="0"/>
    <n v="2008"/>
    <x v="5"/>
    <s v="Midway Games"/>
    <n v="1.3"/>
    <n v="0.44"/>
    <n v="0"/>
    <n v="0.17"/>
    <n v="1.91"/>
    <x v="1"/>
  </r>
  <r>
    <n v="907"/>
    <s v="Destiny: The Taken King"/>
    <x v="10"/>
    <n v="2015"/>
    <x v="6"/>
    <s v="Activision"/>
    <n v="0.77"/>
    <n v="0.78"/>
    <n v="0.04"/>
    <n v="0.31"/>
    <n v="1.91"/>
    <x v="1"/>
  </r>
  <r>
    <n v="908"/>
    <s v="LEGO Star Wars III: The Clone Wars"/>
    <x v="0"/>
    <n v="2011"/>
    <x v="8"/>
    <s v="LucasArts"/>
    <n v="1.08"/>
    <n v="0.66"/>
    <n v="0"/>
    <n v="0.17"/>
    <n v="1.91"/>
    <x v="1"/>
  </r>
  <r>
    <n v="909"/>
    <s v="Star Wars Rogue Leader: Rogue Squadron II"/>
    <x v="18"/>
    <n v="2001"/>
    <x v="7"/>
    <s v="LucasArts"/>
    <n v="1.03"/>
    <n v="0.75"/>
    <n v="0.03"/>
    <n v="0.09"/>
    <n v="1.9"/>
    <x v="1"/>
  </r>
  <r>
    <n v="910"/>
    <s v="Max Payne 3"/>
    <x v="5"/>
    <n v="2012"/>
    <x v="6"/>
    <s v="Take-Two Interactive"/>
    <n v="0.59"/>
    <n v="0.92"/>
    <n v="0.06"/>
    <n v="0.32"/>
    <n v="1.9"/>
    <x v="1"/>
  </r>
  <r>
    <n v="911"/>
    <s v="Need for Speed Rivals"/>
    <x v="10"/>
    <n v="2013"/>
    <x v="2"/>
    <s v="Electronic Arts"/>
    <n v="0.73"/>
    <n v="0.91"/>
    <n v="0.03"/>
    <n v="0.22"/>
    <n v="1.89"/>
    <x v="1"/>
  </r>
  <r>
    <n v="912"/>
    <s v="Madden NFL 09"/>
    <x v="5"/>
    <n v="2008"/>
    <x v="0"/>
    <s v="Electronic Arts"/>
    <n v="1.56"/>
    <n v="0.15"/>
    <n v="0"/>
    <n v="0.18"/>
    <n v="1.89"/>
    <x v="1"/>
  </r>
  <r>
    <n v="913"/>
    <s v="Yokai Watch"/>
    <x v="9"/>
    <n v="2013"/>
    <x v="3"/>
    <s v="Nintendo"/>
    <n v="0.21"/>
    <n v="0.3"/>
    <n v="1.33"/>
    <n v="0.04"/>
    <n v="1.89"/>
    <x v="1"/>
  </r>
  <r>
    <n v="914"/>
    <s v="Ratchet &amp; Clank Future: A Crack in Time"/>
    <x v="5"/>
    <n v="2009"/>
    <x v="1"/>
    <s v="Sony Computer Entertainment"/>
    <n v="1.05"/>
    <n v="0.54"/>
    <n v="0.03"/>
    <n v="0.26"/>
    <n v="1.88"/>
    <x v="1"/>
  </r>
  <r>
    <n v="915"/>
    <s v="Yu-Gi-Oh! Forbidden Memories"/>
    <x v="12"/>
    <n v="1999"/>
    <x v="3"/>
    <s v="Konami Digital Entertainment"/>
    <n v="1.37"/>
    <n v="0.44"/>
    <n v="0"/>
    <n v="0.08"/>
    <n v="1.88"/>
    <x v="1"/>
  </r>
  <r>
    <n v="916"/>
    <s v="Mortal Kombat: Deception"/>
    <x v="6"/>
    <n v="2004"/>
    <x v="9"/>
    <s v="Midway Games"/>
    <n v="0.92"/>
    <n v="0.72"/>
    <n v="0"/>
    <n v="0.24"/>
    <n v="1.88"/>
    <x v="1"/>
  </r>
  <r>
    <n v="917"/>
    <s v="Hot Shots Golf 2"/>
    <x v="12"/>
    <n v="1999"/>
    <x v="0"/>
    <s v="Sony Computer Entertainment"/>
    <n v="0.25"/>
    <n v="0.12"/>
    <n v="1.48"/>
    <n v="0.03"/>
    <n v="1.88"/>
    <x v="1"/>
  </r>
  <r>
    <n v="918"/>
    <s v="Medal of Honor: European Assault (All Region sales)"/>
    <x v="6"/>
    <n v="2005"/>
    <x v="6"/>
    <s v="Electronic Arts"/>
    <n v="0.89"/>
    <n v="0.69"/>
    <n v="0.09"/>
    <n v="0.21"/>
    <n v="1.88"/>
    <x v="1"/>
  </r>
  <r>
    <n v="919"/>
    <s v="WCW Nitro"/>
    <x v="12"/>
    <n v="1998"/>
    <x v="9"/>
    <s v="THQ"/>
    <n v="1.42"/>
    <n v="0.36"/>
    <n v="0.03"/>
    <n v="7.0000000000000007E-2"/>
    <n v="1.88"/>
    <x v="1"/>
  </r>
  <r>
    <n v="920"/>
    <s v="High School Musical: Sing It!"/>
    <x v="6"/>
    <n v="2007"/>
    <x v="5"/>
    <s v="Disney Interactive Studios"/>
    <n v="0.47"/>
    <n v="0.08"/>
    <n v="0"/>
    <n v="1.33"/>
    <n v="1.87"/>
    <x v="1"/>
  </r>
  <r>
    <n v="921"/>
    <s v="Star Fox Adventures"/>
    <x v="18"/>
    <n v="2002"/>
    <x v="10"/>
    <s v="Nintendo"/>
    <n v="0.96"/>
    <n v="0.53"/>
    <n v="0.3"/>
    <n v="0.09"/>
    <n v="1.87"/>
    <x v="1"/>
  </r>
  <r>
    <n v="922"/>
    <s v="FIFA 2000"/>
    <x v="12"/>
    <n v="1998"/>
    <x v="0"/>
    <s v="Electronic Arts"/>
    <n v="0.22"/>
    <n v="1.47"/>
    <n v="0.04"/>
    <n v="0.14000000000000001"/>
    <n v="1.87"/>
    <x v="1"/>
  </r>
  <r>
    <n v="923"/>
    <s v="Dynasty Warriors 3"/>
    <x v="6"/>
    <n v="2001"/>
    <x v="8"/>
    <s v="THQ"/>
    <n v="0.53"/>
    <n v="0.16"/>
    <n v="1.07"/>
    <n v="0.1"/>
    <n v="1.87"/>
    <x v="1"/>
  </r>
  <r>
    <n v="924"/>
    <s v="Donkey Kong Country Returns"/>
    <x v="9"/>
    <n v="2013"/>
    <x v="1"/>
    <s v="Nintendo"/>
    <n v="0.73"/>
    <n v="0.62"/>
    <n v="0.4"/>
    <n v="0.12"/>
    <n v="1.87"/>
    <x v="1"/>
  </r>
  <r>
    <n v="925"/>
    <s v="The Legend of Zelda: Oracle of Seasons"/>
    <x v="2"/>
    <n v="2001"/>
    <x v="10"/>
    <s v="Nintendo"/>
    <n v="0.87"/>
    <n v="0.52"/>
    <n v="0.41"/>
    <n v="0.06"/>
    <n v="1.86"/>
    <x v="1"/>
  </r>
  <r>
    <n v="926"/>
    <s v="Madden NFL 06"/>
    <x v="13"/>
    <n v="2005"/>
    <x v="0"/>
    <s v="Electronic Arts"/>
    <n v="1.75"/>
    <n v="0.03"/>
    <n v="0"/>
    <n v="0.08"/>
    <n v="1.86"/>
    <x v="1"/>
  </r>
  <r>
    <n v="927"/>
    <s v="Shrek 2"/>
    <x v="6"/>
    <n v="2004"/>
    <x v="1"/>
    <s v="Activision"/>
    <n v="1.1200000000000001"/>
    <n v="0.69"/>
    <n v="0.03"/>
    <n v="0.02"/>
    <n v="1.86"/>
    <x v="1"/>
  </r>
  <r>
    <n v="928"/>
    <s v="The Legend of Dragoon"/>
    <x v="12"/>
    <n v="1999"/>
    <x v="3"/>
    <s v="Sony Computer Entertainment"/>
    <n v="0.94"/>
    <n v="0.44"/>
    <n v="0.39"/>
    <n v="0.1"/>
    <n v="1.86"/>
    <x v="1"/>
  </r>
  <r>
    <n v="929"/>
    <s v="Turok 2: Seeds of Evil"/>
    <x v="11"/>
    <n v="1997"/>
    <x v="1"/>
    <s v="Acclaim Entertainment"/>
    <n v="1.37"/>
    <n v="0.41"/>
    <n v="0.04"/>
    <n v="0.04"/>
    <n v="1.86"/>
    <x v="1"/>
  </r>
  <r>
    <n v="930"/>
    <s v="SingStar"/>
    <x v="6"/>
    <n v="2004"/>
    <x v="5"/>
    <s v="Sony Computer Entertainment"/>
    <n v="0"/>
    <n v="1.37"/>
    <n v="0"/>
    <n v="0.49"/>
    <n v="1.86"/>
    <x v="1"/>
  </r>
  <r>
    <n v="931"/>
    <s v="LittleBigPlanet 3"/>
    <x v="10"/>
    <n v="2014"/>
    <x v="1"/>
    <s v="Sony Computer Entertainment"/>
    <n v="0.64"/>
    <n v="0.92"/>
    <n v="0.01"/>
    <n v="0.28999999999999998"/>
    <n v="1.86"/>
    <x v="1"/>
  </r>
  <r>
    <n v="932"/>
    <s v="NBA Live 2002"/>
    <x v="6"/>
    <n v="2001"/>
    <x v="0"/>
    <s v="Electronic Arts"/>
    <n v="0.91"/>
    <n v="0.71"/>
    <n v="0"/>
    <n v="0.24"/>
    <n v="1.86"/>
    <x v="1"/>
  </r>
  <r>
    <n v="933"/>
    <s v="Phineas and Ferb"/>
    <x v="3"/>
    <n v="2009"/>
    <x v="8"/>
    <s v="Disney Interactive Studios"/>
    <n v="1.34"/>
    <n v="0.37"/>
    <n v="0"/>
    <n v="0.15"/>
    <n v="1.86"/>
    <x v="1"/>
  </r>
  <r>
    <n v="934"/>
    <s v="Chrono Cross"/>
    <x v="12"/>
    <n v="1999"/>
    <x v="3"/>
    <s v="SquareSoft"/>
    <n v="0.62"/>
    <n v="0.42"/>
    <n v="0.69"/>
    <n v="0.12"/>
    <n v="1.86"/>
    <x v="1"/>
  </r>
  <r>
    <n v="935"/>
    <s v="GoldenEye 007 (2010)"/>
    <x v="0"/>
    <n v="2010"/>
    <x v="8"/>
    <s v="Activision"/>
    <n v="0.85"/>
    <n v="0.71"/>
    <n v="0.13"/>
    <n v="0.16"/>
    <n v="1.86"/>
    <x v="1"/>
  </r>
  <r>
    <n v="936"/>
    <s v="Mario Party: Island Tour"/>
    <x v="9"/>
    <n v="2013"/>
    <x v="5"/>
    <s v="Nintendo"/>
    <n v="0.61"/>
    <n v="0.59"/>
    <n v="0.55000000000000004"/>
    <n v="0.11"/>
    <n v="1.85"/>
    <x v="1"/>
  </r>
  <r>
    <n v="937"/>
    <s v="Jak 3"/>
    <x v="6"/>
    <n v="2004"/>
    <x v="1"/>
    <s v="Sony Computer Entertainment"/>
    <n v="1.33"/>
    <n v="0.49"/>
    <n v="0"/>
    <n v="0.03"/>
    <n v="1.85"/>
    <x v="1"/>
  </r>
  <r>
    <n v="938"/>
    <s v="Rayman Raving Rabbids 2"/>
    <x v="0"/>
    <n v="2007"/>
    <x v="5"/>
    <s v="Ubisoft"/>
    <n v="0.83"/>
    <n v="0.82"/>
    <n v="0"/>
    <n v="0.2"/>
    <n v="1.85"/>
    <x v="1"/>
  </r>
  <r>
    <n v="939"/>
    <s v="Kingdom Hearts: Chain of Memories"/>
    <x v="8"/>
    <n v="2004"/>
    <x v="3"/>
    <s v="Square Enix"/>
    <n v="1.26"/>
    <n v="0.18"/>
    <n v="0.35"/>
    <n v="0.06"/>
    <n v="1.85"/>
    <x v="1"/>
  </r>
  <r>
    <n v="940"/>
    <s v="Pinball"/>
    <x v="1"/>
    <n v="1984"/>
    <x v="8"/>
    <s v="Nintendo"/>
    <n v="0.8"/>
    <n v="0.19"/>
    <n v="0.83"/>
    <n v="0.03"/>
    <n v="1.85"/>
    <x v="1"/>
  </r>
  <r>
    <n v="941"/>
    <s v="inFAMOUS 2"/>
    <x v="5"/>
    <n v="2011"/>
    <x v="8"/>
    <s v="Sony Computer Entertainment"/>
    <n v="1.05"/>
    <n v="0.49"/>
    <n v="0.08"/>
    <n v="0.23"/>
    <n v="1.85"/>
    <x v="1"/>
  </r>
  <r>
    <n v="942"/>
    <s v="Gran Turismo Concept 2001 Tokyo"/>
    <x v="6"/>
    <n v="2001"/>
    <x v="2"/>
    <s v="Unknown"/>
    <n v="0"/>
    <n v="1.1000000000000001"/>
    <n v="0.42"/>
    <n v="0.33"/>
    <n v="1.84"/>
    <x v="1"/>
  </r>
  <r>
    <n v="943"/>
    <s v="Demon's Souls"/>
    <x v="5"/>
    <n v="2009"/>
    <x v="3"/>
    <s v="Namco Bandai Games"/>
    <n v="0.97"/>
    <n v="0.34"/>
    <n v="0.35"/>
    <n v="0.18"/>
    <n v="1.84"/>
    <x v="1"/>
  </r>
  <r>
    <n v="944"/>
    <s v="NCAA Football 06"/>
    <x v="6"/>
    <n v="2005"/>
    <x v="0"/>
    <s v="Electronic Arts"/>
    <n v="1.53"/>
    <n v="0.05"/>
    <n v="0"/>
    <n v="0.25"/>
    <n v="1.84"/>
    <x v="1"/>
  </r>
  <r>
    <n v="945"/>
    <s v="Hey You, Pikachu!"/>
    <x v="11"/>
    <n v="1998"/>
    <x v="7"/>
    <s v="Nintendo"/>
    <n v="0.83"/>
    <n v="0.06"/>
    <n v="0.93"/>
    <n v="0"/>
    <n v="1.83"/>
    <x v="1"/>
  </r>
  <r>
    <n v="946"/>
    <s v="2 Games in 1: Sonic Advance &amp; ChuChu Rocket!"/>
    <x v="8"/>
    <n v="2005"/>
    <x v="5"/>
    <s v="THQ"/>
    <n v="1.31"/>
    <n v="0.49"/>
    <n v="0"/>
    <n v="0.03"/>
    <n v="1.83"/>
    <x v="1"/>
  </r>
  <r>
    <n v="947"/>
    <s v="World of Warcraft: Mists of Pandaria"/>
    <x v="14"/>
    <n v="2012"/>
    <x v="3"/>
    <s v="Activision"/>
    <n v="0.84"/>
    <n v="0.76"/>
    <n v="0"/>
    <n v="0.23"/>
    <n v="1.83"/>
    <x v="1"/>
  </r>
  <r>
    <n v="948"/>
    <s v="Jet Moto"/>
    <x v="12"/>
    <n v="1996"/>
    <x v="2"/>
    <s v="Sony Computer Entertainment"/>
    <n v="1.33"/>
    <n v="0.4"/>
    <n v="0.03"/>
    <n v="7.0000000000000007E-2"/>
    <n v="1.83"/>
    <x v="1"/>
  </r>
  <r>
    <n v="949"/>
    <s v="Just Cause 3"/>
    <x v="10"/>
    <n v="2015"/>
    <x v="8"/>
    <s v="Square Enix"/>
    <n v="0.46"/>
    <n v="1.02"/>
    <n v="7.0000000000000007E-2"/>
    <n v="0.28000000000000003"/>
    <n v="1.83"/>
    <x v="1"/>
  </r>
  <r>
    <n v="950"/>
    <s v="Secret of Mana"/>
    <x v="7"/>
    <n v="1993"/>
    <x v="3"/>
    <s v="SquareSoft"/>
    <n v="0.25"/>
    <n v="7.0000000000000007E-2"/>
    <n v="1.49"/>
    <n v="0.02"/>
    <n v="1.83"/>
    <x v="1"/>
  </r>
  <r>
    <n v="951"/>
    <s v="The Orange Box"/>
    <x v="4"/>
    <n v="2007"/>
    <x v="6"/>
    <s v="Electronic Arts"/>
    <n v="1.0900000000000001"/>
    <n v="0.54"/>
    <n v="0.02"/>
    <n v="0.17"/>
    <n v="1.83"/>
    <x v="1"/>
  </r>
  <r>
    <n v="952"/>
    <s v="Air Combat"/>
    <x v="12"/>
    <n v="1995"/>
    <x v="7"/>
    <s v="Sony Computer Entertainment"/>
    <n v="0.92"/>
    <n v="0.33"/>
    <n v="0.52"/>
    <n v="0.05"/>
    <n v="1.83"/>
    <x v="1"/>
  </r>
  <r>
    <n v="953"/>
    <s v="Kirby: Triple Deluxe"/>
    <x v="9"/>
    <n v="2014"/>
    <x v="1"/>
    <s v="Nintendo"/>
    <n v="0.61"/>
    <n v="0.34"/>
    <n v="0.79"/>
    <n v="0.09"/>
    <n v="1.82"/>
    <x v="1"/>
  </r>
  <r>
    <n v="954"/>
    <s v="Sonic &amp; Knuckles"/>
    <x v="20"/>
    <n v="1994"/>
    <x v="1"/>
    <s v="Sega"/>
    <n v="1.24"/>
    <n v="0.43"/>
    <n v="0.03"/>
    <n v="0.12"/>
    <n v="1.82"/>
    <x v="1"/>
  </r>
  <r>
    <n v="955"/>
    <s v="Namco Museum"/>
    <x v="6"/>
    <n v="2001"/>
    <x v="5"/>
    <s v="Namco Bandai Games"/>
    <n v="1.73"/>
    <n v="7.0000000000000007E-2"/>
    <n v="0"/>
    <n v="0.02"/>
    <n v="1.82"/>
    <x v="1"/>
  </r>
  <r>
    <n v="956"/>
    <s v="The Sims: Hot Date"/>
    <x v="14"/>
    <n v="2001"/>
    <x v="7"/>
    <s v="Electronic Arts"/>
    <n v="1.81"/>
    <n v="0"/>
    <n v="0"/>
    <n v="0"/>
    <n v="1.82"/>
    <x v="1"/>
  </r>
  <r>
    <n v="957"/>
    <s v="Metroid Prime 3: Corruption"/>
    <x v="0"/>
    <n v="2007"/>
    <x v="6"/>
    <s v="Nintendo"/>
    <n v="0.91"/>
    <n v="0.74"/>
    <n v="7.0000000000000007E-2"/>
    <n v="0.09"/>
    <n v="1.82"/>
    <x v="1"/>
  </r>
  <r>
    <n v="958"/>
    <s v="Dragon Quest VI: Realms of Revelation"/>
    <x v="3"/>
    <n v="2010"/>
    <x v="3"/>
    <s v="Nintendo"/>
    <n v="0.22"/>
    <n v="0.21"/>
    <n v="1.35"/>
    <n v="0.03"/>
    <n v="1.81"/>
    <x v="1"/>
  </r>
  <r>
    <n v="959"/>
    <s v="The Evil Within"/>
    <x v="10"/>
    <n v="2014"/>
    <x v="8"/>
    <s v="Bethesda Softworks"/>
    <n v="0.55000000000000004"/>
    <n v="0.84"/>
    <n v="0.11"/>
    <n v="0.31"/>
    <n v="1.81"/>
    <x v="1"/>
  </r>
  <r>
    <n v="960"/>
    <s v="DDRMAX2: Dance Dance Revolution"/>
    <x v="6"/>
    <n v="2003"/>
    <x v="7"/>
    <s v="Konami Digital Entertainment"/>
    <n v="1.05"/>
    <n v="0.59"/>
    <n v="0"/>
    <n v="0.18"/>
    <n v="1.81"/>
    <x v="1"/>
  </r>
  <r>
    <n v="961"/>
    <s v="Crazy Taxi"/>
    <x v="21"/>
    <n v="2000"/>
    <x v="2"/>
    <s v="Sega"/>
    <n v="1.1000000000000001"/>
    <n v="0.51"/>
    <n v="0.12"/>
    <n v="0.08"/>
    <n v="1.81"/>
    <x v="1"/>
  </r>
  <r>
    <n v="962"/>
    <s v="Virtua Fighter 4"/>
    <x v="6"/>
    <n v="2002"/>
    <x v="9"/>
    <s v="Sega"/>
    <n v="0.78"/>
    <n v="0.44"/>
    <n v="0.56000000000000005"/>
    <n v="0.04"/>
    <n v="1.81"/>
    <x v="1"/>
  </r>
  <r>
    <n v="963"/>
    <s v="Sly 2: Band of Thieves"/>
    <x v="6"/>
    <n v="2004"/>
    <x v="1"/>
    <s v="Sony Computer Entertainment"/>
    <n v="0.88"/>
    <n v="0.69"/>
    <n v="0"/>
    <n v="0.23"/>
    <n v="1.81"/>
    <x v="1"/>
  </r>
  <r>
    <n v="964"/>
    <s v="Guitar Hero: World Tour"/>
    <x v="6"/>
    <n v="2008"/>
    <x v="5"/>
    <s v="Activision"/>
    <n v="1"/>
    <n v="0.03"/>
    <n v="0"/>
    <n v="0.77"/>
    <n v="1.8"/>
    <x v="1"/>
  </r>
  <r>
    <n v="965"/>
    <s v="Sonic Advance 2"/>
    <x v="8"/>
    <n v="2002"/>
    <x v="1"/>
    <s v="Sega"/>
    <n v="0.93"/>
    <n v="0.59"/>
    <n v="0.21"/>
    <n v="7.0000000000000007E-2"/>
    <n v="1.8"/>
    <x v="1"/>
  </r>
  <r>
    <n v="966"/>
    <s v="Madden NFL 07"/>
    <x v="4"/>
    <n v="2006"/>
    <x v="0"/>
    <s v="Electronic Arts"/>
    <n v="1.66"/>
    <n v="0"/>
    <n v="0.01"/>
    <n v="0.13"/>
    <n v="1.8"/>
    <x v="1"/>
  </r>
  <r>
    <n v="967"/>
    <s v="NBA 2K11"/>
    <x v="5"/>
    <n v="2010"/>
    <x v="8"/>
    <s v="Take-Two Interactive"/>
    <n v="1.41"/>
    <n v="0.21"/>
    <n v="0.03"/>
    <n v="0.16"/>
    <n v="1.8"/>
    <x v="1"/>
  </r>
  <r>
    <n v="968"/>
    <s v="NFL GameDay 2000"/>
    <x v="12"/>
    <n v="1999"/>
    <x v="0"/>
    <s v="989 Studios"/>
    <n v="1"/>
    <n v="0.68"/>
    <n v="0"/>
    <n v="0.12"/>
    <n v="1.8"/>
    <x v="1"/>
  </r>
  <r>
    <n v="969"/>
    <s v="Call of Duty: Black Ops 3"/>
    <x v="5"/>
    <n v="2015"/>
    <x v="6"/>
    <s v="Activision"/>
    <n v="0.49"/>
    <n v="0.96"/>
    <n v="7.0000000000000007E-2"/>
    <n v="0.27"/>
    <n v="1.79"/>
    <x v="1"/>
  </r>
  <r>
    <n v="970"/>
    <s v="Disney's The Lion King"/>
    <x v="7"/>
    <n v="1994"/>
    <x v="1"/>
    <s v="Virgin Interactive"/>
    <n v="1.26"/>
    <n v="0.39"/>
    <n v="0.08"/>
    <n v="0.06"/>
    <n v="1.79"/>
    <x v="1"/>
  </r>
  <r>
    <n v="971"/>
    <s v="Beyond: Two Souls"/>
    <x v="5"/>
    <n v="2013"/>
    <x v="10"/>
    <s v="Sony Computer Entertainment"/>
    <n v="0.52"/>
    <n v="0.88"/>
    <n v="0.06"/>
    <n v="0.34"/>
    <n v="1.79"/>
    <x v="1"/>
  </r>
  <r>
    <n v="972"/>
    <s v="Kinect Star Wars"/>
    <x v="4"/>
    <n v="2012"/>
    <x v="8"/>
    <s v="Microsoft Game Studios"/>
    <n v="1.05"/>
    <n v="0.56999999999999995"/>
    <n v="0.03"/>
    <n v="0.14000000000000001"/>
    <n v="1.78"/>
    <x v="1"/>
  </r>
  <r>
    <n v="973"/>
    <s v="Midnight Club II"/>
    <x v="6"/>
    <n v="2003"/>
    <x v="2"/>
    <s v="Take-Two Interactive"/>
    <n v="1.25"/>
    <n v="0.28999999999999998"/>
    <n v="0"/>
    <n v="0.24"/>
    <n v="1.78"/>
    <x v="1"/>
  </r>
  <r>
    <n v="974"/>
    <s v="Dragon Quest Monsters: Joker"/>
    <x v="3"/>
    <n v="2006"/>
    <x v="3"/>
    <s v="Square Enix"/>
    <n v="0.23"/>
    <n v="0.03"/>
    <n v="1.49"/>
    <n v="0.03"/>
    <n v="1.78"/>
    <x v="1"/>
  </r>
  <r>
    <n v="975"/>
    <s v="SpongeBob SquarePants: SuperSponge"/>
    <x v="12"/>
    <n v="2001"/>
    <x v="8"/>
    <s v="THQ"/>
    <n v="1.1200000000000001"/>
    <n v="0.57999999999999996"/>
    <n v="0"/>
    <n v="0.08"/>
    <n v="1.78"/>
    <x v="1"/>
  </r>
  <r>
    <n v="976"/>
    <s v="The Getaway: Black Monday"/>
    <x v="6"/>
    <n v="2004"/>
    <x v="8"/>
    <s v="Sony Computer Entertainment"/>
    <n v="0.39"/>
    <n v="1.01"/>
    <n v="0.02"/>
    <n v="0.36"/>
    <n v="1.78"/>
    <x v="1"/>
  </r>
  <r>
    <n v="977"/>
    <s v="Professor Layton and the Mask of Miracle"/>
    <x v="9"/>
    <n v="2011"/>
    <x v="4"/>
    <s v="Nintendo"/>
    <n v="0.32"/>
    <n v="0.95"/>
    <n v="0.36"/>
    <n v="0.14000000000000001"/>
    <n v="1.78"/>
    <x v="1"/>
  </r>
  <r>
    <n v="978"/>
    <s v="Just Cause 2"/>
    <x v="5"/>
    <n v="2010"/>
    <x v="8"/>
    <s v="Square Enix"/>
    <n v="0.45"/>
    <n v="0.94"/>
    <n v="0.06"/>
    <n v="0.33"/>
    <n v="1.78"/>
    <x v="1"/>
  </r>
  <r>
    <n v="979"/>
    <s v="Dragon's Dogma"/>
    <x v="5"/>
    <n v="2012"/>
    <x v="3"/>
    <s v="Capcom"/>
    <n v="0.41"/>
    <n v="0.46"/>
    <n v="0.72"/>
    <n v="0.19"/>
    <n v="1.78"/>
    <x v="1"/>
  </r>
  <r>
    <n v="980"/>
    <s v="The Legend of Zelda: The Wind Waker"/>
    <x v="19"/>
    <n v="2013"/>
    <x v="8"/>
    <s v="Nintendo"/>
    <n v="0.93"/>
    <n v="0.56999999999999995"/>
    <n v="0.14000000000000001"/>
    <n v="0.13"/>
    <n v="1.77"/>
    <x v="1"/>
  </r>
  <r>
    <n v="981"/>
    <s v="50 Cent: Bulletproof"/>
    <x v="6"/>
    <n v="2005"/>
    <x v="8"/>
    <s v="Vivendi Games"/>
    <n v="0.85"/>
    <n v="0.76"/>
    <n v="0"/>
    <n v="0.16"/>
    <n v="1.77"/>
    <x v="1"/>
  </r>
  <r>
    <n v="982"/>
    <s v="High School Musical: Sing It!"/>
    <x v="0"/>
    <n v="2007"/>
    <x v="5"/>
    <s v="Disney Interactive Studios"/>
    <n v="1.1599999999999999"/>
    <n v="0.45"/>
    <n v="0"/>
    <n v="0.16"/>
    <n v="1.77"/>
    <x v="1"/>
  </r>
  <r>
    <n v="983"/>
    <s v="Wii Party U"/>
    <x v="19"/>
    <n v="2013"/>
    <x v="5"/>
    <s v="Nintendo"/>
    <n v="0.31"/>
    <n v="0.54"/>
    <n v="0.84"/>
    <n v="0.08"/>
    <n v="1.77"/>
    <x v="1"/>
  </r>
  <r>
    <n v="984"/>
    <s v="Madden NFL 25"/>
    <x v="5"/>
    <n v="2013"/>
    <x v="0"/>
    <s v="Electronic Arts"/>
    <n v="1.59"/>
    <n v="0.03"/>
    <n v="0"/>
    <n v="0.15"/>
    <n v="1.77"/>
    <x v="1"/>
  </r>
  <r>
    <n v="985"/>
    <s v="Final Fantasy II"/>
    <x v="7"/>
    <n v="1991"/>
    <x v="3"/>
    <s v="Square"/>
    <n v="0.24"/>
    <n v="0.09"/>
    <n v="1.33"/>
    <n v="0.12"/>
    <n v="1.77"/>
    <x v="1"/>
  </r>
  <r>
    <n v="986"/>
    <s v="Kirby 64: The Crystal Shards"/>
    <x v="11"/>
    <n v="2000"/>
    <x v="1"/>
    <s v="Nintendo"/>
    <n v="0.63"/>
    <n v="0.06"/>
    <n v="1.03"/>
    <n v="0.04"/>
    <n v="1.77"/>
    <x v="1"/>
  </r>
  <r>
    <n v="987"/>
    <s v="Dead or Alive 3"/>
    <x v="13"/>
    <n v="2001"/>
    <x v="9"/>
    <s v="Microsoft Game Studios"/>
    <n v="1.19"/>
    <n v="0.28999999999999998"/>
    <n v="0.24"/>
    <n v="0.06"/>
    <n v="1.77"/>
    <x v="1"/>
  </r>
  <r>
    <n v="988"/>
    <s v="UFC 2009 Undisputed"/>
    <x v="5"/>
    <n v="2009"/>
    <x v="9"/>
    <s v="THQ"/>
    <n v="1.07"/>
    <n v="0.45"/>
    <n v="0.01"/>
    <n v="0.24"/>
    <n v="1.77"/>
    <x v="1"/>
  </r>
  <r>
    <n v="989"/>
    <s v="Metroid II: Return of Samus"/>
    <x v="2"/>
    <n v="1991"/>
    <x v="10"/>
    <s v="Nintendo"/>
    <n v="0.85"/>
    <n v="0.31"/>
    <n v="0.56000000000000005"/>
    <n v="0.04"/>
    <n v="1.76"/>
    <x v="1"/>
  </r>
  <r>
    <n v="990"/>
    <s v="WWF Attitude"/>
    <x v="12"/>
    <n v="1998"/>
    <x v="9"/>
    <s v="Acclaim Entertainment"/>
    <n v="1.27"/>
    <n v="0.42"/>
    <n v="0"/>
    <n v="7.0000000000000007E-2"/>
    <n v="1.76"/>
    <x v="1"/>
  </r>
  <r>
    <n v="991"/>
    <s v="The SpongeBob SquarePants Movie"/>
    <x v="6"/>
    <n v="2004"/>
    <x v="1"/>
    <s v="THQ"/>
    <n v="1.06"/>
    <n v="0.54"/>
    <n v="0"/>
    <n v="0.16"/>
    <n v="1.76"/>
    <x v="1"/>
  </r>
  <r>
    <n v="992"/>
    <s v="Golden Sun"/>
    <x v="8"/>
    <n v="2001"/>
    <x v="3"/>
    <s v="Nintendo"/>
    <n v="0.93"/>
    <n v="0.38"/>
    <n v="0.4"/>
    <n v="0.06"/>
    <n v="1.76"/>
    <x v="1"/>
  </r>
  <r>
    <n v="993"/>
    <s v="Sonic the Hedgehog 3"/>
    <x v="20"/>
    <n v="1994"/>
    <x v="1"/>
    <s v="Sega"/>
    <n v="1.02"/>
    <n v="0.47"/>
    <n v="0.2"/>
    <n v="7.0000000000000007E-2"/>
    <n v="1.76"/>
    <x v="1"/>
  </r>
  <r>
    <n v="994"/>
    <s v="Kid Icarus"/>
    <x v="1"/>
    <n v="1986"/>
    <x v="1"/>
    <s v="Nintendo"/>
    <n v="0.53"/>
    <n v="0.12"/>
    <n v="1.0900000000000001"/>
    <n v="0.02"/>
    <n v="1.76"/>
    <x v="1"/>
  </r>
  <r>
    <n v="995"/>
    <s v="Def Jam: Fight for NY"/>
    <x v="6"/>
    <n v="2004"/>
    <x v="9"/>
    <s v="Electronic Arts"/>
    <n v="0.86"/>
    <n v="0.67"/>
    <n v="0"/>
    <n v="0.22"/>
    <n v="1.76"/>
    <x v="1"/>
  </r>
  <r>
    <n v="996"/>
    <s v="Tom Clancy's Ghost Recon"/>
    <x v="13"/>
    <n v="2002"/>
    <x v="6"/>
    <s v="Ubisoft"/>
    <n v="1.23"/>
    <n v="0.46"/>
    <n v="0"/>
    <n v="7.0000000000000007E-2"/>
    <n v="1.76"/>
    <x v="1"/>
  </r>
  <r>
    <n v="997"/>
    <s v="State of Emergency"/>
    <x v="6"/>
    <n v="2002"/>
    <x v="8"/>
    <s v="Take-Two Interactive"/>
    <n v="0.86"/>
    <n v="0.67"/>
    <n v="0"/>
    <n v="0.22"/>
    <n v="1.76"/>
    <x v="1"/>
  </r>
  <r>
    <n v="998"/>
    <s v="BioShock Infinite"/>
    <x v="5"/>
    <n v="2013"/>
    <x v="6"/>
    <s v="Take-Two Interactive"/>
    <n v="0.72"/>
    <n v="0.69"/>
    <n v="0.04"/>
    <n v="0.31"/>
    <n v="1.76"/>
    <x v="1"/>
  </r>
  <r>
    <n v="999"/>
    <s v="Hitman: Absolution"/>
    <x v="4"/>
    <n v="2012"/>
    <x v="8"/>
    <s v="Square Enix"/>
    <n v="0.68"/>
    <n v="0.9"/>
    <n v="0.01"/>
    <n v="0.17"/>
    <n v="1.76"/>
    <x v="1"/>
  </r>
  <r>
    <n v="1000"/>
    <s v="2 Games in 1 Double Pack: The Incredibles / Finding Nemo: The Continuing Adventures"/>
    <x v="8"/>
    <n v="2007"/>
    <x v="8"/>
    <s v="THQ"/>
    <n v="1.26"/>
    <n v="0.47"/>
    <n v="0"/>
    <n v="0.03"/>
    <n v="1.76"/>
    <x v="1"/>
  </r>
  <r>
    <n v="1001"/>
    <s v="Call of Duty: Black Ops 3"/>
    <x v="4"/>
    <n v="2015"/>
    <x v="6"/>
    <s v="Activision"/>
    <n v="1.1100000000000001"/>
    <n v="0.48"/>
    <n v="0"/>
    <n v="0.16"/>
    <n v="1.76"/>
    <x v="1"/>
  </r>
  <r>
    <n v="1002"/>
    <s v="The Urbz: Sims in the City"/>
    <x v="6"/>
    <n v="2004"/>
    <x v="7"/>
    <s v="Electronic Arts"/>
    <n v="0.52"/>
    <n v="0.95"/>
    <n v="0"/>
    <n v="0.28999999999999998"/>
    <n v="1.76"/>
    <x v="1"/>
  </r>
  <r>
    <n v="1003"/>
    <s v="FIFA Soccer 08"/>
    <x v="5"/>
    <n v="2007"/>
    <x v="0"/>
    <s v="Electronic Arts"/>
    <n v="0.35"/>
    <n v="1.07"/>
    <n v="0.02"/>
    <n v="0.32"/>
    <n v="1.76"/>
    <x v="1"/>
  </r>
  <r>
    <n v="1004"/>
    <s v="Star Wars: Starfighter"/>
    <x v="6"/>
    <n v="2001"/>
    <x v="7"/>
    <s v="Activision"/>
    <n v="0.61"/>
    <n v="0.87"/>
    <n v="0.02"/>
    <n v="0.26"/>
    <n v="1.76"/>
    <x v="1"/>
  </r>
  <r>
    <n v="1005"/>
    <s v="Madden NFL 2000"/>
    <x v="12"/>
    <n v="1998"/>
    <x v="0"/>
    <s v="Electronic Arts"/>
    <n v="1.68"/>
    <n v="0.04"/>
    <n v="0"/>
    <n v="0.04"/>
    <n v="1.75"/>
    <x v="1"/>
  </r>
  <r>
    <n v="1006"/>
    <s v="Kingdom Hearts"/>
    <x v="5"/>
    <n v="2013"/>
    <x v="3"/>
    <s v="Square Enix"/>
    <n v="0.9"/>
    <n v="0.37"/>
    <n v="0.25"/>
    <n v="0.24"/>
    <n v="1.75"/>
    <x v="1"/>
  </r>
  <r>
    <n v="1007"/>
    <s v="Star Wars: Battlefront"/>
    <x v="13"/>
    <n v="2004"/>
    <x v="6"/>
    <s v="Activision"/>
    <n v="1.24"/>
    <n v="0.45"/>
    <n v="0"/>
    <n v="7.0000000000000007E-2"/>
    <n v="1.75"/>
    <x v="1"/>
  </r>
  <r>
    <n v="1008"/>
    <s v="Pro Evolution Soccer"/>
    <x v="6"/>
    <n v="2001"/>
    <x v="0"/>
    <s v="Konami Digital Entertainment"/>
    <n v="0.06"/>
    <n v="0.9"/>
    <n v="0.53"/>
    <n v="0.27"/>
    <n v="1.75"/>
    <x v="1"/>
  </r>
  <r>
    <n v="1009"/>
    <s v="Crackdown"/>
    <x v="4"/>
    <n v="2007"/>
    <x v="6"/>
    <s v="Microsoft Game Studios"/>
    <n v="1"/>
    <n v="0.54"/>
    <n v="0.03"/>
    <n v="0.18"/>
    <n v="1.75"/>
    <x v="1"/>
  </r>
  <r>
    <n v="1010"/>
    <s v="Yoshi"/>
    <x v="1"/>
    <n v="1991"/>
    <x v="4"/>
    <s v="Nintendo"/>
    <n v="0.7"/>
    <n v="0.13"/>
    <n v="0.91"/>
    <n v="0.01"/>
    <n v="1.75"/>
    <x v="1"/>
  </r>
  <r>
    <n v="1011"/>
    <s v="Disney's Aladdin"/>
    <x v="7"/>
    <n v="1993"/>
    <x v="1"/>
    <s v="Capcom"/>
    <n v="0.94"/>
    <n v="0.34"/>
    <n v="0.21"/>
    <n v="0.27"/>
    <n v="1.75"/>
    <x v="1"/>
  </r>
  <r>
    <n v="1012"/>
    <s v="Kirby's Adventure"/>
    <x v="1"/>
    <n v="1993"/>
    <x v="1"/>
    <s v="Nintendo"/>
    <n v="0.79"/>
    <n v="0.14000000000000001"/>
    <n v="0.8"/>
    <n v="0.02"/>
    <n v="1.75"/>
    <x v="1"/>
  </r>
  <r>
    <n v="1013"/>
    <s v="Cooking Mama 3: Shop &amp; Chop"/>
    <x v="3"/>
    <n v="2009"/>
    <x v="7"/>
    <s v="505 Games"/>
    <n v="0.83"/>
    <n v="0.66"/>
    <n v="0.08"/>
    <n v="0.18"/>
    <n v="1.75"/>
    <x v="1"/>
  </r>
  <r>
    <n v="1014"/>
    <s v="Dance Dance Revolution X"/>
    <x v="6"/>
    <n v="2008"/>
    <x v="7"/>
    <s v="Konami Digital Entertainment"/>
    <n v="0.85"/>
    <n v="0.66"/>
    <n v="0.01"/>
    <n v="0.22"/>
    <n v="1.75"/>
    <x v="1"/>
  </r>
  <r>
    <n v="1015"/>
    <s v="2 Games in 1: Disney Princess &amp; The Lion King"/>
    <x v="8"/>
    <n v="2004"/>
    <x v="5"/>
    <s v="THQ"/>
    <n v="1.25"/>
    <n v="0.46"/>
    <n v="0"/>
    <n v="0.03"/>
    <n v="1.75"/>
    <x v="1"/>
  </r>
  <r>
    <n v="1016"/>
    <s v="Star Wars Episode I: The Phantom Menace"/>
    <x v="12"/>
    <n v="1999"/>
    <x v="10"/>
    <s v="LucasArts"/>
    <n v="0.72"/>
    <n v="0.89"/>
    <n v="0.04"/>
    <n v="0.1"/>
    <n v="1.74"/>
    <x v="1"/>
  </r>
  <r>
    <n v="1017"/>
    <s v="Xenosaga Episode I: Der Wille zur Macht"/>
    <x v="6"/>
    <n v="2002"/>
    <x v="3"/>
    <s v="Namco Bandai Games"/>
    <n v="0.63"/>
    <n v="0.49"/>
    <n v="0.45"/>
    <n v="0.17"/>
    <n v="1.74"/>
    <x v="1"/>
  </r>
  <r>
    <n v="1018"/>
    <s v="Portal 2"/>
    <x v="5"/>
    <n v="2011"/>
    <x v="6"/>
    <s v="Valve"/>
    <n v="0.83"/>
    <n v="0.63"/>
    <n v="0.02"/>
    <n v="0.25"/>
    <n v="1.74"/>
    <x v="1"/>
  </r>
  <r>
    <n v="1019"/>
    <s v="The Beatles: Rock Band"/>
    <x v="0"/>
    <n v="2009"/>
    <x v="5"/>
    <s v="MTV Games"/>
    <n v="1.19"/>
    <n v="0.4"/>
    <n v="0"/>
    <n v="0.16"/>
    <n v="1.74"/>
    <x v="1"/>
  </r>
  <r>
    <n v="1020"/>
    <s v="Forza Motorsport 6"/>
    <x v="17"/>
    <n v="2015"/>
    <x v="2"/>
    <s v="Microsoft Game Studios"/>
    <n v="0.69"/>
    <n v="0.89"/>
    <n v="0.03"/>
    <n v="0.14000000000000001"/>
    <n v="1.74"/>
    <x v="1"/>
  </r>
  <r>
    <n v="1021"/>
    <s v="Sonic Colors"/>
    <x v="0"/>
    <n v="2010"/>
    <x v="1"/>
    <s v="Sega"/>
    <n v="0.96"/>
    <n v="0.61"/>
    <n v="0.01"/>
    <n v="0.16"/>
    <n v="1.74"/>
    <x v="1"/>
  </r>
  <r>
    <n v="1022"/>
    <s v="Cruis'n USA"/>
    <x v="11"/>
    <n v="1996"/>
    <x v="2"/>
    <s v="Nintendo"/>
    <n v="1.69"/>
    <n v="0.04"/>
    <n v="0"/>
    <n v="0.01"/>
    <n v="1.74"/>
    <x v="1"/>
  </r>
  <r>
    <n v="1023"/>
    <s v="Madden NFL 99"/>
    <x v="12"/>
    <n v="1998"/>
    <x v="0"/>
    <s v="Electronic Arts"/>
    <n v="1.66"/>
    <n v="0.04"/>
    <n v="0"/>
    <n v="0.04"/>
    <n v="1.74"/>
    <x v="1"/>
  </r>
  <r>
    <n v="1024"/>
    <s v="Diablo III"/>
    <x v="10"/>
    <n v="2014"/>
    <x v="3"/>
    <s v="Activision"/>
    <n v="0.49"/>
    <n v="0.88"/>
    <n v="0.06"/>
    <n v="0.3"/>
    <n v="1.74"/>
    <x v="1"/>
  </r>
  <r>
    <n v="1025"/>
    <s v="Uncharted: Golden Abyss"/>
    <x v="22"/>
    <n v="2011"/>
    <x v="6"/>
    <s v="Sony Computer Entertainment"/>
    <n v="0.59"/>
    <n v="0.75"/>
    <n v="0.13"/>
    <n v="0.27"/>
    <n v="1.74"/>
    <x v="1"/>
  </r>
  <r>
    <n v="1026"/>
    <s v="Destiny"/>
    <x v="5"/>
    <n v="2014"/>
    <x v="6"/>
    <s v="Activision"/>
    <n v="0.67"/>
    <n v="0.66"/>
    <n v="0.12"/>
    <n v="0.27"/>
    <n v="1.73"/>
    <x v="1"/>
  </r>
  <r>
    <n v="1027"/>
    <s v="SSX Tricky"/>
    <x v="6"/>
    <n v="2001"/>
    <x v="0"/>
    <s v="Electronic Arts"/>
    <n v="0.85"/>
    <n v="0.66"/>
    <n v="0"/>
    <n v="0.22"/>
    <n v="1.73"/>
    <x v="1"/>
  </r>
  <r>
    <n v="1028"/>
    <s v="Overwatch"/>
    <x v="10"/>
    <n v="2016"/>
    <x v="6"/>
    <s v="Activision"/>
    <n v="0.64"/>
    <n v="0.68"/>
    <n v="0.14000000000000001"/>
    <n v="0.26"/>
    <n v="1.73"/>
    <x v="1"/>
  </r>
  <r>
    <n v="1029"/>
    <s v="Twisted Metal III"/>
    <x v="12"/>
    <n v="1998"/>
    <x v="8"/>
    <s v="989 Studios"/>
    <n v="1.48"/>
    <n v="0.2"/>
    <n v="0"/>
    <n v="0.05"/>
    <n v="1.73"/>
    <x v="1"/>
  </r>
  <r>
    <n v="1030"/>
    <s v="Harry Potter and the Sorcerer's Stone"/>
    <x v="2"/>
    <n v="2001"/>
    <x v="8"/>
    <s v="Electronic Arts"/>
    <n v="0.94"/>
    <n v="0.62"/>
    <n v="0.1"/>
    <n v="7.0000000000000007E-2"/>
    <n v="1.73"/>
    <x v="1"/>
  </r>
  <r>
    <n v="1031"/>
    <s v="Disney Infinity"/>
    <x v="0"/>
    <n v="2013"/>
    <x v="8"/>
    <s v="Disney Interactive Studios"/>
    <n v="1.1499999999999999"/>
    <n v="0.44"/>
    <n v="0"/>
    <n v="0.14000000000000001"/>
    <n v="1.73"/>
    <x v="1"/>
  </r>
  <r>
    <n v="1032"/>
    <s v="Crash Bandicoot: The Huge Adventure"/>
    <x v="8"/>
    <n v="2002"/>
    <x v="1"/>
    <s v="Universal Interactive"/>
    <n v="0.95"/>
    <n v="0.7"/>
    <n v="0"/>
    <n v="0.08"/>
    <n v="1.73"/>
    <x v="1"/>
  </r>
  <r>
    <n v="1033"/>
    <s v="Dishonored"/>
    <x v="4"/>
    <n v="2012"/>
    <x v="8"/>
    <s v="Bethesda Softworks"/>
    <n v="1.06"/>
    <n v="0.52"/>
    <n v="0.01"/>
    <n v="0.14000000000000001"/>
    <n v="1.73"/>
    <x v="1"/>
  </r>
  <r>
    <n v="1034"/>
    <s v="Rockstar Games Double Pack: Grand Theft Auto III &amp; Grand Theft Auto Vice City"/>
    <x v="6"/>
    <n v="2003"/>
    <x v="8"/>
    <s v="Take-Two Interactive"/>
    <n v="0.85"/>
    <n v="0.66"/>
    <n v="0"/>
    <n v="0.22"/>
    <n v="1.72"/>
    <x v="1"/>
  </r>
  <r>
    <n v="1035"/>
    <s v="The Order: 1886"/>
    <x v="10"/>
    <n v="2015"/>
    <x v="6"/>
    <s v="Sony Computer Entertainment"/>
    <n v="0.61"/>
    <n v="0.78"/>
    <n v="0.06"/>
    <n v="0.27"/>
    <n v="1.72"/>
    <x v="1"/>
  </r>
  <r>
    <n v="1036"/>
    <s v="The Elder Scrolls Online"/>
    <x v="10"/>
    <n v="2015"/>
    <x v="3"/>
    <s v="Bethesda Softworks"/>
    <n v="0.66"/>
    <n v="0.78"/>
    <n v="0"/>
    <n v="0.28000000000000003"/>
    <n v="1.72"/>
    <x v="1"/>
  </r>
  <r>
    <n v="1037"/>
    <s v="Call of Duty: World at War Final Fronts"/>
    <x v="6"/>
    <n v="2008"/>
    <x v="6"/>
    <s v="Activision"/>
    <n v="0.61"/>
    <n v="0.18"/>
    <n v="0"/>
    <n v="0.94"/>
    <n v="1.72"/>
    <x v="1"/>
  </r>
  <r>
    <n v="1038"/>
    <s v="Imagine: Teacher"/>
    <x v="3"/>
    <n v="2008"/>
    <x v="7"/>
    <s v="Ubisoft"/>
    <n v="0.7"/>
    <n v="0.83"/>
    <n v="0"/>
    <n v="0.19"/>
    <n v="1.72"/>
    <x v="1"/>
  </r>
  <r>
    <n v="1039"/>
    <s v="Call of Duty: Modern Warfare 3"/>
    <x v="14"/>
    <n v="2011"/>
    <x v="6"/>
    <s v="Activision"/>
    <n v="0.41"/>
    <n v="0.98"/>
    <n v="0"/>
    <n v="0.33"/>
    <n v="1.72"/>
    <x v="1"/>
  </r>
  <r>
    <n v="1040"/>
    <s v="Madden NFL 2005"/>
    <x v="13"/>
    <n v="2004"/>
    <x v="0"/>
    <s v="Electronic Arts"/>
    <n v="1.61"/>
    <n v="0.03"/>
    <n v="0"/>
    <n v="0.08"/>
    <n v="1.72"/>
    <x v="1"/>
  </r>
  <r>
    <n v="1041"/>
    <s v="Star Ocean: Till The End of Time"/>
    <x v="6"/>
    <n v="2003"/>
    <x v="3"/>
    <s v="Ubisoft"/>
    <n v="0.8"/>
    <n v="0.21"/>
    <n v="0.55000000000000004"/>
    <n v="0.15"/>
    <n v="1.72"/>
    <x v="1"/>
  </r>
  <r>
    <n v="1042"/>
    <s v="The Sims 3: Late Night Expansion Pack"/>
    <x v="14"/>
    <n v="2010"/>
    <x v="7"/>
    <s v="Electronic Arts"/>
    <n v="0.59"/>
    <n v="0.87"/>
    <n v="0"/>
    <n v="0.25"/>
    <n v="1.71"/>
    <x v="1"/>
  </r>
  <r>
    <n v="1043"/>
    <s v="Game Party 3"/>
    <x v="0"/>
    <n v="2009"/>
    <x v="4"/>
    <s v="Warner Bros. Interactive Entertainment"/>
    <n v="1.43"/>
    <n v="0.16"/>
    <n v="0"/>
    <n v="0.12"/>
    <n v="1.71"/>
    <x v="1"/>
  </r>
  <r>
    <n v="1044"/>
    <s v="Toy Story 2: Buzz Lightyear to the Rescue!"/>
    <x v="12"/>
    <n v="1998"/>
    <x v="1"/>
    <s v="Activision"/>
    <n v="0.99"/>
    <n v="0.64"/>
    <n v="0"/>
    <n v="0.08"/>
    <n v="1.71"/>
    <x v="1"/>
  </r>
  <r>
    <n v="1045"/>
    <s v="Deal or No Deal"/>
    <x v="3"/>
    <n v="2007"/>
    <x v="5"/>
    <s v="Mindscape"/>
    <n v="1.1499999999999999"/>
    <n v="0.41"/>
    <n v="0"/>
    <n v="0.15"/>
    <n v="1.71"/>
    <x v="1"/>
  </r>
  <r>
    <n v="1046"/>
    <s v="Ace Combat 5: The Unsung War"/>
    <x v="6"/>
    <n v="2004"/>
    <x v="7"/>
    <s v="Sony Computer Entertainment Europe"/>
    <n v="0.88"/>
    <n v="0.34"/>
    <n v="0.32"/>
    <n v="0.18"/>
    <n v="1.71"/>
    <x v="1"/>
  </r>
  <r>
    <n v="1047"/>
    <s v="Need for Speed Underground"/>
    <x v="13"/>
    <n v="2003"/>
    <x v="2"/>
    <s v="Electronic Arts"/>
    <n v="1.0900000000000001"/>
    <n v="0.55000000000000004"/>
    <n v="0"/>
    <n v="7.0000000000000007E-2"/>
    <n v="1.71"/>
    <x v="1"/>
  </r>
  <r>
    <n v="1048"/>
    <s v="Kanshuu Nippon Joushikiryoku Kentei Kyoukai: Imasara Hito ni wa Kikenai Otona no Joushikiryoku Training DS"/>
    <x v="3"/>
    <n v="2006"/>
    <x v="5"/>
    <s v="Nintendo"/>
    <n v="0"/>
    <n v="0"/>
    <n v="1.71"/>
    <n v="0"/>
    <n v="1.71"/>
    <x v="1"/>
  </r>
  <r>
    <n v="1049"/>
    <s v="Tetris Worlds"/>
    <x v="8"/>
    <n v="2001"/>
    <x v="4"/>
    <s v="THQ"/>
    <n v="1.25"/>
    <n v="0.39"/>
    <n v="0"/>
    <n v="0.06"/>
    <n v="1.71"/>
    <x v="1"/>
  </r>
  <r>
    <n v="1050"/>
    <s v="Cabela's Big Game Hunter 2010"/>
    <x v="0"/>
    <n v="2009"/>
    <x v="0"/>
    <s v="Activision Value"/>
    <n v="1.58"/>
    <n v="0"/>
    <n v="0"/>
    <n v="0.12"/>
    <n v="1.7"/>
    <x v="1"/>
  </r>
  <r>
    <n v="1051"/>
    <s v="The Crew"/>
    <x v="10"/>
    <n v="2014"/>
    <x v="2"/>
    <s v="Ubisoft"/>
    <n v="0.34"/>
    <n v="1.08"/>
    <n v="0.03"/>
    <n v="0.26"/>
    <n v="1.7"/>
    <x v="1"/>
  </r>
  <r>
    <n v="1052"/>
    <s v="FIFA Soccer 10"/>
    <x v="6"/>
    <n v="2009"/>
    <x v="0"/>
    <s v="Electronic Arts"/>
    <n v="0.23"/>
    <n v="0.24"/>
    <n v="0"/>
    <n v="1.23"/>
    <n v="1.7"/>
    <x v="1"/>
  </r>
  <r>
    <n v="1053"/>
    <s v="We Ski"/>
    <x v="0"/>
    <n v="2008"/>
    <x v="0"/>
    <s v="Namco Bandai Games"/>
    <n v="0.99"/>
    <n v="0.42"/>
    <n v="0.14000000000000001"/>
    <n v="0.15"/>
    <n v="1.7"/>
    <x v="1"/>
  </r>
  <r>
    <n v="1054"/>
    <s v="Personal Trainer: Math"/>
    <x v="3"/>
    <n v="2007"/>
    <x v="4"/>
    <s v="Nintendo"/>
    <n v="0.49"/>
    <n v="1.1200000000000001"/>
    <n v="0"/>
    <n v="0.09"/>
    <n v="1.7"/>
    <x v="1"/>
  </r>
  <r>
    <n v="1055"/>
    <s v="Kirby's Return to Dreamland"/>
    <x v="0"/>
    <n v="2011"/>
    <x v="1"/>
    <s v="Nintendo"/>
    <n v="0.62"/>
    <n v="0.21"/>
    <n v="0.79"/>
    <n v="0.08"/>
    <n v="1.7"/>
    <x v="1"/>
  </r>
  <r>
    <n v="1056"/>
    <s v="Super Puyo Puyo"/>
    <x v="7"/>
    <n v="1993"/>
    <x v="4"/>
    <s v="Banpresto"/>
    <n v="0"/>
    <n v="0"/>
    <n v="1.69"/>
    <n v="0.01"/>
    <n v="1.7"/>
    <x v="1"/>
  </r>
  <r>
    <n v="1057"/>
    <s v="Ben 10: Protector of Earth"/>
    <x v="3"/>
    <n v="2007"/>
    <x v="8"/>
    <s v="D3Publisher"/>
    <n v="0.69"/>
    <n v="0.83"/>
    <n v="0"/>
    <n v="0.19"/>
    <n v="1.7"/>
    <x v="1"/>
  </r>
  <r>
    <n v="1058"/>
    <s v="NCAA Football 07"/>
    <x v="6"/>
    <n v="2006"/>
    <x v="0"/>
    <s v="Electronic Arts"/>
    <n v="1.41"/>
    <n v="0.05"/>
    <n v="0"/>
    <n v="0.23"/>
    <n v="1.7"/>
    <x v="1"/>
  </r>
  <r>
    <n v="1059"/>
    <s v="SOCOM 3: U.S. Navy SEALs"/>
    <x v="6"/>
    <n v="2005"/>
    <x v="6"/>
    <s v="Sony Computer Entertainment"/>
    <n v="1.22"/>
    <n v="0.34"/>
    <n v="0.04"/>
    <n v="0.1"/>
    <n v="1.69"/>
    <x v="1"/>
  </r>
  <r>
    <n v="1060"/>
    <s v="NBA 2K15"/>
    <x v="17"/>
    <n v="2014"/>
    <x v="0"/>
    <s v="Take-Two Interactive"/>
    <n v="1.36"/>
    <n v="0.18"/>
    <n v="0"/>
    <n v="0.15"/>
    <n v="1.69"/>
    <x v="1"/>
  </r>
  <r>
    <n v="1061"/>
    <s v="Saints Row 2"/>
    <x v="5"/>
    <n v="2008"/>
    <x v="8"/>
    <s v="THQ"/>
    <n v="0.88"/>
    <n v="0.54"/>
    <n v="0.02"/>
    <n v="0.25"/>
    <n v="1.69"/>
    <x v="1"/>
  </r>
  <r>
    <n v="1062"/>
    <s v="Saints Row IV"/>
    <x v="4"/>
    <n v="2013"/>
    <x v="8"/>
    <s v="Deep Silver"/>
    <n v="1.01"/>
    <n v="0.53"/>
    <n v="0.01"/>
    <n v="0.14000000000000001"/>
    <n v="1.69"/>
    <x v="1"/>
  </r>
  <r>
    <n v="1063"/>
    <s v="Jampack Winter '99"/>
    <x v="12"/>
    <n v="1999"/>
    <x v="5"/>
    <s v="Sony Computer Entertainment"/>
    <n v="0.94"/>
    <n v="0.64"/>
    <n v="0"/>
    <n v="0.11"/>
    <n v="1.69"/>
    <x v="1"/>
  </r>
  <r>
    <n v="1064"/>
    <s v="Dragon Age: Origins"/>
    <x v="5"/>
    <n v="2009"/>
    <x v="3"/>
    <s v="Electronic Arts"/>
    <n v="0.96"/>
    <n v="0.44"/>
    <n v="0.08"/>
    <n v="0.22"/>
    <n v="1.69"/>
    <x v="1"/>
  </r>
  <r>
    <n v="1065"/>
    <s v="FIFA 16"/>
    <x v="4"/>
    <n v="2015"/>
    <x v="0"/>
    <s v="Electronic Arts"/>
    <n v="0.55000000000000004"/>
    <n v="1.01"/>
    <n v="0"/>
    <n v="0.13"/>
    <n v="1.69"/>
    <x v="1"/>
  </r>
  <r>
    <n v="1066"/>
    <s v="WCW vs. nWo: World Tour"/>
    <x v="11"/>
    <n v="1997"/>
    <x v="9"/>
    <s v="THQ"/>
    <n v="1.37"/>
    <n v="0.28000000000000003"/>
    <n v="0.03"/>
    <n v="0.02"/>
    <n v="1.69"/>
    <x v="1"/>
  </r>
  <r>
    <n v="1067"/>
    <s v="WCW/NWO Thunder"/>
    <x v="12"/>
    <n v="1998"/>
    <x v="9"/>
    <s v="THQ"/>
    <n v="1.1000000000000001"/>
    <n v="0.48"/>
    <n v="0.04"/>
    <n v="7.0000000000000007E-2"/>
    <n v="1.69"/>
    <x v="1"/>
  </r>
  <r>
    <n v="1068"/>
    <s v="Harry Potter and the Sorcerer's Stone"/>
    <x v="8"/>
    <n v="2001"/>
    <x v="8"/>
    <s v="Electronic Arts"/>
    <n v="0.87"/>
    <n v="0.66"/>
    <n v="0.08"/>
    <n v="0.08"/>
    <n v="1.69"/>
    <x v="1"/>
  </r>
  <r>
    <n v="1069"/>
    <s v="Need For Speed: Undercover"/>
    <x v="4"/>
    <n v="2008"/>
    <x v="2"/>
    <s v="Electronic Arts"/>
    <n v="0.79"/>
    <n v="0.71"/>
    <n v="0.01"/>
    <n v="0.18"/>
    <n v="1.69"/>
    <x v="1"/>
  </r>
  <r>
    <n v="1070"/>
    <s v="Dragon Ball Z: The Legacy of Goku"/>
    <x v="8"/>
    <n v="2002"/>
    <x v="3"/>
    <s v="Infogrames"/>
    <n v="1.52"/>
    <n v="0.12"/>
    <n v="0"/>
    <n v="0.05"/>
    <n v="1.69"/>
    <x v="1"/>
  </r>
  <r>
    <n v="1071"/>
    <s v="Sid Meier's Civilization V"/>
    <x v="14"/>
    <n v="2010"/>
    <x v="11"/>
    <s v="Take-Two Interactive"/>
    <n v="0.98"/>
    <n v="0.52"/>
    <n v="0"/>
    <n v="0.19"/>
    <n v="1.69"/>
    <x v="1"/>
  </r>
  <r>
    <n v="1072"/>
    <s v="Resident Evil 4"/>
    <x v="18"/>
    <n v="2005"/>
    <x v="8"/>
    <s v="Capcom"/>
    <n v="0.98"/>
    <n v="0.42"/>
    <n v="0.22"/>
    <n v="0.06"/>
    <n v="1.69"/>
    <x v="1"/>
  </r>
  <r>
    <n v="1073"/>
    <s v="Call of Duty Black Ops: Declassified"/>
    <x v="22"/>
    <n v="2012"/>
    <x v="8"/>
    <s v="Activision"/>
    <n v="0.8"/>
    <n v="0.52"/>
    <n v="7.0000000000000007E-2"/>
    <n v="0.3"/>
    <n v="1.69"/>
    <x v="1"/>
  </r>
  <r>
    <n v="1074"/>
    <s v="Star Wars Battlefront: Renegade Squadron"/>
    <x v="16"/>
    <n v="2007"/>
    <x v="6"/>
    <s v="LucasArts"/>
    <n v="0.9"/>
    <n v="0.47"/>
    <n v="0"/>
    <n v="0.32"/>
    <n v="1.68"/>
    <x v="1"/>
  </r>
  <r>
    <n v="1075"/>
    <s v="World Championship Poker: Featuring Howard Lederer - All In"/>
    <x v="6"/>
    <n v="2006"/>
    <x v="5"/>
    <s v="Oxygen Interactive"/>
    <n v="0.82"/>
    <n v="0.64"/>
    <n v="0"/>
    <n v="0.22"/>
    <n v="1.68"/>
    <x v="1"/>
  </r>
  <r>
    <n v="1076"/>
    <s v="NFL GameDay 98"/>
    <x v="12"/>
    <n v="1997"/>
    <x v="0"/>
    <s v="Sony Computer Entertainment"/>
    <n v="1.58"/>
    <n v="0.06"/>
    <n v="0"/>
    <n v="0.04"/>
    <n v="1.68"/>
    <x v="1"/>
  </r>
  <r>
    <n v="1077"/>
    <s v="LEGO Batman 2: DC Super Heroes"/>
    <x v="4"/>
    <n v="2012"/>
    <x v="8"/>
    <s v="Warner Bros. Interactive Entertainment"/>
    <n v="0.9"/>
    <n v="0.64"/>
    <n v="0"/>
    <n v="0.15"/>
    <n v="1.68"/>
    <x v="1"/>
  </r>
  <r>
    <n v="1078"/>
    <s v="Yoshi's Cookie"/>
    <x v="2"/>
    <n v="1992"/>
    <x v="4"/>
    <s v="Nintendo"/>
    <n v="0.59"/>
    <n v="0.24"/>
    <n v="0.82"/>
    <n v="0.03"/>
    <n v="1.68"/>
    <x v="1"/>
  </r>
  <r>
    <n v="1079"/>
    <s v="Time Crisis"/>
    <x v="12"/>
    <n v="1997"/>
    <x v="6"/>
    <s v="Namco Bandai Games"/>
    <n v="0.38"/>
    <n v="0.87"/>
    <n v="0.33"/>
    <n v="0.1"/>
    <n v="1.68"/>
    <x v="1"/>
  </r>
  <r>
    <n v="1080"/>
    <s v="The Sims: Superstar"/>
    <x v="14"/>
    <n v="2003"/>
    <x v="7"/>
    <s v="Electronic Arts"/>
    <n v="1.67"/>
    <n v="0"/>
    <n v="0"/>
    <n v="0"/>
    <n v="1.68"/>
    <x v="1"/>
  </r>
  <r>
    <n v="1081"/>
    <s v="Star Wars The Clone Wars: Lightsaber Duels"/>
    <x v="0"/>
    <n v="2008"/>
    <x v="8"/>
    <s v="LucasArts"/>
    <n v="1.23"/>
    <n v="0.3"/>
    <n v="0"/>
    <n v="0.14000000000000001"/>
    <n v="1.68"/>
    <x v="1"/>
  </r>
  <r>
    <n v="1082"/>
    <s v="MySims"/>
    <x v="0"/>
    <n v="2007"/>
    <x v="7"/>
    <s v="Electronic Arts"/>
    <n v="0.91"/>
    <n v="0.55000000000000004"/>
    <n v="0.04"/>
    <n v="0.17"/>
    <n v="1.68"/>
    <x v="1"/>
  </r>
  <r>
    <n v="1083"/>
    <s v="Metroid Fusion"/>
    <x v="8"/>
    <n v="2002"/>
    <x v="8"/>
    <s v="Nintendo"/>
    <n v="1.18"/>
    <n v="0.27"/>
    <n v="0.17"/>
    <n v="0.06"/>
    <n v="1.68"/>
    <x v="1"/>
  </r>
  <r>
    <n v="1084"/>
    <s v="Shaun White Snowboarding: Road Trip"/>
    <x v="0"/>
    <n v="2008"/>
    <x v="0"/>
    <s v="Ubisoft"/>
    <n v="0.94"/>
    <n v="0.56999999999999995"/>
    <n v="0"/>
    <n v="0.17"/>
    <n v="1.67"/>
    <x v="1"/>
  </r>
  <r>
    <n v="1085"/>
    <s v="SSX 3"/>
    <x v="6"/>
    <n v="2003"/>
    <x v="0"/>
    <s v="Electronic Arts"/>
    <n v="0.93"/>
    <n v="0.52"/>
    <n v="0"/>
    <n v="0.22"/>
    <n v="1.67"/>
    <x v="1"/>
  </r>
  <r>
    <n v="1086"/>
    <s v="Big Beach Sports"/>
    <x v="0"/>
    <n v="2008"/>
    <x v="0"/>
    <s v="THQ"/>
    <n v="0.45"/>
    <n v="1.02"/>
    <n v="0"/>
    <n v="0.2"/>
    <n v="1.67"/>
    <x v="1"/>
  </r>
  <r>
    <n v="1087"/>
    <s v="Madden NFL 2001"/>
    <x v="12"/>
    <n v="2000"/>
    <x v="0"/>
    <s v="Electronic Arts"/>
    <n v="1.58"/>
    <n v="0.05"/>
    <n v="0"/>
    <n v="0.04"/>
    <n v="1.67"/>
    <x v="1"/>
  </r>
  <r>
    <n v="1088"/>
    <s v="Fight Night Round 3"/>
    <x v="5"/>
    <n v="2006"/>
    <x v="9"/>
    <s v="Electronic Arts"/>
    <n v="0.81"/>
    <n v="0.59"/>
    <n v="0.01"/>
    <n v="0.26"/>
    <n v="1.67"/>
    <x v="1"/>
  </r>
  <r>
    <n v="1089"/>
    <s v="Knack"/>
    <x v="10"/>
    <n v="2013"/>
    <x v="1"/>
    <s v="Sony Computer Entertainment Europe"/>
    <n v="0.43"/>
    <n v="0.67"/>
    <n v="0.42"/>
    <n v="0.15"/>
    <n v="1.67"/>
    <x v="1"/>
  </r>
  <r>
    <n v="1090"/>
    <s v="Star Wars: Battlefront II"/>
    <x v="13"/>
    <n v="2005"/>
    <x v="6"/>
    <s v="Activision"/>
    <n v="1.22"/>
    <n v="0.39"/>
    <n v="0"/>
    <n v="0.06"/>
    <n v="1.67"/>
    <x v="1"/>
  </r>
  <r>
    <n v="1091"/>
    <s v="Disney's DuckTales"/>
    <x v="1"/>
    <n v="1989"/>
    <x v="1"/>
    <s v="Capcom"/>
    <n v="0.91"/>
    <n v="0.3"/>
    <n v="0.42"/>
    <n v="0.04"/>
    <n v="1.67"/>
    <x v="1"/>
  </r>
  <r>
    <n v="1092"/>
    <s v="Tony Hawk's Pro Skater 3"/>
    <x v="12"/>
    <n v="2001"/>
    <x v="0"/>
    <s v="Activision"/>
    <n v="1.0900000000000001"/>
    <n v="0.49"/>
    <n v="0.02"/>
    <n v="7.0000000000000007E-2"/>
    <n v="1.67"/>
    <x v="1"/>
  </r>
  <r>
    <n v="1093"/>
    <s v="Monsters, Inc."/>
    <x v="8"/>
    <n v="2001"/>
    <x v="10"/>
    <s v="THQ"/>
    <n v="0.59"/>
    <n v="0.95"/>
    <n v="0.03"/>
    <n v="0.1"/>
    <n v="1.67"/>
    <x v="1"/>
  </r>
  <r>
    <n v="1094"/>
    <s v="StarCraft II: Heart of the Swarm"/>
    <x v="14"/>
    <n v="2013"/>
    <x v="11"/>
    <s v="Activision"/>
    <n v="0.82"/>
    <n v="0.65"/>
    <n v="0"/>
    <n v="0.19"/>
    <n v="1.67"/>
    <x v="1"/>
  </r>
  <r>
    <n v="1095"/>
    <s v="PGR: Project Gotham Racing 2"/>
    <x v="13"/>
    <n v="2003"/>
    <x v="2"/>
    <s v="Microsoft Game Studios"/>
    <n v="0.97"/>
    <n v="0.59"/>
    <n v="0.04"/>
    <n v="7.0000000000000007E-2"/>
    <n v="1.67"/>
    <x v="1"/>
  </r>
  <r>
    <n v="1096"/>
    <s v="Spy Hunter"/>
    <x v="6"/>
    <n v="2001"/>
    <x v="2"/>
    <s v="Midway Games"/>
    <n v="1.1299999999999999"/>
    <n v="0.32"/>
    <n v="0"/>
    <n v="0.22"/>
    <n v="1.67"/>
    <x v="1"/>
  </r>
  <r>
    <n v="1097"/>
    <s v="NCAA Football 2004"/>
    <x v="6"/>
    <n v="2003"/>
    <x v="0"/>
    <s v="Electronic Arts"/>
    <n v="1.35"/>
    <n v="0.09"/>
    <n v="0"/>
    <n v="0.23"/>
    <n v="1.67"/>
    <x v="1"/>
  </r>
  <r>
    <n v="1098"/>
    <s v="SpongeBob SquarePants: Battle for Bikini Bottom"/>
    <x v="6"/>
    <n v="2003"/>
    <x v="1"/>
    <s v="THQ"/>
    <n v="1.08"/>
    <n v="0.45"/>
    <n v="0"/>
    <n v="0.14000000000000001"/>
    <n v="1.67"/>
    <x v="1"/>
  </r>
  <r>
    <n v="1099"/>
    <s v="Dying Light"/>
    <x v="10"/>
    <n v="2015"/>
    <x v="8"/>
    <s v="Warner Bros. Interactive Entertainment"/>
    <n v="0.63"/>
    <n v="0.66"/>
    <n v="0.11"/>
    <n v="0.26"/>
    <n v="1.66"/>
    <x v="1"/>
  </r>
  <r>
    <n v="1100"/>
    <s v="Heavenly Sword"/>
    <x v="5"/>
    <n v="2007"/>
    <x v="8"/>
    <s v="Sony Computer Entertainment"/>
    <n v="0.56999999999999995"/>
    <n v="0.73"/>
    <n v="0.06"/>
    <n v="0.3"/>
    <n v="1.66"/>
    <x v="1"/>
  </r>
  <r>
    <n v="1101"/>
    <s v="Street Fighter II': Special Champion Edition"/>
    <x v="20"/>
    <n v="1992"/>
    <x v="9"/>
    <s v="Sega"/>
    <n v="1"/>
    <n v="0.3"/>
    <n v="0.31"/>
    <n v="0.04"/>
    <n v="1.66"/>
    <x v="1"/>
  </r>
  <r>
    <n v="1102"/>
    <s v="SSX"/>
    <x v="6"/>
    <n v="2000"/>
    <x v="0"/>
    <s v="Electronic Arts"/>
    <n v="0.78"/>
    <n v="0.61"/>
    <n v="0.06"/>
    <n v="0.2"/>
    <n v="1.66"/>
    <x v="1"/>
  </r>
  <r>
    <n v="1103"/>
    <s v="Max Payne 3"/>
    <x v="4"/>
    <n v="2012"/>
    <x v="6"/>
    <s v="Take-Two Interactive"/>
    <n v="0.86"/>
    <n v="0.64"/>
    <n v="0.01"/>
    <n v="0.14000000000000001"/>
    <n v="1.66"/>
    <x v="1"/>
  </r>
  <r>
    <n v="1104"/>
    <s v="NBA Ballers"/>
    <x v="6"/>
    <n v="2004"/>
    <x v="0"/>
    <s v="Midway Games"/>
    <n v="0.81"/>
    <n v="0.63"/>
    <n v="0"/>
    <n v="0.21"/>
    <n v="1.66"/>
    <x v="1"/>
  </r>
  <r>
    <n v="1105"/>
    <s v="Need for Speed Carbon"/>
    <x v="4"/>
    <n v="2006"/>
    <x v="2"/>
    <s v="Electronic Arts"/>
    <n v="0.76"/>
    <n v="0.7"/>
    <n v="0.02"/>
    <n v="0.18"/>
    <n v="1.66"/>
    <x v="1"/>
  </r>
  <r>
    <n v="1106"/>
    <s v="NBA Live 2003"/>
    <x v="6"/>
    <n v="2002"/>
    <x v="0"/>
    <s v="Electronic Arts"/>
    <n v="1.25"/>
    <n v="0.15"/>
    <n v="0.03"/>
    <n v="0.22"/>
    <n v="1.66"/>
    <x v="1"/>
  </r>
  <r>
    <n v="1107"/>
    <s v="Dragon Ball Z: Budokai Tenkaichi"/>
    <x v="6"/>
    <n v="2005"/>
    <x v="9"/>
    <s v="Atari"/>
    <n v="0.96"/>
    <n v="0.12"/>
    <n v="0.54"/>
    <n v="0.04"/>
    <n v="1.66"/>
    <x v="1"/>
  </r>
  <r>
    <n v="1108"/>
    <s v="Ms. Pac-Man"/>
    <x v="15"/>
    <n v="1981"/>
    <x v="4"/>
    <s v="Atari"/>
    <n v="1.54"/>
    <n v="0.1"/>
    <n v="0"/>
    <n v="0.02"/>
    <n v="1.65"/>
    <x v="1"/>
  </r>
  <r>
    <n v="1109"/>
    <s v="Mario Party 6"/>
    <x v="18"/>
    <n v="2004"/>
    <x v="5"/>
    <s v="Nintendo"/>
    <n v="0.9"/>
    <n v="0.11"/>
    <n v="0.6"/>
    <n v="0.05"/>
    <n v="1.65"/>
    <x v="1"/>
  </r>
  <r>
    <n v="1110"/>
    <s v="Super Scope 6"/>
    <x v="7"/>
    <n v="1991"/>
    <x v="6"/>
    <s v="Nintendo"/>
    <n v="1.06"/>
    <n v="0.38"/>
    <n v="0.15"/>
    <n v="0.05"/>
    <n v="1.65"/>
    <x v="1"/>
  </r>
  <r>
    <n v="1111"/>
    <s v="Go Vacation"/>
    <x v="0"/>
    <n v="2011"/>
    <x v="5"/>
    <s v="Namco Bandai Games"/>
    <n v="0.48"/>
    <n v="0.68"/>
    <n v="0.33"/>
    <n v="0.16"/>
    <n v="1.65"/>
    <x v="1"/>
  </r>
  <r>
    <n v="1112"/>
    <s v="Dragon Quest V: Tenkuu no Hanayome"/>
    <x v="6"/>
    <n v="2004"/>
    <x v="3"/>
    <s v="Enix Corporation"/>
    <n v="0"/>
    <n v="0"/>
    <n v="1.65"/>
    <n v="0"/>
    <n v="1.65"/>
    <x v="1"/>
  </r>
  <r>
    <n v="1113"/>
    <s v="Army of Two"/>
    <x v="4"/>
    <n v="2008"/>
    <x v="6"/>
    <s v="Electronic Arts"/>
    <n v="1.0900000000000001"/>
    <n v="0.38"/>
    <n v="0.02"/>
    <n v="0.16"/>
    <n v="1.65"/>
    <x v="1"/>
  </r>
  <r>
    <n v="1114"/>
    <s v="Dragon Quest IV: Chapters of the Chosen"/>
    <x v="3"/>
    <n v="2007"/>
    <x v="3"/>
    <s v="Square Enix"/>
    <n v="0.32"/>
    <n v="0.02"/>
    <n v="1.27"/>
    <n v="0.03"/>
    <n v="1.64"/>
    <x v="1"/>
  </r>
  <r>
    <n v="1115"/>
    <s v="Kirby &amp; the Amazing Mirror"/>
    <x v="8"/>
    <n v="2004"/>
    <x v="1"/>
    <s v="Nintendo"/>
    <n v="0.8"/>
    <n v="0.05"/>
    <n v="0.76"/>
    <n v="0.03"/>
    <n v="1.64"/>
    <x v="1"/>
  </r>
  <r>
    <n v="1116"/>
    <s v="LEGO Pirates of the Caribbean: The Video Game"/>
    <x v="0"/>
    <n v="2011"/>
    <x v="8"/>
    <s v="Disney Interactive Studios"/>
    <n v="0.76"/>
    <n v="0.72"/>
    <n v="0"/>
    <n v="0.16"/>
    <n v="1.64"/>
    <x v="1"/>
  </r>
  <r>
    <n v="1117"/>
    <s v="Dig Dug"/>
    <x v="15"/>
    <n v="1982"/>
    <x v="4"/>
    <s v="Atari"/>
    <n v="1.52"/>
    <n v="0.1"/>
    <n v="0"/>
    <n v="0.02"/>
    <n v="1.64"/>
    <x v="1"/>
  </r>
  <r>
    <n v="1118"/>
    <s v="Tom Clancy's Rainbow Six"/>
    <x v="12"/>
    <n v="1999"/>
    <x v="6"/>
    <s v="Red Storm Entertainment"/>
    <n v="0.93"/>
    <n v="0.63"/>
    <n v="0"/>
    <n v="0.08"/>
    <n v="1.64"/>
    <x v="1"/>
  </r>
  <r>
    <n v="1119"/>
    <s v="Ghosts 'n Goblins"/>
    <x v="1"/>
    <n v="1986"/>
    <x v="8"/>
    <s v="Capcom"/>
    <n v="0.74"/>
    <n v="0.26"/>
    <n v="0.61"/>
    <n v="0.03"/>
    <n v="1.64"/>
    <x v="1"/>
  </r>
  <r>
    <n v="1120"/>
    <s v="Tiger Woods PGA Tour 2003"/>
    <x v="6"/>
    <n v="2002"/>
    <x v="0"/>
    <s v="Electronic Arts"/>
    <n v="0.8"/>
    <n v="0.63"/>
    <n v="0"/>
    <n v="0.21"/>
    <n v="1.64"/>
    <x v="1"/>
  </r>
  <r>
    <n v="1121"/>
    <s v="NBA Live 06 (All region sales)"/>
    <x v="6"/>
    <n v="2005"/>
    <x v="0"/>
    <s v="Electronic Arts"/>
    <n v="1.44"/>
    <n v="0.15"/>
    <n v="0"/>
    <n v="0.05"/>
    <n v="1.64"/>
    <x v="1"/>
  </r>
  <r>
    <n v="1122"/>
    <s v="Prince of Persia: Warrior Within"/>
    <x v="6"/>
    <n v="2004"/>
    <x v="8"/>
    <s v="Ubisoft"/>
    <n v="0.54"/>
    <n v="0.88"/>
    <n v="0"/>
    <n v="0.22"/>
    <n v="1.64"/>
    <x v="1"/>
  </r>
  <r>
    <n v="1123"/>
    <s v="Kinectimals"/>
    <x v="4"/>
    <n v="2010"/>
    <x v="7"/>
    <s v="Microsoft Game Studios"/>
    <n v="1.02"/>
    <n v="0.48"/>
    <n v="0"/>
    <n v="0.14000000000000001"/>
    <n v="1.64"/>
    <x v="1"/>
  </r>
  <r>
    <n v="1124"/>
    <s v="Until Dawn"/>
    <x v="10"/>
    <n v="2015"/>
    <x v="10"/>
    <s v="Sony Computer Entertainment Europe"/>
    <n v="0.44"/>
    <n v="0.89"/>
    <n v="0.05"/>
    <n v="0.25"/>
    <n v="1.64"/>
    <x v="1"/>
  </r>
  <r>
    <n v="1125"/>
    <s v="ESPN NFL 2K5"/>
    <x v="13"/>
    <n v="2004"/>
    <x v="0"/>
    <s v="Sega"/>
    <n v="1.54"/>
    <n v="0.02"/>
    <n v="0"/>
    <n v="7.0000000000000007E-2"/>
    <n v="1.63"/>
    <x v="1"/>
  </r>
  <r>
    <n v="1126"/>
    <s v="Viva Pinata"/>
    <x v="4"/>
    <n v="2006"/>
    <x v="7"/>
    <s v="Microsoft Game Studios"/>
    <n v="0.45"/>
    <n v="0.96"/>
    <n v="0.02"/>
    <n v="0.2"/>
    <n v="1.63"/>
    <x v="1"/>
  </r>
  <r>
    <n v="1127"/>
    <s v="Pikmin"/>
    <x v="18"/>
    <n v="2001"/>
    <x v="11"/>
    <s v="Nintendo"/>
    <n v="0.78"/>
    <n v="0.25"/>
    <n v="0.56000000000000005"/>
    <n v="0.04"/>
    <n v="1.63"/>
    <x v="1"/>
  </r>
  <r>
    <n v="1128"/>
    <s v="Call of Duty: Black Ops"/>
    <x v="14"/>
    <s v="N/A"/>
    <x v="6"/>
    <s v="Activision"/>
    <n v="0.57999999999999996"/>
    <n v="0.81"/>
    <n v="0"/>
    <n v="0.24"/>
    <n v="1.63"/>
    <x v="1"/>
  </r>
  <r>
    <n v="1129"/>
    <s v="Sonic Generations"/>
    <x v="5"/>
    <n v="2011"/>
    <x v="1"/>
    <s v="Sega"/>
    <n v="0.6"/>
    <n v="0.73"/>
    <n v="0.02"/>
    <n v="0.28000000000000003"/>
    <n v="1.63"/>
    <x v="1"/>
  </r>
  <r>
    <n v="1130"/>
    <s v="Tiger Woods PGA Tour 2004"/>
    <x v="6"/>
    <n v="2003"/>
    <x v="0"/>
    <s v="Electronic Arts"/>
    <n v="1.18"/>
    <n v="0.34"/>
    <n v="0"/>
    <n v="0.1"/>
    <n v="1.63"/>
    <x v="1"/>
  </r>
  <r>
    <n v="1131"/>
    <s v="Ape Escape"/>
    <x v="12"/>
    <n v="1999"/>
    <x v="1"/>
    <s v="Sony Computer Entertainment"/>
    <n v="0.71"/>
    <n v="0.48"/>
    <n v="0.32"/>
    <n v="0.11"/>
    <n v="1.63"/>
    <x v="1"/>
  </r>
  <r>
    <n v="1132"/>
    <s v="NBA 2K15"/>
    <x v="4"/>
    <n v="2014"/>
    <x v="0"/>
    <s v="Take-Two Interactive"/>
    <n v="1.33"/>
    <n v="0.14000000000000001"/>
    <n v="0"/>
    <n v="0.15"/>
    <n v="1.63"/>
    <x v="1"/>
  </r>
  <r>
    <n v="1133"/>
    <s v="NCAA Football 2005"/>
    <x v="6"/>
    <n v="2004"/>
    <x v="0"/>
    <s v="Electronic Arts"/>
    <n v="1.32"/>
    <n v="0.09"/>
    <n v="0"/>
    <n v="0.22"/>
    <n v="1.62"/>
    <x v="1"/>
  </r>
  <r>
    <n v="1134"/>
    <s v="Just Cause 2"/>
    <x v="4"/>
    <n v="2010"/>
    <x v="8"/>
    <s v="Square Enix"/>
    <n v="0.59"/>
    <n v="0.85"/>
    <n v="0.02"/>
    <n v="0.17"/>
    <n v="1.62"/>
    <x v="1"/>
  </r>
  <r>
    <n v="1135"/>
    <s v="Rock Band"/>
    <x v="5"/>
    <s v="N/A"/>
    <x v="5"/>
    <s v="Electronic Arts"/>
    <n v="0.99"/>
    <n v="0.41"/>
    <n v="0"/>
    <n v="0.22"/>
    <n v="1.62"/>
    <x v="1"/>
  </r>
  <r>
    <n v="1136"/>
    <s v="Tony Hawk's American Wasteland (Old all region sales)"/>
    <x v="6"/>
    <n v="2005"/>
    <x v="0"/>
    <s v="Activision"/>
    <n v="0.8"/>
    <n v="0.63"/>
    <n v="0.01"/>
    <n v="0.19"/>
    <n v="1.62"/>
    <x v="1"/>
  </r>
  <r>
    <n v="1137"/>
    <s v="Rage"/>
    <x v="4"/>
    <n v="2011"/>
    <x v="6"/>
    <s v="Bethesda Softworks"/>
    <n v="0.82"/>
    <n v="0.61"/>
    <n v="0.03"/>
    <n v="0.15"/>
    <n v="1.62"/>
    <x v="1"/>
  </r>
  <r>
    <n v="1138"/>
    <s v="Mario Hoops 3 on 3"/>
    <x v="3"/>
    <n v="2006"/>
    <x v="0"/>
    <s v="Nintendo"/>
    <n v="0.99"/>
    <n v="0.04"/>
    <n v="0.49"/>
    <n v="0.1"/>
    <n v="1.62"/>
    <x v="1"/>
  </r>
  <r>
    <n v="1139"/>
    <s v="Kirby Air Ride"/>
    <x v="18"/>
    <n v="2003"/>
    <x v="2"/>
    <s v="Nintendo"/>
    <n v="1.01"/>
    <n v="0.11"/>
    <n v="0.45"/>
    <n v="0.04"/>
    <n v="1.62"/>
    <x v="1"/>
  </r>
  <r>
    <n v="1140"/>
    <s v="Sled Storm"/>
    <x v="12"/>
    <n v="1998"/>
    <x v="2"/>
    <s v="Electronic Arts"/>
    <n v="0.9"/>
    <n v="0.61"/>
    <n v="0"/>
    <n v="0.11"/>
    <n v="1.62"/>
    <x v="1"/>
  </r>
  <r>
    <n v="1141"/>
    <s v="Pokemon Battle Revolution"/>
    <x v="0"/>
    <n v="2006"/>
    <x v="3"/>
    <s v="Nintendo"/>
    <n v="0.8"/>
    <n v="0.38"/>
    <n v="0.3"/>
    <n v="0.13"/>
    <n v="1.61"/>
    <x v="1"/>
  </r>
  <r>
    <n v="1142"/>
    <s v="NFL Street 2"/>
    <x v="6"/>
    <n v="2004"/>
    <x v="0"/>
    <s v="Electronic Arts"/>
    <n v="0.79"/>
    <n v="0.62"/>
    <n v="0"/>
    <n v="0.21"/>
    <n v="1.61"/>
    <x v="1"/>
  </r>
  <r>
    <n v="1143"/>
    <s v="Gears of War: Judgment"/>
    <x v="4"/>
    <n v="2013"/>
    <x v="6"/>
    <s v="Microsoft Game Studios"/>
    <n v="0.92"/>
    <n v="0.53"/>
    <n v="0.03"/>
    <n v="0.13"/>
    <n v="1.61"/>
    <x v="1"/>
  </r>
  <r>
    <n v="1144"/>
    <s v="Baseball"/>
    <x v="2"/>
    <n v="1989"/>
    <x v="0"/>
    <s v="Nintendo"/>
    <n v="0.66"/>
    <n v="0.27"/>
    <n v="0.65"/>
    <n v="0.03"/>
    <n v="1.61"/>
    <x v="1"/>
  </r>
  <r>
    <n v="1145"/>
    <s v="Yu-Gi-Oh! Duel Monsters"/>
    <x v="2"/>
    <n v="1998"/>
    <x v="11"/>
    <s v="Konami Digital Entertainment"/>
    <n v="0"/>
    <n v="0"/>
    <n v="1.61"/>
    <n v="0.01"/>
    <n v="1.61"/>
    <x v="1"/>
  </r>
  <r>
    <n v="1146"/>
    <s v="Super Mario Strikers"/>
    <x v="18"/>
    <n v="2005"/>
    <x v="0"/>
    <s v="Nintendo"/>
    <n v="0.98"/>
    <n v="0.38"/>
    <n v="0.2"/>
    <n v="0.04"/>
    <n v="1.61"/>
    <x v="1"/>
  </r>
  <r>
    <n v="1147"/>
    <s v="Buzz! The Music Quiz"/>
    <x v="6"/>
    <n v="2005"/>
    <x v="5"/>
    <s v="Sony Computer Entertainment"/>
    <n v="0"/>
    <n v="1.18"/>
    <n v="0"/>
    <n v="0.43"/>
    <n v="1.61"/>
    <x v="1"/>
  </r>
  <r>
    <n v="1148"/>
    <s v="SpongeBob's Atlantis SquarePantis"/>
    <x v="3"/>
    <n v="2007"/>
    <x v="8"/>
    <s v="THQ"/>
    <n v="1.5"/>
    <n v="0"/>
    <n v="0"/>
    <n v="0.11"/>
    <n v="1.61"/>
    <x v="1"/>
  </r>
  <r>
    <n v="1149"/>
    <s v="Far Cry 4"/>
    <x v="17"/>
    <n v="2014"/>
    <x v="6"/>
    <s v="Ubisoft"/>
    <n v="0.79"/>
    <n v="0.68"/>
    <n v="0.01"/>
    <n v="0.13"/>
    <n v="1.61"/>
    <x v="1"/>
  </r>
  <r>
    <n v="1150"/>
    <s v="Dance Dance Revolution: Hottest Party 2"/>
    <x v="0"/>
    <n v="2008"/>
    <x v="7"/>
    <s v="Konami Digital Entertainment"/>
    <n v="0.95"/>
    <n v="0.48"/>
    <n v="0.01"/>
    <n v="0.15"/>
    <n v="1.6"/>
    <x v="1"/>
  </r>
  <r>
    <n v="1151"/>
    <s v="Moshi Monsters: Moshling Zoo"/>
    <x v="3"/>
    <n v="2011"/>
    <x v="5"/>
    <s v="Activision"/>
    <n v="0.4"/>
    <n v="0.99"/>
    <n v="0"/>
    <n v="0.22"/>
    <n v="1.6"/>
    <x v="1"/>
  </r>
  <r>
    <n v="1152"/>
    <s v="Dollar Dash"/>
    <x v="6"/>
    <n v="2005"/>
    <x v="8"/>
    <s v="Take-Two Interactive"/>
    <n v="1.3"/>
    <n v="0.23"/>
    <n v="0"/>
    <n v="7.0000000000000007E-2"/>
    <n v="1.6"/>
    <x v="1"/>
  </r>
  <r>
    <n v="1153"/>
    <s v="Far Cry 2"/>
    <x v="4"/>
    <n v="2008"/>
    <x v="8"/>
    <s v="Ubisoft"/>
    <n v="0.71"/>
    <n v="0.69"/>
    <n v="0.02"/>
    <n v="0.18"/>
    <n v="1.6"/>
    <x v="1"/>
  </r>
  <r>
    <n v="1154"/>
    <s v="F-1 World Grand Prix"/>
    <x v="11"/>
    <n v="1998"/>
    <x v="2"/>
    <s v="Video System"/>
    <n v="0.46"/>
    <n v="0.96"/>
    <n v="0.09"/>
    <n v="0.08"/>
    <n v="1.6"/>
    <x v="1"/>
  </r>
  <r>
    <n v="1155"/>
    <s v="River Raid"/>
    <x v="15"/>
    <n v="1981"/>
    <x v="6"/>
    <s v="Activision"/>
    <n v="1.49"/>
    <n v="0.09"/>
    <n v="0"/>
    <n v="0.02"/>
    <n v="1.6"/>
    <x v="1"/>
  </r>
  <r>
    <n v="1156"/>
    <s v="Silent Hill"/>
    <x v="12"/>
    <n v="1999"/>
    <x v="8"/>
    <s v="Konami Digital Entertainment"/>
    <n v="0.71"/>
    <n v="0.48"/>
    <n v="0.3"/>
    <n v="0.1"/>
    <n v="1.6"/>
    <x v="1"/>
  </r>
  <r>
    <n v="1157"/>
    <s v="Dragon Quest V: Hand of the Heavenly Bride"/>
    <x v="3"/>
    <n v="2008"/>
    <x v="3"/>
    <s v="Square Enix"/>
    <n v="0.19"/>
    <n v="0.02"/>
    <n v="1.36"/>
    <n v="0.02"/>
    <n v="1.6"/>
    <x v="1"/>
  </r>
  <r>
    <n v="1158"/>
    <s v="No Man's Sky"/>
    <x v="10"/>
    <n v="2016"/>
    <x v="8"/>
    <s v="Hello Games"/>
    <n v="0.57999999999999996"/>
    <n v="0.74"/>
    <n v="0.02"/>
    <n v="0.26"/>
    <n v="1.6"/>
    <x v="1"/>
  </r>
  <r>
    <n v="1159"/>
    <s v="Sonic Heroes"/>
    <x v="18"/>
    <n v="2003"/>
    <x v="1"/>
    <s v="Sega"/>
    <n v="1.05"/>
    <n v="0.44"/>
    <n v="0.06"/>
    <n v="0.04"/>
    <n v="1.6"/>
    <x v="1"/>
  </r>
  <r>
    <n v="1160"/>
    <s v="ESPN NBA 2K5"/>
    <x v="6"/>
    <n v="2004"/>
    <x v="0"/>
    <s v="Global Star"/>
    <n v="1.26"/>
    <n v="0.12"/>
    <n v="0"/>
    <n v="0.21"/>
    <n v="1.59"/>
    <x v="1"/>
  </r>
  <r>
    <n v="1161"/>
    <s v="Diablo"/>
    <x v="14"/>
    <n v="1996"/>
    <x v="3"/>
    <s v="Activision"/>
    <n v="0.01"/>
    <n v="1.58"/>
    <n v="0"/>
    <n v="0"/>
    <n v="1.59"/>
    <x v="1"/>
  </r>
  <r>
    <n v="1162"/>
    <s v="The Legend of Zelda: Twilight Princess"/>
    <x v="18"/>
    <n v="2006"/>
    <x v="8"/>
    <s v="Nintendo"/>
    <n v="1.1499999999999999"/>
    <n v="0.36"/>
    <n v="0.04"/>
    <n v="0.04"/>
    <n v="1.59"/>
    <x v="1"/>
  </r>
  <r>
    <n v="1163"/>
    <s v="Soul Edge"/>
    <x v="12"/>
    <n v="1996"/>
    <x v="9"/>
    <s v="Sony Computer Entertainment"/>
    <n v="0.61"/>
    <n v="0.41"/>
    <n v="0.46"/>
    <n v="0.1"/>
    <n v="1.59"/>
    <x v="1"/>
  </r>
  <r>
    <n v="1164"/>
    <s v="Devil May Cry 4"/>
    <x v="5"/>
    <n v="2008"/>
    <x v="8"/>
    <s v="Capcom"/>
    <n v="0.57999999999999996"/>
    <n v="0.46"/>
    <n v="0.34"/>
    <n v="0.21"/>
    <n v="1.59"/>
    <x v="1"/>
  </r>
  <r>
    <n v="1165"/>
    <s v="Mario Bros."/>
    <x v="15"/>
    <n v="1982"/>
    <x v="1"/>
    <s v="Atari"/>
    <n v="1.48"/>
    <n v="0.09"/>
    <n v="0"/>
    <n v="0.02"/>
    <n v="1.59"/>
    <x v="1"/>
  </r>
  <r>
    <n v="1166"/>
    <s v="Pro Evolution Soccer 2008"/>
    <x v="5"/>
    <n v="2007"/>
    <x v="0"/>
    <s v="Konami Digital Entertainment"/>
    <n v="0.04"/>
    <n v="1.1000000000000001"/>
    <n v="0.32"/>
    <n v="0.13"/>
    <n v="1.59"/>
    <x v="1"/>
  </r>
  <r>
    <n v="1167"/>
    <s v="SoulCalibur IV"/>
    <x v="4"/>
    <n v="2008"/>
    <x v="9"/>
    <s v="Ubisoft"/>
    <n v="0.92"/>
    <n v="0.44"/>
    <n v="7.0000000000000007E-2"/>
    <n v="0.15"/>
    <n v="1.59"/>
    <x v="1"/>
  </r>
  <r>
    <n v="1168"/>
    <s v="LEGO Harry Potter: Years 1-4"/>
    <x v="4"/>
    <n v="2010"/>
    <x v="8"/>
    <s v="Warner Bros. Interactive Entertainment"/>
    <n v="0.95"/>
    <n v="0.5"/>
    <n v="0"/>
    <n v="0.14000000000000001"/>
    <n v="1.59"/>
    <x v="1"/>
  </r>
  <r>
    <n v="1169"/>
    <s v="NASCAR 2000"/>
    <x v="12"/>
    <n v="1999"/>
    <x v="2"/>
    <s v="Electronic Arts"/>
    <n v="0.88"/>
    <n v="0.6"/>
    <n v="0"/>
    <n v="0.1"/>
    <n v="1.59"/>
    <x v="1"/>
  </r>
  <r>
    <n v="1170"/>
    <s v="Wolfenstein: The New Order"/>
    <x v="10"/>
    <n v="2014"/>
    <x v="6"/>
    <s v="Bethesda Softworks"/>
    <n v="0.47"/>
    <n v="0.8"/>
    <n v="0.03"/>
    <n v="0.28999999999999998"/>
    <n v="1.58"/>
    <x v="1"/>
  </r>
  <r>
    <n v="1171"/>
    <s v="Carnival Games: Mini Golf"/>
    <x v="0"/>
    <n v="2008"/>
    <x v="0"/>
    <s v="Take-Two Interactive"/>
    <n v="0.87"/>
    <n v="0.56000000000000005"/>
    <n v="0"/>
    <n v="0.15"/>
    <n v="1.58"/>
    <x v="1"/>
  </r>
  <r>
    <n v="1172"/>
    <s v="Guitar Hero: On Tour Decades"/>
    <x v="3"/>
    <n v="2008"/>
    <x v="5"/>
    <s v="Activision"/>
    <n v="0.85"/>
    <n v="0.57999999999999996"/>
    <n v="0"/>
    <n v="0.16"/>
    <n v="1.58"/>
    <x v="1"/>
  </r>
  <r>
    <n v="1173"/>
    <s v="MySims Kingdom"/>
    <x v="3"/>
    <n v="2008"/>
    <x v="7"/>
    <s v="Electronic Arts"/>
    <n v="0.81"/>
    <n v="0.6"/>
    <n v="0.01"/>
    <n v="0.17"/>
    <n v="1.58"/>
    <x v="1"/>
  </r>
  <r>
    <n v="1174"/>
    <s v="Jampack Summer 2K"/>
    <x v="12"/>
    <n v="2000"/>
    <x v="5"/>
    <s v="Sony Computer Entertainment"/>
    <n v="0.88"/>
    <n v="0.6"/>
    <n v="0"/>
    <n v="0.1"/>
    <n v="1.58"/>
    <x v="1"/>
  </r>
  <r>
    <n v="1175"/>
    <s v="Need for Speed: Most Wanted"/>
    <x v="4"/>
    <n v="2012"/>
    <x v="2"/>
    <s v="Electronic Arts"/>
    <n v="0.62"/>
    <n v="0.8"/>
    <n v="0.01"/>
    <n v="0.15"/>
    <n v="1.58"/>
    <x v="1"/>
  </r>
  <r>
    <n v="1176"/>
    <s v="Guitar Hero 5"/>
    <x v="0"/>
    <n v="2009"/>
    <x v="5"/>
    <s v="Activision"/>
    <n v="0.94"/>
    <n v="0.49"/>
    <n v="0"/>
    <n v="0.15"/>
    <n v="1.58"/>
    <x v="1"/>
  </r>
  <r>
    <n v="1177"/>
    <s v="High School Musical 3: Senior Year"/>
    <x v="3"/>
    <n v="2008"/>
    <x v="5"/>
    <s v="Disney Interactive Studios"/>
    <n v="0.64"/>
    <n v="0.76"/>
    <n v="0"/>
    <n v="0.17"/>
    <n v="1.58"/>
    <x v="1"/>
  </r>
  <r>
    <n v="1178"/>
    <s v="Kingdom Hearts 3D: Dream Drop Distance"/>
    <x v="9"/>
    <n v="2012"/>
    <x v="8"/>
    <s v="Square Enix"/>
    <n v="0.88"/>
    <n v="0.26"/>
    <n v="0.34"/>
    <n v="0.09"/>
    <n v="1.58"/>
    <x v="1"/>
  </r>
  <r>
    <n v="1179"/>
    <s v="Hannah Montana: Music Jam"/>
    <x v="3"/>
    <n v="2007"/>
    <x v="8"/>
    <s v="Disney Interactive Studios"/>
    <n v="1.06"/>
    <n v="0.37"/>
    <n v="0"/>
    <n v="0.15"/>
    <n v="1.58"/>
    <x v="1"/>
  </r>
  <r>
    <n v="1180"/>
    <s v="Pokemon Mystery Dungeon: Explorers of Sky"/>
    <x v="3"/>
    <n v="2009"/>
    <x v="3"/>
    <s v="Nintendo"/>
    <n v="0.57999999999999996"/>
    <n v="0.44"/>
    <n v="0.44"/>
    <n v="0.12"/>
    <n v="1.58"/>
    <x v="1"/>
  </r>
  <r>
    <n v="1181"/>
    <s v="Spyro 2: Season of Flame"/>
    <x v="8"/>
    <n v="2002"/>
    <x v="1"/>
    <s v="Vivendi Games"/>
    <n v="0.85"/>
    <n v="0.65"/>
    <n v="0"/>
    <n v="0.08"/>
    <n v="1.58"/>
    <x v="1"/>
  </r>
  <r>
    <n v="1182"/>
    <s v="Pro Evolution Soccer 2010"/>
    <x v="6"/>
    <n v="2009"/>
    <x v="0"/>
    <s v="Konami Digital Entertainment"/>
    <n v="0.1"/>
    <n v="0.18"/>
    <n v="0.12"/>
    <n v="1.1599999999999999"/>
    <n v="1.57"/>
    <x v="1"/>
  </r>
  <r>
    <n v="1183"/>
    <s v="NCAA Football 2002"/>
    <x v="6"/>
    <n v="2001"/>
    <x v="0"/>
    <s v="Electronic Arts"/>
    <n v="0.77"/>
    <n v="0.6"/>
    <n v="0"/>
    <n v="0.2"/>
    <n v="1.57"/>
    <x v="1"/>
  </r>
  <r>
    <n v="1184"/>
    <s v="Conflict: Desert Storm"/>
    <x v="6"/>
    <n v="2002"/>
    <x v="6"/>
    <s v="Gotham Games"/>
    <n v="0.98"/>
    <n v="0.53"/>
    <n v="0"/>
    <n v="0.06"/>
    <n v="1.57"/>
    <x v="1"/>
  </r>
  <r>
    <n v="1185"/>
    <s v="Mario Party 7"/>
    <x v="18"/>
    <n v="2005"/>
    <x v="5"/>
    <s v="Nintendo"/>
    <n v="0.95"/>
    <n v="0.11"/>
    <n v="0.46"/>
    <n v="0.04"/>
    <n v="1.57"/>
    <x v="1"/>
  </r>
  <r>
    <n v="1186"/>
    <s v="Pro Evolution Soccer 2013"/>
    <x v="5"/>
    <n v="2012"/>
    <x v="0"/>
    <s v="Konami Digital Entertainment"/>
    <n v="0.18"/>
    <n v="0.64"/>
    <n v="0.49"/>
    <n v="0.25"/>
    <n v="1.56"/>
    <x v="1"/>
  </r>
  <r>
    <n v="1187"/>
    <s v="Smuggler's Run"/>
    <x v="6"/>
    <n v="2000"/>
    <x v="2"/>
    <s v="Take-Two Interactive"/>
    <n v="0.77"/>
    <n v="0.6"/>
    <n v="0"/>
    <n v="0.2"/>
    <n v="1.56"/>
    <x v="1"/>
  </r>
  <r>
    <n v="1188"/>
    <s v="Fight Night Round 3"/>
    <x v="6"/>
    <n v="2006"/>
    <x v="9"/>
    <s v="Electronic Arts"/>
    <n v="1.07"/>
    <n v="0.4"/>
    <n v="0"/>
    <n v="0.1"/>
    <n v="1.56"/>
    <x v="1"/>
  </r>
  <r>
    <n v="1189"/>
    <s v="Donkey Kong Classics"/>
    <x v="1"/>
    <n v="1988"/>
    <x v="1"/>
    <s v="Nintendo"/>
    <n v="0.59"/>
    <n v="0.14000000000000001"/>
    <n v="0.81"/>
    <n v="0.02"/>
    <n v="1.56"/>
    <x v="1"/>
  </r>
  <r>
    <n v="1190"/>
    <s v="Twisted Metal"/>
    <x v="12"/>
    <n v="1995"/>
    <x v="8"/>
    <s v="Sony Computer Entertainment"/>
    <n v="1.32"/>
    <n v="0.19"/>
    <n v="0"/>
    <n v="0.05"/>
    <n v="1.56"/>
    <x v="1"/>
  </r>
  <r>
    <n v="1191"/>
    <s v="Dark Souls III"/>
    <x v="10"/>
    <n v="2016"/>
    <x v="3"/>
    <s v="Namco Bandai Games"/>
    <n v="0.57999999999999996"/>
    <n v="0.44"/>
    <n v="0.33"/>
    <n v="0.21"/>
    <n v="1.56"/>
    <x v="1"/>
  </r>
  <r>
    <n v="1192"/>
    <s v="Final Fight"/>
    <x v="7"/>
    <n v="1990"/>
    <x v="8"/>
    <s v="Capcom"/>
    <n v="0.67"/>
    <n v="0.17"/>
    <n v="0.69"/>
    <n v="0.03"/>
    <n v="1.56"/>
    <x v="1"/>
  </r>
  <r>
    <n v="1193"/>
    <s v="Dragon Quest Monsters 2"/>
    <x v="2"/>
    <n v="2001"/>
    <x v="3"/>
    <s v="Enix Corporation"/>
    <n v="0"/>
    <n v="0"/>
    <n v="1.56"/>
    <n v="0"/>
    <n v="1.56"/>
    <x v="1"/>
  </r>
  <r>
    <n v="1194"/>
    <s v="Pokemon Pinball: Ruby &amp; Sapphire"/>
    <x v="8"/>
    <n v="2003"/>
    <x v="5"/>
    <s v="Nintendo"/>
    <n v="0.68"/>
    <n v="0.38"/>
    <n v="0.44"/>
    <n v="0.05"/>
    <n v="1.56"/>
    <x v="1"/>
  </r>
  <r>
    <n v="1195"/>
    <s v="LEGO Marvel Super Heroes"/>
    <x v="10"/>
    <n v="2013"/>
    <x v="8"/>
    <s v="Warner Bros. Interactive Entertainment"/>
    <n v="0.59"/>
    <n v="0.75"/>
    <n v="0.01"/>
    <n v="0.21"/>
    <n v="1.56"/>
    <x v="1"/>
  </r>
  <r>
    <n v="1196"/>
    <s v="Mafia II"/>
    <x v="4"/>
    <n v="2010"/>
    <x v="8"/>
    <s v="Take-Two Interactive"/>
    <n v="0.84"/>
    <n v="0.56000000000000005"/>
    <n v="0"/>
    <n v="0.15"/>
    <n v="1.55"/>
    <x v="1"/>
  </r>
  <r>
    <n v="1197"/>
    <s v="Dishonored"/>
    <x v="5"/>
    <n v="2012"/>
    <x v="8"/>
    <s v="Bethesda Softworks"/>
    <n v="0.72"/>
    <n v="0.54"/>
    <n v="0.04"/>
    <n v="0.25"/>
    <n v="1.55"/>
    <x v="1"/>
  </r>
  <r>
    <n v="1198"/>
    <s v="Stuntman"/>
    <x v="6"/>
    <n v="2002"/>
    <x v="2"/>
    <s v="Atari"/>
    <n v="0.76"/>
    <n v="0.59"/>
    <n v="0"/>
    <n v="0.2"/>
    <n v="1.55"/>
    <x v="1"/>
  </r>
  <r>
    <n v="1199"/>
    <s v="Tom Clancy's Rainbow Six 3"/>
    <x v="13"/>
    <n v="2003"/>
    <x v="6"/>
    <s v="Ubisoft"/>
    <n v="0.91"/>
    <n v="0.56999999999999995"/>
    <n v="0"/>
    <n v="7.0000000000000007E-2"/>
    <n v="1.55"/>
    <x v="1"/>
  </r>
  <r>
    <n v="1200"/>
    <s v="Active Life: Outdoor Challenge"/>
    <x v="0"/>
    <n v="2008"/>
    <x v="0"/>
    <s v="Atari"/>
    <n v="0.79"/>
    <n v="0.44"/>
    <n v="0.19"/>
    <n v="0.14000000000000001"/>
    <n v="1.55"/>
    <x v="1"/>
  </r>
  <r>
    <n v="1201"/>
    <s v="BioShock 2"/>
    <x v="5"/>
    <n v="2010"/>
    <x v="6"/>
    <s v="Take-Two Interactive"/>
    <n v="0.85"/>
    <n v="0.47"/>
    <n v="0.02"/>
    <n v="0.22"/>
    <n v="1.55"/>
    <x v="1"/>
  </r>
  <r>
    <n v="1202"/>
    <s v="007: The World is not Enough"/>
    <x v="11"/>
    <n v="2000"/>
    <x v="8"/>
    <s v="Electronic Arts"/>
    <n v="1.1299999999999999"/>
    <n v="0.38"/>
    <n v="0.02"/>
    <n v="0.03"/>
    <n v="1.55"/>
    <x v="1"/>
  </r>
  <r>
    <n v="1203"/>
    <s v="Spider-Man 2: Enter: Electro"/>
    <x v="12"/>
    <n v="2001"/>
    <x v="8"/>
    <s v="Activision"/>
    <n v="0.56999999999999995"/>
    <n v="0.87"/>
    <n v="0.02"/>
    <n v="0.09"/>
    <n v="1.55"/>
    <x v="1"/>
  </r>
  <r>
    <n v="1204"/>
    <s v="Watch Dogs"/>
    <x v="17"/>
    <n v="2014"/>
    <x v="8"/>
    <s v="Ubisoft"/>
    <n v="0.9"/>
    <n v="0.53"/>
    <n v="0"/>
    <n v="0.13"/>
    <n v="1.55"/>
    <x v="1"/>
  </r>
  <r>
    <n v="1205"/>
    <s v="Star Wars: The Force Unleashed II"/>
    <x v="5"/>
    <n v="2010"/>
    <x v="8"/>
    <s v="LucasArts"/>
    <n v="0.8"/>
    <n v="0.53"/>
    <n v="0"/>
    <n v="0.22"/>
    <n v="1.55"/>
    <x v="1"/>
  </r>
  <r>
    <n v="1206"/>
    <s v="Ni no Kuni: Wrath of the White Witch"/>
    <x v="5"/>
    <n v="2011"/>
    <x v="3"/>
    <s v="Namco Bandai Games"/>
    <n v="0.6"/>
    <n v="0.51"/>
    <n v="0.21"/>
    <n v="0.23"/>
    <n v="1.55"/>
    <x v="1"/>
  </r>
  <r>
    <n v="1207"/>
    <s v="Command &amp; Conquer: Tiberian Sun"/>
    <x v="14"/>
    <n v="1999"/>
    <x v="11"/>
    <s v="Westwood Studios"/>
    <n v="1.55"/>
    <n v="0"/>
    <n v="0"/>
    <n v="0"/>
    <n v="1.55"/>
    <x v="1"/>
  </r>
  <r>
    <n v="1208"/>
    <s v="LEGO Battles: Ninjago"/>
    <x v="3"/>
    <n v="2011"/>
    <x v="11"/>
    <s v="Warner Bros. Interactive Entertainment"/>
    <n v="1.07"/>
    <n v="0.36"/>
    <n v="0"/>
    <n v="0.12"/>
    <n v="1.55"/>
    <x v="1"/>
  </r>
  <r>
    <n v="1209"/>
    <s v="Mario Party 10"/>
    <x v="19"/>
    <n v="2015"/>
    <x v="5"/>
    <s v="Nintendo"/>
    <n v="0.69"/>
    <n v="0.5"/>
    <n v="0.24"/>
    <n v="0.11"/>
    <n v="1.55"/>
    <x v="1"/>
  </r>
  <r>
    <n v="1210"/>
    <s v="Dead Rising 3"/>
    <x v="17"/>
    <n v="2013"/>
    <x v="8"/>
    <s v="Microsoft Game Studios"/>
    <n v="1.06"/>
    <n v="0.35"/>
    <n v="0.01"/>
    <n v="0.12"/>
    <n v="1.54"/>
    <x v="1"/>
  </r>
  <r>
    <n v="1211"/>
    <s v="Resident Evil: The Umbrella Chronicles"/>
    <x v="0"/>
    <n v="2007"/>
    <x v="8"/>
    <s v="Capcom"/>
    <n v="0.68"/>
    <n v="0.43"/>
    <n v="0.28999999999999998"/>
    <n v="0.14000000000000001"/>
    <n v="1.54"/>
    <x v="1"/>
  </r>
  <r>
    <n v="1212"/>
    <s v="Fire Emblem Fates"/>
    <x v="9"/>
    <n v="2015"/>
    <x v="3"/>
    <s v="Nintendo"/>
    <n v="0.71"/>
    <n v="0.22"/>
    <n v="0.52"/>
    <n v="0.1"/>
    <n v="1.54"/>
    <x v="1"/>
  </r>
  <r>
    <n v="1213"/>
    <s v="Dark Cloud"/>
    <x v="6"/>
    <n v="2000"/>
    <x v="3"/>
    <s v="Sony Computer Entertainment"/>
    <n v="0.83"/>
    <n v="0.44"/>
    <n v="0.08"/>
    <n v="0.19"/>
    <n v="1.54"/>
    <x v="1"/>
  </r>
  <r>
    <n v="1214"/>
    <s v="Warcraft III: The Frozen Throne"/>
    <x v="14"/>
    <n v="2003"/>
    <x v="11"/>
    <s v="Activision"/>
    <n v="0.57999999999999996"/>
    <n v="0.87"/>
    <n v="0"/>
    <n v="0.09"/>
    <n v="1.54"/>
    <x v="1"/>
  </r>
  <r>
    <n v="1215"/>
    <s v="Tom Clancy's Ghost Recon Advanced Warfighter"/>
    <x v="4"/>
    <n v="2006"/>
    <x v="6"/>
    <s v="Ubisoft"/>
    <n v="1.4"/>
    <n v="0.02"/>
    <n v="0.02"/>
    <n v="0.1"/>
    <n v="1.54"/>
    <x v="1"/>
  </r>
  <r>
    <n v="1216"/>
    <s v="Disney Fairies: Tinker Bell"/>
    <x v="3"/>
    <n v="2008"/>
    <x v="10"/>
    <s v="Disney Interactive Studios"/>
    <n v="0.86"/>
    <n v="0.52"/>
    <n v="0.01"/>
    <n v="0.15"/>
    <n v="1.54"/>
    <x v="1"/>
  </r>
  <r>
    <n v="1217"/>
    <s v="MVP Baseball 2005"/>
    <x v="6"/>
    <n v="2005"/>
    <x v="0"/>
    <s v="Electronic Arts"/>
    <n v="1.26"/>
    <n v="7.0000000000000007E-2"/>
    <n v="0"/>
    <n v="0.21"/>
    <n v="1.54"/>
    <x v="1"/>
  </r>
  <r>
    <n v="1218"/>
    <s v="Die Hard Trilogy"/>
    <x v="12"/>
    <n v="1996"/>
    <x v="6"/>
    <s v="Fox Interactive"/>
    <n v="0.85"/>
    <n v="0.57999999999999996"/>
    <n v="0"/>
    <n v="0.1"/>
    <n v="1.54"/>
    <x v="1"/>
  </r>
  <r>
    <n v="1219"/>
    <s v="Call of Duty: Black Ops II"/>
    <x v="14"/>
    <n v="2012"/>
    <x v="6"/>
    <s v="Activision"/>
    <n v="0.63"/>
    <n v="0.69"/>
    <n v="0"/>
    <n v="0.21"/>
    <n v="1.53"/>
    <x v="1"/>
  </r>
  <r>
    <n v="1220"/>
    <s v="Fight Night Round 4"/>
    <x v="5"/>
    <n v="2009"/>
    <x v="9"/>
    <s v="Electronic Arts"/>
    <n v="0.92"/>
    <n v="0.41"/>
    <n v="0"/>
    <n v="0.21"/>
    <n v="1.53"/>
    <x v="1"/>
  </r>
  <r>
    <n v="1221"/>
    <s v="MySims Kingdom"/>
    <x v="0"/>
    <n v="2008"/>
    <x v="7"/>
    <s v="Electronic Arts"/>
    <n v="0.71"/>
    <n v="0.65"/>
    <n v="0.01"/>
    <n v="0.17"/>
    <n v="1.53"/>
    <x v="1"/>
  </r>
  <r>
    <n v="1222"/>
    <s v="The Simpsons Game"/>
    <x v="3"/>
    <n v="2007"/>
    <x v="8"/>
    <s v="Electronic Arts"/>
    <n v="0.56999999999999995"/>
    <n v="0.79"/>
    <n v="0"/>
    <n v="0.17"/>
    <n v="1.53"/>
    <x v="1"/>
  </r>
  <r>
    <n v="1223"/>
    <s v="Mortal Kombat 3"/>
    <x v="7"/>
    <n v="1994"/>
    <x v="9"/>
    <s v="Acclaim Entertainment"/>
    <n v="1.19"/>
    <n v="0.28999999999999998"/>
    <n v="0"/>
    <n v="0.05"/>
    <n v="1.53"/>
    <x v="1"/>
  </r>
  <r>
    <n v="1224"/>
    <s v="NFL GameDay 99"/>
    <x v="12"/>
    <n v="1998"/>
    <x v="0"/>
    <s v="989 Studios"/>
    <n v="1.44"/>
    <n v="0.05"/>
    <n v="0"/>
    <n v="0.04"/>
    <n v="1.53"/>
    <x v="1"/>
  </r>
  <r>
    <n v="1225"/>
    <s v="Call of Duty: Modern Warfare: Reflex Edition"/>
    <x v="0"/>
    <n v="2009"/>
    <x v="6"/>
    <s v="Activision"/>
    <n v="0.95"/>
    <n v="0.43"/>
    <n v="0"/>
    <n v="0.14000000000000001"/>
    <n v="1.53"/>
    <x v="1"/>
  </r>
  <r>
    <n v="1226"/>
    <s v="FIFA 17"/>
    <x v="17"/>
    <n v="2016"/>
    <x v="0"/>
    <s v="Electronic Arts"/>
    <n v="0.17"/>
    <n v="1.26"/>
    <n v="0"/>
    <n v="0.1"/>
    <n v="1.53"/>
    <x v="1"/>
  </r>
  <r>
    <n v="1227"/>
    <s v="Mario Golf: Toadstool Tour"/>
    <x v="18"/>
    <n v="2003"/>
    <x v="0"/>
    <s v="Nintendo"/>
    <n v="1.0900000000000001"/>
    <n v="0.15"/>
    <n v="0.25"/>
    <n v="0.04"/>
    <n v="1.53"/>
    <x v="1"/>
  </r>
  <r>
    <n v="1228"/>
    <s v="Tiger Woods 99 PGA Tour Golf"/>
    <x v="12"/>
    <n v="1997"/>
    <x v="0"/>
    <s v="Electronic Arts"/>
    <n v="0.85"/>
    <n v="0.57999999999999996"/>
    <n v="0"/>
    <n v="0.1"/>
    <n v="1.53"/>
    <x v="1"/>
  </r>
  <r>
    <n v="1229"/>
    <s v="Donkey Kong Country: Tropical Freeze"/>
    <x v="19"/>
    <n v="2014"/>
    <x v="1"/>
    <s v="Nintendo"/>
    <n v="0.73"/>
    <n v="0.52"/>
    <n v="0.15"/>
    <n v="0.12"/>
    <n v="1.52"/>
    <x v="1"/>
  </r>
  <r>
    <n v="1230"/>
    <s v="Dead Space 2"/>
    <x v="4"/>
    <n v="2011"/>
    <x v="6"/>
    <s v="Electronic Arts"/>
    <n v="0.94"/>
    <n v="0.45"/>
    <n v="0"/>
    <n v="0.13"/>
    <n v="1.52"/>
    <x v="1"/>
  </r>
  <r>
    <n v="1231"/>
    <s v="Sonic Rivals 2"/>
    <x v="16"/>
    <n v="2007"/>
    <x v="2"/>
    <s v="Sega"/>
    <n v="0.44"/>
    <n v="0.69"/>
    <n v="0"/>
    <n v="0.39"/>
    <n v="1.52"/>
    <x v="1"/>
  </r>
  <r>
    <n v="1232"/>
    <s v="Knockout Kings"/>
    <x v="12"/>
    <n v="1997"/>
    <x v="9"/>
    <s v="Electronic Arts"/>
    <n v="1.07"/>
    <n v="0.39"/>
    <n v="0"/>
    <n v="0.06"/>
    <n v="1.52"/>
    <x v="1"/>
  </r>
  <r>
    <n v="1233"/>
    <s v="The Simpsons Skateboarding"/>
    <x v="6"/>
    <n v="2002"/>
    <x v="0"/>
    <s v="Electronic Arts"/>
    <n v="0.36"/>
    <n v="0.9"/>
    <n v="0"/>
    <n v="0.27"/>
    <n v="1.52"/>
    <x v="1"/>
  </r>
  <r>
    <n v="1234"/>
    <s v="NASCAR 98"/>
    <x v="12"/>
    <n v="1996"/>
    <x v="2"/>
    <s v="Electronic Arts"/>
    <n v="1.43"/>
    <n v="0.05"/>
    <n v="0"/>
    <n v="0.04"/>
    <n v="1.52"/>
    <x v="1"/>
  </r>
  <r>
    <n v="1235"/>
    <s v="F1 Race"/>
    <x v="1"/>
    <n v="1984"/>
    <x v="2"/>
    <s v="Nintendo"/>
    <n v="0"/>
    <n v="0"/>
    <n v="1.52"/>
    <n v="0"/>
    <n v="1.52"/>
    <x v="1"/>
  </r>
  <r>
    <n v="1236"/>
    <s v="Xevious"/>
    <x v="1"/>
    <n v="1984"/>
    <x v="6"/>
    <s v="Namco Bandai Games"/>
    <n v="0.18"/>
    <n v="0.06"/>
    <n v="1.27"/>
    <n v="0.01"/>
    <n v="1.52"/>
    <x v="1"/>
  </r>
  <r>
    <n v="1237"/>
    <s v="NASCAR 99"/>
    <x v="12"/>
    <n v="1998"/>
    <x v="2"/>
    <s v="Electronic Arts"/>
    <n v="1.45"/>
    <n v="0.04"/>
    <n v="0"/>
    <n v="0.04"/>
    <n v="1.52"/>
    <x v="1"/>
  </r>
  <r>
    <n v="1238"/>
    <s v="NBA Live 2000"/>
    <x v="12"/>
    <n v="1998"/>
    <x v="0"/>
    <s v="Electronic Arts"/>
    <n v="1.43"/>
    <n v="0.05"/>
    <n v="0"/>
    <n v="0.03"/>
    <n v="1.52"/>
    <x v="1"/>
  </r>
  <r>
    <n v="1239"/>
    <s v="Mafia II"/>
    <x v="5"/>
    <n v="2010"/>
    <x v="8"/>
    <s v="Take-Two Interactive"/>
    <n v="0.5"/>
    <n v="0.72"/>
    <n v="0.04"/>
    <n v="0.26"/>
    <n v="1.52"/>
    <x v="1"/>
  </r>
  <r>
    <n v="1240"/>
    <s v="Call of Duty 3"/>
    <x v="5"/>
    <n v="2006"/>
    <x v="6"/>
    <s v="Activision"/>
    <n v="0.6"/>
    <n v="0.63"/>
    <n v="0.03"/>
    <n v="0.26"/>
    <n v="1.52"/>
    <x v="1"/>
  </r>
  <r>
    <n v="1241"/>
    <s v="Super Monkey Ball 2"/>
    <x v="18"/>
    <n v="2002"/>
    <x v="4"/>
    <s v="Atari"/>
    <n v="1.1100000000000001"/>
    <n v="0.31"/>
    <n v="0.06"/>
    <n v="0.04"/>
    <n v="1.52"/>
    <x v="1"/>
  </r>
  <r>
    <n v="1242"/>
    <s v="Pac-Man World 2"/>
    <x v="6"/>
    <n v="2002"/>
    <x v="8"/>
    <s v="Namco Bandai Games"/>
    <n v="1.26"/>
    <n v="0.05"/>
    <n v="0"/>
    <n v="0.21"/>
    <n v="1.51"/>
    <x v="1"/>
  </r>
  <r>
    <n v="1243"/>
    <s v="Madden NFL 15"/>
    <x v="17"/>
    <n v="2014"/>
    <x v="0"/>
    <s v="Electronic Arts"/>
    <n v="1.3"/>
    <n v="0.09"/>
    <n v="0"/>
    <n v="0.12"/>
    <n v="1.51"/>
    <x v="1"/>
  </r>
  <r>
    <n v="1244"/>
    <s v="Sonic &amp; Sega All-Stars Racing"/>
    <x v="0"/>
    <n v="2010"/>
    <x v="2"/>
    <s v="Sega"/>
    <n v="0.65"/>
    <n v="0.71"/>
    <n v="0"/>
    <n v="0.15"/>
    <n v="1.51"/>
    <x v="1"/>
  </r>
  <r>
    <n v="1245"/>
    <s v="LEGO Star Wars III: The Clone Wars"/>
    <x v="4"/>
    <n v="2011"/>
    <x v="8"/>
    <s v="LucasArts"/>
    <n v="0.84"/>
    <n v="0.54"/>
    <n v="0"/>
    <n v="0.13"/>
    <n v="1.51"/>
    <x v="1"/>
  </r>
  <r>
    <n v="1246"/>
    <s v="Football Manager 2012"/>
    <x v="14"/>
    <n v="2011"/>
    <x v="0"/>
    <s v="Sega"/>
    <n v="0.02"/>
    <n v="1.1599999999999999"/>
    <n v="0"/>
    <n v="0.34"/>
    <n v="1.51"/>
    <x v="1"/>
  </r>
  <r>
    <n v="1247"/>
    <s v="Puzzle &amp; Dragons"/>
    <x v="9"/>
    <n v="2013"/>
    <x v="3"/>
    <s v="GungHo"/>
    <n v="0"/>
    <n v="0"/>
    <n v="1.51"/>
    <n v="0"/>
    <n v="1.51"/>
    <x v="1"/>
  </r>
  <r>
    <n v="1248"/>
    <s v="Mega Man 2"/>
    <x v="1"/>
    <n v="1988"/>
    <x v="8"/>
    <s v="Capcom"/>
    <n v="0.93"/>
    <n v="0.15"/>
    <n v="0.42"/>
    <n v="0.01"/>
    <n v="1.51"/>
    <x v="1"/>
  </r>
  <r>
    <n v="1249"/>
    <s v="Simpsons Wrestling"/>
    <x v="12"/>
    <n v="2001"/>
    <x v="9"/>
    <s v="Electronic Arts"/>
    <n v="0.23"/>
    <n v="1.1599999999999999"/>
    <n v="0"/>
    <n v="0.11"/>
    <n v="1.51"/>
    <x v="1"/>
  </r>
  <r>
    <n v="1250"/>
    <s v="NBA Live 98"/>
    <x v="12"/>
    <n v="1997"/>
    <x v="0"/>
    <s v="Electronic Arts"/>
    <n v="1.41"/>
    <n v="0.06"/>
    <n v="0"/>
    <n v="0.04"/>
    <n v="1.51"/>
    <x v="1"/>
  </r>
  <r>
    <n v="1251"/>
    <s v="The Simpsons Game"/>
    <x v="6"/>
    <n v="2007"/>
    <x v="8"/>
    <s v="Electronic Arts"/>
    <n v="0.35"/>
    <n v="0.03"/>
    <n v="0"/>
    <n v="1.1299999999999999"/>
    <n v="1.51"/>
    <x v="1"/>
  </r>
  <r>
    <n v="1252"/>
    <s v="Monopoly"/>
    <x v="12"/>
    <n v="1997"/>
    <x v="5"/>
    <s v="Hasbro Interactive"/>
    <n v="1.18"/>
    <n v="0.27"/>
    <n v="0"/>
    <n v="0.05"/>
    <n v="1.51"/>
    <x v="1"/>
  </r>
  <r>
    <n v="1253"/>
    <s v="SoulCalibur II"/>
    <x v="18"/>
    <n v="2003"/>
    <x v="9"/>
    <s v="Namco Bandai Games"/>
    <n v="0.99"/>
    <n v="0.32"/>
    <n v="0.11"/>
    <n v="0.08"/>
    <n v="1.5"/>
    <x v="1"/>
  </r>
  <r>
    <n v="1254"/>
    <s v="Resistance 3"/>
    <x v="5"/>
    <n v="2011"/>
    <x v="6"/>
    <s v="Sony Computer Entertainment"/>
    <n v="0.64"/>
    <n v="0.57999999999999996"/>
    <n v="0.05"/>
    <n v="0.23"/>
    <n v="1.5"/>
    <x v="1"/>
  </r>
  <r>
    <n v="1255"/>
    <s v="Tokyo Xtreme Racer Zero"/>
    <x v="6"/>
    <n v="2000"/>
    <x v="2"/>
    <s v="Crave Entertainment"/>
    <n v="0.66"/>
    <n v="0.52"/>
    <n v="0.15"/>
    <n v="0.17"/>
    <n v="1.5"/>
    <x v="1"/>
  </r>
  <r>
    <n v="1256"/>
    <s v="Final Fantasy XIV: A Realm Reborn"/>
    <x v="14"/>
    <n v="2010"/>
    <x v="3"/>
    <s v="Square Enix"/>
    <n v="0.86"/>
    <n v="0.48"/>
    <n v="0"/>
    <n v="0.17"/>
    <n v="1.5"/>
    <x v="1"/>
  </r>
  <r>
    <n v="1257"/>
    <s v="NFL Blitz"/>
    <x v="12"/>
    <n v="1998"/>
    <x v="0"/>
    <s v="Midway Games"/>
    <n v="1.41"/>
    <n v="0.05"/>
    <n v="0"/>
    <n v="0.04"/>
    <n v="1.5"/>
    <x v="1"/>
  </r>
  <r>
    <n v="1258"/>
    <s v="Red Faction II"/>
    <x v="6"/>
    <n v="2002"/>
    <x v="6"/>
    <s v="THQ"/>
    <n v="0.49"/>
    <n v="0.78"/>
    <n v="0"/>
    <n v="0.23"/>
    <n v="1.5"/>
    <x v="1"/>
  </r>
  <r>
    <n v="1259"/>
    <s v="Super Scribblenauts"/>
    <x v="3"/>
    <n v="2010"/>
    <x v="4"/>
    <s v="Warner Bros. Interactive Entertainment"/>
    <n v="1.08"/>
    <n v="0.31"/>
    <n v="0"/>
    <n v="0.11"/>
    <n v="1.5"/>
    <x v="1"/>
  </r>
  <r>
    <n v="1260"/>
    <s v="Madden NFL 2001"/>
    <x v="6"/>
    <n v="2000"/>
    <x v="0"/>
    <s v="Electronic Arts"/>
    <n v="1.19"/>
    <n v="7.0000000000000007E-2"/>
    <n v="0.05"/>
    <n v="0.2"/>
    <n v="1.5"/>
    <x v="1"/>
  </r>
  <r>
    <n v="1261"/>
    <s v="WWF No Mercy"/>
    <x v="11"/>
    <n v="2000"/>
    <x v="9"/>
    <s v="THQ"/>
    <n v="1.2"/>
    <n v="0.27"/>
    <n v="0.02"/>
    <n v="0.02"/>
    <n v="1.5"/>
    <x v="1"/>
  </r>
  <r>
    <n v="1262"/>
    <s v="Ice Climber"/>
    <x v="1"/>
    <n v="1985"/>
    <x v="1"/>
    <s v="Nintendo"/>
    <n v="0.46"/>
    <n v="0.1"/>
    <n v="0.92"/>
    <n v="0.02"/>
    <n v="1.5"/>
    <x v="1"/>
  </r>
  <r>
    <n v="1263"/>
    <s v="Sonic CD"/>
    <x v="24"/>
    <n v="1993"/>
    <x v="1"/>
    <s v="Sega"/>
    <n v="1"/>
    <n v="0.36"/>
    <n v="0.09"/>
    <n v="0.05"/>
    <n v="1.5"/>
    <x v="1"/>
  </r>
  <r>
    <n v="1264"/>
    <s v="Ninja Hattori Kun: Ninja wa Shuugyou Degogiru no Maki"/>
    <x v="1"/>
    <n v="1986"/>
    <x v="1"/>
    <s v="Hudson Soft"/>
    <n v="0"/>
    <n v="0"/>
    <n v="1.5"/>
    <n v="0"/>
    <n v="1.5"/>
    <x v="1"/>
  </r>
  <r>
    <n v="1265"/>
    <s v="Dead Rising 2"/>
    <x v="4"/>
    <n v="2010"/>
    <x v="8"/>
    <s v="Capcom"/>
    <n v="0.75"/>
    <n v="0.53"/>
    <n v="0.09"/>
    <n v="0.12"/>
    <n v="1.5"/>
    <x v="1"/>
  </r>
  <r>
    <n v="1266"/>
    <s v="Rock Band 2"/>
    <x v="5"/>
    <n v="2008"/>
    <x v="5"/>
    <s v="MTV Games"/>
    <n v="1.1299999999999999"/>
    <n v="0.2"/>
    <n v="0"/>
    <n v="0.16"/>
    <n v="1.5"/>
    <x v="1"/>
  </r>
  <r>
    <n v="1267"/>
    <s v="Pac-Man World"/>
    <x v="12"/>
    <n v="1998"/>
    <x v="8"/>
    <s v="Namco Bandai Games"/>
    <n v="1.21"/>
    <n v="0.14000000000000001"/>
    <n v="0.1"/>
    <n v="0.04"/>
    <n v="1.5"/>
    <x v="1"/>
  </r>
  <r>
    <n v="1268"/>
    <s v="Disney Sing It: Pop Hits"/>
    <x v="0"/>
    <n v="2009"/>
    <x v="5"/>
    <s v="Disney Interactive Studios"/>
    <n v="1.08"/>
    <n v="0.28000000000000003"/>
    <n v="0"/>
    <n v="0.13"/>
    <n v="1.49"/>
    <x v="1"/>
  </r>
  <r>
    <n v="1269"/>
    <s v="Final Fantasy: Crystal Chronicles"/>
    <x v="18"/>
    <n v="2003"/>
    <x v="3"/>
    <s v="Nintendo"/>
    <n v="0.72"/>
    <n v="0.38"/>
    <n v="0.36"/>
    <n v="0.04"/>
    <n v="1.49"/>
    <x v="1"/>
  </r>
  <r>
    <n v="1270"/>
    <s v="Medal of Honor: Frontline"/>
    <x v="13"/>
    <n v="2002"/>
    <x v="6"/>
    <s v="Electronic Arts"/>
    <n v="1"/>
    <n v="0.43"/>
    <n v="0"/>
    <n v="0.06"/>
    <n v="1.49"/>
    <x v="1"/>
  </r>
  <r>
    <n v="1271"/>
    <s v="Madden NFL 09"/>
    <x v="6"/>
    <n v="2008"/>
    <x v="0"/>
    <s v="Electronic Arts"/>
    <n v="1.22"/>
    <n v="0"/>
    <n v="0"/>
    <n v="0.27"/>
    <n v="1.49"/>
    <x v="1"/>
  </r>
  <r>
    <n v="1272"/>
    <s v="Drawn To Life: SpongeBob SquarePants Edition"/>
    <x v="3"/>
    <n v="2008"/>
    <x v="10"/>
    <s v="THQ"/>
    <n v="1"/>
    <n v="0.36"/>
    <n v="0"/>
    <n v="0.13"/>
    <n v="1.49"/>
    <x v="1"/>
  </r>
  <r>
    <n v="1273"/>
    <s v="Banjo-Tooie"/>
    <x v="11"/>
    <n v="2000"/>
    <x v="1"/>
    <s v="Nintendo"/>
    <n v="0.82"/>
    <n v="0.36"/>
    <n v="0.25"/>
    <n v="0.06"/>
    <n v="1.49"/>
    <x v="1"/>
  </r>
  <r>
    <n v="1274"/>
    <s v="Buzz! The BIG Quiz"/>
    <x v="6"/>
    <n v="2006"/>
    <x v="5"/>
    <s v="Sony Computer Entertainment"/>
    <n v="0"/>
    <n v="1.1000000000000001"/>
    <n v="0"/>
    <n v="0.39"/>
    <n v="1.49"/>
    <x v="1"/>
  </r>
  <r>
    <n v="1275"/>
    <s v="007: Quantum of Solace"/>
    <x v="4"/>
    <n v="2008"/>
    <x v="8"/>
    <s v="Activision"/>
    <n v="0.82"/>
    <n v="0.52"/>
    <n v="0.01"/>
    <n v="0.14000000000000001"/>
    <n v="1.49"/>
    <x v="1"/>
  </r>
  <r>
    <n v="1276"/>
    <s v="The Sims 3"/>
    <x v="0"/>
    <n v="2010"/>
    <x v="7"/>
    <s v="Electronic Arts"/>
    <n v="0.61"/>
    <n v="0.73"/>
    <n v="0"/>
    <n v="0.15"/>
    <n v="1.49"/>
    <x v="1"/>
  </r>
  <r>
    <n v="1277"/>
    <s v="New Play Control! Mario Power Tennis"/>
    <x v="0"/>
    <n v="2009"/>
    <x v="0"/>
    <s v="Nintendo"/>
    <n v="0.37"/>
    <n v="0.69"/>
    <n v="0.28000000000000003"/>
    <n v="0.14000000000000001"/>
    <n v="1.48"/>
    <x v="1"/>
  </r>
  <r>
    <n v="1278"/>
    <s v="Bratz: Forever Diamondz"/>
    <x v="3"/>
    <n v="2006"/>
    <x v="10"/>
    <s v="THQ"/>
    <n v="0.43"/>
    <n v="0.88"/>
    <n v="0"/>
    <n v="0.18"/>
    <n v="1.48"/>
    <x v="1"/>
  </r>
  <r>
    <n v="1279"/>
    <s v="Dirge of Cerberus: Final Fantasy VII"/>
    <x v="6"/>
    <n v="2006"/>
    <x v="6"/>
    <s v="Square Enix"/>
    <n v="0.47"/>
    <n v="0.37"/>
    <n v="0.52"/>
    <n v="0.12"/>
    <n v="1.48"/>
    <x v="1"/>
  </r>
  <r>
    <n v="1280"/>
    <s v="Nintendo World Cup"/>
    <x v="1"/>
    <n v="1990"/>
    <x v="0"/>
    <s v="Nintendo"/>
    <n v="0.28000000000000003"/>
    <n v="0.5"/>
    <n v="0.65"/>
    <n v="0.05"/>
    <n v="1.48"/>
    <x v="1"/>
  </r>
  <r>
    <n v="1281"/>
    <s v="WWF WrestleMania 2000"/>
    <x v="11"/>
    <n v="1999"/>
    <x v="9"/>
    <s v="THQ"/>
    <n v="1.2"/>
    <n v="0.25"/>
    <n v="0.02"/>
    <n v="0.02"/>
    <n v="1.48"/>
    <x v="1"/>
  </r>
  <r>
    <n v="1282"/>
    <s v="Wario Land II"/>
    <x v="2"/>
    <n v="1997"/>
    <x v="1"/>
    <s v="Nintendo"/>
    <n v="0.7"/>
    <n v="0.35"/>
    <n v="0.39"/>
    <n v="0.04"/>
    <n v="1.48"/>
    <x v="1"/>
  </r>
  <r>
    <n v="1283"/>
    <s v="Mass Effect 2"/>
    <x v="5"/>
    <n v="2011"/>
    <x v="3"/>
    <s v="Electronic Arts"/>
    <n v="0.78"/>
    <n v="0.47"/>
    <n v="0.03"/>
    <n v="0.2"/>
    <n v="1.48"/>
    <x v="1"/>
  </r>
  <r>
    <n v="1284"/>
    <s v="Major League Baseball 2K5"/>
    <x v="6"/>
    <n v="2005"/>
    <x v="0"/>
    <s v="Take-Two Interactive"/>
    <n v="0.72"/>
    <n v="0.56000000000000005"/>
    <n v="0"/>
    <n v="0.19"/>
    <n v="1.48"/>
    <x v="1"/>
  </r>
  <r>
    <n v="1285"/>
    <s v="Fight Night 2004"/>
    <x v="6"/>
    <n v="2004"/>
    <x v="9"/>
    <s v="Electronic Arts"/>
    <n v="1.08"/>
    <n v="0.2"/>
    <n v="0"/>
    <n v="0.2"/>
    <n v="1.48"/>
    <x v="1"/>
  </r>
  <r>
    <n v="1286"/>
    <s v="Tom Clancy's Splinter Cell: Pandora Tomorrow"/>
    <x v="13"/>
    <n v="2004"/>
    <x v="8"/>
    <s v="Ubisoft"/>
    <n v="0.82"/>
    <n v="0.59"/>
    <n v="0"/>
    <n v="7.0000000000000007E-2"/>
    <n v="1.48"/>
    <x v="1"/>
  </r>
  <r>
    <n v="1287"/>
    <s v="Imagine: Master Chef"/>
    <x v="3"/>
    <n v="2007"/>
    <x v="7"/>
    <s v="Ubisoft"/>
    <n v="0.39"/>
    <n v="0.92"/>
    <n v="0"/>
    <n v="0.17"/>
    <n v="1.47"/>
    <x v="1"/>
  </r>
  <r>
    <n v="1288"/>
    <s v="Assassin's Creed III: Liberation"/>
    <x v="22"/>
    <n v="2012"/>
    <x v="8"/>
    <s v="Ubisoft"/>
    <n v="0.57999999999999996"/>
    <n v="0.55000000000000004"/>
    <n v="0.06"/>
    <n v="0.28000000000000003"/>
    <n v="1.47"/>
    <x v="1"/>
  </r>
  <r>
    <n v="1289"/>
    <s v="SoulCalibur IV"/>
    <x v="5"/>
    <n v="2008"/>
    <x v="9"/>
    <s v="Ubisoft"/>
    <n v="0.72"/>
    <n v="0.41"/>
    <n v="0.14000000000000001"/>
    <n v="0.2"/>
    <n v="1.47"/>
    <x v="1"/>
  </r>
  <r>
    <n v="1290"/>
    <s v="Mario Golf"/>
    <x v="11"/>
    <n v="1999"/>
    <x v="8"/>
    <s v="Nintendo"/>
    <n v="0.62"/>
    <n v="0.18"/>
    <n v="0.65"/>
    <n v="0.02"/>
    <n v="1.47"/>
    <x v="1"/>
  </r>
  <r>
    <n v="1291"/>
    <s v="Disney Princess"/>
    <x v="8"/>
    <n v="2003"/>
    <x v="1"/>
    <s v="THQ"/>
    <n v="1.04"/>
    <n v="0.37"/>
    <n v="0"/>
    <n v="0.06"/>
    <n v="1.47"/>
    <x v="1"/>
  </r>
  <r>
    <n v="1292"/>
    <s v="Fight Night Round 3"/>
    <x v="4"/>
    <n v="2006"/>
    <x v="9"/>
    <s v="Electronic Arts"/>
    <n v="1.33"/>
    <n v="0.03"/>
    <n v="0.01"/>
    <n v="0.1"/>
    <n v="1.47"/>
    <x v="1"/>
  </r>
  <r>
    <n v="1293"/>
    <s v="Metal Gear Rising: Revengeance"/>
    <x v="5"/>
    <n v="2013"/>
    <x v="8"/>
    <s v="Konami Digital Entertainment"/>
    <n v="0.45"/>
    <n v="0.4"/>
    <n v="0.44"/>
    <n v="0.18"/>
    <n v="1.47"/>
    <x v="1"/>
  </r>
  <r>
    <n v="1294"/>
    <s v="Chrono Trigger"/>
    <x v="3"/>
    <n v="2008"/>
    <x v="3"/>
    <s v="Square Enix"/>
    <n v="0.69"/>
    <n v="0.2"/>
    <n v="0.49"/>
    <n v="0.09"/>
    <n v="1.47"/>
    <x v="1"/>
  </r>
  <r>
    <n v="1295"/>
    <s v="Star Wars: The Force Unleashed II"/>
    <x v="4"/>
    <n v="2010"/>
    <x v="8"/>
    <s v="LucasArts"/>
    <n v="0.95"/>
    <n v="0.4"/>
    <n v="0"/>
    <n v="0.12"/>
    <n v="1.47"/>
    <x v="1"/>
  </r>
  <r>
    <n v="1296"/>
    <s v="The House of the Dead 2 &amp; 3 Return"/>
    <x v="0"/>
    <n v="2008"/>
    <x v="6"/>
    <s v="Sega"/>
    <n v="0.78"/>
    <n v="0.5"/>
    <n v="0.03"/>
    <n v="0.15"/>
    <n v="1.47"/>
    <x v="1"/>
  </r>
  <r>
    <n v="1297"/>
    <s v="Disney Princess: Magical Jewels"/>
    <x v="3"/>
    <n v="2007"/>
    <x v="10"/>
    <s v="Disney Interactive Studios"/>
    <n v="1.1499999999999999"/>
    <n v="0.2"/>
    <n v="0"/>
    <n v="0.12"/>
    <n v="1.47"/>
    <x v="1"/>
  </r>
  <r>
    <n v="1298"/>
    <s v="LittleBigPlanet PS Vita"/>
    <x v="22"/>
    <n v="2012"/>
    <x v="1"/>
    <s v="Sony Computer Entertainment"/>
    <n v="0.4"/>
    <n v="0.72"/>
    <n v="0.02"/>
    <n v="0.33"/>
    <n v="1.47"/>
    <x v="1"/>
  </r>
  <r>
    <n v="1299"/>
    <s v="Xenogears"/>
    <x v="12"/>
    <n v="1998"/>
    <x v="3"/>
    <s v="SquareSoft"/>
    <n v="0.28999999999999998"/>
    <n v="0.19"/>
    <n v="0.89"/>
    <n v="0.1"/>
    <n v="1.46"/>
    <x v="1"/>
  </r>
  <r>
    <n v="1300"/>
    <s v="The SpongeBob SquarePants Movie"/>
    <x v="8"/>
    <n v="2004"/>
    <x v="1"/>
    <s v="THQ"/>
    <n v="1.02"/>
    <n v="0.38"/>
    <n v="0"/>
    <n v="0.06"/>
    <n v="1.46"/>
    <x v="1"/>
  </r>
  <r>
    <n v="1301"/>
    <s v="Tom Clancy's Ghost Recon: Future Soldier"/>
    <x v="4"/>
    <n v="2012"/>
    <x v="6"/>
    <s v="Ubisoft"/>
    <n v="0.93"/>
    <n v="0.4"/>
    <n v="0.02"/>
    <n v="0.12"/>
    <n v="1.46"/>
    <x v="1"/>
  </r>
  <r>
    <n v="1302"/>
    <s v="Battlefield: Bad Company"/>
    <x v="4"/>
    <n v="2008"/>
    <x v="6"/>
    <s v="Electronic Arts"/>
    <n v="0.81"/>
    <n v="0.46"/>
    <n v="0.04"/>
    <n v="0.15"/>
    <n v="1.46"/>
    <x v="1"/>
  </r>
  <r>
    <n v="1303"/>
    <s v="Midway Arcade Treasures"/>
    <x v="6"/>
    <n v="2003"/>
    <x v="5"/>
    <s v="Midway Games"/>
    <n v="0.72"/>
    <n v="0.56000000000000005"/>
    <n v="0"/>
    <n v="0.19"/>
    <n v="1.46"/>
    <x v="1"/>
  </r>
  <r>
    <n v="1304"/>
    <s v="Wall-E"/>
    <x v="3"/>
    <n v="2008"/>
    <x v="1"/>
    <s v="THQ"/>
    <n v="0.46"/>
    <n v="0.83"/>
    <n v="0"/>
    <n v="0.17"/>
    <n v="1.46"/>
    <x v="1"/>
  </r>
  <r>
    <n v="1305"/>
    <s v="Triple Play 99"/>
    <x v="12"/>
    <s v="N/A"/>
    <x v="0"/>
    <s v="N/A"/>
    <n v="0.81"/>
    <n v="0.55000000000000004"/>
    <n v="0"/>
    <n v="0.1"/>
    <n v="1.46"/>
    <x v="1"/>
  </r>
  <r>
    <n v="1306"/>
    <s v="Homefront"/>
    <x v="4"/>
    <n v="2011"/>
    <x v="6"/>
    <s v="THQ"/>
    <n v="0.83"/>
    <n v="0.48"/>
    <n v="0.02"/>
    <n v="0.12"/>
    <n v="1.46"/>
    <x v="1"/>
  </r>
  <r>
    <n v="1307"/>
    <s v="Super Monkey Ball"/>
    <x v="18"/>
    <n v="2001"/>
    <x v="4"/>
    <s v="Atari"/>
    <n v="0.95"/>
    <n v="0.37"/>
    <n v="0.1"/>
    <n v="0.04"/>
    <n v="1.46"/>
    <x v="1"/>
  </r>
  <r>
    <n v="1308"/>
    <s v="Donkey Kong"/>
    <x v="15"/>
    <n v="1981"/>
    <x v="1"/>
    <s v="Coleco"/>
    <n v="1.36"/>
    <n v="0.08"/>
    <n v="0"/>
    <n v="0.02"/>
    <n v="1.46"/>
    <x v="1"/>
  </r>
  <r>
    <n v="1309"/>
    <s v="Mortal Kombat 4"/>
    <x v="12"/>
    <n v="1998"/>
    <x v="9"/>
    <s v="GT Interactive"/>
    <n v="0.81"/>
    <n v="0.55000000000000004"/>
    <n v="0"/>
    <n v="0.1"/>
    <n v="1.46"/>
    <x v="1"/>
  </r>
  <r>
    <n v="1310"/>
    <s v="Mario Superstar Baseball"/>
    <x v="18"/>
    <n v="2005"/>
    <x v="0"/>
    <s v="Nintendo"/>
    <n v="0.93"/>
    <n v="0.24"/>
    <n v="0.25"/>
    <n v="0.04"/>
    <n v="1.46"/>
    <x v="1"/>
  </r>
  <r>
    <n v="1311"/>
    <s v="Mass Effect 3"/>
    <x v="5"/>
    <n v="2012"/>
    <x v="3"/>
    <s v="Electronic Arts"/>
    <n v="0.63"/>
    <n v="0.59"/>
    <n v="0.03"/>
    <n v="0.21"/>
    <n v="1.46"/>
    <x v="1"/>
  </r>
  <r>
    <n v="1312"/>
    <s v="LEGO Batman 2: DC Super Heroes"/>
    <x v="0"/>
    <n v="2012"/>
    <x v="8"/>
    <s v="Warner Bros. Interactive Entertainment"/>
    <n v="0.94"/>
    <n v="0.4"/>
    <n v="0"/>
    <n v="0.11"/>
    <n v="1.46"/>
    <x v="1"/>
  </r>
  <r>
    <n v="1313"/>
    <s v="Medal of Honor: Warfighter"/>
    <x v="5"/>
    <n v="2012"/>
    <x v="8"/>
    <s v="Electronic Arts"/>
    <n v="0.47"/>
    <n v="0.65"/>
    <n v="0.06"/>
    <n v="0.28000000000000003"/>
    <n v="1.46"/>
    <x v="1"/>
  </r>
  <r>
    <n v="1314"/>
    <s v="WCW vs the World"/>
    <x v="12"/>
    <n v="1998"/>
    <x v="9"/>
    <s v="THQ"/>
    <n v="1.17"/>
    <n v="0.2"/>
    <n v="0.04"/>
    <n v="0.05"/>
    <n v="1.46"/>
    <x v="1"/>
  </r>
  <r>
    <n v="1315"/>
    <s v="SNK vs. Capcom: The Match of the Millennium"/>
    <x v="16"/>
    <n v="2006"/>
    <x v="9"/>
    <s v="Sega"/>
    <n v="0.53"/>
    <n v="0.57999999999999996"/>
    <n v="0"/>
    <n v="0.35"/>
    <n v="1.46"/>
    <x v="1"/>
  </r>
  <r>
    <n v="1316"/>
    <s v="LEGO City Undercover"/>
    <x v="9"/>
    <n v="2013"/>
    <x v="1"/>
    <s v="Nintendo"/>
    <n v="0.51"/>
    <n v="0.75"/>
    <n v="7.0000000000000007E-2"/>
    <n v="0.12"/>
    <n v="1.46"/>
    <x v="1"/>
  </r>
  <r>
    <n v="1317"/>
    <s v="Onimusha 3: Demon Siege"/>
    <x v="6"/>
    <n v="2004"/>
    <x v="8"/>
    <s v="Capcom"/>
    <n v="0.37"/>
    <n v="0.47"/>
    <n v="0.54"/>
    <n v="7.0000000000000007E-2"/>
    <n v="1.45"/>
    <x v="1"/>
  </r>
  <r>
    <n v="1318"/>
    <s v="Diablo III"/>
    <x v="4"/>
    <n v="2013"/>
    <x v="3"/>
    <s v="Activision"/>
    <n v="0.89"/>
    <n v="0.44"/>
    <n v="0"/>
    <n v="0.12"/>
    <n v="1.45"/>
    <x v="1"/>
  </r>
  <r>
    <n v="1319"/>
    <s v="Batman: Arkham Knight"/>
    <x v="17"/>
    <n v="2015"/>
    <x v="8"/>
    <s v="Warner Bros. Interactive Entertainment"/>
    <n v="0.86"/>
    <n v="0.46"/>
    <n v="0"/>
    <n v="0.13"/>
    <n v="1.45"/>
    <x v="1"/>
  </r>
  <r>
    <n v="1320"/>
    <s v="BioShock"/>
    <x v="5"/>
    <n v="2008"/>
    <x v="6"/>
    <s v="Take-Two Interactive"/>
    <n v="0.75"/>
    <n v="0.49"/>
    <n v="0.01"/>
    <n v="0.21"/>
    <n v="1.45"/>
    <x v="1"/>
  </r>
  <r>
    <n v="1321"/>
    <s v="Red Dead Revolver"/>
    <x v="6"/>
    <n v="2004"/>
    <x v="6"/>
    <s v="Take-Two Interactive"/>
    <n v="0.71"/>
    <n v="0.55000000000000004"/>
    <n v="0"/>
    <n v="0.19"/>
    <n v="1.45"/>
    <x v="1"/>
  </r>
  <r>
    <n v="1322"/>
    <s v="Anno 2070"/>
    <x v="14"/>
    <n v="2011"/>
    <x v="11"/>
    <s v="Ubisoft"/>
    <n v="0"/>
    <n v="1.1299999999999999"/>
    <n v="0"/>
    <n v="0.32"/>
    <n v="1.45"/>
    <x v="1"/>
  </r>
  <r>
    <n v="1323"/>
    <s v="Resident Evil: Outbreak"/>
    <x v="6"/>
    <n v="2003"/>
    <x v="8"/>
    <s v="Capcom"/>
    <n v="0.54"/>
    <n v="0.35"/>
    <n v="0.46"/>
    <n v="0.1"/>
    <n v="1.45"/>
    <x v="1"/>
  </r>
  <r>
    <n v="1324"/>
    <s v="Smarty Pants"/>
    <x v="0"/>
    <n v="2007"/>
    <x v="5"/>
    <s v="Electronic Arts"/>
    <n v="0.53"/>
    <n v="0.76"/>
    <n v="0"/>
    <n v="0.16"/>
    <n v="1.45"/>
    <x v="1"/>
  </r>
  <r>
    <n v="1325"/>
    <s v="Tamagotchi"/>
    <x v="2"/>
    <n v="1996"/>
    <x v="7"/>
    <s v="Namco Bandai Games"/>
    <n v="0"/>
    <n v="0"/>
    <n v="1.44"/>
    <n v="0.01"/>
    <n v="1.45"/>
    <x v="1"/>
  </r>
  <r>
    <n v="1326"/>
    <s v="4 Nin uchi Mahjong"/>
    <x v="1"/>
    <n v="1984"/>
    <x v="5"/>
    <s v="Nintendo"/>
    <n v="0"/>
    <n v="0"/>
    <n v="1.45"/>
    <n v="0"/>
    <n v="1.45"/>
    <x v="1"/>
  </r>
  <r>
    <n v="1327"/>
    <s v="Dragon Ball Z"/>
    <x v="7"/>
    <n v="1993"/>
    <x v="9"/>
    <s v="Namco Bandai Games"/>
    <n v="0"/>
    <n v="0"/>
    <n v="1.45"/>
    <n v="0"/>
    <n v="1.45"/>
    <x v="1"/>
  </r>
  <r>
    <n v="1328"/>
    <s v="Game de Hakken!! Tamagotchi 2"/>
    <x v="2"/>
    <n v="1997"/>
    <x v="7"/>
    <s v="Namco Bandai Games"/>
    <n v="0"/>
    <n v="0"/>
    <n v="1.44"/>
    <n v="0.01"/>
    <n v="1.45"/>
    <x v="1"/>
  </r>
  <r>
    <n v="1329"/>
    <s v="Namco Museum 64"/>
    <x v="11"/>
    <n v="1999"/>
    <x v="5"/>
    <s v="Namco Bandai Games"/>
    <n v="1.24"/>
    <n v="0.17"/>
    <n v="0.03"/>
    <n v="0.01"/>
    <n v="1.45"/>
    <x v="1"/>
  </r>
  <r>
    <n v="1330"/>
    <s v="Hasbro Family Game Night"/>
    <x v="0"/>
    <n v="2008"/>
    <x v="4"/>
    <s v="Electronic Arts"/>
    <n v="0.97"/>
    <n v="0.34"/>
    <n v="0"/>
    <n v="0.13"/>
    <n v="1.45"/>
    <x v="1"/>
  </r>
  <r>
    <n v="1331"/>
    <s v="Dragon Quest Monsters: Joker 2"/>
    <x v="3"/>
    <n v="2010"/>
    <x v="3"/>
    <s v="Square Enix"/>
    <n v="0.11"/>
    <n v="0.08"/>
    <n v="1.24"/>
    <n v="0.02"/>
    <n v="1.45"/>
    <x v="1"/>
  </r>
  <r>
    <n v="1332"/>
    <s v="Tony Hawk's American Wasteland (Weekly american sales)"/>
    <x v="6"/>
    <n v="2005"/>
    <x v="0"/>
    <s v="Activision"/>
    <n v="1.38"/>
    <n v="0.05"/>
    <n v="0"/>
    <n v="0.02"/>
    <n v="1.45"/>
    <x v="1"/>
  </r>
  <r>
    <n v="1333"/>
    <s v="My Word Coach"/>
    <x v="3"/>
    <n v="2007"/>
    <x v="5"/>
    <s v="Ubisoft"/>
    <n v="0.37"/>
    <n v="0.9"/>
    <n v="0"/>
    <n v="0.18"/>
    <n v="1.45"/>
    <x v="1"/>
  </r>
  <r>
    <n v="1334"/>
    <s v="Hello Kitty Party"/>
    <x v="3"/>
    <n v="2007"/>
    <x v="5"/>
    <s v="Rising Star Games"/>
    <n v="0.79"/>
    <n v="0.53"/>
    <n v="0"/>
    <n v="0.13"/>
    <n v="1.44"/>
    <x v="1"/>
  </r>
  <r>
    <n v="1335"/>
    <s v="SingStar Pop"/>
    <x v="6"/>
    <n v="2007"/>
    <x v="5"/>
    <s v="Sony Computer Entertainment"/>
    <n v="0.04"/>
    <n v="1.08"/>
    <n v="0"/>
    <n v="0.32"/>
    <n v="1.44"/>
    <x v="1"/>
  </r>
  <r>
    <n v="1336"/>
    <s v="Sonic Rivals"/>
    <x v="16"/>
    <n v="2006"/>
    <x v="2"/>
    <s v="Sega"/>
    <n v="0.73"/>
    <n v="0.42"/>
    <n v="0"/>
    <n v="0.28000000000000003"/>
    <n v="1.44"/>
    <x v="1"/>
  </r>
  <r>
    <n v="1337"/>
    <s v="SimCity (2013)"/>
    <x v="14"/>
    <n v="2013"/>
    <x v="7"/>
    <s v="Electronic Arts"/>
    <n v="0.48"/>
    <n v="0.77"/>
    <n v="0"/>
    <n v="0.19"/>
    <n v="1.44"/>
    <x v="1"/>
  </r>
  <r>
    <n v="1338"/>
    <s v="Kirby Super Star"/>
    <x v="7"/>
    <n v="1996"/>
    <x v="1"/>
    <s v="Nintendo"/>
    <n v="0.26"/>
    <n v="7.0000000000000007E-2"/>
    <n v="1.0900000000000001"/>
    <n v="0.02"/>
    <n v="1.44"/>
    <x v="1"/>
  </r>
  <r>
    <n v="1339"/>
    <s v="Far Cry 4"/>
    <x v="5"/>
    <n v="2014"/>
    <x v="6"/>
    <s v="Ubisoft"/>
    <n v="0.33"/>
    <n v="0.79"/>
    <n v="0.08"/>
    <n v="0.23"/>
    <n v="1.44"/>
    <x v="1"/>
  </r>
  <r>
    <n v="1340"/>
    <s v="WWE SmackDown vs Raw 2008"/>
    <x v="4"/>
    <n v="2007"/>
    <x v="9"/>
    <s v="THQ"/>
    <n v="0.92"/>
    <n v="0.38"/>
    <n v="0"/>
    <n v="0.13"/>
    <n v="1.44"/>
    <x v="1"/>
  </r>
  <r>
    <n v="1341"/>
    <s v="Kinect Joy Ride"/>
    <x v="4"/>
    <n v="2010"/>
    <x v="2"/>
    <s v="Microsoft Game Studios"/>
    <n v="0.92"/>
    <n v="0.4"/>
    <n v="0"/>
    <n v="0.12"/>
    <n v="1.44"/>
    <x v="1"/>
  </r>
  <r>
    <n v="1342"/>
    <s v="Rayman Raving Rabbids"/>
    <x v="0"/>
    <n v="2006"/>
    <x v="5"/>
    <s v="Ubisoft"/>
    <n v="1.23"/>
    <n v="7.0000000000000007E-2"/>
    <n v="0.02"/>
    <n v="0.11"/>
    <n v="1.44"/>
    <x v="1"/>
  </r>
  <r>
    <n v="1343"/>
    <s v="Need for Speed Rivals"/>
    <x v="5"/>
    <n v="2013"/>
    <x v="2"/>
    <s v="Electronic Arts"/>
    <n v="0.33"/>
    <n v="0.74"/>
    <n v="0.05"/>
    <n v="0.31"/>
    <n v="1.44"/>
    <x v="1"/>
  </r>
  <r>
    <n v="1344"/>
    <s v="Tiger Woods PGA Tour 2005"/>
    <x v="6"/>
    <n v="2004"/>
    <x v="0"/>
    <s v="Electronic Arts"/>
    <n v="1.03"/>
    <n v="0.32"/>
    <n v="0"/>
    <n v="0.09"/>
    <n v="1.44"/>
    <x v="1"/>
  </r>
  <r>
    <n v="1345"/>
    <s v="Dead Space 2"/>
    <x v="5"/>
    <n v="2011"/>
    <x v="6"/>
    <s v="Electronic Arts"/>
    <n v="0.73"/>
    <n v="0.5"/>
    <n v="0"/>
    <n v="0.21"/>
    <n v="1.44"/>
    <x v="1"/>
  </r>
  <r>
    <n v="1346"/>
    <s v="NCAA Football 2003"/>
    <x v="6"/>
    <n v="2002"/>
    <x v="0"/>
    <s v="Electronic Arts"/>
    <n v="1.1599999999999999"/>
    <n v="0.08"/>
    <n v="0"/>
    <n v="0.19"/>
    <n v="1.44"/>
    <x v="1"/>
  </r>
  <r>
    <n v="1347"/>
    <s v="Frogger 2: Swampy's Revenge"/>
    <x v="12"/>
    <n v="1999"/>
    <x v="8"/>
    <s v="Hasbro Interactive"/>
    <n v="0.8"/>
    <n v="0.54"/>
    <n v="0"/>
    <n v="0.09"/>
    <n v="1.43"/>
    <x v="1"/>
  </r>
  <r>
    <n v="1348"/>
    <s v="Disney Infinity"/>
    <x v="4"/>
    <n v="2013"/>
    <x v="8"/>
    <s v="Disney Interactive Studios"/>
    <n v="0.96"/>
    <n v="0.37"/>
    <n v="0"/>
    <n v="0.11"/>
    <n v="1.43"/>
    <x v="1"/>
  </r>
  <r>
    <n v="1349"/>
    <s v="LEGO Indiana Jones 2: The Adventure Continues"/>
    <x v="0"/>
    <n v="2009"/>
    <x v="8"/>
    <s v="Activision"/>
    <n v="0.91"/>
    <n v="0.39"/>
    <n v="0"/>
    <n v="0.13"/>
    <n v="1.43"/>
    <x v="1"/>
  </r>
  <r>
    <n v="1350"/>
    <s v="Sonic's Ultimate Genesis Collection"/>
    <x v="4"/>
    <n v="2009"/>
    <x v="5"/>
    <s v="Sega"/>
    <n v="0.85"/>
    <n v="0.46"/>
    <n v="0"/>
    <n v="0.13"/>
    <n v="1.43"/>
    <x v="1"/>
  </r>
  <r>
    <n v="1351"/>
    <s v="Tiger Woods PGA Tour 09 All-Play"/>
    <x v="0"/>
    <n v="2008"/>
    <x v="0"/>
    <s v="Electronic Arts"/>
    <n v="0.81"/>
    <n v="0.48"/>
    <n v="0"/>
    <n v="0.14000000000000001"/>
    <n v="1.43"/>
    <x v="1"/>
  </r>
  <r>
    <n v="1352"/>
    <s v="Disney's DuckTales"/>
    <x v="2"/>
    <n v="1988"/>
    <x v="1"/>
    <s v="Capcom"/>
    <n v="0.82"/>
    <n v="0.23"/>
    <n v="0.35"/>
    <n v="0.03"/>
    <n v="1.43"/>
    <x v="1"/>
  </r>
  <r>
    <n v="1353"/>
    <s v="Classic NES Series: Super Mario Bros."/>
    <x v="8"/>
    <n v="2004"/>
    <x v="1"/>
    <s v="Nintendo"/>
    <n v="0"/>
    <n v="0"/>
    <n v="1.39"/>
    <n v="0.03"/>
    <n v="1.43"/>
    <x v="1"/>
  </r>
  <r>
    <n v="1354"/>
    <s v="Triple Play 2000"/>
    <x v="12"/>
    <n v="1999"/>
    <x v="0"/>
    <s v="Electronic Arts"/>
    <n v="0.79"/>
    <n v="0.54"/>
    <n v="0"/>
    <n v="0.09"/>
    <n v="1.43"/>
    <x v="1"/>
  </r>
  <r>
    <n v="1355"/>
    <s v="Dragon Quest VII: Warriors of Eden"/>
    <x v="9"/>
    <n v="2013"/>
    <x v="3"/>
    <s v="Square Enix"/>
    <n v="7.0000000000000007E-2"/>
    <n v="0.04"/>
    <n v="1.3"/>
    <n v="0.01"/>
    <n v="1.42"/>
    <x v="1"/>
  </r>
  <r>
    <n v="1356"/>
    <s v="Cabela's Big Game Hunter"/>
    <x v="6"/>
    <n v="2002"/>
    <x v="0"/>
    <s v="Activision"/>
    <n v="0.7"/>
    <n v="0.54"/>
    <n v="0"/>
    <n v="0.18"/>
    <n v="1.42"/>
    <x v="1"/>
  </r>
  <r>
    <n v="1357"/>
    <s v="UFC Undisputed 2010"/>
    <x v="5"/>
    <n v="2010"/>
    <x v="9"/>
    <s v="THQ"/>
    <n v="0.8"/>
    <n v="0.41"/>
    <n v="0.02"/>
    <n v="0.19"/>
    <n v="1.42"/>
    <x v="1"/>
  </r>
  <r>
    <n v="1358"/>
    <s v="NBA Live 06 (Weekly american sales)"/>
    <x v="6"/>
    <n v="2005"/>
    <x v="0"/>
    <s v="Electronic Arts"/>
    <n v="1.35"/>
    <n v="0.05"/>
    <n v="0"/>
    <n v="0.02"/>
    <n v="1.42"/>
    <x v="1"/>
  </r>
  <r>
    <n v="1359"/>
    <s v="The Legend of Zelda: The Minish Cap"/>
    <x v="8"/>
    <n v="2004"/>
    <x v="8"/>
    <s v="Nintendo"/>
    <n v="0.89"/>
    <n v="0.22"/>
    <n v="0.22"/>
    <n v="0.1"/>
    <n v="1.42"/>
    <x v="1"/>
  </r>
  <r>
    <n v="1360"/>
    <s v="NFL Street"/>
    <x v="6"/>
    <n v="2004"/>
    <x v="0"/>
    <s v="Electronic Arts"/>
    <n v="1.1499999999999999"/>
    <n v="0.08"/>
    <n v="0"/>
    <n v="0.19"/>
    <n v="1.42"/>
    <x v="1"/>
  </r>
  <r>
    <n v="1361"/>
    <s v="Sonic Generations"/>
    <x v="4"/>
    <n v="2011"/>
    <x v="1"/>
    <s v="Sega"/>
    <n v="0.71"/>
    <n v="0.56999999999999995"/>
    <n v="0"/>
    <n v="0.14000000000000001"/>
    <n v="1.42"/>
    <x v="1"/>
  </r>
  <r>
    <n v="1362"/>
    <s v="Super Metroid"/>
    <x v="7"/>
    <n v="1994"/>
    <x v="8"/>
    <s v="Nintendo"/>
    <n v="0.56999999999999995"/>
    <n v="0.12"/>
    <n v="0.71"/>
    <n v="0.02"/>
    <n v="1.42"/>
    <x v="1"/>
  </r>
  <r>
    <n v="1363"/>
    <s v="Pro Yakyuu Family Stadium '87"/>
    <x v="1"/>
    <n v="1987"/>
    <x v="0"/>
    <s v="Namco Bandai Games"/>
    <n v="0.12"/>
    <n v="0"/>
    <n v="1.3"/>
    <n v="0"/>
    <n v="1.42"/>
    <x v="1"/>
  </r>
  <r>
    <n v="1364"/>
    <s v="Dead Space"/>
    <x v="4"/>
    <n v="2008"/>
    <x v="8"/>
    <s v="Electronic Arts"/>
    <n v="0.89"/>
    <n v="0.4"/>
    <n v="0"/>
    <n v="0.13"/>
    <n v="1.42"/>
    <x v="1"/>
  </r>
  <r>
    <n v="1365"/>
    <s v="Resident Evil (Remake)"/>
    <x v="18"/>
    <n v="2002"/>
    <x v="8"/>
    <s v="Capcom"/>
    <n v="0.63"/>
    <n v="0.38"/>
    <n v="0.35"/>
    <n v="0.05"/>
    <n v="1.42"/>
    <x v="1"/>
  </r>
  <r>
    <n v="1366"/>
    <s v="Inazuma Eleven 2"/>
    <x v="3"/>
    <n v="2009"/>
    <x v="3"/>
    <s v="Nintendo"/>
    <n v="0"/>
    <n v="0.21"/>
    <n v="1.18"/>
    <n v="0.03"/>
    <n v="1.42"/>
    <x v="1"/>
  </r>
  <r>
    <n v="1367"/>
    <s v="Tomb Raider (2013)"/>
    <x v="10"/>
    <n v="2014"/>
    <x v="8"/>
    <s v="Square Enix"/>
    <n v="0.47"/>
    <n v="0.64"/>
    <n v="0.06"/>
    <n v="0.25"/>
    <n v="1.41"/>
    <x v="1"/>
  </r>
  <r>
    <n v="1368"/>
    <s v="LEGO Star Wars II: The Original Trilogy"/>
    <x v="16"/>
    <n v="2006"/>
    <x v="8"/>
    <s v="LucasArts"/>
    <n v="0.57999999999999996"/>
    <n v="0.51"/>
    <n v="0"/>
    <n v="0.32"/>
    <n v="1.41"/>
    <x v="1"/>
  </r>
  <r>
    <n v="1369"/>
    <s v="Toy Story 3: The Video Game"/>
    <x v="0"/>
    <n v="2010"/>
    <x v="8"/>
    <s v="Disney Interactive Studios"/>
    <n v="0.64"/>
    <n v="0.63"/>
    <n v="0"/>
    <n v="0.14000000000000001"/>
    <n v="1.41"/>
    <x v="1"/>
  </r>
  <r>
    <n v="1370"/>
    <s v="Fight Night Round 4"/>
    <x v="4"/>
    <n v="2009"/>
    <x v="9"/>
    <s v="Electronic Arts"/>
    <n v="0.95"/>
    <n v="0.34"/>
    <n v="0"/>
    <n v="0.13"/>
    <n v="1.41"/>
    <x v="1"/>
  </r>
  <r>
    <n v="1371"/>
    <s v="LEGO Star Wars: The Video Game"/>
    <x v="18"/>
    <n v="2005"/>
    <x v="8"/>
    <s v="Eidos Interactive"/>
    <n v="1.0900000000000001"/>
    <n v="0.28000000000000003"/>
    <n v="0"/>
    <n v="0.04"/>
    <n v="1.41"/>
    <x v="1"/>
  </r>
  <r>
    <n v="1372"/>
    <s v="Injustice: Gods Among Us"/>
    <x v="4"/>
    <n v="2013"/>
    <x v="9"/>
    <s v="Warner Bros. Interactive Entertainment"/>
    <n v="0.97"/>
    <n v="0.34"/>
    <n v="0"/>
    <n v="0.11"/>
    <n v="1.41"/>
    <x v="1"/>
  </r>
  <r>
    <n v="1373"/>
    <s v="Madden NFL 15"/>
    <x v="5"/>
    <n v="2014"/>
    <x v="0"/>
    <s v="Electronic Arts"/>
    <n v="1.07"/>
    <n v="0.15"/>
    <n v="0"/>
    <n v="0.19"/>
    <n v="1.41"/>
    <x v="1"/>
  </r>
  <r>
    <n v="1374"/>
    <s v="Disney's The Lion King"/>
    <x v="20"/>
    <n v="1994"/>
    <x v="1"/>
    <s v="Virgin Interactive"/>
    <n v="0.97"/>
    <n v="0.37"/>
    <n v="0.03"/>
    <n v="0.05"/>
    <n v="1.41"/>
    <x v="1"/>
  </r>
  <r>
    <n v="1375"/>
    <s v="Ridge Racer"/>
    <x v="16"/>
    <n v="2004"/>
    <x v="2"/>
    <s v="Sony Computer Entertainment"/>
    <n v="0.36"/>
    <n v="0.45"/>
    <n v="0.32"/>
    <n v="0.28000000000000003"/>
    <n v="1.41"/>
    <x v="1"/>
  </r>
  <r>
    <n v="1376"/>
    <s v="Metroid: Other M"/>
    <x v="0"/>
    <n v="2010"/>
    <x v="8"/>
    <s v="Nintendo"/>
    <n v="0.87"/>
    <n v="0.31"/>
    <n v="0.13"/>
    <n v="0.1"/>
    <n v="1.41"/>
    <x v="1"/>
  </r>
  <r>
    <n v="1377"/>
    <s v="Knockout Kings 2000"/>
    <x v="12"/>
    <n v="1999"/>
    <x v="9"/>
    <s v="Electronic Arts"/>
    <n v="1.02"/>
    <n v="0.34"/>
    <n v="0"/>
    <n v="0.05"/>
    <n v="1.41"/>
    <x v="1"/>
  </r>
  <r>
    <n v="1378"/>
    <s v="Gran Turismo 4 Prologue"/>
    <x v="6"/>
    <n v="2003"/>
    <x v="2"/>
    <s v="Sony Computer Entertainment"/>
    <n v="0"/>
    <n v="0.47"/>
    <n v="0.77"/>
    <n v="0.17"/>
    <n v="1.41"/>
    <x v="1"/>
  </r>
  <r>
    <n v="1379"/>
    <s v="Twisted Metal: Black"/>
    <x v="6"/>
    <n v="2001"/>
    <x v="2"/>
    <s v="Sony Computer Entertainment"/>
    <n v="1.19"/>
    <n v="0.17"/>
    <n v="0"/>
    <n v="0.05"/>
    <n v="1.41"/>
    <x v="1"/>
  </r>
  <r>
    <n v="1380"/>
    <s v="NASCAR 2005: Chase for the Cup"/>
    <x v="6"/>
    <n v="2004"/>
    <x v="2"/>
    <s v="Electronic Arts"/>
    <n v="0.69"/>
    <n v="0.54"/>
    <n v="0"/>
    <n v="0.18"/>
    <n v="1.41"/>
    <x v="1"/>
  </r>
  <r>
    <n v="1381"/>
    <s v="Call of Duty: Black Ops"/>
    <x v="0"/>
    <n v="2010"/>
    <x v="6"/>
    <s v="Activision"/>
    <n v="0.82"/>
    <n v="0.47"/>
    <n v="0"/>
    <n v="0.12"/>
    <n v="1.4"/>
    <x v="1"/>
  </r>
  <r>
    <n v="1382"/>
    <s v="Spider-Man: The Movie"/>
    <x v="13"/>
    <n v="2002"/>
    <x v="8"/>
    <s v="Activision"/>
    <n v="1.07"/>
    <n v="0.28000000000000003"/>
    <n v="0"/>
    <n v="0.05"/>
    <n v="1.4"/>
    <x v="1"/>
  </r>
  <r>
    <n v="1383"/>
    <s v="Need For Speed: Undercover"/>
    <x v="6"/>
    <n v="2008"/>
    <x v="2"/>
    <s v="Electronic Arts"/>
    <n v="0.38"/>
    <n v="0.08"/>
    <n v="0.03"/>
    <n v="0.93"/>
    <n v="1.4"/>
    <x v="1"/>
  </r>
  <r>
    <n v="1384"/>
    <s v="2Xtreme"/>
    <x v="12"/>
    <n v="1996"/>
    <x v="0"/>
    <s v="Sony Computer Entertainment"/>
    <n v="1.1499999999999999"/>
    <n v="0.2"/>
    <n v="0"/>
    <n v="0.05"/>
    <n v="1.4"/>
    <x v="1"/>
  </r>
  <r>
    <n v="1385"/>
    <s v="Far Cry 2"/>
    <x v="5"/>
    <n v="2008"/>
    <x v="8"/>
    <s v="Ubisoft"/>
    <n v="0.43"/>
    <n v="0.7"/>
    <n v="0.01"/>
    <n v="0.27"/>
    <n v="1.4"/>
    <x v="1"/>
  </r>
  <r>
    <n v="1386"/>
    <s v="Sonic Advance 3"/>
    <x v="8"/>
    <n v="2004"/>
    <x v="1"/>
    <s v="THQ"/>
    <n v="0.74"/>
    <n v="0.52"/>
    <n v="0.08"/>
    <n v="0.06"/>
    <n v="1.4"/>
    <x v="1"/>
  </r>
  <r>
    <n v="1387"/>
    <s v="Final Fantasy III"/>
    <x v="1"/>
    <n v="1990"/>
    <x v="3"/>
    <s v="SquareSoft"/>
    <n v="0"/>
    <n v="0"/>
    <n v="1.39"/>
    <n v="0.01"/>
    <n v="1.4"/>
    <x v="1"/>
  </r>
  <r>
    <n v="1388"/>
    <s v="Battlefield 4"/>
    <x v="14"/>
    <n v="2013"/>
    <x v="6"/>
    <s v="Electronic Arts"/>
    <n v="0.38"/>
    <n v="0.86"/>
    <n v="0"/>
    <n v="0.16"/>
    <n v="1.4"/>
    <x v="1"/>
  </r>
  <r>
    <n v="1389"/>
    <s v="Colin McRae Rally 3"/>
    <x v="6"/>
    <n v="2002"/>
    <x v="2"/>
    <s v="Codemasters"/>
    <n v="0.03"/>
    <n v="1.05"/>
    <n v="0.02"/>
    <n v="0.3"/>
    <n v="1.4"/>
    <x v="1"/>
  </r>
  <r>
    <n v="1390"/>
    <s v="Madden NFL 2002"/>
    <x v="12"/>
    <n v="2001"/>
    <x v="0"/>
    <s v="Electronic Arts"/>
    <n v="0.78"/>
    <n v="0.53"/>
    <n v="0"/>
    <n v="0.09"/>
    <n v="1.39"/>
    <x v="1"/>
  </r>
  <r>
    <n v="1391"/>
    <s v="Doom (2016)"/>
    <x v="10"/>
    <n v="2016"/>
    <x v="6"/>
    <s v="Bethesda Softworks"/>
    <n v="0.49"/>
    <n v="0.66"/>
    <n v="0.02"/>
    <n v="0.22"/>
    <n v="1.39"/>
    <x v="1"/>
  </r>
  <r>
    <n v="1392"/>
    <s v="Final Fantasy XII: Revenant Wings"/>
    <x v="3"/>
    <n v="2007"/>
    <x v="3"/>
    <s v="Square Enix"/>
    <n v="0.34"/>
    <n v="0.42"/>
    <n v="0.54"/>
    <n v="0.1"/>
    <n v="1.39"/>
    <x v="1"/>
  </r>
  <r>
    <n v="1393"/>
    <s v="Bakugan: Battle Brawlers"/>
    <x v="3"/>
    <n v="2009"/>
    <x v="8"/>
    <s v="Activision"/>
    <n v="1.27"/>
    <n v="0.02"/>
    <n v="0"/>
    <n v="0.09"/>
    <n v="1.39"/>
    <x v="1"/>
  </r>
  <r>
    <n v="1394"/>
    <s v="Deus Ex: Human Revolution"/>
    <x v="5"/>
    <n v="2011"/>
    <x v="6"/>
    <s v="Square Enix"/>
    <n v="0.5"/>
    <n v="0.6"/>
    <n v="7.0000000000000007E-2"/>
    <n v="0.23"/>
    <n v="1.39"/>
    <x v="1"/>
  </r>
  <r>
    <n v="1395"/>
    <s v="NBA Jam"/>
    <x v="7"/>
    <n v="1994"/>
    <x v="0"/>
    <s v="Acclaim Entertainment"/>
    <n v="1.19"/>
    <n v="0.16"/>
    <n v="0"/>
    <n v="0.03"/>
    <n v="1.39"/>
    <x v="1"/>
  </r>
  <r>
    <n v="1396"/>
    <s v="Teenage Mutant Ninja Turtles III: The Manhattan Project"/>
    <x v="1"/>
    <n v="1991"/>
    <x v="8"/>
    <s v="Konami Digital Entertainment"/>
    <n v="1.05"/>
    <n v="0.17"/>
    <n v="0.15"/>
    <n v="0.02"/>
    <n v="1.39"/>
    <x v="1"/>
  </r>
  <r>
    <n v="1397"/>
    <s v="Dynasty Warriors 5"/>
    <x v="6"/>
    <n v="2005"/>
    <x v="8"/>
    <s v="Tecmo Koei"/>
    <n v="0.24"/>
    <n v="0.18"/>
    <n v="0.91"/>
    <n v="0.06"/>
    <n v="1.39"/>
    <x v="1"/>
  </r>
  <r>
    <n v="1398"/>
    <s v="Hannah Montana: Spotlight World Tour"/>
    <x v="0"/>
    <n v="2007"/>
    <x v="8"/>
    <s v="Disney Interactive Studios"/>
    <n v="0.87"/>
    <n v="0.38"/>
    <n v="0"/>
    <n v="0.13"/>
    <n v="1.39"/>
    <x v="1"/>
  </r>
  <r>
    <n v="1399"/>
    <s v="WWE '13"/>
    <x v="5"/>
    <n v="2012"/>
    <x v="8"/>
    <s v="THQ"/>
    <n v="0.51"/>
    <n v="0.62"/>
    <n v="0"/>
    <n v="0.26"/>
    <n v="1.39"/>
    <x v="1"/>
  </r>
  <r>
    <n v="1400"/>
    <s v="Deus Ex: Human Revolution"/>
    <x v="4"/>
    <n v="2011"/>
    <x v="6"/>
    <s v="Square Enix"/>
    <n v="0.76"/>
    <n v="0.48"/>
    <n v="0.02"/>
    <n v="0.12"/>
    <n v="1.39"/>
    <x v="1"/>
  </r>
  <r>
    <n v="1401"/>
    <s v="True Crime: Streets of LA"/>
    <x v="13"/>
    <n v="2003"/>
    <x v="8"/>
    <s v="Activision"/>
    <n v="0.96"/>
    <n v="0.37"/>
    <n v="0"/>
    <n v="0.05"/>
    <n v="1.38"/>
    <x v="1"/>
  </r>
  <r>
    <n v="1402"/>
    <s v="The Sims 2"/>
    <x v="16"/>
    <n v="2005"/>
    <x v="7"/>
    <s v="Electronic Arts"/>
    <n v="0.49"/>
    <n v="0.56000000000000005"/>
    <n v="0"/>
    <n v="0.33"/>
    <n v="1.38"/>
    <x v="1"/>
  </r>
  <r>
    <n v="1403"/>
    <s v="Paper Mario"/>
    <x v="11"/>
    <n v="2000"/>
    <x v="3"/>
    <s v="Nintendo"/>
    <n v="0.57999999999999996"/>
    <n v="0.18"/>
    <n v="0.59"/>
    <n v="0.02"/>
    <n v="1.38"/>
    <x v="1"/>
  </r>
  <r>
    <n v="1404"/>
    <s v="Bravely Default: Flying Fairy"/>
    <x v="9"/>
    <n v="2012"/>
    <x v="3"/>
    <s v="Nintendo"/>
    <n v="0.5"/>
    <n v="0.32"/>
    <n v="0.49"/>
    <n v="7.0000000000000007E-2"/>
    <n v="1.38"/>
    <x v="1"/>
  </r>
  <r>
    <n v="1405"/>
    <s v="Titanfall"/>
    <x v="4"/>
    <n v="2014"/>
    <x v="6"/>
    <s v="Electronic Arts"/>
    <n v="0.87"/>
    <n v="0.38"/>
    <n v="0.02"/>
    <n v="0.11"/>
    <n v="1.38"/>
    <x v="1"/>
  </r>
  <r>
    <n v="1406"/>
    <s v="Duke Nukem: Time to Kill"/>
    <x v="12"/>
    <n v="1998"/>
    <x v="6"/>
    <s v="Take-Two Interactive"/>
    <n v="0.77"/>
    <n v="0.54"/>
    <n v="0"/>
    <n v="7.0000000000000007E-2"/>
    <n v="1.38"/>
    <x v="1"/>
  </r>
  <r>
    <n v="1407"/>
    <s v="Persona 4: Golden"/>
    <x v="22"/>
    <n v="2012"/>
    <x v="3"/>
    <s v="Atlus"/>
    <n v="0.46"/>
    <n v="0.34"/>
    <n v="0.38"/>
    <n v="0.21"/>
    <n v="1.38"/>
    <x v="1"/>
  </r>
  <r>
    <n v="1408"/>
    <s v="Dead Rising 2"/>
    <x v="5"/>
    <n v="2010"/>
    <x v="8"/>
    <s v="Capcom"/>
    <n v="0.43"/>
    <n v="0.56999999999999995"/>
    <n v="0.15"/>
    <n v="0.22"/>
    <n v="1.38"/>
    <x v="1"/>
  </r>
  <r>
    <n v="1409"/>
    <s v="Hasbro Family Game Night 2"/>
    <x v="0"/>
    <n v="2009"/>
    <x v="5"/>
    <s v="Electronic Arts"/>
    <n v="0.71"/>
    <n v="0.53"/>
    <n v="0"/>
    <n v="0.13"/>
    <n v="1.38"/>
    <x v="1"/>
  </r>
  <r>
    <n v="1410"/>
    <s v="Disney Princess: Enchanted Journey"/>
    <x v="0"/>
    <n v="2007"/>
    <x v="10"/>
    <s v="Disney Interactive Studios"/>
    <n v="1.24"/>
    <n v="0.04"/>
    <n v="0"/>
    <n v="0.09"/>
    <n v="1.38"/>
    <x v="1"/>
  </r>
  <r>
    <n v="1411"/>
    <s v="Gardening Mama"/>
    <x v="3"/>
    <n v="2009"/>
    <x v="4"/>
    <s v="505 Games"/>
    <n v="0.8"/>
    <n v="0.43"/>
    <n v="0.01"/>
    <n v="0.13"/>
    <n v="1.38"/>
    <x v="1"/>
  </r>
  <r>
    <n v="1412"/>
    <s v="Dave Mirra Freestyle BMX 2"/>
    <x v="6"/>
    <n v="2001"/>
    <x v="0"/>
    <s v="Acclaim Entertainment"/>
    <n v="0.67"/>
    <n v="0.53"/>
    <n v="0"/>
    <n v="0.18"/>
    <n v="1.38"/>
    <x v="1"/>
  </r>
  <r>
    <n v="1413"/>
    <s v="Need for Speed: The Run"/>
    <x v="4"/>
    <n v="2011"/>
    <x v="8"/>
    <s v="Electronic Arts"/>
    <n v="0.63"/>
    <n v="0.57999999999999996"/>
    <n v="0"/>
    <n v="0.15"/>
    <n v="1.38"/>
    <x v="1"/>
  </r>
  <r>
    <n v="1414"/>
    <s v="LEGO Indiana Jones: The Original Adventures"/>
    <x v="6"/>
    <n v="2008"/>
    <x v="8"/>
    <s v="LucasArts"/>
    <n v="0.6"/>
    <n v="0.01"/>
    <n v="0"/>
    <n v="0.76"/>
    <n v="1.37"/>
    <x v="1"/>
  </r>
  <r>
    <n v="1415"/>
    <s v="Assassin's Creed: Rogue"/>
    <x v="5"/>
    <n v="2014"/>
    <x v="8"/>
    <s v="Ubisoft"/>
    <n v="0.46"/>
    <n v="0.62"/>
    <n v="0.06"/>
    <n v="0.23"/>
    <n v="1.37"/>
    <x v="1"/>
  </r>
  <r>
    <n v="1416"/>
    <s v="Ridge Racer 7"/>
    <x v="5"/>
    <n v="2006"/>
    <x v="2"/>
    <s v="Namco Bandai Games"/>
    <n v="0.24"/>
    <n v="0.7"/>
    <n v="0.16"/>
    <n v="0.26"/>
    <n v="1.37"/>
    <x v="1"/>
  </r>
  <r>
    <n v="1417"/>
    <s v="A Collection of Activision Classic Games for the Atari 2600"/>
    <x v="12"/>
    <n v="1998"/>
    <x v="5"/>
    <s v="Activision"/>
    <n v="0.76"/>
    <n v="0.52"/>
    <n v="0"/>
    <n v="0.09"/>
    <n v="1.37"/>
    <x v="1"/>
  </r>
  <r>
    <n v="1418"/>
    <s v="Forza Horizon 2"/>
    <x v="17"/>
    <n v="2014"/>
    <x v="2"/>
    <s v="Microsoft Game Studios"/>
    <n v="0.5"/>
    <n v="0.78"/>
    <n v="0.01"/>
    <n v="0.09"/>
    <n v="1.37"/>
    <x v="1"/>
  </r>
  <r>
    <n v="1419"/>
    <s v="MotorStorm: Pacific Rift"/>
    <x v="5"/>
    <n v="2008"/>
    <x v="2"/>
    <s v="Sony Computer Entertainment"/>
    <n v="0.43"/>
    <n v="0.67"/>
    <n v="0.02"/>
    <n v="0.26"/>
    <n v="1.37"/>
    <x v="1"/>
  </r>
  <r>
    <n v="1420"/>
    <s v="Sonic Colors"/>
    <x v="3"/>
    <n v="2010"/>
    <x v="1"/>
    <s v="Sega"/>
    <n v="0.74"/>
    <n v="0.5"/>
    <n v="0.01"/>
    <n v="0.13"/>
    <n v="1.37"/>
    <x v="1"/>
  </r>
  <r>
    <n v="1421"/>
    <s v="Star Wars Knights of the Old Republic II: The Sith Lords"/>
    <x v="13"/>
    <n v="2004"/>
    <x v="3"/>
    <s v="Activision"/>
    <n v="0.99"/>
    <n v="0.33"/>
    <n v="0"/>
    <n v="0.05"/>
    <n v="1.37"/>
    <x v="1"/>
  </r>
  <r>
    <n v="1422"/>
    <s v="LEGO Harry Potter: Years 1-4"/>
    <x v="5"/>
    <n v="2010"/>
    <x v="8"/>
    <s v="Warner Bros. Interactive Entertainment"/>
    <n v="0.55000000000000004"/>
    <n v="0.6"/>
    <n v="0"/>
    <n v="0.22"/>
    <n v="1.37"/>
    <x v="1"/>
  </r>
  <r>
    <n v="1423"/>
    <s v="Pocket Monsters Stadium"/>
    <x v="11"/>
    <n v="1998"/>
    <x v="11"/>
    <s v="Nintendo"/>
    <n v="0"/>
    <n v="0"/>
    <n v="1.37"/>
    <n v="0"/>
    <n v="1.37"/>
    <x v="1"/>
  </r>
  <r>
    <n v="1424"/>
    <s v="NBA 2K15"/>
    <x v="5"/>
    <n v="2014"/>
    <x v="0"/>
    <s v="Take-Two Interactive"/>
    <n v="0.86"/>
    <n v="0.27"/>
    <n v="0.02"/>
    <n v="0.22"/>
    <n v="1.36"/>
    <x v="1"/>
  </r>
  <r>
    <n v="1425"/>
    <s v="Tom Clancy's Ghost Recon 2"/>
    <x v="13"/>
    <n v="2004"/>
    <x v="6"/>
    <s v="Ubisoft"/>
    <n v="0.86"/>
    <n v="0.45"/>
    <n v="0"/>
    <n v="0.06"/>
    <n v="1.36"/>
    <x v="1"/>
  </r>
  <r>
    <n v="1426"/>
    <s v="Crash Bandicoot 2: N-Tranced"/>
    <x v="8"/>
    <n v="2003"/>
    <x v="1"/>
    <s v="Vivendi Games"/>
    <n v="0.63"/>
    <n v="0.66"/>
    <n v="0"/>
    <n v="7.0000000000000007E-2"/>
    <n v="1.36"/>
    <x v="1"/>
  </r>
  <r>
    <n v="1427"/>
    <s v="Burnout Paradise"/>
    <x v="4"/>
    <n v="2008"/>
    <x v="2"/>
    <s v="Electronic Arts"/>
    <n v="0.63"/>
    <n v="0.57999999999999996"/>
    <n v="0.01"/>
    <n v="0.15"/>
    <n v="1.36"/>
    <x v="1"/>
  </r>
  <r>
    <n v="1428"/>
    <s v="SingStar Abba"/>
    <x v="6"/>
    <n v="2008"/>
    <x v="5"/>
    <s v="Sony Computer Entertainment"/>
    <n v="0.23"/>
    <n v="0.04"/>
    <n v="0"/>
    <n v="1.0900000000000001"/>
    <n v="1.36"/>
    <x v="1"/>
  </r>
  <r>
    <n v="1429"/>
    <s v="Gradius"/>
    <x v="1"/>
    <n v="1986"/>
    <x v="6"/>
    <s v="Konami Digital Entertainment"/>
    <n v="0.27"/>
    <n v="0.08"/>
    <n v="1"/>
    <n v="0.01"/>
    <n v="1.36"/>
    <x v="1"/>
  </r>
  <r>
    <n v="1430"/>
    <s v="Dragon Quest III: Soshite Densetsu e..."/>
    <x v="7"/>
    <n v="1996"/>
    <x v="3"/>
    <s v="Enix Corporation"/>
    <n v="0"/>
    <n v="0"/>
    <n v="1.36"/>
    <n v="0"/>
    <n v="1.36"/>
    <x v="1"/>
  </r>
  <r>
    <n v="1431"/>
    <s v="Centipede"/>
    <x v="15"/>
    <n v="1981"/>
    <x v="6"/>
    <s v="Atari"/>
    <n v="1.26"/>
    <n v="0.08"/>
    <n v="0"/>
    <n v="0.01"/>
    <n v="1.36"/>
    <x v="1"/>
  </r>
  <r>
    <n v="1432"/>
    <s v="Yoshi's New Island"/>
    <x v="9"/>
    <n v="2014"/>
    <x v="1"/>
    <s v="Nintendo"/>
    <n v="0.47"/>
    <n v="0.51"/>
    <n v="0.28000000000000003"/>
    <n v="0.09"/>
    <n v="1.36"/>
    <x v="1"/>
  </r>
  <r>
    <n v="1433"/>
    <s v="Ryse: Son of Rome"/>
    <x v="17"/>
    <n v="2013"/>
    <x v="8"/>
    <s v="Microsoft Game Studios"/>
    <n v="0.82"/>
    <n v="0.42"/>
    <n v="0"/>
    <n v="0.11"/>
    <n v="1.36"/>
    <x v="1"/>
  </r>
  <r>
    <n v="1434"/>
    <s v="Dead to Rights"/>
    <x v="6"/>
    <n v="2002"/>
    <x v="6"/>
    <s v="Electronic Arts"/>
    <n v="0.67"/>
    <n v="0.52"/>
    <n v="0"/>
    <n v="0.17"/>
    <n v="1.36"/>
    <x v="1"/>
  </r>
  <r>
    <n v="1435"/>
    <s v="LEGO Harry Potter: Years 5-7"/>
    <x v="0"/>
    <s v="N/A"/>
    <x v="8"/>
    <s v="Warner Bros. Interactive Entertainment"/>
    <n v="0.76"/>
    <n v="0.47"/>
    <n v="0"/>
    <n v="0.13"/>
    <n v="1.36"/>
    <x v="1"/>
  </r>
  <r>
    <n v="1436"/>
    <s v="Marvel vs. Capcom 3: Fate of Two Worlds"/>
    <x v="5"/>
    <n v="2011"/>
    <x v="9"/>
    <s v="Capcom"/>
    <n v="0.81"/>
    <n v="0.28999999999999998"/>
    <n v="0.11"/>
    <n v="0.14000000000000001"/>
    <n v="1.35"/>
    <x v="1"/>
  </r>
  <r>
    <n v="1437"/>
    <s v="Dance Dance Revolution (Japan)"/>
    <x v="12"/>
    <n v="1999"/>
    <x v="7"/>
    <s v="Konami Digital Entertainment"/>
    <n v="0"/>
    <n v="0"/>
    <n v="1.26"/>
    <n v="0.09"/>
    <n v="1.35"/>
    <x v="1"/>
  </r>
  <r>
    <n v="1438"/>
    <s v="F1 2010"/>
    <x v="5"/>
    <n v="2010"/>
    <x v="2"/>
    <s v="Codemasters"/>
    <n v="0.25"/>
    <n v="0.76"/>
    <n v="0.08"/>
    <n v="0.27"/>
    <n v="1.35"/>
    <x v="1"/>
  </r>
  <r>
    <n v="1439"/>
    <s v="Madden NFL 98"/>
    <x v="12"/>
    <n v="1997"/>
    <x v="0"/>
    <s v="Electronic Arts"/>
    <n v="1.29"/>
    <n v="0.03"/>
    <n v="0"/>
    <n v="0.03"/>
    <n v="1.35"/>
    <x v="1"/>
  </r>
  <r>
    <n v="1440"/>
    <s v="FIFA Soccer 09"/>
    <x v="16"/>
    <n v="2008"/>
    <x v="0"/>
    <s v="Electronic Arts"/>
    <n v="0.23"/>
    <n v="0.73"/>
    <n v="0.02"/>
    <n v="0.37"/>
    <n v="1.35"/>
    <x v="1"/>
  </r>
  <r>
    <n v="1441"/>
    <s v="Namco Museum DS"/>
    <x v="3"/>
    <n v="2007"/>
    <x v="5"/>
    <s v="Atari"/>
    <n v="1.18"/>
    <n v="0.01"/>
    <n v="0.06"/>
    <n v="0.09"/>
    <n v="1.35"/>
    <x v="1"/>
  </r>
  <r>
    <n v="1442"/>
    <s v="FIFA Soccer 08"/>
    <x v="16"/>
    <n v="2007"/>
    <x v="0"/>
    <s v="Electronic Arts"/>
    <n v="0.2"/>
    <n v="0.76"/>
    <n v="0"/>
    <n v="0.39"/>
    <n v="1.35"/>
    <x v="1"/>
  </r>
  <r>
    <n v="1443"/>
    <s v="Grand Theft Auto: Chinatown Wars"/>
    <x v="3"/>
    <n v="2009"/>
    <x v="8"/>
    <s v="Take-Two Interactive"/>
    <n v="0.59"/>
    <n v="0.56999999999999995"/>
    <n v="0.05"/>
    <n v="0.14000000000000001"/>
    <n v="1.35"/>
    <x v="1"/>
  </r>
  <r>
    <n v="1444"/>
    <s v="Alan Wake"/>
    <x v="4"/>
    <n v="2010"/>
    <x v="8"/>
    <s v="Microsoft Game Studios"/>
    <n v="0.66"/>
    <n v="0.51"/>
    <n v="0.05"/>
    <n v="0.13"/>
    <n v="1.35"/>
    <x v="1"/>
  </r>
  <r>
    <n v="1445"/>
    <s v="Battlefield: Bad Company"/>
    <x v="5"/>
    <n v="2008"/>
    <x v="6"/>
    <s v="Electronic Arts"/>
    <n v="0.76"/>
    <n v="0.36"/>
    <n v="0.05"/>
    <n v="0.18"/>
    <n v="1.35"/>
    <x v="1"/>
  </r>
  <r>
    <n v="1446"/>
    <s v="Mortal Kombat X"/>
    <x v="17"/>
    <n v="2015"/>
    <x v="9"/>
    <s v="Warner Bros. Interactive Entertainment"/>
    <n v="1"/>
    <n v="0.21"/>
    <n v="0"/>
    <n v="0.13"/>
    <n v="1.35"/>
    <x v="1"/>
  </r>
  <r>
    <n v="1447"/>
    <s v="Samurai Warriors"/>
    <x v="6"/>
    <n v="2004"/>
    <x v="8"/>
    <s v="Electronic Arts"/>
    <n v="0.22"/>
    <n v="0.05"/>
    <n v="1.06"/>
    <n v="0.02"/>
    <n v="1.35"/>
    <x v="1"/>
  </r>
  <r>
    <n v="1448"/>
    <s v="The Simpsons: Hit &amp; Run"/>
    <x v="13"/>
    <n v="2003"/>
    <x v="2"/>
    <s v="Vivendi Games"/>
    <n v="0.7"/>
    <n v="0.57999999999999996"/>
    <n v="0"/>
    <n v="7.0000000000000007E-2"/>
    <n v="1.35"/>
    <x v="1"/>
  </r>
  <r>
    <n v="1449"/>
    <s v="Devil May Cry 4"/>
    <x v="4"/>
    <n v="2008"/>
    <x v="8"/>
    <s v="Capcom"/>
    <n v="0.79"/>
    <n v="0.34"/>
    <n v="0.08"/>
    <n v="0.13"/>
    <n v="1.35"/>
    <x v="1"/>
  </r>
  <r>
    <n v="1450"/>
    <s v="Tom Clancy's Rainbow Six: Vegas 2"/>
    <x v="5"/>
    <n v="2008"/>
    <x v="6"/>
    <s v="Ubisoft"/>
    <n v="0.66"/>
    <n v="0.45"/>
    <n v="0.04"/>
    <n v="0.21"/>
    <n v="1.35"/>
    <x v="1"/>
  </r>
  <r>
    <n v="1451"/>
    <s v="Monster Hunter Freedom"/>
    <x v="16"/>
    <n v="2005"/>
    <x v="3"/>
    <s v="Capcom"/>
    <n v="0.24"/>
    <n v="0.04"/>
    <n v="1.03"/>
    <n v="0.04"/>
    <n v="1.35"/>
    <x v="1"/>
  </r>
  <r>
    <n v="1452"/>
    <s v="Crysis 2"/>
    <x v="4"/>
    <n v="2011"/>
    <x v="8"/>
    <s v="Electronic Arts"/>
    <n v="0.7"/>
    <n v="0.5"/>
    <n v="0.02"/>
    <n v="0.12"/>
    <n v="1.35"/>
    <x v="1"/>
  </r>
  <r>
    <n v="1453"/>
    <s v="SaGa Frontier"/>
    <x v="12"/>
    <n v="1997"/>
    <x v="3"/>
    <s v="SquareSoft"/>
    <n v="0.15"/>
    <n v="0.04"/>
    <n v="1.07"/>
    <n v="0.09"/>
    <n v="1.35"/>
    <x v="1"/>
  </r>
  <r>
    <n v="1454"/>
    <s v="SingStar Party"/>
    <x v="6"/>
    <n v="2004"/>
    <x v="5"/>
    <s v="Sony Computer Entertainment"/>
    <n v="0"/>
    <n v="1.04"/>
    <n v="0"/>
    <n v="0.31"/>
    <n v="1.35"/>
    <x v="1"/>
  </r>
  <r>
    <n v="1455"/>
    <s v="FIFA Soccer 08"/>
    <x v="4"/>
    <n v="2007"/>
    <x v="0"/>
    <s v="Electronic Arts"/>
    <n v="0.31"/>
    <n v="0.89"/>
    <n v="0.01"/>
    <n v="0.14000000000000001"/>
    <n v="1.35"/>
    <x v="1"/>
  </r>
  <r>
    <n v="1456"/>
    <s v="The ICO &amp; Shadow of the Colossus Collection"/>
    <x v="5"/>
    <n v="2011"/>
    <x v="10"/>
    <s v="Sony Computer Entertainment"/>
    <n v="0.67"/>
    <n v="0.37"/>
    <n v="0.13"/>
    <n v="0.17"/>
    <n v="1.35"/>
    <x v="1"/>
  </r>
  <r>
    <n v="1457"/>
    <s v="Test Drive"/>
    <x v="6"/>
    <n v="2002"/>
    <x v="2"/>
    <s v="Atari"/>
    <n v="0.95"/>
    <n v="0.21"/>
    <n v="0.01"/>
    <n v="0.18"/>
    <n v="1.34"/>
    <x v="1"/>
  </r>
  <r>
    <n v="1458"/>
    <s v="Mario &amp; Luigi: Partners in Time"/>
    <x v="3"/>
    <n v="2005"/>
    <x v="3"/>
    <s v="Nintendo"/>
    <n v="0.77"/>
    <n v="7.0000000000000007E-2"/>
    <n v="0.43"/>
    <n v="0.08"/>
    <n v="1.34"/>
    <x v="1"/>
  </r>
  <r>
    <n v="1459"/>
    <s v="Lost Planet: Extreme Condition"/>
    <x v="4"/>
    <n v="2006"/>
    <x v="6"/>
    <s v="Capcom"/>
    <n v="1.0900000000000001"/>
    <n v="0.04"/>
    <n v="0.1"/>
    <n v="0.11"/>
    <n v="1.34"/>
    <x v="1"/>
  </r>
  <r>
    <n v="1460"/>
    <s v="Mortal Kombat 3"/>
    <x v="20"/>
    <n v="1994"/>
    <x v="9"/>
    <s v="Acclaim Entertainment"/>
    <n v="1.03"/>
    <n v="0.27"/>
    <n v="0"/>
    <n v="0.04"/>
    <n v="1.34"/>
    <x v="1"/>
  </r>
  <r>
    <n v="1461"/>
    <s v="Doom 3"/>
    <x v="13"/>
    <n v="2005"/>
    <x v="6"/>
    <s v="Activision"/>
    <n v="0.85"/>
    <n v="0.43"/>
    <n v="0"/>
    <n v="0.06"/>
    <n v="1.34"/>
    <x v="1"/>
  </r>
  <r>
    <n v="1462"/>
    <s v="Donkey Kong Jungle Beat"/>
    <x v="18"/>
    <n v="2004"/>
    <x v="1"/>
    <s v="Nintendo"/>
    <n v="0.84"/>
    <n v="0.22"/>
    <n v="0.24"/>
    <n v="0.04"/>
    <n v="1.34"/>
    <x v="1"/>
  </r>
  <r>
    <n v="1463"/>
    <s v="Need for Speed Carbon"/>
    <x v="6"/>
    <n v="2006"/>
    <x v="2"/>
    <s v="Electronic Arts"/>
    <n v="1.22"/>
    <n v="0.05"/>
    <n v="0.05"/>
    <n v="0.01"/>
    <n v="1.34"/>
    <x v="1"/>
  </r>
  <r>
    <n v="1464"/>
    <s v="Max Payne 2: The Fall of Max Payne"/>
    <x v="6"/>
    <n v="2003"/>
    <x v="6"/>
    <s v="Take-Two Interactive"/>
    <n v="0.65"/>
    <n v="0.51"/>
    <n v="0"/>
    <n v="0.17"/>
    <n v="1.34"/>
    <x v="1"/>
  </r>
  <r>
    <n v="1465"/>
    <s v="Command &amp; Conquer: Red Alert 2"/>
    <x v="14"/>
    <n v="2000"/>
    <x v="11"/>
    <s v="Electronic Arts"/>
    <n v="1.32"/>
    <n v="0.02"/>
    <n v="0"/>
    <n v="0"/>
    <n v="1.34"/>
    <x v="1"/>
  </r>
  <r>
    <n v="1466"/>
    <s v="MVP Baseball 2004"/>
    <x v="6"/>
    <n v="2004"/>
    <x v="0"/>
    <s v="Electronic Arts"/>
    <n v="1.1000000000000001"/>
    <n v="0.06"/>
    <n v="0"/>
    <n v="0.18"/>
    <n v="1.34"/>
    <x v="1"/>
  </r>
  <r>
    <n v="1467"/>
    <s v="WWE SmackDown vs Raw 2008"/>
    <x v="5"/>
    <n v="2007"/>
    <x v="9"/>
    <s v="THQ"/>
    <n v="0.62"/>
    <n v="0.5"/>
    <n v="0.01"/>
    <n v="0.21"/>
    <n v="1.33"/>
    <x v="1"/>
  </r>
  <r>
    <n v="1468"/>
    <s v="Ratchet &amp; Clank: Up Your Arsenal (Weekly american sales)"/>
    <x v="6"/>
    <n v="2004"/>
    <x v="1"/>
    <s v="Sony Computer Entertainment"/>
    <n v="1.27"/>
    <n v="0.05"/>
    <n v="0"/>
    <n v="0.02"/>
    <n v="1.33"/>
    <x v="1"/>
  </r>
  <r>
    <n v="1469"/>
    <s v="Your Shape: Fitness Evolved"/>
    <x v="4"/>
    <n v="2010"/>
    <x v="0"/>
    <s v="Ubisoft"/>
    <n v="0.79"/>
    <n v="0.42"/>
    <n v="0"/>
    <n v="0.11"/>
    <n v="1.33"/>
    <x v="1"/>
  </r>
  <r>
    <n v="1470"/>
    <s v="Rage"/>
    <x v="5"/>
    <n v="2011"/>
    <x v="6"/>
    <s v="Bethesda Softworks"/>
    <n v="0.47"/>
    <n v="0.59"/>
    <n v="0.06"/>
    <n v="0.21"/>
    <n v="1.33"/>
    <x v="1"/>
  </r>
  <r>
    <n v="1471"/>
    <s v="Skylanders SWAP Force"/>
    <x v="4"/>
    <n v="2013"/>
    <x v="1"/>
    <s v="Activision"/>
    <n v="0.86"/>
    <n v="0.36"/>
    <n v="0"/>
    <n v="0.11"/>
    <n v="1.33"/>
    <x v="1"/>
  </r>
  <r>
    <n v="1472"/>
    <s v="NBA 2K14"/>
    <x v="10"/>
    <n v="2013"/>
    <x v="0"/>
    <s v="Take-Two Interactive"/>
    <n v="0.89"/>
    <n v="0.31"/>
    <n v="0.01"/>
    <n v="0.12"/>
    <n v="1.33"/>
    <x v="1"/>
  </r>
  <r>
    <n v="1473"/>
    <s v="Spider-Man: The Movie"/>
    <x v="8"/>
    <n v="2002"/>
    <x v="8"/>
    <s v="Activision"/>
    <n v="0.92"/>
    <n v="0.35"/>
    <n v="0.01"/>
    <n v="0.05"/>
    <n v="1.33"/>
    <x v="1"/>
  </r>
  <r>
    <n v="1474"/>
    <s v="WWF War Zone"/>
    <x v="11"/>
    <n v="1998"/>
    <x v="9"/>
    <s v="Acclaim Entertainment"/>
    <n v="1.08"/>
    <n v="0.24"/>
    <n v="0"/>
    <n v="0.02"/>
    <n v="1.33"/>
    <x v="1"/>
  </r>
  <r>
    <n v="1475"/>
    <s v="Tony Hawk's Pro Skater"/>
    <x v="2"/>
    <n v="2000"/>
    <x v="0"/>
    <s v="Activision"/>
    <n v="0.9"/>
    <n v="0.38"/>
    <n v="0.01"/>
    <n v="0.05"/>
    <n v="1.33"/>
    <x v="1"/>
  </r>
  <r>
    <n v="1476"/>
    <s v="The Sims: Bustin' Out"/>
    <x v="8"/>
    <n v="2003"/>
    <x v="7"/>
    <s v="Electronic Arts"/>
    <n v="0.93"/>
    <n v="0.35"/>
    <n v="0"/>
    <n v="0.06"/>
    <n v="1.33"/>
    <x v="1"/>
  </r>
  <r>
    <n v="1477"/>
    <s v="Triple Play 2001"/>
    <x v="12"/>
    <n v="2000"/>
    <x v="0"/>
    <s v="Electronic Arts"/>
    <n v="0.74"/>
    <n v="0.5"/>
    <n v="0"/>
    <n v="0.09"/>
    <n v="1.33"/>
    <x v="1"/>
  </r>
  <r>
    <n v="1478"/>
    <s v="Metroid Prime 2: Echoes"/>
    <x v="18"/>
    <n v="2004"/>
    <x v="6"/>
    <s v="Nintendo"/>
    <n v="0.87"/>
    <n v="0.35"/>
    <n v="7.0000000000000007E-2"/>
    <n v="0.04"/>
    <n v="1.33"/>
    <x v="1"/>
  </r>
  <r>
    <n v="1479"/>
    <s v="UFC Undisputed 2010"/>
    <x v="4"/>
    <n v="2010"/>
    <x v="9"/>
    <s v="THQ"/>
    <n v="0.9"/>
    <n v="0.31"/>
    <n v="0"/>
    <n v="0.11"/>
    <n v="1.33"/>
    <x v="1"/>
  </r>
  <r>
    <n v="1480"/>
    <s v="Final Fantasy X / X-2 HD Remaster"/>
    <x v="5"/>
    <n v="2013"/>
    <x v="3"/>
    <s v="Square Enix"/>
    <n v="0.43"/>
    <n v="0.4"/>
    <n v="0.32"/>
    <n v="0.18"/>
    <n v="1.33"/>
    <x v="1"/>
  </r>
  <r>
    <n v="1481"/>
    <s v="Corvette"/>
    <x v="6"/>
    <n v="2004"/>
    <x v="2"/>
    <s v="TDK Mediactive"/>
    <n v="0.65"/>
    <n v="0.51"/>
    <n v="0"/>
    <n v="0.17"/>
    <n v="1.33"/>
    <x v="1"/>
  </r>
  <r>
    <n v="1482"/>
    <s v="Petz Wild Animals: Dolphinz"/>
    <x v="3"/>
    <n v="2007"/>
    <x v="7"/>
    <s v="Ubisoft"/>
    <n v="0.71"/>
    <n v="0.48"/>
    <n v="0"/>
    <n v="0.13"/>
    <n v="1.33"/>
    <x v="1"/>
  </r>
  <r>
    <n v="1483"/>
    <s v="Pokemon Ranger: Guardian Signs"/>
    <x v="3"/>
    <n v="2010"/>
    <x v="3"/>
    <s v="Nintendo"/>
    <n v="0.51"/>
    <n v="0.17"/>
    <n v="0.57999999999999996"/>
    <n v="0.06"/>
    <n v="1.33"/>
    <x v="1"/>
  </r>
  <r>
    <n v="1484"/>
    <s v="Middle-Earth: Shadow of Mordor"/>
    <x v="17"/>
    <n v="2014"/>
    <x v="8"/>
    <s v="Warner Bros. Interactive Entertainment"/>
    <n v="0.72"/>
    <n v="0.5"/>
    <n v="0.01"/>
    <n v="0.1"/>
    <n v="1.32"/>
    <x v="1"/>
  </r>
  <r>
    <n v="1485"/>
    <s v="Need for Speed Underground Rivals"/>
    <x v="16"/>
    <n v="2005"/>
    <x v="2"/>
    <s v="Electronic Arts"/>
    <n v="0.69"/>
    <n v="0.38"/>
    <n v="0.02"/>
    <n v="0.24"/>
    <n v="1.32"/>
    <x v="1"/>
  </r>
  <r>
    <n v="1486"/>
    <s v="LEGO Batman: The Videogame"/>
    <x v="5"/>
    <n v="2008"/>
    <x v="8"/>
    <s v="Warner Bros. Interactive Entertainment"/>
    <n v="0.72"/>
    <n v="0.42"/>
    <n v="0"/>
    <n v="0.19"/>
    <n v="1.32"/>
    <x v="1"/>
  </r>
  <r>
    <n v="1487"/>
    <s v="Dark Souls II"/>
    <x v="5"/>
    <n v="2014"/>
    <x v="3"/>
    <s v="Namco Bandai Games"/>
    <n v="0.4"/>
    <n v="0.36"/>
    <n v="0.4"/>
    <n v="0.17"/>
    <n v="1.32"/>
    <x v="1"/>
  </r>
  <r>
    <n v="1488"/>
    <s v="World of Warcraft: Wrath of the Lich King"/>
    <x v="14"/>
    <n v="2008"/>
    <x v="3"/>
    <s v="Activision"/>
    <n v="0.01"/>
    <n v="0.13"/>
    <n v="0"/>
    <n v="1.18"/>
    <n v="1.32"/>
    <x v="1"/>
  </r>
  <r>
    <n v="1489"/>
    <s v="Kingdom Hearts II"/>
    <x v="5"/>
    <n v="2014"/>
    <x v="3"/>
    <s v="Square Enix"/>
    <n v="0.52"/>
    <n v="0.43"/>
    <n v="0.18"/>
    <n v="0.19"/>
    <n v="1.32"/>
    <x v="1"/>
  </r>
  <r>
    <n v="1490"/>
    <s v="The LEGO Movie Videogame"/>
    <x v="4"/>
    <n v="2014"/>
    <x v="8"/>
    <s v="Warner Bros. Interactive Entertainment"/>
    <n v="0.69"/>
    <n v="0.52"/>
    <n v="0"/>
    <n v="0.11"/>
    <n v="1.32"/>
    <x v="1"/>
  </r>
  <r>
    <n v="1491"/>
    <s v="TOCA 2: Touring Cars"/>
    <x v="12"/>
    <n v="1998"/>
    <x v="2"/>
    <s v="Codemasters"/>
    <n v="0.03"/>
    <n v="1.1599999999999999"/>
    <n v="0.02"/>
    <n v="0.11"/>
    <n v="1.32"/>
    <x v="1"/>
  </r>
  <r>
    <n v="1492"/>
    <s v="Gyromite"/>
    <x v="1"/>
    <n v="1985"/>
    <x v="4"/>
    <s v="Nintendo"/>
    <n v="0.73"/>
    <n v="0.16"/>
    <n v="0.4"/>
    <n v="0.03"/>
    <n v="1.32"/>
    <x v="1"/>
  </r>
  <r>
    <n v="1493"/>
    <s v="NFL 2K3"/>
    <x v="6"/>
    <n v="2002"/>
    <x v="0"/>
    <s v="Atari"/>
    <n v="1.06"/>
    <n v="0.08"/>
    <n v="0"/>
    <n v="0.18"/>
    <n v="1.32"/>
    <x v="1"/>
  </r>
  <r>
    <n v="1494"/>
    <s v="Fighting Force"/>
    <x v="12"/>
    <n v="1997"/>
    <x v="9"/>
    <s v="Eidos Interactive"/>
    <n v="0.73"/>
    <n v="0.5"/>
    <n v="0"/>
    <n v="0.09"/>
    <n v="1.32"/>
    <x v="1"/>
  </r>
  <r>
    <n v="1495"/>
    <s v="Mega Man Battle Network 4: Red Sun / Blue Moon"/>
    <x v="8"/>
    <n v="2003"/>
    <x v="3"/>
    <s v="Capcom"/>
    <n v="0.31"/>
    <n v="0.04"/>
    <n v="0.96"/>
    <n v="0.01"/>
    <n v="1.32"/>
    <x v="1"/>
  </r>
  <r>
    <n v="1496"/>
    <s v="MAG: Massive Action Game"/>
    <x v="5"/>
    <n v="2010"/>
    <x v="6"/>
    <s v="Sony Computer Entertainment"/>
    <n v="0.77"/>
    <n v="0.3"/>
    <n v="0.09"/>
    <n v="0.16"/>
    <n v="1.32"/>
    <x v="1"/>
  </r>
  <r>
    <n v="1497"/>
    <s v="Madden NFL 97"/>
    <x v="12"/>
    <n v="1996"/>
    <x v="0"/>
    <s v="Electronic Arts"/>
    <n v="0.73"/>
    <n v="0.5"/>
    <n v="0"/>
    <n v="0.09"/>
    <n v="1.32"/>
    <x v="1"/>
  </r>
  <r>
    <n v="1498"/>
    <s v="Cars 2"/>
    <x v="3"/>
    <n v="2011"/>
    <x v="2"/>
    <s v="Disney Interactive Studios"/>
    <n v="0.72"/>
    <n v="0.44"/>
    <n v="0.04"/>
    <n v="0.12"/>
    <n v="1.32"/>
    <x v="1"/>
  </r>
  <r>
    <n v="1499"/>
    <s v="Skylanders Giants"/>
    <x v="4"/>
    <n v="2012"/>
    <x v="8"/>
    <s v="Activision"/>
    <n v="0.75"/>
    <n v="0.45"/>
    <n v="0"/>
    <n v="0.11"/>
    <n v="1.32"/>
    <x v="1"/>
  </r>
  <r>
    <n v="1500"/>
    <s v="LEGO Batman: The Videogame"/>
    <x v="16"/>
    <s v="N/A"/>
    <x v="8"/>
    <s v="Warner Bros. Interactive Entertainment"/>
    <n v="0.56999999999999995"/>
    <n v="0.46"/>
    <n v="0"/>
    <n v="0.28000000000000003"/>
    <n v="1.32"/>
    <x v="1"/>
  </r>
  <r>
    <n v="1501"/>
    <s v="TNN Motor Sports Hardcore 4x4"/>
    <x v="12"/>
    <n v="1996"/>
    <x v="2"/>
    <s v="ASC Games"/>
    <n v="0.73"/>
    <n v="0.5"/>
    <n v="0"/>
    <n v="0.09"/>
    <n v="1.31"/>
    <x v="1"/>
  </r>
  <r>
    <n v="1502"/>
    <s v="IHRA Drag Racing 2"/>
    <x v="6"/>
    <n v="2002"/>
    <x v="2"/>
    <s v="Bethesda Softworks"/>
    <n v="0.64"/>
    <n v="0.5"/>
    <n v="0"/>
    <n v="0.17"/>
    <n v="1.31"/>
    <x v="1"/>
  </r>
  <r>
    <n v="1503"/>
    <s v="The Beatles: Rock Band"/>
    <x v="4"/>
    <n v="2009"/>
    <x v="5"/>
    <s v="MTV Games"/>
    <n v="0.97"/>
    <n v="0.23"/>
    <n v="0"/>
    <n v="0.11"/>
    <n v="1.31"/>
    <x v="1"/>
  </r>
  <r>
    <n v="1504"/>
    <s v="Tekken 6"/>
    <x v="4"/>
    <n v="2009"/>
    <x v="9"/>
    <s v="Namco Bandai Games"/>
    <n v="0.71"/>
    <n v="0.42"/>
    <n v="0.05"/>
    <n v="0.13"/>
    <n v="1.31"/>
    <x v="1"/>
  </r>
  <r>
    <n v="1505"/>
    <s v="[Prototype]"/>
    <x v="4"/>
    <n v="2009"/>
    <x v="8"/>
    <s v="Activision"/>
    <n v="0.84"/>
    <n v="0.35"/>
    <n v="0"/>
    <n v="0.12"/>
    <n v="1.31"/>
    <x v="1"/>
  </r>
  <r>
    <n v="1506"/>
    <s v="Deal or No Deal"/>
    <x v="0"/>
    <n v="2009"/>
    <x v="5"/>
    <s v="Zoo Games"/>
    <n v="1.22"/>
    <n v="0"/>
    <n v="0"/>
    <n v="0.09"/>
    <n v="1.31"/>
    <x v="1"/>
  </r>
  <r>
    <n v="1507"/>
    <s v="Madagascar"/>
    <x v="6"/>
    <n v="2005"/>
    <x v="1"/>
    <s v="Activision"/>
    <n v="0.78"/>
    <n v="0.45"/>
    <n v="0"/>
    <n v="7.0000000000000007E-2"/>
    <n v="1.31"/>
    <x v="1"/>
  </r>
  <r>
    <n v="1508"/>
    <s v="Rugrats Studio Tour"/>
    <x v="12"/>
    <n v="1999"/>
    <x v="10"/>
    <s v="THQ"/>
    <n v="0.56999999999999995"/>
    <n v="0.67"/>
    <n v="0"/>
    <n v="7.0000000000000007E-2"/>
    <n v="1.31"/>
    <x v="1"/>
  </r>
  <r>
    <n v="1509"/>
    <s v="LEGO Battles"/>
    <x v="3"/>
    <n v="2009"/>
    <x v="11"/>
    <s v="Warner Bros. Interactive Entertainment"/>
    <n v="0.81"/>
    <n v="0.38"/>
    <n v="0"/>
    <n v="0.12"/>
    <n v="1.31"/>
    <x v="1"/>
  </r>
  <r>
    <n v="1510"/>
    <s v="Pitfall II: Lost Caverns"/>
    <x v="15"/>
    <n v="1983"/>
    <x v="1"/>
    <s v="Activision"/>
    <n v="1.22"/>
    <n v="7.0000000000000007E-2"/>
    <n v="0"/>
    <n v="0.02"/>
    <n v="1.31"/>
    <x v="1"/>
  </r>
  <r>
    <n v="1511"/>
    <s v="Turok: Evolution"/>
    <x v="6"/>
    <n v="2002"/>
    <x v="6"/>
    <s v="Acclaim Entertainment"/>
    <n v="0.64"/>
    <n v="0.5"/>
    <n v="0"/>
    <n v="0.17"/>
    <n v="1.31"/>
    <x v="1"/>
  </r>
  <r>
    <n v="1512"/>
    <s v="High School Musical 3: Senior Year DANCE!"/>
    <x v="0"/>
    <n v="2008"/>
    <x v="5"/>
    <s v="Disney Interactive Studios"/>
    <n v="0.68"/>
    <n v="0.49"/>
    <n v="0"/>
    <n v="0.13"/>
    <n v="1.31"/>
    <x v="1"/>
  </r>
  <r>
    <n v="1513"/>
    <s v="Gold's Gym: Cardio Workout"/>
    <x v="0"/>
    <n v="2008"/>
    <x v="0"/>
    <s v="Ubisoft"/>
    <n v="1.1100000000000001"/>
    <n v="0.04"/>
    <n v="0.06"/>
    <n v="0.09"/>
    <n v="1.31"/>
    <x v="1"/>
  </r>
  <r>
    <n v="1514"/>
    <s v="Burnout 3: Takedown"/>
    <x v="13"/>
    <n v="2004"/>
    <x v="2"/>
    <s v="Electronic Arts"/>
    <n v="0.84"/>
    <n v="0.43"/>
    <n v="0"/>
    <n v="0.04"/>
    <n v="1.31"/>
    <x v="1"/>
  </r>
  <r>
    <n v="1515"/>
    <s v="Adventure"/>
    <x v="15"/>
    <s v="N/A"/>
    <x v="10"/>
    <s v="Atari"/>
    <n v="1.21"/>
    <n v="0.08"/>
    <n v="0"/>
    <n v="0.01"/>
    <n v="1.3"/>
    <x v="1"/>
  </r>
  <r>
    <n v="1516"/>
    <s v="Yu-Gi-Oh! The Sacred Cards"/>
    <x v="8"/>
    <n v="2002"/>
    <x v="3"/>
    <s v="Konami Digital Entertainment"/>
    <n v="0.94"/>
    <n v="0.35"/>
    <n v="0"/>
    <n v="0.02"/>
    <n v="1.3"/>
    <x v="1"/>
  </r>
  <r>
    <n v="1517"/>
    <s v="Crysis 2"/>
    <x v="5"/>
    <n v="2011"/>
    <x v="8"/>
    <s v="Electronic Arts"/>
    <n v="0.45"/>
    <n v="0.56999999999999995"/>
    <n v="0.06"/>
    <n v="0.21"/>
    <n v="1.3"/>
    <x v="1"/>
  </r>
  <r>
    <n v="1518"/>
    <s v="NBA Live 07"/>
    <x v="6"/>
    <n v="2006"/>
    <x v="0"/>
    <s v="Electronic Arts"/>
    <n v="1.07"/>
    <n v="0.04"/>
    <n v="0.02"/>
    <n v="0.17"/>
    <n v="1.3"/>
    <x v="1"/>
  </r>
  <r>
    <n v="1519"/>
    <s v="Saints Row IV"/>
    <x v="5"/>
    <n v="2013"/>
    <x v="8"/>
    <s v="Deep Silver"/>
    <n v="0.56000000000000005"/>
    <n v="0.44"/>
    <n v="0.09"/>
    <n v="0.21"/>
    <n v="1.3"/>
    <x v="1"/>
  </r>
  <r>
    <n v="1520"/>
    <s v="SingStar '80s"/>
    <x v="6"/>
    <n v="2005"/>
    <x v="5"/>
    <s v="Sony Computer Entertainment"/>
    <n v="0.27"/>
    <n v="0.02"/>
    <n v="0"/>
    <n v="1.02"/>
    <n v="1.3"/>
    <x v="1"/>
  </r>
  <r>
    <n v="1521"/>
    <s v="EA Playground"/>
    <x v="0"/>
    <n v="2007"/>
    <x v="0"/>
    <s v="Electronic Arts"/>
    <n v="0.69"/>
    <n v="0.48"/>
    <n v="0"/>
    <n v="0.13"/>
    <n v="1.3"/>
    <x v="1"/>
  </r>
  <r>
    <n v="1522"/>
    <s v="Test Drive 5"/>
    <x v="12"/>
    <n v="1997"/>
    <x v="2"/>
    <s v="Accolade"/>
    <n v="1.05"/>
    <n v="0.2"/>
    <n v="0"/>
    <n v="0.05"/>
    <n v="1.3"/>
    <x v="1"/>
  </r>
  <r>
    <n v="1523"/>
    <s v="Romancing SaGa 3"/>
    <x v="7"/>
    <n v="1995"/>
    <x v="3"/>
    <s v="SquareSoft"/>
    <n v="0"/>
    <n v="0"/>
    <n v="1.29"/>
    <n v="0.01"/>
    <n v="1.3"/>
    <x v="1"/>
  </r>
  <r>
    <n v="1524"/>
    <s v="EA Sports Active 2"/>
    <x v="0"/>
    <n v="2010"/>
    <x v="0"/>
    <s v="Electronic Arts"/>
    <n v="0.78"/>
    <n v="0.4"/>
    <n v="0"/>
    <n v="0.11"/>
    <n v="1.3"/>
    <x v="1"/>
  </r>
  <r>
    <n v="1525"/>
    <s v="Digimon World"/>
    <x v="12"/>
    <n v="1999"/>
    <x v="3"/>
    <s v="Namco Bandai Games"/>
    <n v="0.56000000000000005"/>
    <n v="0.38"/>
    <n v="0.28000000000000003"/>
    <n v="0.08"/>
    <n v="1.3"/>
    <x v="1"/>
  </r>
  <r>
    <n v="1526"/>
    <s v="Rise of the Tomb Raider"/>
    <x v="17"/>
    <n v="2015"/>
    <x v="10"/>
    <s v="Square Enix"/>
    <n v="0.53"/>
    <n v="0.64"/>
    <n v="0.02"/>
    <n v="0.1"/>
    <n v="1.3"/>
    <x v="1"/>
  </r>
  <r>
    <n v="1527"/>
    <s v="Need for Speed Carbon"/>
    <x v="0"/>
    <n v="2006"/>
    <x v="2"/>
    <s v="Electronic Arts"/>
    <n v="0.46"/>
    <n v="0.66"/>
    <n v="0.02"/>
    <n v="0.15"/>
    <n v="1.29"/>
    <x v="1"/>
  </r>
  <r>
    <n v="1528"/>
    <s v="Yoshi's Woolly World"/>
    <x v="19"/>
    <n v="2015"/>
    <x v="1"/>
    <s v="Nintendo"/>
    <n v="0.61"/>
    <n v="0.47"/>
    <n v="0.11"/>
    <n v="0.1"/>
    <n v="1.29"/>
    <x v="1"/>
  </r>
  <r>
    <n v="1529"/>
    <s v="Mega Man Battle Network 3 Blue / White Version"/>
    <x v="8"/>
    <n v="2002"/>
    <x v="3"/>
    <s v="Capcom"/>
    <n v="0.39"/>
    <n v="0.02"/>
    <n v="0.85"/>
    <n v="0.03"/>
    <n v="1.29"/>
    <x v="1"/>
  </r>
  <r>
    <n v="1530"/>
    <s v="FIFA Street"/>
    <x v="5"/>
    <n v="2012"/>
    <x v="0"/>
    <s v="Electronic Arts"/>
    <n v="0.11"/>
    <n v="0.92"/>
    <n v="0"/>
    <n v="0.25"/>
    <n v="1.29"/>
    <x v="1"/>
  </r>
  <r>
    <n v="1531"/>
    <s v="Resident Evil Zero"/>
    <x v="18"/>
    <n v="2002"/>
    <x v="8"/>
    <s v="Capcom"/>
    <n v="0.54"/>
    <n v="0.27"/>
    <n v="0.45"/>
    <n v="0.04"/>
    <n v="1.29"/>
    <x v="1"/>
  </r>
  <r>
    <n v="1532"/>
    <s v="Need for Speed: Most Wanted"/>
    <x v="4"/>
    <n v="2005"/>
    <x v="2"/>
    <s v="Electronic Arts"/>
    <n v="1"/>
    <n v="0.17"/>
    <n v="0.02"/>
    <n v="0.1"/>
    <n v="1.29"/>
    <x v="1"/>
  </r>
  <r>
    <n v="1533"/>
    <s v="Tom Clancy's Rainbow Six: Siege"/>
    <x v="17"/>
    <n v="2015"/>
    <x v="6"/>
    <s v="Ubisoft"/>
    <n v="0.73"/>
    <n v="0.44"/>
    <n v="0"/>
    <n v="0.12"/>
    <n v="1.29"/>
    <x v="1"/>
  </r>
  <r>
    <n v="1534"/>
    <s v="Pirates of the Caribbean: The Curse of the Black Pearl"/>
    <x v="8"/>
    <n v="2003"/>
    <x v="1"/>
    <s v="TDK Mediactive"/>
    <n v="0.93"/>
    <n v="0.34"/>
    <n v="0"/>
    <n v="0.02"/>
    <n v="1.29"/>
    <x v="1"/>
  </r>
  <r>
    <n v="1535"/>
    <s v="Transformers"/>
    <x v="6"/>
    <n v="2004"/>
    <x v="6"/>
    <s v="Atari"/>
    <n v="0.63"/>
    <n v="0.49"/>
    <n v="0"/>
    <n v="0.16"/>
    <n v="1.29"/>
    <x v="1"/>
  </r>
  <r>
    <n v="1536"/>
    <s v="Guitar Hero: Aerosmith"/>
    <x v="0"/>
    <n v="2008"/>
    <x v="5"/>
    <s v="Activision"/>
    <n v="1.04"/>
    <n v="0.14000000000000001"/>
    <n v="0"/>
    <n v="0.1"/>
    <n v="1.29"/>
    <x v="1"/>
  </r>
  <r>
    <n v="1537"/>
    <s v="Mystery Case Files: MillionHeir"/>
    <x v="3"/>
    <n v="2008"/>
    <x v="10"/>
    <s v="Nintendo"/>
    <n v="0.76"/>
    <n v="0.4"/>
    <n v="0"/>
    <n v="0.12"/>
    <n v="1.29"/>
    <x v="1"/>
  </r>
  <r>
    <n v="1538"/>
    <s v="Valkyria Chronicles"/>
    <x v="5"/>
    <n v="2008"/>
    <x v="3"/>
    <s v="Sega"/>
    <n v="0.71"/>
    <n v="0.2"/>
    <n v="0.24"/>
    <n v="0.13"/>
    <n v="1.29"/>
    <x v="1"/>
  </r>
  <r>
    <n v="1539"/>
    <s v="Midnight Club 3: DUB Edition (America weekly sales)"/>
    <x v="6"/>
    <n v="2005"/>
    <x v="2"/>
    <s v="Take-Two Interactive"/>
    <n v="1.22"/>
    <n v="0.05"/>
    <n v="0"/>
    <n v="0.01"/>
    <n v="1.29"/>
    <x v="1"/>
  </r>
  <r>
    <n v="1540"/>
    <s v="Champions of Norrath"/>
    <x v="6"/>
    <n v="2004"/>
    <x v="3"/>
    <s v="Sony Online Entertainment"/>
    <n v="0.63"/>
    <n v="0.49"/>
    <n v="0"/>
    <n v="0.16"/>
    <n v="1.28"/>
    <x v="1"/>
  </r>
  <r>
    <n v="1541"/>
    <s v="Watch Dogs"/>
    <x v="4"/>
    <n v="2014"/>
    <x v="8"/>
    <s v="Ubisoft"/>
    <n v="0.72"/>
    <n v="0.45"/>
    <n v="0.01"/>
    <n v="0.11"/>
    <n v="1.28"/>
    <x v="1"/>
  </r>
  <r>
    <n v="1542"/>
    <s v="Imagine: Wedding Designer"/>
    <x v="3"/>
    <n v="2008"/>
    <x v="7"/>
    <s v="Ubisoft"/>
    <n v="0.55000000000000004"/>
    <n v="0.59"/>
    <n v="0"/>
    <n v="0.14000000000000001"/>
    <n v="1.28"/>
    <x v="1"/>
  </r>
  <r>
    <n v="1543"/>
    <s v="Metal Gear Solid V: Ground Zeroes"/>
    <x v="10"/>
    <n v="2014"/>
    <x v="8"/>
    <s v="Konami Digital Entertainment"/>
    <n v="0.45"/>
    <n v="0.46"/>
    <n v="0.17"/>
    <n v="0.2"/>
    <n v="1.28"/>
    <x v="1"/>
  </r>
  <r>
    <n v="1544"/>
    <s v="Yakuman"/>
    <x v="2"/>
    <n v="1989"/>
    <x v="5"/>
    <s v="Nintendo"/>
    <n v="0"/>
    <n v="0"/>
    <n v="1.28"/>
    <n v="0"/>
    <n v="1.28"/>
    <x v="1"/>
  </r>
  <r>
    <n v="1545"/>
    <s v="Assassin's Creed Syndicate"/>
    <x v="17"/>
    <n v="2015"/>
    <x v="8"/>
    <s v="Ubisoft"/>
    <n v="0.61"/>
    <n v="0.56000000000000005"/>
    <n v="0"/>
    <n v="0.11"/>
    <n v="1.28"/>
    <x v="1"/>
  </r>
  <r>
    <n v="1546"/>
    <s v="Army Men 3D"/>
    <x v="12"/>
    <n v="1999"/>
    <x v="8"/>
    <s v="3DO"/>
    <n v="1.1000000000000001"/>
    <n v="0.14000000000000001"/>
    <n v="0"/>
    <n v="0.04"/>
    <n v="1.28"/>
    <x v="1"/>
  </r>
  <r>
    <n v="1547"/>
    <s v="WWE '13"/>
    <x v="4"/>
    <n v="2012"/>
    <x v="8"/>
    <s v="THQ"/>
    <n v="0.72"/>
    <n v="0.45"/>
    <n v="0"/>
    <n v="0.11"/>
    <n v="1.28"/>
    <x v="1"/>
  </r>
  <r>
    <n v="1548"/>
    <s v="Twisted Metal 4"/>
    <x v="12"/>
    <n v="1999"/>
    <x v="2"/>
    <s v="989 Studios"/>
    <n v="1.07"/>
    <n v="0.16"/>
    <n v="0"/>
    <n v="0.04"/>
    <n v="1.28"/>
    <x v="1"/>
  </r>
  <r>
    <n v="1549"/>
    <s v="Manhunt"/>
    <x v="6"/>
    <n v="2003"/>
    <x v="8"/>
    <s v="Take-Two Interactive"/>
    <n v="0.63"/>
    <n v="0.49"/>
    <n v="0"/>
    <n v="0.16"/>
    <n v="1.28"/>
    <x v="1"/>
  </r>
  <r>
    <n v="1550"/>
    <s v="Kid Icarus: Uprising"/>
    <x v="9"/>
    <n v="2012"/>
    <x v="8"/>
    <s v="Nintendo"/>
    <n v="0.48"/>
    <n v="0.35"/>
    <n v="0.36"/>
    <n v="7.0000000000000007E-2"/>
    <n v="1.28"/>
    <x v="1"/>
  </r>
  <r>
    <n v="1551"/>
    <s v="Silent Hill 2"/>
    <x v="6"/>
    <n v="2001"/>
    <x v="8"/>
    <s v="Konami Digital Entertainment"/>
    <n v="0.62"/>
    <n v="0.49"/>
    <n v="0"/>
    <n v="0.16"/>
    <n v="1.28"/>
    <x v="1"/>
  </r>
  <r>
    <n v="1552"/>
    <s v="Tomb Raider: Underworld"/>
    <x v="5"/>
    <n v="2008"/>
    <x v="8"/>
    <s v="Eidos Interactive"/>
    <n v="0.45"/>
    <n v="0.56000000000000005"/>
    <n v="0.05"/>
    <n v="0.22"/>
    <n v="1.27"/>
    <x v="1"/>
  </r>
  <r>
    <n v="1553"/>
    <s v="Castlevania: Symphony of the Night"/>
    <x v="12"/>
    <n v="1997"/>
    <x v="1"/>
    <s v="Konami Digital Entertainment"/>
    <n v="0.57999999999999996"/>
    <n v="0.4"/>
    <n v="0.21"/>
    <n v="0.08"/>
    <n v="1.27"/>
    <x v="1"/>
  </r>
  <r>
    <n v="1554"/>
    <s v="The Sims 2: Nightlife"/>
    <x v="14"/>
    <n v="2005"/>
    <x v="7"/>
    <s v="Electronic Arts"/>
    <n v="1.22"/>
    <n v="0.05"/>
    <n v="0"/>
    <n v="0"/>
    <n v="1.27"/>
    <x v="1"/>
  </r>
  <r>
    <n v="1555"/>
    <s v="LEGO Batman: The Videogame"/>
    <x v="6"/>
    <n v="2008"/>
    <x v="8"/>
    <s v="Warner Bros. Interactive Entertainment"/>
    <n v="0.72"/>
    <n v="0.03"/>
    <n v="0"/>
    <n v="0.52"/>
    <n v="1.27"/>
    <x v="1"/>
  </r>
  <r>
    <n v="1556"/>
    <s v="Road Rash"/>
    <x v="12"/>
    <n v="1995"/>
    <x v="2"/>
    <s v="Electronic Arts"/>
    <n v="0.71"/>
    <n v="0.48"/>
    <n v="0"/>
    <n v="0.08"/>
    <n v="1.27"/>
    <x v="1"/>
  </r>
  <r>
    <n v="1557"/>
    <s v="Pokemon Mystery Dungeon: Gates to Infinity"/>
    <x v="9"/>
    <n v="2012"/>
    <x v="3"/>
    <s v="Nintendo"/>
    <n v="0.44"/>
    <n v="0.3"/>
    <n v="0.47"/>
    <n v="0.06"/>
    <n v="1.27"/>
    <x v="1"/>
  </r>
  <r>
    <n v="1558"/>
    <s v="Atlantis"/>
    <x v="15"/>
    <n v="1981"/>
    <x v="6"/>
    <s v="Imagic"/>
    <n v="1.18"/>
    <n v="0.08"/>
    <n v="0"/>
    <n v="0.01"/>
    <n v="1.27"/>
    <x v="1"/>
  </r>
  <r>
    <n v="1559"/>
    <s v="NBA 2K9"/>
    <x v="4"/>
    <n v="2008"/>
    <x v="0"/>
    <s v="Take-Two Interactive"/>
    <n v="1"/>
    <n v="0.16"/>
    <n v="0"/>
    <n v="0.11"/>
    <n v="1.27"/>
    <x v="1"/>
  </r>
  <r>
    <n v="1560"/>
    <s v="WWE '12"/>
    <x v="4"/>
    <n v="2011"/>
    <x v="9"/>
    <s v="THQ"/>
    <n v="0.74"/>
    <n v="0.4"/>
    <n v="0"/>
    <n v="0.12"/>
    <n v="1.27"/>
    <x v="1"/>
  </r>
  <r>
    <n v="1561"/>
    <s v="Tony Hawk's Underground"/>
    <x v="13"/>
    <n v="2003"/>
    <x v="0"/>
    <s v="Activision"/>
    <n v="0.85"/>
    <n v="0.37"/>
    <n v="0"/>
    <n v="0.05"/>
    <n v="1.27"/>
    <x v="1"/>
  </r>
  <r>
    <n v="1562"/>
    <s v="Hogan's Alley"/>
    <x v="1"/>
    <n v="1984"/>
    <x v="6"/>
    <s v="Nintendo"/>
    <n v="0.68"/>
    <n v="0.16"/>
    <n v="0.41"/>
    <n v="0.02"/>
    <n v="1.27"/>
    <x v="1"/>
  </r>
  <r>
    <n v="1563"/>
    <s v="The Elder Scrolls Online"/>
    <x v="17"/>
    <n v="2015"/>
    <x v="3"/>
    <s v="Bethesda Softworks"/>
    <n v="0.77"/>
    <n v="0.38"/>
    <n v="0"/>
    <n v="0.12"/>
    <n v="1.27"/>
    <x v="1"/>
  </r>
  <r>
    <n v="1564"/>
    <s v="Jillian Michaels' Fitness Ultimatum 2009"/>
    <x v="0"/>
    <n v="2008"/>
    <x v="0"/>
    <s v="Deep Silver"/>
    <n v="0.96"/>
    <n v="0.2"/>
    <n v="0"/>
    <n v="0.11"/>
    <n v="1.27"/>
    <x v="1"/>
  </r>
  <r>
    <n v="1565"/>
    <s v=".hack//Infection Part 1"/>
    <x v="6"/>
    <n v="2002"/>
    <x v="3"/>
    <s v="Atari"/>
    <n v="0.49"/>
    <n v="0.38"/>
    <n v="0.26"/>
    <n v="0.13"/>
    <n v="1.27"/>
    <x v="1"/>
  </r>
  <r>
    <n v="1566"/>
    <s v="Rockstar Games presents Table Tennis"/>
    <x v="0"/>
    <n v="2007"/>
    <x v="0"/>
    <s v="Take-Two Interactive"/>
    <n v="0.39"/>
    <n v="0.73"/>
    <n v="0"/>
    <n v="0.15"/>
    <n v="1.27"/>
    <x v="1"/>
  </r>
  <r>
    <n v="1567"/>
    <s v="Sonic Adventure DX: Director's Cut"/>
    <x v="18"/>
    <n v="2003"/>
    <x v="1"/>
    <s v="Sega"/>
    <n v="0.87"/>
    <n v="0.3"/>
    <n v="0.06"/>
    <n v="0.03"/>
    <n v="1.27"/>
    <x v="1"/>
  </r>
  <r>
    <n v="1568"/>
    <s v="Jet Li: Rise to Honor"/>
    <x v="6"/>
    <n v="2004"/>
    <x v="8"/>
    <s v="Sony Computer Entertainment"/>
    <n v="0.62"/>
    <n v="0.48"/>
    <n v="0"/>
    <n v="0.16"/>
    <n v="1.27"/>
    <x v="1"/>
  </r>
  <r>
    <n v="1569"/>
    <s v="Battle Arena Toshinden"/>
    <x v="12"/>
    <n v="1994"/>
    <x v="9"/>
    <s v="Sony Computer Entertainment"/>
    <n v="0.39"/>
    <n v="0.26"/>
    <n v="0.53"/>
    <n v="0.08"/>
    <n v="1.27"/>
    <x v="1"/>
  </r>
  <r>
    <n v="1570"/>
    <s v="Yokai Watch 3"/>
    <x v="9"/>
    <n v="2016"/>
    <x v="8"/>
    <s v="Level 5"/>
    <n v="0"/>
    <n v="0"/>
    <n v="1.27"/>
    <n v="0"/>
    <n v="1.27"/>
    <x v="1"/>
  </r>
  <r>
    <n v="1571"/>
    <s v="Kung Fu Panda"/>
    <x v="3"/>
    <n v="2008"/>
    <x v="8"/>
    <s v="Activision"/>
    <n v="0.56000000000000005"/>
    <n v="0.56999999999999995"/>
    <n v="0"/>
    <n v="0.14000000000000001"/>
    <n v="1.26"/>
    <x v="1"/>
  </r>
  <r>
    <n v="1572"/>
    <s v="Tamagotchi Connection: Corner Shop"/>
    <x v="3"/>
    <n v="2005"/>
    <x v="7"/>
    <s v="Atari"/>
    <n v="0.1"/>
    <n v="0.02"/>
    <n v="1.1200000000000001"/>
    <n v="0.01"/>
    <n v="1.26"/>
    <x v="1"/>
  </r>
  <r>
    <n v="1573"/>
    <s v="Football Manager 2011"/>
    <x v="14"/>
    <n v="2010"/>
    <x v="0"/>
    <s v="Sega"/>
    <n v="0"/>
    <n v="1.01"/>
    <n v="0"/>
    <n v="0.25"/>
    <n v="1.26"/>
    <x v="1"/>
  </r>
  <r>
    <n v="1574"/>
    <s v="Devil Dice"/>
    <x v="12"/>
    <n v="1998"/>
    <x v="4"/>
    <s v="THQ"/>
    <n v="0.05"/>
    <n v="0.03"/>
    <n v="1.1000000000000001"/>
    <n v="0.08"/>
    <n v="1.26"/>
    <x v="1"/>
  </r>
  <r>
    <n v="1575"/>
    <s v="Final Fantasy IV"/>
    <x v="3"/>
    <n v="2007"/>
    <x v="7"/>
    <s v="Square Enix"/>
    <n v="0.54"/>
    <n v="0.05"/>
    <n v="0.62"/>
    <n v="0.05"/>
    <n v="1.26"/>
    <x v="1"/>
  </r>
  <r>
    <n v="1576"/>
    <s v="Hyrule Warriors"/>
    <x v="19"/>
    <n v="2014"/>
    <x v="8"/>
    <s v="Nintendo"/>
    <n v="0.61"/>
    <n v="0.42"/>
    <n v="0.13"/>
    <n v="0.1"/>
    <n v="1.26"/>
    <x v="1"/>
  </r>
  <r>
    <n v="1577"/>
    <s v="Need for Speed Carbon"/>
    <x v="5"/>
    <n v="2006"/>
    <x v="2"/>
    <s v="Electronic Arts"/>
    <n v="0.49"/>
    <n v="0.52"/>
    <n v="0.03"/>
    <n v="0.21"/>
    <n v="1.26"/>
    <x v="1"/>
  </r>
  <r>
    <n v="1578"/>
    <s v="Championship Manager 03/04"/>
    <x v="14"/>
    <n v="2003"/>
    <x v="0"/>
    <s v="Eidos Interactive"/>
    <n v="0"/>
    <n v="1.1499999999999999"/>
    <n v="0"/>
    <n v="0.11"/>
    <n v="1.26"/>
    <x v="1"/>
  </r>
  <r>
    <n v="1579"/>
    <s v="Brian Lara Cricket"/>
    <x v="12"/>
    <n v="1998"/>
    <x v="0"/>
    <s v="Codemasters"/>
    <n v="0.02"/>
    <n v="1.1299999999999999"/>
    <n v="0.01"/>
    <n v="0.1"/>
    <n v="1.26"/>
    <x v="1"/>
  </r>
  <r>
    <n v="1580"/>
    <s v="Ratatouille"/>
    <x v="3"/>
    <n v="2007"/>
    <x v="8"/>
    <s v="THQ"/>
    <n v="0.5"/>
    <n v="0.62"/>
    <n v="0"/>
    <n v="0.14000000000000001"/>
    <n v="1.26"/>
    <x v="1"/>
  </r>
  <r>
    <n v="1581"/>
    <s v="Wheel of Fortune"/>
    <x v="12"/>
    <n v="1998"/>
    <x v="5"/>
    <s v="Hasbro Interactive"/>
    <n v="0.99"/>
    <n v="0.22"/>
    <n v="0"/>
    <n v="0.04"/>
    <n v="1.26"/>
    <x v="1"/>
  </r>
  <r>
    <n v="1582"/>
    <s v="LEGO The Lord of the Rings"/>
    <x v="4"/>
    <n v="2012"/>
    <x v="8"/>
    <s v="Warner Bros. Interactive Entertainment"/>
    <n v="0.63"/>
    <n v="0.51"/>
    <n v="0"/>
    <n v="0.11"/>
    <n v="1.26"/>
    <x v="1"/>
  </r>
  <r>
    <n v="1583"/>
    <s v="Winter Sports: The Ultimate Challenge"/>
    <x v="0"/>
    <n v="2007"/>
    <x v="0"/>
    <s v="RTL"/>
    <n v="0.45"/>
    <n v="0.68"/>
    <n v="0"/>
    <n v="0.12"/>
    <n v="1.26"/>
    <x v="1"/>
  </r>
  <r>
    <n v="1584"/>
    <s v="SOCOM: U.S. Navy SEALs Confrontation"/>
    <x v="5"/>
    <n v="2008"/>
    <x v="6"/>
    <s v="Sony Computer Entertainment"/>
    <n v="0.94"/>
    <n v="0.17"/>
    <n v="0.02"/>
    <n v="0.13"/>
    <n v="1.25"/>
    <x v="1"/>
  </r>
  <r>
    <n v="1585"/>
    <s v="NBA Live 2001"/>
    <x v="12"/>
    <n v="2000"/>
    <x v="0"/>
    <s v="Electronic Arts"/>
    <n v="0.7"/>
    <n v="0.47"/>
    <n v="0"/>
    <n v="0.08"/>
    <n v="1.25"/>
    <x v="1"/>
  </r>
  <r>
    <n v="1586"/>
    <s v="Star Wars: The Force Unleashed"/>
    <x v="6"/>
    <n v="2008"/>
    <x v="8"/>
    <s v="LucasArts"/>
    <n v="0.49"/>
    <n v="0"/>
    <n v="0.01"/>
    <n v="0.75"/>
    <n v="1.25"/>
    <x v="1"/>
  </r>
  <r>
    <n v="1587"/>
    <s v="Combat"/>
    <x v="15"/>
    <s v="N/A"/>
    <x v="8"/>
    <s v="Atari"/>
    <n v="1.17"/>
    <n v="7.0000000000000007E-2"/>
    <n v="0"/>
    <n v="0.01"/>
    <n v="1.25"/>
    <x v="1"/>
  </r>
  <r>
    <n v="1588"/>
    <s v="Tom Clancy's Rainbow Six: Vegas"/>
    <x v="5"/>
    <n v="2007"/>
    <x v="6"/>
    <s v="Ubisoft"/>
    <n v="0.47"/>
    <n v="0.53"/>
    <n v="0.03"/>
    <n v="0.22"/>
    <n v="1.25"/>
    <x v="1"/>
  </r>
  <r>
    <n v="1589"/>
    <s v="Dragon Ball: Daimaou Fukkatsu"/>
    <x v="1"/>
    <n v="1988"/>
    <x v="3"/>
    <s v="Namco Bandai Games"/>
    <n v="0"/>
    <n v="0"/>
    <n v="1.25"/>
    <n v="0"/>
    <n v="1.25"/>
    <x v="1"/>
  </r>
  <r>
    <n v="1590"/>
    <s v="Gegege no Kitarou 2: Youkai Gundan no Chousen"/>
    <x v="1"/>
    <n v="1987"/>
    <x v="3"/>
    <s v="Namco Bandai Games"/>
    <n v="0"/>
    <n v="0"/>
    <n v="1.25"/>
    <n v="0"/>
    <n v="1.25"/>
    <x v="1"/>
  </r>
  <r>
    <n v="1591"/>
    <s v="Reel Fishing"/>
    <x v="12"/>
    <n v="1996"/>
    <x v="0"/>
    <s v="Natsume"/>
    <n v="0.99"/>
    <n v="0.13"/>
    <n v="0.1"/>
    <n v="0.04"/>
    <n v="1.25"/>
    <x v="1"/>
  </r>
  <r>
    <n v="1592"/>
    <s v="Injustice: Gods Among Us"/>
    <x v="5"/>
    <n v="2013"/>
    <x v="9"/>
    <s v="Warner Bros. Interactive Entertainment"/>
    <n v="0.48"/>
    <n v="0.53"/>
    <n v="0.01"/>
    <n v="0.23"/>
    <n v="1.25"/>
    <x v="1"/>
  </r>
  <r>
    <n v="1593"/>
    <s v="Pokemon XD: Gale of Darkness"/>
    <x v="18"/>
    <n v="2005"/>
    <x v="3"/>
    <s v="Nintendo"/>
    <n v="0.71"/>
    <n v="0.19"/>
    <n v="0.31"/>
    <n v="0.03"/>
    <n v="1.25"/>
    <x v="1"/>
  </r>
  <r>
    <n v="1594"/>
    <s v="Black"/>
    <x v="6"/>
    <n v="2006"/>
    <x v="6"/>
    <s v="Electronic Arts"/>
    <n v="1.01"/>
    <n v="0.04"/>
    <n v="0.03"/>
    <n v="0.16"/>
    <n v="1.25"/>
    <x v="1"/>
  </r>
  <r>
    <n v="1595"/>
    <s v="RollerCoaster Tycoon 2"/>
    <x v="14"/>
    <n v="2002"/>
    <x v="11"/>
    <s v="Atari"/>
    <n v="1.19"/>
    <n v="0.05"/>
    <n v="0"/>
    <n v="0"/>
    <n v="1.25"/>
    <x v="1"/>
  </r>
  <r>
    <n v="1596"/>
    <s v="Lara Croft Tomb Raider: The Angel of Darkness"/>
    <x v="6"/>
    <n v="2003"/>
    <x v="8"/>
    <s v="Eidos Interactive"/>
    <n v="0.61"/>
    <n v="0.48"/>
    <n v="0"/>
    <n v="0.16"/>
    <n v="1.25"/>
    <x v="1"/>
  </r>
  <r>
    <n v="1597"/>
    <s v="Tom Clancy's Splinter Cell: Pandora Tomorrow"/>
    <x v="6"/>
    <n v="2004"/>
    <x v="8"/>
    <s v="Ubisoft"/>
    <n v="0.52"/>
    <n v="0.56000000000000005"/>
    <n v="0"/>
    <n v="0.17"/>
    <n v="1.25"/>
    <x v="1"/>
  </r>
  <r>
    <n v="1598"/>
    <s v="Road Rash 3D"/>
    <x v="12"/>
    <n v="1998"/>
    <x v="2"/>
    <s v="Electronic Arts"/>
    <n v="1.05"/>
    <n v="0.16"/>
    <n v="0"/>
    <n v="0.04"/>
    <n v="1.25"/>
    <x v="1"/>
  </r>
  <r>
    <n v="1599"/>
    <s v="Ratchet: Deadlocked"/>
    <x v="6"/>
    <n v="2005"/>
    <x v="6"/>
    <s v="Sony Computer Entertainment"/>
    <n v="0.85"/>
    <n v="0.03"/>
    <n v="0.22"/>
    <n v="0.14000000000000001"/>
    <n v="1.24"/>
    <x v="1"/>
  </r>
  <r>
    <n v="1600"/>
    <s v="Baldur's Gate: Dark Alliance"/>
    <x v="6"/>
    <n v="2001"/>
    <x v="3"/>
    <s v="Virgin Interactive"/>
    <n v="0.61"/>
    <n v="0.48"/>
    <n v="0"/>
    <n v="0.16"/>
    <n v="1.24"/>
    <x v="1"/>
  </r>
  <r>
    <n v="1601"/>
    <s v="Transformers: Autobots / Decepticons"/>
    <x v="3"/>
    <n v="2007"/>
    <x v="8"/>
    <s v="Activision"/>
    <n v="1.1200000000000001"/>
    <n v="0.03"/>
    <n v="0"/>
    <n v="0.09"/>
    <n v="1.24"/>
    <x v="1"/>
  </r>
  <r>
    <n v="1602"/>
    <s v="Tales of Xillia"/>
    <x v="5"/>
    <n v="2011"/>
    <x v="3"/>
    <s v="Namco Bandai Games"/>
    <n v="0.28999999999999998"/>
    <n v="0.19"/>
    <n v="0.67"/>
    <n v="0.09"/>
    <n v="1.24"/>
    <x v="1"/>
  </r>
  <r>
    <n v="1603"/>
    <s v="Diddy Kong Racing DS"/>
    <x v="3"/>
    <n v="2007"/>
    <x v="2"/>
    <s v="Nintendo"/>
    <n v="1.1000000000000001"/>
    <n v="0.04"/>
    <n v="0"/>
    <n v="0.1"/>
    <n v="1.24"/>
    <x v="1"/>
  </r>
  <r>
    <n v="1604"/>
    <s v="[Prototype]"/>
    <x v="5"/>
    <n v="2009"/>
    <x v="8"/>
    <s v="Activision"/>
    <n v="0.65"/>
    <n v="0.41"/>
    <n v="0"/>
    <n v="0.19"/>
    <n v="1.24"/>
    <x v="1"/>
  </r>
  <r>
    <n v="1605"/>
    <s v="Assassin's Creed: Bloodlines"/>
    <x v="16"/>
    <n v="2009"/>
    <x v="8"/>
    <s v="Ubisoft"/>
    <n v="0.43"/>
    <n v="0.48"/>
    <n v="0.05"/>
    <n v="0.28000000000000003"/>
    <n v="1.24"/>
    <x v="1"/>
  </r>
  <r>
    <n v="1606"/>
    <s v="Oddworld: Abe's Oddysee"/>
    <x v="12"/>
    <n v="1997"/>
    <x v="1"/>
    <s v="GT Interactive"/>
    <n v="0.75"/>
    <n v="0.44"/>
    <n v="0"/>
    <n v="0.06"/>
    <n v="1.24"/>
    <x v="1"/>
  </r>
  <r>
    <n v="1607"/>
    <s v="The Witcher 3: Wild Hunt"/>
    <x v="17"/>
    <n v="2015"/>
    <x v="3"/>
    <s v="Namco Bandai Games"/>
    <n v="0.66"/>
    <n v="0.47"/>
    <n v="0"/>
    <n v="0.11"/>
    <n v="1.24"/>
    <x v="1"/>
  </r>
  <r>
    <n v="1608"/>
    <s v="Ridge Racer V"/>
    <x v="6"/>
    <n v="2000"/>
    <x v="8"/>
    <s v="Namco Bandai Games"/>
    <n v="0.24"/>
    <n v="0.19"/>
    <n v="0.75"/>
    <n v="0.06"/>
    <n v="1.24"/>
    <x v="1"/>
  </r>
  <r>
    <n v="1609"/>
    <s v="WWE SmackDown vs. Raw 2009"/>
    <x v="6"/>
    <n v="2008"/>
    <x v="9"/>
    <s v="THQ"/>
    <n v="0.69"/>
    <n v="0"/>
    <n v="0"/>
    <n v="0.55000000000000004"/>
    <n v="1.24"/>
    <x v="1"/>
  </r>
  <r>
    <n v="1610"/>
    <s v="Tetris 2 (All region sales)"/>
    <x v="2"/>
    <n v="1992"/>
    <x v="4"/>
    <s v="Nintendo"/>
    <n v="0.56000000000000005"/>
    <n v="0.22"/>
    <n v="0.43"/>
    <n v="0.03"/>
    <n v="1.24"/>
    <x v="1"/>
  </r>
  <r>
    <n v="1611"/>
    <s v="Star Wars Episode III: Revenge of the Sith"/>
    <x v="13"/>
    <n v="2005"/>
    <x v="8"/>
    <s v="Activision"/>
    <n v="0.82"/>
    <n v="0.38"/>
    <n v="0"/>
    <n v="0.04"/>
    <n v="1.24"/>
    <x v="1"/>
  </r>
  <r>
    <n v="1612"/>
    <s v="Ben 10: Protector of Earth"/>
    <x v="0"/>
    <n v="2007"/>
    <x v="8"/>
    <s v="D3Publisher"/>
    <n v="0.55000000000000004"/>
    <n v="0.55000000000000004"/>
    <n v="0"/>
    <n v="0.13"/>
    <n v="1.23"/>
    <x v="1"/>
  </r>
  <r>
    <n v="1613"/>
    <s v="Frogger: The Great Quest"/>
    <x v="6"/>
    <n v="2001"/>
    <x v="1"/>
    <s v="Konami Digital Entertainment"/>
    <n v="0.6"/>
    <n v="0.47"/>
    <n v="0"/>
    <n v="0.16"/>
    <n v="1.23"/>
    <x v="1"/>
  </r>
  <r>
    <n v="1614"/>
    <s v="2010 FIFA World Cup South Africa"/>
    <x v="5"/>
    <n v="2010"/>
    <x v="0"/>
    <s v="Electronic Arts"/>
    <n v="0.3"/>
    <n v="0.64"/>
    <n v="7.0000000000000007E-2"/>
    <n v="0.22"/>
    <n v="1.23"/>
    <x v="1"/>
  </r>
  <r>
    <n v="1615"/>
    <s v="Ninja Gaiden"/>
    <x v="13"/>
    <n v="2004"/>
    <x v="8"/>
    <s v="Microsoft Game Studios"/>
    <n v="0.92"/>
    <n v="0.2"/>
    <n v="7.0000000000000007E-2"/>
    <n v="0.04"/>
    <n v="1.23"/>
    <x v="1"/>
  </r>
  <r>
    <n v="1616"/>
    <s v="Crash Bandicoot: The Wrath of Cortex"/>
    <x v="13"/>
    <n v="2002"/>
    <x v="1"/>
    <s v="Universal Interactive"/>
    <n v="0.59"/>
    <n v="0.56999999999999995"/>
    <n v="0"/>
    <n v="7.0000000000000007E-2"/>
    <n v="1.23"/>
    <x v="1"/>
  </r>
  <r>
    <n v="1617"/>
    <s v="Driv3r"/>
    <x v="6"/>
    <n v="2004"/>
    <x v="2"/>
    <s v="Atari"/>
    <n v="0.6"/>
    <n v="0.47"/>
    <n v="0"/>
    <n v="0.16"/>
    <n v="1.23"/>
    <x v="1"/>
  </r>
  <r>
    <n v="1618"/>
    <s v="Disney's Tarzan / Disney's Aladdin in Nasira's Revenge / Disney's The Emperor's New Groove Action Game"/>
    <x v="12"/>
    <n v="2003"/>
    <x v="5"/>
    <s v="Sony Computer Entertainment"/>
    <n v="0.69"/>
    <n v="0.47"/>
    <n v="0"/>
    <n v="0.08"/>
    <n v="1.23"/>
    <x v="1"/>
  </r>
  <r>
    <n v="1619"/>
    <s v="Farming Simulator 2015"/>
    <x v="14"/>
    <n v="2014"/>
    <x v="7"/>
    <s v="Focus Home Interactive"/>
    <n v="0.08"/>
    <n v="1.02"/>
    <n v="0"/>
    <n v="0.13"/>
    <n v="1.23"/>
    <x v="1"/>
  </r>
  <r>
    <n v="1620"/>
    <s v="Guitar Hero: Aerosmith"/>
    <x v="4"/>
    <n v="2008"/>
    <x v="5"/>
    <s v="Activision"/>
    <n v="1"/>
    <n v="0.14000000000000001"/>
    <n v="0"/>
    <n v="0.1"/>
    <n v="1.23"/>
    <x v="1"/>
  </r>
  <r>
    <n v="1621"/>
    <s v="Medal of Honor: Airborne"/>
    <x v="5"/>
    <n v="2007"/>
    <x v="6"/>
    <s v="Electronic Arts"/>
    <n v="0.25"/>
    <n v="0.7"/>
    <n v="0.03"/>
    <n v="0.25"/>
    <n v="1.23"/>
    <x v="1"/>
  </r>
  <r>
    <n v="1622"/>
    <s v="Kirby Tilt 'n' Tumble"/>
    <x v="2"/>
    <n v="2000"/>
    <x v="4"/>
    <s v="Nintendo"/>
    <n v="0.28999999999999998"/>
    <n v="0.17"/>
    <n v="0.75"/>
    <n v="0.02"/>
    <n v="1.23"/>
    <x v="1"/>
  </r>
  <r>
    <n v="1623"/>
    <s v="SpongeBob SquarePants: Battle for Bikini Bottom"/>
    <x v="8"/>
    <n v="2003"/>
    <x v="1"/>
    <s v="THQ"/>
    <n v="0.88"/>
    <n v="0.33"/>
    <n v="0"/>
    <n v="0.02"/>
    <n v="1.23"/>
    <x v="1"/>
  </r>
  <r>
    <n v="1624"/>
    <s v="Vigilante 8"/>
    <x v="12"/>
    <n v="1998"/>
    <x v="2"/>
    <s v="Activision"/>
    <n v="0.68"/>
    <n v="0.47"/>
    <n v="0"/>
    <n v="0.08"/>
    <n v="1.23"/>
    <x v="1"/>
  </r>
  <r>
    <n v="1625"/>
    <s v="Castlevania"/>
    <x v="1"/>
    <n v="1986"/>
    <x v="1"/>
    <s v="Konami Digital Entertainment"/>
    <n v="0.54"/>
    <n v="0.06"/>
    <n v="0.62"/>
    <n v="0.01"/>
    <n v="1.23"/>
    <x v="1"/>
  </r>
  <r>
    <n v="1626"/>
    <s v="Donkey Kong Country 2"/>
    <x v="8"/>
    <n v="2004"/>
    <x v="1"/>
    <s v="Nintendo"/>
    <n v="0.79"/>
    <n v="0.27"/>
    <n v="0.12"/>
    <n v="0.04"/>
    <n v="1.23"/>
    <x v="1"/>
  </r>
  <r>
    <n v="1627"/>
    <s v="Bayonetta"/>
    <x v="5"/>
    <n v="2009"/>
    <x v="8"/>
    <s v="Sega"/>
    <n v="0.44"/>
    <n v="0.41"/>
    <n v="0.21"/>
    <n v="0.17"/>
    <n v="1.23"/>
    <x v="1"/>
  </r>
  <r>
    <n v="1628"/>
    <s v="WarioWare, Inc.: Mega MicroGame$"/>
    <x v="8"/>
    <n v="2003"/>
    <x v="4"/>
    <s v="Nintendo"/>
    <n v="0.4"/>
    <n v="0.11"/>
    <n v="0.7"/>
    <n v="0.02"/>
    <n v="1.23"/>
    <x v="1"/>
  </r>
  <r>
    <n v="1629"/>
    <s v="Star Wars: Battlefront II"/>
    <x v="16"/>
    <n v="2005"/>
    <x v="6"/>
    <s v="LucasArts"/>
    <n v="1.05"/>
    <n v="0.06"/>
    <n v="0.01"/>
    <n v="0.11"/>
    <n v="1.23"/>
    <x v="1"/>
  </r>
  <r>
    <n v="1630"/>
    <s v="Madden NFL 17"/>
    <x v="10"/>
    <n v="2016"/>
    <x v="0"/>
    <s v="Electronic Arts"/>
    <n v="0.92"/>
    <n v="0.08"/>
    <n v="0"/>
    <n v="0.23"/>
    <n v="1.23"/>
    <x v="1"/>
  </r>
  <r>
    <n v="1631"/>
    <s v="Boom Blox"/>
    <x v="0"/>
    <n v="2008"/>
    <x v="4"/>
    <s v="Electronic Arts"/>
    <n v="0.72"/>
    <n v="0.38"/>
    <n v="0"/>
    <n v="0.12"/>
    <n v="1.23"/>
    <x v="1"/>
  </r>
  <r>
    <n v="1632"/>
    <s v="Fallout 4"/>
    <x v="14"/>
    <n v="2015"/>
    <x v="3"/>
    <s v="Bethesda Softworks"/>
    <n v="0.5"/>
    <n v="0.63"/>
    <n v="0"/>
    <n v="0.1"/>
    <n v="1.23"/>
    <x v="1"/>
  </r>
  <r>
    <n v="1633"/>
    <s v="The Sims 2: Castaway"/>
    <x v="0"/>
    <n v="2007"/>
    <x v="7"/>
    <s v="Electronic Arts"/>
    <n v="0.45"/>
    <n v="0.64"/>
    <n v="0"/>
    <n v="0.14000000000000001"/>
    <n v="1.23"/>
    <x v="1"/>
  </r>
  <r>
    <n v="1634"/>
    <s v="LEGO Batman 2: DC Super Heroes"/>
    <x v="5"/>
    <n v="2012"/>
    <x v="8"/>
    <s v="Warner Bros. Interactive Entertainment"/>
    <n v="0.5"/>
    <n v="0.53"/>
    <n v="0"/>
    <n v="0.2"/>
    <n v="1.22"/>
    <x v="1"/>
  </r>
  <r>
    <n v="1635"/>
    <s v="Naruto Shippuden: Ultimate Ninja Storm 2"/>
    <x v="5"/>
    <n v="2010"/>
    <x v="9"/>
    <s v="Namco Bandai Games"/>
    <n v="0.42"/>
    <n v="0.47"/>
    <n v="0.15"/>
    <n v="0.18"/>
    <n v="1.22"/>
    <x v="1"/>
  </r>
  <r>
    <n v="1636"/>
    <s v="Mario Power Tennis"/>
    <x v="18"/>
    <n v="2004"/>
    <x v="0"/>
    <s v="Nintendo"/>
    <n v="0.57999999999999996"/>
    <n v="0.16"/>
    <n v="0.46"/>
    <n v="0.03"/>
    <n v="1.22"/>
    <x v="1"/>
  </r>
  <r>
    <n v="1637"/>
    <s v="Intelligent Qube"/>
    <x v="12"/>
    <n v="1997"/>
    <x v="4"/>
    <s v="Sony Computer Entertainment"/>
    <n v="0.13"/>
    <n v="7.0000000000000007E-2"/>
    <n v="1"/>
    <n v="0.02"/>
    <n v="1.22"/>
    <x v="1"/>
  </r>
  <r>
    <n v="1638"/>
    <s v="Game &amp; Watch Gallery 2"/>
    <x v="2"/>
    <n v="1997"/>
    <x v="5"/>
    <s v="Nintendo"/>
    <n v="0.76"/>
    <n v="0.3"/>
    <n v="0.12"/>
    <n v="0.04"/>
    <n v="1.22"/>
    <x v="1"/>
  </r>
  <r>
    <n v="1639"/>
    <s v="Game &amp; Watch Gallery 3"/>
    <x v="2"/>
    <n v="1999"/>
    <x v="5"/>
    <s v="Nintendo"/>
    <n v="0.79"/>
    <n v="0.31"/>
    <n v="0.08"/>
    <n v="0.04"/>
    <n v="1.22"/>
    <x v="1"/>
  </r>
  <r>
    <n v="1640"/>
    <s v="Pac-Man"/>
    <x v="1"/>
    <n v="1984"/>
    <x v="4"/>
    <s v="Namco Bandai Games"/>
    <n v="0.27"/>
    <n v="0.08"/>
    <n v="0.85"/>
    <n v="0.02"/>
    <n v="1.22"/>
    <x v="1"/>
  </r>
  <r>
    <n v="1641"/>
    <s v="Parfait: Chocolat Second Style"/>
    <x v="6"/>
    <n v="2006"/>
    <x v="10"/>
    <s v="Alchemist"/>
    <n v="0.59"/>
    <n v="0.46"/>
    <n v="0.01"/>
    <n v="0.15"/>
    <n v="1.22"/>
    <x v="1"/>
  </r>
  <r>
    <n v="1642"/>
    <s v="F1 2011"/>
    <x v="5"/>
    <n v="2011"/>
    <x v="2"/>
    <s v="Codemasters"/>
    <n v="0.12"/>
    <n v="0.75"/>
    <n v="0.11"/>
    <n v="0.25"/>
    <n v="1.22"/>
    <x v="1"/>
  </r>
  <r>
    <n v="1643"/>
    <s v="Cars"/>
    <x v="16"/>
    <n v="2006"/>
    <x v="2"/>
    <s v="THQ"/>
    <n v="0.72"/>
    <n v="0.28999999999999998"/>
    <n v="0"/>
    <n v="0.21"/>
    <n v="1.22"/>
    <x v="1"/>
  </r>
  <r>
    <n v="1644"/>
    <s v="NBA Live 99"/>
    <x v="12"/>
    <n v="1997"/>
    <x v="0"/>
    <s v="Electronic Arts"/>
    <n v="1.1299999999999999"/>
    <n v="0.05"/>
    <n v="0"/>
    <n v="0.03"/>
    <n v="1.22"/>
    <x v="1"/>
  </r>
  <r>
    <n v="1645"/>
    <s v="Chocobo no Fushigi Dungeon"/>
    <x v="12"/>
    <n v="1997"/>
    <x v="3"/>
    <s v="SquareSoft"/>
    <n v="0"/>
    <n v="0"/>
    <n v="1.1399999999999999"/>
    <n v="0.08"/>
    <n v="1.22"/>
    <x v="1"/>
  </r>
  <r>
    <n v="1646"/>
    <s v="Golden Sun: The Lost Age"/>
    <x v="8"/>
    <n v="2002"/>
    <x v="3"/>
    <s v="Nintendo"/>
    <n v="0.61"/>
    <n v="0.27"/>
    <n v="0.27"/>
    <n v="7.0000000000000007E-2"/>
    <n v="1.22"/>
    <x v="1"/>
  </r>
  <r>
    <n v="1647"/>
    <s v="SimCity 2000"/>
    <x v="12"/>
    <n v="1996"/>
    <x v="7"/>
    <s v="Maxis"/>
    <n v="0.68"/>
    <n v="0.46"/>
    <n v="0"/>
    <n v="0.08"/>
    <n v="1.22"/>
    <x v="1"/>
  </r>
  <r>
    <n v="1648"/>
    <s v="Max Payne"/>
    <x v="13"/>
    <n v="2001"/>
    <x v="6"/>
    <s v="Take-Two Interactive"/>
    <n v="0.98"/>
    <n v="0.19"/>
    <n v="0"/>
    <n v="0.05"/>
    <n v="1.22"/>
    <x v="1"/>
  </r>
  <r>
    <n v="1649"/>
    <s v="WCW Mayhem"/>
    <x v="12"/>
    <n v="1998"/>
    <x v="9"/>
    <s v="Electronic Arts"/>
    <n v="0.68"/>
    <n v="0.46"/>
    <n v="0"/>
    <n v="0.08"/>
    <n v="1.22"/>
    <x v="1"/>
  </r>
  <r>
    <n v="1650"/>
    <s v="NBA 2K2"/>
    <x v="6"/>
    <n v="2002"/>
    <x v="0"/>
    <s v="Sega"/>
    <n v="0.59"/>
    <n v="0.46"/>
    <n v="0.01"/>
    <n v="0.15"/>
    <n v="1.22"/>
    <x v="1"/>
  </r>
  <r>
    <n v="1651"/>
    <s v="NASCAR Thunder 2003"/>
    <x v="6"/>
    <s v="N/A"/>
    <x v="2"/>
    <s v="Unknown"/>
    <n v="0.6"/>
    <n v="0.46"/>
    <n v="0"/>
    <n v="0.16"/>
    <n v="1.22"/>
    <x v="1"/>
  </r>
  <r>
    <n v="1652"/>
    <s v="Super Street Fighter IV: 3D Edition"/>
    <x v="9"/>
    <n v="2011"/>
    <x v="9"/>
    <s v="Capcom"/>
    <n v="0.55000000000000004"/>
    <n v="0.44"/>
    <n v="0.14000000000000001"/>
    <n v="0.09"/>
    <n v="1.22"/>
    <x v="1"/>
  </r>
  <r>
    <n v="1653"/>
    <s v="Cars"/>
    <x v="6"/>
    <n v="2006"/>
    <x v="2"/>
    <s v="THQ"/>
    <n v="1.01"/>
    <n v="0.04"/>
    <n v="0"/>
    <n v="0.16"/>
    <n v="1.21"/>
    <x v="1"/>
  </r>
  <r>
    <n v="1654"/>
    <s v="Fuzion Frenzy"/>
    <x v="13"/>
    <n v="2001"/>
    <x v="5"/>
    <s v="Microsoft Game Studios"/>
    <n v="0.93"/>
    <n v="0.24"/>
    <n v="0"/>
    <n v="0.04"/>
    <n v="1.21"/>
    <x v="1"/>
  </r>
  <r>
    <n v="1655"/>
    <s v="Call of Duty: Finest Hour"/>
    <x v="13"/>
    <n v="2004"/>
    <x v="6"/>
    <s v="Activision"/>
    <n v="0.78"/>
    <n v="0.4"/>
    <n v="0"/>
    <n v="0.04"/>
    <n v="1.21"/>
    <x v="1"/>
  </r>
  <r>
    <n v="1656"/>
    <s v="FIFA Soccer 11"/>
    <x v="16"/>
    <n v="2010"/>
    <x v="0"/>
    <s v="Electronic Arts"/>
    <n v="0.13"/>
    <n v="0.7"/>
    <n v="0.01"/>
    <n v="0.37"/>
    <n v="1.21"/>
    <x v="1"/>
  </r>
  <r>
    <n v="1657"/>
    <s v="Sly Cooper and the Thievius Raccoonus"/>
    <x v="6"/>
    <n v="2002"/>
    <x v="1"/>
    <s v="Sony Computer Entertainment"/>
    <n v="1.03"/>
    <n v="0.14000000000000001"/>
    <n v="0"/>
    <n v="0.04"/>
    <n v="1.21"/>
    <x v="1"/>
  </r>
  <r>
    <n v="1658"/>
    <s v="LEGO Indiana Jones 2: The Adventure Continues"/>
    <x v="3"/>
    <n v="2009"/>
    <x v="8"/>
    <s v="Activision"/>
    <n v="0.66"/>
    <n v="0.43"/>
    <n v="0"/>
    <n v="0.12"/>
    <n v="1.21"/>
    <x v="1"/>
  </r>
  <r>
    <n v="1659"/>
    <s v="The Magical Quest starring Mickey Mouse"/>
    <x v="7"/>
    <n v="1992"/>
    <x v="1"/>
    <s v="Capcom"/>
    <n v="0.66"/>
    <n v="0.17"/>
    <n v="0.35"/>
    <n v="0.03"/>
    <n v="1.21"/>
    <x v="1"/>
  </r>
  <r>
    <n v="1660"/>
    <s v="Dragon Quest IV: Michibikareshi Monotachi"/>
    <x v="12"/>
    <n v="2001"/>
    <x v="3"/>
    <s v="Enix Corporation"/>
    <n v="0"/>
    <n v="0"/>
    <n v="1.2"/>
    <n v="0.01"/>
    <n v="1.21"/>
    <x v="1"/>
  </r>
  <r>
    <n v="1661"/>
    <s v="Star Wars Episode 1: Jedi Power Battles"/>
    <x v="12"/>
    <n v="1999"/>
    <x v="8"/>
    <s v="LucasArts"/>
    <n v="0.66"/>
    <n v="0.48"/>
    <n v="0.01"/>
    <n v="0.06"/>
    <n v="1.21"/>
    <x v="1"/>
  </r>
  <r>
    <n v="1662"/>
    <s v="Dino Crisis 2"/>
    <x v="12"/>
    <n v="2000"/>
    <x v="8"/>
    <s v="Virgin Interactive"/>
    <n v="0.34"/>
    <n v="0.49"/>
    <n v="0.28000000000000003"/>
    <n v="0.1"/>
    <n v="1.21"/>
    <x v="1"/>
  </r>
  <r>
    <n v="1663"/>
    <s v="Need for Speed Underground"/>
    <x v="18"/>
    <n v="2003"/>
    <x v="2"/>
    <s v="Electronic Arts"/>
    <n v="0.69"/>
    <n v="0.48"/>
    <n v="0.01"/>
    <n v="0.03"/>
    <n v="1.21"/>
    <x v="1"/>
  </r>
  <r>
    <n v="1664"/>
    <s v="Shrek / Shrek 2 2-in-1 Gameboy Advance Video"/>
    <x v="8"/>
    <n v="2007"/>
    <x v="5"/>
    <s v="N/A"/>
    <n v="0.87"/>
    <n v="0.32"/>
    <n v="0"/>
    <n v="0.02"/>
    <n v="1.21"/>
    <x v="1"/>
  </r>
  <r>
    <n v="1665"/>
    <s v="Test Drive 4"/>
    <x v="12"/>
    <n v="1997"/>
    <x v="2"/>
    <s v="Electronic Arts"/>
    <n v="0.67"/>
    <n v="0.46"/>
    <n v="0"/>
    <n v="0.08"/>
    <n v="1.21"/>
    <x v="1"/>
  </r>
  <r>
    <n v="1666"/>
    <s v="FIFA Soccer 07"/>
    <x v="16"/>
    <n v="2006"/>
    <x v="0"/>
    <s v="Electronic Arts"/>
    <n v="0.24"/>
    <n v="0.65"/>
    <n v="0"/>
    <n v="0.32"/>
    <n v="1.21"/>
    <x v="1"/>
  </r>
  <r>
    <n v="1667"/>
    <s v="World Soccer Winning Eleven 9 (JP &amp; Others sales)"/>
    <x v="16"/>
    <n v="2005"/>
    <x v="0"/>
    <s v="Konami Digital Entertainment"/>
    <n v="0.01"/>
    <n v="0.88"/>
    <n v="0.31"/>
    <n v="0"/>
    <n v="1.2"/>
    <x v="1"/>
  </r>
  <r>
    <n v="1668"/>
    <s v="The Lord of the Rings: The Fellowship of the Ring"/>
    <x v="6"/>
    <n v="2002"/>
    <x v="8"/>
    <s v="Black Label Games"/>
    <n v="0.59"/>
    <n v="0.46"/>
    <n v="0"/>
    <n v="0.15"/>
    <n v="1.2"/>
    <x v="1"/>
  </r>
  <r>
    <n v="1669"/>
    <s v="LEGO Star Wars III: The Clone Wars"/>
    <x v="5"/>
    <n v="2011"/>
    <x v="8"/>
    <s v="LucasArts"/>
    <n v="0.52"/>
    <n v="0.49"/>
    <n v="0"/>
    <n v="0.2"/>
    <n v="1.2"/>
    <x v="1"/>
  </r>
  <r>
    <n v="1670"/>
    <s v="ATV Offroad Fury 3"/>
    <x v="6"/>
    <n v="2004"/>
    <x v="2"/>
    <s v="SouthPeak Games"/>
    <n v="1"/>
    <n v="0.04"/>
    <n v="0"/>
    <n v="0.16"/>
    <n v="1.2"/>
    <x v="1"/>
  </r>
  <r>
    <n v="1671"/>
    <s v="Pikmin 2"/>
    <x v="18"/>
    <n v="2004"/>
    <x v="11"/>
    <s v="Nintendo"/>
    <n v="0.48"/>
    <n v="0.13"/>
    <n v="0.56000000000000005"/>
    <n v="0.03"/>
    <n v="1.2"/>
    <x v="1"/>
  </r>
  <r>
    <n v="1672"/>
    <s v="Just Dance 2016"/>
    <x v="0"/>
    <n v="2015"/>
    <x v="5"/>
    <s v="Ubisoft"/>
    <n v="0.52"/>
    <n v="0.59"/>
    <n v="0"/>
    <n v="0.1"/>
    <n v="1.2"/>
    <x v="1"/>
  </r>
  <r>
    <n v="1673"/>
    <s v="Disney Sing It"/>
    <x v="0"/>
    <n v="2008"/>
    <x v="5"/>
    <s v="Disney Interactive Studios"/>
    <n v="0.77"/>
    <n v="0.31"/>
    <n v="0"/>
    <n v="0.12"/>
    <n v="1.2"/>
    <x v="1"/>
  </r>
  <r>
    <n v="1674"/>
    <s v="Battlefield: Hardline"/>
    <x v="17"/>
    <n v="2015"/>
    <x v="6"/>
    <s v="Electronic Arts"/>
    <n v="0.72"/>
    <n v="0.37"/>
    <n v="0.01"/>
    <n v="0.11"/>
    <n v="1.2"/>
    <x v="1"/>
  </r>
  <r>
    <n v="1675"/>
    <s v="WWE 2K16"/>
    <x v="10"/>
    <n v="2015"/>
    <x v="0"/>
    <s v="Take-Two Interactive"/>
    <n v="0.41"/>
    <n v="0.6"/>
    <n v="0"/>
    <n v="0.19"/>
    <n v="1.2"/>
    <x v="1"/>
  </r>
  <r>
    <n v="1676"/>
    <s v="Dragon Ball Z: La Legende Saien"/>
    <x v="7"/>
    <n v="1993"/>
    <x v="9"/>
    <s v="Namco Bandai Games"/>
    <n v="0"/>
    <n v="0"/>
    <n v="1.2"/>
    <n v="0"/>
    <n v="1.2"/>
    <x v="1"/>
  </r>
  <r>
    <n v="1677"/>
    <s v="TwinBee"/>
    <x v="1"/>
    <n v="1986"/>
    <x v="6"/>
    <s v="Konami Digital Entertainment"/>
    <n v="0"/>
    <n v="0"/>
    <n v="1.2"/>
    <n v="0"/>
    <n v="1.2"/>
    <x v="1"/>
  </r>
  <r>
    <n v="1678"/>
    <s v="Ganbare Goemon! Karakuri Douchuu"/>
    <x v="1"/>
    <n v="1986"/>
    <x v="1"/>
    <s v="Konami Digital Entertainment"/>
    <n v="0"/>
    <n v="0"/>
    <n v="1.2"/>
    <n v="0"/>
    <n v="1.2"/>
    <x v="1"/>
  </r>
  <r>
    <n v="1679"/>
    <s v="NFL 2K"/>
    <x v="21"/>
    <n v="1999"/>
    <x v="0"/>
    <s v="Sega"/>
    <n v="1.1200000000000001"/>
    <n v="0.05"/>
    <n v="0"/>
    <n v="0.02"/>
    <n v="1.2"/>
    <x v="1"/>
  </r>
  <r>
    <n v="1680"/>
    <s v="SolarStriker"/>
    <x v="2"/>
    <n v="1989"/>
    <x v="6"/>
    <s v="Nintendo"/>
    <n v="0.4"/>
    <n v="0.39"/>
    <n v="0.36"/>
    <n v="0.04"/>
    <n v="1.2"/>
    <x v="1"/>
  </r>
  <r>
    <n v="1681"/>
    <s v="Enter the Matrix"/>
    <x v="13"/>
    <n v="2003"/>
    <x v="8"/>
    <s v="Atari"/>
    <n v="0.72"/>
    <n v="0.43"/>
    <n v="0.01"/>
    <n v="0.04"/>
    <n v="1.2"/>
    <x v="1"/>
  </r>
  <r>
    <n v="1682"/>
    <s v="NHL 2002"/>
    <x v="6"/>
    <n v="2001"/>
    <x v="0"/>
    <s v="Electronic Arts"/>
    <n v="0.59"/>
    <n v="0.46"/>
    <n v="0"/>
    <n v="0.15"/>
    <n v="1.2"/>
    <x v="1"/>
  </r>
  <r>
    <n v="1683"/>
    <s v="Mario vs. Donkey Kong 2: March of the Minis"/>
    <x v="3"/>
    <n v="2006"/>
    <x v="4"/>
    <s v="Nintendo"/>
    <n v="0.74"/>
    <n v="0.03"/>
    <n v="0.36"/>
    <n v="7.0000000000000007E-2"/>
    <n v="1.2"/>
    <x v="1"/>
  </r>
  <r>
    <n v="1684"/>
    <s v="PokÃ©Park Wii: Pikachu's Adventure"/>
    <x v="0"/>
    <n v="2009"/>
    <x v="10"/>
    <s v="Nintendo"/>
    <n v="0.55000000000000004"/>
    <n v="0.17"/>
    <n v="0.42"/>
    <n v="0.06"/>
    <n v="1.2"/>
    <x v="1"/>
  </r>
  <r>
    <n v="1685"/>
    <s v="One Piece: Pirate Warriors"/>
    <x v="5"/>
    <n v="2012"/>
    <x v="8"/>
    <s v="Namco Bandai Games"/>
    <n v="0.01"/>
    <n v="0.24"/>
    <n v="0.86"/>
    <n v="0.09"/>
    <n v="1.2"/>
    <x v="1"/>
  </r>
  <r>
    <n v="1686"/>
    <s v="WWE 2K14"/>
    <x v="5"/>
    <n v="2013"/>
    <x v="0"/>
    <s v="Take-Two Interactive"/>
    <n v="0.49"/>
    <n v="0.49"/>
    <n v="0"/>
    <n v="0.21"/>
    <n v="1.19"/>
    <x v="1"/>
  </r>
  <r>
    <n v="1687"/>
    <s v="Metal Gear Solid: Portable Ops"/>
    <x v="16"/>
    <n v="2006"/>
    <x v="8"/>
    <s v="Konami Digital Entertainment"/>
    <n v="0.38"/>
    <n v="0.35"/>
    <n v="0.38"/>
    <n v="0.09"/>
    <n v="1.19"/>
    <x v="1"/>
  </r>
  <r>
    <n v="1688"/>
    <s v="Nuclear Strike"/>
    <x v="12"/>
    <n v="1997"/>
    <x v="7"/>
    <s v="Electronic Arts"/>
    <n v="0.66"/>
    <n v="0.45"/>
    <n v="0"/>
    <n v="0.08"/>
    <n v="1.19"/>
    <x v="1"/>
  </r>
  <r>
    <n v="1689"/>
    <s v="Captain Toad: Treasure Tracker"/>
    <x v="19"/>
    <n v="2014"/>
    <x v="4"/>
    <s v="Nintendo"/>
    <n v="0.56000000000000005"/>
    <n v="0.36"/>
    <n v="0.19"/>
    <n v="0.09"/>
    <n v="1.19"/>
    <x v="1"/>
  </r>
  <r>
    <n v="1690"/>
    <s v="WWE SmackDown vs Raw 2008"/>
    <x v="16"/>
    <n v="2007"/>
    <x v="9"/>
    <s v="THQ"/>
    <n v="0.45"/>
    <n v="0.47"/>
    <n v="0"/>
    <n v="0.28000000000000003"/>
    <n v="1.19"/>
    <x v="1"/>
  </r>
  <r>
    <n v="1691"/>
    <s v="The Simpsons: Road Rage"/>
    <x v="8"/>
    <n v="2003"/>
    <x v="2"/>
    <s v="THQ"/>
    <n v="0.86"/>
    <n v="0.32"/>
    <n v="0"/>
    <n v="0.02"/>
    <n v="1.19"/>
    <x v="1"/>
  </r>
  <r>
    <n v="1692"/>
    <s v="Pro Evolution Soccer 2008"/>
    <x v="0"/>
    <n v="2008"/>
    <x v="0"/>
    <s v="Konami Digital Entertainment"/>
    <n v="0.09"/>
    <n v="0.84"/>
    <n v="0.11"/>
    <n v="0.15"/>
    <n v="1.19"/>
    <x v="1"/>
  </r>
  <r>
    <n v="1693"/>
    <s v="SpongeBob SquarePants: Revenge of the Flying Dutchman"/>
    <x v="8"/>
    <n v="2002"/>
    <x v="1"/>
    <s v="THQ"/>
    <n v="0.92"/>
    <n v="0.23"/>
    <n v="0"/>
    <n v="0.04"/>
    <n v="1.19"/>
    <x v="1"/>
  </r>
  <r>
    <n v="1694"/>
    <s v="Mario &amp; Sonic at the London 2012 Olympic Games"/>
    <x v="9"/>
    <n v="2012"/>
    <x v="0"/>
    <s v="Sega"/>
    <n v="0.18"/>
    <n v="0.64"/>
    <n v="0.27"/>
    <n v="0.1"/>
    <n v="1.19"/>
    <x v="1"/>
  </r>
  <r>
    <n v="1695"/>
    <s v="Scarface: The World is Yours"/>
    <x v="6"/>
    <n v="2006"/>
    <x v="8"/>
    <s v="Vivendi Games"/>
    <n v="0.99"/>
    <n v="0.04"/>
    <n v="0"/>
    <n v="0.16"/>
    <n v="1.19"/>
    <x v="1"/>
  </r>
  <r>
    <n v="1696"/>
    <s v="Kobe Bryant in NBA Courtside"/>
    <x v="11"/>
    <n v="1998"/>
    <x v="0"/>
    <s v="Nintendo"/>
    <n v="1.02"/>
    <n v="0.13"/>
    <n v="0.04"/>
    <n v="0.01"/>
    <n v="1.19"/>
    <x v="1"/>
  </r>
  <r>
    <n v="1697"/>
    <s v="Disney's Chip 'n Dale: Rescue Rangers"/>
    <x v="1"/>
    <n v="1990"/>
    <x v="1"/>
    <s v="Capcom"/>
    <n v="0.68"/>
    <n v="0.14000000000000001"/>
    <n v="0.35"/>
    <n v="0.02"/>
    <n v="1.19"/>
    <x v="1"/>
  </r>
  <r>
    <n v="1698"/>
    <s v="The Dukes of Hazzard: Racing for Home"/>
    <x v="12"/>
    <n v="1999"/>
    <x v="2"/>
    <s v="Ubisoft"/>
    <n v="0.99"/>
    <n v="0.16"/>
    <n v="0"/>
    <n v="0.04"/>
    <n v="1.19"/>
    <x v="1"/>
  </r>
  <r>
    <n v="1699"/>
    <s v="Hitman 2: Silent Assassin"/>
    <x v="13"/>
    <s v="N/A"/>
    <x v="8"/>
    <s v="Eidos Interactive"/>
    <n v="0.76"/>
    <n v="0.38"/>
    <n v="0"/>
    <n v="0.05"/>
    <n v="1.19"/>
    <x v="1"/>
  </r>
  <r>
    <n v="1700"/>
    <s v="FIFA 14"/>
    <x v="17"/>
    <n v="2013"/>
    <x v="0"/>
    <s v="Electronic Arts"/>
    <n v="0.41"/>
    <n v="0.66"/>
    <n v="0"/>
    <n v="0.12"/>
    <n v="1.19"/>
    <x v="1"/>
  </r>
  <r>
    <n v="1701"/>
    <s v="Spider-Man: The Movie"/>
    <x v="18"/>
    <n v="2002"/>
    <x v="8"/>
    <s v="Activision"/>
    <n v="0.86"/>
    <n v="0.27"/>
    <n v="0.01"/>
    <n v="0.04"/>
    <n v="1.19"/>
    <x v="1"/>
  </r>
  <r>
    <n v="1702"/>
    <s v="Final Fantasy I &amp; II: Dawn of Souls"/>
    <x v="8"/>
    <n v="2004"/>
    <x v="3"/>
    <s v="Nintendo"/>
    <n v="0.64"/>
    <n v="0.24"/>
    <n v="0.28999999999999998"/>
    <n v="0.02"/>
    <n v="1.19"/>
    <x v="1"/>
  </r>
  <r>
    <n v="1703"/>
    <s v="NBA 2K17"/>
    <x v="10"/>
    <n v="2016"/>
    <x v="0"/>
    <s v="Take-Two Interactive"/>
    <n v="0.83"/>
    <n v="0.14000000000000001"/>
    <n v="0"/>
    <n v="0.22"/>
    <n v="1.19"/>
    <x v="1"/>
  </r>
  <r>
    <n v="1704"/>
    <s v="Pokemon Super Mystery Dungeon"/>
    <x v="9"/>
    <n v="2015"/>
    <x v="3"/>
    <s v="Nintendo"/>
    <n v="0.46"/>
    <n v="0.31"/>
    <n v="0.33"/>
    <n v="0.08"/>
    <n v="1.19"/>
    <x v="1"/>
  </r>
  <r>
    <n v="1705"/>
    <s v="Just Dance 4"/>
    <x v="4"/>
    <n v="2012"/>
    <x v="5"/>
    <s v="Ubisoft"/>
    <n v="0.9"/>
    <n v="0.2"/>
    <n v="0"/>
    <n v="0.08"/>
    <n v="1.19"/>
    <x v="1"/>
  </r>
  <r>
    <n v="1706"/>
    <s v="Metal Gear Solid VR Missions"/>
    <x v="12"/>
    <n v="1999"/>
    <x v="10"/>
    <s v="Konami Digital Entertainment"/>
    <n v="0.66"/>
    <n v="0.45"/>
    <n v="0"/>
    <n v="0.08"/>
    <n v="1.18"/>
    <x v="1"/>
  </r>
  <r>
    <n v="1707"/>
    <s v="Pole Position"/>
    <x v="15"/>
    <n v="1982"/>
    <x v="2"/>
    <s v="Atari"/>
    <n v="1.1000000000000001"/>
    <n v="7.0000000000000007E-2"/>
    <n v="0"/>
    <n v="0.01"/>
    <n v="1.18"/>
    <x v="1"/>
  </r>
  <r>
    <n v="1708"/>
    <s v="Resident Evil: Operation Raccoon City"/>
    <x v="5"/>
    <n v="2012"/>
    <x v="8"/>
    <s v="Capcom"/>
    <n v="0.48"/>
    <n v="0.25"/>
    <n v="0.36"/>
    <n v="0.1"/>
    <n v="1.18"/>
    <x v="1"/>
  </r>
  <r>
    <n v="1709"/>
    <s v="LEGO Indiana Jones: The Original Adventures"/>
    <x v="16"/>
    <n v="2008"/>
    <x v="8"/>
    <s v="LucasArts"/>
    <n v="0.4"/>
    <n v="0.49"/>
    <n v="0"/>
    <n v="0.28999999999999998"/>
    <n v="1.18"/>
    <x v="1"/>
  </r>
  <r>
    <n v="1710"/>
    <s v="Pro Yakyuu Family Stadium '88"/>
    <x v="1"/>
    <n v="1988"/>
    <x v="0"/>
    <s v="Namco Bandai Games"/>
    <n v="0.1"/>
    <n v="0"/>
    <n v="1.08"/>
    <n v="0"/>
    <n v="1.18"/>
    <x v="1"/>
  </r>
  <r>
    <n v="1711"/>
    <s v="Shenmue"/>
    <x v="21"/>
    <n v="1999"/>
    <x v="10"/>
    <s v="Sega"/>
    <n v="0.52"/>
    <n v="0.24"/>
    <n v="0.38"/>
    <n v="0.04"/>
    <n v="1.18"/>
    <x v="1"/>
  </r>
  <r>
    <n v="1712"/>
    <s v="Mario Tennis"/>
    <x v="2"/>
    <n v="2000"/>
    <x v="0"/>
    <s v="Nintendo"/>
    <n v="0.5"/>
    <n v="0.18"/>
    <n v="0.44"/>
    <n v="0.06"/>
    <n v="1.18"/>
    <x v="1"/>
  </r>
  <r>
    <n v="1713"/>
    <s v="Tony Hawk's Pro Skater 2"/>
    <x v="8"/>
    <n v="2001"/>
    <x v="0"/>
    <s v="Activision"/>
    <n v="0.85"/>
    <n v="0.31"/>
    <n v="0"/>
    <n v="0.02"/>
    <n v="1.18"/>
    <x v="1"/>
  </r>
  <r>
    <n v="1714"/>
    <s v="WWE '12"/>
    <x v="5"/>
    <n v="2011"/>
    <x v="9"/>
    <s v="THQ"/>
    <n v="0.53"/>
    <n v="0.46"/>
    <n v="0.02"/>
    <n v="0.17"/>
    <n v="1.18"/>
    <x v="1"/>
  </r>
  <r>
    <n v="1715"/>
    <s v="WWE SmackDown vs. Raw 2010"/>
    <x v="5"/>
    <n v="2009"/>
    <x v="9"/>
    <s v="THQ"/>
    <n v="0.48"/>
    <n v="0.49"/>
    <n v="0.01"/>
    <n v="0.2"/>
    <n v="1.18"/>
    <x v="1"/>
  </r>
  <r>
    <n v="1716"/>
    <s v="Plants vs. Zombies"/>
    <x v="3"/>
    <n v="2011"/>
    <x v="11"/>
    <s v="Mastertronic"/>
    <n v="0.95"/>
    <n v="0.15"/>
    <n v="0"/>
    <n v="0.08"/>
    <n v="1.18"/>
    <x v="1"/>
  </r>
  <r>
    <n v="1717"/>
    <s v="Sonic the Hedgehog"/>
    <x v="5"/>
    <n v="2006"/>
    <x v="1"/>
    <s v="Sega"/>
    <n v="0.41"/>
    <n v="7.0000000000000007E-2"/>
    <n v="0.04"/>
    <n v="0.66"/>
    <n v="1.18"/>
    <x v="1"/>
  </r>
  <r>
    <n v="1718"/>
    <s v="Super Ghouls 'n Ghosts"/>
    <x v="7"/>
    <n v="1991"/>
    <x v="1"/>
    <s v="Capcom"/>
    <n v="0.5"/>
    <n v="0.14000000000000001"/>
    <n v="0.52"/>
    <n v="0.02"/>
    <n v="1.18"/>
    <x v="1"/>
  </r>
  <r>
    <n v="1719"/>
    <s v="Spore"/>
    <x v="14"/>
    <n v="2008"/>
    <x v="11"/>
    <s v="Electronic Arts"/>
    <n v="0.03"/>
    <n v="1.06"/>
    <n v="0"/>
    <n v="0.09"/>
    <n v="1.17"/>
    <x v="1"/>
  </r>
  <r>
    <n v="1720"/>
    <s v="Soviet Strike"/>
    <x v="12"/>
    <n v="1996"/>
    <x v="7"/>
    <s v="Electronic Arts"/>
    <n v="0.65"/>
    <n v="0.44"/>
    <n v="0"/>
    <n v="0.08"/>
    <n v="1.17"/>
    <x v="1"/>
  </r>
  <r>
    <n v="1721"/>
    <s v="Your Shape: Fitness Evolved 2012"/>
    <x v="4"/>
    <n v="2011"/>
    <x v="0"/>
    <s v="Ubisoft"/>
    <n v="0.7"/>
    <n v="0.37"/>
    <n v="0"/>
    <n v="0.1"/>
    <n v="1.17"/>
    <x v="1"/>
  </r>
  <r>
    <n v="1722"/>
    <s v="Army of Two"/>
    <x v="5"/>
    <n v="2008"/>
    <x v="6"/>
    <s v="Electronic Arts"/>
    <n v="0.74"/>
    <n v="0.26"/>
    <n v="0.02"/>
    <n v="0.15"/>
    <n v="1.17"/>
    <x v="1"/>
  </r>
  <r>
    <n v="1723"/>
    <s v="Gun"/>
    <x v="6"/>
    <n v="2005"/>
    <x v="6"/>
    <s v="Activision"/>
    <n v="0.98"/>
    <n v="0.04"/>
    <n v="0"/>
    <n v="0.16"/>
    <n v="1.17"/>
    <x v="1"/>
  </r>
  <r>
    <n v="1724"/>
    <s v="Ty the Tasmanian Tiger"/>
    <x v="6"/>
    <n v="2002"/>
    <x v="1"/>
    <s v="Electronic Arts"/>
    <n v="0.56999999999999995"/>
    <n v="0.45"/>
    <n v="0"/>
    <n v="0.15"/>
    <n v="1.17"/>
    <x v="1"/>
  </r>
  <r>
    <n v="1725"/>
    <s v="Wario Land: Shake It!"/>
    <x v="0"/>
    <n v="2008"/>
    <x v="1"/>
    <s v="Nintendo"/>
    <n v="0.6"/>
    <n v="0.31"/>
    <n v="0.15"/>
    <n v="0.11"/>
    <n v="1.17"/>
    <x v="1"/>
  </r>
  <r>
    <n v="1726"/>
    <s v="Sonic Rush Adventure"/>
    <x v="3"/>
    <n v="2007"/>
    <x v="1"/>
    <s v="Sega"/>
    <n v="0.54"/>
    <n v="0.49"/>
    <n v="0.01"/>
    <n v="0.12"/>
    <n v="1.17"/>
    <x v="1"/>
  </r>
  <r>
    <n v="1727"/>
    <s v="Medal of Honor: Warfighter"/>
    <x v="4"/>
    <n v="2012"/>
    <x v="8"/>
    <s v="Electronic Arts"/>
    <n v="0.57999999999999996"/>
    <n v="0.47"/>
    <n v="0.01"/>
    <n v="0.1"/>
    <n v="1.17"/>
    <x v="1"/>
  </r>
  <r>
    <n v="1728"/>
    <s v="Mega Man 3"/>
    <x v="1"/>
    <n v="1990"/>
    <x v="1"/>
    <s v="Capcom"/>
    <n v="0.68"/>
    <n v="0.1"/>
    <n v="0.39"/>
    <n v="0"/>
    <n v="1.17"/>
    <x v="1"/>
  </r>
  <r>
    <n v="1729"/>
    <s v="Ratchet &amp; Clank (2016)"/>
    <x v="10"/>
    <n v="2016"/>
    <x v="1"/>
    <s v="Sony Computer Entertainment"/>
    <n v="0.32"/>
    <n v="0.64"/>
    <n v="0.04"/>
    <n v="0.18"/>
    <n v="1.17"/>
    <x v="1"/>
  </r>
  <r>
    <n v="1730"/>
    <s v="Mission: Impossible"/>
    <x v="11"/>
    <n v="1997"/>
    <x v="8"/>
    <s v="Ocean"/>
    <n v="0.74"/>
    <n v="0.38"/>
    <n v="0.02"/>
    <n v="0.03"/>
    <n v="1.17"/>
    <x v="1"/>
  </r>
  <r>
    <n v="1731"/>
    <s v="Romancing SaGa 2"/>
    <x v="7"/>
    <n v="1993"/>
    <x v="3"/>
    <s v="SquareSoft"/>
    <n v="0"/>
    <n v="0"/>
    <n v="1.17"/>
    <n v="0"/>
    <n v="1.17"/>
    <x v="1"/>
  </r>
  <r>
    <n v="1732"/>
    <s v="Cabela's Dangerous Hunts"/>
    <x v="6"/>
    <n v="2003"/>
    <x v="0"/>
    <s v="Zoo Digital Publishing"/>
    <n v="0.56999999999999995"/>
    <n v="0.45"/>
    <n v="0"/>
    <n v="0.15"/>
    <n v="1.17"/>
    <x v="1"/>
  </r>
  <r>
    <n v="1733"/>
    <s v="Cool Boarders 4"/>
    <x v="12"/>
    <n v="1998"/>
    <x v="0"/>
    <s v="989 Studios"/>
    <n v="0.65"/>
    <n v="0.44"/>
    <n v="0"/>
    <n v="0.08"/>
    <n v="1.17"/>
    <x v="1"/>
  </r>
  <r>
    <n v="1734"/>
    <s v="Rage Racer"/>
    <x v="12"/>
    <n v="1996"/>
    <x v="2"/>
    <s v="Sony Computer Entertainment"/>
    <n v="0.16"/>
    <n v="0.11"/>
    <n v="0.83"/>
    <n v="0.08"/>
    <n v="1.17"/>
    <x v="1"/>
  </r>
  <r>
    <n v="1735"/>
    <s v="Medal of Honor: Rising Sun"/>
    <x v="13"/>
    <n v="2003"/>
    <x v="6"/>
    <s v="Electronic Arts"/>
    <n v="0.76"/>
    <n v="0.36"/>
    <n v="0"/>
    <n v="0.05"/>
    <n v="1.17"/>
    <x v="1"/>
  </r>
  <r>
    <n v="1736"/>
    <s v="Football Manager 2013"/>
    <x v="14"/>
    <n v="2012"/>
    <x v="0"/>
    <s v="Sega"/>
    <n v="0"/>
    <n v="0.95"/>
    <n v="0"/>
    <n v="0.22"/>
    <n v="1.17"/>
    <x v="1"/>
  </r>
  <r>
    <n v="1737"/>
    <s v="Destruction Derby 2"/>
    <x v="12"/>
    <n v="1996"/>
    <x v="2"/>
    <s v="Psygnosis"/>
    <n v="0.65"/>
    <n v="0.44"/>
    <n v="0"/>
    <n v="0.08"/>
    <n v="1.17"/>
    <x v="1"/>
  </r>
  <r>
    <n v="1738"/>
    <s v="Mirror's Edge"/>
    <x v="4"/>
    <n v="2008"/>
    <x v="1"/>
    <s v="Electronic Arts"/>
    <n v="0.51"/>
    <n v="0.51"/>
    <n v="0.01"/>
    <n v="0.13"/>
    <n v="1.17"/>
    <x v="1"/>
  </r>
  <r>
    <n v="1739"/>
    <s v="Destiny: The Taken King"/>
    <x v="17"/>
    <n v="2015"/>
    <x v="6"/>
    <s v="Activision"/>
    <n v="0.82"/>
    <n v="0.23"/>
    <n v="0"/>
    <n v="0.11"/>
    <n v="1.17"/>
    <x v="1"/>
  </r>
  <r>
    <n v="1740"/>
    <s v="Mario vs. Donkey Kong"/>
    <x v="8"/>
    <n v="2004"/>
    <x v="4"/>
    <s v="Nintendo"/>
    <n v="0.68"/>
    <n v="0.25"/>
    <n v="0.21"/>
    <n v="0.02"/>
    <n v="1.17"/>
    <x v="1"/>
  </r>
  <r>
    <n v="1741"/>
    <s v="007: Quantum of Solace"/>
    <x v="5"/>
    <n v="2008"/>
    <x v="8"/>
    <s v="Activision"/>
    <n v="0.43"/>
    <n v="0.52"/>
    <n v="0.02"/>
    <n v="0.2"/>
    <n v="1.1599999999999999"/>
    <x v="1"/>
  </r>
  <r>
    <n v="1742"/>
    <s v="EA Sports Active: More Workouts"/>
    <x v="0"/>
    <n v="2009"/>
    <x v="0"/>
    <s v="Electronic Arts"/>
    <n v="0.78"/>
    <n v="0.28000000000000003"/>
    <n v="0"/>
    <n v="0.1"/>
    <n v="1.1599999999999999"/>
    <x v="1"/>
  </r>
  <r>
    <n v="1743"/>
    <s v="Fallout: New Vegas"/>
    <x v="14"/>
    <n v="2010"/>
    <x v="3"/>
    <s v="Bethesda Softworks"/>
    <n v="0.57999999999999996"/>
    <n v="0.45"/>
    <n v="0"/>
    <n v="0.14000000000000001"/>
    <n v="1.1599999999999999"/>
    <x v="1"/>
  </r>
  <r>
    <n v="1744"/>
    <s v="Need for Speed: Most Wanted"/>
    <x v="22"/>
    <n v="2012"/>
    <x v="2"/>
    <s v="Electronic Arts"/>
    <n v="0.38"/>
    <n v="0.52"/>
    <n v="0.01"/>
    <n v="0.25"/>
    <n v="1.1599999999999999"/>
    <x v="1"/>
  </r>
  <r>
    <n v="1745"/>
    <s v="Final Fantasy Tactics: The War of the Lions"/>
    <x v="16"/>
    <n v="2007"/>
    <x v="3"/>
    <s v="Square Enix"/>
    <n v="0.45"/>
    <n v="0.25"/>
    <n v="0.3"/>
    <n v="0.16"/>
    <n v="1.1599999999999999"/>
    <x v="1"/>
  </r>
  <r>
    <n v="1746"/>
    <s v="Midnight Club 3: DUB Edition Remix"/>
    <x v="6"/>
    <n v="2006"/>
    <x v="2"/>
    <s v="Take-Two Interactive"/>
    <n v="0.97"/>
    <n v="0.04"/>
    <n v="0"/>
    <n v="0.16"/>
    <n v="1.1599999999999999"/>
    <x v="1"/>
  </r>
  <r>
    <n v="1747"/>
    <s v="Tom Clancy's Ghost Recon: Jungle Storm"/>
    <x v="6"/>
    <n v="2004"/>
    <x v="6"/>
    <s v="Ubisoft"/>
    <n v="0.56999999999999995"/>
    <n v="0.44"/>
    <n v="0"/>
    <n v="0.15"/>
    <n v="1.1599999999999999"/>
    <x v="1"/>
  </r>
  <r>
    <n v="1748"/>
    <s v="SingStar"/>
    <x v="5"/>
    <n v="2007"/>
    <x v="5"/>
    <s v="Sony Computer Entertainment"/>
    <n v="0.45"/>
    <n v="0.57999999999999996"/>
    <n v="0"/>
    <n v="0.13"/>
    <n v="1.1599999999999999"/>
    <x v="1"/>
  </r>
  <r>
    <n v="1749"/>
    <s v="Bushido Blade"/>
    <x v="12"/>
    <n v="1997"/>
    <x v="9"/>
    <s v="Sony Computer Entertainment"/>
    <n v="0.39"/>
    <n v="0.27"/>
    <n v="0.43"/>
    <n v="0.08"/>
    <n v="1.1599999999999999"/>
    <x v="1"/>
  </r>
  <r>
    <n v="1750"/>
    <s v="LEGO Star Wars III: The Clone Wars"/>
    <x v="3"/>
    <n v="2011"/>
    <x v="8"/>
    <s v="LucasArts"/>
    <n v="0.66"/>
    <n v="0.39"/>
    <n v="0"/>
    <n v="0.11"/>
    <n v="1.1599999999999999"/>
    <x v="1"/>
  </r>
  <r>
    <n v="1751"/>
    <s v="NASCAR Thunder 2002"/>
    <x v="6"/>
    <n v="2001"/>
    <x v="2"/>
    <s v="Electronic Arts"/>
    <n v="0.56999999999999995"/>
    <n v="0.44"/>
    <n v="0"/>
    <n v="0.15"/>
    <n v="1.1599999999999999"/>
    <x v="1"/>
  </r>
  <r>
    <n v="1752"/>
    <s v="Jet Force Gemini"/>
    <x v="11"/>
    <n v="1999"/>
    <x v="6"/>
    <s v="Nintendo"/>
    <n v="0.78"/>
    <n v="0.28000000000000003"/>
    <n v="7.0000000000000007E-2"/>
    <n v="0.02"/>
    <n v="1.1599999999999999"/>
    <x v="1"/>
  </r>
  <r>
    <n v="1753"/>
    <s v="Mega Man X"/>
    <x v="7"/>
    <n v="1993"/>
    <x v="1"/>
    <s v="Capcom"/>
    <n v="0.56999999999999995"/>
    <n v="0.08"/>
    <n v="0.5"/>
    <n v="0.01"/>
    <n v="1.1599999999999999"/>
    <x v="1"/>
  </r>
  <r>
    <n v="1754"/>
    <s v="Yu-Gi-Oh! The Sacred Cards (American and Others sales)"/>
    <x v="8"/>
    <n v="2002"/>
    <x v="3"/>
    <s v="Konami Digital Entertainment"/>
    <n v="0.84"/>
    <n v="0.27"/>
    <n v="0"/>
    <n v="0.05"/>
    <n v="1.1599999999999999"/>
    <x v="1"/>
  </r>
  <r>
    <n v="1755"/>
    <s v="Sega Rally Championship"/>
    <x v="23"/>
    <n v="1995"/>
    <x v="2"/>
    <s v="Sega"/>
    <n v="0.21"/>
    <n v="0.16"/>
    <n v="0.77"/>
    <n v="0.02"/>
    <n v="1.1599999999999999"/>
    <x v="1"/>
  </r>
  <r>
    <n v="1756"/>
    <s v="Test Drive: Off Road"/>
    <x v="12"/>
    <n v="1997"/>
    <x v="2"/>
    <s v="Eidos Interactive"/>
    <n v="0.65"/>
    <n v="0.44"/>
    <n v="0"/>
    <n v="0.08"/>
    <n v="1.1599999999999999"/>
    <x v="1"/>
  </r>
  <r>
    <n v="1757"/>
    <s v="Medal of Honor Heroes 2"/>
    <x v="16"/>
    <n v="2007"/>
    <x v="6"/>
    <s v="Electronic Arts"/>
    <n v="0.5"/>
    <n v="0.39"/>
    <n v="0.02"/>
    <n v="0.25"/>
    <n v="1.1599999999999999"/>
    <x v="1"/>
  </r>
  <r>
    <n v="1758"/>
    <s v="Sniper: Ghost Warrior"/>
    <x v="4"/>
    <n v="2010"/>
    <x v="6"/>
    <s v="City Interactive"/>
    <n v="0.54"/>
    <n v="0.51"/>
    <n v="0"/>
    <n v="0.12"/>
    <n v="1.1599999999999999"/>
    <x v="1"/>
  </r>
  <r>
    <n v="1759"/>
    <s v="Rocksmith"/>
    <x v="5"/>
    <n v="2011"/>
    <x v="5"/>
    <s v="Ubisoft"/>
    <n v="0.52"/>
    <n v="0.38"/>
    <n v="0.09"/>
    <n v="0.17"/>
    <n v="1.1599999999999999"/>
    <x v="1"/>
  </r>
  <r>
    <n v="1760"/>
    <s v="LEGO Star Wars: The Video Game"/>
    <x v="13"/>
    <n v="2005"/>
    <x v="8"/>
    <s v="Eidos Interactive"/>
    <n v="0.83"/>
    <n v="0.28000000000000003"/>
    <n v="0"/>
    <n v="0.05"/>
    <n v="1.1599999999999999"/>
    <x v="1"/>
  </r>
  <r>
    <n v="1761"/>
    <s v="FIFA Soccer 10"/>
    <x v="16"/>
    <n v="2009"/>
    <x v="0"/>
    <s v="Electronic Arts"/>
    <n v="0.15"/>
    <n v="0.68"/>
    <n v="0.01"/>
    <n v="0.32"/>
    <n v="1.1599999999999999"/>
    <x v="1"/>
  </r>
  <r>
    <n v="1762"/>
    <s v="Plants vs. Zombies: Garden Warfare"/>
    <x v="4"/>
    <n v="2014"/>
    <x v="6"/>
    <s v="Electronic Arts"/>
    <n v="0.51"/>
    <n v="0.54"/>
    <n v="0"/>
    <n v="0.1"/>
    <n v="1.1599999999999999"/>
    <x v="1"/>
  </r>
  <r>
    <n v="1763"/>
    <s v="Worldwide Soccer Manager 2009"/>
    <x v="14"/>
    <n v="2008"/>
    <x v="7"/>
    <s v="Sega"/>
    <n v="0"/>
    <n v="1.1399999999999999"/>
    <n v="0"/>
    <n v="0.01"/>
    <n v="1.1499999999999999"/>
    <x v="1"/>
  </r>
  <r>
    <n v="1764"/>
    <s v="Omerta: City of Gangsters"/>
    <x v="5"/>
    <n v="2011"/>
    <x v="7"/>
    <s v="Konami Digital Entertainment"/>
    <n v="0.52"/>
    <n v="0.46"/>
    <n v="0"/>
    <n v="0.17"/>
    <n v="1.1499999999999999"/>
    <x v="1"/>
  </r>
  <r>
    <n v="1765"/>
    <s v="Gauntlet: Dark Legacy"/>
    <x v="6"/>
    <n v="2001"/>
    <x v="8"/>
    <s v="Midway Games"/>
    <n v="0.56000000000000005"/>
    <n v="0.44"/>
    <n v="0"/>
    <n v="0.15"/>
    <n v="1.1499999999999999"/>
    <x v="1"/>
  </r>
  <r>
    <n v="1766"/>
    <s v="Ninja Gaiden Sigma"/>
    <x v="5"/>
    <n v="2007"/>
    <x v="8"/>
    <s v="Eidos Interactive"/>
    <n v="0.56999999999999995"/>
    <n v="0.33"/>
    <n v="0.09"/>
    <n v="0.16"/>
    <n v="1.1499999999999999"/>
    <x v="1"/>
  </r>
  <r>
    <n v="1767"/>
    <s v="Bad Boys: Miami Takedown"/>
    <x v="6"/>
    <n v="2004"/>
    <x v="6"/>
    <s v="Empire Interactive"/>
    <n v="0.56000000000000005"/>
    <n v="0.44"/>
    <n v="0"/>
    <n v="0.15"/>
    <n v="1.1499999999999999"/>
    <x v="1"/>
  </r>
  <r>
    <n v="1768"/>
    <s v="Kaboom!"/>
    <x v="15"/>
    <n v="1980"/>
    <x v="5"/>
    <s v="Activision"/>
    <n v="1.07"/>
    <n v="7.0000000000000007E-2"/>
    <n v="0"/>
    <n v="0.01"/>
    <n v="1.1499999999999999"/>
    <x v="1"/>
  </r>
  <r>
    <n v="1769"/>
    <s v="Red Dead Redemption: Undead Nightmare"/>
    <x v="5"/>
    <n v="2010"/>
    <x v="8"/>
    <s v="Take-Two Interactive"/>
    <n v="0.44"/>
    <n v="0.46"/>
    <n v="0.06"/>
    <n v="0.18"/>
    <n v="1.1499999999999999"/>
    <x v="1"/>
  </r>
  <r>
    <n v="1770"/>
    <s v="Sonic and the Black Knight"/>
    <x v="0"/>
    <n v="2009"/>
    <x v="1"/>
    <s v="Sega"/>
    <n v="0.69"/>
    <n v="0.35"/>
    <n v="0.01"/>
    <n v="0.11"/>
    <n v="1.1499999999999999"/>
    <x v="1"/>
  </r>
  <r>
    <n v="1771"/>
    <s v="Call of Duty 4: Modern Warfare"/>
    <x v="14"/>
    <n v="2007"/>
    <x v="6"/>
    <s v="Activision"/>
    <n v="0"/>
    <n v="1.1200000000000001"/>
    <n v="0"/>
    <n v="0.03"/>
    <n v="1.1499999999999999"/>
    <x v="1"/>
  </r>
  <r>
    <n v="1772"/>
    <s v="Qix"/>
    <x v="2"/>
    <n v="1990"/>
    <x v="4"/>
    <s v="Nintendo"/>
    <n v="0.51"/>
    <n v="0.2"/>
    <n v="0.41"/>
    <n v="0.03"/>
    <n v="1.1499999999999999"/>
    <x v="1"/>
  </r>
  <r>
    <n v="1773"/>
    <s v="Derby Stallion III"/>
    <x v="7"/>
    <n v="1995"/>
    <x v="0"/>
    <s v="ASCII Entertainment"/>
    <n v="0"/>
    <n v="0"/>
    <n v="1.1499999999999999"/>
    <n v="0"/>
    <n v="1.1499999999999999"/>
    <x v="1"/>
  </r>
  <r>
    <n v="1774"/>
    <s v="Doraemon"/>
    <x v="1"/>
    <n v="1986"/>
    <x v="8"/>
    <s v="Hudson Soft"/>
    <n v="0"/>
    <n v="0"/>
    <n v="1.1499999999999999"/>
    <n v="0"/>
    <n v="1.1499999999999999"/>
    <x v="1"/>
  </r>
  <r>
    <n v="1775"/>
    <s v="High School Musical 2: Work This Out!"/>
    <x v="3"/>
    <n v="2008"/>
    <x v="5"/>
    <s v="Disney Interactive Studios"/>
    <n v="0.5"/>
    <n v="0.52"/>
    <n v="0"/>
    <n v="0.13"/>
    <n v="1.1499999999999999"/>
    <x v="1"/>
  </r>
  <r>
    <n v="1776"/>
    <s v="Ratchet &amp; Clank: All 4 One"/>
    <x v="5"/>
    <n v="2011"/>
    <x v="1"/>
    <s v="Sony Computer Entertainment"/>
    <n v="0.75"/>
    <n v="0.22"/>
    <n v="0.05"/>
    <n v="0.12"/>
    <n v="1.1499999999999999"/>
    <x v="1"/>
  </r>
  <r>
    <n v="1777"/>
    <s v="Donkey Konga"/>
    <x v="18"/>
    <n v="2003"/>
    <x v="5"/>
    <s v="Nintendo"/>
    <n v="0.5"/>
    <n v="0.16"/>
    <n v="0.46"/>
    <n v="0.03"/>
    <n v="1.1499999999999999"/>
    <x v="1"/>
  </r>
  <r>
    <n v="1778"/>
    <s v="Fight Night Champion"/>
    <x v="5"/>
    <n v="2011"/>
    <x v="9"/>
    <s v="Electronic Arts"/>
    <n v="0.45"/>
    <n v="0.51"/>
    <n v="0"/>
    <n v="0.19"/>
    <n v="1.1499999999999999"/>
    <x v="1"/>
  </r>
  <r>
    <n v="1779"/>
    <s v="Dragon Quest I &amp; II"/>
    <x v="7"/>
    <n v="1993"/>
    <x v="3"/>
    <s v="Enix Corporation"/>
    <n v="0"/>
    <n v="0"/>
    <n v="1.1499999999999999"/>
    <n v="0"/>
    <n v="1.1499999999999999"/>
    <x v="1"/>
  </r>
  <r>
    <n v="1780"/>
    <s v="Tak and the Power of Juju"/>
    <x v="6"/>
    <n v="2003"/>
    <x v="1"/>
    <s v="THQ"/>
    <n v="0.56000000000000005"/>
    <n v="0.44"/>
    <n v="0"/>
    <n v="0.15"/>
    <n v="1.1499999999999999"/>
    <x v="1"/>
  </r>
  <r>
    <n v="1781"/>
    <s v="Asteroids"/>
    <x v="12"/>
    <n v="1998"/>
    <x v="6"/>
    <s v="Success"/>
    <n v="0.64"/>
    <n v="0.43"/>
    <n v="0"/>
    <n v="7.0000000000000007E-2"/>
    <n v="1.1499999999999999"/>
    <x v="1"/>
  </r>
  <r>
    <n v="1782"/>
    <s v="Puyo Puyo Sun Ketteiban"/>
    <x v="12"/>
    <n v="1997"/>
    <x v="4"/>
    <s v="Compile"/>
    <n v="0"/>
    <n v="0"/>
    <n v="1.07"/>
    <n v="7.0000000000000007E-2"/>
    <n v="1.1499999999999999"/>
    <x v="1"/>
  </r>
  <r>
    <n v="1783"/>
    <s v="Pokemon Rumble Blast"/>
    <x v="9"/>
    <n v="2011"/>
    <x v="8"/>
    <s v="Nintendo"/>
    <n v="0.47"/>
    <n v="0.26"/>
    <n v="0.35"/>
    <n v="7.0000000000000007E-2"/>
    <n v="1.1399999999999999"/>
    <x v="1"/>
  </r>
  <r>
    <n v="1784"/>
    <s v="Action Bass"/>
    <x v="12"/>
    <n v="2000"/>
    <x v="8"/>
    <s v="Take-Two Interactive"/>
    <n v="0.64"/>
    <n v="0.43"/>
    <n v="0"/>
    <n v="7.0000000000000007E-2"/>
    <n v="1.1399999999999999"/>
    <x v="1"/>
  </r>
  <r>
    <n v="1785"/>
    <s v="Tenchu: Wrath of Heaven"/>
    <x v="6"/>
    <n v="2003"/>
    <x v="8"/>
    <s v="Activision"/>
    <n v="0.44"/>
    <n v="0.34"/>
    <n v="0.25"/>
    <n v="0.11"/>
    <n v="1.1399999999999999"/>
    <x v="1"/>
  </r>
  <r>
    <n v="1786"/>
    <s v="Shadow of the Colossus"/>
    <x v="6"/>
    <n v="2005"/>
    <x v="8"/>
    <s v="Sony Computer Entertainment"/>
    <n v="0.78"/>
    <n v="0.03"/>
    <n v="0.2"/>
    <n v="0.13"/>
    <n v="1.1399999999999999"/>
    <x v="1"/>
  </r>
  <r>
    <n v="1787"/>
    <s v="Brave Fencer Musashi"/>
    <x v="12"/>
    <n v="1998"/>
    <x v="3"/>
    <s v="SquareSoft"/>
    <n v="0.25"/>
    <n v="0.17"/>
    <n v="0.65"/>
    <n v="7.0000000000000007E-2"/>
    <n v="1.1399999999999999"/>
    <x v="1"/>
  </r>
  <r>
    <n v="1788"/>
    <s v="Hot Shots Golf: Out of Bounds"/>
    <x v="5"/>
    <n v="2007"/>
    <x v="0"/>
    <s v="Sony Computer Entertainment"/>
    <n v="0.31"/>
    <n v="0.03"/>
    <n v="0.76"/>
    <n v="0.04"/>
    <n v="1.1399999999999999"/>
    <x v="1"/>
  </r>
  <r>
    <n v="1789"/>
    <s v="Dance Dance Revolution Extreme 2"/>
    <x v="6"/>
    <n v="2005"/>
    <x v="7"/>
    <s v="Konami Digital Entertainment"/>
    <n v="0.95"/>
    <n v="0.04"/>
    <n v="0"/>
    <n v="0.16"/>
    <n v="1.1399999999999999"/>
    <x v="1"/>
  </r>
  <r>
    <n v="1790"/>
    <s v="Mirror's Edge"/>
    <x v="5"/>
    <n v="2008"/>
    <x v="1"/>
    <s v="Electronic Arts"/>
    <n v="0.31"/>
    <n v="0.59"/>
    <n v="0.02"/>
    <n v="0.22"/>
    <n v="1.1399999999999999"/>
    <x v="1"/>
  </r>
  <r>
    <n v="1791"/>
    <s v="Rabbids Go Home"/>
    <x v="0"/>
    <n v="2009"/>
    <x v="1"/>
    <s v="Ubisoft"/>
    <n v="0.26"/>
    <n v="0.75"/>
    <n v="0"/>
    <n v="0.14000000000000001"/>
    <n v="1.1399999999999999"/>
    <x v="1"/>
  </r>
  <r>
    <n v="1792"/>
    <s v="South Park"/>
    <x v="11"/>
    <n v="1998"/>
    <x v="6"/>
    <s v="Acclaim Entertainment"/>
    <n v="0.9"/>
    <n v="0.23"/>
    <n v="0"/>
    <n v="0.02"/>
    <n v="1.1399999999999999"/>
    <x v="1"/>
  </r>
  <r>
    <n v="1793"/>
    <s v="Commando"/>
    <x v="1"/>
    <n v="1986"/>
    <x v="8"/>
    <s v="Capcom"/>
    <n v="0.71"/>
    <n v="0.16"/>
    <n v="0.25"/>
    <n v="0.03"/>
    <n v="1.1399999999999999"/>
    <x v="1"/>
  </r>
  <r>
    <n v="1794"/>
    <s v="Pilotwings"/>
    <x v="7"/>
    <n v="1990"/>
    <x v="7"/>
    <s v="Nintendo"/>
    <n v="0.46"/>
    <n v="0.17"/>
    <n v="0.48"/>
    <n v="0.02"/>
    <n v="1.1399999999999999"/>
    <x v="1"/>
  </r>
  <r>
    <n v="1795"/>
    <s v="Resident Evil - Code: Veronica"/>
    <x v="21"/>
    <n v="2000"/>
    <x v="8"/>
    <s v="Eidos Interactive"/>
    <n v="0.41"/>
    <n v="0.23"/>
    <n v="0.47"/>
    <n v="0.03"/>
    <n v="1.1399999999999999"/>
    <x v="1"/>
  </r>
  <r>
    <n v="1796"/>
    <s v="Super R.C. Pro-Am"/>
    <x v="2"/>
    <n v="1991"/>
    <x v="2"/>
    <s v="Nintendo"/>
    <n v="0.57999999999999996"/>
    <n v="0.37"/>
    <n v="0.15"/>
    <n v="0.04"/>
    <n v="1.1399999999999999"/>
    <x v="1"/>
  </r>
  <r>
    <n v="1797"/>
    <s v="The Lord of the Rings: The Return of the King"/>
    <x v="13"/>
    <n v="2003"/>
    <x v="8"/>
    <s v="Electronic Arts"/>
    <n v="0.71"/>
    <n v="0.38"/>
    <n v="0"/>
    <n v="0.05"/>
    <n v="1.1399999999999999"/>
    <x v="1"/>
  </r>
  <r>
    <n v="1798"/>
    <s v="LEGO Star Wars: The Video Game"/>
    <x v="8"/>
    <n v="2005"/>
    <x v="8"/>
    <s v="Eidos Interactive"/>
    <n v="0.82"/>
    <n v="0.3"/>
    <n v="0"/>
    <n v="0.02"/>
    <n v="1.1399999999999999"/>
    <x v="1"/>
  </r>
  <r>
    <n v="1799"/>
    <s v="Royal Palace of White Sword and The City of Gentiles"/>
    <x v="6"/>
    <n v="2005"/>
    <x v="3"/>
    <s v="Take-Two Interactive"/>
    <n v="0"/>
    <n v="0.51"/>
    <n v="0"/>
    <n v="0.62"/>
    <n v="1.1399999999999999"/>
    <x v="1"/>
  </r>
  <r>
    <n v="1800"/>
    <s v="Guitar Hero 5"/>
    <x v="4"/>
    <n v="2009"/>
    <x v="5"/>
    <s v="Activision"/>
    <n v="0.65"/>
    <n v="0.37"/>
    <n v="0"/>
    <n v="0.11"/>
    <n v="1.1399999999999999"/>
    <x v="1"/>
  </r>
  <r>
    <n v="1801"/>
    <s v="Mobile Suit Gundam: Federation vs. Zeon"/>
    <x v="6"/>
    <n v="2001"/>
    <x v="7"/>
    <s v="Atari"/>
    <n v="0.12"/>
    <n v="0.1"/>
    <n v="0.88"/>
    <n v="0.03"/>
    <n v="1.1399999999999999"/>
    <x v="1"/>
  </r>
  <r>
    <n v="1802"/>
    <s v="Need for Speed Underground 2"/>
    <x v="18"/>
    <n v="2004"/>
    <x v="2"/>
    <s v="Electronic Arts"/>
    <n v="0.7"/>
    <n v="0.39"/>
    <n v="0.01"/>
    <n v="0.03"/>
    <n v="1.1399999999999999"/>
    <x v="1"/>
  </r>
  <r>
    <n v="1803"/>
    <s v="MechAssault"/>
    <x v="13"/>
    <n v="2002"/>
    <x v="7"/>
    <s v="Microsoft Game Studios"/>
    <n v="1.01"/>
    <n v="0.1"/>
    <n v="0"/>
    <n v="0.03"/>
    <n v="1.1299999999999999"/>
    <x v="1"/>
  </r>
  <r>
    <n v="1804"/>
    <s v="ModNation Racers"/>
    <x v="5"/>
    <n v="2010"/>
    <x v="2"/>
    <s v="Sony Computer Entertainment"/>
    <n v="0.5"/>
    <n v="0.41"/>
    <n v="0.06"/>
    <n v="0.16"/>
    <n v="1.1299999999999999"/>
    <x v="1"/>
  </r>
  <r>
    <n v="1805"/>
    <s v="LEGO Star Wars III: The Clone Wars"/>
    <x v="9"/>
    <n v="2011"/>
    <x v="8"/>
    <s v="LucasArts"/>
    <n v="0.61"/>
    <n v="0.43"/>
    <n v="0"/>
    <n v="0.09"/>
    <n v="1.1299999999999999"/>
    <x v="1"/>
  </r>
  <r>
    <n v="1806"/>
    <s v="Derby Stallion 99"/>
    <x v="12"/>
    <n v="1999"/>
    <x v="0"/>
    <s v="ASCII Entertainment"/>
    <n v="0"/>
    <n v="0"/>
    <n v="1.06"/>
    <n v="7.0000000000000007E-2"/>
    <n v="1.1299999999999999"/>
    <x v="1"/>
  </r>
  <r>
    <n v="1807"/>
    <s v="Cars"/>
    <x v="8"/>
    <n v="2006"/>
    <x v="2"/>
    <s v="THQ"/>
    <n v="0.81"/>
    <n v="0.3"/>
    <n v="0"/>
    <n v="0.02"/>
    <n v="1.1299999999999999"/>
    <x v="1"/>
  </r>
  <r>
    <n v="1808"/>
    <s v="Fantasy Life"/>
    <x v="9"/>
    <n v="2012"/>
    <x v="3"/>
    <s v="Nintendo"/>
    <n v="0.33"/>
    <n v="0.37"/>
    <n v="0.37"/>
    <n v="0.06"/>
    <n v="1.1299999999999999"/>
    <x v="1"/>
  </r>
  <r>
    <n v="1809"/>
    <s v="Tom Clancy's Rainbow Six 3: Black Arrow"/>
    <x v="13"/>
    <n v="2004"/>
    <x v="6"/>
    <s v="Ubisoft"/>
    <n v="0.99"/>
    <n v="0.12"/>
    <n v="0"/>
    <n v="0.02"/>
    <n v="1.1299999999999999"/>
    <x v="1"/>
  </r>
  <r>
    <n v="1810"/>
    <s v="WWE 2K15"/>
    <x v="10"/>
    <n v="2014"/>
    <x v="0"/>
    <s v="Take-Two Interactive"/>
    <n v="0.38"/>
    <n v="0.56000000000000005"/>
    <n v="0"/>
    <n v="0.19"/>
    <n v="1.1299999999999999"/>
    <x v="1"/>
  </r>
  <r>
    <n v="1811"/>
    <s v="Donkey Kong"/>
    <x v="1"/>
    <n v="1983"/>
    <x v="1"/>
    <s v="Nintendo"/>
    <n v="0.23"/>
    <n v="0.05"/>
    <n v="0.84"/>
    <n v="0.01"/>
    <n v="1.1299999999999999"/>
    <x v="1"/>
  </r>
  <r>
    <n v="1812"/>
    <s v="Jampack Winter '98"/>
    <x v="12"/>
    <n v="1998"/>
    <x v="5"/>
    <s v="Sony Computer Entertainment"/>
    <n v="0.63"/>
    <n v="0.43"/>
    <n v="0"/>
    <n v="7.0000000000000007E-2"/>
    <n v="1.1299999999999999"/>
    <x v="1"/>
  </r>
  <r>
    <n v="1813"/>
    <s v="WWE 2K14"/>
    <x v="4"/>
    <n v="2013"/>
    <x v="0"/>
    <s v="Take-Two Interactive"/>
    <n v="0.64"/>
    <n v="0.39"/>
    <n v="0"/>
    <n v="0.1"/>
    <n v="1.1299999999999999"/>
    <x v="1"/>
  </r>
  <r>
    <n v="1814"/>
    <s v="Alien: Isolation"/>
    <x v="10"/>
    <n v="2014"/>
    <x v="6"/>
    <s v="Sega"/>
    <n v="0.34"/>
    <n v="0.56000000000000005"/>
    <n v="0.04"/>
    <n v="0.19"/>
    <n v="1.1299999999999999"/>
    <x v="1"/>
  </r>
  <r>
    <n v="1815"/>
    <s v="Yakuza 3"/>
    <x v="5"/>
    <n v="2009"/>
    <x v="8"/>
    <s v="Sega"/>
    <n v="0.21"/>
    <n v="0.21"/>
    <n v="0.62"/>
    <n v="0.08"/>
    <n v="1.1299999999999999"/>
    <x v="1"/>
  </r>
  <r>
    <n v="1816"/>
    <s v="PokÃ©mon Mystery Dungeon: Red Rescue Team (US weekly sales)"/>
    <x v="8"/>
    <n v="2005"/>
    <x v="3"/>
    <s v="Nintendo"/>
    <n v="0.81"/>
    <n v="0.3"/>
    <n v="0"/>
    <n v="0.02"/>
    <n v="1.1299999999999999"/>
    <x v="1"/>
  </r>
  <r>
    <n v="1817"/>
    <s v="The Beatles: Rock Band"/>
    <x v="5"/>
    <n v="2009"/>
    <x v="5"/>
    <s v="MTV Games"/>
    <n v="0.67"/>
    <n v="0.3"/>
    <n v="0"/>
    <n v="0.15"/>
    <n v="1.1299999999999999"/>
    <x v="1"/>
  </r>
  <r>
    <n v="1818"/>
    <s v="Dragon Age II"/>
    <x v="4"/>
    <n v="2011"/>
    <x v="8"/>
    <s v="Electronic Arts"/>
    <n v="0.72"/>
    <n v="0.3"/>
    <n v="0.01"/>
    <n v="0.09"/>
    <n v="1.1200000000000001"/>
    <x v="1"/>
  </r>
  <r>
    <n v="1819"/>
    <s v="Moon Patrol"/>
    <x v="15"/>
    <n v="1982"/>
    <x v="6"/>
    <s v="Atari"/>
    <n v="1.05"/>
    <n v="0.06"/>
    <n v="0"/>
    <n v="0.01"/>
    <n v="1.1200000000000001"/>
    <x v="1"/>
  </r>
  <r>
    <n v="1820"/>
    <s v="Supercar Street Challenge"/>
    <x v="6"/>
    <n v="2001"/>
    <x v="2"/>
    <s v="Activision"/>
    <n v="0.55000000000000004"/>
    <n v="0.43"/>
    <n v="0"/>
    <n v="0.14000000000000001"/>
    <n v="1.1200000000000001"/>
    <x v="1"/>
  </r>
  <r>
    <n v="1821"/>
    <s v="Pilotwings 64"/>
    <x v="11"/>
    <n v="1996"/>
    <x v="7"/>
    <s v="Nintendo"/>
    <n v="0.56000000000000005"/>
    <n v="0.24"/>
    <n v="0.3"/>
    <n v="0.02"/>
    <n v="1.1200000000000001"/>
    <x v="1"/>
  </r>
  <r>
    <n v="1822"/>
    <s v="Crackdown 2"/>
    <x v="4"/>
    <n v="2010"/>
    <x v="6"/>
    <s v="Microsoft Game Studios"/>
    <n v="0.63"/>
    <n v="0.37"/>
    <n v="0.02"/>
    <n v="0.1"/>
    <n v="1.1200000000000001"/>
    <x v="1"/>
  </r>
  <r>
    <n v="1823"/>
    <s v="Final Fantasy XIV: A Realm Reborn"/>
    <x v="5"/>
    <n v="2013"/>
    <x v="3"/>
    <s v="Square Enix"/>
    <n v="0.36"/>
    <n v="0.33"/>
    <n v="0.28000000000000003"/>
    <n v="0.15"/>
    <n v="1.1200000000000001"/>
    <x v="1"/>
  </r>
  <r>
    <n v="1824"/>
    <s v="Castlevania: Lords of Shadow"/>
    <x v="5"/>
    <n v="2010"/>
    <x v="8"/>
    <s v="Konami Digital Entertainment"/>
    <n v="0.5"/>
    <n v="0.37"/>
    <n v="0.1"/>
    <n v="0.16"/>
    <n v="1.1200000000000001"/>
    <x v="1"/>
  </r>
  <r>
    <n v="1825"/>
    <s v="Rocksmith"/>
    <x v="4"/>
    <n v="2011"/>
    <x v="5"/>
    <s v="Ubisoft"/>
    <n v="0.84"/>
    <n v="0.2"/>
    <n v="0.01"/>
    <n v="0.08"/>
    <n v="1.1200000000000001"/>
    <x v="1"/>
  </r>
  <r>
    <n v="1826"/>
    <s v="Disney Infinity 2.0: Marvel Super Heroes"/>
    <x v="4"/>
    <n v="2014"/>
    <x v="8"/>
    <s v="Disney Interactive Studios"/>
    <n v="0.62"/>
    <n v="0.4"/>
    <n v="0"/>
    <n v="0.1"/>
    <n v="1.1200000000000001"/>
    <x v="1"/>
  </r>
  <r>
    <n v="1827"/>
    <s v="SOCOM: U.S. Navy SEALs Fireteam Bravo"/>
    <x v="16"/>
    <n v="2005"/>
    <x v="6"/>
    <s v="Sony Computer Entertainment"/>
    <n v="1.03"/>
    <n v="0"/>
    <n v="0.01"/>
    <n v="0.08"/>
    <n v="1.1200000000000001"/>
    <x v="1"/>
  </r>
  <r>
    <n v="1828"/>
    <s v="Call Of Duty 2: Big Red One"/>
    <x v="13"/>
    <n v="2005"/>
    <x v="6"/>
    <s v="Activision"/>
    <n v="0.66"/>
    <n v="0.4"/>
    <n v="0"/>
    <n v="0.05"/>
    <n v="1.1200000000000001"/>
    <x v="1"/>
  </r>
  <r>
    <n v="1829"/>
    <s v="Yoshi's Cookie"/>
    <x v="1"/>
    <n v="1992"/>
    <x v="4"/>
    <s v="Nintendo"/>
    <n v="0.41"/>
    <n v="0.06"/>
    <n v="0.63"/>
    <n v="0.02"/>
    <n v="1.1200000000000001"/>
    <x v="1"/>
  </r>
  <r>
    <n v="1830"/>
    <s v="Guitar Hero 5"/>
    <x v="6"/>
    <n v="2009"/>
    <x v="5"/>
    <s v="Activision"/>
    <n v="0.28000000000000003"/>
    <n v="0.3"/>
    <n v="0"/>
    <n v="0.54"/>
    <n v="1.1200000000000001"/>
    <x v="1"/>
  </r>
  <r>
    <n v="1831"/>
    <s v="Worldwide Soccer Manager 2008"/>
    <x v="14"/>
    <n v="2007"/>
    <x v="0"/>
    <s v="Russel"/>
    <n v="0"/>
    <n v="1.1200000000000001"/>
    <n v="0"/>
    <n v="0"/>
    <n v="1.1200000000000001"/>
    <x v="1"/>
  </r>
  <r>
    <n v="1832"/>
    <s v="Spider-Man 2"/>
    <x v="13"/>
    <n v="2004"/>
    <x v="8"/>
    <s v="Activision"/>
    <n v="0.82"/>
    <n v="0.26"/>
    <n v="0"/>
    <n v="0.04"/>
    <n v="1.1200000000000001"/>
    <x v="1"/>
  </r>
  <r>
    <n v="1833"/>
    <s v="Counter-Strike"/>
    <x v="13"/>
    <n v="2003"/>
    <x v="6"/>
    <s v="Microsoft Game Studios"/>
    <n v="0.85"/>
    <n v="0.23"/>
    <n v="0"/>
    <n v="0.04"/>
    <n v="1.1100000000000001"/>
    <x v="1"/>
  </r>
  <r>
    <n v="1834"/>
    <s v="Mad Max (2015)"/>
    <x v="10"/>
    <n v="2015"/>
    <x v="8"/>
    <s v="Warner Bros. Interactive Entertainment"/>
    <n v="0.32"/>
    <n v="0.57999999999999996"/>
    <n v="0.04"/>
    <n v="0.17"/>
    <n v="1.1100000000000001"/>
    <x v="1"/>
  </r>
  <r>
    <n v="1835"/>
    <s v="Transformers: The Game (XBox 360, PS2, PS3, Wii &amp; PC Versions)"/>
    <x v="6"/>
    <n v="2007"/>
    <x v="8"/>
    <s v="Activision"/>
    <n v="0.63"/>
    <n v="0.37"/>
    <n v="0"/>
    <n v="0.11"/>
    <n v="1.1100000000000001"/>
    <x v="1"/>
  </r>
  <r>
    <n v="1836"/>
    <s v="GRID"/>
    <x v="5"/>
    <n v="2008"/>
    <x v="2"/>
    <s v="Codemasters"/>
    <n v="0.31"/>
    <n v="0.56999999999999995"/>
    <n v="0.03"/>
    <n v="0.2"/>
    <n v="1.1100000000000001"/>
    <x v="1"/>
  </r>
  <r>
    <n v="1837"/>
    <s v="Guitar Hero Encore: Rocks The 80s"/>
    <x v="6"/>
    <n v="2007"/>
    <x v="5"/>
    <s v="RedOctane"/>
    <n v="0.92"/>
    <n v="0.04"/>
    <n v="0"/>
    <n v="0.15"/>
    <n v="1.1100000000000001"/>
    <x v="1"/>
  </r>
  <r>
    <n v="1838"/>
    <s v="Sunset Overdrive"/>
    <x v="17"/>
    <n v="2014"/>
    <x v="6"/>
    <s v="Microsoft Game Studios"/>
    <n v="0.62"/>
    <n v="0.4"/>
    <n v="0"/>
    <n v="0.08"/>
    <n v="1.1100000000000001"/>
    <x v="1"/>
  </r>
  <r>
    <n v="1839"/>
    <s v="Rock Band"/>
    <x v="6"/>
    <s v="N/A"/>
    <x v="5"/>
    <s v="Electronic Arts"/>
    <n v="0.71"/>
    <n v="0.06"/>
    <n v="0"/>
    <n v="0.35"/>
    <n v="1.1100000000000001"/>
    <x v="1"/>
  </r>
  <r>
    <n v="1840"/>
    <s v="Tom Clancy's Splinter Cell: Chaos Theory"/>
    <x v="13"/>
    <n v="2005"/>
    <x v="8"/>
    <s v="Ubisoft"/>
    <n v="0.68"/>
    <n v="0.38"/>
    <n v="0"/>
    <n v="0.05"/>
    <n v="1.1100000000000001"/>
    <x v="1"/>
  </r>
  <r>
    <n v="1841"/>
    <s v="Donkey Kong Jr."/>
    <x v="1"/>
    <n v="1983"/>
    <x v="1"/>
    <s v="Nintendo"/>
    <n v="0.33"/>
    <n v="7.0000000000000007E-2"/>
    <n v="0.7"/>
    <n v="0.01"/>
    <n v="1.1100000000000001"/>
    <x v="1"/>
  </r>
  <r>
    <n v="1842"/>
    <s v="Arc the Lad"/>
    <x v="12"/>
    <n v="1995"/>
    <x v="3"/>
    <s v="Sony Computer Entertainment"/>
    <n v="0"/>
    <n v="0"/>
    <n v="1.1000000000000001"/>
    <n v="0.01"/>
    <n v="1.1100000000000001"/>
    <x v="1"/>
  </r>
  <r>
    <n v="1843"/>
    <s v="NBA Jam Tournament Edition"/>
    <x v="20"/>
    <n v="1994"/>
    <x v="0"/>
    <s v="Acclaim Entertainment"/>
    <n v="0.95"/>
    <n v="0.14000000000000001"/>
    <n v="0"/>
    <n v="0.03"/>
    <n v="1.1100000000000001"/>
    <x v="1"/>
  </r>
  <r>
    <n v="1844"/>
    <s v="Need for Speed: ProStreet"/>
    <x v="0"/>
    <n v="2007"/>
    <x v="2"/>
    <s v="Electronic Arts"/>
    <n v="0.54"/>
    <n v="0.46"/>
    <n v="0"/>
    <n v="0.12"/>
    <n v="1.1100000000000001"/>
    <x v="1"/>
  </r>
  <r>
    <n v="1845"/>
    <s v="Pikmin 3"/>
    <x v="19"/>
    <n v="2013"/>
    <x v="11"/>
    <s v="Nintendo"/>
    <n v="0.45"/>
    <n v="0.31"/>
    <n v="0.28999999999999998"/>
    <n v="0.06"/>
    <n v="1.1100000000000001"/>
    <x v="1"/>
  </r>
  <r>
    <n v="1846"/>
    <s v="Legend of Mana"/>
    <x v="12"/>
    <n v="1999"/>
    <x v="3"/>
    <s v="SquareSoft"/>
    <n v="0.18"/>
    <n v="0.13"/>
    <n v="0.73"/>
    <n v="7.0000000000000007E-2"/>
    <n v="1.1100000000000001"/>
    <x v="1"/>
  </r>
  <r>
    <n v="1847"/>
    <s v="Lumines: Puzzle Fusion"/>
    <x v="16"/>
    <n v="2004"/>
    <x v="4"/>
    <s v="Ubisoft"/>
    <n v="0.52"/>
    <n v="0.35"/>
    <n v="0"/>
    <n v="0.23"/>
    <n v="1.1100000000000001"/>
    <x v="1"/>
  </r>
  <r>
    <n v="1848"/>
    <s v="Toy Story 3: The Video Game"/>
    <x v="5"/>
    <n v="2010"/>
    <x v="8"/>
    <s v="Disney Interactive Studios"/>
    <n v="0.51"/>
    <n v="0.42"/>
    <n v="0"/>
    <n v="0.17"/>
    <n v="1.1100000000000001"/>
    <x v="1"/>
  </r>
  <r>
    <n v="1849"/>
    <s v="Guitar Hero 5"/>
    <x v="5"/>
    <n v="2009"/>
    <x v="5"/>
    <s v="Activision"/>
    <n v="0.53"/>
    <n v="0.4"/>
    <n v="0"/>
    <n v="0.17"/>
    <n v="1.1000000000000001"/>
    <x v="1"/>
  </r>
  <r>
    <n v="1850"/>
    <s v="Megamania"/>
    <x v="15"/>
    <n v="1981"/>
    <x v="6"/>
    <s v="Activision"/>
    <n v="1.03"/>
    <n v="0.06"/>
    <n v="0"/>
    <n v="0.01"/>
    <n v="1.1000000000000001"/>
    <x v="1"/>
  </r>
  <r>
    <n v="1851"/>
    <s v="Medal of Honor: Airborne"/>
    <x v="4"/>
    <n v="2007"/>
    <x v="6"/>
    <s v="Electronic Arts"/>
    <n v="0.45"/>
    <n v="0.53"/>
    <n v="0.01"/>
    <n v="0.12"/>
    <n v="1.1000000000000001"/>
    <x v="1"/>
  </r>
  <r>
    <n v="1852"/>
    <s v="The Legend of Zelda: Tri Force Heroes"/>
    <x v="9"/>
    <n v="2015"/>
    <x v="8"/>
    <s v="Nintendo"/>
    <n v="0.52"/>
    <n v="0.33"/>
    <n v="0.17"/>
    <n v="0.08"/>
    <n v="1.1000000000000001"/>
    <x v="1"/>
  </r>
  <r>
    <n v="1853"/>
    <s v="Jungle Hunt"/>
    <x v="15"/>
    <n v="1982"/>
    <x v="1"/>
    <s v="Atari"/>
    <n v="1.03"/>
    <n v="0.06"/>
    <n v="0"/>
    <n v="0.01"/>
    <n v="1.1000000000000001"/>
    <x v="1"/>
  </r>
  <r>
    <n v="1854"/>
    <s v="Triple Play 98"/>
    <x v="12"/>
    <n v="1997"/>
    <x v="0"/>
    <s v="Electronic Arts"/>
    <n v="0.61"/>
    <n v="0.42"/>
    <n v="0"/>
    <n v="7.0000000000000007E-2"/>
    <n v="1.1000000000000001"/>
    <x v="1"/>
  </r>
  <r>
    <n v="1855"/>
    <s v="LEGO The Lord of the Rings"/>
    <x v="5"/>
    <n v="2012"/>
    <x v="8"/>
    <s v="Warner Bros. Interactive Entertainment"/>
    <n v="0.36"/>
    <n v="0.53"/>
    <n v="0"/>
    <n v="0.21"/>
    <n v="1.1000000000000001"/>
    <x v="1"/>
  </r>
  <r>
    <n v="1856"/>
    <s v="Petz Dogz 2"/>
    <x v="3"/>
    <n v="2007"/>
    <x v="7"/>
    <s v="Ubisoft"/>
    <n v="0.47"/>
    <n v="0.52"/>
    <n v="0"/>
    <n v="0.12"/>
    <n v="1.1000000000000001"/>
    <x v="1"/>
  </r>
  <r>
    <n v="1857"/>
    <s v="WWE SmackDown vs. Raw 2011"/>
    <x v="5"/>
    <n v="2010"/>
    <x v="9"/>
    <s v="THQ"/>
    <n v="0.44"/>
    <n v="0.46"/>
    <n v="0.01"/>
    <n v="0.18"/>
    <n v="1.1000000000000001"/>
    <x v="1"/>
  </r>
  <r>
    <n v="1858"/>
    <s v="Yu-Gi-Oh! Duel Monsters II: Dark Duel Stories"/>
    <x v="2"/>
    <n v="1999"/>
    <x v="11"/>
    <s v="Konami Digital Entertainment"/>
    <n v="0"/>
    <n v="0"/>
    <n v="1.1000000000000001"/>
    <n v="0"/>
    <n v="1.1000000000000001"/>
    <x v="1"/>
  </r>
  <r>
    <n v="1859"/>
    <s v="Lode Runner"/>
    <x v="1"/>
    <n v="1984"/>
    <x v="4"/>
    <s v="Hudson Soft"/>
    <n v="0"/>
    <n v="0"/>
    <n v="1.1000000000000001"/>
    <n v="0"/>
    <n v="1.1000000000000001"/>
    <x v="1"/>
  </r>
  <r>
    <n v="1860"/>
    <s v="The Final Fantasy Legend"/>
    <x v="2"/>
    <n v="1989"/>
    <x v="3"/>
    <s v="SquareSoft"/>
    <n v="0"/>
    <n v="0"/>
    <n v="1.1000000000000001"/>
    <n v="0"/>
    <n v="1.1000000000000001"/>
    <x v="1"/>
  </r>
  <r>
    <n v="1861"/>
    <s v="Famicom Jump: Eiyuu Retsuden"/>
    <x v="1"/>
    <n v="1989"/>
    <x v="3"/>
    <s v="Namco Bandai Games"/>
    <n v="0"/>
    <n v="0"/>
    <n v="1.1000000000000001"/>
    <n v="0"/>
    <n v="1.1000000000000001"/>
    <x v="1"/>
  </r>
  <r>
    <n v="1862"/>
    <s v="F-Zero X"/>
    <x v="11"/>
    <n v="1998"/>
    <x v="2"/>
    <s v="Nintendo"/>
    <n v="0.45"/>
    <n v="0.33"/>
    <n v="0.28999999999999998"/>
    <n v="0.03"/>
    <n v="1.1000000000000001"/>
    <x v="1"/>
  </r>
  <r>
    <n v="1863"/>
    <s v="Popeye"/>
    <x v="1"/>
    <n v="1983"/>
    <x v="1"/>
    <s v="Nintendo"/>
    <n v="0.51"/>
    <n v="0.12"/>
    <n v="0.45"/>
    <n v="0.02"/>
    <n v="1.1000000000000001"/>
    <x v="1"/>
  </r>
  <r>
    <n v="1864"/>
    <s v="NERF N-Strike"/>
    <x v="0"/>
    <n v="2008"/>
    <x v="6"/>
    <s v="Electronic Arts"/>
    <n v="0.92"/>
    <n v="0.09"/>
    <n v="0"/>
    <n v="0.09"/>
    <n v="1.1000000000000001"/>
    <x v="1"/>
  </r>
  <r>
    <n v="1865"/>
    <s v="NBA Live 2001"/>
    <x v="6"/>
    <n v="2001"/>
    <x v="0"/>
    <s v="Electronic Arts"/>
    <n v="0.52"/>
    <n v="0.4"/>
    <n v="0.04"/>
    <n v="0.13"/>
    <n v="1.1000000000000001"/>
    <x v="1"/>
  </r>
  <r>
    <n v="1866"/>
    <s v="SingStar Legends"/>
    <x v="6"/>
    <n v="2006"/>
    <x v="5"/>
    <s v="Sony Computer Entertainment"/>
    <n v="0.12"/>
    <n v="0.75"/>
    <n v="0"/>
    <n v="0.23"/>
    <n v="1.1000000000000001"/>
    <x v="1"/>
  </r>
  <r>
    <n v="1867"/>
    <s v="SingStar Rocks!"/>
    <x v="6"/>
    <n v="2006"/>
    <x v="5"/>
    <s v="Sony Computer Entertainment"/>
    <n v="0"/>
    <n v="0.84"/>
    <n v="0"/>
    <n v="0.25"/>
    <n v="1.1000000000000001"/>
    <x v="1"/>
  </r>
  <r>
    <n v="1868"/>
    <s v="Tales of Symphonia"/>
    <x v="18"/>
    <n v="2003"/>
    <x v="3"/>
    <s v="Nintendo"/>
    <n v="0.54"/>
    <n v="0.21"/>
    <n v="0.31"/>
    <n v="0.04"/>
    <n v="1.1000000000000001"/>
    <x v="1"/>
  </r>
  <r>
    <n v="1869"/>
    <s v="Untold Legends: Brotherhood of the Blade"/>
    <x v="16"/>
    <n v="2005"/>
    <x v="3"/>
    <s v="Activision"/>
    <n v="0.54"/>
    <n v="0.33"/>
    <n v="0.01"/>
    <n v="0.22"/>
    <n v="1.1000000000000001"/>
    <x v="1"/>
  </r>
  <r>
    <n v="1870"/>
    <s v="Star Ocean: The Second Story"/>
    <x v="12"/>
    <n v="1998"/>
    <x v="3"/>
    <s v="Sony Computer Entertainment"/>
    <n v="0.26"/>
    <n v="0.1"/>
    <n v="0.72"/>
    <n v="0.02"/>
    <n v="1.1000000000000001"/>
    <x v="1"/>
  </r>
  <r>
    <n v="1871"/>
    <s v="Lightning Returns: Final Fantasy XIII"/>
    <x v="5"/>
    <n v="2013"/>
    <x v="3"/>
    <s v="Square Enix"/>
    <n v="0.31"/>
    <n v="0.22"/>
    <n v="0.45"/>
    <n v="0.12"/>
    <n v="1.1000000000000001"/>
    <x v="1"/>
  </r>
  <r>
    <n v="1872"/>
    <s v="Star Wars: The Force Unleashed"/>
    <x v="16"/>
    <n v="2008"/>
    <x v="8"/>
    <s v="LucasArts"/>
    <n v="0.43"/>
    <n v="0.41"/>
    <n v="0"/>
    <n v="0.25"/>
    <n v="1.0900000000000001"/>
    <x v="1"/>
  </r>
  <r>
    <n v="1873"/>
    <s v="Imagine: Babysitters"/>
    <x v="3"/>
    <n v="2008"/>
    <x v="7"/>
    <s v="Ubisoft"/>
    <n v="0.63"/>
    <n v="0.36"/>
    <n v="0"/>
    <n v="0.1"/>
    <n v="1.0900000000000001"/>
    <x v="1"/>
  </r>
  <r>
    <n v="1874"/>
    <s v="The Simpsons Game"/>
    <x v="16"/>
    <n v="2007"/>
    <x v="8"/>
    <s v="Electronic Arts"/>
    <n v="0.24"/>
    <n v="0.55000000000000004"/>
    <n v="0"/>
    <n v="0.31"/>
    <n v="1.0900000000000001"/>
    <x v="1"/>
  </r>
  <r>
    <n v="1875"/>
    <s v="Yakuza 2"/>
    <x v="6"/>
    <n v="2006"/>
    <x v="10"/>
    <s v="Sega"/>
    <n v="0.05"/>
    <n v="0.04"/>
    <n v="0.84"/>
    <n v="0.16"/>
    <n v="1.0900000000000001"/>
    <x v="1"/>
  </r>
  <r>
    <n v="1876"/>
    <s v="Skate 2"/>
    <x v="4"/>
    <n v="2009"/>
    <x v="0"/>
    <s v="Electronic Arts"/>
    <n v="0.82"/>
    <n v="0.17"/>
    <n v="0.01"/>
    <n v="0.09"/>
    <n v="1.0900000000000001"/>
    <x v="1"/>
  </r>
  <r>
    <n v="1877"/>
    <s v="Dragon Ball Z: The Legacy of Goku II"/>
    <x v="8"/>
    <n v="2003"/>
    <x v="3"/>
    <s v="Atari"/>
    <n v="0.78"/>
    <n v="0.28999999999999998"/>
    <n v="0"/>
    <n v="0.02"/>
    <n v="1.0900000000000001"/>
    <x v="1"/>
  </r>
  <r>
    <n v="1878"/>
    <s v="Virtua Fighter 5"/>
    <x v="5"/>
    <n v="2007"/>
    <x v="9"/>
    <s v="Sega"/>
    <n v="0.28999999999999998"/>
    <n v="0.52"/>
    <n v="0.08"/>
    <n v="0.2"/>
    <n v="1.0900000000000001"/>
    <x v="1"/>
  </r>
  <r>
    <n v="1879"/>
    <s v="NFL 2K1"/>
    <x v="21"/>
    <n v="2000"/>
    <x v="0"/>
    <s v="Sega"/>
    <n v="1.02"/>
    <n v="0.05"/>
    <n v="0"/>
    <n v="0.02"/>
    <n v="1.0900000000000001"/>
    <x v="1"/>
  </r>
  <r>
    <n v="1880"/>
    <s v="BeatMania"/>
    <x v="12"/>
    <n v="1998"/>
    <x v="7"/>
    <s v="Konami Digital Entertainment"/>
    <n v="0"/>
    <n v="0"/>
    <n v="1.07"/>
    <n v="0.02"/>
    <n v="1.0900000000000001"/>
    <x v="1"/>
  </r>
  <r>
    <n v="1881"/>
    <s v="Namco Museum Battle Collection"/>
    <x v="16"/>
    <n v="2005"/>
    <x v="5"/>
    <s v="Sony Computer Entertainment"/>
    <n v="0.75"/>
    <n v="0.18"/>
    <n v="0"/>
    <n v="0.16"/>
    <n v="1.0900000000000001"/>
    <x v="1"/>
  </r>
  <r>
    <n v="1882"/>
    <s v="LEGO Star Wars II: The Original Trilogy"/>
    <x v="3"/>
    <n v="2006"/>
    <x v="8"/>
    <s v="LucasArts"/>
    <n v="0.96"/>
    <n v="0.04"/>
    <n v="0"/>
    <n v="0.08"/>
    <n v="1.0900000000000001"/>
    <x v="1"/>
  </r>
  <r>
    <n v="1883"/>
    <s v="Madden NFL 2004"/>
    <x v="13"/>
    <n v="2003"/>
    <x v="0"/>
    <s v="Electronic Arts"/>
    <n v="1.02"/>
    <n v="0.02"/>
    <n v="0"/>
    <n v="0.05"/>
    <n v="1.0900000000000001"/>
    <x v="1"/>
  </r>
  <r>
    <n v="1884"/>
    <s v="Empire: Total War"/>
    <x v="14"/>
    <n v="2009"/>
    <x v="11"/>
    <s v="Sega"/>
    <n v="0.01"/>
    <n v="0.97"/>
    <n v="0"/>
    <n v="0.11"/>
    <n v="1.0900000000000001"/>
    <x v="1"/>
  </r>
  <r>
    <n v="1885"/>
    <s v="The Godfather"/>
    <x v="6"/>
    <n v="2006"/>
    <x v="8"/>
    <s v="Electronic Arts"/>
    <n v="0.89"/>
    <n v="0.03"/>
    <n v="0.01"/>
    <n v="0.15"/>
    <n v="1.0900000000000001"/>
    <x v="1"/>
  </r>
  <r>
    <n v="1886"/>
    <s v="Tiger Woods PGA Tour 10"/>
    <x v="0"/>
    <n v="2009"/>
    <x v="0"/>
    <s v="Electronic Arts"/>
    <n v="0.61"/>
    <n v="0.37"/>
    <n v="0"/>
    <n v="0.11"/>
    <n v="1.0900000000000001"/>
    <x v="1"/>
  </r>
  <r>
    <n v="1887"/>
    <s v="Star Wars: Bounty Hunter"/>
    <x v="6"/>
    <n v="2002"/>
    <x v="6"/>
    <s v="LucasArts"/>
    <n v="0.53"/>
    <n v="0.42"/>
    <n v="0"/>
    <n v="0.14000000000000001"/>
    <n v="1.0900000000000001"/>
    <x v="1"/>
  </r>
  <r>
    <n v="1888"/>
    <s v="Densha De Go!"/>
    <x v="12"/>
    <n v="1997"/>
    <x v="7"/>
    <s v="Taito"/>
    <n v="0"/>
    <n v="0"/>
    <n v="1.02"/>
    <n v="7.0000000000000007E-2"/>
    <n v="1.0900000000000001"/>
    <x v="1"/>
  </r>
  <r>
    <n v="1889"/>
    <s v="Dante's Inferno"/>
    <x v="5"/>
    <n v="2010"/>
    <x v="8"/>
    <s v="Electronic Arts"/>
    <n v="0.64"/>
    <n v="0.28000000000000003"/>
    <n v="0.04"/>
    <n v="0.13"/>
    <n v="1.0900000000000001"/>
    <x v="1"/>
  </r>
  <r>
    <n v="1890"/>
    <s v="Sonic &amp; Sega All-Stars Racing"/>
    <x v="3"/>
    <n v="2010"/>
    <x v="2"/>
    <s v="Sega"/>
    <n v="0.44"/>
    <n v="0.54"/>
    <n v="0"/>
    <n v="0.11"/>
    <n v="1.0900000000000001"/>
    <x v="1"/>
  </r>
  <r>
    <n v="1891"/>
    <s v="Skylanders Giants"/>
    <x v="5"/>
    <n v="2012"/>
    <x v="8"/>
    <s v="Activision"/>
    <n v="0.35"/>
    <n v="0.52"/>
    <n v="0"/>
    <n v="0.22"/>
    <n v="1.0900000000000001"/>
    <x v="1"/>
  </r>
  <r>
    <n v="1892"/>
    <s v="Endless Ocean"/>
    <x v="0"/>
    <n v="2007"/>
    <x v="10"/>
    <s v="Nintendo"/>
    <n v="0.44"/>
    <n v="0.47"/>
    <n v="0.09"/>
    <n v="0.09"/>
    <n v="1.0900000000000001"/>
    <x v="1"/>
  </r>
  <r>
    <n v="1893"/>
    <s v="NFL Blitz 2000"/>
    <x v="12"/>
    <n v="1998"/>
    <x v="0"/>
    <s v="Midway Games"/>
    <n v="0.6"/>
    <n v="0.41"/>
    <n v="0"/>
    <n v="7.0000000000000007E-2"/>
    <n v="1.0900000000000001"/>
    <x v="1"/>
  </r>
  <r>
    <n v="1894"/>
    <s v="Sonic Free Riders"/>
    <x v="4"/>
    <n v="2010"/>
    <x v="2"/>
    <s v="Sega"/>
    <n v="0.74"/>
    <n v="0.26"/>
    <n v="0"/>
    <n v="0.09"/>
    <n v="1.0900000000000001"/>
    <x v="1"/>
  </r>
  <r>
    <n v="1895"/>
    <s v="NASCAR Thunder 2004"/>
    <x v="6"/>
    <n v="2003"/>
    <x v="2"/>
    <s v="Electronic Arts"/>
    <n v="0.53"/>
    <n v="0.41"/>
    <n v="0"/>
    <n v="0.14000000000000001"/>
    <n v="1.08"/>
    <x v="1"/>
  </r>
  <r>
    <n v="1896"/>
    <s v="Prince of Persia"/>
    <x v="5"/>
    <n v="2008"/>
    <x v="8"/>
    <s v="Ubisoft"/>
    <n v="0.47"/>
    <n v="0.41"/>
    <n v="0.03"/>
    <n v="0.18"/>
    <n v="1.08"/>
    <x v="1"/>
  </r>
  <r>
    <n v="1897"/>
    <s v="SpongeBob SquarePants: Revenge of the Flying Dutchman"/>
    <x v="6"/>
    <n v="2002"/>
    <x v="1"/>
    <s v="THQ"/>
    <n v="0.53"/>
    <n v="0.41"/>
    <n v="0"/>
    <n v="0.14000000000000001"/>
    <n v="1.08"/>
    <x v="1"/>
  </r>
  <r>
    <n v="1898"/>
    <s v="Grand Theft Auto V"/>
    <x v="14"/>
    <n v="2015"/>
    <x v="8"/>
    <s v="Take-Two Interactive"/>
    <n v="0.36"/>
    <n v="0.64"/>
    <n v="0"/>
    <n v="0.08"/>
    <n v="1.08"/>
    <x v="1"/>
  </r>
  <r>
    <n v="1899"/>
    <s v="The Biggest Loser"/>
    <x v="0"/>
    <n v="2009"/>
    <x v="0"/>
    <s v="THQ"/>
    <n v="0.87"/>
    <n v="0.12"/>
    <n v="0"/>
    <n v="0.09"/>
    <n v="1.08"/>
    <x v="1"/>
  </r>
  <r>
    <n v="1900"/>
    <s v="Fisherman's Bass Club"/>
    <x v="6"/>
    <n v="2002"/>
    <x v="0"/>
    <s v="Agetec"/>
    <n v="0.53"/>
    <n v="0.41"/>
    <n v="0"/>
    <n v="0.14000000000000001"/>
    <n v="1.08"/>
    <x v="1"/>
  </r>
  <r>
    <n v="1901"/>
    <s v="MySims Agents"/>
    <x v="3"/>
    <n v="2009"/>
    <x v="10"/>
    <s v="Electronic Arts"/>
    <n v="0.55000000000000004"/>
    <n v="0.43"/>
    <n v="0"/>
    <n v="0.11"/>
    <n v="1.08"/>
    <x v="1"/>
  </r>
  <r>
    <n v="1902"/>
    <s v="Resident Evil: The Darkside Chronicles"/>
    <x v="0"/>
    <n v="2009"/>
    <x v="8"/>
    <s v="Capcom"/>
    <n v="0.48"/>
    <n v="0.32"/>
    <n v="0.2"/>
    <n v="0.09"/>
    <n v="1.08"/>
    <x v="1"/>
  </r>
  <r>
    <n v="1903"/>
    <s v="NCAA Football 13"/>
    <x v="4"/>
    <n v="2012"/>
    <x v="8"/>
    <s v="Electronic Arts"/>
    <n v="1.02"/>
    <n v="0"/>
    <n v="0"/>
    <n v="0.06"/>
    <n v="1.08"/>
    <x v="1"/>
  </r>
  <r>
    <n v="1904"/>
    <s v="Grand Theft Auto: Chinatown Wars"/>
    <x v="16"/>
    <n v="2009"/>
    <x v="8"/>
    <s v="Take-Two Interactive"/>
    <n v="0.28000000000000003"/>
    <n v="0.5"/>
    <n v="0.03"/>
    <n v="0.28000000000000003"/>
    <n v="1.08"/>
    <x v="1"/>
  </r>
  <r>
    <n v="1905"/>
    <s v="FIFA Soccer 11"/>
    <x v="0"/>
    <n v="2010"/>
    <x v="0"/>
    <s v="Electronic Arts"/>
    <n v="0.26"/>
    <n v="0.69"/>
    <n v="0"/>
    <n v="0.12"/>
    <n v="1.08"/>
    <x v="1"/>
  </r>
  <r>
    <n v="1906"/>
    <s v="The Orange Box"/>
    <x v="5"/>
    <n v="2007"/>
    <x v="6"/>
    <s v="Electronic Arts"/>
    <n v="0.28000000000000003"/>
    <n v="0.59"/>
    <n v="0"/>
    <n v="0.22"/>
    <n v="1.08"/>
    <x v="1"/>
  </r>
  <r>
    <n v="1907"/>
    <s v="Joust"/>
    <x v="15"/>
    <n v="1982"/>
    <x v="1"/>
    <s v="Atari"/>
    <n v="1.01"/>
    <n v="0.06"/>
    <n v="0"/>
    <n v="0.01"/>
    <n v="1.08"/>
    <x v="1"/>
  </r>
  <r>
    <n v="1908"/>
    <s v="Tomb Raider: Underworld"/>
    <x v="4"/>
    <n v="2008"/>
    <x v="8"/>
    <s v="Eidos Interactive"/>
    <n v="0.53"/>
    <n v="0.43"/>
    <n v="0.01"/>
    <n v="0.11"/>
    <n v="1.08"/>
    <x v="1"/>
  </r>
  <r>
    <n v="1909"/>
    <s v="Tom Clancy's Ghost Recon 2"/>
    <x v="6"/>
    <n v="2004"/>
    <x v="6"/>
    <s v="Ubisoft"/>
    <n v="0.64"/>
    <n v="0.34"/>
    <n v="0"/>
    <n v="0.1"/>
    <n v="1.08"/>
    <x v="1"/>
  </r>
  <r>
    <n v="1910"/>
    <s v="DiRT 3"/>
    <x v="5"/>
    <n v="2011"/>
    <x v="2"/>
    <s v="Codemasters"/>
    <n v="0.27"/>
    <n v="0.59"/>
    <n v="0.01"/>
    <n v="0.21"/>
    <n v="1.08"/>
    <x v="1"/>
  </r>
  <r>
    <n v="1911"/>
    <s v="LEGO City Undercover"/>
    <x v="19"/>
    <n v="2013"/>
    <x v="1"/>
    <s v="Nintendo"/>
    <n v="0.47"/>
    <n v="0.4"/>
    <n v="0.13"/>
    <n v="0.08"/>
    <n v="1.08"/>
    <x v="1"/>
  </r>
  <r>
    <n v="1912"/>
    <s v="Spore Creatures"/>
    <x v="3"/>
    <n v="2008"/>
    <x v="7"/>
    <s v="Electronic Arts"/>
    <n v="0.67"/>
    <n v="0.3"/>
    <n v="0"/>
    <n v="0.11"/>
    <n v="1.08"/>
    <x v="1"/>
  </r>
  <r>
    <n v="1913"/>
    <s v="Ready 2 Rumble Boxing"/>
    <x v="12"/>
    <n v="1998"/>
    <x v="0"/>
    <s v="Midway Games"/>
    <n v="0.6"/>
    <n v="0.41"/>
    <n v="0"/>
    <n v="7.0000000000000007E-2"/>
    <n v="1.08"/>
    <x v="1"/>
  </r>
  <r>
    <n v="1914"/>
    <s v="Dragon Ball Z: Taiketsu"/>
    <x v="8"/>
    <n v="2003"/>
    <x v="9"/>
    <s v="Atari"/>
    <n v="0.77"/>
    <n v="0.28999999999999998"/>
    <n v="0"/>
    <n v="0.02"/>
    <n v="1.08"/>
    <x v="1"/>
  </r>
  <r>
    <n v="1915"/>
    <s v="Disney's Lilo &amp; Stitch"/>
    <x v="8"/>
    <n v="2002"/>
    <x v="1"/>
    <s v="Ubisoft"/>
    <n v="0.77"/>
    <n v="0.28999999999999998"/>
    <n v="0"/>
    <n v="0.02"/>
    <n v="1.08"/>
    <x v="1"/>
  </r>
  <r>
    <n v="1916"/>
    <s v="Star Fox: Assault"/>
    <x v="18"/>
    <n v="2005"/>
    <x v="6"/>
    <s v="Nintendo"/>
    <n v="0.68"/>
    <n v="0.18"/>
    <n v="0.19"/>
    <n v="0.03"/>
    <n v="1.08"/>
    <x v="1"/>
  </r>
  <r>
    <n v="1917"/>
    <s v="Naruto: Ultimate Ninja Storm"/>
    <x v="5"/>
    <n v="2008"/>
    <x v="9"/>
    <s v="Namco Bandai Games"/>
    <n v="0.49"/>
    <n v="0.35"/>
    <n v="0.09"/>
    <n v="0.16"/>
    <n v="1.08"/>
    <x v="1"/>
  </r>
  <r>
    <n v="1918"/>
    <s v="Marvel vs. Capcom 3: Fate of Two Worlds"/>
    <x v="4"/>
    <n v="2011"/>
    <x v="9"/>
    <s v="Capcom"/>
    <n v="0.79"/>
    <n v="0.18"/>
    <n v="0.03"/>
    <n v="7.0000000000000007E-2"/>
    <n v="1.08"/>
    <x v="1"/>
  </r>
  <r>
    <n v="1919"/>
    <s v="NCAA Football 14"/>
    <x v="4"/>
    <n v="2013"/>
    <x v="0"/>
    <s v="Electronic Arts"/>
    <n v="1.01"/>
    <n v="0"/>
    <n v="0"/>
    <n v="0.06"/>
    <n v="1.07"/>
    <x v="1"/>
  </r>
  <r>
    <n v="1920"/>
    <s v="Doko Demo Issyo"/>
    <x v="12"/>
    <n v="1999"/>
    <x v="5"/>
    <s v="Sony Computer Entertainment"/>
    <n v="0"/>
    <n v="0"/>
    <n v="1"/>
    <n v="7.0000000000000007E-2"/>
    <n v="1.07"/>
    <x v="1"/>
  </r>
  <r>
    <n v="1921"/>
    <s v="Call of Duty 3"/>
    <x v="6"/>
    <n v="2006"/>
    <x v="6"/>
    <s v="Activision"/>
    <n v="0.89"/>
    <n v="0.03"/>
    <n v="0"/>
    <n v="0.15"/>
    <n v="1.07"/>
    <x v="1"/>
  </r>
  <r>
    <n v="1922"/>
    <s v="Imagine: Fashion Designer New York"/>
    <x v="3"/>
    <n v="2008"/>
    <x v="7"/>
    <s v="Ubisoft"/>
    <n v="0.65"/>
    <n v="0.32"/>
    <n v="0"/>
    <n v="0.1"/>
    <n v="1.07"/>
    <x v="1"/>
  </r>
  <r>
    <n v="1923"/>
    <s v="Red Dead Redemption: Undead Nightmare"/>
    <x v="4"/>
    <n v="2010"/>
    <x v="8"/>
    <s v="Take-Two Interactive"/>
    <n v="0.56999999999999995"/>
    <n v="0.39"/>
    <n v="0.02"/>
    <n v="0.09"/>
    <n v="1.07"/>
    <x v="1"/>
  </r>
  <r>
    <n v="1924"/>
    <s v="Bully: Scholarship Edition"/>
    <x v="4"/>
    <n v="2008"/>
    <x v="8"/>
    <s v="Take-Two Interactive"/>
    <n v="0.53"/>
    <n v="0.4"/>
    <n v="0.03"/>
    <n v="0.11"/>
    <n v="1.07"/>
    <x v="1"/>
  </r>
  <r>
    <n v="1925"/>
    <s v="Virtua Fighter"/>
    <x v="23"/>
    <n v="1994"/>
    <x v="9"/>
    <s v="Sega"/>
    <n v="0.17"/>
    <n v="0.12"/>
    <n v="0.77"/>
    <n v="0.02"/>
    <n v="1.07"/>
    <x v="1"/>
  </r>
  <r>
    <n v="1926"/>
    <s v="Championship Manager 99/00"/>
    <x v="14"/>
    <n v="1999"/>
    <x v="0"/>
    <s v="Eidos Interactive"/>
    <n v="0"/>
    <n v="0.98"/>
    <n v="0"/>
    <n v="0.09"/>
    <n v="1.07"/>
    <x v="1"/>
  </r>
  <r>
    <n v="1927"/>
    <s v="WWE SmackDown vs. Raw 2010"/>
    <x v="6"/>
    <n v="2009"/>
    <x v="9"/>
    <s v="THQ"/>
    <n v="0.53"/>
    <n v="0.01"/>
    <n v="0"/>
    <n v="0.54"/>
    <n v="1.07"/>
    <x v="1"/>
  </r>
  <r>
    <n v="1928"/>
    <s v="Pro Evolution Soccer 2008"/>
    <x v="4"/>
    <n v="2007"/>
    <x v="0"/>
    <s v="Konami Digital Entertainment"/>
    <n v="0.08"/>
    <n v="0.9"/>
    <n v="0.04"/>
    <n v="0.05"/>
    <n v="1.07"/>
    <x v="1"/>
  </r>
  <r>
    <n v="1929"/>
    <s v="Super Princess Peach"/>
    <x v="3"/>
    <n v="2005"/>
    <x v="1"/>
    <s v="Nintendo"/>
    <n v="0.72"/>
    <n v="0.06"/>
    <n v="0.21"/>
    <n v="7.0000000000000007E-2"/>
    <n v="1.07"/>
    <x v="1"/>
  </r>
  <r>
    <n v="1930"/>
    <s v="NHL 99"/>
    <x v="12"/>
    <n v="1997"/>
    <x v="0"/>
    <s v="Electronic Arts"/>
    <n v="0.59"/>
    <n v="0.4"/>
    <n v="0"/>
    <n v="7.0000000000000007E-2"/>
    <n v="1.07"/>
    <x v="1"/>
  </r>
  <r>
    <n v="1931"/>
    <s v="SoulCalibur III"/>
    <x v="6"/>
    <n v="2005"/>
    <x v="9"/>
    <s v="Namco Bandai Games"/>
    <n v="0.74"/>
    <n v="0.15"/>
    <n v="0.13"/>
    <n v="0.05"/>
    <n v="1.07"/>
    <x v="1"/>
  </r>
  <r>
    <n v="1932"/>
    <s v="Skylanders SWAP Force"/>
    <x v="5"/>
    <n v="2013"/>
    <x v="1"/>
    <s v="Activision"/>
    <n v="0.43"/>
    <n v="0.44"/>
    <n v="0"/>
    <n v="0.2"/>
    <n v="1.07"/>
    <x v="1"/>
  </r>
  <r>
    <n v="1933"/>
    <s v="F1 2012"/>
    <x v="5"/>
    <n v="2012"/>
    <x v="2"/>
    <s v="Codemasters"/>
    <n v="0.12"/>
    <n v="0.64"/>
    <n v="0.05"/>
    <n v="0.25"/>
    <n v="1.07"/>
    <x v="1"/>
  </r>
  <r>
    <n v="1934"/>
    <s v="World Tour Soccer"/>
    <x v="16"/>
    <n v="2005"/>
    <x v="0"/>
    <s v="Sony Computer Entertainment"/>
    <n v="0.1"/>
    <n v="0.63"/>
    <n v="0"/>
    <n v="0.34"/>
    <n v="1.07"/>
    <x v="1"/>
  </r>
  <r>
    <n v="1935"/>
    <s v="Disney Universe"/>
    <x v="0"/>
    <n v="2011"/>
    <x v="8"/>
    <s v="Disney Interactive Studios"/>
    <n v="0.67"/>
    <n v="0.3"/>
    <n v="0"/>
    <n v="0.1"/>
    <n v="1.07"/>
    <x v="1"/>
  </r>
  <r>
    <n v="1936"/>
    <s v="Ridge Racer Revolution"/>
    <x v="12"/>
    <n v="1995"/>
    <x v="2"/>
    <s v="Sony Computer Entertainment"/>
    <n v="0.17"/>
    <n v="0.12"/>
    <n v="0.71"/>
    <n v="7.0000000000000007E-2"/>
    <n v="1.07"/>
    <x v="1"/>
  </r>
  <r>
    <n v="1937"/>
    <s v="LEGO Pirates of the Caribbean: The Video Game"/>
    <x v="4"/>
    <n v="2011"/>
    <x v="8"/>
    <s v="Disney Interactive Studios"/>
    <n v="0.54"/>
    <n v="0.42"/>
    <n v="0"/>
    <n v="0.1"/>
    <n v="1.07"/>
    <x v="1"/>
  </r>
  <r>
    <n v="1938"/>
    <s v="Hot Wheels Turbo Racing"/>
    <x v="12"/>
    <n v="1999"/>
    <x v="2"/>
    <s v="Electronic Arts"/>
    <n v="0.59"/>
    <n v="0.4"/>
    <n v="0"/>
    <n v="7.0000000000000007E-2"/>
    <n v="1.07"/>
    <x v="1"/>
  </r>
  <r>
    <n v="1939"/>
    <s v="NCAA Football 99"/>
    <x v="12"/>
    <n v="1998"/>
    <x v="0"/>
    <s v="Electronic Arts"/>
    <n v="0.59"/>
    <n v="0.4"/>
    <n v="0"/>
    <n v="7.0000000000000007E-2"/>
    <n v="1.06"/>
    <x v="1"/>
  </r>
  <r>
    <n v="1940"/>
    <s v="Mortal Kombat: Armageddon"/>
    <x v="6"/>
    <n v="2006"/>
    <x v="9"/>
    <s v="Midway Games"/>
    <n v="0.88"/>
    <n v="0.04"/>
    <n v="0"/>
    <n v="0.14000000000000001"/>
    <n v="1.06"/>
    <x v="1"/>
  </r>
  <r>
    <n v="1941"/>
    <s v="Aliens vs Predator"/>
    <x v="4"/>
    <n v="2010"/>
    <x v="6"/>
    <s v="Sega"/>
    <n v="0.55000000000000004"/>
    <n v="0.4"/>
    <n v="0"/>
    <n v="0.11"/>
    <n v="1.06"/>
    <x v="1"/>
  </r>
  <r>
    <n v="1942"/>
    <s v="Freekstyle"/>
    <x v="6"/>
    <n v="2002"/>
    <x v="2"/>
    <s v="Electronic Arts"/>
    <n v="0.52"/>
    <n v="0.41"/>
    <n v="0"/>
    <n v="0.14000000000000001"/>
    <n v="1.06"/>
    <x v="1"/>
  </r>
  <r>
    <n v="1943"/>
    <s v="Junior Brain Trainer"/>
    <x v="3"/>
    <n v="2008"/>
    <x v="5"/>
    <s v="GSP"/>
    <n v="0.23"/>
    <n v="0.74"/>
    <n v="0"/>
    <n v="0.1"/>
    <n v="1.06"/>
    <x v="1"/>
  </r>
  <r>
    <n v="1944"/>
    <s v="Darksiders"/>
    <x v="4"/>
    <n v="2010"/>
    <x v="8"/>
    <s v="THQ"/>
    <n v="0.67"/>
    <n v="0.28999999999999998"/>
    <n v="0.01"/>
    <n v="0.1"/>
    <n v="1.06"/>
    <x v="1"/>
  </r>
  <r>
    <n v="1945"/>
    <s v="DiRT"/>
    <x v="5"/>
    <n v="2007"/>
    <x v="2"/>
    <s v="Codemasters"/>
    <n v="0.16"/>
    <n v="0.67"/>
    <n v="0"/>
    <n v="0.23"/>
    <n v="1.06"/>
    <x v="1"/>
  </r>
  <r>
    <n v="1946"/>
    <s v="Call of Duty 4: Modern Warfare"/>
    <x v="3"/>
    <n v="2007"/>
    <x v="6"/>
    <s v="Activision"/>
    <n v="0.96"/>
    <n v="0.02"/>
    <n v="0.01"/>
    <n v="0.08"/>
    <n v="1.06"/>
    <x v="1"/>
  </r>
  <r>
    <n v="1947"/>
    <s v="Simple 1500 Series Vol. 1: The Mahjong"/>
    <x v="12"/>
    <n v="1998"/>
    <x v="5"/>
    <s v="D3Publisher"/>
    <n v="0"/>
    <n v="0"/>
    <n v="0.99"/>
    <n v="7.0000000000000007E-2"/>
    <n v="1.06"/>
    <x v="1"/>
  </r>
  <r>
    <n v="1948"/>
    <s v="Sega Superstars Tennis"/>
    <x v="0"/>
    <n v="2008"/>
    <x v="0"/>
    <s v="Sega"/>
    <n v="0.28000000000000003"/>
    <n v="0.65"/>
    <n v="0"/>
    <n v="0.13"/>
    <n v="1.06"/>
    <x v="1"/>
  </r>
  <r>
    <n v="1949"/>
    <s v="NBA Street V3"/>
    <x v="6"/>
    <n v="2005"/>
    <x v="0"/>
    <s v="Electronic Arts"/>
    <n v="0.52"/>
    <n v="0.41"/>
    <n v="0"/>
    <n v="0.14000000000000001"/>
    <n v="1.06"/>
    <x v="1"/>
  </r>
  <r>
    <n v="1950"/>
    <s v="Sleeping Dogs"/>
    <x v="5"/>
    <n v="2012"/>
    <x v="8"/>
    <s v="Square Enix"/>
    <n v="0.31"/>
    <n v="0.5"/>
    <n v="0.05"/>
    <n v="0.19"/>
    <n v="1.06"/>
    <x v="1"/>
  </r>
  <r>
    <n v="1951"/>
    <s v="Mercenaries 2: World in Flames"/>
    <x v="4"/>
    <n v="2008"/>
    <x v="6"/>
    <s v="Electronic Arts"/>
    <n v="0.65"/>
    <n v="0.3"/>
    <n v="0.01"/>
    <n v="0.1"/>
    <n v="1.06"/>
    <x v="1"/>
  </r>
  <r>
    <n v="1952"/>
    <s v="Worms Armageddon"/>
    <x v="12"/>
    <n v="1999"/>
    <x v="11"/>
    <s v="Microprose"/>
    <n v="0.18"/>
    <n v="0.81"/>
    <n v="0"/>
    <n v="0.08"/>
    <n v="1.06"/>
    <x v="1"/>
  </r>
  <r>
    <n v="1953"/>
    <s v="Hulk"/>
    <x v="6"/>
    <n v="2003"/>
    <x v="8"/>
    <s v="Universal Interactive"/>
    <n v="0.52"/>
    <n v="0.41"/>
    <n v="0"/>
    <n v="0.14000000000000001"/>
    <n v="1.06"/>
    <x v="1"/>
  </r>
  <r>
    <n v="1954"/>
    <s v="LEGO Indiana Jones: The Original Adventures"/>
    <x v="5"/>
    <n v="2008"/>
    <x v="8"/>
    <s v="Activision"/>
    <n v="0.44"/>
    <n v="0.44"/>
    <n v="0"/>
    <n v="0.18"/>
    <n v="1.06"/>
    <x v="1"/>
  </r>
  <r>
    <n v="1955"/>
    <s v="NFL Blitz"/>
    <x v="11"/>
    <n v="1998"/>
    <x v="0"/>
    <s v="Midway Games"/>
    <n v="1.02"/>
    <n v="0.04"/>
    <n v="0"/>
    <n v="0.01"/>
    <n v="1.06"/>
    <x v="1"/>
  </r>
  <r>
    <n v="1956"/>
    <s v="NFL Quarterback Club 98"/>
    <x v="11"/>
    <n v="1997"/>
    <x v="0"/>
    <s v="Acclaim Entertainment"/>
    <n v="1.01"/>
    <n v="0.05"/>
    <n v="0"/>
    <n v="0.01"/>
    <n v="1.06"/>
    <x v="1"/>
  </r>
  <r>
    <n v="1957"/>
    <s v="DJ Hero"/>
    <x v="4"/>
    <n v="2009"/>
    <x v="5"/>
    <s v="Activision"/>
    <n v="0.56000000000000005"/>
    <n v="0.4"/>
    <n v="0"/>
    <n v="0.11"/>
    <n v="1.06"/>
    <x v="1"/>
  </r>
  <r>
    <n v="1958"/>
    <s v="Dora the Explorer: Dora Saves the Mermaids"/>
    <x v="3"/>
    <n v="2007"/>
    <x v="1"/>
    <s v="Take-Two Interactive"/>
    <n v="0.97"/>
    <n v="0.01"/>
    <n v="0"/>
    <n v="0.08"/>
    <n v="1.06"/>
    <x v="1"/>
  </r>
  <r>
    <n v="1959"/>
    <s v="Diablo II: Lord of Destruction"/>
    <x v="14"/>
    <n v="2001"/>
    <x v="3"/>
    <s v="Vivendi Games"/>
    <n v="1.03"/>
    <n v="0.02"/>
    <n v="0"/>
    <n v="0"/>
    <n v="1.06"/>
    <x v="1"/>
  </r>
  <r>
    <n v="1960"/>
    <s v="Naruto Shippuden: Ultimate Ninja Storm 4"/>
    <x v="10"/>
    <n v="2016"/>
    <x v="9"/>
    <s v="Namco Bandai Games"/>
    <n v="0.39"/>
    <n v="0.41"/>
    <n v="0.1"/>
    <n v="0.16"/>
    <n v="1.06"/>
    <x v="1"/>
  </r>
  <r>
    <n v="1961"/>
    <s v="Spider-Man 2"/>
    <x v="8"/>
    <n v="2004"/>
    <x v="8"/>
    <s v="Activision"/>
    <n v="0.76"/>
    <n v="0.28000000000000003"/>
    <n v="0"/>
    <n v="0.02"/>
    <n v="1.06"/>
    <x v="1"/>
  </r>
  <r>
    <n v="1962"/>
    <s v="Virtua Tennis 3"/>
    <x v="5"/>
    <n v="2007"/>
    <x v="0"/>
    <s v="Sega"/>
    <n v="0.23"/>
    <n v="0.59"/>
    <n v="0.03"/>
    <n v="0.22"/>
    <n v="1.06"/>
    <x v="1"/>
  </r>
  <r>
    <n v="1963"/>
    <s v="Seek and Destroy"/>
    <x v="6"/>
    <n v="2002"/>
    <x v="2"/>
    <s v="Play It"/>
    <n v="0.52"/>
    <n v="0.4"/>
    <n v="0"/>
    <n v="0.14000000000000001"/>
    <n v="1.06"/>
    <x v="1"/>
  </r>
  <r>
    <n v="1964"/>
    <s v="Warhawk"/>
    <x v="5"/>
    <n v="2007"/>
    <x v="7"/>
    <s v="Sony Computer Entertainment"/>
    <n v="0.49"/>
    <n v="0.39"/>
    <n v="0"/>
    <n v="0.17"/>
    <n v="1.06"/>
    <x v="1"/>
  </r>
  <r>
    <n v="1965"/>
    <s v="Apollo Justice: Ace Attorney"/>
    <x v="3"/>
    <n v="2007"/>
    <x v="10"/>
    <s v="Capcom"/>
    <n v="0.32"/>
    <n v="0.06"/>
    <n v="0.64"/>
    <n v="0.04"/>
    <n v="1.06"/>
    <x v="1"/>
  </r>
  <r>
    <n v="1966"/>
    <s v="Assassin's Creed: Rogue"/>
    <x v="4"/>
    <n v="2014"/>
    <x v="8"/>
    <s v="Ubisoft"/>
    <n v="0.57999999999999996"/>
    <n v="0.38"/>
    <n v="0"/>
    <n v="0.09"/>
    <n v="1.05"/>
    <x v="1"/>
  </r>
  <r>
    <n v="1967"/>
    <s v="Cosmic Ark"/>
    <x v="15"/>
    <n v="1981"/>
    <x v="6"/>
    <s v="Imagic"/>
    <n v="0.99"/>
    <n v="0.05"/>
    <n v="0"/>
    <n v="0.01"/>
    <n v="1.05"/>
    <x v="1"/>
  </r>
  <r>
    <n v="1968"/>
    <s v="SOCOM: U.S. Navy SEALs Fireteam Bravo 2"/>
    <x v="16"/>
    <n v="2006"/>
    <x v="6"/>
    <s v="Sony Computer Entertainment"/>
    <n v="0.81"/>
    <n v="0.11"/>
    <n v="0"/>
    <n v="0.13"/>
    <n v="1.05"/>
    <x v="1"/>
  </r>
  <r>
    <n v="1969"/>
    <s v="Skylanders: Trap Team"/>
    <x v="0"/>
    <n v="2014"/>
    <x v="8"/>
    <s v="Activision"/>
    <n v="0.42"/>
    <n v="0.54"/>
    <n v="0"/>
    <n v="0.08"/>
    <n v="1.05"/>
    <x v="1"/>
  </r>
  <r>
    <n v="1970"/>
    <s v="Aliens vs Predator"/>
    <x v="5"/>
    <n v="2010"/>
    <x v="6"/>
    <s v="Sega"/>
    <n v="0.41"/>
    <n v="0.47"/>
    <n v="0"/>
    <n v="0.18"/>
    <n v="1.05"/>
    <x v="1"/>
  </r>
  <r>
    <n v="1971"/>
    <s v="Defender"/>
    <x v="15"/>
    <n v="1980"/>
    <x v="5"/>
    <s v="Atari"/>
    <n v="0.99"/>
    <n v="0.05"/>
    <n v="0"/>
    <n v="0.01"/>
    <n v="1.05"/>
    <x v="1"/>
  </r>
  <r>
    <n v="1972"/>
    <s v="Dance on Broadway"/>
    <x v="0"/>
    <n v="2010"/>
    <x v="5"/>
    <s v="Ubisoft"/>
    <n v="0.27"/>
    <n v="0.66"/>
    <n v="0"/>
    <n v="0.12"/>
    <n v="1.05"/>
    <x v="1"/>
  </r>
  <r>
    <n v="1973"/>
    <s v="Adventure Island"/>
    <x v="1"/>
    <n v="1986"/>
    <x v="1"/>
    <s v="Hudson Soft"/>
    <n v="0"/>
    <n v="0"/>
    <n v="1.05"/>
    <n v="0"/>
    <n v="1.05"/>
    <x v="1"/>
  </r>
  <r>
    <n v="1974"/>
    <s v="Arc the Lad II"/>
    <x v="12"/>
    <n v="1996"/>
    <x v="3"/>
    <s v="Sony Computer Entertainment"/>
    <n v="0"/>
    <n v="0"/>
    <n v="0.92"/>
    <n v="0.13"/>
    <n v="1.05"/>
    <x v="1"/>
  </r>
  <r>
    <n v="1975"/>
    <s v="Tag Team Match M.U.S.C.L.E."/>
    <x v="1"/>
    <n v="1985"/>
    <x v="9"/>
    <s v="Namco Bandai Games"/>
    <n v="0"/>
    <n v="0"/>
    <n v="1.05"/>
    <n v="0"/>
    <n v="1.05"/>
    <x v="1"/>
  </r>
  <r>
    <n v="1976"/>
    <s v="Derby Stallion 96"/>
    <x v="7"/>
    <n v="1996"/>
    <x v="0"/>
    <s v="ASCII Entertainment"/>
    <n v="0"/>
    <n v="0"/>
    <n v="1.04"/>
    <n v="0.01"/>
    <n v="1.05"/>
    <x v="1"/>
  </r>
  <r>
    <n v="1977"/>
    <s v="UFC Undisputed 3"/>
    <x v="5"/>
    <n v="2012"/>
    <x v="8"/>
    <s v="THQ"/>
    <n v="0.55000000000000004"/>
    <n v="0.34"/>
    <n v="0.03"/>
    <n v="0.13"/>
    <n v="1.05"/>
    <x v="1"/>
  </r>
  <r>
    <n v="1978"/>
    <s v="NBA 2K3"/>
    <x v="6"/>
    <n v="2002"/>
    <x v="0"/>
    <s v="Sega"/>
    <n v="0.51"/>
    <n v="0.4"/>
    <n v="0"/>
    <n v="0.13"/>
    <n v="1.05"/>
    <x v="1"/>
  </r>
  <r>
    <n v="1979"/>
    <s v="Dragon Ball: XenoVerse"/>
    <x v="10"/>
    <n v="2015"/>
    <x v="9"/>
    <s v="Namco Bandai Games"/>
    <n v="0.3"/>
    <n v="0.48"/>
    <n v="0.12"/>
    <n v="0.15"/>
    <n v="1.05"/>
    <x v="1"/>
  </r>
  <r>
    <n v="1980"/>
    <s v="The Simpsons: Road Rage"/>
    <x v="13"/>
    <n v="2001"/>
    <x v="2"/>
    <s v="Electronic Arts"/>
    <n v="0.78"/>
    <n v="0.26"/>
    <n v="0"/>
    <n v="0.01"/>
    <n v="1.05"/>
    <x v="1"/>
  </r>
  <r>
    <n v="1981"/>
    <s v="Dave Mirra Freestyle BMX"/>
    <x v="12"/>
    <n v="2000"/>
    <x v="0"/>
    <s v="Acclaim Entertainment"/>
    <n v="0.91"/>
    <n v="0.11"/>
    <n v="0"/>
    <n v="0.03"/>
    <n v="1.05"/>
    <x v="1"/>
  </r>
  <r>
    <n v="1982"/>
    <s v="Imagine: Animal Doctor"/>
    <x v="3"/>
    <n v="2007"/>
    <x v="7"/>
    <s v="Ubisoft"/>
    <n v="0.45"/>
    <n v="0.49"/>
    <n v="0"/>
    <n v="0.11"/>
    <n v="1.05"/>
    <x v="1"/>
  </r>
  <r>
    <n v="1983"/>
    <s v="WWE SmackDown vs. Raw 2010"/>
    <x v="4"/>
    <n v="2009"/>
    <x v="9"/>
    <s v="THQ"/>
    <n v="0.56000000000000005"/>
    <n v="0.38"/>
    <n v="0.01"/>
    <n v="0.11"/>
    <n v="1.05"/>
    <x v="1"/>
  </r>
  <r>
    <n v="1984"/>
    <s v="Forza Motorsport"/>
    <x v="13"/>
    <n v="2005"/>
    <x v="2"/>
    <s v="Microsoft Game Studios"/>
    <n v="0.52"/>
    <n v="0.51"/>
    <n v="0"/>
    <n v="0.02"/>
    <n v="1.05"/>
    <x v="1"/>
  </r>
  <r>
    <n v="1985"/>
    <s v="Sonic the Hedgehog"/>
    <x v="4"/>
    <n v="2006"/>
    <x v="1"/>
    <s v="Sega"/>
    <n v="0.44"/>
    <n v="0.49"/>
    <n v="0"/>
    <n v="0.11"/>
    <n v="1.05"/>
    <x v="1"/>
  </r>
  <r>
    <n v="1986"/>
    <s v="MySims Agents"/>
    <x v="0"/>
    <n v="2009"/>
    <x v="10"/>
    <s v="Electronic Arts"/>
    <n v="0.62"/>
    <n v="0.32"/>
    <n v="0"/>
    <n v="0.1"/>
    <n v="1.05"/>
    <x v="1"/>
  </r>
  <r>
    <n v="1987"/>
    <s v="Monster Rancher 2"/>
    <x v="12"/>
    <n v="1998"/>
    <x v="7"/>
    <s v="Sony Computer Entertainment"/>
    <n v="0.19"/>
    <n v="0.13"/>
    <n v="0.66"/>
    <n v="7.0000000000000007E-2"/>
    <n v="1.05"/>
    <x v="1"/>
  </r>
  <r>
    <n v="1988"/>
    <s v="Pokemon Conquest"/>
    <x v="3"/>
    <n v="2012"/>
    <x v="3"/>
    <s v="Nintendo"/>
    <n v="0.57999999999999996"/>
    <n v="0.06"/>
    <n v="0.37"/>
    <n v="0.04"/>
    <n v="1.05"/>
    <x v="1"/>
  </r>
  <r>
    <n v="1989"/>
    <s v="The Simpsons Game"/>
    <x v="4"/>
    <n v="2007"/>
    <x v="8"/>
    <s v="Electronic Arts"/>
    <n v="0.54"/>
    <n v="0.4"/>
    <n v="0"/>
    <n v="0.11"/>
    <n v="1.05"/>
    <x v="1"/>
  </r>
  <r>
    <n v="1990"/>
    <s v="Guinness World Records: The Videogame"/>
    <x v="0"/>
    <n v="2008"/>
    <x v="8"/>
    <s v="Warner Bros. Interactive Entertainment"/>
    <n v="0.46"/>
    <n v="0.47"/>
    <n v="0"/>
    <n v="0.11"/>
    <n v="1.04"/>
    <x v="1"/>
  </r>
  <r>
    <n v="1991"/>
    <s v="MVP Baseball 2003"/>
    <x v="6"/>
    <n v="2003"/>
    <x v="0"/>
    <s v="Electronic Arts"/>
    <n v="0.51"/>
    <n v="0.4"/>
    <n v="0"/>
    <n v="0.13"/>
    <n v="1.04"/>
    <x v="1"/>
  </r>
  <r>
    <n v="1992"/>
    <s v="Legacy of Kain: Soul Reaver"/>
    <x v="12"/>
    <s v="N/A"/>
    <x v="8"/>
    <s v="Eidos Interactive"/>
    <n v="0.57999999999999996"/>
    <n v="0.4"/>
    <n v="0"/>
    <n v="7.0000000000000007E-2"/>
    <n v="1.04"/>
    <x v="1"/>
  </r>
  <r>
    <n v="1993"/>
    <s v="Dragon Ball Z: Budokai Tenkaichi 3"/>
    <x v="0"/>
    <n v="2007"/>
    <x v="9"/>
    <s v="Atari"/>
    <n v="0.33"/>
    <n v="0.37"/>
    <n v="0.26"/>
    <n v="0.09"/>
    <n v="1.04"/>
    <x v="1"/>
  </r>
  <r>
    <n v="1994"/>
    <s v="Disney Tangled"/>
    <x v="3"/>
    <n v="2010"/>
    <x v="8"/>
    <s v="Disney Interactive Studios"/>
    <n v="0.57999999999999996"/>
    <n v="0.37"/>
    <n v="0"/>
    <n v="0.09"/>
    <n v="1.04"/>
    <x v="1"/>
  </r>
  <r>
    <n v="1995"/>
    <s v="Tales of Destiny"/>
    <x v="12"/>
    <n v="1997"/>
    <x v="3"/>
    <s v="Namco Bandai Games"/>
    <n v="0.09"/>
    <n v="0.06"/>
    <n v="0.83"/>
    <n v="7.0000000000000007E-2"/>
    <n v="1.04"/>
    <x v="1"/>
  </r>
  <r>
    <n v="1996"/>
    <s v="ATV: Quad Power Racing"/>
    <x v="12"/>
    <n v="2000"/>
    <x v="2"/>
    <s v="Acclaim Entertainment"/>
    <n v="0.57999999999999996"/>
    <n v="0.39"/>
    <n v="0"/>
    <n v="7.0000000000000007E-2"/>
    <n v="1.04"/>
    <x v="1"/>
  </r>
  <r>
    <n v="1997"/>
    <s v="Disney Fairies: Tinker Bell and the Lost Treasure"/>
    <x v="3"/>
    <n v="2009"/>
    <x v="10"/>
    <s v="Disney Interactive Studios"/>
    <n v="0.56999999999999995"/>
    <n v="0.35"/>
    <n v="0.02"/>
    <n v="0.1"/>
    <n v="1.04"/>
    <x v="1"/>
  </r>
  <r>
    <n v="1998"/>
    <s v="Mega Man X4"/>
    <x v="12"/>
    <n v="1996"/>
    <x v="8"/>
    <s v="Virgin Interactive"/>
    <n v="0.45"/>
    <n v="0.3"/>
    <n v="0.22"/>
    <n v="7.0000000000000007E-2"/>
    <n v="1.04"/>
    <x v="1"/>
  </r>
  <r>
    <n v="1999"/>
    <s v="Naruto: Clash of Ninja 2"/>
    <x v="18"/>
    <n v="2003"/>
    <x v="9"/>
    <s v="Nintendo"/>
    <n v="0.44"/>
    <n v="0.12"/>
    <n v="0.45"/>
    <n v="0.03"/>
    <n v="1.04"/>
    <x v="1"/>
  </r>
  <r>
    <n v="2000"/>
    <s v="Dance Dance Revolution SuperNOVA"/>
    <x v="6"/>
    <n v="2006"/>
    <x v="7"/>
    <s v="Konami Digital Entertainment"/>
    <n v="0.87"/>
    <n v="0.03"/>
    <n v="0"/>
    <n v="0.14000000000000001"/>
    <n v="1.04"/>
    <x v="1"/>
  </r>
  <r>
    <n v="2001"/>
    <s v="Brink"/>
    <x v="4"/>
    <n v="2011"/>
    <x v="6"/>
    <s v="Bethesda Softworks"/>
    <n v="0.59"/>
    <n v="0.35"/>
    <n v="0.01"/>
    <n v="0.09"/>
    <n v="1.04"/>
    <x v="1"/>
  </r>
  <r>
    <n v="2002"/>
    <s v="F-Zero: Maximum Velocity"/>
    <x v="8"/>
    <n v="2001"/>
    <x v="2"/>
    <s v="Nintendo"/>
    <n v="0.39"/>
    <n v="0.16"/>
    <n v="0.37"/>
    <n v="0.12"/>
    <n v="1.04"/>
    <x v="1"/>
  </r>
  <r>
    <n v="2003"/>
    <s v="Bomberman 64"/>
    <x v="11"/>
    <n v="1997"/>
    <x v="4"/>
    <s v="Hudson Soft"/>
    <n v="0.5"/>
    <n v="0.2"/>
    <n v="0.31"/>
    <n v="0.03"/>
    <n v="1.04"/>
    <x v="1"/>
  </r>
  <r>
    <n v="2004"/>
    <s v="Jeremy McGrath Supercross 98"/>
    <x v="12"/>
    <n v="1998"/>
    <x v="2"/>
    <s v="Acclaim Entertainment"/>
    <n v="0.91"/>
    <n v="0.1"/>
    <n v="0"/>
    <n v="0.03"/>
    <n v="1.04"/>
    <x v="1"/>
  </r>
  <r>
    <n v="2005"/>
    <s v="LEGO Indiana Jones 2: The Adventure Continues"/>
    <x v="4"/>
    <n v="2009"/>
    <x v="8"/>
    <s v="Activision"/>
    <n v="0.62"/>
    <n v="0.33"/>
    <n v="0"/>
    <n v="0.09"/>
    <n v="1.04"/>
    <x v="1"/>
  </r>
  <r>
    <n v="2006"/>
    <s v="Project CARS"/>
    <x v="10"/>
    <n v="2015"/>
    <x v="2"/>
    <s v="Slightly Mad Studios"/>
    <n v="0.17"/>
    <n v="0.69"/>
    <n v="0.02"/>
    <n v="0.15"/>
    <n v="1.04"/>
    <x v="1"/>
  </r>
  <r>
    <n v="2007"/>
    <s v="Need for Speed: Most Wanted"/>
    <x v="13"/>
    <n v="2005"/>
    <x v="2"/>
    <s v="Electronic Arts"/>
    <n v="0.53"/>
    <n v="0.46"/>
    <n v="0"/>
    <n v="0.05"/>
    <n v="1.04"/>
    <x v="1"/>
  </r>
  <r>
    <n v="2008"/>
    <s v="Kirby: Mass Attack"/>
    <x v="3"/>
    <n v="2011"/>
    <x v="1"/>
    <s v="Nintendo"/>
    <n v="0.52"/>
    <n v="0.06"/>
    <n v="0.41"/>
    <n v="0.05"/>
    <n v="1.04"/>
    <x v="1"/>
  </r>
  <r>
    <n v="2009"/>
    <s v="LEGO Marvel Super Heroes"/>
    <x v="17"/>
    <n v="2013"/>
    <x v="8"/>
    <s v="Warner Bros. Interactive Entertainment"/>
    <n v="0.61"/>
    <n v="0.34"/>
    <n v="0"/>
    <n v="0.09"/>
    <n v="1.04"/>
    <x v="1"/>
  </r>
  <r>
    <n v="2010"/>
    <s v="ZhuZhu Pets"/>
    <x v="3"/>
    <n v="2010"/>
    <x v="7"/>
    <s v="Activision"/>
    <n v="0.68"/>
    <n v="0.27"/>
    <n v="0"/>
    <n v="0.09"/>
    <n v="1.04"/>
    <x v="1"/>
  </r>
  <r>
    <n v="2011"/>
    <s v="Tom Clancy's Ghost Recon Advanced Warfighter 2"/>
    <x v="5"/>
    <n v="2007"/>
    <x v="6"/>
    <s v="Ubisoft"/>
    <n v="0.34"/>
    <n v="0.48"/>
    <n v="0.02"/>
    <n v="0.19"/>
    <n v="1.04"/>
    <x v="1"/>
  </r>
  <r>
    <n v="2012"/>
    <s v="MotorStorm: Arctic Edge"/>
    <x v="16"/>
    <n v="2009"/>
    <x v="2"/>
    <s v="Sony Computer Entertainment"/>
    <n v="0.16"/>
    <n v="0.57999999999999996"/>
    <n v="0"/>
    <n v="0.3"/>
    <n v="1.04"/>
    <x v="1"/>
  </r>
  <r>
    <n v="2013"/>
    <s v="WipEout Pure"/>
    <x v="16"/>
    <n v="2005"/>
    <x v="2"/>
    <s v="Sony Computer Entertainment"/>
    <n v="0.47"/>
    <n v="0.34"/>
    <n v="0"/>
    <n v="0.22"/>
    <n v="1.04"/>
    <x v="1"/>
  </r>
  <r>
    <n v="2014"/>
    <s v="EA Sports UFC"/>
    <x v="10"/>
    <n v="2014"/>
    <x v="0"/>
    <s v="Electronic Arts"/>
    <n v="0.46"/>
    <n v="0.4"/>
    <n v="0.01"/>
    <n v="0.17"/>
    <n v="1.04"/>
    <x v="1"/>
  </r>
  <r>
    <n v="2015"/>
    <s v="MX vs. ATV Unleashed"/>
    <x v="6"/>
    <n v="2005"/>
    <x v="2"/>
    <s v="THQ"/>
    <n v="0.86"/>
    <n v="0.03"/>
    <n v="0"/>
    <n v="0.14000000000000001"/>
    <n v="1.03"/>
    <x v="1"/>
  </r>
  <r>
    <n v="2016"/>
    <s v="Sonic Unleashed"/>
    <x v="5"/>
    <n v="2008"/>
    <x v="1"/>
    <s v="Sega"/>
    <n v="0.56000000000000005"/>
    <n v="0.33"/>
    <n v="0.01"/>
    <n v="0.14000000000000001"/>
    <n v="1.03"/>
    <x v="1"/>
  </r>
  <r>
    <n v="2017"/>
    <s v="Tiger Woods PGA Tour 08"/>
    <x v="0"/>
    <n v="2007"/>
    <x v="0"/>
    <s v="Electronic Arts"/>
    <n v="0.94"/>
    <n v="0.02"/>
    <n v="0"/>
    <n v="0.08"/>
    <n v="1.03"/>
    <x v="1"/>
  </r>
  <r>
    <n v="2018"/>
    <s v="Rayman Origins"/>
    <x v="5"/>
    <n v="2011"/>
    <x v="1"/>
    <s v="Ubisoft"/>
    <n v="0.33"/>
    <n v="0.51"/>
    <n v="0.01"/>
    <n v="0.18"/>
    <n v="1.03"/>
    <x v="1"/>
  </r>
  <r>
    <n v="2019"/>
    <s v="Epic Mickey 2: The Power of Two"/>
    <x v="0"/>
    <n v="2012"/>
    <x v="8"/>
    <s v="Disney Interactive Studios"/>
    <n v="0.72"/>
    <n v="0.23"/>
    <n v="0"/>
    <n v="0.08"/>
    <n v="1.03"/>
    <x v="1"/>
  </r>
  <r>
    <n v="2020"/>
    <s v="NCAA March Madness 2004"/>
    <x v="6"/>
    <n v="2003"/>
    <x v="0"/>
    <s v="Electronic Arts"/>
    <n v="0.5"/>
    <n v="0.39"/>
    <n v="0"/>
    <n v="0.13"/>
    <n v="1.03"/>
    <x v="1"/>
  </r>
  <r>
    <n v="2021"/>
    <s v="Donkey Kong Land III"/>
    <x v="2"/>
    <s v="N/A"/>
    <x v="1"/>
    <s v="Nintendo"/>
    <n v="0.68"/>
    <n v="0.31"/>
    <n v="0"/>
    <n v="0.04"/>
    <n v="1.03"/>
    <x v="1"/>
  </r>
  <r>
    <n v="2022"/>
    <s v="Bomberman"/>
    <x v="1"/>
    <n v="1985"/>
    <x v="4"/>
    <s v="Hudson Soft"/>
    <n v="0.18"/>
    <n v="0"/>
    <n v="0.85"/>
    <n v="0"/>
    <n v="1.03"/>
    <x v="1"/>
  </r>
  <r>
    <n v="2023"/>
    <s v="The Simpsons Game"/>
    <x v="0"/>
    <n v="2007"/>
    <x v="8"/>
    <s v="Electronic Arts"/>
    <n v="0.45"/>
    <n v="0.47"/>
    <n v="0"/>
    <n v="0.11"/>
    <n v="1.03"/>
    <x v="1"/>
  </r>
  <r>
    <n v="2024"/>
    <s v="Tomb Raider"/>
    <x v="14"/>
    <n v="1996"/>
    <x v="8"/>
    <s v="Eidos Interactive"/>
    <n v="0.96"/>
    <n v="7.0000000000000007E-2"/>
    <n v="0"/>
    <n v="0"/>
    <n v="1.03"/>
    <x v="1"/>
  </r>
  <r>
    <n v="2025"/>
    <s v="Rock Band 2"/>
    <x v="0"/>
    <n v="2008"/>
    <x v="5"/>
    <s v="MTV Games"/>
    <n v="0.94"/>
    <n v="0.01"/>
    <n v="0"/>
    <n v="0.08"/>
    <n v="1.03"/>
    <x v="1"/>
  </r>
  <r>
    <n v="2026"/>
    <s v="Street Fighter Alpha 3"/>
    <x v="12"/>
    <n v="1998"/>
    <x v="9"/>
    <s v="Virgin Interactive"/>
    <n v="0.38"/>
    <n v="0.12"/>
    <n v="0.51"/>
    <n v="0.02"/>
    <n v="1.03"/>
    <x v="1"/>
  </r>
  <r>
    <n v="2027"/>
    <s v="Bulletstorm"/>
    <x v="4"/>
    <n v="2011"/>
    <x v="6"/>
    <s v="Electronic Arts"/>
    <n v="0.61"/>
    <n v="0.32"/>
    <n v="0.01"/>
    <n v="0.08"/>
    <n v="1.02"/>
    <x v="1"/>
  </r>
  <r>
    <n v="2028"/>
    <s v="FIFA Soccer 08"/>
    <x v="0"/>
    <n v="2007"/>
    <x v="0"/>
    <s v="Electronic Arts"/>
    <n v="0.32"/>
    <n v="0.59"/>
    <n v="0.01"/>
    <n v="0.11"/>
    <n v="1.02"/>
    <x v="1"/>
  </r>
  <r>
    <n v="2029"/>
    <s v="Naruto: Clash of Ninja Revolution"/>
    <x v="0"/>
    <n v="2007"/>
    <x v="9"/>
    <s v="Tomy Corporation"/>
    <n v="0.45"/>
    <n v="0.46"/>
    <n v="0"/>
    <n v="0.11"/>
    <n v="1.02"/>
    <x v="1"/>
  </r>
  <r>
    <n v="2030"/>
    <s v="Tom Clancy's Ghost Recon Advanced Warfighter 2"/>
    <x v="4"/>
    <n v="2007"/>
    <x v="6"/>
    <s v="Ubisoft"/>
    <n v="0.87"/>
    <n v="0.05"/>
    <n v="0.02"/>
    <n v="0.08"/>
    <n v="1.02"/>
    <x v="1"/>
  </r>
  <r>
    <n v="2031"/>
    <s v="ZombiU"/>
    <x v="19"/>
    <n v="2012"/>
    <x v="8"/>
    <s v="Ubisoft"/>
    <n v="0.53"/>
    <n v="0.36"/>
    <n v="0.05"/>
    <n v="0.08"/>
    <n v="1.02"/>
    <x v="1"/>
  </r>
  <r>
    <n v="2032"/>
    <s v="Shrek 2"/>
    <x v="18"/>
    <n v="2004"/>
    <x v="1"/>
    <s v="Activision"/>
    <n v="0.73"/>
    <n v="0.26"/>
    <n v="0.01"/>
    <n v="0.03"/>
    <n v="1.02"/>
    <x v="1"/>
  </r>
  <r>
    <n v="2033"/>
    <s v="Petz: Catz 2"/>
    <x v="3"/>
    <n v="2007"/>
    <x v="7"/>
    <s v="Ubisoft"/>
    <n v="0.51"/>
    <n v="0.4"/>
    <n v="0"/>
    <n v="0.11"/>
    <n v="1.02"/>
    <x v="1"/>
  </r>
  <r>
    <n v="2034"/>
    <s v="Tales of Graces f"/>
    <x v="5"/>
    <n v="2010"/>
    <x v="3"/>
    <s v="Namco Bandai Games"/>
    <n v="0.28000000000000003"/>
    <n v="0.21"/>
    <n v="0.45"/>
    <n v="0.08"/>
    <n v="1.02"/>
    <x v="1"/>
  </r>
  <r>
    <n v="2035"/>
    <s v="Final Fight 2"/>
    <x v="7"/>
    <n v="1993"/>
    <x v="8"/>
    <s v="Capcom"/>
    <n v="0.39"/>
    <n v="0.12"/>
    <n v="0.49"/>
    <n v="0.02"/>
    <n v="1.02"/>
    <x v="1"/>
  </r>
  <r>
    <n v="2036"/>
    <s v="Wall-E"/>
    <x v="0"/>
    <n v="2008"/>
    <x v="1"/>
    <s v="THQ"/>
    <n v="0.51"/>
    <n v="0.4"/>
    <n v="0"/>
    <n v="0.11"/>
    <n v="1.02"/>
    <x v="1"/>
  </r>
  <r>
    <n v="2037"/>
    <s v="The Lost World: Jurassic Park"/>
    <x v="12"/>
    <n v="1997"/>
    <x v="8"/>
    <s v="Electronic Arts"/>
    <n v="0.56999999999999995"/>
    <n v="0.39"/>
    <n v="0"/>
    <n v="7.0000000000000007E-2"/>
    <n v="1.02"/>
    <x v="1"/>
  </r>
  <r>
    <n v="2038"/>
    <s v="Ace Combat 6: Fires of Liberation"/>
    <x v="4"/>
    <n v="2007"/>
    <x v="7"/>
    <s v="Atari"/>
    <n v="0.69"/>
    <n v="0.04"/>
    <n v="0.22"/>
    <n v="0.06"/>
    <n v="1.02"/>
    <x v="1"/>
  </r>
  <r>
    <n v="2039"/>
    <s v="Madden NFL 07"/>
    <x v="13"/>
    <n v="2006"/>
    <x v="0"/>
    <s v="Electronic Arts"/>
    <n v="0.97"/>
    <n v="0.03"/>
    <n v="0"/>
    <n v="0.03"/>
    <n v="1.02"/>
    <x v="1"/>
  </r>
  <r>
    <n v="2040"/>
    <s v="Disney Infinity 2.0: Marvel Super Heroes"/>
    <x v="5"/>
    <n v="2014"/>
    <x v="8"/>
    <s v="Disney Interactive Studios"/>
    <n v="0.44"/>
    <n v="0.4"/>
    <n v="0"/>
    <n v="0.17"/>
    <n v="1.02"/>
    <x v="1"/>
  </r>
  <r>
    <n v="2041"/>
    <s v="Harry Potter and the Prisoner of Azkaban"/>
    <x v="6"/>
    <n v="2004"/>
    <x v="8"/>
    <s v="Electronic Arts"/>
    <n v="0.5"/>
    <n v="0.39"/>
    <n v="0"/>
    <n v="0.13"/>
    <n v="1.02"/>
    <x v="1"/>
  </r>
  <r>
    <n v="2042"/>
    <s v="Pong: The Next Level"/>
    <x v="12"/>
    <n v="1998"/>
    <x v="4"/>
    <s v="Hasbro Interactive"/>
    <n v="0.56000000000000005"/>
    <n v="0.38"/>
    <n v="0"/>
    <n v="7.0000000000000007E-2"/>
    <n v="1.01"/>
    <x v="1"/>
  </r>
  <r>
    <n v="2043"/>
    <s v="Bayonetta 2"/>
    <x v="19"/>
    <n v="2014"/>
    <x v="8"/>
    <s v="Nintendo"/>
    <n v="0.34"/>
    <n v="0.28000000000000003"/>
    <n v="0.1"/>
    <n v="0.3"/>
    <n v="1.01"/>
    <x v="1"/>
  </r>
  <r>
    <n v="2044"/>
    <s v="Prince of Persia"/>
    <x v="4"/>
    <n v="2008"/>
    <x v="8"/>
    <s v="Ubisoft"/>
    <n v="0.54"/>
    <n v="0.35"/>
    <n v="0.02"/>
    <n v="0.1"/>
    <n v="1.01"/>
    <x v="1"/>
  </r>
  <r>
    <n v="2045"/>
    <s v="God of War: Ghost of Sparta"/>
    <x v="16"/>
    <n v="2010"/>
    <x v="8"/>
    <s v="Sony Computer Entertainment"/>
    <n v="0.41"/>
    <n v="0.36"/>
    <n v="0.03"/>
    <n v="0.21"/>
    <n v="1.01"/>
    <x v="1"/>
  </r>
  <r>
    <n v="2046"/>
    <s v="Sonic Generations"/>
    <x v="9"/>
    <n v="2011"/>
    <x v="1"/>
    <s v="Sega"/>
    <n v="0.44"/>
    <n v="0.46"/>
    <n v="0.01"/>
    <n v="0.09"/>
    <n v="1.01"/>
    <x v="1"/>
  </r>
  <r>
    <n v="2047"/>
    <s v="Ninja Gaiden II"/>
    <x v="4"/>
    <n v="2008"/>
    <x v="8"/>
    <s v="Tecmo Koei"/>
    <n v="0.65"/>
    <n v="0.22"/>
    <n v="0.05"/>
    <n v="0.1"/>
    <n v="1.01"/>
    <x v="1"/>
  </r>
  <r>
    <n v="2048"/>
    <s v="NBA Jam Tournament Edition"/>
    <x v="7"/>
    <n v="1995"/>
    <x v="0"/>
    <s v="Acclaim Entertainment"/>
    <n v="0.87"/>
    <n v="0.12"/>
    <n v="0"/>
    <n v="0.02"/>
    <n v="1.01"/>
    <x v="1"/>
  </r>
  <r>
    <n v="2049"/>
    <s v="Championship Manager 3"/>
    <x v="14"/>
    <n v="2003"/>
    <x v="0"/>
    <s v="Eidos Interactive"/>
    <n v="0"/>
    <n v="0.93"/>
    <n v="0"/>
    <n v="0.08"/>
    <n v="1.01"/>
    <x v="1"/>
  </r>
  <r>
    <n v="2050"/>
    <s v="Guitar Hero: Warriors of Rock"/>
    <x v="0"/>
    <n v="2010"/>
    <x v="5"/>
    <s v="Activision"/>
    <n v="0.48"/>
    <n v="0.44"/>
    <n v="0"/>
    <n v="0.09"/>
    <n v="1.01"/>
    <x v="1"/>
  </r>
  <r>
    <n v="2051"/>
    <s v="Oshare Majo Love and Berry: DS Collection"/>
    <x v="3"/>
    <n v="2006"/>
    <x v="5"/>
    <s v="Sega"/>
    <n v="0"/>
    <n v="0"/>
    <n v="1.01"/>
    <n v="0"/>
    <n v="1.01"/>
    <x v="1"/>
  </r>
  <r>
    <n v="2052"/>
    <s v="Monster Rancher"/>
    <x v="12"/>
    <n v="1997"/>
    <x v="7"/>
    <s v="Tecmo Koei"/>
    <n v="0.12"/>
    <n v="0.08"/>
    <n v="0.74"/>
    <n v="7.0000000000000007E-2"/>
    <n v="1.01"/>
    <x v="1"/>
  </r>
  <r>
    <n v="2053"/>
    <s v="The LEGO Movie Videogame"/>
    <x v="5"/>
    <n v="2014"/>
    <x v="8"/>
    <s v="Warner Bros. Interactive Entertainment"/>
    <n v="0.33"/>
    <n v="0.48"/>
    <n v="0.02"/>
    <n v="0.18"/>
    <n v="1.01"/>
    <x v="1"/>
  </r>
  <r>
    <n v="2054"/>
    <s v="DiRT 2"/>
    <x v="5"/>
    <n v="2009"/>
    <x v="2"/>
    <s v="Codemasters"/>
    <n v="0.27"/>
    <n v="0.53"/>
    <n v="0"/>
    <n v="0.2"/>
    <n v="1.01"/>
    <x v="1"/>
  </r>
  <r>
    <n v="2055"/>
    <s v="Rayman Legends"/>
    <x v="10"/>
    <n v="2014"/>
    <x v="1"/>
    <s v="Ubisoft"/>
    <n v="0.21"/>
    <n v="0.61"/>
    <n v="0"/>
    <n v="0.18"/>
    <n v="1.01"/>
    <x v="1"/>
  </r>
  <r>
    <n v="2056"/>
    <s v="NERF N-Strike Elite"/>
    <x v="0"/>
    <n v="2009"/>
    <x v="6"/>
    <s v="Electronic Arts"/>
    <n v="0.93"/>
    <n v="0"/>
    <n v="0"/>
    <n v="7.0000000000000007E-2"/>
    <n v="1"/>
    <x v="2"/>
  </r>
  <r>
    <n v="2057"/>
    <s v="Ford Racing 2"/>
    <x v="6"/>
    <n v="2003"/>
    <x v="2"/>
    <s v="Empire Interactive"/>
    <n v="0.49"/>
    <n v="0.38"/>
    <n v="0"/>
    <n v="0.13"/>
    <n v="1"/>
    <x v="2"/>
  </r>
  <r>
    <n v="2058"/>
    <s v="Breath of Fire III"/>
    <x v="12"/>
    <n v="1997"/>
    <x v="3"/>
    <s v="Capcom"/>
    <n v="0.28999999999999998"/>
    <n v="0.19"/>
    <n v="0.46"/>
    <n v="7.0000000000000007E-2"/>
    <n v="1"/>
    <x v="2"/>
  </r>
  <r>
    <n v="2059"/>
    <s v="PES 2009: Pro Evolution Soccer"/>
    <x v="4"/>
    <n v="2008"/>
    <x v="0"/>
    <s v="Konami Digital Entertainment"/>
    <n v="0.13"/>
    <n v="0.76"/>
    <n v="0.03"/>
    <n v="0.09"/>
    <n v="1"/>
    <x v="2"/>
  </r>
  <r>
    <n v="2060"/>
    <s v="Dead or Alive 2"/>
    <x v="6"/>
    <n v="2000"/>
    <x v="9"/>
    <s v="Tecmo Koei"/>
    <n v="0.3"/>
    <n v="0.24"/>
    <n v="0.38"/>
    <n v="0.08"/>
    <n v="1"/>
    <x v="2"/>
  </r>
  <r>
    <n v="2061"/>
    <n v="1942"/>
    <x v="1"/>
    <n v="1985"/>
    <x v="6"/>
    <s v="Capcom"/>
    <n v="0.65"/>
    <n v="0.14000000000000001"/>
    <n v="0.21"/>
    <n v="0"/>
    <n v="1"/>
    <x v="2"/>
  </r>
  <r>
    <n v="2062"/>
    <s v="Excitebike 64"/>
    <x v="11"/>
    <n v="2000"/>
    <x v="2"/>
    <s v="Nintendo"/>
    <n v="0.65"/>
    <n v="0.15"/>
    <n v="0.19"/>
    <n v="0.01"/>
    <n v="1"/>
    <x v="2"/>
  </r>
  <r>
    <n v="2063"/>
    <s v="NES Open Tournament Golf"/>
    <x v="1"/>
    <n v="1991"/>
    <x v="0"/>
    <s v="Nintendo"/>
    <n v="0.41"/>
    <n v="0.1"/>
    <n v="0.47"/>
    <n v="0.02"/>
    <n v="1"/>
    <x v="2"/>
  </r>
  <r>
    <n v="2064"/>
    <s v="Game &amp; Watch Gallery"/>
    <x v="2"/>
    <n v="1997"/>
    <x v="5"/>
    <s v="Nintendo"/>
    <n v="0.63"/>
    <n v="0.25"/>
    <n v="0.09"/>
    <n v="0.03"/>
    <n v="1"/>
    <x v="2"/>
  </r>
  <r>
    <n v="2065"/>
    <s v="Jissen Pachi-Slot Hisshouhou: Hokuto no Ken"/>
    <x v="6"/>
    <n v="2004"/>
    <x v="5"/>
    <s v="Sammy Corporation"/>
    <n v="0"/>
    <n v="0"/>
    <n v="1"/>
    <n v="0"/>
    <n v="1"/>
    <x v="2"/>
  </r>
  <r>
    <n v="2066"/>
    <s v="SoulCalibur II"/>
    <x v="13"/>
    <n v="2003"/>
    <x v="9"/>
    <s v="Namco Bandai Games"/>
    <n v="0.78"/>
    <n v="0.18"/>
    <n v="0.03"/>
    <n v="0"/>
    <n v="1"/>
    <x v="2"/>
  </r>
  <r>
    <n v="2067"/>
    <s v="Haze"/>
    <x v="5"/>
    <n v="2008"/>
    <x v="6"/>
    <s v="Ubisoft"/>
    <n v="0.49"/>
    <n v="0.33"/>
    <n v="0.02"/>
    <n v="0.15"/>
    <n v="1"/>
    <x v="2"/>
  </r>
  <r>
    <n v="2068"/>
    <s v="UFC Undisputed 3"/>
    <x v="4"/>
    <n v="2012"/>
    <x v="8"/>
    <s v="THQ"/>
    <n v="0.72"/>
    <n v="0.21"/>
    <n v="0"/>
    <n v="7.0000000000000007E-2"/>
    <n v="1"/>
    <x v="2"/>
  </r>
  <r>
    <n v="2069"/>
    <s v="Winning Eleven: Pro Evolution Soccer 2007 (All Region sales)"/>
    <x v="4"/>
    <n v="2006"/>
    <x v="0"/>
    <s v="Konami Digital Entertainment"/>
    <n v="0.08"/>
    <n v="0.9"/>
    <n v="0.02"/>
    <n v="0"/>
    <n v="1"/>
    <x v="2"/>
  </r>
  <r>
    <n v="2070"/>
    <s v="Road &amp; Track Presents: The Need for Speed"/>
    <x v="12"/>
    <n v="1995"/>
    <x v="2"/>
    <s v="Electronic Arts"/>
    <n v="0.56000000000000005"/>
    <n v="0.38"/>
    <n v="0"/>
    <n v="7.0000000000000007E-2"/>
    <n v="1"/>
    <x v="2"/>
  </r>
  <r>
    <n v="2071"/>
    <s v="NFL GameDay 2001"/>
    <x v="12"/>
    <n v="2000"/>
    <x v="0"/>
    <s v="Sony Computer Entertainment"/>
    <n v="0.56000000000000005"/>
    <n v="0.38"/>
    <n v="0"/>
    <n v="7.0000000000000007E-2"/>
    <n v="1"/>
    <x v="2"/>
  </r>
  <r>
    <n v="2072"/>
    <s v="Killzone: Mercenary"/>
    <x v="22"/>
    <n v="2013"/>
    <x v="6"/>
    <s v="Sony Computer Entertainment Europe"/>
    <n v="0.25"/>
    <n v="0.49"/>
    <n v="0.04"/>
    <n v="0.22"/>
    <n v="1"/>
    <x v="2"/>
  </r>
  <r>
    <n v="2073"/>
    <s v="NBA Live 97"/>
    <x v="12"/>
    <n v="1996"/>
    <x v="0"/>
    <s v="Electronic Arts"/>
    <n v="0.55000000000000004"/>
    <n v="0.38"/>
    <n v="0"/>
    <n v="7.0000000000000007E-2"/>
    <n v="1"/>
    <x v="2"/>
  </r>
  <r>
    <n v="2074"/>
    <s v="Dynasty Warriors 3: Xtreme Legends"/>
    <x v="6"/>
    <n v="2002"/>
    <x v="8"/>
    <s v="Tecmo Koei"/>
    <n v="0.13"/>
    <n v="0.1"/>
    <n v="0.74"/>
    <n v="0.03"/>
    <n v="1"/>
    <x v="2"/>
  </r>
  <r>
    <n v="2075"/>
    <s v="Zoo Tycoon DS"/>
    <x v="3"/>
    <n v="2005"/>
    <x v="11"/>
    <s v="THQ"/>
    <n v="0.86"/>
    <n v="0.04"/>
    <n v="0.01"/>
    <n v="0.08"/>
    <n v="1"/>
    <x v="2"/>
  </r>
  <r>
    <n v="2076"/>
    <s v="Rocksmith 2014"/>
    <x v="5"/>
    <n v="2013"/>
    <x v="5"/>
    <s v="Ubisoft"/>
    <n v="0.51"/>
    <n v="0.27"/>
    <n v="0.05"/>
    <n v="0.15"/>
    <n v="1"/>
    <x v="2"/>
  </r>
  <r>
    <n v="2077"/>
    <s v="Dead Space 3"/>
    <x v="5"/>
    <n v="2013"/>
    <x v="8"/>
    <s v="Electronic Arts"/>
    <n v="0.44"/>
    <n v="0.38"/>
    <n v="0"/>
    <n v="0.17"/>
    <n v="1"/>
    <x v="2"/>
  </r>
  <r>
    <n v="2078"/>
    <s v="Wheel of Fortune"/>
    <x v="0"/>
    <n v="2010"/>
    <x v="5"/>
    <s v="THQ"/>
    <n v="0.89"/>
    <n v="0.04"/>
    <n v="0"/>
    <n v="0.06"/>
    <n v="1"/>
    <x v="2"/>
  </r>
  <r>
    <n v="2079"/>
    <s v="Disney Infinity"/>
    <x v="5"/>
    <n v="2013"/>
    <x v="8"/>
    <s v="Disney Interactive Studios"/>
    <n v="0.48"/>
    <n v="0.35"/>
    <n v="0"/>
    <n v="0.16"/>
    <n v="1"/>
    <x v="2"/>
  </r>
  <r>
    <n v="2080"/>
    <s v="Dark Souls"/>
    <x v="4"/>
    <n v="2011"/>
    <x v="3"/>
    <s v="Namco Bandai Games"/>
    <n v="0.64"/>
    <n v="0.28000000000000003"/>
    <n v="0"/>
    <n v="0.08"/>
    <n v="1"/>
    <x v="2"/>
  </r>
  <r>
    <n v="2081"/>
    <s v="Puzzler Collection"/>
    <x v="3"/>
    <n v="2008"/>
    <x v="4"/>
    <s v="Ubisoft"/>
    <n v="0.17"/>
    <n v="0.78"/>
    <n v="0"/>
    <n v="0.04"/>
    <n v="1"/>
    <x v="2"/>
  </r>
  <r>
    <n v="2082"/>
    <s v="Jampack Winter 2000"/>
    <x v="12"/>
    <n v="2000"/>
    <x v="5"/>
    <s v="Sony Computer Entertainment"/>
    <n v="0.55000000000000004"/>
    <n v="0.38"/>
    <n v="0"/>
    <n v="7.0000000000000007E-2"/>
    <n v="1"/>
    <x v="2"/>
  </r>
  <r>
    <n v="2083"/>
    <s v="Dead Space 3"/>
    <x v="4"/>
    <n v="2013"/>
    <x v="8"/>
    <s v="Electronic Arts"/>
    <n v="0.64"/>
    <n v="0.28000000000000003"/>
    <n v="0"/>
    <n v="0.08"/>
    <n v="0.99"/>
    <x v="2"/>
  </r>
  <r>
    <n v="2084"/>
    <s v="Phoenix Wright: Ace Attorney"/>
    <x v="3"/>
    <n v="2005"/>
    <x v="10"/>
    <s v="Capcom"/>
    <n v="0.49"/>
    <n v="7.0000000000000007E-2"/>
    <n v="0.39"/>
    <n v="0.05"/>
    <n v="0.99"/>
    <x v="2"/>
  </r>
  <r>
    <n v="2085"/>
    <s v="NFL Fever 2002"/>
    <x v="13"/>
    <n v="2000"/>
    <x v="0"/>
    <s v="Microsoft Game Studios"/>
    <n v="0.74"/>
    <n v="0.21"/>
    <n v="0"/>
    <n v="0.04"/>
    <n v="0.99"/>
    <x v="2"/>
  </r>
  <r>
    <n v="2086"/>
    <s v="The Simpsons: Hit &amp; Run"/>
    <x v="18"/>
    <n v="2003"/>
    <x v="2"/>
    <s v="Vivendi Games"/>
    <n v="0.77"/>
    <n v="0.2"/>
    <n v="0"/>
    <n v="0.03"/>
    <n v="0.99"/>
    <x v="2"/>
  </r>
  <r>
    <n v="2087"/>
    <s v="Littlest Pet Shop: Winter"/>
    <x v="3"/>
    <n v="2008"/>
    <x v="7"/>
    <s v="Electronic Arts"/>
    <n v="0.59"/>
    <n v="0.31"/>
    <n v="0"/>
    <n v="0.1"/>
    <n v="0.99"/>
    <x v="2"/>
  </r>
  <r>
    <n v="2088"/>
    <s v="LEGO Harry Potter: Years 5-7"/>
    <x v="4"/>
    <s v="N/A"/>
    <x v="8"/>
    <s v="Warner Bros. Interactive Entertainment"/>
    <n v="0.51"/>
    <n v="0.39"/>
    <n v="0"/>
    <n v="0.09"/>
    <n v="0.99"/>
    <x v="2"/>
  </r>
  <r>
    <n v="2089"/>
    <s v="Tom Clancy's Splinter Cell: Blacklist"/>
    <x v="4"/>
    <n v="2013"/>
    <x v="8"/>
    <s v="Ubisoft"/>
    <n v="0.56999999999999995"/>
    <n v="0.34"/>
    <n v="0.01"/>
    <n v="0.08"/>
    <n v="0.99"/>
    <x v="2"/>
  </r>
  <r>
    <n v="2090"/>
    <s v="Ace Combat X: Skies of Deception"/>
    <x v="16"/>
    <n v="2006"/>
    <x v="7"/>
    <s v="Namco Bandai Games"/>
    <n v="0.37"/>
    <n v="0.31"/>
    <n v="0.12"/>
    <n v="0.19"/>
    <n v="0.99"/>
    <x v="2"/>
  </r>
  <r>
    <n v="2091"/>
    <s v="NCAA Football 12"/>
    <x v="4"/>
    <n v="2011"/>
    <x v="0"/>
    <s v="Electronic Arts"/>
    <n v="0.94"/>
    <n v="0"/>
    <n v="0"/>
    <n v="0.06"/>
    <n v="0.99"/>
    <x v="2"/>
  </r>
  <r>
    <n v="2092"/>
    <s v="LEGO Pirates of the Caribbean: The Video Game"/>
    <x v="5"/>
    <n v="2011"/>
    <x v="8"/>
    <s v="Disney Interactive Studios"/>
    <n v="0.36"/>
    <n v="0.46"/>
    <n v="0"/>
    <n v="0.17"/>
    <n v="0.99"/>
    <x v="2"/>
  </r>
  <r>
    <n v="2093"/>
    <s v="Band Hero"/>
    <x v="0"/>
    <n v="2009"/>
    <x v="5"/>
    <s v="Activision"/>
    <n v="0.6"/>
    <n v="0.3"/>
    <n v="0"/>
    <n v="0.09"/>
    <n v="0.99"/>
    <x v="2"/>
  </r>
  <r>
    <n v="2094"/>
    <s v="Cars: Race-O-Rama"/>
    <x v="0"/>
    <n v="2009"/>
    <x v="2"/>
    <s v="THQ"/>
    <n v="0.61"/>
    <n v="0.3"/>
    <n v="0"/>
    <n v="0.09"/>
    <n v="0.99"/>
    <x v="2"/>
  </r>
  <r>
    <n v="2095"/>
    <s v="Oddworld: Abe's Exoddus"/>
    <x v="12"/>
    <n v="1998"/>
    <x v="1"/>
    <s v="GT Interactive"/>
    <n v="0.55000000000000004"/>
    <n v="0.38"/>
    <n v="0"/>
    <n v="0.06"/>
    <n v="0.99"/>
    <x v="2"/>
  </r>
  <r>
    <n v="2096"/>
    <s v="EyePet"/>
    <x v="5"/>
    <n v="2009"/>
    <x v="7"/>
    <s v="Sony Computer Entertainment"/>
    <n v="0.35"/>
    <n v="0.52"/>
    <n v="0.04"/>
    <n v="0.09"/>
    <n v="0.99"/>
    <x v="2"/>
  </r>
  <r>
    <n v="2097"/>
    <s v="Scooby-Doo! First Frights"/>
    <x v="0"/>
    <n v="2009"/>
    <x v="8"/>
    <s v="Warner Bros. Interactive Entertainment"/>
    <n v="0.88"/>
    <n v="0.05"/>
    <n v="0"/>
    <n v="7.0000000000000007E-2"/>
    <n v="0.99"/>
    <x v="2"/>
  </r>
  <r>
    <n v="2098"/>
    <s v="Midnight Club: LA Remix"/>
    <x v="16"/>
    <n v="2008"/>
    <x v="2"/>
    <s v="Take-Two Interactive"/>
    <n v="0.52"/>
    <n v="0.28000000000000003"/>
    <n v="0"/>
    <n v="0.19"/>
    <n v="0.99"/>
    <x v="2"/>
  </r>
  <r>
    <n v="2099"/>
    <s v="The Bouncer"/>
    <x v="6"/>
    <n v="2000"/>
    <x v="8"/>
    <s v="Sony Computer Entertainment"/>
    <n v="0.3"/>
    <n v="0.23"/>
    <n v="0.38"/>
    <n v="0.08"/>
    <n v="0.99"/>
    <x v="2"/>
  </r>
  <r>
    <n v="2100"/>
    <s v="Guitar Hero: Aerosmith"/>
    <x v="5"/>
    <n v="2008"/>
    <x v="5"/>
    <s v="Activision"/>
    <n v="0.73"/>
    <n v="0.15"/>
    <n v="0"/>
    <n v="0.11"/>
    <n v="0.99"/>
    <x v="2"/>
  </r>
  <r>
    <n v="2101"/>
    <s v="WWE SmackDown vs Raw 2008"/>
    <x v="0"/>
    <n v="2007"/>
    <x v="9"/>
    <s v="THQ"/>
    <n v="0.38"/>
    <n v="0.5"/>
    <n v="0"/>
    <n v="0.11"/>
    <n v="0.99"/>
    <x v="2"/>
  </r>
  <r>
    <n v="2102"/>
    <s v="FIFA Soccer 10"/>
    <x v="0"/>
    <n v="2009"/>
    <x v="0"/>
    <s v="Electronic Arts"/>
    <n v="0.23"/>
    <n v="0.65"/>
    <n v="0"/>
    <n v="0.11"/>
    <n v="0.99"/>
    <x v="2"/>
  </r>
  <r>
    <n v="2103"/>
    <s v="Shadow The Hedgehog"/>
    <x v="18"/>
    <n v="2005"/>
    <x v="1"/>
    <s v="Sega"/>
    <n v="0.76"/>
    <n v="0.2"/>
    <n v="0"/>
    <n v="0.03"/>
    <n v="0.99"/>
    <x v="2"/>
  </r>
  <r>
    <n v="2104"/>
    <s v="Farming Simulator 2013"/>
    <x v="14"/>
    <n v="2012"/>
    <x v="7"/>
    <s v="Focus Home Interactive"/>
    <n v="0"/>
    <n v="0.8"/>
    <n v="0"/>
    <n v="0.18"/>
    <n v="0.99"/>
    <x v="2"/>
  </r>
  <r>
    <n v="2105"/>
    <s v="Fallout 3"/>
    <x v="14"/>
    <n v="2008"/>
    <x v="3"/>
    <s v="Bethesda Softworks"/>
    <n v="0.02"/>
    <n v="0.88"/>
    <n v="0"/>
    <n v="0.08"/>
    <n v="0.99"/>
    <x v="2"/>
  </r>
  <r>
    <n v="2106"/>
    <s v="Cars"/>
    <x v="3"/>
    <n v="2006"/>
    <x v="2"/>
    <s v="THQ"/>
    <n v="0.85"/>
    <n v="0.05"/>
    <n v="0"/>
    <n v="0.08"/>
    <n v="0.98"/>
    <x v="2"/>
  </r>
  <r>
    <n v="2107"/>
    <s v="Pro Evolution Soccer 2008"/>
    <x v="16"/>
    <n v="2008"/>
    <x v="0"/>
    <s v="Konami Digital Entertainment"/>
    <n v="0.02"/>
    <n v="0.53"/>
    <n v="0.19"/>
    <n v="0.25"/>
    <n v="0.98"/>
    <x v="2"/>
  </r>
  <r>
    <n v="2108"/>
    <s v="Far Cry 3"/>
    <x v="14"/>
    <n v="2012"/>
    <x v="6"/>
    <s v="Ubisoft"/>
    <n v="0.21"/>
    <n v="0.62"/>
    <n v="0"/>
    <n v="0.14000000000000001"/>
    <n v="0.98"/>
    <x v="2"/>
  </r>
  <r>
    <n v="2109"/>
    <s v="Xenoblade Chronicles"/>
    <x v="0"/>
    <n v="2010"/>
    <x v="3"/>
    <s v="Nintendo"/>
    <n v="0.49"/>
    <n v="0.26"/>
    <n v="0.16"/>
    <n v="0.08"/>
    <n v="0.98"/>
    <x v="2"/>
  </r>
  <r>
    <n v="2110"/>
    <s v="Just Dance 2014"/>
    <x v="4"/>
    <n v="2013"/>
    <x v="5"/>
    <s v="Ubisoft"/>
    <n v="0.72"/>
    <n v="0.19"/>
    <n v="0"/>
    <n v="7.0000000000000007E-2"/>
    <n v="0.98"/>
    <x v="2"/>
  </r>
  <r>
    <n v="2111"/>
    <s v="Mario Party Advance"/>
    <x v="8"/>
    <n v="2005"/>
    <x v="5"/>
    <s v="Nintendo"/>
    <n v="0.5"/>
    <n v="0.19"/>
    <n v="0.28000000000000003"/>
    <n v="0.02"/>
    <n v="0.98"/>
    <x v="2"/>
  </r>
  <r>
    <n v="2112"/>
    <s v="Sonic &amp; Sega All-Stars Racing"/>
    <x v="5"/>
    <n v="2010"/>
    <x v="2"/>
    <s v="Sega"/>
    <n v="0.36"/>
    <n v="0.46"/>
    <n v="0"/>
    <n v="0.17"/>
    <n v="0.98"/>
    <x v="2"/>
  </r>
  <r>
    <n v="2113"/>
    <s v="Tetris 2"/>
    <x v="1"/>
    <n v="1993"/>
    <x v="4"/>
    <s v="Nintendo"/>
    <n v="0.62"/>
    <n v="0.13"/>
    <n v="0.21"/>
    <n v="0.02"/>
    <n v="0.98"/>
    <x v="2"/>
  </r>
  <r>
    <n v="2114"/>
    <s v="NASCAR 99"/>
    <x v="11"/>
    <n v="1998"/>
    <x v="2"/>
    <s v="Electronic Arts"/>
    <n v="0.94"/>
    <n v="0.04"/>
    <n v="0"/>
    <n v="0.01"/>
    <n v="0.98"/>
    <x v="2"/>
  </r>
  <r>
    <n v="2115"/>
    <s v="Air-Sea Battle"/>
    <x v="15"/>
    <s v="N/A"/>
    <x v="6"/>
    <s v="Atari"/>
    <n v="0.91"/>
    <n v="0.06"/>
    <n v="0"/>
    <n v="0.01"/>
    <n v="0.98"/>
    <x v="2"/>
  </r>
  <r>
    <n v="2116"/>
    <s v="Suikoden III"/>
    <x v="6"/>
    <s v="N/A"/>
    <x v="3"/>
    <s v="Unknown"/>
    <n v="0.28999999999999998"/>
    <n v="0.23"/>
    <n v="0.38"/>
    <n v="0.08"/>
    <n v="0.98"/>
    <x v="2"/>
  </r>
  <r>
    <n v="2117"/>
    <s v="Kingdom Hearts Re:coded"/>
    <x v="3"/>
    <n v="2010"/>
    <x v="3"/>
    <s v="Square Enix"/>
    <n v="0.56000000000000005"/>
    <n v="0.1"/>
    <n v="0.27"/>
    <n v="0.05"/>
    <n v="0.98"/>
    <x v="2"/>
  </r>
  <r>
    <n v="2118"/>
    <s v="South Park: The Stick of Truth"/>
    <x v="5"/>
    <n v="2014"/>
    <x v="3"/>
    <s v="Ubisoft"/>
    <n v="0.42"/>
    <n v="0.38"/>
    <n v="0"/>
    <n v="0.17"/>
    <n v="0.98"/>
    <x v="2"/>
  </r>
  <r>
    <n v="2119"/>
    <s v="Driver: San Francisco"/>
    <x v="5"/>
    <n v="2011"/>
    <x v="2"/>
    <s v="Ubisoft"/>
    <n v="0.24"/>
    <n v="0.54"/>
    <n v="0.01"/>
    <n v="0.18"/>
    <n v="0.98"/>
    <x v="2"/>
  </r>
  <r>
    <n v="2120"/>
    <s v="Sniper Elite V2"/>
    <x v="5"/>
    <n v="2012"/>
    <x v="6"/>
    <s v="505 Games"/>
    <n v="0.38"/>
    <n v="0.39"/>
    <n v="0.06"/>
    <n v="0.15"/>
    <n v="0.98"/>
    <x v="2"/>
  </r>
  <r>
    <n v="2121"/>
    <s v="Far Cry 4"/>
    <x v="4"/>
    <n v="2014"/>
    <x v="6"/>
    <s v="Ubisoft"/>
    <n v="0.45"/>
    <n v="0.44"/>
    <n v="0"/>
    <n v="0.08"/>
    <n v="0.98"/>
    <x v="2"/>
  </r>
  <r>
    <n v="2122"/>
    <s v="Grand Theft Auto: San Andreas"/>
    <x v="14"/>
    <n v="2005"/>
    <x v="8"/>
    <s v="Take-Two Interactive"/>
    <n v="0"/>
    <n v="0.92"/>
    <n v="0"/>
    <n v="0.05"/>
    <n v="0.98"/>
    <x v="2"/>
  </r>
  <r>
    <n v="2123"/>
    <s v="Tom Clancy's Splinter Cell: Blacklist"/>
    <x v="5"/>
    <n v="2013"/>
    <x v="8"/>
    <s v="Ubisoft"/>
    <n v="0.34"/>
    <n v="0.41"/>
    <n v="0.06"/>
    <n v="0.18"/>
    <n v="0.98"/>
    <x v="2"/>
  </r>
  <r>
    <n v="2124"/>
    <s v="Pro Evolution Soccer 2014"/>
    <x v="5"/>
    <n v="2013"/>
    <x v="8"/>
    <s v="Konami Digital Entertainment"/>
    <n v="0.03"/>
    <n v="0.43"/>
    <n v="0.51"/>
    <n v="0.01"/>
    <n v="0.98"/>
    <x v="2"/>
  </r>
  <r>
    <n v="2125"/>
    <s v="Madden NFL 16"/>
    <x v="4"/>
    <n v="2015"/>
    <x v="0"/>
    <s v="Electronic Arts"/>
    <n v="0.82"/>
    <n v="0.05"/>
    <n v="0"/>
    <n v="0.1"/>
    <n v="0.98"/>
    <x v="2"/>
  </r>
  <r>
    <n v="2126"/>
    <s v="Madden NFL 10"/>
    <x v="6"/>
    <n v="2009"/>
    <x v="0"/>
    <s v="Electronic Arts"/>
    <n v="0.88"/>
    <n v="0"/>
    <n v="0"/>
    <n v="0.1"/>
    <n v="0.98"/>
    <x v="2"/>
  </r>
  <r>
    <n v="2127"/>
    <s v="Brutal Legend"/>
    <x v="4"/>
    <n v="2009"/>
    <x v="8"/>
    <s v="Electronic Arts"/>
    <n v="0.62"/>
    <n v="0.27"/>
    <n v="0"/>
    <n v="0.09"/>
    <n v="0.98"/>
    <x v="2"/>
  </r>
  <r>
    <n v="2128"/>
    <s v="Tamagotchi Connection: Corner Shop 2"/>
    <x v="3"/>
    <n v="2006"/>
    <x v="7"/>
    <s v="Namco Bandai Games"/>
    <n v="0.09"/>
    <n v="0.02"/>
    <n v="0.86"/>
    <n v="0.01"/>
    <n v="0.98"/>
    <x v="2"/>
  </r>
  <r>
    <n v="2129"/>
    <s v="Final Fantasy Type-0"/>
    <x v="10"/>
    <n v="2015"/>
    <x v="3"/>
    <s v="Square Enix"/>
    <n v="0.37"/>
    <n v="0.32"/>
    <n v="0.15"/>
    <n v="0.14000000000000001"/>
    <n v="0.97"/>
    <x v="2"/>
  </r>
  <r>
    <n v="2130"/>
    <s v="Madden NFL 08"/>
    <x v="5"/>
    <n v="2007"/>
    <x v="0"/>
    <s v="Electronic Arts"/>
    <n v="0.89"/>
    <n v="0.01"/>
    <n v="0"/>
    <n v="0.08"/>
    <n v="0.97"/>
    <x v="2"/>
  </r>
  <r>
    <n v="2131"/>
    <s v="de Blob"/>
    <x v="0"/>
    <n v="2008"/>
    <x v="1"/>
    <s v="THQ"/>
    <n v="0.5"/>
    <n v="0.37"/>
    <n v="0"/>
    <n v="0.1"/>
    <n v="0.97"/>
    <x v="2"/>
  </r>
  <r>
    <n v="2132"/>
    <s v="NCAA Football 06"/>
    <x v="13"/>
    <n v="2005"/>
    <x v="0"/>
    <s v="Electronic Arts"/>
    <n v="0.73"/>
    <n v="0.21"/>
    <n v="0"/>
    <n v="0.03"/>
    <n v="0.97"/>
    <x v="2"/>
  </r>
  <r>
    <n v="2133"/>
    <s v="Mass Effect 3"/>
    <x v="14"/>
    <n v="2012"/>
    <x v="3"/>
    <s v="Electronic Arts"/>
    <n v="0.4"/>
    <n v="0.44"/>
    <n v="0"/>
    <n v="0.13"/>
    <n v="0.97"/>
    <x v="2"/>
  </r>
  <r>
    <n v="2134"/>
    <s v="NBA 2K10"/>
    <x v="4"/>
    <n v="2009"/>
    <x v="0"/>
    <s v="Take-Two Interactive"/>
    <n v="0.88"/>
    <n v="0.02"/>
    <n v="0"/>
    <n v="0.08"/>
    <n v="0.97"/>
    <x v="2"/>
  </r>
  <r>
    <n v="2135"/>
    <s v="Fire Emblem"/>
    <x v="8"/>
    <n v="2003"/>
    <x v="11"/>
    <s v="Nintendo"/>
    <n v="0.49"/>
    <n v="0.18"/>
    <n v="0.28999999999999998"/>
    <n v="0.01"/>
    <n v="0.97"/>
    <x v="2"/>
  </r>
  <r>
    <n v="2136"/>
    <s v="Yakuza 4"/>
    <x v="5"/>
    <s v="N/A"/>
    <x v="8"/>
    <s v="Sega"/>
    <n v="0.15"/>
    <n v="0.14000000000000001"/>
    <n v="0.63"/>
    <n v="0.05"/>
    <n v="0.97"/>
    <x v="2"/>
  </r>
  <r>
    <n v="2137"/>
    <s v="Skylanders: Spyro's Adventure"/>
    <x v="4"/>
    <n v="2011"/>
    <x v="8"/>
    <s v="Activision"/>
    <n v="0.53"/>
    <n v="0.35"/>
    <n v="0"/>
    <n v="0.1"/>
    <n v="0.97"/>
    <x v="2"/>
  </r>
  <r>
    <n v="2138"/>
    <s v="Club Penguin: Game Day!"/>
    <x v="0"/>
    <n v="2010"/>
    <x v="0"/>
    <s v="Disney Interactive Studios"/>
    <n v="0.56000000000000005"/>
    <n v="0.33"/>
    <n v="0"/>
    <n v="0.08"/>
    <n v="0.97"/>
    <x v="2"/>
  </r>
  <r>
    <n v="2139"/>
    <s v="NHL 2004"/>
    <x v="6"/>
    <n v="2003"/>
    <x v="0"/>
    <s v="Electronic Arts"/>
    <n v="0.47"/>
    <n v="0.37"/>
    <n v="0"/>
    <n v="0.12"/>
    <n v="0.97"/>
    <x v="2"/>
  </r>
  <r>
    <n v="2140"/>
    <s v="Grand Theft Auto: Vice City Stories"/>
    <x v="6"/>
    <n v="2007"/>
    <x v="8"/>
    <s v="Take-Two Interactive"/>
    <n v="0.78"/>
    <n v="0.03"/>
    <n v="0.03"/>
    <n v="0.13"/>
    <n v="0.97"/>
    <x v="2"/>
  </r>
  <r>
    <n v="2141"/>
    <s v="NBA 2K16"/>
    <x v="4"/>
    <n v="2015"/>
    <x v="0"/>
    <s v="Take-Two Interactive"/>
    <n v="0.77"/>
    <n v="0.1"/>
    <n v="0"/>
    <n v="0.1"/>
    <n v="0.97"/>
    <x v="2"/>
  </r>
  <r>
    <n v="2142"/>
    <s v="FIFA Soccer 2005"/>
    <x v="13"/>
    <n v="2004"/>
    <x v="0"/>
    <s v="Electronic Arts"/>
    <n v="0.33"/>
    <n v="0.6"/>
    <n v="0"/>
    <n v="0.04"/>
    <n v="0.97"/>
    <x v="2"/>
  </r>
  <r>
    <n v="2143"/>
    <s v="LEGO The Lord of the Rings"/>
    <x v="0"/>
    <n v="2012"/>
    <x v="8"/>
    <s v="Warner Bros. Interactive Entertainment"/>
    <n v="0.52"/>
    <n v="0.37"/>
    <n v="0"/>
    <n v="0.08"/>
    <n v="0.97"/>
    <x v="2"/>
  </r>
  <r>
    <n v="2144"/>
    <s v="Romancing SaGa"/>
    <x v="7"/>
    <n v="1992"/>
    <x v="3"/>
    <s v="SquareSoft"/>
    <n v="0"/>
    <n v="0"/>
    <n v="0.97"/>
    <n v="0"/>
    <n v="0.97"/>
    <x v="2"/>
  </r>
  <r>
    <n v="2145"/>
    <s v="Donkey Kong Junior"/>
    <x v="15"/>
    <n v="1981"/>
    <x v="1"/>
    <s v="Atari"/>
    <n v="0.9"/>
    <n v="0.05"/>
    <n v="0"/>
    <n v="0.01"/>
    <n v="0.97"/>
    <x v="2"/>
  </r>
  <r>
    <n v="2146"/>
    <s v="LEGO Star Wars II: The Original Trilogy"/>
    <x v="18"/>
    <n v="2006"/>
    <x v="8"/>
    <s v="LucasArts"/>
    <n v="0.75"/>
    <n v="0.19"/>
    <n v="0"/>
    <n v="0.03"/>
    <n v="0.97"/>
    <x v="2"/>
  </r>
  <r>
    <n v="2147"/>
    <s v="LEGO Harry Potter: Years 5-7"/>
    <x v="5"/>
    <s v="N/A"/>
    <x v="8"/>
    <s v="Warner Bros. Interactive Entertainment"/>
    <n v="0.36"/>
    <n v="0.45"/>
    <n v="0"/>
    <n v="0.16"/>
    <n v="0.97"/>
    <x v="2"/>
  </r>
  <r>
    <n v="2148"/>
    <s v="Final Fantasy X / X-2 HD Remaster"/>
    <x v="22"/>
    <n v="2013"/>
    <x v="3"/>
    <s v="Square Enix"/>
    <n v="0.21"/>
    <n v="0.31"/>
    <n v="0.28000000000000003"/>
    <n v="0.16"/>
    <n v="0.97"/>
    <x v="2"/>
  </r>
  <r>
    <n v="2149"/>
    <s v="Medal of Honor: Underground"/>
    <x v="12"/>
    <n v="2000"/>
    <x v="6"/>
    <s v="Electronic Arts"/>
    <n v="0.54"/>
    <n v="0.37"/>
    <n v="0"/>
    <n v="0.06"/>
    <n v="0.97"/>
    <x v="2"/>
  </r>
  <r>
    <n v="2150"/>
    <s v="The Sims 2"/>
    <x v="3"/>
    <n v="2005"/>
    <x v="7"/>
    <s v="Electronic Arts"/>
    <n v="0.82"/>
    <n v="7.0000000000000007E-2"/>
    <n v="0"/>
    <n v="7.0000000000000007E-2"/>
    <n v="0.96"/>
    <x v="2"/>
  </r>
  <r>
    <n v="2151"/>
    <s v="Dark Cloud 2"/>
    <x v="6"/>
    <n v="2002"/>
    <x v="3"/>
    <s v="Sony Computer Entertainment"/>
    <n v="0.38"/>
    <n v="0.25"/>
    <n v="0.26"/>
    <n v="7.0000000000000007E-2"/>
    <n v="0.96"/>
    <x v="2"/>
  </r>
  <r>
    <n v="2152"/>
    <s v="Jampack Summer '99"/>
    <x v="12"/>
    <n v="1999"/>
    <x v="5"/>
    <s v="Sony Computer Entertainment"/>
    <n v="0.54"/>
    <n v="0.36"/>
    <n v="0"/>
    <n v="0.06"/>
    <n v="0.96"/>
    <x v="2"/>
  </r>
  <r>
    <n v="2153"/>
    <s v="PlayStation All-Stars Battle Royale"/>
    <x v="5"/>
    <n v="2012"/>
    <x v="8"/>
    <s v="Sony Computer Entertainment"/>
    <n v="0.5"/>
    <n v="0.28000000000000003"/>
    <n v="0.04"/>
    <n v="0.14000000000000001"/>
    <n v="0.96"/>
    <x v="2"/>
  </r>
  <r>
    <n v="2154"/>
    <s v="Dance Dance Revolution 2nd ReMIX"/>
    <x v="12"/>
    <n v="1999"/>
    <x v="7"/>
    <s v="Konami Digital Entertainment"/>
    <n v="0"/>
    <n v="0"/>
    <n v="0.9"/>
    <n v="0.06"/>
    <n v="0.96"/>
    <x v="2"/>
  </r>
  <r>
    <n v="2155"/>
    <s v="Monster High: Ghoul Spirit"/>
    <x v="3"/>
    <n v="2011"/>
    <x v="5"/>
    <s v="THQ"/>
    <n v="0.72"/>
    <n v="0.17"/>
    <n v="0"/>
    <n v="7.0000000000000007E-2"/>
    <n v="0.96"/>
    <x v="2"/>
  </r>
  <r>
    <n v="2156"/>
    <s v="Dragon Quest X"/>
    <x v="0"/>
    <n v="2012"/>
    <x v="3"/>
    <s v="Square Enix"/>
    <n v="0"/>
    <n v="0"/>
    <n v="0.96"/>
    <n v="0"/>
    <n v="0.96"/>
    <x v="2"/>
  </r>
  <r>
    <n v="2157"/>
    <s v="LEGO Pirates of the Caribbean: The Video Game"/>
    <x v="3"/>
    <n v="2011"/>
    <x v="8"/>
    <s v="Disney Interactive Studios"/>
    <n v="0.37"/>
    <n v="0.49"/>
    <n v="0"/>
    <n v="0.1"/>
    <n v="0.96"/>
    <x v="2"/>
  </r>
  <r>
    <n v="2158"/>
    <s v="Gangs of London"/>
    <x v="16"/>
    <n v="2006"/>
    <x v="10"/>
    <s v="Sony Computer Entertainment"/>
    <n v="0.3"/>
    <n v="0.44"/>
    <n v="0"/>
    <n v="0.22"/>
    <n v="0.96"/>
    <x v="2"/>
  </r>
  <r>
    <n v="2159"/>
    <s v="Mortal Kombat Trilogy"/>
    <x v="11"/>
    <n v="1996"/>
    <x v="9"/>
    <s v="GT Interactive"/>
    <n v="0.72"/>
    <n v="0.22"/>
    <n v="0"/>
    <n v="0.02"/>
    <n v="0.96"/>
    <x v="2"/>
  </r>
  <r>
    <n v="2160"/>
    <s v="Star Soldier"/>
    <x v="1"/>
    <n v="1986"/>
    <x v="6"/>
    <s v="Hudson Soft"/>
    <n v="0.32"/>
    <n v="0.06"/>
    <n v="0.56999999999999995"/>
    <n v="0.01"/>
    <n v="0.96"/>
    <x v="2"/>
  </r>
  <r>
    <n v="2161"/>
    <s v="Sonic Unleashed"/>
    <x v="4"/>
    <n v="2008"/>
    <x v="1"/>
    <s v="Sega"/>
    <n v="0.54"/>
    <n v="0.33"/>
    <n v="0"/>
    <n v="0.09"/>
    <n v="0.96"/>
    <x v="2"/>
  </r>
  <r>
    <n v="2162"/>
    <s v="Lost Planet 2"/>
    <x v="5"/>
    <n v="2010"/>
    <x v="6"/>
    <s v="Capcom"/>
    <n v="0.28999999999999998"/>
    <n v="0.34"/>
    <n v="0.2"/>
    <n v="0.13"/>
    <n v="0.96"/>
    <x v="2"/>
  </r>
  <r>
    <n v="2163"/>
    <s v="NHL 2001"/>
    <x v="6"/>
    <n v="2000"/>
    <x v="0"/>
    <s v="Electronic Arts"/>
    <n v="0.47"/>
    <n v="0.37"/>
    <n v="0"/>
    <n v="0.12"/>
    <n v="0.96"/>
    <x v="2"/>
  </r>
  <r>
    <n v="2164"/>
    <s v="Dragon Quest Monsters: Terry's Wonderland 3D"/>
    <x v="9"/>
    <n v="2012"/>
    <x v="3"/>
    <s v="Square Enix"/>
    <n v="0"/>
    <n v="0"/>
    <n v="0.96"/>
    <n v="0"/>
    <n v="0.96"/>
    <x v="2"/>
  </r>
  <r>
    <n v="2165"/>
    <s v="My Weight Loss Coach"/>
    <x v="3"/>
    <n v="2008"/>
    <x v="0"/>
    <s v="Ubisoft"/>
    <n v="0.3"/>
    <n v="0.54"/>
    <n v="0"/>
    <n v="0.11"/>
    <n v="0.96"/>
    <x v="2"/>
  </r>
  <r>
    <n v="2166"/>
    <s v="Tom Clancy's Ghost Recon: Future Soldier"/>
    <x v="5"/>
    <n v="2012"/>
    <x v="6"/>
    <s v="Ubisoft"/>
    <n v="0.41"/>
    <n v="0.33"/>
    <n v="0.09"/>
    <n v="0.12"/>
    <n v="0.96"/>
    <x v="2"/>
  </r>
  <r>
    <n v="2167"/>
    <s v="Mega Man Star Force Dragon / Leo / Pegasus"/>
    <x v="3"/>
    <n v="2006"/>
    <x v="8"/>
    <s v="Capcom"/>
    <n v="0.39"/>
    <n v="0"/>
    <n v="0.53"/>
    <n v="0.03"/>
    <n v="0.96"/>
    <x v="2"/>
  </r>
  <r>
    <n v="2168"/>
    <s v="Shinobi"/>
    <x v="6"/>
    <n v="2002"/>
    <x v="1"/>
    <s v="Sony Computer Entertainment"/>
    <n v="0.36"/>
    <n v="0.28000000000000003"/>
    <n v="0.22"/>
    <n v="0.09"/>
    <n v="0.96"/>
    <x v="2"/>
  </r>
  <r>
    <n v="2169"/>
    <s v="Mortal Kombat: Deadly Alliance"/>
    <x v="13"/>
    <n v="2002"/>
    <x v="9"/>
    <s v="Midway Games"/>
    <n v="0.77"/>
    <n v="0.15"/>
    <n v="0"/>
    <n v="0.04"/>
    <n v="0.96"/>
    <x v="2"/>
  </r>
  <r>
    <n v="2170"/>
    <s v="The Witcher 2: Assassins of Kings"/>
    <x v="14"/>
    <n v="2011"/>
    <x v="8"/>
    <s v="Namco Bandai Games"/>
    <n v="0.25"/>
    <n v="0.56000000000000005"/>
    <n v="0"/>
    <n v="0.15"/>
    <n v="0.96"/>
    <x v="2"/>
  </r>
  <r>
    <n v="2171"/>
    <s v="PilotWings Resort"/>
    <x v="9"/>
    <n v="2011"/>
    <x v="7"/>
    <s v="Nintendo"/>
    <n v="0.4"/>
    <n v="0.36"/>
    <n v="0.13"/>
    <n v="7.0000000000000007E-2"/>
    <n v="0.96"/>
    <x v="2"/>
  </r>
  <r>
    <n v="2172"/>
    <s v="Naruto Shippuden: Ultimate Ninja Storm 3"/>
    <x v="5"/>
    <n v="2013"/>
    <x v="9"/>
    <s v="Namco Bandai Games"/>
    <n v="0.32"/>
    <n v="0.33"/>
    <n v="0.15"/>
    <n v="0.15"/>
    <n v="0.96"/>
    <x v="2"/>
  </r>
  <r>
    <n v="2173"/>
    <s v="LEGO Jurassic World"/>
    <x v="4"/>
    <n v="2015"/>
    <x v="8"/>
    <s v="Warner Bros. Interactive Entertainment"/>
    <n v="0.47"/>
    <n v="0.4"/>
    <n v="0"/>
    <n v="0.08"/>
    <n v="0.95"/>
    <x v="2"/>
  </r>
  <r>
    <n v="2174"/>
    <s v="ESPN NBA 2K5"/>
    <x v="13"/>
    <n v="2004"/>
    <x v="0"/>
    <s v="Global Star"/>
    <n v="0.88"/>
    <n v="0.04"/>
    <n v="0"/>
    <n v="0.04"/>
    <n v="0.95"/>
    <x v="2"/>
  </r>
  <r>
    <n v="2175"/>
    <s v="Wheel of Fortune"/>
    <x v="6"/>
    <s v="N/A"/>
    <x v="5"/>
    <s v="Unknown"/>
    <n v="0.47"/>
    <n v="0.36"/>
    <n v="0"/>
    <n v="0.12"/>
    <n v="0.95"/>
    <x v="2"/>
  </r>
  <r>
    <n v="2176"/>
    <s v="World Championship Poker"/>
    <x v="6"/>
    <n v="2004"/>
    <x v="5"/>
    <s v="Play It"/>
    <n v="0.8"/>
    <n v="0.03"/>
    <n v="0"/>
    <n v="0.13"/>
    <n v="0.95"/>
    <x v="2"/>
  </r>
  <r>
    <n v="2177"/>
    <s v="Tom Clancy's Splinter Cell: Chaos Theory"/>
    <x v="6"/>
    <n v="2005"/>
    <x v="8"/>
    <s v="Ubisoft"/>
    <n v="0.36"/>
    <n v="0.45"/>
    <n v="0"/>
    <n v="0.14000000000000001"/>
    <n v="0.95"/>
    <x v="2"/>
  </r>
  <r>
    <n v="2178"/>
    <s v="SpongeBob SquarePants: Battle for Bikini Bottom"/>
    <x v="18"/>
    <n v="2003"/>
    <x v="1"/>
    <s v="THQ"/>
    <n v="0.74"/>
    <n v="0.19"/>
    <n v="0"/>
    <n v="0.03"/>
    <n v="0.95"/>
    <x v="2"/>
  </r>
  <r>
    <n v="2179"/>
    <s v="South Park: The Stick of Truth"/>
    <x v="4"/>
    <n v="2014"/>
    <x v="3"/>
    <s v="Ubisoft"/>
    <n v="0.56999999999999995"/>
    <n v="0.3"/>
    <n v="0"/>
    <n v="0.08"/>
    <n v="0.95"/>
    <x v="2"/>
  </r>
  <r>
    <n v="2180"/>
    <s v="Ben 10: Alien Force"/>
    <x v="3"/>
    <n v="2008"/>
    <x v="8"/>
    <s v="Koch Media"/>
    <n v="0.65"/>
    <n v="0.22"/>
    <n v="0"/>
    <n v="0.09"/>
    <n v="0.95"/>
    <x v="2"/>
  </r>
  <r>
    <n v="2181"/>
    <s v="SingStar Abba"/>
    <x v="5"/>
    <n v="2008"/>
    <x v="5"/>
    <s v="Sony Computer Entertainment"/>
    <n v="0.27"/>
    <n v="0.51"/>
    <n v="0"/>
    <n v="0.17"/>
    <n v="0.95"/>
    <x v="2"/>
  </r>
  <r>
    <n v="2182"/>
    <s v="Cars 2"/>
    <x v="0"/>
    <n v="2011"/>
    <x v="2"/>
    <s v="Disney Interactive Studios"/>
    <n v="0.46"/>
    <n v="0.39"/>
    <n v="0"/>
    <n v="0.1"/>
    <n v="0.95"/>
    <x v="2"/>
  </r>
  <r>
    <n v="2183"/>
    <s v="Wild ARMs"/>
    <x v="12"/>
    <n v="1996"/>
    <x v="3"/>
    <s v="Sony Computer Entertainment"/>
    <n v="0.26"/>
    <n v="0.17"/>
    <n v="0.46"/>
    <n v="0.06"/>
    <n v="0.95"/>
    <x v="2"/>
  </r>
  <r>
    <n v="2184"/>
    <s v="Kessen"/>
    <x v="6"/>
    <n v="2000"/>
    <x v="11"/>
    <s v="Electronic Arts"/>
    <n v="0.27"/>
    <n v="0.21"/>
    <n v="0.41"/>
    <n v="7.0000000000000007E-2"/>
    <n v="0.95"/>
    <x v="2"/>
  </r>
  <r>
    <n v="2185"/>
    <s v="Yu-Gi-Oh! Worldwide Edition: Stairway to the Destined Duel"/>
    <x v="8"/>
    <n v="2003"/>
    <x v="5"/>
    <s v="Konami Digital Entertainment"/>
    <n v="0.68"/>
    <n v="0.25"/>
    <n v="0"/>
    <n v="0.02"/>
    <n v="0.95"/>
    <x v="2"/>
  </r>
  <r>
    <n v="2186"/>
    <s v="NCAA Football 2000"/>
    <x v="12"/>
    <n v="1999"/>
    <x v="0"/>
    <s v="Electronic Arts"/>
    <n v="0.53"/>
    <n v="0.36"/>
    <n v="0"/>
    <n v="0.06"/>
    <n v="0.95"/>
    <x v="2"/>
  </r>
  <r>
    <n v="2187"/>
    <s v="Brutal Legend"/>
    <x v="5"/>
    <n v="2009"/>
    <x v="8"/>
    <s v="Electronic Arts"/>
    <n v="0.54"/>
    <n v="0.28000000000000003"/>
    <n v="0"/>
    <n v="0.13"/>
    <n v="0.95"/>
    <x v="2"/>
  </r>
  <r>
    <n v="2188"/>
    <s v="Skylanders: Spyro's Adventure"/>
    <x v="5"/>
    <n v="2011"/>
    <x v="8"/>
    <s v="Activision"/>
    <n v="0.39"/>
    <n v="0.4"/>
    <n v="0"/>
    <n v="0.16"/>
    <n v="0.95"/>
    <x v="2"/>
  </r>
  <r>
    <n v="2189"/>
    <s v="Guitar Hero: Metallica"/>
    <x v="0"/>
    <n v="2009"/>
    <x v="5"/>
    <s v="Activision"/>
    <n v="0.41"/>
    <n v="0.43"/>
    <n v="0"/>
    <n v="0.1"/>
    <n v="0.95"/>
    <x v="2"/>
  </r>
  <r>
    <n v="2190"/>
    <s v="Evolve"/>
    <x v="10"/>
    <n v="2015"/>
    <x v="6"/>
    <s v="Take-Two Interactive"/>
    <n v="0.35"/>
    <n v="0.41"/>
    <n v="0.05"/>
    <n v="0.15"/>
    <n v="0.95"/>
    <x v="2"/>
  </r>
  <r>
    <n v="2191"/>
    <s v="WWE SmackDown vs. Raw 2009"/>
    <x v="5"/>
    <n v="2008"/>
    <x v="9"/>
    <s v="THQ"/>
    <n v="0.51"/>
    <n v="0.31"/>
    <n v="0.01"/>
    <n v="0.13"/>
    <n v="0.95"/>
    <x v="2"/>
  </r>
  <r>
    <n v="2192"/>
    <s v="Army of Two: The 40th Day"/>
    <x v="4"/>
    <n v="2010"/>
    <x v="6"/>
    <s v="Electronic Arts"/>
    <n v="0.62"/>
    <n v="0.24"/>
    <n v="0"/>
    <n v="0.08"/>
    <n v="0.95"/>
    <x v="2"/>
  </r>
  <r>
    <n v="2193"/>
    <s v="Tony Hawk: RIDE"/>
    <x v="0"/>
    <n v="2009"/>
    <x v="0"/>
    <s v="Activision"/>
    <n v="0.7"/>
    <n v="0.17"/>
    <n v="0"/>
    <n v="0.08"/>
    <n v="0.95"/>
    <x v="2"/>
  </r>
  <r>
    <n v="2194"/>
    <s v="Lego Batman 3: Beyond Gotham"/>
    <x v="4"/>
    <n v="2014"/>
    <x v="8"/>
    <s v="Warner Bros. Interactive Entertainment"/>
    <n v="0.48"/>
    <n v="0.38"/>
    <n v="0"/>
    <n v="0.08"/>
    <n v="0.95"/>
    <x v="2"/>
  </r>
  <r>
    <n v="2195"/>
    <s v="Wii Play: Motion"/>
    <x v="0"/>
    <n v="2011"/>
    <x v="5"/>
    <s v="Nintendo"/>
    <n v="0.24"/>
    <n v="0.43"/>
    <n v="0.18"/>
    <n v="0.09"/>
    <n v="0.95"/>
    <x v="2"/>
  </r>
  <r>
    <n v="2196"/>
    <s v="Killzone"/>
    <x v="6"/>
    <n v="2004"/>
    <x v="6"/>
    <s v="Sony Computer Entertainment"/>
    <n v="0.79"/>
    <n v="0.03"/>
    <n v="0"/>
    <n v="0.13"/>
    <n v="0.94"/>
    <x v="2"/>
  </r>
  <r>
    <n v="2197"/>
    <s v="The Tomb Raider Trilogy"/>
    <x v="5"/>
    <n v="2011"/>
    <x v="8"/>
    <s v="Square Enix"/>
    <n v="0.27"/>
    <n v="0.5"/>
    <n v="0"/>
    <n v="0.17"/>
    <n v="0.94"/>
    <x v="2"/>
  </r>
  <r>
    <n v="2198"/>
    <s v="Colin McRae Rally 04"/>
    <x v="6"/>
    <n v="2003"/>
    <x v="2"/>
    <s v="Codemasters"/>
    <n v="0.01"/>
    <n v="0.71"/>
    <n v="0.01"/>
    <n v="0.21"/>
    <n v="0.94"/>
    <x v="2"/>
  </r>
  <r>
    <n v="2199"/>
    <s v="Star Fox 64 3D"/>
    <x v="9"/>
    <n v="2011"/>
    <x v="6"/>
    <s v="Nintendo"/>
    <n v="0.48"/>
    <n v="0.27"/>
    <n v="0.13"/>
    <n v="7.0000000000000007E-2"/>
    <n v="0.94"/>
    <x v="2"/>
  </r>
  <r>
    <n v="2200"/>
    <s v="The SpongeBob SquarePants Movie"/>
    <x v="18"/>
    <n v="2004"/>
    <x v="1"/>
    <s v="THQ"/>
    <n v="0.73"/>
    <n v="0.19"/>
    <n v="0"/>
    <n v="0.03"/>
    <n v="0.94"/>
    <x v="2"/>
  </r>
  <r>
    <n v="2201"/>
    <s v="Rocksmith 2014"/>
    <x v="4"/>
    <n v="2013"/>
    <x v="5"/>
    <s v="Ubisoft"/>
    <n v="0.69"/>
    <n v="0.17"/>
    <n v="0"/>
    <n v="0.08"/>
    <n v="0.94"/>
    <x v="2"/>
  </r>
  <r>
    <n v="2202"/>
    <s v="Midway Presents Arcade's Greatest Hits: The Atari Collection 1"/>
    <x v="12"/>
    <n v="1996"/>
    <x v="5"/>
    <s v="GT Interactive"/>
    <n v="0.52"/>
    <n v="0.36"/>
    <n v="0"/>
    <n v="0.06"/>
    <n v="0.94"/>
    <x v="2"/>
  </r>
  <r>
    <n v="2203"/>
    <s v="Cars"/>
    <x v="0"/>
    <n v="2006"/>
    <x v="2"/>
    <s v="THQ"/>
    <n v="0.83"/>
    <n v="0.04"/>
    <n v="0"/>
    <n v="7.0000000000000007E-2"/>
    <n v="0.94"/>
    <x v="2"/>
  </r>
  <r>
    <n v="2204"/>
    <s v="Assassin's Creed III"/>
    <x v="14"/>
    <n v="2012"/>
    <x v="8"/>
    <s v="Ubisoft"/>
    <n v="0.28000000000000003"/>
    <n v="0.53"/>
    <n v="0"/>
    <n v="0.13"/>
    <n v="0.94"/>
    <x v="2"/>
  </r>
  <r>
    <n v="2205"/>
    <s v="Castlevania: Lament of Innocence"/>
    <x v="6"/>
    <n v="2003"/>
    <x v="8"/>
    <s v="Konami Digital Entertainment"/>
    <n v="0.46"/>
    <n v="0.36"/>
    <n v="0"/>
    <n v="0.12"/>
    <n v="0.94"/>
    <x v="2"/>
  </r>
  <r>
    <n v="2206"/>
    <s v="Mario Tennis Open"/>
    <x v="9"/>
    <n v="2012"/>
    <x v="0"/>
    <s v="Nintendo"/>
    <n v="0.26"/>
    <n v="0.28999999999999998"/>
    <n v="0.33"/>
    <n v="0.05"/>
    <n v="0.94"/>
    <x v="2"/>
  </r>
  <r>
    <n v="2207"/>
    <s v="The Witcher 2: Assassins of Kings"/>
    <x v="4"/>
    <n v="2012"/>
    <x v="8"/>
    <s v="Namco Bandai Games"/>
    <n v="0.48"/>
    <n v="0.36"/>
    <n v="0.02"/>
    <n v="0.08"/>
    <n v="0.94"/>
    <x v="2"/>
  </r>
  <r>
    <n v="2208"/>
    <s v="Bayonetta"/>
    <x v="4"/>
    <n v="2009"/>
    <x v="8"/>
    <s v="Sega"/>
    <n v="0.51"/>
    <n v="0.26"/>
    <n v="0.09"/>
    <n v="0.08"/>
    <n v="0.94"/>
    <x v="2"/>
  </r>
  <r>
    <n v="2209"/>
    <s v="Destroy All Humans!"/>
    <x v="6"/>
    <n v="2005"/>
    <x v="6"/>
    <s v="THQ"/>
    <n v="0.78"/>
    <n v="0.03"/>
    <n v="0"/>
    <n v="0.13"/>
    <n v="0.94"/>
    <x v="2"/>
  </r>
  <r>
    <n v="2210"/>
    <s v="MVP Baseball 2005"/>
    <x v="13"/>
    <n v="2005"/>
    <x v="0"/>
    <s v="Electronic Arts"/>
    <n v="0.7"/>
    <n v="0.2"/>
    <n v="0"/>
    <n v="0.03"/>
    <n v="0.94"/>
    <x v="2"/>
  </r>
  <r>
    <n v="2211"/>
    <s v="SaGa Frontier 2"/>
    <x v="12"/>
    <n v="1999"/>
    <x v="3"/>
    <s v="SquareSoft"/>
    <n v="0.1"/>
    <n v="7.0000000000000007E-2"/>
    <n v="0.71"/>
    <n v="0.06"/>
    <n v="0.94"/>
    <x v="2"/>
  </r>
  <r>
    <n v="2212"/>
    <s v="NCAA Football 10"/>
    <x v="4"/>
    <n v="2009"/>
    <x v="0"/>
    <s v="Electronic Arts"/>
    <n v="0.87"/>
    <n v="0"/>
    <n v="0"/>
    <n v="7.0000000000000007E-2"/>
    <n v="0.94"/>
    <x v="2"/>
  </r>
  <r>
    <n v="2213"/>
    <s v="MLB 2000"/>
    <x v="12"/>
    <n v="1999"/>
    <x v="0"/>
    <s v="Sony Computer Entertainment"/>
    <n v="0.52"/>
    <n v="0.35"/>
    <n v="0"/>
    <n v="0.06"/>
    <n v="0.94"/>
    <x v="2"/>
  </r>
  <r>
    <n v="2214"/>
    <s v="The Legend of Zelda: Twilight Princess HD"/>
    <x v="19"/>
    <n v="2016"/>
    <x v="8"/>
    <s v="Nintendo"/>
    <n v="0.48"/>
    <n v="0.3"/>
    <n v="0.08"/>
    <n v="0.08"/>
    <n v="0.94"/>
    <x v="2"/>
  </r>
  <r>
    <n v="2215"/>
    <s v="Bully"/>
    <x v="6"/>
    <n v="2006"/>
    <x v="8"/>
    <s v="Take-Two Interactive"/>
    <n v="0.75"/>
    <n v="0.03"/>
    <n v="0.04"/>
    <n v="0.12"/>
    <n v="0.94"/>
    <x v="2"/>
  </r>
  <r>
    <n v="2216"/>
    <s v="Prince of Persia: The Sands of Time"/>
    <x v="13"/>
    <n v="2003"/>
    <x v="8"/>
    <s v="Ubisoft"/>
    <n v="0.56999999999999995"/>
    <n v="0.33"/>
    <n v="0"/>
    <n v="0.04"/>
    <n v="0.94"/>
    <x v="2"/>
  </r>
  <r>
    <n v="2217"/>
    <s v="Phantasy Star Portable"/>
    <x v="16"/>
    <n v="2008"/>
    <x v="3"/>
    <s v="Sega"/>
    <n v="0.19"/>
    <n v="0.06"/>
    <n v="0.63"/>
    <n v="0.05"/>
    <n v="0.94"/>
    <x v="2"/>
  </r>
  <r>
    <n v="2218"/>
    <s v="Hot Shots Golf Fore!"/>
    <x v="6"/>
    <n v="2003"/>
    <x v="0"/>
    <s v="Sony Computer Entertainment"/>
    <n v="0.46"/>
    <n v="0.36"/>
    <n v="0"/>
    <n v="0.12"/>
    <n v="0.94"/>
    <x v="2"/>
  </r>
  <r>
    <n v="2219"/>
    <s v="MLB 06: The Show"/>
    <x v="6"/>
    <n v="2006"/>
    <x v="0"/>
    <s v="Sony Computer Entertainment"/>
    <n v="0.78"/>
    <n v="0.03"/>
    <n v="0"/>
    <n v="0.13"/>
    <n v="0.94"/>
    <x v="2"/>
  </r>
  <r>
    <n v="2220"/>
    <s v="NHL 2003"/>
    <x v="6"/>
    <n v="2002"/>
    <x v="0"/>
    <s v="Electronic Arts"/>
    <n v="0.46"/>
    <n v="0.36"/>
    <n v="0"/>
    <n v="0.12"/>
    <n v="0.93"/>
    <x v="2"/>
  </r>
  <r>
    <n v="2221"/>
    <s v="Operation Flashpoint: Dragon Rising"/>
    <x v="4"/>
    <n v="2009"/>
    <x v="6"/>
    <s v="Codemasters"/>
    <n v="0.36"/>
    <n v="0.45"/>
    <n v="0.02"/>
    <n v="0.1"/>
    <n v="0.93"/>
    <x v="2"/>
  </r>
  <r>
    <n v="2222"/>
    <s v="Nickelodeon Fit"/>
    <x v="0"/>
    <n v="2010"/>
    <x v="0"/>
    <s v="Take-Two Interactive"/>
    <n v="0.78"/>
    <n v="0.09"/>
    <n v="0"/>
    <n v="0.06"/>
    <n v="0.93"/>
    <x v="2"/>
  </r>
  <r>
    <n v="2223"/>
    <s v="Buzz! Quiz World"/>
    <x v="5"/>
    <n v="2009"/>
    <x v="5"/>
    <s v="Sony Computer Entertainment"/>
    <n v="0.16"/>
    <n v="0.57999999999999996"/>
    <n v="0"/>
    <n v="0.2"/>
    <n v="0.93"/>
    <x v="2"/>
  </r>
  <r>
    <n v="2224"/>
    <s v="Bentley's Hackpack"/>
    <x v="8"/>
    <n v="2005"/>
    <x v="5"/>
    <s v="N/A"/>
    <n v="0.67"/>
    <n v="0.25"/>
    <n v="0"/>
    <n v="0.02"/>
    <n v="0.93"/>
    <x v="2"/>
  </r>
  <r>
    <n v="2225"/>
    <s v="Tony Hawk's Pro Skater 4"/>
    <x v="13"/>
    <n v="2002"/>
    <x v="0"/>
    <s v="Activision"/>
    <n v="0.59"/>
    <n v="0.3"/>
    <n v="0"/>
    <n v="0.04"/>
    <n v="0.93"/>
    <x v="2"/>
  </r>
  <r>
    <n v="2226"/>
    <s v="Borderlands 2"/>
    <x v="14"/>
    <n v="2012"/>
    <x v="6"/>
    <s v="Take-Two Interactive"/>
    <n v="0.42"/>
    <n v="0.41"/>
    <n v="0"/>
    <n v="0.11"/>
    <n v="0.93"/>
    <x v="2"/>
  </r>
  <r>
    <n v="2227"/>
    <s v="EA Sports Grand Slam Tennis"/>
    <x v="0"/>
    <n v="2009"/>
    <x v="0"/>
    <s v="Electronic Arts"/>
    <n v="0.28999999999999998"/>
    <n v="0.52"/>
    <n v="0.02"/>
    <n v="0.11"/>
    <n v="0.93"/>
    <x v="2"/>
  </r>
  <r>
    <n v="2228"/>
    <s v="White Knight Chronicles: International Edition"/>
    <x v="5"/>
    <n v="2008"/>
    <x v="3"/>
    <s v="Sony Computer Entertainment"/>
    <n v="0.33"/>
    <n v="0.16"/>
    <n v="0.36"/>
    <n v="0.08"/>
    <n v="0.93"/>
    <x v="2"/>
  </r>
  <r>
    <n v="2229"/>
    <s v="SSX"/>
    <x v="5"/>
    <n v="2012"/>
    <x v="0"/>
    <s v="Electronic Arts"/>
    <n v="0.35"/>
    <n v="0.42"/>
    <n v="0.02"/>
    <n v="0.14000000000000001"/>
    <n v="0.93"/>
    <x v="2"/>
  </r>
  <r>
    <n v="2230"/>
    <s v="Sonic Riders: Zero Gravity"/>
    <x v="0"/>
    <n v="2008"/>
    <x v="2"/>
    <s v="Sega"/>
    <n v="0.5"/>
    <n v="0.32"/>
    <n v="0.02"/>
    <n v="0.1"/>
    <n v="0.93"/>
    <x v="2"/>
  </r>
  <r>
    <n v="2231"/>
    <s v="LEGO Jurassic World"/>
    <x v="5"/>
    <n v="2015"/>
    <x v="8"/>
    <s v="Warner Bros. Interactive Entertainment"/>
    <n v="0.34"/>
    <n v="0.44"/>
    <n v="0"/>
    <n v="0.15"/>
    <n v="0.93"/>
    <x v="2"/>
  </r>
  <r>
    <n v="2232"/>
    <s v="Build-A-Bear Workshop"/>
    <x v="3"/>
    <n v="2007"/>
    <x v="7"/>
    <s v="Game Factory"/>
    <n v="0.85"/>
    <n v="0.01"/>
    <n v="0"/>
    <n v="7.0000000000000007E-2"/>
    <n v="0.93"/>
    <x v="2"/>
  </r>
  <r>
    <n v="2233"/>
    <s v="Crash City Mayhem"/>
    <x v="8"/>
    <n v="2004"/>
    <x v="2"/>
    <s v="THQ"/>
    <n v="0.67"/>
    <n v="0.25"/>
    <n v="0"/>
    <n v="0.02"/>
    <n v="0.93"/>
    <x v="2"/>
  </r>
  <r>
    <n v="2234"/>
    <s v="Spider-Man"/>
    <x v="15"/>
    <n v="1981"/>
    <x v="8"/>
    <s v="Parker Bros."/>
    <n v="0.87"/>
    <n v="0.05"/>
    <n v="0"/>
    <n v="0.01"/>
    <n v="0.93"/>
    <x v="2"/>
  </r>
  <r>
    <n v="2235"/>
    <s v="Mega Man 4"/>
    <x v="1"/>
    <n v="1991"/>
    <x v="1"/>
    <s v="Capcom"/>
    <n v="0.51"/>
    <n v="0.09"/>
    <n v="0.32"/>
    <n v="0.01"/>
    <n v="0.93"/>
    <x v="2"/>
  </r>
  <r>
    <n v="2236"/>
    <s v="Castlevania II: Simon's Quest"/>
    <x v="1"/>
    <n v="1987"/>
    <x v="1"/>
    <s v="Konami Digital Entertainment"/>
    <n v="0.45"/>
    <n v="0.06"/>
    <n v="0.42"/>
    <n v="0"/>
    <n v="0.93"/>
    <x v="2"/>
  </r>
  <r>
    <n v="2237"/>
    <s v="Toy Story 2: Buzz Lightyear to the Rescue!"/>
    <x v="11"/>
    <n v="1999"/>
    <x v="1"/>
    <s v="Activision"/>
    <n v="0.71"/>
    <n v="0.2"/>
    <n v="0"/>
    <n v="0.01"/>
    <n v="0.93"/>
    <x v="2"/>
  </r>
  <r>
    <n v="2238"/>
    <s v="Teenage Mutant Ninja Turtles"/>
    <x v="8"/>
    <n v="2003"/>
    <x v="8"/>
    <s v="Unknown"/>
    <n v="0.67"/>
    <n v="0.25"/>
    <n v="0"/>
    <n v="0.02"/>
    <n v="0.93"/>
    <x v="2"/>
  </r>
  <r>
    <n v="2239"/>
    <s v="MLB 07: The Show"/>
    <x v="6"/>
    <n v="2007"/>
    <x v="0"/>
    <s v="Sony Computer Entertainment"/>
    <n v="0.77"/>
    <n v="0.03"/>
    <n v="0"/>
    <n v="0.13"/>
    <n v="0.93"/>
    <x v="2"/>
  </r>
  <r>
    <n v="2240"/>
    <s v="Skylanders: Trap Team"/>
    <x v="4"/>
    <n v="2014"/>
    <x v="8"/>
    <s v="Activision"/>
    <n v="0.54"/>
    <n v="0.31"/>
    <n v="0"/>
    <n v="0.08"/>
    <n v="0.93"/>
    <x v="2"/>
  </r>
  <r>
    <n v="2241"/>
    <s v="Cars"/>
    <x v="18"/>
    <n v="2006"/>
    <x v="2"/>
    <s v="THQ"/>
    <n v="0.72"/>
    <n v="0.19"/>
    <n v="0"/>
    <n v="0.03"/>
    <n v="0.93"/>
    <x v="2"/>
  </r>
  <r>
    <n v="2242"/>
    <s v="Brothers in Arms: Hell's Highway"/>
    <x v="5"/>
    <n v="2008"/>
    <x v="6"/>
    <s v="Ubisoft"/>
    <n v="0.44"/>
    <n v="0.34"/>
    <n v="0"/>
    <n v="0.15"/>
    <n v="0.93"/>
    <x v="2"/>
  </r>
  <r>
    <n v="2243"/>
    <s v="Inazuma Eleven 3"/>
    <x v="3"/>
    <n v="2010"/>
    <x v="3"/>
    <s v="Level 5"/>
    <n v="0"/>
    <n v="0"/>
    <n v="0.93"/>
    <n v="0"/>
    <n v="0.93"/>
    <x v="2"/>
  </r>
  <r>
    <n v="2244"/>
    <s v="Pokken Tournament"/>
    <x v="19"/>
    <n v="2016"/>
    <x v="9"/>
    <s v="Namco Bandai Games"/>
    <n v="0.47"/>
    <n v="0.22"/>
    <n v="0.16"/>
    <n v="7.0000000000000007E-2"/>
    <n v="0.93"/>
    <x v="2"/>
  </r>
  <r>
    <n v="2245"/>
    <s v="SnoCross Championship Racing"/>
    <x v="12"/>
    <n v="1999"/>
    <x v="2"/>
    <s v="Ubisoft"/>
    <n v="0.52"/>
    <n v="0.35"/>
    <n v="0"/>
    <n v="0.06"/>
    <n v="0.93"/>
    <x v="2"/>
  </r>
  <r>
    <n v="2246"/>
    <s v="Teenage Mutant Ninja Turtles"/>
    <x v="6"/>
    <n v="2003"/>
    <x v="8"/>
    <s v="Konami Digital Entertainment"/>
    <n v="0.45"/>
    <n v="0.35"/>
    <n v="0"/>
    <n v="0.12"/>
    <n v="0.92"/>
    <x v="2"/>
  </r>
  <r>
    <n v="2247"/>
    <s v="Top Gun: Combat Zones"/>
    <x v="6"/>
    <n v="2001"/>
    <x v="7"/>
    <s v="Titus"/>
    <n v="0.45"/>
    <n v="0.35"/>
    <n v="0"/>
    <n v="0.12"/>
    <n v="0.92"/>
    <x v="2"/>
  </r>
  <r>
    <n v="2248"/>
    <s v="Blue Dragon"/>
    <x v="4"/>
    <n v="2006"/>
    <x v="3"/>
    <s v="Microsoft Game Studios"/>
    <n v="0.3"/>
    <n v="0.33"/>
    <n v="0.21"/>
    <n v="0.08"/>
    <n v="0.92"/>
    <x v="2"/>
  </r>
  <r>
    <n v="2249"/>
    <s v="007: The World is not Enough"/>
    <x v="12"/>
    <n v="2000"/>
    <x v="8"/>
    <s v="Electronic Arts"/>
    <n v="0.51"/>
    <n v="0.35"/>
    <n v="0"/>
    <n v="0.06"/>
    <n v="0.92"/>
    <x v="2"/>
  </r>
  <r>
    <n v="2250"/>
    <s v="NCAA Football 11"/>
    <x v="4"/>
    <n v="2010"/>
    <x v="0"/>
    <s v="Electronic Arts"/>
    <n v="0.86"/>
    <n v="0"/>
    <n v="0"/>
    <n v="0.06"/>
    <n v="0.92"/>
    <x v="2"/>
  </r>
  <r>
    <n v="2251"/>
    <s v="NHL 98"/>
    <x v="12"/>
    <n v="1997"/>
    <x v="0"/>
    <s v="Electronic Arts"/>
    <n v="0.51"/>
    <n v="0.35"/>
    <n v="0"/>
    <n v="0.06"/>
    <n v="0.92"/>
    <x v="2"/>
  </r>
  <r>
    <n v="2252"/>
    <s v="FIFA Street"/>
    <x v="4"/>
    <n v="2012"/>
    <x v="0"/>
    <s v="Electronic Arts"/>
    <n v="0.17"/>
    <n v="0.65"/>
    <n v="0"/>
    <n v="0.1"/>
    <n v="0.92"/>
    <x v="2"/>
  </r>
  <r>
    <n v="2253"/>
    <s v="EA Sports Active 2"/>
    <x v="5"/>
    <n v="2010"/>
    <x v="0"/>
    <s v="Electronic Arts"/>
    <n v="0.52"/>
    <n v="0.28000000000000003"/>
    <n v="0"/>
    <n v="0.12"/>
    <n v="0.92"/>
    <x v="2"/>
  </r>
  <r>
    <n v="2254"/>
    <s v="SpongeBob SquarePants: The Yellow Avenger"/>
    <x v="16"/>
    <n v="2006"/>
    <x v="8"/>
    <s v="THQ"/>
    <n v="0.55000000000000004"/>
    <n v="0.21"/>
    <n v="0"/>
    <n v="0.16"/>
    <n v="0.92"/>
    <x v="2"/>
  </r>
  <r>
    <n v="2255"/>
    <s v="WWE SmackDown vs. Raw 2009"/>
    <x v="4"/>
    <n v="2008"/>
    <x v="9"/>
    <s v="THQ"/>
    <n v="0.57999999999999996"/>
    <n v="0.26"/>
    <n v="0"/>
    <n v="0.08"/>
    <n v="0.92"/>
    <x v="2"/>
  </r>
  <r>
    <n v="2256"/>
    <s v="Dante's Inferno"/>
    <x v="4"/>
    <n v="2010"/>
    <x v="8"/>
    <s v="Electronic Arts"/>
    <n v="0.63"/>
    <n v="0.2"/>
    <n v="0.02"/>
    <n v="7.0000000000000007E-2"/>
    <n v="0.92"/>
    <x v="2"/>
  </r>
  <r>
    <n v="2257"/>
    <s v="Wipeout: In The Zone"/>
    <x v="4"/>
    <n v="2011"/>
    <x v="5"/>
    <s v="Activision"/>
    <n v="0.87"/>
    <n v="0"/>
    <n v="0"/>
    <n v="0.05"/>
    <n v="0.92"/>
    <x v="2"/>
  </r>
  <r>
    <n v="2258"/>
    <s v="Space Jam"/>
    <x v="12"/>
    <n v="1996"/>
    <x v="0"/>
    <s v="Acclaim Entertainment"/>
    <n v="0.51"/>
    <n v="0.35"/>
    <n v="0"/>
    <n v="0.06"/>
    <n v="0.92"/>
    <x v="2"/>
  </r>
  <r>
    <n v="2259"/>
    <s v="Kung Fu Panda"/>
    <x v="0"/>
    <n v="2008"/>
    <x v="8"/>
    <s v="Activision"/>
    <n v="0.5"/>
    <n v="0.32"/>
    <n v="0"/>
    <n v="0.09"/>
    <n v="0.92"/>
    <x v="2"/>
  </r>
  <r>
    <n v="2260"/>
    <s v="Knockout Kings 2000"/>
    <x v="11"/>
    <n v="1999"/>
    <x v="9"/>
    <s v="Electronic Arts"/>
    <n v="0.63"/>
    <n v="0.27"/>
    <n v="0"/>
    <n v="0.02"/>
    <n v="0.92"/>
    <x v="2"/>
  </r>
  <r>
    <n v="2261"/>
    <s v="Balloon Fight"/>
    <x v="1"/>
    <n v="1985"/>
    <x v="1"/>
    <s v="Nintendo"/>
    <n v="0.39"/>
    <n v="0.09"/>
    <n v="0.43"/>
    <n v="0.01"/>
    <n v="0.92"/>
    <x v="2"/>
  </r>
  <r>
    <n v="2262"/>
    <s v="Assassin's Creed"/>
    <x v="14"/>
    <n v="2008"/>
    <x v="10"/>
    <s v="Ubisoft"/>
    <n v="0.01"/>
    <n v="0.83"/>
    <n v="0"/>
    <n v="0.08"/>
    <n v="0.92"/>
    <x v="2"/>
  </r>
  <r>
    <n v="2263"/>
    <s v="Disney Magical World"/>
    <x v="9"/>
    <n v="2013"/>
    <x v="10"/>
    <s v="Nintendo"/>
    <n v="0.16"/>
    <n v="0.2"/>
    <n v="0.53"/>
    <n v="0.03"/>
    <n v="0.92"/>
    <x v="2"/>
  </r>
  <r>
    <n v="2264"/>
    <s v="Crysis 3"/>
    <x v="4"/>
    <n v="2013"/>
    <x v="6"/>
    <s v="Electronic Arts"/>
    <n v="0.51"/>
    <n v="0.33"/>
    <n v="0.01"/>
    <n v="0.08"/>
    <n v="0.92"/>
    <x v="2"/>
  </r>
  <r>
    <n v="2265"/>
    <s v="Lego Batman 3: Beyond Gotham"/>
    <x v="10"/>
    <n v="2014"/>
    <x v="8"/>
    <s v="Warner Bros. Interactive Entertainment"/>
    <n v="0.37"/>
    <n v="0.39"/>
    <n v="0"/>
    <n v="0.15"/>
    <n v="0.92"/>
    <x v="2"/>
  </r>
  <r>
    <n v="2266"/>
    <s v="Dynasty Warriors 7"/>
    <x v="5"/>
    <n v="2011"/>
    <x v="8"/>
    <s v="Tecmo Koei"/>
    <n v="0.25"/>
    <n v="0.14000000000000001"/>
    <n v="0.46"/>
    <n v="0.06"/>
    <n v="0.92"/>
    <x v="2"/>
  </r>
  <r>
    <n v="2267"/>
    <s v="The Evil Within"/>
    <x v="5"/>
    <n v="2014"/>
    <x v="8"/>
    <s v="Bethesda Softworks"/>
    <n v="0.26"/>
    <n v="0.39"/>
    <n v="0.12"/>
    <n v="0.14000000000000001"/>
    <n v="0.92"/>
    <x v="2"/>
  </r>
  <r>
    <n v="2268"/>
    <s v="MLB 12: The Show"/>
    <x v="5"/>
    <n v="2012"/>
    <x v="0"/>
    <s v="Sony Computer Entertainment"/>
    <n v="0.86"/>
    <n v="0"/>
    <n v="0"/>
    <n v="0.06"/>
    <n v="0.92"/>
    <x v="2"/>
  </r>
  <r>
    <n v="2269"/>
    <s v="Sonic Riders"/>
    <x v="18"/>
    <n v="2006"/>
    <x v="2"/>
    <s v="Sega"/>
    <n v="0.71"/>
    <n v="0.18"/>
    <n v="0"/>
    <n v="0.03"/>
    <n v="0.92"/>
    <x v="2"/>
  </r>
  <r>
    <n v="2270"/>
    <s v="Starsky &amp; Hutch"/>
    <x v="6"/>
    <n v="2003"/>
    <x v="2"/>
    <s v="Empire Interactive"/>
    <n v="0.45"/>
    <n v="0.35"/>
    <n v="0"/>
    <n v="0.12"/>
    <n v="0.92"/>
    <x v="2"/>
  </r>
  <r>
    <n v="2271"/>
    <s v="Tobal No.1"/>
    <x v="12"/>
    <n v="1996"/>
    <x v="9"/>
    <s v="Sony Computer Entertainment"/>
    <n v="0.12"/>
    <n v="0.08"/>
    <n v="0.66"/>
    <n v="0.06"/>
    <n v="0.92"/>
    <x v="2"/>
  </r>
  <r>
    <n v="2272"/>
    <s v="Lost Odyssey"/>
    <x v="4"/>
    <n v="2007"/>
    <x v="3"/>
    <s v="Microsoft Game Studios"/>
    <n v="0.45"/>
    <n v="0.27"/>
    <n v="0.11"/>
    <n v="0.09"/>
    <n v="0.92"/>
    <x v="2"/>
  </r>
  <r>
    <n v="2273"/>
    <s v="MLB 15: The Show"/>
    <x v="10"/>
    <n v="2015"/>
    <x v="0"/>
    <s v="Sony Computer Entertainment"/>
    <n v="0.67"/>
    <n v="0.08"/>
    <n v="0"/>
    <n v="0.17"/>
    <n v="0.92"/>
    <x v="2"/>
  </r>
  <r>
    <n v="2274"/>
    <s v="Operation Flashpoint: Dragon Rising"/>
    <x v="5"/>
    <n v="2009"/>
    <x v="6"/>
    <s v="Codemasters"/>
    <n v="0.23"/>
    <n v="0.46"/>
    <n v="0.05"/>
    <n v="0.17"/>
    <n v="0.92"/>
    <x v="2"/>
  </r>
  <r>
    <n v="2275"/>
    <s v="Homefront"/>
    <x v="5"/>
    <n v="2011"/>
    <x v="6"/>
    <s v="THQ"/>
    <n v="0.32"/>
    <n v="0.4"/>
    <n v="0.04"/>
    <n v="0.15"/>
    <n v="0.91"/>
    <x v="2"/>
  </r>
  <r>
    <n v="2276"/>
    <s v="AMF Bowling Pinbusters!"/>
    <x v="0"/>
    <n v="2007"/>
    <x v="0"/>
    <s v="Bethesda Softworks"/>
    <n v="0.85"/>
    <n v="0"/>
    <n v="0"/>
    <n v="7.0000000000000007E-2"/>
    <n v="0.91"/>
    <x v="2"/>
  </r>
  <r>
    <n v="2277"/>
    <s v="Street Hoops"/>
    <x v="6"/>
    <n v="2002"/>
    <x v="0"/>
    <s v="Activision"/>
    <n v="0.45"/>
    <n v="0.35"/>
    <n v="0"/>
    <n v="0.12"/>
    <n v="0.91"/>
    <x v="2"/>
  </r>
  <r>
    <n v="2278"/>
    <s v="Avatar: The Game"/>
    <x v="5"/>
    <n v="2009"/>
    <x v="8"/>
    <s v="Ubisoft"/>
    <n v="0.32"/>
    <n v="0.43"/>
    <n v="0"/>
    <n v="0.16"/>
    <n v="0.91"/>
    <x v="2"/>
  </r>
  <r>
    <n v="2279"/>
    <s v="Harvest Moon 3D: A New Beginning"/>
    <x v="9"/>
    <n v="2012"/>
    <x v="8"/>
    <s v="Marvelous Entertainment"/>
    <n v="0.41"/>
    <n v="0.17"/>
    <n v="0.28999999999999998"/>
    <n v="0.05"/>
    <n v="0.91"/>
    <x v="2"/>
  </r>
  <r>
    <n v="2280"/>
    <s v="Tom Clancy's EndWar"/>
    <x v="4"/>
    <n v="2008"/>
    <x v="11"/>
    <s v="Ubisoft"/>
    <n v="0.57999999999999996"/>
    <n v="0.24"/>
    <n v="0.01"/>
    <n v="0.09"/>
    <n v="0.91"/>
    <x v="2"/>
  </r>
  <r>
    <n v="2281"/>
    <s v="Knockout Kings 2002"/>
    <x v="6"/>
    <n v="2002"/>
    <x v="0"/>
    <s v="Electronic Arts"/>
    <n v="0.45"/>
    <n v="0.35"/>
    <n v="0"/>
    <n v="0.12"/>
    <n v="0.91"/>
    <x v="2"/>
  </r>
  <r>
    <n v="2282"/>
    <s v="Tokyo Xtreme Racer 3"/>
    <x v="6"/>
    <n v="2003"/>
    <x v="2"/>
    <s v="Genki"/>
    <n v="0.35"/>
    <n v="0.27"/>
    <n v="0.21"/>
    <n v="0.09"/>
    <n v="0.91"/>
    <x v="2"/>
  </r>
  <r>
    <n v="2283"/>
    <s v="LEGO Indiana Jones 2: The Adventure Continues"/>
    <x v="5"/>
    <n v="2009"/>
    <x v="8"/>
    <s v="Activision"/>
    <n v="0.47"/>
    <n v="0.3"/>
    <n v="0"/>
    <n v="0.13"/>
    <n v="0.91"/>
    <x v="2"/>
  </r>
  <r>
    <n v="2284"/>
    <s v="Colin McRae Rally 2.0"/>
    <x v="12"/>
    <n v="2000"/>
    <x v="2"/>
    <s v="Codemasters"/>
    <n v="0.02"/>
    <n v="0.8"/>
    <n v="0.02"/>
    <n v="7.0000000000000007E-2"/>
    <n v="0.91"/>
    <x v="2"/>
  </r>
  <r>
    <n v="2285"/>
    <s v="Glover"/>
    <x v="11"/>
    <n v="1998"/>
    <x v="1"/>
    <s v="Hasbro Interactive"/>
    <n v="0.72"/>
    <n v="0.17"/>
    <n v="0"/>
    <n v="0.01"/>
    <n v="0.91"/>
    <x v="2"/>
  </r>
  <r>
    <n v="2286"/>
    <s v="MX vs. ATV Reflex"/>
    <x v="5"/>
    <n v="2009"/>
    <x v="2"/>
    <s v="THQ"/>
    <n v="0.52"/>
    <n v="0.26"/>
    <n v="0"/>
    <n v="0.12"/>
    <n v="0.91"/>
    <x v="2"/>
  </r>
  <r>
    <n v="2287"/>
    <s v="Minecraft: Story Mode"/>
    <x v="4"/>
    <n v="2015"/>
    <x v="10"/>
    <s v="Mojang"/>
    <n v="0.46"/>
    <n v="0.38"/>
    <n v="0"/>
    <n v="0.08"/>
    <n v="0.91"/>
    <x v="2"/>
  </r>
  <r>
    <n v="2288"/>
    <s v="Namco Museum"/>
    <x v="13"/>
    <s v="N/A"/>
    <x v="5"/>
    <s v="Unknown"/>
    <n v="0.77"/>
    <n v="0.11"/>
    <n v="0"/>
    <n v="0.04"/>
    <n v="0.91"/>
    <x v="2"/>
  </r>
  <r>
    <n v="2289"/>
    <s v="Marvel: Ultimate Alliance 2"/>
    <x v="4"/>
    <n v="2009"/>
    <x v="3"/>
    <s v="Activision"/>
    <n v="0.68"/>
    <n v="0.15"/>
    <n v="0"/>
    <n v="0.08"/>
    <n v="0.91"/>
    <x v="2"/>
  </r>
  <r>
    <n v="2290"/>
    <s v="Call of Duty: World at War"/>
    <x v="3"/>
    <n v="2008"/>
    <x v="6"/>
    <s v="Activision"/>
    <n v="0.56999999999999995"/>
    <n v="0.26"/>
    <n v="0"/>
    <n v="0.08"/>
    <n v="0.91"/>
    <x v="2"/>
  </r>
  <r>
    <n v="2291"/>
    <s v="Super Momotarou Dentetsu III"/>
    <x v="7"/>
    <n v="1994"/>
    <x v="7"/>
    <s v="Hudson Soft"/>
    <n v="0"/>
    <n v="0"/>
    <n v="0.91"/>
    <n v="0"/>
    <n v="0.91"/>
    <x v="2"/>
  </r>
  <r>
    <n v="2292"/>
    <s v="Sonic Mega Collection Plus"/>
    <x v="13"/>
    <n v="2004"/>
    <x v="5"/>
    <s v="Sega"/>
    <n v="0.61"/>
    <n v="0.26"/>
    <n v="0"/>
    <n v="0.04"/>
    <n v="0.91"/>
    <x v="2"/>
  </r>
  <r>
    <n v="2293"/>
    <s v="DJ Hero"/>
    <x v="5"/>
    <n v="2009"/>
    <x v="5"/>
    <s v="Activision"/>
    <n v="0.42"/>
    <n v="0.34"/>
    <n v="0"/>
    <n v="0.14000000000000001"/>
    <n v="0.91"/>
    <x v="2"/>
  </r>
  <r>
    <n v="2294"/>
    <s v="Dragon Age: Inquisition"/>
    <x v="17"/>
    <n v="2014"/>
    <x v="3"/>
    <s v="Electronic Arts"/>
    <n v="0.55000000000000004"/>
    <n v="0.28000000000000003"/>
    <n v="0"/>
    <n v="7.0000000000000007E-2"/>
    <n v="0.91"/>
    <x v="2"/>
  </r>
  <r>
    <n v="2295"/>
    <s v="The Simpsons Game"/>
    <x v="5"/>
    <n v="2007"/>
    <x v="8"/>
    <s v="Electronic Arts"/>
    <n v="0.38"/>
    <n v="0.37"/>
    <n v="0"/>
    <n v="0.15"/>
    <n v="0.91"/>
    <x v="2"/>
  </r>
  <r>
    <n v="2296"/>
    <s v="Tiger Woods PGA Tour 2002"/>
    <x v="6"/>
    <n v="2002"/>
    <x v="0"/>
    <s v="Electronic Arts"/>
    <n v="0.44"/>
    <n v="0.35"/>
    <n v="0"/>
    <n v="0.12"/>
    <n v="0.9"/>
    <x v="2"/>
  </r>
  <r>
    <n v="2297"/>
    <s v="Rhythm Heaven"/>
    <x v="0"/>
    <s v="N/A"/>
    <x v="5"/>
    <s v="Unknown"/>
    <n v="0.13"/>
    <n v="0"/>
    <n v="0.77"/>
    <n v="0.01"/>
    <n v="0.9"/>
    <x v="2"/>
  </r>
  <r>
    <n v="2298"/>
    <s v="Mini-Yonku Shining Scorpion: Let's &amp; Go!!"/>
    <x v="7"/>
    <n v="1996"/>
    <x v="2"/>
    <s v="ASCII Entertainment"/>
    <n v="0"/>
    <n v="0"/>
    <n v="0.9"/>
    <n v="0"/>
    <n v="0.9"/>
    <x v="2"/>
  </r>
  <r>
    <n v="2299"/>
    <s v="MLB 2005"/>
    <x v="6"/>
    <n v="2004"/>
    <x v="0"/>
    <s v="Sony Computer Entertainment"/>
    <n v="0.44"/>
    <n v="0.35"/>
    <n v="0"/>
    <n v="0.12"/>
    <n v="0.9"/>
    <x v="2"/>
  </r>
  <r>
    <n v="2300"/>
    <s v="SOCOM 4: U.S. Navy SEALs"/>
    <x v="5"/>
    <n v="2011"/>
    <x v="6"/>
    <s v="Sony Computer Entertainment"/>
    <n v="0.66"/>
    <n v="0.12"/>
    <n v="0.04"/>
    <n v="0.08"/>
    <n v="0.9"/>
    <x v="2"/>
  </r>
  <r>
    <n v="2301"/>
    <s v="Burnout Revenge"/>
    <x v="6"/>
    <n v="2005"/>
    <x v="2"/>
    <s v="Electronic Arts"/>
    <n v="0.75"/>
    <n v="0.03"/>
    <n v="0"/>
    <n v="0.12"/>
    <n v="0.9"/>
    <x v="2"/>
  </r>
  <r>
    <n v="2302"/>
    <s v="Buzz! Quiz TV"/>
    <x v="5"/>
    <n v="2008"/>
    <x v="5"/>
    <s v="Sony Computer Entertainment"/>
    <n v="0.28000000000000003"/>
    <n v="0.48"/>
    <n v="0"/>
    <n v="0.14000000000000001"/>
    <n v="0.9"/>
    <x v="2"/>
  </r>
  <r>
    <n v="2303"/>
    <s v="We Ski &amp; Snowboard"/>
    <x v="0"/>
    <n v="2008"/>
    <x v="0"/>
    <s v="Atari"/>
    <n v="0.38"/>
    <n v="0.28999999999999998"/>
    <n v="0.15"/>
    <n v="0.08"/>
    <n v="0.9"/>
    <x v="2"/>
  </r>
  <r>
    <n v="2304"/>
    <s v="Destruction Derby"/>
    <x v="12"/>
    <n v="1995"/>
    <x v="2"/>
    <s v="Psygnosis"/>
    <n v="0.5"/>
    <n v="0.34"/>
    <n v="0"/>
    <n v="0.06"/>
    <n v="0.9"/>
    <x v="2"/>
  </r>
  <r>
    <n v="2305"/>
    <s v="TouchMaster 2"/>
    <x v="3"/>
    <n v="2008"/>
    <x v="4"/>
    <s v="Midway Games"/>
    <n v="0.3"/>
    <n v="0.49"/>
    <n v="0"/>
    <n v="0.1"/>
    <n v="0.9"/>
    <x v="2"/>
  </r>
  <r>
    <n v="2306"/>
    <s v="Crysis 3"/>
    <x v="5"/>
    <n v="2013"/>
    <x v="6"/>
    <s v="Electronic Arts"/>
    <n v="0.26"/>
    <n v="0.43"/>
    <n v="0.03"/>
    <n v="0.18"/>
    <n v="0.9"/>
    <x v="2"/>
  </r>
  <r>
    <n v="2307"/>
    <s v="3Xtreme"/>
    <x v="12"/>
    <n v="1999"/>
    <x v="8"/>
    <s v="989 Studios"/>
    <n v="0.5"/>
    <n v="0.34"/>
    <n v="0"/>
    <n v="0.06"/>
    <n v="0.9"/>
    <x v="2"/>
  </r>
  <r>
    <n v="2308"/>
    <s v="Hot Shots Tennis"/>
    <x v="6"/>
    <n v="2006"/>
    <x v="0"/>
    <s v="Sony Computer Entertainment"/>
    <n v="0.17"/>
    <n v="0.13"/>
    <n v="0.55000000000000004"/>
    <n v="0.05"/>
    <n v="0.9"/>
    <x v="2"/>
  </r>
  <r>
    <n v="2309"/>
    <s v="Sonic Heroes"/>
    <x v="13"/>
    <n v="2003"/>
    <x v="1"/>
    <s v="Sega"/>
    <n v="0.41"/>
    <n v="0.43"/>
    <n v="0.01"/>
    <n v="0.05"/>
    <n v="0.9"/>
    <x v="2"/>
  </r>
  <r>
    <n v="2310"/>
    <s v="Resistance: Retribution"/>
    <x v="16"/>
    <n v="2009"/>
    <x v="6"/>
    <s v="Sony Computer Entertainment"/>
    <n v="0.27"/>
    <n v="0.36"/>
    <n v="0.05"/>
    <n v="0.22"/>
    <n v="0.9"/>
    <x v="2"/>
  </r>
  <r>
    <n v="2311"/>
    <s v="Tiger Woods PGA Tour 12: The Masters"/>
    <x v="5"/>
    <n v="2011"/>
    <x v="0"/>
    <s v="Electronic Arts"/>
    <n v="0.52"/>
    <n v="0.26"/>
    <n v="0"/>
    <n v="0.12"/>
    <n v="0.9"/>
    <x v="2"/>
  </r>
  <r>
    <n v="2312"/>
    <s v="Star Wars: The Force Unleashed"/>
    <x v="3"/>
    <n v="2008"/>
    <x v="8"/>
    <s v="LucasArts"/>
    <n v="0.51"/>
    <n v="0.28999999999999998"/>
    <n v="0"/>
    <n v="0.09"/>
    <n v="0.9"/>
    <x v="2"/>
  </r>
  <r>
    <n v="2313"/>
    <s v="Madden NFL 99"/>
    <x v="11"/>
    <n v="1998"/>
    <x v="0"/>
    <s v="Electronic Arts"/>
    <n v="0.84"/>
    <n v="0.05"/>
    <n v="0"/>
    <n v="0.01"/>
    <n v="0.9"/>
    <x v="2"/>
  </r>
  <r>
    <n v="2314"/>
    <s v="Spider-Man 3"/>
    <x v="6"/>
    <n v="2007"/>
    <x v="1"/>
    <s v="Activision"/>
    <n v="0.74"/>
    <n v="0.03"/>
    <n v="0.01"/>
    <n v="0.12"/>
    <n v="0.9"/>
    <x v="2"/>
  </r>
  <r>
    <n v="2315"/>
    <s v="James Bond 007: Agent Under Fire"/>
    <x v="13"/>
    <n v="2002"/>
    <x v="6"/>
    <s v="Electronic Arts"/>
    <n v="0.65"/>
    <n v="0.22"/>
    <n v="0"/>
    <n v="0.03"/>
    <n v="0.9"/>
    <x v="2"/>
  </r>
  <r>
    <n v="2316"/>
    <s v="Samba De Amigo"/>
    <x v="0"/>
    <n v="2008"/>
    <x v="5"/>
    <s v="Sega"/>
    <n v="0.42"/>
    <n v="0.37"/>
    <n v="0.01"/>
    <n v="0.1"/>
    <n v="0.9"/>
    <x v="2"/>
  </r>
  <r>
    <n v="2317"/>
    <s v="The Elder Scrolls Online"/>
    <x v="14"/>
    <n v="2014"/>
    <x v="3"/>
    <s v="Bethesda Softworks"/>
    <n v="0.32"/>
    <n v="0.48"/>
    <n v="0"/>
    <n v="0.09"/>
    <n v="0.9"/>
    <x v="2"/>
  </r>
  <r>
    <n v="2318"/>
    <s v="Pure"/>
    <x v="5"/>
    <n v="2008"/>
    <x v="2"/>
    <s v="Disney Interactive Studios"/>
    <n v="0.42"/>
    <n v="0.33"/>
    <n v="0"/>
    <n v="0.14000000000000001"/>
    <n v="0.9"/>
    <x v="2"/>
  </r>
  <r>
    <n v="2319"/>
    <s v="FIFA Soccer 09 All-Play"/>
    <x v="0"/>
    <n v="2008"/>
    <x v="0"/>
    <s v="Electronic Arts"/>
    <n v="0.28999999999999998"/>
    <n v="0.52"/>
    <n v="0"/>
    <n v="0.09"/>
    <n v="0.9"/>
    <x v="2"/>
  </r>
  <r>
    <n v="2320"/>
    <s v="Fossil Fighters"/>
    <x v="3"/>
    <n v="2008"/>
    <x v="3"/>
    <s v="Nintendo"/>
    <n v="0.84"/>
    <n v="0"/>
    <n v="0"/>
    <n v="0.06"/>
    <n v="0.9"/>
    <x v="2"/>
  </r>
  <r>
    <n v="2321"/>
    <s v="LittleBigPlanet Karting"/>
    <x v="5"/>
    <n v="2012"/>
    <x v="8"/>
    <s v="Sony Computer Entertainment"/>
    <n v="0.42"/>
    <n v="0.32"/>
    <n v="0.01"/>
    <n v="0.15"/>
    <n v="0.9"/>
    <x v="2"/>
  </r>
  <r>
    <n v="2322"/>
    <s v="X-Men Legends"/>
    <x v="13"/>
    <n v="2004"/>
    <x v="3"/>
    <s v="Activision"/>
    <n v="0.62"/>
    <n v="0.24"/>
    <n v="0"/>
    <n v="0.04"/>
    <n v="0.9"/>
    <x v="2"/>
  </r>
  <r>
    <n v="2323"/>
    <s v="NBA Live 2005"/>
    <x v="13"/>
    <n v="2004"/>
    <x v="0"/>
    <s v="Electronic Arts"/>
    <n v="0.81"/>
    <n v="0.05"/>
    <n v="0"/>
    <n v="0.04"/>
    <n v="0.9"/>
    <x v="2"/>
  </r>
  <r>
    <n v="2324"/>
    <s v="Harry Potter: Quidditch World Cup"/>
    <x v="6"/>
    <n v="2003"/>
    <x v="0"/>
    <s v="Electronic Arts"/>
    <n v="0.44"/>
    <n v="0.34"/>
    <n v="0"/>
    <n v="0.11"/>
    <n v="0.9"/>
    <x v="2"/>
  </r>
  <r>
    <n v="2325"/>
    <s v="The Biggest Loser: Ultimate Workout"/>
    <x v="4"/>
    <n v="2010"/>
    <x v="0"/>
    <s v="THQ"/>
    <n v="0.73"/>
    <n v="0.1"/>
    <n v="0"/>
    <n v="0.06"/>
    <n v="0.9"/>
    <x v="2"/>
  </r>
  <r>
    <n v="2326"/>
    <s v="Madagascar"/>
    <x v="8"/>
    <n v="2005"/>
    <x v="1"/>
    <s v="Activision"/>
    <n v="0.62"/>
    <n v="0.24"/>
    <n v="0"/>
    <n v="0.03"/>
    <n v="0.89"/>
    <x v="2"/>
  </r>
  <r>
    <n v="2327"/>
    <s v="Call of Juarez: Bound in Blood"/>
    <x v="5"/>
    <n v="2009"/>
    <x v="6"/>
    <s v="Ubisoft"/>
    <n v="0.35"/>
    <n v="0.38"/>
    <n v="0.01"/>
    <n v="0.16"/>
    <n v="0.89"/>
    <x v="2"/>
  </r>
  <r>
    <n v="2328"/>
    <s v="Killzone: Liberation"/>
    <x v="16"/>
    <n v="2006"/>
    <x v="6"/>
    <s v="Sony Computer Entertainment"/>
    <n v="0.44"/>
    <n v="0.28000000000000003"/>
    <n v="0"/>
    <n v="0.18"/>
    <n v="0.89"/>
    <x v="2"/>
  </r>
  <r>
    <n v="2329"/>
    <s v="Madden NFL 08"/>
    <x v="0"/>
    <n v="2007"/>
    <x v="0"/>
    <s v="Electronic Arts"/>
    <n v="0.82"/>
    <n v="0.01"/>
    <n v="0"/>
    <n v="7.0000000000000007E-2"/>
    <n v="0.89"/>
    <x v="2"/>
  </r>
  <r>
    <n v="2330"/>
    <s v="Blitz: The League"/>
    <x v="6"/>
    <n v="2005"/>
    <x v="0"/>
    <s v="Unknown"/>
    <n v="0.74"/>
    <n v="0.03"/>
    <n v="0"/>
    <n v="0.12"/>
    <n v="0.89"/>
    <x v="2"/>
  </r>
  <r>
    <n v="2331"/>
    <s v="LEGO Jurassic World"/>
    <x v="10"/>
    <n v="2015"/>
    <x v="8"/>
    <s v="Warner Bros. Interactive Entertainment"/>
    <n v="0.32"/>
    <n v="0.42"/>
    <n v="0.01"/>
    <n v="0.14000000000000001"/>
    <n v="0.89"/>
    <x v="2"/>
  </r>
  <r>
    <n v="2332"/>
    <s v="Castlevania: Circle of the Moon"/>
    <x v="8"/>
    <n v="2001"/>
    <x v="1"/>
    <s v="Konami Digital Entertainment"/>
    <n v="0.6"/>
    <n v="0.22"/>
    <n v="0.05"/>
    <n v="0.02"/>
    <n v="0.89"/>
    <x v="2"/>
  </r>
  <r>
    <n v="2333"/>
    <s v="Sonic Chronicles: The Dark Brotherhood"/>
    <x v="3"/>
    <n v="2008"/>
    <x v="3"/>
    <s v="Sega"/>
    <n v="0.51"/>
    <n v="0.28999999999999998"/>
    <n v="0.01"/>
    <n v="0.09"/>
    <n v="0.89"/>
    <x v="2"/>
  </r>
  <r>
    <n v="2334"/>
    <s v="Tiger Woods PGA Tour 06"/>
    <x v="6"/>
    <n v="2005"/>
    <x v="0"/>
    <s v="Electronic Arts"/>
    <n v="0.74"/>
    <n v="0.03"/>
    <n v="0"/>
    <n v="0.12"/>
    <n v="0.89"/>
    <x v="2"/>
  </r>
  <r>
    <n v="2335"/>
    <s v="Classic NES Series: The Legend of Zelda"/>
    <x v="8"/>
    <n v="2004"/>
    <x v="10"/>
    <s v="Nintendo"/>
    <n v="0.46"/>
    <n v="0.17"/>
    <n v="0.24"/>
    <n v="0.02"/>
    <n v="0.89"/>
    <x v="2"/>
  </r>
  <r>
    <n v="2336"/>
    <s v="The Jak and Daxter Collection"/>
    <x v="5"/>
    <n v="2012"/>
    <x v="1"/>
    <s v="Sony Computer Entertainment"/>
    <n v="0.6"/>
    <n v="0.19"/>
    <n v="0"/>
    <n v="0.1"/>
    <n v="0.89"/>
    <x v="2"/>
  </r>
  <r>
    <n v="2337"/>
    <s v="Fire Emblem: The Sacred Stones"/>
    <x v="8"/>
    <n v="2004"/>
    <x v="11"/>
    <s v="Nintendo"/>
    <n v="0.42"/>
    <n v="0.16"/>
    <n v="0.3"/>
    <n v="0.02"/>
    <n v="0.89"/>
    <x v="2"/>
  </r>
  <r>
    <n v="2338"/>
    <s v="Pokemon Card GB2: Here Comes Team GR!"/>
    <x v="2"/>
    <n v="2001"/>
    <x v="11"/>
    <s v="Nintendo"/>
    <n v="0"/>
    <n v="0"/>
    <n v="0.89"/>
    <n v="0"/>
    <n v="0.89"/>
    <x v="2"/>
  </r>
  <r>
    <n v="2339"/>
    <s v="Finding Nemo"/>
    <x v="18"/>
    <n v="2003"/>
    <x v="8"/>
    <s v="THQ"/>
    <n v="0.69"/>
    <n v="0.18"/>
    <n v="0"/>
    <n v="0.02"/>
    <n v="0.89"/>
    <x v="2"/>
  </r>
  <r>
    <n v="2340"/>
    <s v="CSI: Hard Evidence"/>
    <x v="0"/>
    <n v="2008"/>
    <x v="10"/>
    <s v="Ubisoft"/>
    <n v="0.36"/>
    <n v="0.43"/>
    <n v="0"/>
    <n v="0.1"/>
    <n v="0.89"/>
    <x v="2"/>
  </r>
  <r>
    <n v="2341"/>
    <s v="Ace Combat 2"/>
    <x v="12"/>
    <n v="1997"/>
    <x v="7"/>
    <s v="Sony Computer Entertainment"/>
    <n v="0.16"/>
    <n v="0.11"/>
    <n v="0.56000000000000005"/>
    <n v="0.06"/>
    <n v="0.89"/>
    <x v="2"/>
  </r>
  <r>
    <n v="2342"/>
    <s v="F1 2009"/>
    <x v="0"/>
    <n v="2009"/>
    <x v="2"/>
    <s v="Codemasters"/>
    <n v="0.15"/>
    <n v="0.63"/>
    <n v="0"/>
    <n v="0.11"/>
    <n v="0.89"/>
    <x v="2"/>
  </r>
  <r>
    <n v="2343"/>
    <s v="NFL 2K2"/>
    <x v="6"/>
    <n v="2001"/>
    <x v="0"/>
    <s v="Sega"/>
    <n v="0.44"/>
    <n v="0.34"/>
    <n v="0"/>
    <n v="0.11"/>
    <n v="0.89"/>
    <x v="2"/>
  </r>
  <r>
    <n v="2344"/>
    <s v="EA Sports UFC 2"/>
    <x v="10"/>
    <n v="2016"/>
    <x v="0"/>
    <s v="Electronic Arts"/>
    <n v="0.28000000000000003"/>
    <n v="0.47"/>
    <n v="0"/>
    <n v="0.14000000000000001"/>
    <n v="0.89"/>
    <x v="2"/>
  </r>
  <r>
    <n v="2345"/>
    <s v="Dissidia 012: Duodecim Final Fantasy"/>
    <x v="16"/>
    <n v="2011"/>
    <x v="9"/>
    <s v="Square Enix"/>
    <n v="0.21"/>
    <n v="0.13"/>
    <n v="0.46"/>
    <n v="0.08"/>
    <n v="0.89"/>
    <x v="2"/>
  </r>
  <r>
    <n v="2346"/>
    <s v="LEGO Marvel Super Heroes"/>
    <x v="9"/>
    <n v="2013"/>
    <x v="8"/>
    <s v="Warner Bros. Interactive Entertainment"/>
    <n v="0.42"/>
    <n v="0.36"/>
    <n v="0.04"/>
    <n v="7.0000000000000007E-2"/>
    <n v="0.89"/>
    <x v="2"/>
  </r>
  <r>
    <n v="2347"/>
    <s v="F1 2010"/>
    <x v="4"/>
    <n v="2010"/>
    <x v="2"/>
    <s v="Codemasters"/>
    <n v="0.18"/>
    <n v="0.59"/>
    <n v="0.01"/>
    <n v="0.1"/>
    <n v="0.89"/>
    <x v="2"/>
  </r>
  <r>
    <n v="2348"/>
    <s v="Monster 4X4: World Circuit"/>
    <x v="0"/>
    <n v="2006"/>
    <x v="2"/>
    <s v="Ubisoft"/>
    <n v="0.81"/>
    <n v="0"/>
    <n v="0.01"/>
    <n v="7.0000000000000007E-2"/>
    <n v="0.89"/>
    <x v="2"/>
  </r>
  <r>
    <n v="2349"/>
    <s v="Call of Duty: Modern Warfare 2"/>
    <x v="14"/>
    <n v="2009"/>
    <x v="6"/>
    <s v="Activision"/>
    <n v="0.01"/>
    <n v="0.79"/>
    <n v="0"/>
    <n v="0.09"/>
    <n v="0.89"/>
    <x v="2"/>
  </r>
  <r>
    <n v="2350"/>
    <s v="Wii Fit U"/>
    <x v="19"/>
    <n v="2013"/>
    <x v="0"/>
    <s v="Nintendo"/>
    <n v="0.39"/>
    <n v="0.24"/>
    <n v="0.21"/>
    <n v="0.06"/>
    <n v="0.89"/>
    <x v="2"/>
  </r>
  <r>
    <n v="2351"/>
    <s v="Kingdoms of Amalur: Reckoning"/>
    <x v="4"/>
    <n v="2012"/>
    <x v="3"/>
    <s v="Electronic Arts"/>
    <n v="0.55000000000000004"/>
    <n v="0.25"/>
    <n v="0.01"/>
    <n v="7.0000000000000007E-2"/>
    <n v="0.89"/>
    <x v="2"/>
  </r>
  <r>
    <n v="2352"/>
    <s v="Call of Duty: Modern Warfare 3"/>
    <x v="0"/>
    <n v="2011"/>
    <x v="6"/>
    <s v="Activision"/>
    <n v="0.6"/>
    <n v="0.21"/>
    <n v="0"/>
    <n v="0.08"/>
    <n v="0.89"/>
    <x v="2"/>
  </r>
  <r>
    <n v="2353"/>
    <s v="MLB 2001"/>
    <x v="12"/>
    <n v="2000"/>
    <x v="0"/>
    <s v="Sony Computer Entertainment"/>
    <n v="0.49"/>
    <n v="0.34"/>
    <n v="0"/>
    <n v="0.06"/>
    <n v="0.89"/>
    <x v="2"/>
  </r>
  <r>
    <n v="2354"/>
    <s v="SingStar Anthems"/>
    <x v="6"/>
    <n v="2006"/>
    <x v="5"/>
    <s v="Sony Computer Entertainment"/>
    <n v="0"/>
    <n v="0.68"/>
    <n v="0"/>
    <n v="0.2"/>
    <n v="0.89"/>
    <x v="2"/>
  </r>
  <r>
    <n v="2355"/>
    <s v="Seiken Densetsu 3"/>
    <x v="7"/>
    <n v="1995"/>
    <x v="3"/>
    <s v="SquareSoft"/>
    <n v="0"/>
    <n v="0"/>
    <n v="0.89"/>
    <n v="0"/>
    <n v="0.89"/>
    <x v="2"/>
  </r>
  <r>
    <n v="2356"/>
    <s v="Mega Man 8 Anniversary Collector's Edition"/>
    <x v="12"/>
    <n v="1996"/>
    <x v="1"/>
    <s v="Capcom"/>
    <n v="0.44"/>
    <n v="0.3"/>
    <n v="0.09"/>
    <n v="0.06"/>
    <n v="0.88"/>
    <x v="2"/>
  </r>
  <r>
    <n v="2357"/>
    <s v="WWE SmackDown vs. Raw 2011"/>
    <x v="4"/>
    <n v="2010"/>
    <x v="9"/>
    <s v="THQ"/>
    <n v="0.44"/>
    <n v="0.36"/>
    <n v="0"/>
    <n v="0.08"/>
    <n v="0.88"/>
    <x v="2"/>
  </r>
  <r>
    <n v="2358"/>
    <s v="Sleeping Dogs"/>
    <x v="4"/>
    <n v="2012"/>
    <x v="8"/>
    <s v="Square Enix"/>
    <n v="0.38"/>
    <n v="0.41"/>
    <n v="0.01"/>
    <n v="0.08"/>
    <n v="0.88"/>
    <x v="2"/>
  </r>
  <r>
    <n v="2359"/>
    <s v="Grand Theft Auto IV"/>
    <x v="14"/>
    <n v="2008"/>
    <x v="8"/>
    <s v="Take-Two Interactive"/>
    <n v="0.01"/>
    <n v="0.79"/>
    <n v="0"/>
    <n v="0.08"/>
    <n v="0.88"/>
    <x v="2"/>
  </r>
  <r>
    <n v="2360"/>
    <s v="Peppa Pig: The Game"/>
    <x v="3"/>
    <n v="2008"/>
    <x v="5"/>
    <s v="Pinnacle"/>
    <n v="0"/>
    <n v="0.82"/>
    <n v="0"/>
    <n v="0.06"/>
    <n v="0.88"/>
    <x v="2"/>
  </r>
  <r>
    <n v="2361"/>
    <s v="Michael Jackson: The Experience"/>
    <x v="4"/>
    <n v="2011"/>
    <x v="5"/>
    <s v="Ubisoft"/>
    <n v="0.62"/>
    <n v="0.2"/>
    <n v="0"/>
    <n v="7.0000000000000007E-2"/>
    <n v="0.88"/>
    <x v="2"/>
  </r>
  <r>
    <n v="2362"/>
    <s v="Ghostbusters: The Video Game"/>
    <x v="0"/>
    <n v="2009"/>
    <x v="8"/>
    <s v="Atari"/>
    <n v="0.6"/>
    <n v="0.21"/>
    <n v="0"/>
    <n v="0.08"/>
    <n v="0.88"/>
    <x v="2"/>
  </r>
  <r>
    <n v="2363"/>
    <s v="Rock Band 3"/>
    <x v="4"/>
    <n v="2010"/>
    <x v="5"/>
    <s v="MTV Games"/>
    <n v="0.73"/>
    <n v="0.1"/>
    <n v="0"/>
    <n v="0.06"/>
    <n v="0.88"/>
    <x v="2"/>
  </r>
  <r>
    <n v="2364"/>
    <s v="Resident Evil: Revelations"/>
    <x v="9"/>
    <n v="2012"/>
    <x v="8"/>
    <s v="Capcom"/>
    <n v="0.3"/>
    <n v="0.22"/>
    <n v="0.3"/>
    <n v="0.05"/>
    <n v="0.88"/>
    <x v="2"/>
  </r>
  <r>
    <n v="2365"/>
    <s v="NBA 2K6"/>
    <x v="6"/>
    <n v="2005"/>
    <x v="8"/>
    <s v="Take-Two Interactive"/>
    <n v="0.43"/>
    <n v="0.34"/>
    <n v="0"/>
    <n v="0.11"/>
    <n v="0.88"/>
    <x v="2"/>
  </r>
  <r>
    <n v="2366"/>
    <s v="Buzz! The Mega Quiz"/>
    <x v="6"/>
    <n v="2007"/>
    <x v="5"/>
    <s v="Sony Computer Entertainment"/>
    <n v="0.32"/>
    <n v="0.06"/>
    <n v="0"/>
    <n v="0.5"/>
    <n v="0.88"/>
    <x v="2"/>
  </r>
  <r>
    <n v="2367"/>
    <s v="Endless Ocean: Blue World"/>
    <x v="0"/>
    <n v="2009"/>
    <x v="7"/>
    <s v="Nintendo"/>
    <n v="0.47"/>
    <n v="0.22"/>
    <n v="0.12"/>
    <n v="7.0000000000000007E-2"/>
    <n v="0.88"/>
    <x v="2"/>
  </r>
  <r>
    <n v="2368"/>
    <s v="Star Wars: Rebel Assault II - The Hidden Empire"/>
    <x v="12"/>
    <n v="1996"/>
    <x v="6"/>
    <s v="CTO SpA"/>
    <n v="0.49"/>
    <n v="0.33"/>
    <n v="0"/>
    <n v="0.06"/>
    <n v="0.88"/>
    <x v="2"/>
  </r>
  <r>
    <n v="2369"/>
    <s v="Just Cause 3"/>
    <x v="17"/>
    <n v="2015"/>
    <x v="8"/>
    <s v="Square Enix"/>
    <n v="0.42"/>
    <n v="0.38"/>
    <n v="0"/>
    <n v="7.0000000000000007E-2"/>
    <n v="0.88"/>
    <x v="2"/>
  </r>
  <r>
    <n v="2370"/>
    <s v="Metal Gear Ac!d"/>
    <x v="16"/>
    <n v="2004"/>
    <x v="11"/>
    <s v="Konami Digital Entertainment"/>
    <n v="0.32"/>
    <n v="0.26"/>
    <n v="0.12"/>
    <n v="0.17"/>
    <n v="0.88"/>
    <x v="2"/>
  </r>
  <r>
    <n v="2371"/>
    <s v="Cooking Mama: World Kitchen"/>
    <x v="0"/>
    <n v="2008"/>
    <x v="7"/>
    <s v="505 Games"/>
    <n v="0.51"/>
    <n v="0.28000000000000003"/>
    <n v="0.01"/>
    <n v="0.08"/>
    <n v="0.88"/>
    <x v="2"/>
  </r>
  <r>
    <n v="2372"/>
    <s v="Tekken Tag Tournament 2"/>
    <x v="5"/>
    <n v="2012"/>
    <x v="9"/>
    <s v="Namco Bandai Games"/>
    <n v="0.28000000000000003"/>
    <n v="0.33"/>
    <n v="0.13"/>
    <n v="0.14000000000000001"/>
    <n v="0.88"/>
    <x v="2"/>
  </r>
  <r>
    <n v="2373"/>
    <s v="ESPN NHL 2K5"/>
    <x v="6"/>
    <n v="2004"/>
    <x v="0"/>
    <s v="Global Star"/>
    <n v="0.43"/>
    <n v="0.33"/>
    <n v="0"/>
    <n v="0.11"/>
    <n v="0.88"/>
    <x v="2"/>
  </r>
  <r>
    <n v="2374"/>
    <s v="GRID"/>
    <x v="4"/>
    <n v="2008"/>
    <x v="2"/>
    <s v="Codemasters"/>
    <n v="0.33"/>
    <n v="0.44"/>
    <n v="0.01"/>
    <n v="0.09"/>
    <n v="0.88"/>
    <x v="2"/>
  </r>
  <r>
    <n v="2375"/>
    <s v="Phantasy Star Portable 2"/>
    <x v="16"/>
    <n v="2009"/>
    <x v="3"/>
    <s v="Sega"/>
    <n v="0.08"/>
    <n v="0.11"/>
    <n v="0.62"/>
    <n v="0.06"/>
    <n v="0.88"/>
    <x v="2"/>
  </r>
  <r>
    <n v="2376"/>
    <s v="Crimson Skies: High Road to Revenge"/>
    <x v="13"/>
    <n v="2003"/>
    <x v="7"/>
    <s v="Microsoft Game Studios"/>
    <n v="0.65"/>
    <n v="0.19"/>
    <n v="0"/>
    <n v="0.03"/>
    <n v="0.87"/>
    <x v="2"/>
  </r>
  <r>
    <n v="2377"/>
    <s v="Spec Ops: Ranger Elite"/>
    <x v="12"/>
    <n v="2001"/>
    <x v="6"/>
    <s v="TalonSoft"/>
    <n v="0.49"/>
    <n v="0.33"/>
    <n v="0"/>
    <n v="0.06"/>
    <n v="0.87"/>
    <x v="2"/>
  </r>
  <r>
    <n v="2378"/>
    <s v="Gex"/>
    <x v="12"/>
    <n v="1995"/>
    <x v="1"/>
    <s v="Crystal Dynamics"/>
    <n v="0.49"/>
    <n v="0.33"/>
    <n v="0"/>
    <n v="0.06"/>
    <n v="0.87"/>
    <x v="2"/>
  </r>
  <r>
    <n v="2379"/>
    <s v="NBA 2K14"/>
    <x v="17"/>
    <n v="2013"/>
    <x v="0"/>
    <s v="Take-Two Interactive"/>
    <n v="0.7"/>
    <n v="0.11"/>
    <n v="0"/>
    <n v="0.06"/>
    <n v="0.87"/>
    <x v="2"/>
  </r>
  <r>
    <n v="2380"/>
    <s v="DiRT"/>
    <x v="4"/>
    <n v="2007"/>
    <x v="2"/>
    <s v="Codemasters"/>
    <n v="0.38"/>
    <n v="0.4"/>
    <n v="0"/>
    <n v="0.09"/>
    <n v="0.87"/>
    <x v="2"/>
  </r>
  <r>
    <n v="2381"/>
    <s v="Derby Stallion II"/>
    <x v="7"/>
    <n v="1994"/>
    <x v="0"/>
    <s v="ASCII Entertainment"/>
    <n v="0"/>
    <n v="0"/>
    <n v="0.87"/>
    <n v="0"/>
    <n v="0.87"/>
    <x v="2"/>
  </r>
  <r>
    <n v="2382"/>
    <s v="Gold's Gym: Dance Workout"/>
    <x v="0"/>
    <n v="2010"/>
    <x v="0"/>
    <s v="Ubisoft"/>
    <n v="0.71"/>
    <n v="0.11"/>
    <n v="0"/>
    <n v="0.06"/>
    <n v="0.87"/>
    <x v="2"/>
  </r>
  <r>
    <n v="2383"/>
    <s v="Red Faction: Guerrilla"/>
    <x v="4"/>
    <n v="2009"/>
    <x v="6"/>
    <s v="THQ"/>
    <n v="0.48"/>
    <n v="0.28999999999999998"/>
    <n v="0.01"/>
    <n v="0.09"/>
    <n v="0.87"/>
    <x v="2"/>
  </r>
  <r>
    <n v="2384"/>
    <s v="Tom Clancy's Ghost Recon: Island Thunder"/>
    <x v="13"/>
    <n v="2003"/>
    <x v="6"/>
    <s v="Ubisoft"/>
    <n v="0.61"/>
    <n v="0.24"/>
    <n v="0"/>
    <n v="0.03"/>
    <n v="0.87"/>
    <x v="2"/>
  </r>
  <r>
    <n v="2385"/>
    <s v="Mercenaries 2: World in Flames"/>
    <x v="5"/>
    <n v="2008"/>
    <x v="6"/>
    <s v="Electronic Arts"/>
    <n v="0.28999999999999998"/>
    <n v="0.4"/>
    <n v="0.02"/>
    <n v="0.16"/>
    <n v="0.87"/>
    <x v="2"/>
  </r>
  <r>
    <n v="2386"/>
    <s v="Need for Speed: V-Rally"/>
    <x v="12"/>
    <n v="1997"/>
    <x v="2"/>
    <s v="Infogrames"/>
    <n v="0.43"/>
    <n v="0.28999999999999998"/>
    <n v="0.09"/>
    <n v="0.06"/>
    <n v="0.87"/>
    <x v="2"/>
  </r>
  <r>
    <n v="2387"/>
    <s v="Kingdom Hearts Re: Chain of Memories"/>
    <x v="6"/>
    <n v="2008"/>
    <x v="3"/>
    <s v="Square Enix"/>
    <n v="0.73"/>
    <n v="0.03"/>
    <n v="0"/>
    <n v="0.12"/>
    <n v="0.87"/>
    <x v="2"/>
  </r>
  <r>
    <n v="2388"/>
    <s v="Pictionary"/>
    <x v="0"/>
    <n v="2010"/>
    <x v="4"/>
    <s v="THQ"/>
    <n v="0.61"/>
    <n v="0.19"/>
    <n v="0"/>
    <n v="7.0000000000000007E-2"/>
    <n v="0.87"/>
    <x v="2"/>
  </r>
  <r>
    <n v="2389"/>
    <s v="NCAA Football 13"/>
    <x v="5"/>
    <n v="2012"/>
    <x v="8"/>
    <s v="Electronic Arts"/>
    <n v="0.82"/>
    <n v="0"/>
    <n v="0"/>
    <n v="0.06"/>
    <n v="0.87"/>
    <x v="2"/>
  </r>
  <r>
    <n v="2390"/>
    <s v="Kingdoms of Amalur: Reckoning"/>
    <x v="5"/>
    <n v="2012"/>
    <x v="3"/>
    <s v="Electronic Arts"/>
    <n v="0.37"/>
    <n v="0.3"/>
    <n v="0.09"/>
    <n v="0.11"/>
    <n v="0.87"/>
    <x v="2"/>
  </r>
  <r>
    <n v="2391"/>
    <s v="NFL GameDay '97"/>
    <x v="12"/>
    <n v="1996"/>
    <x v="0"/>
    <s v="Sony Computer Entertainment"/>
    <n v="0.48"/>
    <n v="0.33"/>
    <n v="0"/>
    <n v="0.06"/>
    <n v="0.87"/>
    <x v="2"/>
  </r>
  <r>
    <n v="2392"/>
    <s v="Beijing 2008"/>
    <x v="5"/>
    <n v="2008"/>
    <x v="0"/>
    <s v="Sega"/>
    <n v="0.14000000000000001"/>
    <n v="0.54"/>
    <n v="0.01"/>
    <n v="0.18"/>
    <n v="0.87"/>
    <x v="2"/>
  </r>
  <r>
    <n v="2393"/>
    <s v="The House of the Dead: Overkill"/>
    <x v="0"/>
    <n v="2009"/>
    <x v="6"/>
    <s v="Sega"/>
    <n v="0.46"/>
    <n v="0.31"/>
    <n v="0.02"/>
    <n v="0.09"/>
    <n v="0.87"/>
    <x v="2"/>
  </r>
  <r>
    <n v="2394"/>
    <s v="Tony Hawk's Project 8"/>
    <x v="6"/>
    <n v="2006"/>
    <x v="0"/>
    <s v="Activision"/>
    <n v="0.72"/>
    <n v="0.03"/>
    <n v="0"/>
    <n v="0.12"/>
    <n v="0.87"/>
    <x v="2"/>
  </r>
  <r>
    <n v="2395"/>
    <s v="Injustice: Gods Among Us"/>
    <x v="10"/>
    <n v="2013"/>
    <x v="9"/>
    <s v="Warner Bros. Interactive Entertainment"/>
    <n v="0.46"/>
    <n v="0.28999999999999998"/>
    <n v="0"/>
    <n v="0.12"/>
    <n v="0.87"/>
    <x v="2"/>
  </r>
  <r>
    <n v="2396"/>
    <s v="NHL 2000"/>
    <x v="12"/>
    <n v="1998"/>
    <x v="0"/>
    <s v="Electronic Arts"/>
    <n v="0.48"/>
    <n v="0.33"/>
    <n v="0"/>
    <n v="0.06"/>
    <n v="0.87"/>
    <x v="2"/>
  </r>
  <r>
    <n v="2397"/>
    <s v="Buzz! Master Quiz"/>
    <x v="16"/>
    <n v="2008"/>
    <x v="5"/>
    <s v="Sony Computer Entertainment"/>
    <n v="0.2"/>
    <n v="0.44"/>
    <n v="0"/>
    <n v="0.23"/>
    <n v="0.87"/>
    <x v="2"/>
  </r>
  <r>
    <n v="2398"/>
    <s v="Brothers in Arms: Hell's Highway"/>
    <x v="4"/>
    <n v="2008"/>
    <x v="6"/>
    <s v="Ubisoft"/>
    <n v="0.47"/>
    <n v="0.31"/>
    <n v="0"/>
    <n v="0.09"/>
    <n v="0.87"/>
    <x v="2"/>
  </r>
  <r>
    <n v="2399"/>
    <s v="Fight Night Round 2"/>
    <x v="6"/>
    <n v="2005"/>
    <x v="9"/>
    <s v="Electronic Arts"/>
    <n v="0.72"/>
    <n v="0.03"/>
    <n v="0"/>
    <n v="0.12"/>
    <n v="0.87"/>
    <x v="2"/>
  </r>
  <r>
    <n v="2400"/>
    <s v="Wizards of Waverly Place"/>
    <x v="3"/>
    <n v="2009"/>
    <x v="5"/>
    <s v="Disney Interactive Studios"/>
    <n v="0.59"/>
    <n v="0.2"/>
    <n v="0"/>
    <n v="0.08"/>
    <n v="0.87"/>
    <x v="2"/>
  </r>
  <r>
    <n v="2401"/>
    <s v="Scooby-Doo! First Frights"/>
    <x v="3"/>
    <n v="2009"/>
    <x v="8"/>
    <s v="Warner Bros. Interactive Entertainment"/>
    <n v="0.63"/>
    <n v="0.17"/>
    <n v="0"/>
    <n v="7.0000000000000007E-2"/>
    <n v="0.87"/>
    <x v="2"/>
  </r>
  <r>
    <n v="2402"/>
    <s v="Conflict: Desert Storm"/>
    <x v="13"/>
    <n v="2002"/>
    <x v="6"/>
    <s v="SCi"/>
    <n v="0.48"/>
    <n v="0.37"/>
    <n v="0"/>
    <n v="0.02"/>
    <n v="0.87"/>
    <x v="2"/>
  </r>
  <r>
    <n v="2403"/>
    <s v="Triple Play 2002"/>
    <x v="6"/>
    <n v="2002"/>
    <x v="0"/>
    <s v="Electronic Arts"/>
    <n v="0.43"/>
    <n v="0.33"/>
    <n v="0"/>
    <n v="0.11"/>
    <n v="0.87"/>
    <x v="2"/>
  </r>
  <r>
    <n v="2404"/>
    <s v="Vagrant Story"/>
    <x v="12"/>
    <n v="2000"/>
    <x v="3"/>
    <s v="Crave Entertainment"/>
    <n v="0.3"/>
    <n v="0.2"/>
    <n v="0.3"/>
    <n v="0.06"/>
    <n v="0.87"/>
    <x v="2"/>
  </r>
  <r>
    <n v="2405"/>
    <s v="Lemmings"/>
    <x v="16"/>
    <n v="2006"/>
    <x v="4"/>
    <s v="Sony Computer Entertainment"/>
    <n v="0.12"/>
    <n v="0.52"/>
    <n v="0"/>
    <n v="0.23"/>
    <n v="0.87"/>
    <x v="2"/>
  </r>
  <r>
    <n v="2406"/>
    <s v="Warriors Orochi"/>
    <x v="6"/>
    <n v="2007"/>
    <x v="8"/>
    <s v="Tecmo Koei"/>
    <n v="0.11"/>
    <n v="0.09"/>
    <n v="0.64"/>
    <n v="0.03"/>
    <n v="0.87"/>
    <x v="2"/>
  </r>
  <r>
    <n v="2407"/>
    <s v="Guitar Hero: Warriors of Rock"/>
    <x v="4"/>
    <n v="2010"/>
    <x v="5"/>
    <s v="Activision"/>
    <n v="0.47"/>
    <n v="0.32"/>
    <n v="0"/>
    <n v="0.08"/>
    <n v="0.87"/>
    <x v="2"/>
  </r>
  <r>
    <n v="2408"/>
    <s v="Enduro"/>
    <x v="15"/>
    <n v="1982"/>
    <x v="5"/>
    <s v="Quelle"/>
    <n v="0.81"/>
    <n v="0.05"/>
    <n v="0"/>
    <n v="0.01"/>
    <n v="0.87"/>
    <x v="2"/>
  </r>
  <r>
    <n v="2409"/>
    <s v="Tales of Xillia 2"/>
    <x v="5"/>
    <n v="2012"/>
    <x v="3"/>
    <s v="Namco Bandai Games"/>
    <n v="0.2"/>
    <n v="0.15"/>
    <n v="0.45"/>
    <n v="7.0000000000000007E-2"/>
    <n v="0.87"/>
    <x v="2"/>
  </r>
  <r>
    <n v="2410"/>
    <s v="SingStar '90s"/>
    <x v="6"/>
    <n v="2007"/>
    <x v="5"/>
    <s v="Sony Computer Entertainment"/>
    <n v="0.1"/>
    <n v="0.59"/>
    <n v="0"/>
    <n v="0.18"/>
    <n v="0.87"/>
    <x v="2"/>
  </r>
  <r>
    <n v="2411"/>
    <s v="Monster Strike 3DS"/>
    <x v="9"/>
    <n v="2015"/>
    <x v="8"/>
    <s v="mixi, Inc"/>
    <n v="0"/>
    <n v="0"/>
    <n v="0.86"/>
    <n v="0"/>
    <n v="0.86"/>
    <x v="2"/>
  </r>
  <r>
    <n v="2412"/>
    <s v="Tomb Raider: Anniversary"/>
    <x v="0"/>
    <n v="2007"/>
    <x v="8"/>
    <s v="Eidos Interactive"/>
    <n v="0.12"/>
    <n v="0.63"/>
    <n v="0"/>
    <n v="0.11"/>
    <n v="0.86"/>
    <x v="2"/>
  </r>
  <r>
    <n v="2413"/>
    <s v="Winning Eleven: Pro Evolution Soccer 2007"/>
    <x v="16"/>
    <n v="2006"/>
    <x v="0"/>
    <s v="Konami Digital Entertainment"/>
    <n v="0.01"/>
    <n v="0.72"/>
    <n v="0.12"/>
    <n v="0.01"/>
    <n v="0.86"/>
    <x v="2"/>
  </r>
  <r>
    <n v="2414"/>
    <s v="Darksiders II"/>
    <x v="5"/>
    <n v="2012"/>
    <x v="8"/>
    <s v="THQ"/>
    <n v="0.35"/>
    <n v="0.37"/>
    <n v="0.01"/>
    <n v="0.14000000000000001"/>
    <n v="0.86"/>
    <x v="2"/>
  </r>
  <r>
    <n v="2415"/>
    <s v="Ghostbusters: The Video Game"/>
    <x v="5"/>
    <n v="2009"/>
    <x v="8"/>
    <s v="Sony Computer Entertainment"/>
    <n v="0.34"/>
    <n v="0.37"/>
    <n v="0"/>
    <n v="0.15"/>
    <n v="0.86"/>
    <x v="2"/>
  </r>
  <r>
    <n v="2416"/>
    <s v="The World Ends With You"/>
    <x v="3"/>
    <n v="2007"/>
    <x v="3"/>
    <s v="Square Enix"/>
    <n v="0.54"/>
    <n v="0.06"/>
    <n v="0.21"/>
    <n v="0.05"/>
    <n v="0.86"/>
    <x v="2"/>
  </r>
  <r>
    <n v="2417"/>
    <s v="The Lord of the Rings: War in the North"/>
    <x v="5"/>
    <s v="N/A"/>
    <x v="8"/>
    <s v="Warner Bros. Interactive Entertainment"/>
    <n v="0.25"/>
    <n v="0.45"/>
    <n v="0.01"/>
    <n v="0.15"/>
    <n v="0.86"/>
    <x v="2"/>
  </r>
  <r>
    <n v="2418"/>
    <s v="Rocky"/>
    <x v="6"/>
    <n v="2002"/>
    <x v="9"/>
    <s v="Rage Software"/>
    <n v="0.42"/>
    <n v="0.33"/>
    <n v="0"/>
    <n v="0.11"/>
    <n v="0.86"/>
    <x v="2"/>
  </r>
  <r>
    <n v="2419"/>
    <s v="Dragon Quest VIII: Journey of the Cursed King"/>
    <x v="9"/>
    <n v="2015"/>
    <x v="3"/>
    <s v="Square Enix"/>
    <n v="0"/>
    <n v="0"/>
    <n v="0.86"/>
    <n v="0"/>
    <n v="0.86"/>
    <x v="2"/>
  </r>
  <r>
    <n v="2420"/>
    <s v="Ford Racing"/>
    <x v="12"/>
    <n v="2001"/>
    <x v="2"/>
    <s v="Empire Interactive"/>
    <n v="0.48"/>
    <n v="0.33"/>
    <n v="0"/>
    <n v="0.06"/>
    <n v="0.86"/>
    <x v="2"/>
  </r>
  <r>
    <n v="2421"/>
    <s v="Madden Football 64"/>
    <x v="11"/>
    <n v="1997"/>
    <x v="0"/>
    <s v="Electronic Arts"/>
    <n v="0.81"/>
    <n v="0.04"/>
    <n v="0"/>
    <n v="0.01"/>
    <n v="0.86"/>
    <x v="2"/>
  </r>
  <r>
    <n v="2422"/>
    <s v="MLB 99"/>
    <x v="12"/>
    <n v="1998"/>
    <x v="0"/>
    <s v="Sony Computer Entertainment"/>
    <n v="0.48"/>
    <n v="0.32"/>
    <n v="0"/>
    <n v="0.06"/>
    <n v="0.86"/>
    <x v="2"/>
  </r>
  <r>
    <n v="2423"/>
    <s v="Dragon Ball Z: Burst Limit"/>
    <x v="5"/>
    <n v="2008"/>
    <x v="9"/>
    <s v="Atari"/>
    <n v="0.22"/>
    <n v="0.34"/>
    <n v="0.18"/>
    <n v="0.12"/>
    <n v="0.86"/>
    <x v="2"/>
  </r>
  <r>
    <n v="2424"/>
    <s v="The Lord of the Rings: War in the North"/>
    <x v="4"/>
    <s v="N/A"/>
    <x v="8"/>
    <s v="Warner Bros. Interactive Entertainment"/>
    <n v="0.52"/>
    <n v="0.26"/>
    <n v="0"/>
    <n v="0.08"/>
    <n v="0.86"/>
    <x v="2"/>
  </r>
  <r>
    <n v="2425"/>
    <s v="The Legendary Starfy"/>
    <x v="3"/>
    <n v="2008"/>
    <x v="1"/>
    <s v="Nintendo"/>
    <n v="0.61"/>
    <n v="0"/>
    <n v="0.2"/>
    <n v="0.05"/>
    <n v="0.86"/>
    <x v="2"/>
  </r>
  <r>
    <n v="2426"/>
    <s v="2010 FIFA World Cup South Africa"/>
    <x v="4"/>
    <n v="2010"/>
    <x v="0"/>
    <s v="Electronic Arts"/>
    <n v="0.32"/>
    <n v="0.43"/>
    <n v="0.02"/>
    <n v="0.09"/>
    <n v="0.86"/>
    <x v="2"/>
  </r>
  <r>
    <n v="2427"/>
    <s v="Dynasty Warriors 4: Xtreme Legends"/>
    <x v="6"/>
    <n v="2003"/>
    <x v="8"/>
    <s v="Tecmo Koei"/>
    <n v="0.17"/>
    <n v="0.13"/>
    <n v="0.51"/>
    <n v="0.04"/>
    <n v="0.86"/>
    <x v="2"/>
  </r>
  <r>
    <n v="2428"/>
    <s v="Ninja Gaiden Sigma 2"/>
    <x v="5"/>
    <n v="2009"/>
    <x v="8"/>
    <s v="Ubisoft Annecy"/>
    <n v="0.52"/>
    <n v="0.16"/>
    <n v="0.08"/>
    <n v="0.1"/>
    <n v="0.86"/>
    <x v="2"/>
  </r>
  <r>
    <n v="2429"/>
    <s v="Forza Horizon 2"/>
    <x v="4"/>
    <n v="2014"/>
    <x v="2"/>
    <s v="Microsoft Game Studios"/>
    <n v="0.35"/>
    <n v="0.43"/>
    <n v="0"/>
    <n v="7.0000000000000007E-2"/>
    <n v="0.85"/>
    <x v="2"/>
  </r>
  <r>
    <n v="2430"/>
    <s v="Skate 2"/>
    <x v="5"/>
    <n v="2009"/>
    <x v="0"/>
    <s v="Electronic Arts"/>
    <n v="0.46"/>
    <n v="0.26"/>
    <n v="0.01"/>
    <n v="0.12"/>
    <n v="0.85"/>
    <x v="2"/>
  </r>
  <r>
    <n v="2431"/>
    <s v="FIFA Soccer 08"/>
    <x v="3"/>
    <n v="2007"/>
    <x v="0"/>
    <s v="Electronic Arts"/>
    <n v="0.1"/>
    <n v="0.65"/>
    <n v="0"/>
    <n v="0.11"/>
    <n v="0.85"/>
    <x v="2"/>
  </r>
  <r>
    <n v="2432"/>
    <s v="Army Men: Air Attack"/>
    <x v="12"/>
    <n v="1999"/>
    <x v="8"/>
    <s v="3DO"/>
    <n v="0.47"/>
    <n v="0.32"/>
    <n v="0"/>
    <n v="0.06"/>
    <n v="0.85"/>
    <x v="2"/>
  </r>
  <r>
    <n v="2433"/>
    <s v="Need for Speed: Nitro"/>
    <x v="0"/>
    <n v="2009"/>
    <x v="2"/>
    <s v="Electronic Arts"/>
    <n v="0.46"/>
    <n v="0.31"/>
    <n v="0"/>
    <n v="0.08"/>
    <n v="0.85"/>
    <x v="2"/>
  </r>
  <r>
    <n v="2434"/>
    <s v="Madden NFL 09 All-Play"/>
    <x v="0"/>
    <n v="2008"/>
    <x v="0"/>
    <s v="Electronic Arts"/>
    <n v="0.78"/>
    <n v="0.01"/>
    <n v="0"/>
    <n v="7.0000000000000007E-2"/>
    <n v="0.85"/>
    <x v="2"/>
  </r>
  <r>
    <n v="2435"/>
    <s v="NBA 2K8"/>
    <x v="4"/>
    <n v="2007"/>
    <x v="0"/>
    <s v="Take-Two Interactive"/>
    <n v="0.79"/>
    <n v="0"/>
    <n v="0"/>
    <n v="7.0000000000000007E-2"/>
    <n v="0.85"/>
    <x v="2"/>
  </r>
  <r>
    <n v="2436"/>
    <s v="Far Cry: Primal"/>
    <x v="17"/>
    <n v="2016"/>
    <x v="8"/>
    <s v="Ubisoft"/>
    <n v="0.46"/>
    <n v="0.32"/>
    <n v="0"/>
    <n v="7.0000000000000007E-2"/>
    <n v="0.85"/>
    <x v="2"/>
  </r>
  <r>
    <n v="2437"/>
    <s v="Street Fighter Alpha 2"/>
    <x v="12"/>
    <n v="1996"/>
    <x v="9"/>
    <s v="Virgin Interactive"/>
    <n v="0.14000000000000001"/>
    <n v="0.09"/>
    <n v="0.56999999999999995"/>
    <n v="0.06"/>
    <n v="0.85"/>
    <x v="2"/>
  </r>
  <r>
    <n v="2438"/>
    <s v="Tiger Woods PGA Tour 2005"/>
    <x v="13"/>
    <n v="2004"/>
    <x v="0"/>
    <s v="Electronic Arts"/>
    <n v="0.64"/>
    <n v="0.18"/>
    <n v="0"/>
    <n v="0.03"/>
    <n v="0.85"/>
    <x v="2"/>
  </r>
  <r>
    <n v="2439"/>
    <s v="Army of Two: The 40th Day"/>
    <x v="5"/>
    <n v="2010"/>
    <x v="6"/>
    <s v="Electronic Arts"/>
    <n v="0.44"/>
    <n v="0.27"/>
    <n v="0.01"/>
    <n v="0.12"/>
    <n v="0.85"/>
    <x v="2"/>
  </r>
  <r>
    <n v="2440"/>
    <s v="Blazing Angels: Squadrons of WWII"/>
    <x v="0"/>
    <n v="2007"/>
    <x v="7"/>
    <s v="Ubisoft"/>
    <n v="0.74"/>
    <n v="0.04"/>
    <n v="0"/>
    <n v="0.06"/>
    <n v="0.85"/>
    <x v="2"/>
  </r>
  <r>
    <n v="2441"/>
    <s v="Castlevania III: Dracula's Curse"/>
    <x v="1"/>
    <n v="1989"/>
    <x v="1"/>
    <s v="Konami Digital Entertainment"/>
    <n v="0.4"/>
    <n v="7.0000000000000007E-2"/>
    <n v="0.37"/>
    <n v="0.01"/>
    <n v="0.85"/>
    <x v="2"/>
  </r>
  <r>
    <n v="2442"/>
    <s v="Harry Potter and the Order of the Phoenix"/>
    <x v="3"/>
    <n v="2007"/>
    <x v="8"/>
    <s v="Electronic Arts"/>
    <n v="0.28000000000000003"/>
    <n v="0.47"/>
    <n v="0"/>
    <n v="0.1"/>
    <n v="0.85"/>
    <x v="2"/>
  </r>
  <r>
    <n v="2443"/>
    <s v="Rampage World Tour"/>
    <x v="12"/>
    <n v="1997"/>
    <x v="8"/>
    <s v="GT Interactive"/>
    <n v="0.47"/>
    <n v="0.32"/>
    <n v="0"/>
    <n v="0.06"/>
    <n v="0.85"/>
    <x v="2"/>
  </r>
  <r>
    <n v="2444"/>
    <s v="Burnout Legends"/>
    <x v="16"/>
    <n v="2005"/>
    <x v="2"/>
    <s v="Electronic Arts"/>
    <n v="0.7"/>
    <n v="0.06"/>
    <n v="0"/>
    <n v="0.09"/>
    <n v="0.85"/>
    <x v="2"/>
  </r>
  <r>
    <n v="2445"/>
    <s v="WWE 2K15"/>
    <x v="5"/>
    <n v="2014"/>
    <x v="0"/>
    <s v="Take-Two Interactive"/>
    <n v="0.36"/>
    <n v="0.35"/>
    <n v="0"/>
    <n v="0.14000000000000001"/>
    <n v="0.85"/>
    <x v="2"/>
  </r>
  <r>
    <n v="2446"/>
    <s v="Overwatch"/>
    <x v="17"/>
    <n v="2016"/>
    <x v="6"/>
    <s v="Activision"/>
    <n v="0.52"/>
    <n v="0.25"/>
    <n v="0"/>
    <n v="0.08"/>
    <n v="0.85"/>
    <x v="2"/>
  </r>
  <r>
    <n v="2447"/>
    <s v="Ratatouille"/>
    <x v="6"/>
    <n v="2007"/>
    <x v="8"/>
    <s v="THQ"/>
    <n v="0.31"/>
    <n v="0"/>
    <n v="0"/>
    <n v="0.53"/>
    <n v="0.85"/>
    <x v="2"/>
  </r>
  <r>
    <n v="2448"/>
    <s v="NFL GameDay"/>
    <x v="12"/>
    <n v="1995"/>
    <x v="0"/>
    <s v="Sony Computer Entertainment"/>
    <n v="0.47"/>
    <n v="0.32"/>
    <n v="0"/>
    <n v="0.06"/>
    <n v="0.85"/>
    <x v="2"/>
  </r>
  <r>
    <n v="2449"/>
    <s v="Burnout 2: Point of Impact"/>
    <x v="6"/>
    <n v="2002"/>
    <x v="2"/>
    <s v="Acclaim Entertainment"/>
    <n v="0.42"/>
    <n v="0.32"/>
    <n v="0"/>
    <n v="0.11"/>
    <n v="0.85"/>
    <x v="2"/>
  </r>
  <r>
    <n v="2450"/>
    <s v="Kirby: Planet Robobot"/>
    <x v="9"/>
    <n v="2016"/>
    <x v="8"/>
    <s v="Nintendo"/>
    <n v="0.26"/>
    <n v="0.1"/>
    <n v="0.44"/>
    <n v="0.04"/>
    <n v="0.85"/>
    <x v="2"/>
  </r>
  <r>
    <n v="2451"/>
    <s v="Street Fighter EX3"/>
    <x v="6"/>
    <n v="2000"/>
    <x v="9"/>
    <s v="Virgin Interactive"/>
    <n v="0.32"/>
    <n v="0.25"/>
    <n v="0.2"/>
    <n v="0.08"/>
    <n v="0.85"/>
    <x v="2"/>
  </r>
  <r>
    <n v="2452"/>
    <s v="Karaoke Revolution Glee"/>
    <x v="0"/>
    <n v="2010"/>
    <x v="5"/>
    <s v="Konami Digital Entertainment"/>
    <n v="0.52"/>
    <n v="0.25"/>
    <n v="0"/>
    <n v="7.0000000000000007E-2"/>
    <n v="0.85"/>
    <x v="2"/>
  </r>
  <r>
    <n v="2453"/>
    <s v="Sniper Elite V2"/>
    <x v="4"/>
    <n v="2012"/>
    <x v="6"/>
    <s v="505 Games"/>
    <n v="0.46"/>
    <n v="0.28999999999999998"/>
    <n v="0.02"/>
    <n v="7.0000000000000007E-2"/>
    <n v="0.85"/>
    <x v="2"/>
  </r>
  <r>
    <n v="2454"/>
    <s v="Thief (2014)"/>
    <x v="10"/>
    <n v="2014"/>
    <x v="8"/>
    <s v="Square Enix"/>
    <n v="0.28000000000000003"/>
    <n v="0.37"/>
    <n v="0.03"/>
    <n v="0.16"/>
    <n v="0.84"/>
    <x v="2"/>
  </r>
  <r>
    <n v="2455"/>
    <s v="Spider-Man 2"/>
    <x v="18"/>
    <n v="2004"/>
    <x v="8"/>
    <s v="Activision"/>
    <n v="0.65"/>
    <n v="0.17"/>
    <n v="0"/>
    <n v="0.02"/>
    <n v="0.84"/>
    <x v="2"/>
  </r>
  <r>
    <n v="2456"/>
    <s v="Golden Sun: Dark Dawn"/>
    <x v="3"/>
    <n v="2010"/>
    <x v="3"/>
    <s v="Nintendo"/>
    <n v="0.56000000000000005"/>
    <n v="0.11"/>
    <n v="0.13"/>
    <n v="0.05"/>
    <n v="0.84"/>
    <x v="2"/>
  </r>
  <r>
    <n v="2457"/>
    <s v="Tiger Woods PGA Tour 11"/>
    <x v="5"/>
    <n v="2010"/>
    <x v="0"/>
    <s v="Electronic Arts"/>
    <n v="0.37"/>
    <n v="0.34"/>
    <n v="0"/>
    <n v="0.13"/>
    <n v="0.84"/>
    <x v="2"/>
  </r>
  <r>
    <n v="2458"/>
    <s v="Devil May Cry HD Collection"/>
    <x v="5"/>
    <n v="2012"/>
    <x v="8"/>
    <s v="Capcom"/>
    <n v="0.42"/>
    <n v="0.21"/>
    <n v="0.11"/>
    <n v="0.1"/>
    <n v="0.84"/>
    <x v="2"/>
  </r>
  <r>
    <n v="2459"/>
    <s v="MLB 16: The Show"/>
    <x v="10"/>
    <n v="2016"/>
    <x v="8"/>
    <s v="Sony Computer Entertainment"/>
    <n v="0.68"/>
    <n v="0"/>
    <n v="0"/>
    <n v="0.16"/>
    <n v="0.84"/>
    <x v="2"/>
  </r>
  <r>
    <n v="2460"/>
    <s v="NBA 2K10"/>
    <x v="5"/>
    <n v="2009"/>
    <x v="0"/>
    <s v="Take-Two Interactive"/>
    <n v="0.75"/>
    <n v="0.01"/>
    <n v="0.01"/>
    <n v="7.0000000000000007E-2"/>
    <n v="0.84"/>
    <x v="2"/>
  </r>
  <r>
    <n v="2461"/>
    <s v="Xenoblade Chronicles X"/>
    <x v="19"/>
    <n v="2015"/>
    <x v="3"/>
    <s v="Nintendo"/>
    <n v="0.36"/>
    <n v="0.28000000000000003"/>
    <n v="0.14000000000000001"/>
    <n v="0.06"/>
    <n v="0.84"/>
    <x v="2"/>
  </r>
  <r>
    <n v="2462"/>
    <s v="Petz Dogz Fashion"/>
    <x v="3"/>
    <n v="2008"/>
    <x v="7"/>
    <s v="Ubisoft"/>
    <n v="0.46"/>
    <n v="0.3"/>
    <n v="0"/>
    <n v="0.09"/>
    <n v="0.84"/>
    <x v="2"/>
  </r>
  <r>
    <n v="2463"/>
    <s v="The Incredibles"/>
    <x v="18"/>
    <n v="2004"/>
    <x v="8"/>
    <s v="THQ"/>
    <n v="0.65"/>
    <n v="0.17"/>
    <n v="0"/>
    <n v="0.02"/>
    <n v="0.84"/>
    <x v="2"/>
  </r>
  <r>
    <n v="2464"/>
    <s v="NCAA Football 11"/>
    <x v="5"/>
    <n v="2010"/>
    <x v="0"/>
    <s v="Electronic Arts"/>
    <n v="0.79"/>
    <n v="0"/>
    <n v="0"/>
    <n v="0.06"/>
    <n v="0.84"/>
    <x v="2"/>
  </r>
  <r>
    <n v="2465"/>
    <s v="Dragon Age II"/>
    <x v="5"/>
    <n v="2011"/>
    <x v="8"/>
    <s v="Electronic Arts"/>
    <n v="0.4"/>
    <n v="0.27"/>
    <n v="0.05"/>
    <n v="0.12"/>
    <n v="0.84"/>
    <x v="2"/>
  </r>
  <r>
    <n v="2466"/>
    <s v="ATV Quad Power Racing 2"/>
    <x v="6"/>
    <n v="2003"/>
    <x v="2"/>
    <s v="Acclaim Entertainment"/>
    <n v="0.41"/>
    <n v="0.32"/>
    <n v="0"/>
    <n v="0.11"/>
    <n v="0.84"/>
    <x v="2"/>
  </r>
  <r>
    <n v="2467"/>
    <s v="Harvest Moon: Tree of Tranquility"/>
    <x v="0"/>
    <n v="2007"/>
    <x v="7"/>
    <s v="Rising Star Games"/>
    <n v="0.69"/>
    <n v="0.03"/>
    <n v="0.06"/>
    <n v="0.06"/>
    <n v="0.84"/>
    <x v="2"/>
  </r>
  <r>
    <n v="2468"/>
    <s v="Final Fantasy"/>
    <x v="1"/>
    <n v="1987"/>
    <x v="3"/>
    <s v="SquareSoft"/>
    <n v="0.32"/>
    <n v="0"/>
    <n v="0.52"/>
    <n v="0"/>
    <n v="0.84"/>
    <x v="2"/>
  </r>
  <r>
    <n v="2469"/>
    <s v="Street Fighter X Tekken"/>
    <x v="5"/>
    <n v="2012"/>
    <x v="9"/>
    <s v="Capcom"/>
    <n v="0.42"/>
    <n v="0.22"/>
    <n v="0.1"/>
    <n v="0.1"/>
    <n v="0.84"/>
    <x v="2"/>
  </r>
  <r>
    <n v="2470"/>
    <s v="Rocket Power: Team Rocket Rescue"/>
    <x v="12"/>
    <n v="2001"/>
    <x v="0"/>
    <s v="THQ"/>
    <n v="0.47"/>
    <n v="0.32"/>
    <n v="0"/>
    <n v="0.05"/>
    <n v="0.84"/>
    <x v="2"/>
  </r>
  <r>
    <n v="2471"/>
    <s v="Duke Nukem Forever"/>
    <x v="4"/>
    <n v="2011"/>
    <x v="6"/>
    <s v="Take-Two Interactive"/>
    <n v="0.52"/>
    <n v="0.25"/>
    <n v="0"/>
    <n v="7.0000000000000007E-2"/>
    <n v="0.84"/>
    <x v="2"/>
  </r>
  <r>
    <n v="2472"/>
    <s v="Big Mutha Truckers"/>
    <x v="6"/>
    <n v="2002"/>
    <x v="2"/>
    <s v="Empire Interactive"/>
    <n v="0.41"/>
    <n v="0.32"/>
    <n v="0"/>
    <n v="0.11"/>
    <n v="0.84"/>
    <x v="2"/>
  </r>
  <r>
    <n v="2473"/>
    <s v="Borderlands: The Handsome Collection"/>
    <x v="10"/>
    <n v="2015"/>
    <x v="6"/>
    <s v="Take-Two Interactive"/>
    <n v="0.36"/>
    <n v="0.32"/>
    <n v="0.03"/>
    <n v="0.14000000000000001"/>
    <n v="0.84"/>
    <x v="2"/>
  </r>
  <r>
    <n v="2474"/>
    <s v="Rogue Galaxy"/>
    <x v="6"/>
    <n v="2005"/>
    <x v="3"/>
    <s v="Sony Computer Entertainment"/>
    <n v="0.24"/>
    <n v="0.16"/>
    <n v="0.39"/>
    <n v="0.05"/>
    <n v="0.84"/>
    <x v="2"/>
  </r>
  <r>
    <n v="2475"/>
    <s v="ESPN College Hoops 2K5"/>
    <x v="6"/>
    <n v="2004"/>
    <x v="0"/>
    <s v="Sega"/>
    <n v="0.41"/>
    <n v="0.32"/>
    <n v="0"/>
    <n v="0.11"/>
    <n v="0.84"/>
    <x v="2"/>
  </r>
  <r>
    <n v="2476"/>
    <s v="Metroid: Zero Mission"/>
    <x v="8"/>
    <n v="2004"/>
    <x v="10"/>
    <s v="Nintendo"/>
    <n v="0.6"/>
    <n v="0.22"/>
    <n v="0"/>
    <n v="0.01"/>
    <n v="0.84"/>
    <x v="2"/>
  </r>
  <r>
    <n v="2477"/>
    <s v="FIFA 15"/>
    <x v="22"/>
    <n v="2014"/>
    <x v="0"/>
    <s v="Electronic Arts"/>
    <n v="0.13"/>
    <n v="0.48"/>
    <n v="0.04"/>
    <n v="0.19"/>
    <n v="0.84"/>
    <x v="2"/>
  </r>
  <r>
    <n v="2478"/>
    <s v="Time Crisis 4"/>
    <x v="5"/>
    <n v="2007"/>
    <x v="6"/>
    <s v="Namco Bandai Games"/>
    <n v="0.32"/>
    <n v="0.33"/>
    <n v="0.05"/>
    <n v="0.14000000000000001"/>
    <n v="0.84"/>
    <x v="2"/>
  </r>
  <r>
    <n v="2479"/>
    <s v="Ben 10: Protector of Earth"/>
    <x v="6"/>
    <n v="2007"/>
    <x v="8"/>
    <s v="D3Publisher"/>
    <n v="0.09"/>
    <n v="0"/>
    <n v="0"/>
    <n v="0.74"/>
    <n v="0.84"/>
    <x v="2"/>
  </r>
  <r>
    <n v="2480"/>
    <s v="Need for Speed Rivals"/>
    <x v="4"/>
    <n v="2013"/>
    <x v="2"/>
    <s v="Electronic Arts"/>
    <n v="0.37"/>
    <n v="0.38"/>
    <n v="0.01"/>
    <n v="0.08"/>
    <n v="0.84"/>
    <x v="2"/>
  </r>
  <r>
    <n v="2481"/>
    <s v="Q*bert"/>
    <x v="12"/>
    <n v="1999"/>
    <x v="4"/>
    <s v="Atari"/>
    <n v="0.46"/>
    <n v="0.32"/>
    <n v="0"/>
    <n v="0.05"/>
    <n v="0.84"/>
    <x v="2"/>
  </r>
  <r>
    <n v="2482"/>
    <s v="WWE SmackDown vs. Raw 2009"/>
    <x v="0"/>
    <n v="2008"/>
    <x v="9"/>
    <s v="THQ"/>
    <n v="0.44"/>
    <n v="0.31"/>
    <n v="0"/>
    <n v="0.08"/>
    <n v="0.83"/>
    <x v="2"/>
  </r>
  <r>
    <n v="2483"/>
    <s v="Ace Combat 3: Electrosphere"/>
    <x v="12"/>
    <n v="1999"/>
    <x v="7"/>
    <s v="Sony Computer Entertainment"/>
    <n v="0.22"/>
    <n v="0.15"/>
    <n v="0.4"/>
    <n v="0.05"/>
    <n v="0.83"/>
    <x v="2"/>
  </r>
  <r>
    <n v="2484"/>
    <s v="Dynasty Warriors 2"/>
    <x v="6"/>
    <n v="2000"/>
    <x v="8"/>
    <s v="THQ"/>
    <n v="0.24"/>
    <n v="0.19"/>
    <n v="0.34"/>
    <n v="0.06"/>
    <n v="0.83"/>
    <x v="2"/>
  </r>
  <r>
    <n v="2485"/>
    <s v="Battle of Giants: Dinosaurs"/>
    <x v="3"/>
    <n v="2008"/>
    <x v="11"/>
    <s v="Ubisoft"/>
    <n v="0.38"/>
    <n v="0.37"/>
    <n v="0"/>
    <n v="0.09"/>
    <n v="0.83"/>
    <x v="2"/>
  </r>
  <r>
    <n v="2486"/>
    <s v="Madden NFL 07"/>
    <x v="16"/>
    <s v="N/A"/>
    <x v="0"/>
    <s v="Unknown"/>
    <n v="0.77"/>
    <n v="0.03"/>
    <n v="0"/>
    <n v="0.04"/>
    <n v="0.83"/>
    <x v="2"/>
  </r>
  <r>
    <n v="2487"/>
    <s v="Lizzie McGuire 2: Lizzie Diaries"/>
    <x v="8"/>
    <n v="2004"/>
    <x v="8"/>
    <s v="Disney Interactive Studios"/>
    <n v="0.6"/>
    <n v="0.22"/>
    <n v="0"/>
    <n v="0.01"/>
    <n v="0.83"/>
    <x v="2"/>
  </r>
  <r>
    <n v="2488"/>
    <s v="Borderlands 2"/>
    <x v="22"/>
    <n v="2014"/>
    <x v="6"/>
    <s v="Take-Two Interactive"/>
    <n v="0.43"/>
    <n v="0.21"/>
    <n v="0.01"/>
    <n v="0.19"/>
    <n v="0.83"/>
    <x v="2"/>
  </r>
  <r>
    <n v="2489"/>
    <s v="FIFA Soccer World Championship"/>
    <x v="6"/>
    <n v="2000"/>
    <x v="0"/>
    <s v="Electronic Arts"/>
    <n v="0.27"/>
    <n v="0.21"/>
    <n v="0.28000000000000003"/>
    <n v="7.0000000000000007E-2"/>
    <n v="0.83"/>
    <x v="2"/>
  </r>
  <r>
    <n v="2490"/>
    <s v="Brute Force"/>
    <x v="13"/>
    <n v="2003"/>
    <x v="6"/>
    <s v="Microsoft Game Studios"/>
    <n v="0.62"/>
    <n v="0.18"/>
    <n v="0.01"/>
    <n v="0.03"/>
    <n v="0.83"/>
    <x v="2"/>
  </r>
  <r>
    <n v="2491"/>
    <s v="Dance Central 3"/>
    <x v="4"/>
    <n v="2012"/>
    <x v="5"/>
    <s v="Microsoft Game Studios"/>
    <n v="0.56999999999999995"/>
    <n v="0.2"/>
    <n v="0"/>
    <n v="0.06"/>
    <n v="0.83"/>
    <x v="2"/>
  </r>
  <r>
    <n v="2492"/>
    <s v="Yu-Gi-Oh! Dark Duel Stories"/>
    <x v="2"/>
    <n v="2000"/>
    <x v="5"/>
    <s v="Konami Digital Entertainment"/>
    <n v="0"/>
    <n v="0"/>
    <n v="0.83"/>
    <n v="0"/>
    <n v="0.83"/>
    <x v="2"/>
  </r>
  <r>
    <n v="2493"/>
    <s v="The Game of Life"/>
    <x v="12"/>
    <n v="1998"/>
    <x v="5"/>
    <s v="Unknown"/>
    <n v="0.46"/>
    <n v="0.31"/>
    <n v="0"/>
    <n v="0.05"/>
    <n v="0.83"/>
    <x v="2"/>
  </r>
  <r>
    <n v="2494"/>
    <s v="Mega Man Legends"/>
    <x v="12"/>
    <n v="1997"/>
    <x v="10"/>
    <s v="Capcom"/>
    <n v="0.39"/>
    <n v="0.26"/>
    <n v="0.12"/>
    <n v="0.05"/>
    <n v="0.83"/>
    <x v="2"/>
  </r>
  <r>
    <n v="2495"/>
    <s v="NCAA Football 12"/>
    <x v="5"/>
    <n v="2011"/>
    <x v="0"/>
    <s v="Electronic Arts"/>
    <n v="0.78"/>
    <n v="0"/>
    <n v="0"/>
    <n v="0.05"/>
    <n v="0.83"/>
    <x v="2"/>
  </r>
  <r>
    <n v="2496"/>
    <s v="Sly 3: Honor Among Thieves"/>
    <x v="6"/>
    <n v="2005"/>
    <x v="1"/>
    <s v="Sony Computer Entertainment"/>
    <n v="0.69"/>
    <n v="0.03"/>
    <n v="0"/>
    <n v="0.11"/>
    <n v="0.83"/>
    <x v="2"/>
  </r>
  <r>
    <n v="2497"/>
    <s v="The Price is Right"/>
    <x v="0"/>
    <n v="2008"/>
    <x v="5"/>
    <s v="Ubisoft"/>
    <n v="0.77"/>
    <n v="0"/>
    <n v="0"/>
    <n v="0.06"/>
    <n v="0.83"/>
    <x v="2"/>
  </r>
  <r>
    <n v="2498"/>
    <s v="Sid Meier's Civilization Revolution"/>
    <x v="4"/>
    <n v="2008"/>
    <x v="11"/>
    <s v="Take-Two Interactive"/>
    <n v="0.57999999999999996"/>
    <n v="0.17"/>
    <n v="0"/>
    <n v="7.0000000000000007E-2"/>
    <n v="0.83"/>
    <x v="2"/>
  </r>
  <r>
    <n v="2499"/>
    <s v="MLB SlugFest 20-03"/>
    <x v="6"/>
    <s v="N/A"/>
    <x v="0"/>
    <s v="Unknown"/>
    <n v="0.41"/>
    <n v="0.32"/>
    <n v="0"/>
    <n v="0.11"/>
    <n v="0.83"/>
    <x v="2"/>
  </r>
  <r>
    <n v="2500"/>
    <s v="I Spy: Fun House"/>
    <x v="3"/>
    <n v="2007"/>
    <x v="4"/>
    <s v="Scholastic Inc."/>
    <n v="0.77"/>
    <n v="0"/>
    <n v="0"/>
    <n v="0.06"/>
    <n v="0.83"/>
    <x v="2"/>
  </r>
  <r>
    <n v="2501"/>
    <s v="The Amazing Spider-Man (Console Version)"/>
    <x v="5"/>
    <n v="2012"/>
    <x v="8"/>
    <s v="Activision"/>
    <n v="0.31"/>
    <n v="0.37"/>
    <n v="0"/>
    <n v="0.14000000000000001"/>
    <n v="0.83"/>
    <x v="2"/>
  </r>
  <r>
    <n v="2502"/>
    <s v="Dragon Ball: Raging Blast 2"/>
    <x v="5"/>
    <n v="2010"/>
    <x v="9"/>
    <s v="Namco Bandai Games"/>
    <n v="0.42"/>
    <n v="0.2"/>
    <n v="0.11"/>
    <n v="0.09"/>
    <n v="0.83"/>
    <x v="2"/>
  </r>
  <r>
    <n v="2503"/>
    <s v="MediEvil"/>
    <x v="12"/>
    <n v="1998"/>
    <x v="1"/>
    <s v="Sony Computer Entertainment"/>
    <n v="0.46"/>
    <n v="0.31"/>
    <n v="0"/>
    <n v="0.05"/>
    <n v="0.83"/>
    <x v="2"/>
  </r>
  <r>
    <n v="2504"/>
    <s v="Casper"/>
    <x v="12"/>
    <n v="1996"/>
    <x v="10"/>
    <s v="Interplay"/>
    <n v="0.46"/>
    <n v="0.31"/>
    <n v="0"/>
    <n v="0.05"/>
    <n v="0.83"/>
    <x v="2"/>
  </r>
  <r>
    <n v="2505"/>
    <s v="Deca Sports 2"/>
    <x v="0"/>
    <n v="2009"/>
    <x v="0"/>
    <s v="Hudson Soft"/>
    <n v="0.33"/>
    <n v="0.34"/>
    <n v="0.09"/>
    <n v="7.0000000000000007E-2"/>
    <n v="0.82"/>
    <x v="2"/>
  </r>
  <r>
    <n v="2506"/>
    <s v="James Bond 007: Nightfire"/>
    <x v="13"/>
    <n v="2002"/>
    <x v="6"/>
    <s v="Electronic Arts"/>
    <n v="0.57999999999999996"/>
    <n v="0.22"/>
    <n v="0"/>
    <n v="0.03"/>
    <n v="0.82"/>
    <x v="2"/>
  </r>
  <r>
    <n v="2507"/>
    <s v="Madden NFL 17"/>
    <x v="17"/>
    <n v="2016"/>
    <x v="0"/>
    <s v="Electronic Arts"/>
    <n v="0.72"/>
    <n v="0.02"/>
    <n v="0"/>
    <n v="0.09"/>
    <n v="0.82"/>
    <x v="2"/>
  </r>
  <r>
    <n v="2508"/>
    <s v="Tony Hawk's Underground 2 Remix"/>
    <x v="16"/>
    <n v="2005"/>
    <x v="0"/>
    <s v="Activision"/>
    <n v="0.46"/>
    <n v="0.21"/>
    <n v="0"/>
    <n v="0.15"/>
    <n v="0.82"/>
    <x v="2"/>
  </r>
  <r>
    <n v="2509"/>
    <s v="Tony Hawk's Pro Skater 3"/>
    <x v="18"/>
    <n v="2001"/>
    <x v="0"/>
    <s v="Activision"/>
    <n v="0.64"/>
    <n v="0.17"/>
    <n v="0"/>
    <n v="0.02"/>
    <n v="0.82"/>
    <x v="2"/>
  </r>
  <r>
    <n v="2510"/>
    <s v="Marvel: Ultimate Alliance"/>
    <x v="6"/>
    <n v="2006"/>
    <x v="3"/>
    <s v="Activision"/>
    <n v="0.69"/>
    <n v="0.03"/>
    <n v="0"/>
    <n v="0.11"/>
    <n v="0.82"/>
    <x v="2"/>
  </r>
  <r>
    <n v="2511"/>
    <s v="Star Wars The Clone Wars: Republic Heroes"/>
    <x v="0"/>
    <n v="2009"/>
    <x v="8"/>
    <s v="LucasArts"/>
    <n v="0.44"/>
    <n v="0.3"/>
    <n v="0"/>
    <n v="0.08"/>
    <n v="0.82"/>
    <x v="2"/>
  </r>
  <r>
    <n v="2512"/>
    <s v="DJ Hero 2"/>
    <x v="4"/>
    <n v="2010"/>
    <x v="5"/>
    <s v="Activision"/>
    <n v="0.64"/>
    <n v="0.12"/>
    <n v="0"/>
    <n v="0.06"/>
    <n v="0.82"/>
    <x v="2"/>
  </r>
  <r>
    <n v="2513"/>
    <s v="Street Fighter V"/>
    <x v="10"/>
    <n v="2016"/>
    <x v="9"/>
    <s v="Capcom"/>
    <n v="0.35"/>
    <n v="0.26"/>
    <n v="0.08"/>
    <n v="0.13"/>
    <n v="0.82"/>
    <x v="2"/>
  </r>
  <r>
    <n v="2514"/>
    <s v="Need for Speed: Hot Pursuit 2"/>
    <x v="13"/>
    <n v="2002"/>
    <x v="2"/>
    <s v="Electronic Arts"/>
    <n v="0.68"/>
    <n v="0.11"/>
    <n v="0"/>
    <n v="0.03"/>
    <n v="0.82"/>
    <x v="2"/>
  </r>
  <r>
    <n v="2515"/>
    <s v="Clu Clu Land"/>
    <x v="1"/>
    <n v="1984"/>
    <x v="4"/>
    <s v="Nintendo"/>
    <n v="0.42"/>
    <n v="0.1"/>
    <n v="0.28000000000000003"/>
    <n v="0.02"/>
    <n v="0.82"/>
    <x v="2"/>
  </r>
  <r>
    <n v="2516"/>
    <s v="Killer Instinct Gold"/>
    <x v="11"/>
    <n v="1996"/>
    <x v="9"/>
    <s v="Nintendo"/>
    <n v="0.61"/>
    <n v="0.19"/>
    <n v="0"/>
    <n v="0.01"/>
    <n v="0.82"/>
    <x v="2"/>
  </r>
  <r>
    <n v="2517"/>
    <s v="Amped: Freestyle Snowboarding"/>
    <x v="13"/>
    <n v="2001"/>
    <x v="0"/>
    <s v="Microsoft Game Studios"/>
    <n v="0.69"/>
    <n v="0.11"/>
    <n v="0"/>
    <n v="0.02"/>
    <n v="0.82"/>
    <x v="2"/>
  </r>
  <r>
    <n v="2518"/>
    <s v="Custer's Revenge"/>
    <x v="15"/>
    <n v="1981"/>
    <x v="8"/>
    <s v="Mystique"/>
    <n v="0.76"/>
    <n v="0.05"/>
    <n v="0"/>
    <n v="0.01"/>
    <n v="0.82"/>
    <x v="2"/>
  </r>
  <r>
    <n v="2519"/>
    <s v="MediEvil: Resurrection"/>
    <x v="16"/>
    <n v="2005"/>
    <x v="10"/>
    <s v="Sony Computer Entertainment"/>
    <n v="0.19"/>
    <n v="0.41"/>
    <n v="0"/>
    <n v="0.22"/>
    <n v="0.82"/>
    <x v="2"/>
  </r>
  <r>
    <n v="2520"/>
    <s v="DmC: Devil May Cry"/>
    <x v="5"/>
    <n v="2013"/>
    <x v="8"/>
    <s v="Capcom"/>
    <n v="0.24"/>
    <n v="0.28000000000000003"/>
    <n v="0.19"/>
    <n v="0.12"/>
    <n v="0.82"/>
    <x v="2"/>
  </r>
  <r>
    <n v="2521"/>
    <s v="Tales of the Abyss"/>
    <x v="9"/>
    <n v="2011"/>
    <x v="3"/>
    <s v="Namco Bandai Games"/>
    <n v="0.42"/>
    <n v="0.19"/>
    <n v="0.14000000000000001"/>
    <n v="0.06"/>
    <n v="0.82"/>
    <x v="2"/>
  </r>
  <r>
    <n v="2522"/>
    <s v="Rocket Power: Beach Bandits"/>
    <x v="6"/>
    <n v="2002"/>
    <x v="1"/>
    <s v="THQ"/>
    <n v="0.4"/>
    <n v="0.31"/>
    <n v="0"/>
    <n v="0.1"/>
    <n v="0.82"/>
    <x v="2"/>
  </r>
  <r>
    <n v="2523"/>
    <s v="Guitar Hero: Warriors of Rock"/>
    <x v="5"/>
    <n v="2010"/>
    <x v="5"/>
    <s v="Activision"/>
    <n v="0.33"/>
    <n v="0.35"/>
    <n v="0"/>
    <n v="0.14000000000000001"/>
    <n v="0.82"/>
    <x v="2"/>
  </r>
  <r>
    <n v="2524"/>
    <s v="Hasbro Family Game Night 3"/>
    <x v="0"/>
    <n v="2010"/>
    <x v="5"/>
    <s v="Electronic Arts"/>
    <n v="0.47"/>
    <n v="0.28000000000000003"/>
    <n v="0"/>
    <n v="7.0000000000000007E-2"/>
    <n v="0.82"/>
    <x v="2"/>
  </r>
  <r>
    <n v="2525"/>
    <s v="Madden NFL 16"/>
    <x v="5"/>
    <n v="2015"/>
    <x v="0"/>
    <s v="Electronic Arts"/>
    <n v="0.56000000000000005"/>
    <n v="0.11"/>
    <n v="0"/>
    <n v="0.15"/>
    <n v="0.82"/>
    <x v="2"/>
  </r>
  <r>
    <n v="2526"/>
    <s v="Stranglehold"/>
    <x v="4"/>
    <n v="2007"/>
    <x v="6"/>
    <s v="Midway Games"/>
    <n v="0.4"/>
    <n v="0.33"/>
    <n v="0.01"/>
    <n v="0.09"/>
    <n v="0.82"/>
    <x v="2"/>
  </r>
  <r>
    <n v="2527"/>
    <s v="Imagine: Rock Star"/>
    <x v="3"/>
    <n v="2008"/>
    <x v="7"/>
    <s v="Ubisoft"/>
    <n v="0.4"/>
    <n v="0.33"/>
    <n v="0"/>
    <n v="0.09"/>
    <n v="0.82"/>
    <x v="2"/>
  </r>
  <r>
    <n v="2528"/>
    <s v="Shin Megami Tensei: Persona 4"/>
    <x v="6"/>
    <n v="2008"/>
    <x v="3"/>
    <s v="Atlus"/>
    <n v="0.34"/>
    <n v="0.04"/>
    <n v="0.36"/>
    <n v="0.08"/>
    <n v="0.82"/>
    <x v="2"/>
  </r>
  <r>
    <n v="2529"/>
    <s v="SingStar Vol. 2"/>
    <x v="5"/>
    <n v="2008"/>
    <x v="5"/>
    <s v="Sony Computer Entertainment"/>
    <n v="0.28999999999999998"/>
    <n v="0.4"/>
    <n v="0"/>
    <n v="0.13"/>
    <n v="0.82"/>
    <x v="2"/>
  </r>
  <r>
    <n v="2530"/>
    <s v="Shaun White Snowboarding"/>
    <x v="4"/>
    <s v="N/A"/>
    <x v="0"/>
    <s v="Ubisoft"/>
    <n v="0.48"/>
    <n v="0.26"/>
    <n v="0"/>
    <n v="0.08"/>
    <n v="0.82"/>
    <x v="2"/>
  </r>
  <r>
    <n v="2531"/>
    <s v="Madden NFL 25"/>
    <x v="10"/>
    <n v="2013"/>
    <x v="0"/>
    <s v="Electronic Arts"/>
    <n v="0.62"/>
    <n v="0.13"/>
    <n v="0"/>
    <n v="7.0000000000000007E-2"/>
    <n v="0.82"/>
    <x v="2"/>
  </r>
  <r>
    <n v="2532"/>
    <s v="Twisted Metal (2012)"/>
    <x v="5"/>
    <n v="2012"/>
    <x v="8"/>
    <s v="Sony Computer Entertainment"/>
    <n v="0.67"/>
    <n v="7.0000000000000007E-2"/>
    <n v="0"/>
    <n v="7.0000000000000007E-2"/>
    <n v="0.82"/>
    <x v="2"/>
  </r>
  <r>
    <n v="2533"/>
    <s v="Dragon Warrior III"/>
    <x v="2"/>
    <n v="2000"/>
    <x v="3"/>
    <s v="Enix Corporation"/>
    <n v="0"/>
    <n v="0"/>
    <n v="0.81"/>
    <n v="0"/>
    <n v="0.81"/>
    <x v="2"/>
  </r>
  <r>
    <n v="2534"/>
    <s v="Disney's The Little Mermaid: Ariel's Undersea Adventure"/>
    <x v="3"/>
    <n v="2006"/>
    <x v="8"/>
    <s v="Disney Interactive Studios"/>
    <n v="0.73"/>
    <n v="0.03"/>
    <n v="0"/>
    <n v="0.06"/>
    <n v="0.81"/>
    <x v="2"/>
  </r>
  <r>
    <n v="2535"/>
    <s v="Ready 2 Rumble Boxing: Round 2"/>
    <x v="6"/>
    <n v="2000"/>
    <x v="9"/>
    <s v="Midway Games"/>
    <n v="0.4"/>
    <n v="0.31"/>
    <n v="0"/>
    <n v="0.1"/>
    <n v="0.81"/>
    <x v="2"/>
  </r>
  <r>
    <n v="2536"/>
    <s v="Kamaitachi no Yoru"/>
    <x v="7"/>
    <n v="1994"/>
    <x v="10"/>
    <s v="ChunSoft"/>
    <n v="0"/>
    <n v="0"/>
    <n v="0.81"/>
    <n v="0"/>
    <n v="0.81"/>
    <x v="2"/>
  </r>
  <r>
    <n v="2537"/>
    <s v="Patapon"/>
    <x v="16"/>
    <n v="2007"/>
    <x v="5"/>
    <s v="Sony Computer Entertainment"/>
    <n v="0.33"/>
    <n v="0.25"/>
    <n v="7.0000000000000007E-2"/>
    <n v="0.17"/>
    <n v="0.81"/>
    <x v="2"/>
  </r>
  <r>
    <n v="2538"/>
    <s v="Tales of Destiny II"/>
    <x v="12"/>
    <n v="2000"/>
    <x v="3"/>
    <s v="Namco Bandai Games"/>
    <n v="0.06"/>
    <n v="0.04"/>
    <n v="0.66"/>
    <n v="0.05"/>
    <n v="0.81"/>
    <x v="2"/>
  </r>
  <r>
    <n v="2539"/>
    <s v="Super Bomberman 2"/>
    <x v="7"/>
    <n v="1994"/>
    <x v="4"/>
    <s v="Hudson Soft"/>
    <n v="0"/>
    <n v="0"/>
    <n v="0.81"/>
    <n v="0"/>
    <n v="0.81"/>
    <x v="2"/>
  </r>
  <r>
    <n v="2540"/>
    <s v="NASCAR 2001"/>
    <x v="12"/>
    <n v="2000"/>
    <x v="2"/>
    <s v="Electronic Arts"/>
    <n v="0.45"/>
    <n v="0.31"/>
    <n v="0"/>
    <n v="0.05"/>
    <n v="0.81"/>
    <x v="2"/>
  </r>
  <r>
    <n v="2541"/>
    <s v="EA Sports Active NFL Training Camp"/>
    <x v="0"/>
    <n v="2010"/>
    <x v="0"/>
    <s v="Electronic Arts"/>
    <n v="0.77"/>
    <n v="0"/>
    <n v="0"/>
    <n v="0.05"/>
    <n v="0.81"/>
    <x v="2"/>
  </r>
  <r>
    <n v="2542"/>
    <s v="The Legend of Zelda: Four Swords Adventures"/>
    <x v="18"/>
    <n v="2004"/>
    <x v="8"/>
    <s v="Nintendo"/>
    <n v="0.63"/>
    <n v="0.16"/>
    <n v="0"/>
    <n v="0.02"/>
    <n v="0.81"/>
    <x v="2"/>
  </r>
  <r>
    <n v="2543"/>
    <s v="Jikkyou Powerful Pro Yakyuu '99 Kaimakuban"/>
    <x v="12"/>
    <n v="1999"/>
    <x v="0"/>
    <s v="Konami Digital Entertainment"/>
    <n v="0"/>
    <n v="0"/>
    <n v="0.76"/>
    <n v="0.05"/>
    <n v="0.81"/>
    <x v="2"/>
  </r>
  <r>
    <n v="2544"/>
    <s v="Guitar Hero Live"/>
    <x v="10"/>
    <n v="2015"/>
    <x v="5"/>
    <s v="Activision"/>
    <n v="0.32"/>
    <n v="0.35"/>
    <n v="0"/>
    <n v="0.13"/>
    <n v="0.81"/>
    <x v="2"/>
  </r>
  <r>
    <n v="2545"/>
    <s v="Valkyrie Profile"/>
    <x v="12"/>
    <n v="1999"/>
    <x v="3"/>
    <s v="Enix Corporation"/>
    <n v="7.0000000000000007E-2"/>
    <n v="0.05"/>
    <n v="0.63"/>
    <n v="0.05"/>
    <n v="0.81"/>
    <x v="2"/>
  </r>
  <r>
    <n v="2546"/>
    <s v="Final Fantasy Type-0"/>
    <x v="16"/>
    <n v="2011"/>
    <x v="3"/>
    <s v="Unknown"/>
    <n v="0"/>
    <n v="0"/>
    <n v="0.81"/>
    <n v="0"/>
    <n v="0.81"/>
    <x v="2"/>
  </r>
  <r>
    <n v="2547"/>
    <s v="Pro Evolution Soccer 2010"/>
    <x v="4"/>
    <n v="2009"/>
    <x v="0"/>
    <s v="Konami Digital Entertainment"/>
    <n v="0.12"/>
    <n v="0.57999999999999996"/>
    <n v="0.03"/>
    <n v="0.08"/>
    <n v="0.81"/>
    <x v="2"/>
  </r>
  <r>
    <n v="2548"/>
    <s v="Army Men: Sarge's Heroes"/>
    <x v="11"/>
    <n v="1999"/>
    <x v="8"/>
    <s v="3DO"/>
    <n v="0.68"/>
    <n v="0.12"/>
    <n v="0"/>
    <n v="0.01"/>
    <n v="0.81"/>
    <x v="2"/>
  </r>
  <r>
    <n v="2549"/>
    <s v="Mega Man"/>
    <x v="1"/>
    <n v="1987"/>
    <x v="1"/>
    <s v="Capcom"/>
    <n v="0.45"/>
    <n v="0.08"/>
    <n v="0.27"/>
    <n v="0.01"/>
    <n v="0.81"/>
    <x v="2"/>
  </r>
  <r>
    <n v="2550"/>
    <s v="Tom Clancy's Rainbow Six 3"/>
    <x v="6"/>
    <n v="2004"/>
    <x v="6"/>
    <s v="Ubisoft"/>
    <n v="0.4"/>
    <n v="0.31"/>
    <n v="0"/>
    <n v="0.1"/>
    <n v="0.81"/>
    <x v="2"/>
  </r>
  <r>
    <n v="2551"/>
    <s v="Lego Batman 3: Beyond Gotham"/>
    <x v="5"/>
    <n v="2014"/>
    <x v="8"/>
    <s v="Warner Bros. Interactive Entertainment"/>
    <n v="0.33"/>
    <n v="0.35"/>
    <n v="0"/>
    <n v="0.13"/>
    <n v="0.81"/>
    <x v="2"/>
  </r>
  <r>
    <n v="2552"/>
    <s v="EarthBound"/>
    <x v="7"/>
    <n v="1994"/>
    <x v="3"/>
    <s v="Nintendo"/>
    <n v="0"/>
    <n v="0"/>
    <n v="0.81"/>
    <n v="0"/>
    <n v="0.81"/>
    <x v="2"/>
  </r>
  <r>
    <n v="2553"/>
    <s v="DiRT 2"/>
    <x v="4"/>
    <n v="2009"/>
    <x v="2"/>
    <s v="Codemasters"/>
    <n v="0.32"/>
    <n v="0.4"/>
    <n v="0"/>
    <n v="0.09"/>
    <n v="0.81"/>
    <x v="2"/>
  </r>
  <r>
    <n v="2554"/>
    <s v="Professor Layton vs Phoenix Wright: Ace Attorney"/>
    <x v="9"/>
    <n v="2012"/>
    <x v="4"/>
    <s v="Level 5"/>
    <n v="0.2"/>
    <n v="0.26"/>
    <n v="0.3"/>
    <n v="0.04"/>
    <n v="0.81"/>
    <x v="2"/>
  </r>
  <r>
    <n v="2555"/>
    <s v="The Next Tetris"/>
    <x v="12"/>
    <n v="1998"/>
    <x v="4"/>
    <s v="Atari"/>
    <n v="0.45"/>
    <n v="0.31"/>
    <n v="0"/>
    <n v="0.05"/>
    <n v="0.81"/>
    <x v="2"/>
  </r>
  <r>
    <n v="2556"/>
    <s v="Dying Light"/>
    <x v="17"/>
    <n v="2015"/>
    <x v="8"/>
    <s v="Warner Bros. Interactive Entertainment"/>
    <n v="0.43"/>
    <n v="0.3"/>
    <n v="0.01"/>
    <n v="7.0000000000000007E-2"/>
    <n v="0.81"/>
    <x v="2"/>
  </r>
  <r>
    <n v="2557"/>
    <s v="NCAA Football 10"/>
    <x v="5"/>
    <n v="2009"/>
    <x v="0"/>
    <s v="Electronic Arts"/>
    <n v="0.75"/>
    <n v="0"/>
    <n v="0"/>
    <n v="0.06"/>
    <n v="0.81"/>
    <x v="2"/>
  </r>
  <r>
    <n v="2558"/>
    <s v="Ben 10: Alien Force"/>
    <x v="0"/>
    <n v="2008"/>
    <x v="8"/>
    <s v="Koch Media"/>
    <n v="0.52"/>
    <n v="0.21"/>
    <n v="0"/>
    <n v="7.0000000000000007E-2"/>
    <n v="0.81"/>
    <x v="2"/>
  </r>
  <r>
    <n v="2559"/>
    <s v="World Soccer Jikkyou Winning Eleven 3: World Cup France '98"/>
    <x v="12"/>
    <n v="1998"/>
    <x v="0"/>
    <s v="Konami Digital Entertainment"/>
    <n v="0"/>
    <n v="0"/>
    <n v="0.75"/>
    <n v="0.05"/>
    <n v="0.81"/>
    <x v="2"/>
  </r>
  <r>
    <n v="2560"/>
    <s v="Final Fantasy XI: Wings of the Goddess"/>
    <x v="6"/>
    <n v="2007"/>
    <x v="3"/>
    <s v="Square Enix"/>
    <n v="0.35"/>
    <n v="0.27"/>
    <n v="0.09"/>
    <n v="0.09"/>
    <n v="0.81"/>
    <x v="2"/>
  </r>
  <r>
    <n v="2561"/>
    <s v="The Sims 2"/>
    <x v="6"/>
    <n v="2005"/>
    <x v="7"/>
    <s v="Electronic Arts"/>
    <n v="0.67"/>
    <n v="0.03"/>
    <n v="0"/>
    <n v="0.11"/>
    <n v="0.81"/>
    <x v="2"/>
  </r>
  <r>
    <n v="2562"/>
    <s v="Guitar Hero: Metallica"/>
    <x v="4"/>
    <n v="2009"/>
    <x v="5"/>
    <s v="Activision"/>
    <n v="0.52"/>
    <n v="0.21"/>
    <n v="0"/>
    <n v="7.0000000000000007E-2"/>
    <n v="0.81"/>
    <x v="2"/>
  </r>
  <r>
    <n v="2563"/>
    <s v="NCAA Football 14"/>
    <x v="5"/>
    <n v="2013"/>
    <x v="0"/>
    <s v="Electronic Arts"/>
    <n v="0.75"/>
    <n v="0"/>
    <n v="0"/>
    <n v="0.06"/>
    <n v="0.8"/>
    <x v="2"/>
  </r>
  <r>
    <n v="2564"/>
    <s v="MadWorld"/>
    <x v="0"/>
    <n v="2009"/>
    <x v="8"/>
    <s v="Sega"/>
    <n v="0.46"/>
    <n v="0.25"/>
    <n v="0.02"/>
    <n v="7.0000000000000007E-2"/>
    <n v="0.8"/>
    <x v="2"/>
  </r>
  <r>
    <n v="2565"/>
    <s v="Fight Night Champion"/>
    <x v="4"/>
    <n v="2011"/>
    <x v="9"/>
    <s v="Electronic Arts"/>
    <n v="0.4"/>
    <n v="0.33"/>
    <n v="0"/>
    <n v="7.0000000000000007E-2"/>
    <n v="0.8"/>
    <x v="2"/>
  </r>
  <r>
    <n v="2566"/>
    <s v="Who wants to be a millionaire"/>
    <x v="12"/>
    <n v="2000"/>
    <x v="5"/>
    <s v="Eidos Interactive"/>
    <n v="0.45"/>
    <n v="0.3"/>
    <n v="0"/>
    <n v="0.05"/>
    <n v="0.8"/>
    <x v="2"/>
  </r>
  <r>
    <n v="2567"/>
    <s v="Yakuza"/>
    <x v="6"/>
    <n v="2005"/>
    <x v="8"/>
    <s v="Sega"/>
    <n v="0.03"/>
    <n v="0.02"/>
    <n v="0.74"/>
    <n v="0.01"/>
    <n v="0.8"/>
    <x v="2"/>
  </r>
  <r>
    <n v="2568"/>
    <s v="Star Wars Rogue Squadron III: Rebel Strike"/>
    <x v="18"/>
    <n v="2003"/>
    <x v="7"/>
    <s v="LucasArts"/>
    <n v="0.62"/>
    <n v="0.16"/>
    <n v="0"/>
    <n v="0.02"/>
    <n v="0.8"/>
    <x v="2"/>
  </r>
  <r>
    <n v="2569"/>
    <s v="ABBA: You Can Dance"/>
    <x v="0"/>
    <n v="2011"/>
    <x v="5"/>
    <s v="Ubisoft"/>
    <n v="0.19"/>
    <n v="0.5"/>
    <n v="0"/>
    <n v="0.11"/>
    <n v="0.8"/>
    <x v="2"/>
  </r>
  <r>
    <n v="2570"/>
    <s v="Moto Racer"/>
    <x v="12"/>
    <n v="1997"/>
    <x v="2"/>
    <s v="Electronic Arts"/>
    <n v="0.45"/>
    <n v="0.3"/>
    <n v="0"/>
    <n v="0.05"/>
    <n v="0.8"/>
    <x v="2"/>
  </r>
  <r>
    <n v="2571"/>
    <s v="Hitman: Contracts"/>
    <x v="6"/>
    <n v="2004"/>
    <x v="6"/>
    <s v="Eidos Interactive"/>
    <n v="0.39"/>
    <n v="0.31"/>
    <n v="0"/>
    <n v="0.1"/>
    <n v="0.8"/>
    <x v="2"/>
  </r>
  <r>
    <n v="2572"/>
    <s v="The Sims 2: Pets"/>
    <x v="16"/>
    <n v="2006"/>
    <x v="7"/>
    <s v="Electronic Arts"/>
    <n v="0.19"/>
    <n v="0.39"/>
    <n v="0"/>
    <n v="0.22"/>
    <n v="0.8"/>
    <x v="2"/>
  </r>
  <r>
    <n v="2573"/>
    <s v="Final Fantasy Anthology"/>
    <x v="12"/>
    <n v="1999"/>
    <x v="3"/>
    <s v="Square EA"/>
    <n v="0.45"/>
    <n v="0.3"/>
    <n v="0"/>
    <n v="0.05"/>
    <n v="0.8"/>
    <x v="2"/>
  </r>
  <r>
    <n v="2574"/>
    <s v="Aliens: Colonial Marines"/>
    <x v="4"/>
    <n v="2013"/>
    <x v="6"/>
    <s v="Sega"/>
    <n v="0.36"/>
    <n v="0.37"/>
    <n v="0"/>
    <n v="7.0000000000000007E-2"/>
    <n v="0.8"/>
    <x v="2"/>
  </r>
  <r>
    <n v="2575"/>
    <s v="Pro Evolution Soccer 2010"/>
    <x v="16"/>
    <n v="2009"/>
    <x v="0"/>
    <s v="Konami Digital Entertainment"/>
    <n v="0.09"/>
    <n v="0.33"/>
    <n v="0.2"/>
    <n v="0.18"/>
    <n v="0.8"/>
    <x v="2"/>
  </r>
  <r>
    <n v="2576"/>
    <s v="[Prototype 2]"/>
    <x v="4"/>
    <n v="2012"/>
    <x v="8"/>
    <s v="Activision"/>
    <n v="0.48"/>
    <n v="0.25"/>
    <n v="0"/>
    <n v="7.0000000000000007E-2"/>
    <n v="0.8"/>
    <x v="2"/>
  </r>
  <r>
    <n v="2577"/>
    <s v="Sonic &amp; SEGA All-Stars Racing with Banjo-Kazooie"/>
    <x v="4"/>
    <n v="2010"/>
    <x v="2"/>
    <s v="Sega"/>
    <n v="0.37"/>
    <n v="0.35"/>
    <n v="0"/>
    <n v="7.0000000000000007E-2"/>
    <n v="0.8"/>
    <x v="2"/>
  </r>
  <r>
    <n v="2578"/>
    <s v="Goldeneye 007: Reloaded"/>
    <x v="5"/>
    <n v="2011"/>
    <x v="6"/>
    <s v="Activision"/>
    <n v="0.33"/>
    <n v="0.35"/>
    <n v="0"/>
    <n v="0.13"/>
    <n v="0.8"/>
    <x v="2"/>
  </r>
  <r>
    <n v="2579"/>
    <s v="NBA 2K16"/>
    <x v="5"/>
    <n v="2015"/>
    <x v="0"/>
    <s v="Take-Two Interactive"/>
    <n v="0.44"/>
    <n v="0.19"/>
    <n v="0.03"/>
    <n v="0.13"/>
    <n v="0.8"/>
    <x v="2"/>
  </r>
  <r>
    <n v="2580"/>
    <s v="All Star Cheer Squad"/>
    <x v="0"/>
    <n v="2008"/>
    <x v="0"/>
    <s v="THQ"/>
    <n v="0.43"/>
    <n v="0.28999999999999998"/>
    <n v="0"/>
    <n v="0.08"/>
    <n v="0.8"/>
    <x v="2"/>
  </r>
  <r>
    <n v="2581"/>
    <s v="The Sims 2: Castaway"/>
    <x v="16"/>
    <n v="2007"/>
    <x v="7"/>
    <s v="Electronic Arts"/>
    <n v="0.08"/>
    <n v="0.46"/>
    <n v="0"/>
    <n v="0.25"/>
    <n v="0.8"/>
    <x v="2"/>
  </r>
  <r>
    <n v="2582"/>
    <s v="Prince of Persia: Warrior Within"/>
    <x v="13"/>
    <n v="2004"/>
    <x v="8"/>
    <s v="Ubisoft"/>
    <n v="0.48"/>
    <n v="0.28000000000000003"/>
    <n v="0"/>
    <n v="0.04"/>
    <n v="0.8"/>
    <x v="2"/>
  </r>
  <r>
    <n v="2583"/>
    <s v="Dragon's Dogma"/>
    <x v="4"/>
    <n v="2012"/>
    <x v="3"/>
    <s v="Capcom"/>
    <n v="0.42"/>
    <n v="0.24"/>
    <n v="7.0000000000000007E-2"/>
    <n v="0.06"/>
    <n v="0.8"/>
    <x v="2"/>
  </r>
  <r>
    <n v="2584"/>
    <s v="Darksiders II"/>
    <x v="4"/>
    <n v="2012"/>
    <x v="8"/>
    <s v="THQ"/>
    <n v="0.45"/>
    <n v="0.28000000000000003"/>
    <n v="0"/>
    <n v="7.0000000000000007E-2"/>
    <n v="0.8"/>
    <x v="2"/>
  </r>
  <r>
    <n v="2585"/>
    <s v="Resident Evil: Revelations"/>
    <x v="5"/>
    <n v="2013"/>
    <x v="8"/>
    <s v="Capcom"/>
    <n v="0.14000000000000001"/>
    <n v="0.32"/>
    <n v="0.22"/>
    <n v="0.12"/>
    <n v="0.8"/>
    <x v="2"/>
  </r>
  <r>
    <n v="2586"/>
    <s v="Rayman Raving Rabbids 2"/>
    <x v="3"/>
    <n v="2007"/>
    <x v="5"/>
    <s v="Ubisoft"/>
    <n v="0.73"/>
    <n v="0.01"/>
    <n v="0"/>
    <n v="0.06"/>
    <n v="0.8"/>
    <x v="2"/>
  </r>
  <r>
    <n v="2587"/>
    <s v="Super Robot Taisen Î±"/>
    <x v="12"/>
    <n v="2000"/>
    <x v="11"/>
    <s v="Banpresto"/>
    <n v="0"/>
    <n v="0"/>
    <n v="0.75"/>
    <n v="0.05"/>
    <n v="0.8"/>
    <x v="2"/>
  </r>
  <r>
    <n v="2588"/>
    <s v="PES 2009: Pro Evolution Soccer"/>
    <x v="16"/>
    <s v="N/A"/>
    <x v="0"/>
    <s v="Konami Digital Entertainment"/>
    <n v="0.04"/>
    <n v="0.33"/>
    <n v="0.26"/>
    <n v="0.17"/>
    <n v="0.8"/>
    <x v="2"/>
  </r>
  <r>
    <n v="2589"/>
    <s v="Need for Speed: Hot Pursuit 2"/>
    <x v="18"/>
    <n v="2002"/>
    <x v="2"/>
    <s v="Electronic Arts"/>
    <n v="0.68"/>
    <n v="0.09"/>
    <n v="0"/>
    <n v="0.02"/>
    <n v="0.8"/>
    <x v="2"/>
  </r>
  <r>
    <n v="2590"/>
    <s v="Star Wars: The Force Unleashed II"/>
    <x v="0"/>
    <n v="2010"/>
    <x v="8"/>
    <s v="LucasArts"/>
    <n v="0.54"/>
    <n v="0.19"/>
    <n v="0"/>
    <n v="0.06"/>
    <n v="0.8"/>
    <x v="2"/>
  </r>
  <r>
    <n v="2591"/>
    <s v="Band Hero"/>
    <x v="4"/>
    <n v="2009"/>
    <x v="5"/>
    <s v="Activision"/>
    <n v="0.51"/>
    <n v="0.22"/>
    <n v="0"/>
    <n v="7.0000000000000007E-2"/>
    <n v="0.8"/>
    <x v="2"/>
  </r>
  <r>
    <n v="2592"/>
    <s v="Mario &amp; Sonic at the Sochi 2014 Olympic Winter Games"/>
    <x v="19"/>
    <n v="2013"/>
    <x v="0"/>
    <s v="Nintendo"/>
    <n v="0.39"/>
    <n v="0.22"/>
    <n v="0.13"/>
    <n v="0.06"/>
    <n v="0.8"/>
    <x v="2"/>
  </r>
  <r>
    <n v="2593"/>
    <s v="Tales of Destiny 2"/>
    <x v="6"/>
    <n v="2002"/>
    <x v="3"/>
    <s v="Namco Bandai Games"/>
    <n v="0"/>
    <n v="0"/>
    <n v="0.8"/>
    <n v="0"/>
    <n v="0.8"/>
    <x v="2"/>
  </r>
  <r>
    <n v="2594"/>
    <s v="Capcom's Soccer Shootout"/>
    <x v="7"/>
    <n v="1993"/>
    <x v="0"/>
    <s v="Nintendo"/>
    <n v="0"/>
    <n v="0"/>
    <n v="0.8"/>
    <n v="0"/>
    <n v="0.8"/>
    <x v="2"/>
  </r>
  <r>
    <n v="2595"/>
    <s v="Sniper: Ghost Warrior"/>
    <x v="5"/>
    <n v="2011"/>
    <x v="6"/>
    <s v="City Interactive"/>
    <n v="0.26"/>
    <n v="0.36"/>
    <n v="0.04"/>
    <n v="0.14000000000000001"/>
    <n v="0.8"/>
    <x v="2"/>
  </r>
  <r>
    <n v="2596"/>
    <s v="The Godfather II"/>
    <x v="4"/>
    <n v="2009"/>
    <x v="8"/>
    <s v="Electronic Arts"/>
    <n v="0.47"/>
    <n v="0.24"/>
    <n v="0.01"/>
    <n v="0.08"/>
    <n v="0.79"/>
    <x v="2"/>
  </r>
  <r>
    <n v="2597"/>
    <s v="pro evolution soccer 2011"/>
    <x v="16"/>
    <n v="2010"/>
    <x v="0"/>
    <s v="Konami Digital Entertainment"/>
    <n v="0.05"/>
    <n v="0.3"/>
    <n v="0.28999999999999998"/>
    <n v="0.16"/>
    <n v="0.79"/>
    <x v="2"/>
  </r>
  <r>
    <n v="2598"/>
    <s v="Alien"/>
    <x v="15"/>
    <n v="1981"/>
    <x v="8"/>
    <s v="20th Century Fox Video Games"/>
    <n v="0.74"/>
    <n v="0.04"/>
    <n v="0"/>
    <n v="0.01"/>
    <n v="0.79"/>
    <x v="2"/>
  </r>
  <r>
    <n v="2599"/>
    <s v="Dragon Ball Z: Budokai Tenkaichi 2"/>
    <x v="6"/>
    <n v="2006"/>
    <x v="9"/>
    <s v="Atari"/>
    <n v="0.66"/>
    <n v="0.02"/>
    <n v="0"/>
    <n v="0.11"/>
    <n v="0.79"/>
    <x v="2"/>
  </r>
  <r>
    <n v="2600"/>
    <s v="The Walking Dead: Season One"/>
    <x v="5"/>
    <n v="2012"/>
    <x v="10"/>
    <s v="Avanquest Software"/>
    <n v="0.4"/>
    <n v="0.25"/>
    <n v="0.03"/>
    <n v="0.11"/>
    <n v="0.79"/>
    <x v="2"/>
  </r>
  <r>
    <n v="2601"/>
    <s v="Rayman Origins"/>
    <x v="4"/>
    <n v="2011"/>
    <x v="1"/>
    <s v="Ubisoft"/>
    <n v="0.38"/>
    <n v="0.34"/>
    <n v="0"/>
    <n v="0.08"/>
    <n v="0.79"/>
    <x v="2"/>
  </r>
  <r>
    <n v="2602"/>
    <s v="Guitar Hero: Aerosmith"/>
    <x v="6"/>
    <n v="2008"/>
    <x v="5"/>
    <s v="Activision"/>
    <n v="0.61"/>
    <n v="0"/>
    <n v="0"/>
    <n v="0.18"/>
    <n v="0.79"/>
    <x v="2"/>
  </r>
  <r>
    <n v="2603"/>
    <s v="Ridge Racer"/>
    <x v="12"/>
    <n v="1994"/>
    <x v="2"/>
    <s v="Sony Computer Entertainment"/>
    <n v="0"/>
    <n v="0"/>
    <n v="0.74"/>
    <n v="0.05"/>
    <n v="0.79"/>
    <x v="2"/>
  </r>
  <r>
    <n v="2604"/>
    <s v="Final Fantasy Tactics A2: Grimoire of the Rift"/>
    <x v="3"/>
    <n v="2007"/>
    <x v="3"/>
    <s v="Square Enix"/>
    <n v="0.42"/>
    <n v="0.03"/>
    <n v="0.3"/>
    <n v="0.04"/>
    <n v="0.79"/>
    <x v="2"/>
  </r>
  <r>
    <n v="2605"/>
    <s v="Harvest Moon: A Wonderful Life"/>
    <x v="18"/>
    <n v="2003"/>
    <x v="3"/>
    <s v="Ubisoft"/>
    <n v="0.61"/>
    <n v="0.16"/>
    <n v="0"/>
    <n v="0.02"/>
    <n v="0.79"/>
    <x v="2"/>
  </r>
  <r>
    <n v="2606"/>
    <s v="Momotarou Dentetsu 7"/>
    <x v="12"/>
    <n v="1997"/>
    <x v="7"/>
    <s v="Hudson Entertainment"/>
    <n v="0"/>
    <n v="0"/>
    <n v="0.74"/>
    <n v="0.05"/>
    <n v="0.79"/>
    <x v="2"/>
  </r>
  <r>
    <n v="2607"/>
    <s v="Invizimals"/>
    <x v="16"/>
    <n v="2009"/>
    <x v="11"/>
    <s v="Sony Computer Entertainment"/>
    <n v="0.17"/>
    <n v="0.51"/>
    <n v="0"/>
    <n v="0.11"/>
    <n v="0.79"/>
    <x v="2"/>
  </r>
  <r>
    <n v="2608"/>
    <s v="Motocross Mania"/>
    <x v="12"/>
    <n v="2001"/>
    <x v="2"/>
    <s v="Take-Two Interactive"/>
    <n v="0.44"/>
    <n v="0.3"/>
    <n v="0"/>
    <n v="0.05"/>
    <n v="0.79"/>
    <x v="2"/>
  </r>
  <r>
    <n v="2609"/>
    <s v="Tiger Woods PGA Tour 10"/>
    <x v="5"/>
    <n v="2009"/>
    <x v="0"/>
    <s v="Electronic Arts"/>
    <n v="0.42"/>
    <n v="0.25"/>
    <n v="0"/>
    <n v="0.12"/>
    <n v="0.79"/>
    <x v="2"/>
  </r>
  <r>
    <n v="2610"/>
    <s v="Star Wars The Clone Wars: Jedi Alliance"/>
    <x v="3"/>
    <n v="2008"/>
    <x v="8"/>
    <s v="LucasArts"/>
    <n v="0.62"/>
    <n v="0.11"/>
    <n v="0"/>
    <n v="7.0000000000000007E-2"/>
    <n v="0.79"/>
    <x v="2"/>
  </r>
  <r>
    <n v="2611"/>
    <s v="WCW Mayhem"/>
    <x v="11"/>
    <n v="1999"/>
    <x v="9"/>
    <s v="Electronic Arts"/>
    <n v="0.63"/>
    <n v="0.15"/>
    <n v="0"/>
    <n v="0.01"/>
    <n v="0.79"/>
    <x v="2"/>
  </r>
  <r>
    <n v="2612"/>
    <s v="Mega Man 5"/>
    <x v="1"/>
    <n v="1992"/>
    <x v="1"/>
    <s v="Capcom"/>
    <n v="0.39"/>
    <n v="7.0000000000000007E-2"/>
    <n v="0.32"/>
    <n v="0.01"/>
    <n v="0.79"/>
    <x v="2"/>
  </r>
  <r>
    <n v="2613"/>
    <s v="Star Ocean: The Last Hope"/>
    <x v="4"/>
    <n v="2009"/>
    <x v="3"/>
    <s v="Square Enix"/>
    <n v="0.32"/>
    <n v="0.2"/>
    <n v="0.21"/>
    <n v="0.06"/>
    <n v="0.79"/>
    <x v="2"/>
  </r>
  <r>
    <n v="2614"/>
    <s v="Dance Dance Revolution SuperNOVA 2"/>
    <x v="6"/>
    <n v="2007"/>
    <x v="7"/>
    <s v="Konami Digital Entertainment"/>
    <n v="0.64"/>
    <n v="0.03"/>
    <n v="0.02"/>
    <n v="0.1"/>
    <n v="0.79"/>
    <x v="2"/>
  </r>
  <r>
    <n v="2615"/>
    <s v="Armored Core 2"/>
    <x v="6"/>
    <n v="2000"/>
    <x v="7"/>
    <s v="Ubisoft"/>
    <n v="0.28000000000000003"/>
    <n v="0.22"/>
    <n v="0.23"/>
    <n v="7.0000000000000007E-2"/>
    <n v="0.79"/>
    <x v="2"/>
  </r>
  <r>
    <n v="2616"/>
    <s v="Dragon Quest Monsters 2"/>
    <x v="9"/>
    <n v="2014"/>
    <x v="3"/>
    <s v="Square Enix"/>
    <n v="0"/>
    <n v="0"/>
    <n v="0.79"/>
    <n v="0"/>
    <n v="0.79"/>
    <x v="2"/>
  </r>
  <r>
    <n v="2617"/>
    <s v="Ghost Squad"/>
    <x v="0"/>
    <n v="2007"/>
    <x v="6"/>
    <s v="Sega"/>
    <n v="0.42"/>
    <n v="0.21"/>
    <n v="0.08"/>
    <n v="7.0000000000000007E-2"/>
    <n v="0.79"/>
    <x v="2"/>
  </r>
  <r>
    <n v="2618"/>
    <s v="Dead Island: Riptide"/>
    <x v="4"/>
    <n v="2013"/>
    <x v="8"/>
    <s v="Deep Silver"/>
    <n v="0.44"/>
    <n v="0.27"/>
    <n v="0.01"/>
    <n v="7.0000000000000007E-2"/>
    <n v="0.79"/>
    <x v="2"/>
  </r>
  <r>
    <n v="2619"/>
    <s v="Drawn to Life"/>
    <x v="3"/>
    <n v="2007"/>
    <x v="8"/>
    <s v="THQ"/>
    <n v="0.71"/>
    <n v="0.02"/>
    <n v="0"/>
    <n v="0.06"/>
    <n v="0.79"/>
    <x v="2"/>
  </r>
  <r>
    <n v="2620"/>
    <s v="Major League Baseball Featuring Ken Griffey Jr"/>
    <x v="11"/>
    <n v="1998"/>
    <x v="0"/>
    <s v="Nintendo"/>
    <n v="0.75"/>
    <n v="0.03"/>
    <n v="0"/>
    <n v="0.01"/>
    <n v="0.79"/>
    <x v="2"/>
  </r>
  <r>
    <n v="2621"/>
    <s v="FIFA 12"/>
    <x v="0"/>
    <n v="2011"/>
    <x v="0"/>
    <s v="Electronic Arts"/>
    <n v="0.16"/>
    <n v="0.52"/>
    <n v="0"/>
    <n v="0.11"/>
    <n v="0.79"/>
    <x v="2"/>
  </r>
  <r>
    <n v="2622"/>
    <s v="Too Human"/>
    <x v="4"/>
    <n v="2008"/>
    <x v="3"/>
    <s v="Microsoft Game Studios"/>
    <n v="0.38"/>
    <n v="0.3"/>
    <n v="0.03"/>
    <n v="0.08"/>
    <n v="0.79"/>
    <x v="2"/>
  </r>
  <r>
    <n v="2623"/>
    <s v="Sid Meier's Civilization Revolution"/>
    <x v="5"/>
    <n v="2008"/>
    <x v="11"/>
    <s v="Take-Two Interactive"/>
    <n v="0.49"/>
    <n v="0.19"/>
    <n v="0.01"/>
    <n v="0.1"/>
    <n v="0.79"/>
    <x v="2"/>
  </r>
  <r>
    <n v="2624"/>
    <s v="NCAA Football 08"/>
    <x v="6"/>
    <n v="2007"/>
    <x v="0"/>
    <s v="Electronic Arts"/>
    <n v="0.65"/>
    <n v="0.03"/>
    <n v="0"/>
    <n v="0.11"/>
    <n v="0.79"/>
    <x v="2"/>
  </r>
  <r>
    <n v="2625"/>
    <s v="FIFA Soccer 2004"/>
    <x v="13"/>
    <n v="2003"/>
    <x v="0"/>
    <s v="Electronic Arts"/>
    <n v="0.24"/>
    <n v="0.49"/>
    <n v="0"/>
    <n v="0.05"/>
    <n v="0.79"/>
    <x v="2"/>
  </r>
  <r>
    <n v="2626"/>
    <s v="Personal Trainer: Walking"/>
    <x v="3"/>
    <n v="2008"/>
    <x v="0"/>
    <s v="Nintendo"/>
    <n v="0.22"/>
    <n v="0.32"/>
    <n v="0.17"/>
    <n v="7.0000000000000007E-2"/>
    <n v="0.79"/>
    <x v="2"/>
  </r>
  <r>
    <n v="2627"/>
    <s v="Naruto Shippuden: Ultimate Ninja Storm 2"/>
    <x v="4"/>
    <n v="2010"/>
    <x v="9"/>
    <s v="Namco Bandai Games"/>
    <n v="0.43"/>
    <n v="0.27"/>
    <n v="0.01"/>
    <n v="7.0000000000000007E-2"/>
    <n v="0.79"/>
    <x v="2"/>
  </r>
  <r>
    <n v="2628"/>
    <s v="PokePark 2: Wonders Beyond"/>
    <x v="0"/>
    <n v="2011"/>
    <x v="8"/>
    <s v="Nintendo"/>
    <n v="0.27"/>
    <n v="0.2"/>
    <n v="0.27"/>
    <n v="0.05"/>
    <n v="0.79"/>
    <x v="2"/>
  </r>
  <r>
    <n v="2629"/>
    <s v="Professor Layton and the Azran Legacy"/>
    <x v="9"/>
    <n v="2013"/>
    <x v="4"/>
    <s v="Nintendo"/>
    <n v="0"/>
    <n v="0.48"/>
    <n v="0.25"/>
    <n v="0.06"/>
    <n v="0.78"/>
    <x v="2"/>
  </r>
  <r>
    <n v="2630"/>
    <s v="Tom Clancy's Splinter Cell: Double Agent"/>
    <x v="4"/>
    <n v="2006"/>
    <x v="8"/>
    <s v="Ubisoft"/>
    <n v="0.67"/>
    <n v="0.05"/>
    <n v="0.01"/>
    <n v="0.06"/>
    <n v="0.78"/>
    <x v="2"/>
  </r>
  <r>
    <n v="2631"/>
    <s v="Yars' Revenge"/>
    <x v="15"/>
    <n v="1982"/>
    <x v="6"/>
    <s v="Atari"/>
    <n v="0.73"/>
    <n v="0.04"/>
    <n v="0"/>
    <n v="0.01"/>
    <n v="0.78"/>
    <x v="2"/>
  </r>
  <r>
    <n v="2632"/>
    <s v="Lips"/>
    <x v="4"/>
    <n v="2008"/>
    <x v="5"/>
    <s v="Microsoft Game Studios"/>
    <n v="0.12"/>
    <n v="0.56000000000000005"/>
    <n v="0"/>
    <n v="0.1"/>
    <n v="0.78"/>
    <x v="2"/>
  </r>
  <r>
    <n v="2633"/>
    <s v="Secret Agent Barbie: Royal Jewels Mission"/>
    <x v="8"/>
    <n v="2002"/>
    <x v="1"/>
    <s v="Vivendi Games"/>
    <n v="0.56000000000000005"/>
    <n v="0.21"/>
    <n v="0"/>
    <n v="0.01"/>
    <n v="0.78"/>
    <x v="2"/>
  </r>
  <r>
    <n v="2634"/>
    <s v="Metroid Prime Hunters"/>
    <x v="3"/>
    <n v="2006"/>
    <x v="6"/>
    <s v="Nintendo"/>
    <n v="0.57999999999999996"/>
    <n v="0.04"/>
    <n v="0.11"/>
    <n v="0.06"/>
    <n v="0.78"/>
    <x v="2"/>
  </r>
  <r>
    <n v="2635"/>
    <s v="The 7th Guest"/>
    <x v="14"/>
    <n v="1992"/>
    <x v="10"/>
    <s v="Virgin Interactive"/>
    <n v="0.01"/>
    <n v="0.77"/>
    <n v="0"/>
    <n v="0"/>
    <n v="0.78"/>
    <x v="2"/>
  </r>
  <r>
    <n v="2636"/>
    <s v="Doom"/>
    <x v="12"/>
    <n v="1994"/>
    <x v="6"/>
    <s v="Infogrames"/>
    <n v="0.43"/>
    <n v="0.3"/>
    <n v="0"/>
    <n v="0.05"/>
    <n v="0.78"/>
    <x v="2"/>
  </r>
  <r>
    <n v="2637"/>
    <s v="Buzz! The Hollywood Quiz"/>
    <x v="6"/>
    <n v="2007"/>
    <x v="5"/>
    <s v="Sony Computer Entertainment"/>
    <n v="0.17"/>
    <n v="0"/>
    <n v="0"/>
    <n v="0.61"/>
    <n v="0.78"/>
    <x v="2"/>
  </r>
  <r>
    <n v="2638"/>
    <s v="Puzzler World"/>
    <x v="3"/>
    <n v="2009"/>
    <x v="4"/>
    <s v="Ubisoft"/>
    <n v="0.41"/>
    <n v="0.3"/>
    <n v="0"/>
    <n v="7.0000000000000007E-2"/>
    <n v="0.78"/>
    <x v="2"/>
  </r>
  <r>
    <n v="2639"/>
    <s v="My Little Pony: Pinkie Pie's Party"/>
    <x v="3"/>
    <n v="2008"/>
    <x v="10"/>
    <s v="THQ"/>
    <n v="0.72"/>
    <n v="0"/>
    <n v="0"/>
    <n v="0.06"/>
    <n v="0.78"/>
    <x v="2"/>
  </r>
  <r>
    <n v="2640"/>
    <s v="We Sing"/>
    <x v="0"/>
    <n v="2009"/>
    <x v="5"/>
    <s v="Nordic Games"/>
    <n v="0"/>
    <n v="0.69"/>
    <n v="0"/>
    <n v="0.09"/>
    <n v="0.78"/>
    <x v="2"/>
  </r>
  <r>
    <n v="2641"/>
    <s v="Marvel vs. Capcom: Clash of Super Heroes"/>
    <x v="12"/>
    <n v="1999"/>
    <x v="9"/>
    <s v="Capcom"/>
    <n v="0.43"/>
    <n v="0.3"/>
    <n v="0"/>
    <n v="0.05"/>
    <n v="0.78"/>
    <x v="2"/>
  </r>
  <r>
    <n v="2642"/>
    <s v="God of War Saga"/>
    <x v="5"/>
    <n v="2012"/>
    <x v="8"/>
    <s v="Sony Computer Entertainment"/>
    <n v="0.72"/>
    <n v="0"/>
    <n v="0"/>
    <n v="0.06"/>
    <n v="0.78"/>
    <x v="2"/>
  </r>
  <r>
    <n v="2643"/>
    <s v="Battle Stations"/>
    <x v="12"/>
    <n v="1997"/>
    <x v="11"/>
    <s v="Electronic Arts"/>
    <n v="0.43"/>
    <n v="0.28999999999999998"/>
    <n v="0"/>
    <n v="0.05"/>
    <n v="0.78"/>
    <x v="2"/>
  </r>
  <r>
    <n v="2644"/>
    <s v="Tetris Party Deluxe"/>
    <x v="3"/>
    <n v="2010"/>
    <x v="4"/>
    <s v="Nintendo"/>
    <n v="0.28999999999999998"/>
    <n v="0.3"/>
    <n v="0.12"/>
    <n v="7.0000000000000007E-2"/>
    <n v="0.78"/>
    <x v="2"/>
  </r>
  <r>
    <n v="2645"/>
    <s v="Pro Evolution Soccer 2016"/>
    <x v="10"/>
    <n v="2015"/>
    <x v="0"/>
    <s v="Konami Digital Entertainment"/>
    <n v="0.13"/>
    <n v="0.42"/>
    <n v="0.13"/>
    <n v="0.1"/>
    <n v="0.78"/>
    <x v="2"/>
  </r>
  <r>
    <n v="2646"/>
    <s v="Worms: Open Warfare"/>
    <x v="16"/>
    <n v="2006"/>
    <x v="11"/>
    <s v="THQ"/>
    <n v="0.11"/>
    <n v="0.43"/>
    <n v="0"/>
    <n v="0.24"/>
    <n v="0.78"/>
    <x v="2"/>
  </r>
  <r>
    <n v="2647"/>
    <s v="Star Wars Battlefront: Elite Squadron"/>
    <x v="16"/>
    <n v="2009"/>
    <x v="6"/>
    <s v="LucasArts"/>
    <n v="0.38"/>
    <n v="0.24"/>
    <n v="0"/>
    <n v="0.16"/>
    <n v="0.78"/>
    <x v="2"/>
  </r>
  <r>
    <n v="2648"/>
    <s v="UFC Personal Trainer: The Ultimate Fitness System"/>
    <x v="4"/>
    <n v="2011"/>
    <x v="0"/>
    <s v="THQ"/>
    <n v="0.53"/>
    <n v="0.19"/>
    <n v="0"/>
    <n v="0.06"/>
    <n v="0.78"/>
    <x v="2"/>
  </r>
  <r>
    <n v="2649"/>
    <s v="Resident Evil: Operation Raccoon City"/>
    <x v="4"/>
    <n v="2012"/>
    <x v="8"/>
    <s v="Capcom"/>
    <n v="0.55000000000000004"/>
    <n v="0.15"/>
    <n v="0.03"/>
    <n v="0.06"/>
    <n v="0.78"/>
    <x v="2"/>
  </r>
  <r>
    <n v="2650"/>
    <s v="NBA 2K7"/>
    <x v="6"/>
    <n v="2006"/>
    <x v="0"/>
    <s v="Take-Two Interactive"/>
    <n v="0.65"/>
    <n v="0.02"/>
    <n v="0"/>
    <n v="0.11"/>
    <n v="0.78"/>
    <x v="2"/>
  </r>
  <r>
    <n v="2651"/>
    <s v="Need for Speed: ProStreet"/>
    <x v="16"/>
    <n v="2008"/>
    <x v="2"/>
    <s v="Electronic Arts"/>
    <n v="0.24"/>
    <n v="0.33"/>
    <n v="0.01"/>
    <n v="0.2"/>
    <n v="0.78"/>
    <x v="2"/>
  </r>
  <r>
    <n v="2652"/>
    <s v="Toy Story 3: The Video Game"/>
    <x v="4"/>
    <n v="2010"/>
    <x v="8"/>
    <s v="Disney Interactive Studios"/>
    <n v="0.41"/>
    <n v="0.28999999999999998"/>
    <n v="0"/>
    <n v="7.0000000000000007E-2"/>
    <n v="0.78"/>
    <x v="2"/>
  </r>
  <r>
    <n v="2653"/>
    <s v="Torneko no Daibouken: Fushigi no Dungeon"/>
    <x v="7"/>
    <n v="1993"/>
    <x v="3"/>
    <s v="ChunSoft"/>
    <n v="0"/>
    <n v="0"/>
    <n v="0.78"/>
    <n v="0"/>
    <n v="0.78"/>
    <x v="2"/>
  </r>
  <r>
    <n v="2654"/>
    <s v="Jr. Pac-Man"/>
    <x v="15"/>
    <n v="1983"/>
    <x v="4"/>
    <s v="Atari"/>
    <n v="0.72"/>
    <n v="0.05"/>
    <n v="0"/>
    <n v="0.01"/>
    <n v="0.78"/>
    <x v="2"/>
  </r>
  <r>
    <n v="2655"/>
    <s v="James Bond 007: Nightfire"/>
    <x v="18"/>
    <n v="2002"/>
    <x v="6"/>
    <s v="Electronic Arts"/>
    <n v="0.6"/>
    <n v="0.16"/>
    <n v="0"/>
    <n v="0.02"/>
    <n v="0.78"/>
    <x v="2"/>
  </r>
  <r>
    <n v="2656"/>
    <s v="Banjo-Kazooie: Nuts &amp; Bolts"/>
    <x v="4"/>
    <n v="2008"/>
    <x v="1"/>
    <s v="Microsoft Game Studios"/>
    <n v="0.32"/>
    <n v="0.36"/>
    <n v="0"/>
    <n v="0.09"/>
    <n v="0.78"/>
    <x v="2"/>
  </r>
  <r>
    <n v="2657"/>
    <s v="NBA ShootOut 98"/>
    <x v="12"/>
    <n v="1998"/>
    <x v="0"/>
    <s v="Sony Computer Entertainment"/>
    <n v="0.43"/>
    <n v="0.28999999999999998"/>
    <n v="0"/>
    <n v="0.05"/>
    <n v="0.78"/>
    <x v="2"/>
  </r>
  <r>
    <n v="2658"/>
    <s v="Avatar: The Game"/>
    <x v="4"/>
    <n v="2009"/>
    <x v="8"/>
    <s v="Ubisoft"/>
    <n v="0.34"/>
    <n v="0.35"/>
    <n v="0"/>
    <n v="0.08"/>
    <n v="0.78"/>
    <x v="2"/>
  </r>
  <r>
    <n v="2659"/>
    <s v="Harry Potter and the Half-Blood Prince"/>
    <x v="0"/>
    <n v="2009"/>
    <x v="8"/>
    <s v="Electronic Arts"/>
    <n v="0.28000000000000003"/>
    <n v="0.4"/>
    <n v="0"/>
    <n v="0.09"/>
    <n v="0.77"/>
    <x v="2"/>
  </r>
  <r>
    <n v="2660"/>
    <s v="DJ Hero"/>
    <x v="0"/>
    <n v="2009"/>
    <x v="5"/>
    <s v="Activision"/>
    <n v="0.47"/>
    <n v="0.23"/>
    <n v="0"/>
    <n v="7.0000000000000007E-2"/>
    <n v="0.77"/>
    <x v="2"/>
  </r>
  <r>
    <n v="2661"/>
    <s v="Perfect Dark Zero"/>
    <x v="4"/>
    <n v="2005"/>
    <x v="6"/>
    <s v="Microsoft Game Studios"/>
    <n v="0.66"/>
    <n v="0.02"/>
    <n v="0.03"/>
    <n v="0.06"/>
    <n v="0.77"/>
    <x v="2"/>
  </r>
  <r>
    <n v="2662"/>
    <s v="Galaxian"/>
    <x v="15"/>
    <n v="1982"/>
    <x v="6"/>
    <s v="Atari"/>
    <n v="0.72"/>
    <n v="0.05"/>
    <n v="0"/>
    <n v="0.01"/>
    <n v="0.77"/>
    <x v="2"/>
  </r>
  <r>
    <n v="2663"/>
    <s v="Andretti Racing"/>
    <x v="12"/>
    <n v="1996"/>
    <x v="2"/>
    <s v="Electronic Arts"/>
    <n v="0.43"/>
    <n v="0.28999999999999998"/>
    <n v="0"/>
    <n v="0.05"/>
    <n v="0.77"/>
    <x v="2"/>
  </r>
  <r>
    <n v="2664"/>
    <s v="Caesars Palace 2000: Millennium Gold Edition"/>
    <x v="12"/>
    <n v="2000"/>
    <x v="5"/>
    <s v="Interplay"/>
    <n v="0.43"/>
    <n v="0.28999999999999998"/>
    <n v="0"/>
    <n v="0.05"/>
    <n v="0.77"/>
    <x v="2"/>
  </r>
  <r>
    <n v="2665"/>
    <s v="Madden NFL 25"/>
    <x v="17"/>
    <n v="2013"/>
    <x v="0"/>
    <s v="Electronic Arts"/>
    <n v="0.67"/>
    <n v="0.05"/>
    <n v="0"/>
    <n v="0.05"/>
    <n v="0.77"/>
    <x v="2"/>
  </r>
  <r>
    <n v="2666"/>
    <s v="Air Raid"/>
    <x v="15"/>
    <n v="1981"/>
    <x v="8"/>
    <s v="Men-A-Vision"/>
    <n v="0.72"/>
    <n v="0.04"/>
    <n v="0"/>
    <n v="0.01"/>
    <n v="0.77"/>
    <x v="2"/>
  </r>
  <r>
    <n v="2667"/>
    <s v="Need For Speed: Undercover"/>
    <x v="16"/>
    <n v="2008"/>
    <x v="2"/>
    <s v="Electronic Arts"/>
    <n v="0.23"/>
    <n v="0.32"/>
    <n v="0.03"/>
    <n v="0.19"/>
    <n v="0.77"/>
    <x v="2"/>
  </r>
  <r>
    <n v="2668"/>
    <s v="Duke Nukem Forever"/>
    <x v="5"/>
    <n v="2011"/>
    <x v="6"/>
    <s v="Take-Two Interactive"/>
    <n v="0.33"/>
    <n v="0.31"/>
    <n v="0"/>
    <n v="0.12"/>
    <n v="0.77"/>
    <x v="2"/>
  </r>
  <r>
    <n v="2669"/>
    <s v="Freedom Wars"/>
    <x v="22"/>
    <n v="2014"/>
    <x v="3"/>
    <s v="Sony Computer Entertainment"/>
    <n v="0.22"/>
    <n v="0.14000000000000001"/>
    <n v="0.32"/>
    <n v="0.1"/>
    <n v="0.77"/>
    <x v="2"/>
  </r>
  <r>
    <n v="2670"/>
    <s v="Marvel Nemesis: Rise of the Imperfects"/>
    <x v="6"/>
    <n v="2005"/>
    <x v="9"/>
    <s v="Electronic Arts"/>
    <n v="0.64"/>
    <n v="0.02"/>
    <n v="0"/>
    <n v="0.1"/>
    <n v="0.77"/>
    <x v="2"/>
  </r>
  <r>
    <n v="2671"/>
    <s v="Boxing"/>
    <x v="15"/>
    <n v="1980"/>
    <x v="9"/>
    <s v="Activision"/>
    <n v="0.72"/>
    <n v="0.04"/>
    <n v="0"/>
    <n v="0.01"/>
    <n v="0.77"/>
    <x v="2"/>
  </r>
  <r>
    <n v="2672"/>
    <s v="Need for Speed: Porsche Unleashed"/>
    <x v="12"/>
    <n v="1999"/>
    <x v="2"/>
    <s v="Electronic Arts"/>
    <n v="0.43"/>
    <n v="0.28999999999999998"/>
    <n v="0"/>
    <n v="0.05"/>
    <n v="0.77"/>
    <x v="2"/>
  </r>
  <r>
    <n v="2673"/>
    <s v="Dragon Ball: Raging Blast"/>
    <x v="5"/>
    <n v="2009"/>
    <x v="9"/>
    <s v="Namco Bandai Games"/>
    <n v="0.37"/>
    <n v="0.19"/>
    <n v="0.11"/>
    <n v="0.1"/>
    <n v="0.77"/>
    <x v="2"/>
  </r>
  <r>
    <n v="2674"/>
    <s v="Crystal Castles"/>
    <x v="15"/>
    <n v="1983"/>
    <x v="8"/>
    <s v="Atari"/>
    <n v="0.72"/>
    <n v="0.04"/>
    <n v="0"/>
    <n v="0.01"/>
    <n v="0.77"/>
    <x v="2"/>
  </r>
  <r>
    <n v="2675"/>
    <s v="Conker's Bad Fur Day"/>
    <x v="11"/>
    <n v="2001"/>
    <x v="1"/>
    <s v="THQ"/>
    <n v="0.53"/>
    <n v="0.22"/>
    <n v="0"/>
    <n v="0.02"/>
    <n v="0.77"/>
    <x v="2"/>
  </r>
  <r>
    <n v="2676"/>
    <s v="Dragon Warrior I&amp;II"/>
    <x v="2"/>
    <n v="1999"/>
    <x v="3"/>
    <s v="Enix Corporation"/>
    <n v="0"/>
    <n v="0"/>
    <n v="0.77"/>
    <n v="0"/>
    <n v="0.77"/>
    <x v="2"/>
  </r>
  <r>
    <n v="2677"/>
    <s v="Star Wars Episode II: Attack of the Clones"/>
    <x v="8"/>
    <n v="2002"/>
    <x v="8"/>
    <s v="THQ"/>
    <n v="0.55000000000000004"/>
    <n v="0.2"/>
    <n v="0"/>
    <n v="0.01"/>
    <n v="0.77"/>
    <x v="2"/>
  </r>
  <r>
    <n v="2678"/>
    <s v="My Baby Girl"/>
    <x v="3"/>
    <n v="2008"/>
    <x v="7"/>
    <s v="Nobilis"/>
    <n v="0.61"/>
    <n v="0.1"/>
    <n v="0"/>
    <n v="0.06"/>
    <n v="0.77"/>
    <x v="2"/>
  </r>
  <r>
    <n v="2679"/>
    <s v="LEGO Batman 2: DC Super Heroes"/>
    <x v="3"/>
    <n v="2012"/>
    <x v="8"/>
    <s v="Warner Bros. Interactive Entertainment"/>
    <n v="0.43"/>
    <n v="0.27"/>
    <n v="0"/>
    <n v="0.06"/>
    <n v="0.77"/>
    <x v="2"/>
  </r>
  <r>
    <n v="2680"/>
    <s v="Twisted Metal: Head On"/>
    <x v="16"/>
    <n v="2005"/>
    <x v="8"/>
    <s v="Sony Computer Entertainment"/>
    <n v="0.71"/>
    <n v="0"/>
    <n v="0"/>
    <n v="0.06"/>
    <n v="0.77"/>
    <x v="2"/>
  </r>
  <r>
    <n v="2681"/>
    <s v="Conflict: Desert Storm II - Back to Bagdhad"/>
    <x v="6"/>
    <n v="2003"/>
    <x v="6"/>
    <s v="SCi"/>
    <n v="0.38"/>
    <n v="0.28999999999999998"/>
    <n v="0"/>
    <n v="0.1"/>
    <n v="0.77"/>
    <x v="2"/>
  </r>
  <r>
    <n v="2682"/>
    <s v="Maximo: Ghosts to Glory"/>
    <x v="6"/>
    <n v="2001"/>
    <x v="1"/>
    <s v="Capcom"/>
    <n v="0.38"/>
    <n v="0.28999999999999998"/>
    <n v="0"/>
    <n v="0.1"/>
    <n v="0.77"/>
    <x v="2"/>
  </r>
  <r>
    <n v="2683"/>
    <s v="Pokemon Dash"/>
    <x v="3"/>
    <n v="2004"/>
    <x v="2"/>
    <s v="Nintendo"/>
    <n v="0.21"/>
    <n v="0.14000000000000001"/>
    <n v="0.38"/>
    <n v="0.04"/>
    <n v="0.77"/>
    <x v="2"/>
  </r>
  <r>
    <n v="2684"/>
    <s v="Donkey Kong Country 3"/>
    <x v="8"/>
    <n v="2005"/>
    <x v="1"/>
    <s v="Nintendo"/>
    <n v="0.45"/>
    <n v="0.17"/>
    <n v="0.14000000000000001"/>
    <n v="0.01"/>
    <n v="0.77"/>
    <x v="2"/>
  </r>
  <r>
    <n v="2685"/>
    <s v="All-Star Baseball 2003"/>
    <x v="6"/>
    <n v="2002"/>
    <x v="0"/>
    <s v="Acclaim Entertainment"/>
    <n v="0.38"/>
    <n v="0.28999999999999998"/>
    <n v="0"/>
    <n v="0.1"/>
    <n v="0.77"/>
    <x v="2"/>
  </r>
  <r>
    <n v="2686"/>
    <s v="Unlimited Saga"/>
    <x v="6"/>
    <n v="2002"/>
    <x v="3"/>
    <s v="Atari"/>
    <n v="0.1"/>
    <n v="0.08"/>
    <n v="0.56000000000000005"/>
    <n v="0.03"/>
    <n v="0.77"/>
    <x v="2"/>
  </r>
  <r>
    <n v="2687"/>
    <s v="Cabela's Deer Hunt: 2004 Season"/>
    <x v="6"/>
    <n v="2003"/>
    <x v="0"/>
    <s v="Activision Value"/>
    <n v="0.37"/>
    <n v="0.28999999999999998"/>
    <n v="0"/>
    <n v="0.1"/>
    <n v="0.76"/>
    <x v="2"/>
  </r>
  <r>
    <n v="2688"/>
    <s v="Sonic Unleashed"/>
    <x v="6"/>
    <n v="2008"/>
    <x v="1"/>
    <s v="Sega"/>
    <n v="0.37"/>
    <n v="0.04"/>
    <n v="0"/>
    <n v="0.36"/>
    <n v="0.76"/>
    <x v="2"/>
  </r>
  <r>
    <n v="2689"/>
    <s v="Formula 1"/>
    <x v="12"/>
    <n v="1996"/>
    <x v="2"/>
    <s v="Psygnosis"/>
    <n v="0.18"/>
    <n v="0.12"/>
    <n v="0.42"/>
    <n v="0.05"/>
    <n v="0.76"/>
    <x v="2"/>
  </r>
  <r>
    <n v="2690"/>
    <s v="Plants vs. Zombies: Garden Warfare"/>
    <x v="5"/>
    <n v="2014"/>
    <x v="6"/>
    <s v="Electronic Arts"/>
    <n v="0.22"/>
    <n v="0.4"/>
    <n v="0.01"/>
    <n v="0.14000000000000001"/>
    <n v="0.76"/>
    <x v="2"/>
  </r>
  <r>
    <n v="2691"/>
    <s v="Raving Rabbids: Travel in Time"/>
    <x v="0"/>
    <n v="2010"/>
    <x v="10"/>
    <s v="Ubisoft"/>
    <n v="0.22"/>
    <n v="0.47"/>
    <n v="0"/>
    <n v="0.08"/>
    <n v="0.76"/>
    <x v="2"/>
  </r>
  <r>
    <n v="2692"/>
    <s v="The Sims 3"/>
    <x v="9"/>
    <n v="2011"/>
    <x v="7"/>
    <s v="Electronic Arts"/>
    <n v="0.3"/>
    <n v="0.37"/>
    <n v="0.03"/>
    <n v="7.0000000000000007E-2"/>
    <n v="0.76"/>
    <x v="2"/>
  </r>
  <r>
    <n v="2693"/>
    <s v="Driv3r"/>
    <x v="13"/>
    <n v="2004"/>
    <x v="2"/>
    <s v="Atari"/>
    <n v="0.36"/>
    <n v="0.38"/>
    <n v="0"/>
    <n v="0.03"/>
    <n v="0.76"/>
    <x v="2"/>
  </r>
  <r>
    <n v="2694"/>
    <s v="Mercenaries: Playground of Destruction"/>
    <x v="6"/>
    <n v="2005"/>
    <x v="8"/>
    <s v="LucasArts"/>
    <n v="0.64"/>
    <n v="0.02"/>
    <n v="0"/>
    <n v="0.1"/>
    <n v="0.76"/>
    <x v="2"/>
  </r>
  <r>
    <n v="2695"/>
    <s v="MTV Celebrity Deathmatch"/>
    <x v="6"/>
    <n v="2003"/>
    <x v="9"/>
    <s v="Gotham Games"/>
    <n v="0.37"/>
    <n v="0.28999999999999998"/>
    <n v="0"/>
    <n v="0.1"/>
    <n v="0.76"/>
    <x v="2"/>
  </r>
  <r>
    <n v="2696"/>
    <s v="Street Fighter Alpha: Warriors' Dreams"/>
    <x v="12"/>
    <n v="1995"/>
    <x v="9"/>
    <s v="Virgin Interactive"/>
    <n v="0.17"/>
    <n v="0.11"/>
    <n v="0.43"/>
    <n v="0.05"/>
    <n v="0.76"/>
    <x v="2"/>
  </r>
  <r>
    <n v="2697"/>
    <s v="Mortal Kombat"/>
    <x v="22"/>
    <n v="2012"/>
    <x v="9"/>
    <s v="Warner Bros. Interactive Entertainment"/>
    <n v="0.47"/>
    <n v="0.18"/>
    <n v="0"/>
    <n v="0.12"/>
    <n v="0.76"/>
    <x v="2"/>
  </r>
  <r>
    <n v="2698"/>
    <s v="ISS Pro Evolution"/>
    <x v="12"/>
    <n v="1998"/>
    <x v="0"/>
    <s v="Konami Digital Entertainment"/>
    <n v="0"/>
    <n v="0"/>
    <n v="0.71"/>
    <n v="0.05"/>
    <n v="0.76"/>
    <x v="2"/>
  </r>
  <r>
    <n v="2699"/>
    <s v="Lost Planet 2"/>
    <x v="4"/>
    <n v="2010"/>
    <x v="6"/>
    <s v="Capcom"/>
    <n v="0.38"/>
    <n v="0.24"/>
    <n v="0.08"/>
    <n v="0.06"/>
    <n v="0.76"/>
    <x v="2"/>
  </r>
  <r>
    <n v="2700"/>
    <s v="SoulCalibur V"/>
    <x v="5"/>
    <n v="2012"/>
    <x v="9"/>
    <s v="Namco Bandai Games"/>
    <n v="0.35"/>
    <n v="0.24"/>
    <n v="7.0000000000000007E-2"/>
    <n v="0.1"/>
    <n v="0.76"/>
    <x v="2"/>
  </r>
  <r>
    <n v="2701"/>
    <s v="Portal 2"/>
    <x v="14"/>
    <n v="2011"/>
    <x v="6"/>
    <s v="Valve Software"/>
    <n v="0.33"/>
    <n v="0.32"/>
    <n v="0"/>
    <n v="0.11"/>
    <n v="0.76"/>
    <x v="2"/>
  </r>
  <r>
    <n v="2702"/>
    <s v="Super Monkey Ball: Touch &amp; Roll"/>
    <x v="3"/>
    <n v="2005"/>
    <x v="5"/>
    <s v="Sega"/>
    <n v="0.7"/>
    <n v="0.01"/>
    <n v="0"/>
    <n v="0.06"/>
    <n v="0.76"/>
    <x v="2"/>
  </r>
  <r>
    <n v="2703"/>
    <s v="Pro Evolution Soccer 2015"/>
    <x v="10"/>
    <n v="2014"/>
    <x v="0"/>
    <s v="Konami Digital Entertainment"/>
    <n v="0.09"/>
    <n v="0.43"/>
    <n v="0.11"/>
    <n v="0.13"/>
    <n v="0.76"/>
    <x v="2"/>
  </r>
  <r>
    <n v="2704"/>
    <s v="Drawn to Life: The Next Chapter"/>
    <x v="0"/>
    <n v="2009"/>
    <x v="4"/>
    <s v="THQ"/>
    <n v="0.28999999999999998"/>
    <n v="0.39"/>
    <n v="0"/>
    <n v="0.08"/>
    <n v="0.76"/>
    <x v="2"/>
  </r>
  <r>
    <n v="2705"/>
    <s v="The Lord of the Rings: Conquest"/>
    <x v="5"/>
    <n v="2009"/>
    <x v="8"/>
    <s v="Electronic Arts"/>
    <n v="0.38"/>
    <n v="0.26"/>
    <n v="0"/>
    <n v="0.12"/>
    <n v="0.76"/>
    <x v="2"/>
  </r>
  <r>
    <n v="2706"/>
    <s v="Final Fantasy II"/>
    <x v="1"/>
    <n v="1988"/>
    <x v="3"/>
    <s v="SquareSoft"/>
    <n v="0"/>
    <n v="0"/>
    <n v="0.76"/>
    <n v="0"/>
    <n v="0.76"/>
    <x v="2"/>
  </r>
  <r>
    <n v="2707"/>
    <s v="Tony Hawk's Pro Skater 2"/>
    <x v="11"/>
    <n v="2001"/>
    <x v="0"/>
    <s v="Activision"/>
    <n v="0.59"/>
    <n v="0.16"/>
    <n v="0"/>
    <n v="0.01"/>
    <n v="0.76"/>
    <x v="2"/>
  </r>
  <r>
    <n v="2708"/>
    <s v="Taiko no Tatsujin: Tatakon de Dodon ga Don"/>
    <x v="6"/>
    <n v="2002"/>
    <x v="5"/>
    <s v="Namco Bandai Games"/>
    <n v="0"/>
    <n v="0"/>
    <n v="0.76"/>
    <n v="0"/>
    <n v="0.76"/>
    <x v="2"/>
  </r>
  <r>
    <n v="2709"/>
    <s v="Mega Man Battle Network 6: Cybeast Falzar / Gregar"/>
    <x v="8"/>
    <n v="2005"/>
    <x v="3"/>
    <s v="Capcom"/>
    <n v="0.09"/>
    <n v="0.03"/>
    <n v="0.62"/>
    <n v="0.02"/>
    <n v="0.76"/>
    <x v="2"/>
  </r>
  <r>
    <n v="2710"/>
    <s v="Syphon Filter: The Omega Strain"/>
    <x v="6"/>
    <n v="2004"/>
    <x v="6"/>
    <s v="Sony Computer Entertainment"/>
    <n v="0.37"/>
    <n v="0.28999999999999998"/>
    <n v="0"/>
    <n v="0.1"/>
    <n v="0.76"/>
    <x v="2"/>
  </r>
  <r>
    <n v="2711"/>
    <s v="FIFA Soccer 11"/>
    <x v="6"/>
    <n v="2010"/>
    <x v="0"/>
    <s v="Electronic Arts"/>
    <n v="0.11"/>
    <n v="0.28999999999999998"/>
    <n v="0"/>
    <n v="0.36"/>
    <n v="0.76"/>
    <x v="2"/>
  </r>
  <r>
    <n v="2712"/>
    <s v="Deer Drive"/>
    <x v="0"/>
    <n v="2009"/>
    <x v="0"/>
    <s v="Big Ben Interactive"/>
    <n v="0.67"/>
    <n v="0.04"/>
    <n v="0"/>
    <n v="0.05"/>
    <n v="0.76"/>
    <x v="2"/>
  </r>
  <r>
    <n v="2713"/>
    <s v="Kane &amp; Lynch: Dead Men"/>
    <x v="4"/>
    <n v="2007"/>
    <x v="6"/>
    <s v="Eidos Interactive"/>
    <n v="0.36"/>
    <n v="0.31"/>
    <n v="0.01"/>
    <n v="0.08"/>
    <n v="0.76"/>
    <x v="2"/>
  </r>
  <r>
    <n v="2714"/>
    <s v="Assassin's Creed: Revelations"/>
    <x v="14"/>
    <n v="2011"/>
    <x v="8"/>
    <s v="Ubisoft"/>
    <n v="0.14000000000000001"/>
    <n v="0.48"/>
    <n v="0"/>
    <n v="0.14000000000000001"/>
    <n v="0.76"/>
    <x v="2"/>
  </r>
  <r>
    <n v="2715"/>
    <s v="Mortal Kombat: Deception"/>
    <x v="13"/>
    <n v="2004"/>
    <x v="9"/>
    <s v="Midway Games"/>
    <n v="0.61"/>
    <n v="0.12"/>
    <n v="0"/>
    <n v="0.03"/>
    <n v="0.76"/>
    <x v="2"/>
  </r>
  <r>
    <n v="2716"/>
    <s v="Ace Attorney Investigations: Miles Edgeworth"/>
    <x v="3"/>
    <n v="2009"/>
    <x v="10"/>
    <s v="Capcom"/>
    <n v="0.27"/>
    <n v="0.15"/>
    <n v="0.3"/>
    <n v="0.04"/>
    <n v="0.76"/>
    <x v="2"/>
  </r>
  <r>
    <n v="2717"/>
    <s v="That's So Raven"/>
    <x v="8"/>
    <n v="2004"/>
    <x v="10"/>
    <s v="Disney Interactive Studios"/>
    <n v="0.54"/>
    <n v="0.2"/>
    <n v="0"/>
    <n v="0.01"/>
    <n v="0.76"/>
    <x v="2"/>
  </r>
  <r>
    <n v="2718"/>
    <s v="FIFA 15"/>
    <x v="0"/>
    <n v="2014"/>
    <x v="0"/>
    <s v="Electronic Arts"/>
    <n v="0.24"/>
    <n v="0.46"/>
    <n v="0"/>
    <n v="0.06"/>
    <n v="0.76"/>
    <x v="2"/>
  </r>
  <r>
    <n v="2719"/>
    <s v="Marvel vs. Capcom 2: New Age of Heroes"/>
    <x v="6"/>
    <n v="2002"/>
    <x v="9"/>
    <s v="Capcom"/>
    <n v="0.31"/>
    <n v="0.24"/>
    <n v="0.13"/>
    <n v="0.08"/>
    <n v="0.76"/>
    <x v="2"/>
  </r>
  <r>
    <n v="2720"/>
    <s v="Need for Speed: Shift"/>
    <x v="16"/>
    <n v="2009"/>
    <x v="2"/>
    <s v="Electronic Arts"/>
    <n v="0.16"/>
    <n v="0.38"/>
    <n v="0.01"/>
    <n v="0.21"/>
    <n v="0.76"/>
    <x v="2"/>
  </r>
  <r>
    <n v="2721"/>
    <s v="Kane &amp; Lynch: Dead Men"/>
    <x v="5"/>
    <n v="2007"/>
    <x v="6"/>
    <s v="Eidos Interactive"/>
    <n v="0.28999999999999998"/>
    <n v="0.32"/>
    <n v="0.01"/>
    <n v="0.13"/>
    <n v="0.76"/>
    <x v="2"/>
  </r>
  <r>
    <n v="2722"/>
    <s v="Dark Souls II"/>
    <x v="4"/>
    <n v="2014"/>
    <x v="3"/>
    <s v="Namco Bandai Games"/>
    <n v="0.48"/>
    <n v="0.2"/>
    <n v="0.01"/>
    <n v="0.06"/>
    <n v="0.76"/>
    <x v="2"/>
  </r>
  <r>
    <n v="2723"/>
    <s v="True Crime: New York City"/>
    <x v="6"/>
    <n v="2005"/>
    <x v="8"/>
    <s v="Activision"/>
    <n v="0.56999999999999995"/>
    <n v="0.02"/>
    <n v="7.0000000000000007E-2"/>
    <n v="0.09"/>
    <n v="0.76"/>
    <x v="2"/>
  </r>
  <r>
    <n v="2724"/>
    <s v="Legends of Wrestling"/>
    <x v="6"/>
    <n v="2001"/>
    <x v="9"/>
    <s v="Acclaim Entertainment"/>
    <n v="0.37"/>
    <n v="0.28999999999999998"/>
    <n v="0"/>
    <n v="0.1"/>
    <n v="0.76"/>
    <x v="2"/>
  </r>
  <r>
    <n v="2725"/>
    <s v="Rockstar Games presents Table Tennis"/>
    <x v="4"/>
    <n v="2006"/>
    <x v="0"/>
    <s v="Take-Two Interactive"/>
    <n v="0.28000000000000003"/>
    <n v="0.39"/>
    <n v="0"/>
    <n v="0.09"/>
    <n v="0.76"/>
    <x v="2"/>
  </r>
  <r>
    <n v="2726"/>
    <s v="Monopoly Streets"/>
    <x v="0"/>
    <n v="2010"/>
    <x v="5"/>
    <s v="Electronic Arts"/>
    <n v="0.24"/>
    <n v="0.44"/>
    <n v="0"/>
    <n v="0.08"/>
    <n v="0.76"/>
    <x v="2"/>
  </r>
  <r>
    <n v="2727"/>
    <s v="Genji: Days of the Blade"/>
    <x v="5"/>
    <n v="2006"/>
    <x v="8"/>
    <s v="Sony Computer Entertainment"/>
    <n v="0.18"/>
    <n v="0.38"/>
    <n v="0.06"/>
    <n v="0.14000000000000001"/>
    <n v="0.76"/>
    <x v="2"/>
  </r>
  <r>
    <n v="2728"/>
    <s v="Harvest Moon: Animal Parade"/>
    <x v="0"/>
    <n v="2008"/>
    <x v="7"/>
    <s v="Rising Star Games"/>
    <n v="0.6"/>
    <n v="0.09"/>
    <n v="0.02"/>
    <n v="0.05"/>
    <n v="0.76"/>
    <x v="2"/>
  </r>
  <r>
    <n v="2729"/>
    <s v="Final Fantasy Legend III"/>
    <x v="2"/>
    <n v="1991"/>
    <x v="3"/>
    <s v="SquareSoft"/>
    <n v="0"/>
    <n v="0"/>
    <n v="0.76"/>
    <n v="0"/>
    <n v="0.76"/>
    <x v="2"/>
  </r>
  <r>
    <n v="2730"/>
    <s v="Total War: Rome II"/>
    <x v="14"/>
    <n v="2013"/>
    <x v="11"/>
    <s v="Sega"/>
    <n v="0.12"/>
    <n v="0.53"/>
    <n v="0"/>
    <n v="0.11"/>
    <n v="0.76"/>
    <x v="2"/>
  </r>
  <r>
    <n v="2731"/>
    <s v="Rare Replay"/>
    <x v="17"/>
    <n v="2015"/>
    <x v="5"/>
    <s v="Microsoft Game Studios"/>
    <n v="0.47"/>
    <n v="0.21"/>
    <n v="0.01"/>
    <n v="7.0000000000000007E-2"/>
    <n v="0.75"/>
    <x v="2"/>
  </r>
  <r>
    <n v="2732"/>
    <s v="Spectrobes"/>
    <x v="3"/>
    <n v="2007"/>
    <x v="3"/>
    <s v="Disney Interactive Studios"/>
    <n v="0.67"/>
    <n v="0.03"/>
    <n v="0"/>
    <n v="0.06"/>
    <n v="0.75"/>
    <x v="2"/>
  </r>
  <r>
    <n v="2733"/>
    <s v="Wall-E"/>
    <x v="6"/>
    <n v="2008"/>
    <x v="1"/>
    <s v="THQ"/>
    <n v="0.21"/>
    <n v="0"/>
    <n v="0"/>
    <n v="0.54"/>
    <n v="0.75"/>
    <x v="2"/>
  </r>
  <r>
    <n v="2734"/>
    <s v="WWE SmackDown vs. Raw 2009"/>
    <x v="16"/>
    <n v="2008"/>
    <x v="9"/>
    <s v="THQ"/>
    <n v="0.41"/>
    <n v="0.21"/>
    <n v="0"/>
    <n v="0.14000000000000001"/>
    <n v="0.75"/>
    <x v="2"/>
  </r>
  <r>
    <n v="2735"/>
    <s v="Band Hero"/>
    <x v="5"/>
    <n v="2009"/>
    <x v="5"/>
    <s v="Activision"/>
    <n v="0.41"/>
    <n v="0.24"/>
    <n v="0"/>
    <n v="0.11"/>
    <n v="0.75"/>
    <x v="2"/>
  </r>
  <r>
    <n v="2736"/>
    <s v="Mega Man X5"/>
    <x v="12"/>
    <n v="2000"/>
    <x v="1"/>
    <s v="Capcom"/>
    <n v="0.3"/>
    <n v="0.21"/>
    <n v="0.2"/>
    <n v="0.05"/>
    <n v="0.75"/>
    <x v="2"/>
  </r>
  <r>
    <n v="2737"/>
    <s v="Tearaway"/>
    <x v="22"/>
    <n v="2013"/>
    <x v="10"/>
    <s v="Sony Computer Entertainment Europe"/>
    <n v="0.17"/>
    <n v="0.39"/>
    <n v="0"/>
    <n v="0.19"/>
    <n v="0.75"/>
    <x v="2"/>
  </r>
  <r>
    <n v="2738"/>
    <s v="DJ Hero 2"/>
    <x v="5"/>
    <n v="2010"/>
    <x v="5"/>
    <s v="Activision"/>
    <n v="0.47"/>
    <n v="0.19"/>
    <n v="0"/>
    <n v="0.09"/>
    <n v="0.75"/>
    <x v="2"/>
  </r>
  <r>
    <n v="2739"/>
    <s v="The Godfather II"/>
    <x v="5"/>
    <n v="2009"/>
    <x v="8"/>
    <s v="Electronic Arts"/>
    <n v="0.41"/>
    <n v="0.22"/>
    <n v="0.01"/>
    <n v="0.11"/>
    <n v="0.75"/>
    <x v="2"/>
  </r>
  <r>
    <n v="2740"/>
    <s v="WWE SmackDown vs. Raw 2010"/>
    <x v="0"/>
    <n v="2009"/>
    <x v="9"/>
    <s v="THQ"/>
    <n v="0.51"/>
    <n v="0.17"/>
    <n v="0"/>
    <n v="7.0000000000000007E-2"/>
    <n v="0.75"/>
    <x v="2"/>
  </r>
  <r>
    <n v="2741"/>
    <s v="Turok"/>
    <x v="4"/>
    <n v="2008"/>
    <x v="8"/>
    <s v="Touchstone"/>
    <n v="0.46"/>
    <n v="0.21"/>
    <n v="0.01"/>
    <n v="7.0000000000000007E-2"/>
    <n v="0.75"/>
    <x v="2"/>
  </r>
  <r>
    <n v="2742"/>
    <s v="[Prototype 2]"/>
    <x v="5"/>
    <n v="2012"/>
    <x v="8"/>
    <s v="Activision"/>
    <n v="0.36"/>
    <n v="0.28000000000000003"/>
    <n v="0"/>
    <n v="0.11"/>
    <n v="0.75"/>
    <x v="2"/>
  </r>
  <r>
    <n v="2743"/>
    <s v="Shark Tale"/>
    <x v="6"/>
    <n v="2004"/>
    <x v="8"/>
    <s v="Activision"/>
    <n v="0.37"/>
    <n v="0.28999999999999998"/>
    <n v="0"/>
    <n v="0.1"/>
    <n v="0.75"/>
    <x v="2"/>
  </r>
  <r>
    <n v="2744"/>
    <s v="San Francisco Rush: Extreme Racing"/>
    <x v="11"/>
    <n v="1997"/>
    <x v="2"/>
    <s v="GT Interactive"/>
    <n v="0.63"/>
    <n v="0.11"/>
    <n v="0"/>
    <n v="0.01"/>
    <n v="0.75"/>
    <x v="2"/>
  </r>
  <r>
    <n v="2745"/>
    <s v="The Amazing Spider-Man (Console Version)"/>
    <x v="4"/>
    <n v="2012"/>
    <x v="8"/>
    <s v="Activision"/>
    <n v="0.43"/>
    <n v="0.26"/>
    <n v="0"/>
    <n v="0.06"/>
    <n v="0.75"/>
    <x v="2"/>
  </r>
  <r>
    <n v="2746"/>
    <s v="Zone of the Enders"/>
    <x v="6"/>
    <n v="2001"/>
    <x v="6"/>
    <s v="Konami Digital Entertainment"/>
    <n v="0.3"/>
    <n v="0.24"/>
    <n v="0.13"/>
    <n v="0.08"/>
    <n v="0.75"/>
    <x v="2"/>
  </r>
  <r>
    <n v="2747"/>
    <s v="Red Faction: Guerrilla"/>
    <x v="5"/>
    <n v="2009"/>
    <x v="6"/>
    <s v="THQ"/>
    <n v="0.33"/>
    <n v="0.28000000000000003"/>
    <n v="0.02"/>
    <n v="0.12"/>
    <n v="0.75"/>
    <x v="2"/>
  </r>
  <r>
    <n v="2748"/>
    <s v="Street Fighter EX Plus Alpha"/>
    <x v="12"/>
    <n v="1997"/>
    <x v="9"/>
    <s v="Virgin Interactive"/>
    <n v="0.28000000000000003"/>
    <n v="0.19"/>
    <n v="0.23"/>
    <n v="0.05"/>
    <n v="0.75"/>
    <x v="2"/>
  </r>
  <r>
    <n v="2749"/>
    <s v="Madden NFL 06"/>
    <x v="16"/>
    <n v="2005"/>
    <x v="0"/>
    <s v="Electronic Arts"/>
    <n v="0.69"/>
    <n v="0"/>
    <n v="0"/>
    <n v="0.06"/>
    <n v="0.75"/>
    <x v="2"/>
  </r>
  <r>
    <n v="2750"/>
    <s v="Coded Arms"/>
    <x v="16"/>
    <n v="2005"/>
    <x v="6"/>
    <s v="Konami Digital Entertainment"/>
    <n v="0.28000000000000003"/>
    <n v="0.28999999999999998"/>
    <n v="0"/>
    <n v="0.18"/>
    <n v="0.75"/>
    <x v="2"/>
  </r>
  <r>
    <n v="2751"/>
    <s v="Tony Hawk's Underground 2"/>
    <x v="13"/>
    <n v="2004"/>
    <x v="0"/>
    <s v="Activision"/>
    <n v="0.48"/>
    <n v="0.24"/>
    <n v="0"/>
    <n v="0.03"/>
    <n v="0.75"/>
    <x v="2"/>
  </r>
  <r>
    <n v="2752"/>
    <s v="Tales of Vesperia"/>
    <x v="4"/>
    <n v="2008"/>
    <x v="3"/>
    <s v="Atari"/>
    <n v="0.32"/>
    <n v="0.18"/>
    <n v="0.19"/>
    <n v="0.05"/>
    <n v="0.75"/>
    <x v="2"/>
  </r>
  <r>
    <n v="2753"/>
    <s v="X-Men Origins: Wolverine - Uncaged Edition"/>
    <x v="5"/>
    <n v="2009"/>
    <x v="8"/>
    <s v="Activision"/>
    <n v="0.31"/>
    <n v="0.32"/>
    <n v="0"/>
    <n v="0.13"/>
    <n v="0.75"/>
    <x v="2"/>
  </r>
  <r>
    <n v="2754"/>
    <s v="Madagascar: Escape 2 Africa"/>
    <x v="3"/>
    <n v="2008"/>
    <x v="8"/>
    <s v="Activision"/>
    <n v="0.42"/>
    <n v="0.26"/>
    <n v="0"/>
    <n v="7.0000000000000007E-2"/>
    <n v="0.75"/>
    <x v="2"/>
  </r>
  <r>
    <n v="2755"/>
    <s v="Split/Second"/>
    <x v="5"/>
    <n v="2010"/>
    <x v="2"/>
    <s v="Disney Interactive Studios"/>
    <n v="0.31"/>
    <n v="0.31"/>
    <n v="0.01"/>
    <n v="0.12"/>
    <n v="0.75"/>
    <x v="2"/>
  </r>
  <r>
    <n v="2756"/>
    <s v="Capcom vs. SNK 2: Mark of the Millennium 2001"/>
    <x v="6"/>
    <n v="2001"/>
    <x v="9"/>
    <s v="Capcom"/>
    <n v="0.22"/>
    <n v="0.17"/>
    <n v="0.3"/>
    <n v="0.06"/>
    <n v="0.75"/>
    <x v="2"/>
  </r>
  <r>
    <n v="2757"/>
    <s v="MVP 06 NCAA Baseball"/>
    <x v="6"/>
    <n v="2006"/>
    <x v="0"/>
    <s v="Electronic Arts"/>
    <n v="0.62"/>
    <n v="0.02"/>
    <n v="0"/>
    <n v="0.1"/>
    <n v="0.75"/>
    <x v="2"/>
  </r>
  <r>
    <n v="2758"/>
    <s v="Just Dance 2015"/>
    <x v="19"/>
    <n v="2014"/>
    <x v="5"/>
    <s v="Ubisoft"/>
    <n v="0.4"/>
    <n v="0.28000000000000003"/>
    <n v="0"/>
    <n v="7.0000000000000007E-2"/>
    <n v="0.75"/>
    <x v="2"/>
  </r>
  <r>
    <n v="2759"/>
    <s v="Borderlands: The Pre-Sequel"/>
    <x v="4"/>
    <n v="2014"/>
    <x v="6"/>
    <s v="Take-Two Interactive"/>
    <n v="0.46"/>
    <n v="0.22"/>
    <n v="0.01"/>
    <n v="0.06"/>
    <n v="0.75"/>
    <x v="2"/>
  </r>
  <r>
    <n v="2760"/>
    <s v="LittleBigPlanet 3"/>
    <x v="5"/>
    <n v="2014"/>
    <x v="1"/>
    <s v="Sony Computer Entertainment"/>
    <n v="0.2"/>
    <n v="0.43"/>
    <n v="0.01"/>
    <n v="0.11"/>
    <n v="0.75"/>
    <x v="2"/>
  </r>
  <r>
    <n v="2761"/>
    <s v="Marvel: Ultimate Alliance 2"/>
    <x v="5"/>
    <n v="2009"/>
    <x v="3"/>
    <s v="Activision"/>
    <n v="0.49"/>
    <n v="0.16"/>
    <n v="0"/>
    <n v="0.09"/>
    <n v="0.75"/>
    <x v="2"/>
  </r>
  <r>
    <n v="2762"/>
    <s v="Sega Superstars Tennis"/>
    <x v="3"/>
    <n v="2008"/>
    <x v="0"/>
    <s v="Sega"/>
    <n v="0.28999999999999998"/>
    <n v="0.37"/>
    <n v="0"/>
    <n v="0.08"/>
    <n v="0.75"/>
    <x v="2"/>
  </r>
  <r>
    <n v="2763"/>
    <s v="The Walking Dead: Season One"/>
    <x v="4"/>
    <n v="2012"/>
    <x v="10"/>
    <s v="Avanquest Software"/>
    <n v="0.55000000000000004"/>
    <n v="0.14000000000000001"/>
    <n v="0"/>
    <n v="0.05"/>
    <n v="0.75"/>
    <x v="2"/>
  </r>
  <r>
    <n v="2764"/>
    <s v="Ace Combat: Assault Horizon"/>
    <x v="5"/>
    <n v="2011"/>
    <x v="8"/>
    <s v="Namco Bandai Games"/>
    <n v="0.3"/>
    <n v="0.16"/>
    <n v="0.22"/>
    <n v="7.0000000000000007E-2"/>
    <n v="0.74"/>
    <x v="2"/>
  </r>
  <r>
    <n v="2765"/>
    <s v="Jump Ultimate Stars"/>
    <x v="3"/>
    <n v="2006"/>
    <x v="9"/>
    <s v="Nintendo"/>
    <n v="0"/>
    <n v="0"/>
    <n v="0.74"/>
    <n v="0"/>
    <n v="0.74"/>
    <x v="2"/>
  </r>
  <r>
    <n v="2766"/>
    <s v="Jampack Summer 2001"/>
    <x v="6"/>
    <n v="2001"/>
    <x v="5"/>
    <s v="Sony Computer Entertainment"/>
    <n v="0.36"/>
    <n v="0.28000000000000003"/>
    <n v="0"/>
    <n v="0.1"/>
    <n v="0.74"/>
    <x v="2"/>
  </r>
  <r>
    <n v="2767"/>
    <s v="Resonance of Fate"/>
    <x v="5"/>
    <n v="2010"/>
    <x v="3"/>
    <s v="Sega"/>
    <n v="0.2"/>
    <n v="0.22"/>
    <n v="0.24"/>
    <n v="0.09"/>
    <n v="0.74"/>
    <x v="2"/>
  </r>
  <r>
    <n v="2768"/>
    <s v="Burnout"/>
    <x v="6"/>
    <n v="2001"/>
    <x v="2"/>
    <s v="Acclaim Entertainment"/>
    <n v="0.36"/>
    <n v="0.28000000000000003"/>
    <n v="0"/>
    <n v="0.1"/>
    <n v="0.74"/>
    <x v="2"/>
  </r>
  <r>
    <n v="2769"/>
    <s v="Tom Clancy's Rainbow Six: Vegas"/>
    <x v="16"/>
    <n v="2007"/>
    <x v="6"/>
    <s v="Ubisoft"/>
    <n v="0.42"/>
    <n v="0.19"/>
    <n v="0"/>
    <n v="0.14000000000000001"/>
    <n v="0.74"/>
    <x v="2"/>
  </r>
  <r>
    <n v="2770"/>
    <s v="Final Fantasy XIII-2"/>
    <x v="4"/>
    <n v="2011"/>
    <x v="3"/>
    <s v="Square Enix"/>
    <n v="0.36"/>
    <n v="0.3"/>
    <n v="0.02"/>
    <n v="0.06"/>
    <n v="0.74"/>
    <x v="2"/>
  </r>
  <r>
    <n v="2771"/>
    <s v="LEGO Batman 2: DC Super Heroes"/>
    <x v="9"/>
    <n v="2012"/>
    <x v="8"/>
    <s v="Warner Bros. Interactive Entertainment"/>
    <n v="0.41"/>
    <n v="0.27"/>
    <n v="0"/>
    <n v="0.06"/>
    <n v="0.74"/>
    <x v="2"/>
  </r>
  <r>
    <n v="2772"/>
    <s v="Mortal Kombat: Unchained"/>
    <x v="16"/>
    <n v="2006"/>
    <x v="9"/>
    <s v="Midway Games"/>
    <n v="0.67"/>
    <n v="0.01"/>
    <n v="0"/>
    <n v="0.06"/>
    <n v="0.74"/>
    <x v="2"/>
  </r>
  <r>
    <n v="2773"/>
    <s v="Mario &amp; Luigi: Paper Jam"/>
    <x v="9"/>
    <n v="2015"/>
    <x v="3"/>
    <s v="Nintendo"/>
    <n v="0.16"/>
    <n v="0.3"/>
    <n v="0.25"/>
    <n v="0.04"/>
    <n v="0.74"/>
    <x v="2"/>
  </r>
  <r>
    <n v="2774"/>
    <s v="Yu-Gi-Oh! Dungeon Dice Monsters"/>
    <x v="8"/>
    <n v="2001"/>
    <x v="5"/>
    <s v="Konami Digital Entertainment"/>
    <n v="0.42"/>
    <n v="0.16"/>
    <n v="0.15"/>
    <n v="0.01"/>
    <n v="0.74"/>
    <x v="2"/>
  </r>
  <r>
    <n v="2775"/>
    <s v="Brink"/>
    <x v="5"/>
    <n v="2011"/>
    <x v="6"/>
    <s v="Bethesda Softworks"/>
    <n v="0.28999999999999998"/>
    <n v="0.32"/>
    <n v="0.01"/>
    <n v="0.12"/>
    <n v="0.74"/>
    <x v="2"/>
  </r>
  <r>
    <n v="2776"/>
    <s v="LEGO Marvel Super Heroes"/>
    <x v="19"/>
    <n v="2013"/>
    <x v="8"/>
    <s v="Warner Bros. Interactive Entertainment"/>
    <n v="0.31"/>
    <n v="0.35"/>
    <n v="0.02"/>
    <n v="0.06"/>
    <n v="0.74"/>
    <x v="2"/>
  </r>
  <r>
    <n v="2777"/>
    <s v="Blur"/>
    <x v="5"/>
    <n v="2010"/>
    <x v="2"/>
    <s v="Activision"/>
    <n v="0.22"/>
    <n v="0.37"/>
    <n v="0.02"/>
    <n v="0.13"/>
    <n v="0.74"/>
    <x v="2"/>
  </r>
  <r>
    <n v="2778"/>
    <s v="Madden NFL 11"/>
    <x v="0"/>
    <s v="N/A"/>
    <x v="0"/>
    <s v="Unknown"/>
    <n v="0.7"/>
    <n v="0"/>
    <n v="0"/>
    <n v="0.05"/>
    <n v="0.74"/>
    <x v="2"/>
  </r>
  <r>
    <n v="2779"/>
    <s v="Namco Museum Remix"/>
    <x v="0"/>
    <n v="2007"/>
    <x v="5"/>
    <s v="Atari"/>
    <n v="0.68"/>
    <n v="0"/>
    <n v="0"/>
    <n v="0.05"/>
    <n v="0.74"/>
    <x v="2"/>
  </r>
  <r>
    <n v="2780"/>
    <s v="Midnight Club 3: DUB Edition"/>
    <x v="13"/>
    <n v="2005"/>
    <x v="2"/>
    <s v="Take-Two Interactive"/>
    <n v="0.61"/>
    <n v="0.1"/>
    <n v="0"/>
    <n v="0.03"/>
    <n v="0.74"/>
    <x v="2"/>
  </r>
  <r>
    <n v="2781"/>
    <s v="Crysis 2"/>
    <x v="14"/>
    <n v="2011"/>
    <x v="8"/>
    <s v="Electronic Arts"/>
    <n v="0.16"/>
    <n v="0.45"/>
    <n v="0"/>
    <n v="0.13"/>
    <n v="0.74"/>
    <x v="2"/>
  </r>
  <r>
    <n v="2782"/>
    <s v="The Lord of the Rings: The Two Towers"/>
    <x v="8"/>
    <n v="2002"/>
    <x v="8"/>
    <s v="Electronic Arts"/>
    <n v="0.53"/>
    <n v="0.2"/>
    <n v="0"/>
    <n v="0.01"/>
    <n v="0.74"/>
    <x v="2"/>
  </r>
  <r>
    <n v="2783"/>
    <s v="Tiger Woods PGA Tour 2001"/>
    <x v="6"/>
    <n v="2001"/>
    <x v="0"/>
    <s v="Electronic Arts"/>
    <n v="0.36"/>
    <n v="0.28000000000000003"/>
    <n v="0"/>
    <n v="0.09"/>
    <n v="0.74"/>
    <x v="2"/>
  </r>
  <r>
    <n v="2784"/>
    <s v="Indiana Jones and the Staff of Kings"/>
    <x v="0"/>
    <n v="2009"/>
    <x v="8"/>
    <s v="Activision"/>
    <n v="0.36"/>
    <n v="0.3"/>
    <n v="0"/>
    <n v="0.08"/>
    <n v="0.74"/>
    <x v="2"/>
  </r>
  <r>
    <n v="2785"/>
    <s v="Jet Moto 3"/>
    <x v="12"/>
    <n v="1999"/>
    <x v="2"/>
    <s v="Sony Computer Entertainment"/>
    <n v="0.41"/>
    <n v="0.28000000000000003"/>
    <n v="0"/>
    <n v="0.05"/>
    <n v="0.74"/>
    <x v="2"/>
  </r>
  <r>
    <n v="2786"/>
    <s v="Naruto Shippuden: Ultimate Ninja Storm Generations"/>
    <x v="5"/>
    <n v="2012"/>
    <x v="9"/>
    <s v="Namco Bandai Games"/>
    <n v="0.27"/>
    <n v="0.25"/>
    <n v="0.14000000000000001"/>
    <n v="0.08"/>
    <n v="0.74"/>
    <x v="2"/>
  </r>
  <r>
    <n v="2787"/>
    <s v="Unreal Championship"/>
    <x v="13"/>
    <n v="2002"/>
    <x v="6"/>
    <s v="Atari"/>
    <n v="0.59"/>
    <n v="0.12"/>
    <n v="0"/>
    <n v="0.03"/>
    <n v="0.74"/>
    <x v="2"/>
  </r>
  <r>
    <n v="2788"/>
    <s v="WarioWare: Twisted!"/>
    <x v="8"/>
    <s v="N/A"/>
    <x v="4"/>
    <s v="Unknown"/>
    <n v="0.16"/>
    <n v="0.06"/>
    <n v="0.5"/>
    <n v="0.02"/>
    <n v="0.74"/>
    <x v="2"/>
  </r>
  <r>
    <n v="2789"/>
    <s v="Pirates of the Caribbean: At World's End"/>
    <x v="5"/>
    <n v="2007"/>
    <x v="8"/>
    <s v="Disney Interactive Studios"/>
    <n v="0.17"/>
    <n v="0.41"/>
    <n v="0"/>
    <n v="0.15"/>
    <n v="0.74"/>
    <x v="2"/>
  </r>
  <r>
    <n v="2790"/>
    <s v="Tiger Woods PGA Tour 08"/>
    <x v="5"/>
    <n v="2007"/>
    <x v="0"/>
    <s v="Electronic Arts"/>
    <n v="0.22"/>
    <n v="0.38"/>
    <n v="0"/>
    <n v="0.14000000000000001"/>
    <n v="0.74"/>
    <x v="2"/>
  </r>
  <r>
    <n v="2791"/>
    <s v="Persona 4: Arena"/>
    <x v="5"/>
    <n v="2012"/>
    <x v="9"/>
    <s v="Atlus"/>
    <n v="0.3"/>
    <n v="0.12"/>
    <n v="0.24"/>
    <n v="7.0000000000000007E-2"/>
    <n v="0.74"/>
    <x v="2"/>
  </r>
  <r>
    <n v="2792"/>
    <s v="Sword of Mana"/>
    <x v="8"/>
    <n v="2003"/>
    <x v="3"/>
    <s v="Nintendo"/>
    <n v="0.31"/>
    <n v="0.11"/>
    <n v="0.3"/>
    <n v="0.02"/>
    <n v="0.74"/>
    <x v="2"/>
  </r>
  <r>
    <n v="2793"/>
    <s v="Harvest Moon DS: Island of Happiness"/>
    <x v="3"/>
    <n v="2007"/>
    <x v="7"/>
    <s v="Rising Star Games"/>
    <n v="0.44"/>
    <n v="0.01"/>
    <n v="0.25"/>
    <n v="0.04"/>
    <n v="0.74"/>
    <x v="2"/>
  </r>
  <r>
    <n v="2794"/>
    <s v="Star Ocean: The Last Hope International"/>
    <x v="5"/>
    <n v="2010"/>
    <x v="3"/>
    <s v="Square Enix"/>
    <n v="0.28000000000000003"/>
    <n v="0.16"/>
    <n v="0.22"/>
    <n v="0.08"/>
    <n v="0.73"/>
    <x v="2"/>
  </r>
  <r>
    <n v="2795"/>
    <s v="The Sims 2: Castaway"/>
    <x v="3"/>
    <n v="2007"/>
    <x v="7"/>
    <s v="Electronic Arts"/>
    <n v="0.63"/>
    <n v="0.05"/>
    <n v="0"/>
    <n v="0.06"/>
    <n v="0.73"/>
    <x v="2"/>
  </r>
  <r>
    <n v="2796"/>
    <s v="FIFA: Road to World Cup 98"/>
    <x v="12"/>
    <n v="1997"/>
    <x v="0"/>
    <s v="Electronic Arts"/>
    <n v="0.14000000000000001"/>
    <n v="0.09"/>
    <n v="0.46"/>
    <n v="0.05"/>
    <n v="0.73"/>
    <x v="2"/>
  </r>
  <r>
    <n v="2797"/>
    <s v="Dragon Ball Z: Ultime Menace"/>
    <x v="7"/>
    <n v="1993"/>
    <x v="9"/>
    <s v="Namco Bandai Games"/>
    <n v="0"/>
    <n v="0"/>
    <n v="0.73"/>
    <n v="0"/>
    <n v="0.73"/>
    <x v="2"/>
  </r>
  <r>
    <n v="2798"/>
    <s v="Classic NES Series: Donkey Kong"/>
    <x v="8"/>
    <n v="2004"/>
    <x v="1"/>
    <s v="Nintendo"/>
    <n v="0.4"/>
    <n v="0.15"/>
    <n v="0.17"/>
    <n v="0.01"/>
    <n v="0.73"/>
    <x v="2"/>
  </r>
  <r>
    <n v="2799"/>
    <s v="Call of Duty: Ghosts"/>
    <x v="14"/>
    <n v="2013"/>
    <x v="6"/>
    <s v="Activision"/>
    <n v="0.23"/>
    <n v="0.41"/>
    <n v="0"/>
    <n v="0.09"/>
    <n v="0.73"/>
    <x v="2"/>
  </r>
  <r>
    <n v="2800"/>
    <s v="Yoshi"/>
    <x v="2"/>
    <n v="1991"/>
    <x v="4"/>
    <s v="Nintendo"/>
    <n v="0"/>
    <n v="0"/>
    <n v="0.73"/>
    <n v="0"/>
    <n v="0.73"/>
    <x v="2"/>
  </r>
  <r>
    <n v="2801"/>
    <s v="Mortal Kombat 4"/>
    <x v="11"/>
    <n v="1998"/>
    <x v="9"/>
    <s v="GT Interactive"/>
    <n v="0.55000000000000004"/>
    <n v="0.17"/>
    <n v="0"/>
    <n v="0.01"/>
    <n v="0.73"/>
    <x v="2"/>
  </r>
  <r>
    <n v="2802"/>
    <s v="F1 2011"/>
    <x v="4"/>
    <n v="2011"/>
    <x v="2"/>
    <s v="Codemasters"/>
    <n v="0.11"/>
    <n v="0.51"/>
    <n v="0.01"/>
    <n v="0.09"/>
    <n v="0.73"/>
    <x v="2"/>
  </r>
  <r>
    <n v="2803"/>
    <s v="Madden NFL 10"/>
    <x v="0"/>
    <n v="2009"/>
    <x v="0"/>
    <s v="Electronic Arts"/>
    <n v="0.63"/>
    <n v="0.04"/>
    <n v="0"/>
    <n v="0.06"/>
    <n v="0.73"/>
    <x v="2"/>
  </r>
  <r>
    <n v="2804"/>
    <s v="Kirby: Canvas Curse"/>
    <x v="3"/>
    <n v="2005"/>
    <x v="1"/>
    <s v="Nintendo"/>
    <n v="0.37"/>
    <n v="0"/>
    <n v="0.32"/>
    <n v="0.04"/>
    <n v="0.73"/>
    <x v="2"/>
  </r>
  <r>
    <n v="2805"/>
    <s v="Croc 2"/>
    <x v="12"/>
    <n v="1999"/>
    <x v="1"/>
    <s v="Fox Interactive"/>
    <n v="0.41"/>
    <n v="0.28000000000000003"/>
    <n v="0"/>
    <n v="0.05"/>
    <n v="0.73"/>
    <x v="2"/>
  </r>
  <r>
    <n v="2806"/>
    <s v="Practise English!"/>
    <x v="3"/>
    <n v="2007"/>
    <x v="5"/>
    <s v="Nintendo"/>
    <n v="0"/>
    <n v="0"/>
    <n v="0.73"/>
    <n v="0"/>
    <n v="0.73"/>
    <x v="2"/>
  </r>
  <r>
    <n v="2807"/>
    <s v="Oddworld: Munch's Oddysee"/>
    <x v="13"/>
    <n v="2001"/>
    <x v="1"/>
    <s v="Atari"/>
    <n v="0.54"/>
    <n v="0.16"/>
    <n v="0"/>
    <n v="0.03"/>
    <n v="0.73"/>
    <x v="2"/>
  </r>
  <r>
    <n v="2808"/>
    <s v="Berzerk"/>
    <x v="15"/>
    <n v="1981"/>
    <x v="6"/>
    <s v="Atari"/>
    <n v="0.68"/>
    <n v="0.04"/>
    <n v="0"/>
    <n v="0.01"/>
    <n v="0.73"/>
    <x v="2"/>
  </r>
  <r>
    <n v="2809"/>
    <s v="NHL 11"/>
    <x v="4"/>
    <n v="2010"/>
    <x v="0"/>
    <s v="Electronic Arts"/>
    <n v="0.61"/>
    <n v="7.0000000000000007E-2"/>
    <n v="0"/>
    <n v="0.05"/>
    <n v="0.73"/>
    <x v="2"/>
  </r>
  <r>
    <n v="2810"/>
    <s v="Dragon Age: Inquisition"/>
    <x v="14"/>
    <n v="2014"/>
    <x v="3"/>
    <s v="Electronic Arts"/>
    <n v="0.32"/>
    <n v="0.34"/>
    <n v="0"/>
    <n v="7.0000000000000007E-2"/>
    <n v="0.73"/>
    <x v="2"/>
  </r>
  <r>
    <n v="2811"/>
    <s v="iCarly"/>
    <x v="3"/>
    <n v="2009"/>
    <x v="10"/>
    <s v="Activision"/>
    <n v="0.67"/>
    <n v="0.01"/>
    <n v="0"/>
    <n v="0.05"/>
    <n v="0.73"/>
    <x v="2"/>
  </r>
  <r>
    <n v="2812"/>
    <s v="DiRT 3"/>
    <x v="4"/>
    <n v="2011"/>
    <x v="2"/>
    <s v="Codemasters"/>
    <n v="0.23"/>
    <n v="0.41"/>
    <n v="0.01"/>
    <n v="0.08"/>
    <n v="0.73"/>
    <x v="2"/>
  </r>
  <r>
    <n v="2813"/>
    <s v="NCAA Football 07"/>
    <x v="4"/>
    <n v="2006"/>
    <x v="0"/>
    <s v="Electronic Arts"/>
    <n v="0.67"/>
    <n v="0"/>
    <n v="0"/>
    <n v="0.06"/>
    <n v="0.73"/>
    <x v="2"/>
  </r>
  <r>
    <n v="2814"/>
    <s v="Just Dance Wii"/>
    <x v="0"/>
    <n v="2011"/>
    <x v="5"/>
    <s v="Nintendo"/>
    <n v="0"/>
    <n v="0"/>
    <n v="0.73"/>
    <n v="0"/>
    <n v="0.73"/>
    <x v="2"/>
  </r>
  <r>
    <n v="2815"/>
    <s v="Full Spectrum Warrior"/>
    <x v="13"/>
    <n v="2004"/>
    <x v="11"/>
    <s v="THQ"/>
    <n v="0.54"/>
    <n v="0.16"/>
    <n v="0"/>
    <n v="0.03"/>
    <n v="0.73"/>
    <x v="2"/>
  </r>
  <r>
    <n v="2816"/>
    <s v="Katamari Damacy"/>
    <x v="6"/>
    <n v="2004"/>
    <x v="4"/>
    <s v="Namco Bandai Games"/>
    <n v="0.47"/>
    <n v="0.02"/>
    <n v="0.17"/>
    <n v="0.08"/>
    <n v="0.73"/>
    <x v="2"/>
  </r>
  <r>
    <n v="2817"/>
    <s v="Beyblade VForce: Ultimate Blader Jam"/>
    <x v="8"/>
    <n v="2003"/>
    <x v="8"/>
    <s v="Atari"/>
    <n v="0.52"/>
    <n v="0.19"/>
    <n v="0"/>
    <n v="0.01"/>
    <n v="0.73"/>
    <x v="2"/>
  </r>
  <r>
    <n v="2818"/>
    <s v="Ratchet &amp; Clank Collection"/>
    <x v="5"/>
    <n v="2012"/>
    <x v="8"/>
    <s v="Sony Computer Entertainment"/>
    <n v="0.47"/>
    <n v="0.14000000000000001"/>
    <n v="0.02"/>
    <n v="0.09"/>
    <n v="0.73"/>
    <x v="2"/>
  </r>
  <r>
    <n v="2819"/>
    <s v="Avatar: The Game"/>
    <x v="0"/>
    <n v="2009"/>
    <x v="8"/>
    <s v="Ubisoft"/>
    <n v="0.33"/>
    <n v="0.32"/>
    <n v="0"/>
    <n v="0.08"/>
    <n v="0.73"/>
    <x v="2"/>
  </r>
  <r>
    <n v="2820"/>
    <s v="Shaun Palmer's Pro Snowboarder"/>
    <x v="6"/>
    <n v="2001"/>
    <x v="0"/>
    <s v="Codemasters"/>
    <n v="0.36"/>
    <n v="0.28000000000000003"/>
    <n v="0"/>
    <n v="0.09"/>
    <n v="0.73"/>
    <x v="2"/>
  </r>
  <r>
    <n v="2821"/>
    <s v="MX vs. ATV Reflex"/>
    <x v="4"/>
    <n v="2009"/>
    <x v="2"/>
    <s v="THQ"/>
    <n v="0.52"/>
    <n v="0.15"/>
    <n v="0"/>
    <n v="0.06"/>
    <n v="0.73"/>
    <x v="2"/>
  </r>
  <r>
    <n v="2822"/>
    <s v="Imagine: Interior Designer"/>
    <x v="3"/>
    <n v="2008"/>
    <x v="7"/>
    <s v="Ubisoft"/>
    <n v="0.34"/>
    <n v="0.31"/>
    <n v="0"/>
    <n v="0.08"/>
    <n v="0.73"/>
    <x v="2"/>
  </r>
  <r>
    <n v="2823"/>
    <s v="SSX"/>
    <x v="4"/>
    <n v="2012"/>
    <x v="0"/>
    <s v="Electronic Arts"/>
    <n v="0.38"/>
    <n v="0.28000000000000003"/>
    <n v="0"/>
    <n v="0.06"/>
    <n v="0.72"/>
    <x v="2"/>
  </r>
  <r>
    <n v="2824"/>
    <s v="Style Savvy: Trendsetters"/>
    <x v="9"/>
    <n v="2012"/>
    <x v="7"/>
    <s v="Nintendo"/>
    <n v="0.16"/>
    <n v="0.02"/>
    <n v="0.53"/>
    <n v="0.01"/>
    <n v="0.72"/>
    <x v="2"/>
  </r>
  <r>
    <n v="2825"/>
    <s v="James Bond 007: Agent Under Fire"/>
    <x v="18"/>
    <n v="2002"/>
    <x v="6"/>
    <s v="Electronic Arts"/>
    <n v="0.56000000000000005"/>
    <n v="0.15"/>
    <n v="0"/>
    <n v="0.02"/>
    <n v="0.72"/>
    <x v="2"/>
  </r>
  <r>
    <n v="2826"/>
    <s v="XCOM: Enemy Unknown"/>
    <x v="14"/>
    <n v="2012"/>
    <x v="11"/>
    <s v="Take-Two Interactive"/>
    <n v="0.26"/>
    <n v="0.36"/>
    <n v="0"/>
    <n v="0.1"/>
    <n v="0.72"/>
    <x v="2"/>
  </r>
  <r>
    <n v="2827"/>
    <s v="Rabbids Go Home"/>
    <x v="3"/>
    <n v="2009"/>
    <x v="1"/>
    <s v="Ubisoft"/>
    <n v="0.35"/>
    <n v="0.3"/>
    <n v="0"/>
    <n v="7.0000000000000007E-2"/>
    <n v="0.72"/>
    <x v="2"/>
  </r>
  <r>
    <n v="2828"/>
    <s v="Star Wars Episode III: Revenge of the Sith"/>
    <x v="8"/>
    <n v="2005"/>
    <x v="8"/>
    <s v="Ubisoft"/>
    <n v="0.52"/>
    <n v="0.19"/>
    <n v="0"/>
    <n v="0.01"/>
    <n v="0.72"/>
    <x v="2"/>
  </r>
  <r>
    <n v="2829"/>
    <s v="Ultimate Spider-Man"/>
    <x v="6"/>
    <n v="2005"/>
    <x v="8"/>
    <s v="Activision"/>
    <n v="0.6"/>
    <n v="0.02"/>
    <n v="0"/>
    <n v="0.1"/>
    <n v="0.72"/>
    <x v="2"/>
  </r>
  <r>
    <n v="2830"/>
    <s v="FIFA Soccer 13"/>
    <x v="0"/>
    <n v="2012"/>
    <x v="8"/>
    <s v="Electronic Arts"/>
    <n v="0.19"/>
    <n v="0.46"/>
    <n v="0"/>
    <n v="0.08"/>
    <n v="0.72"/>
    <x v="2"/>
  </r>
  <r>
    <n v="2831"/>
    <s v="God Eater"/>
    <x v="16"/>
    <n v="2010"/>
    <x v="8"/>
    <s v="Unknown"/>
    <n v="0"/>
    <n v="0"/>
    <n v="0.72"/>
    <n v="0"/>
    <n v="0.72"/>
    <x v="2"/>
  </r>
  <r>
    <n v="2832"/>
    <s v="Final Fantasy XIV: A Realm Reborn"/>
    <x v="10"/>
    <n v="2014"/>
    <x v="3"/>
    <s v="Square Enix"/>
    <n v="0.32"/>
    <n v="0.22"/>
    <n v="0.08"/>
    <n v="0.1"/>
    <n v="0.72"/>
    <x v="2"/>
  </r>
  <r>
    <n v="2833"/>
    <s v="SD Gundam G Generation"/>
    <x v="12"/>
    <n v="1998"/>
    <x v="11"/>
    <s v="Namco Bandai Games"/>
    <n v="0"/>
    <n v="0"/>
    <n v="0.67"/>
    <n v="0.05"/>
    <n v="0.72"/>
    <x v="2"/>
  </r>
  <r>
    <n v="2834"/>
    <s v="Area 51"/>
    <x v="12"/>
    <n v="1996"/>
    <x v="6"/>
    <s v="GT Interactive"/>
    <n v="0.4"/>
    <n v="0.27"/>
    <n v="0"/>
    <n v="0.05"/>
    <n v="0.72"/>
    <x v="2"/>
  </r>
  <r>
    <n v="2835"/>
    <s v="NBA Live 08"/>
    <x v="6"/>
    <n v="2007"/>
    <x v="0"/>
    <s v="Electronic Arts"/>
    <n v="0.59"/>
    <n v="0.02"/>
    <n v="0.01"/>
    <n v="0.1"/>
    <n v="0.72"/>
    <x v="2"/>
  </r>
  <r>
    <n v="2836"/>
    <s v="Dead to Rights"/>
    <x v="13"/>
    <n v="2002"/>
    <x v="6"/>
    <s v="Electronic Arts"/>
    <n v="0.53"/>
    <n v="0.17"/>
    <n v="0"/>
    <n v="0.03"/>
    <n v="0.72"/>
    <x v="2"/>
  </r>
  <r>
    <n v="2837"/>
    <s v="Tiger Woods PGA Tour 07"/>
    <x v="6"/>
    <n v="2006"/>
    <x v="0"/>
    <s v="Electronic Arts"/>
    <n v="0.6"/>
    <n v="0.02"/>
    <n v="0"/>
    <n v="0.1"/>
    <n v="0.72"/>
    <x v="2"/>
  </r>
  <r>
    <n v="2838"/>
    <s v="Test Drive 6"/>
    <x v="12"/>
    <n v="1999"/>
    <x v="2"/>
    <s v="Atari"/>
    <n v="0.4"/>
    <n v="0.27"/>
    <n v="0"/>
    <n v="0.05"/>
    <n v="0.72"/>
    <x v="2"/>
  </r>
  <r>
    <n v="2839"/>
    <s v="Kouchuu Ouja Mushi King"/>
    <x v="8"/>
    <n v="2005"/>
    <x v="8"/>
    <s v="Sega"/>
    <n v="0"/>
    <n v="0"/>
    <n v="0.7"/>
    <n v="0.02"/>
    <n v="0.72"/>
    <x v="2"/>
  </r>
  <r>
    <n v="2840"/>
    <s v="LEGO Harry Potter: Years 5-7"/>
    <x v="3"/>
    <s v="N/A"/>
    <x v="8"/>
    <s v="Warner Bros. Interactive Entertainment"/>
    <n v="0.35"/>
    <n v="0.3"/>
    <n v="0"/>
    <n v="7.0000000000000007E-2"/>
    <n v="0.72"/>
    <x v="2"/>
  </r>
  <r>
    <n v="2841"/>
    <s v="Major League Baseball 2K7"/>
    <x v="4"/>
    <n v="2007"/>
    <x v="0"/>
    <s v="Spike"/>
    <n v="0.67"/>
    <n v="0"/>
    <n v="0"/>
    <n v="0.05"/>
    <n v="0.72"/>
    <x v="2"/>
  </r>
  <r>
    <n v="2842"/>
    <s v="X-Men: Mutant Academy 2"/>
    <x v="12"/>
    <n v="2001"/>
    <x v="9"/>
    <s v="Activision"/>
    <n v="0.4"/>
    <n v="0.27"/>
    <n v="0"/>
    <n v="0.05"/>
    <n v="0.72"/>
    <x v="2"/>
  </r>
  <r>
    <n v="2843"/>
    <s v="Terraria"/>
    <x v="4"/>
    <n v="2013"/>
    <x v="8"/>
    <s v="505 Games"/>
    <n v="0.35"/>
    <n v="0.31"/>
    <n v="0"/>
    <n v="0.06"/>
    <n v="0.72"/>
    <x v="2"/>
  </r>
  <r>
    <n v="2844"/>
    <s v="Jampack Winter 2001"/>
    <x v="6"/>
    <n v="2001"/>
    <x v="5"/>
    <s v="Sony Computer Entertainment"/>
    <n v="0.35"/>
    <n v="0.28000000000000003"/>
    <n v="0"/>
    <n v="0.09"/>
    <n v="0.72"/>
    <x v="2"/>
  </r>
  <r>
    <n v="2845"/>
    <s v="Kangaroo"/>
    <x v="15"/>
    <n v="1982"/>
    <x v="1"/>
    <s v="Atari"/>
    <n v="0.67"/>
    <n v="0.04"/>
    <n v="0"/>
    <n v="0.01"/>
    <n v="0.72"/>
    <x v="2"/>
  </r>
  <r>
    <n v="2846"/>
    <s v="James Bond 007: Blood Stone"/>
    <x v="5"/>
    <n v="2010"/>
    <x v="6"/>
    <s v="Activision"/>
    <n v="0.18"/>
    <n v="0.38"/>
    <n v="0.02"/>
    <n v="0.13"/>
    <n v="0.72"/>
    <x v="2"/>
  </r>
  <r>
    <n v="2847"/>
    <s v="Ben 10: Protector of Earth"/>
    <x v="16"/>
    <n v="2007"/>
    <x v="8"/>
    <s v="D3Publisher"/>
    <n v="0.23"/>
    <n v="0.31"/>
    <n v="0"/>
    <n v="0.18"/>
    <n v="0.72"/>
    <x v="2"/>
  </r>
  <r>
    <n v="2848"/>
    <s v="Skate"/>
    <x v="4"/>
    <n v="2007"/>
    <x v="0"/>
    <s v="Electronic Arts"/>
    <n v="0.62"/>
    <n v="0.04"/>
    <n v="0"/>
    <n v="0.06"/>
    <n v="0.72"/>
    <x v="2"/>
  </r>
  <r>
    <n v="2849"/>
    <s v="Super Monkey Ball Jr."/>
    <x v="8"/>
    <n v="2002"/>
    <x v="4"/>
    <s v="Atari"/>
    <n v="0.51"/>
    <n v="0.19"/>
    <n v="0"/>
    <n v="0.01"/>
    <n v="0.72"/>
    <x v="2"/>
  </r>
  <r>
    <n v="2850"/>
    <s v="Driver: San Francisco"/>
    <x v="4"/>
    <n v="2011"/>
    <x v="2"/>
    <s v="Ubisoft"/>
    <n v="0.25"/>
    <n v="0.39"/>
    <n v="0"/>
    <n v="0.08"/>
    <n v="0.72"/>
    <x v="2"/>
  </r>
  <r>
    <n v="2851"/>
    <s v="MLB 09: The Show"/>
    <x v="5"/>
    <n v="2009"/>
    <x v="0"/>
    <s v="Sony Computer Entertainment"/>
    <n v="0.66"/>
    <n v="0"/>
    <n v="0"/>
    <n v="0.05"/>
    <n v="0.72"/>
    <x v="2"/>
  </r>
  <r>
    <n v="2852"/>
    <s v="Monster Hunter Tri"/>
    <x v="19"/>
    <n v="2012"/>
    <x v="3"/>
    <s v="Nintendo"/>
    <n v="0.26"/>
    <n v="0.19"/>
    <n v="0.22"/>
    <n v="0.04"/>
    <n v="0.72"/>
    <x v="2"/>
  </r>
  <r>
    <n v="2853"/>
    <s v="Mobile Suit Gundam: Encounters in Space"/>
    <x v="6"/>
    <n v="2003"/>
    <x v="7"/>
    <s v="Namco Bandai Games"/>
    <n v="0.05"/>
    <n v="0.04"/>
    <n v="0.61"/>
    <n v="0.01"/>
    <n v="0.72"/>
    <x v="2"/>
  </r>
  <r>
    <n v="2854"/>
    <s v="Catherine"/>
    <x v="5"/>
    <n v="2011"/>
    <x v="10"/>
    <s v="Deep Silver"/>
    <n v="0.3"/>
    <n v="0.15"/>
    <n v="0.2"/>
    <n v="7.0000000000000007E-2"/>
    <n v="0.72"/>
    <x v="2"/>
  </r>
  <r>
    <n v="2855"/>
    <s v="Fear Effect"/>
    <x v="12"/>
    <n v="1998"/>
    <x v="8"/>
    <s v="Eidos Interactive"/>
    <n v="0.4"/>
    <n v="0.27"/>
    <n v="0"/>
    <n v="0.05"/>
    <n v="0.72"/>
    <x v="2"/>
  </r>
  <r>
    <n v="2856"/>
    <s v="FIFA Soccer 11"/>
    <x v="3"/>
    <n v="2010"/>
    <x v="0"/>
    <s v="Electronic Arts"/>
    <n v="0.13"/>
    <n v="0.5"/>
    <n v="0"/>
    <n v="0.09"/>
    <n v="0.72"/>
    <x v="2"/>
  </r>
  <r>
    <n v="2857"/>
    <s v="Crysis"/>
    <x v="14"/>
    <n v="2007"/>
    <x v="6"/>
    <s v="Electronic Arts"/>
    <n v="0"/>
    <n v="0.69"/>
    <n v="0"/>
    <n v="0.03"/>
    <n v="0.72"/>
    <x v="2"/>
  </r>
  <r>
    <n v="2858"/>
    <s v="Battlefield: Bad Company 2"/>
    <x v="14"/>
    <n v="2010"/>
    <x v="6"/>
    <s v="Electronic Arts"/>
    <n v="0.19"/>
    <n v="0.53"/>
    <n v="0"/>
    <n v="0"/>
    <n v="0.71"/>
    <x v="2"/>
  </r>
  <r>
    <n v="2859"/>
    <s v="The Lord of the Rings: The Two Towers"/>
    <x v="13"/>
    <n v="2002"/>
    <x v="8"/>
    <s v="Electronic Arts"/>
    <n v="0.45"/>
    <n v="0.24"/>
    <n v="0"/>
    <n v="0.03"/>
    <n v="0.71"/>
    <x v="2"/>
  </r>
  <r>
    <n v="2860"/>
    <s v="Madden NFL 2003"/>
    <x v="13"/>
    <n v="2002"/>
    <x v="0"/>
    <s v="Electronic Arts"/>
    <n v="0.67"/>
    <n v="0.02"/>
    <n v="0"/>
    <n v="0.03"/>
    <n v="0.71"/>
    <x v="2"/>
  </r>
  <r>
    <n v="2861"/>
    <s v="Dragon Quest Swords: The Masked Queen and the Tower of Mirrors"/>
    <x v="0"/>
    <n v="2007"/>
    <x v="3"/>
    <s v="Square Enix"/>
    <n v="0.18"/>
    <n v="0.01"/>
    <n v="0.5"/>
    <n v="0.02"/>
    <n v="0.71"/>
    <x v="2"/>
  </r>
  <r>
    <n v="2862"/>
    <s v="MLB 13: The Show"/>
    <x v="5"/>
    <n v="2013"/>
    <x v="0"/>
    <s v="Sony Computer Entertainment"/>
    <n v="0.66"/>
    <n v="0"/>
    <n v="0"/>
    <n v="0.05"/>
    <n v="0.71"/>
    <x v="2"/>
  </r>
  <r>
    <n v="2863"/>
    <s v="Omerta: City of Gangsters"/>
    <x v="4"/>
    <n v="2011"/>
    <x v="7"/>
    <s v="Konami Digital Entertainment"/>
    <n v="0.42"/>
    <n v="0.23"/>
    <n v="0"/>
    <n v="0.06"/>
    <n v="0.71"/>
    <x v="2"/>
  </r>
  <r>
    <n v="2864"/>
    <s v="Dragon Quest Heroes: The World's Tree Woe and the Blight Below"/>
    <x v="10"/>
    <n v="2015"/>
    <x v="8"/>
    <s v="Square Enix"/>
    <n v="0.16"/>
    <n v="0.13"/>
    <n v="0.37"/>
    <n v="0.06"/>
    <n v="0.71"/>
    <x v="2"/>
  </r>
  <r>
    <n v="2865"/>
    <s v="Virtua Fighter 4: Evolution"/>
    <x v="6"/>
    <n v="2003"/>
    <x v="9"/>
    <s v="Sega"/>
    <n v="0.35"/>
    <n v="0.27"/>
    <n v="0"/>
    <n v="0.09"/>
    <n v="0.71"/>
    <x v="2"/>
  </r>
  <r>
    <n v="2866"/>
    <s v="Top Spin 4"/>
    <x v="5"/>
    <n v="2011"/>
    <x v="0"/>
    <s v="Take-Two Interactive"/>
    <n v="0.17"/>
    <n v="0.4"/>
    <n v="0"/>
    <n v="0.14000000000000001"/>
    <n v="0.71"/>
    <x v="2"/>
  </r>
  <r>
    <n v="2867"/>
    <s v="Resident Evil: Survivor"/>
    <x v="12"/>
    <n v="2000"/>
    <x v="8"/>
    <s v="Eidos Interactive"/>
    <n v="0.23"/>
    <n v="0.15"/>
    <n v="0.28999999999999998"/>
    <n v="0.05"/>
    <n v="0.71"/>
    <x v="2"/>
  </r>
  <r>
    <n v="2868"/>
    <s v="Dynasty Warriors 6"/>
    <x v="5"/>
    <n v="2007"/>
    <x v="8"/>
    <s v="Tecmo Koei"/>
    <n v="0.18"/>
    <n v="0.08"/>
    <n v="0.41"/>
    <n v="0.04"/>
    <n v="0.71"/>
    <x v="2"/>
  </r>
  <r>
    <n v="2869"/>
    <s v="Super Trucks Racing"/>
    <x v="6"/>
    <n v="2002"/>
    <x v="2"/>
    <s v="Jester Interactive"/>
    <n v="0.35"/>
    <n v="0.27"/>
    <n v="0"/>
    <n v="0.09"/>
    <n v="0.71"/>
    <x v="2"/>
  </r>
  <r>
    <n v="2870"/>
    <s v="Persona Q: Shadow of the Labyrinth"/>
    <x v="9"/>
    <n v="2014"/>
    <x v="3"/>
    <s v="Nippon Ichi Software"/>
    <n v="0.33"/>
    <n v="7.0000000000000007E-2"/>
    <n v="0.27"/>
    <n v="0.04"/>
    <n v="0.71"/>
    <x v="2"/>
  </r>
  <r>
    <n v="2871"/>
    <s v="Madden NFL 08"/>
    <x v="16"/>
    <n v="2007"/>
    <x v="0"/>
    <s v="Electronic Arts"/>
    <n v="0.6"/>
    <n v="0.04"/>
    <n v="0"/>
    <n v="7.0000000000000007E-2"/>
    <n v="0.71"/>
    <x v="2"/>
  </r>
  <r>
    <n v="2872"/>
    <s v="Godzilla: Destroy All Monsters Melee"/>
    <x v="18"/>
    <n v="2002"/>
    <x v="9"/>
    <s v="Atari"/>
    <n v="0.55000000000000004"/>
    <n v="0.14000000000000001"/>
    <n v="0"/>
    <n v="0.02"/>
    <n v="0.71"/>
    <x v="2"/>
  </r>
  <r>
    <n v="2873"/>
    <s v="Jeremy McGrath Supercross 2000"/>
    <x v="12"/>
    <n v="2000"/>
    <x v="2"/>
    <s v="Acclaim Entertainment"/>
    <n v="0.4"/>
    <n v="0.27"/>
    <n v="0"/>
    <n v="0.05"/>
    <n v="0.71"/>
    <x v="2"/>
  </r>
  <r>
    <n v="2874"/>
    <s v="Conker: Live And Reloaded"/>
    <x v="13"/>
    <n v="2005"/>
    <x v="10"/>
    <s v="Microsoft Game Studios"/>
    <n v="0.49"/>
    <n v="0.2"/>
    <n v="0"/>
    <n v="0.02"/>
    <n v="0.71"/>
    <x v="2"/>
  </r>
  <r>
    <n v="2875"/>
    <s v="Silent Hill 3"/>
    <x v="6"/>
    <n v="2003"/>
    <x v="8"/>
    <s v="Konami Digital Entertainment"/>
    <n v="0.35"/>
    <n v="0.27"/>
    <n v="0"/>
    <n v="0.09"/>
    <n v="0.71"/>
    <x v="2"/>
  </r>
  <r>
    <n v="2876"/>
    <s v="Madden NFL 09"/>
    <x v="16"/>
    <n v="2008"/>
    <x v="0"/>
    <s v="Electronic Arts"/>
    <n v="0.65"/>
    <n v="0"/>
    <n v="0"/>
    <n v="0.06"/>
    <n v="0.71"/>
    <x v="2"/>
  </r>
  <r>
    <n v="2877"/>
    <s v="Final Fantasy X/X-2 HD Remaster"/>
    <x v="10"/>
    <n v="2015"/>
    <x v="3"/>
    <s v="Square Enix"/>
    <n v="0.28999999999999998"/>
    <n v="0.25"/>
    <n v="0.06"/>
    <n v="0.11"/>
    <n v="0.71"/>
    <x v="2"/>
  </r>
  <r>
    <n v="2878"/>
    <s v="Yu-Gi-Oh! The Falsebound Kingdom"/>
    <x v="18"/>
    <n v="2002"/>
    <x v="11"/>
    <s v="Konami Digital Entertainment"/>
    <n v="0.49"/>
    <n v="0.13"/>
    <n v="7.0000000000000007E-2"/>
    <n v="0.02"/>
    <n v="0.71"/>
    <x v="2"/>
  </r>
  <r>
    <n v="2879"/>
    <s v="LEGO Rock Band"/>
    <x v="0"/>
    <n v="2009"/>
    <x v="5"/>
    <s v="Warner Bros. Interactive Entertainment"/>
    <n v="0.42"/>
    <n v="0.22"/>
    <n v="0"/>
    <n v="7.0000000000000007E-2"/>
    <n v="0.71"/>
    <x v="2"/>
  </r>
  <r>
    <n v="2880"/>
    <s v="MLB 10: The Show"/>
    <x v="5"/>
    <n v="2010"/>
    <x v="0"/>
    <s v="Sony Computer Entertainment"/>
    <n v="0.66"/>
    <n v="0"/>
    <n v="0"/>
    <n v="0.05"/>
    <n v="0.71"/>
    <x v="2"/>
  </r>
  <r>
    <n v="2881"/>
    <s v="Spyro: Enter the Dragonfly"/>
    <x v="18"/>
    <n v="2002"/>
    <x v="1"/>
    <s v="Universal Interactive"/>
    <n v="0.55000000000000004"/>
    <n v="0.14000000000000001"/>
    <n v="0"/>
    <n v="0.02"/>
    <n v="0.71"/>
    <x v="2"/>
  </r>
  <r>
    <n v="2882"/>
    <s v="Scooby-Doo 2: Monsters Unleashed"/>
    <x v="8"/>
    <n v="2004"/>
    <x v="8"/>
    <s v="THQ"/>
    <n v="0.51"/>
    <n v="0.19"/>
    <n v="0"/>
    <n v="0.01"/>
    <n v="0.71"/>
    <x v="2"/>
  </r>
  <r>
    <n v="2883"/>
    <s v="Power Rangers: Dino Thunder"/>
    <x v="6"/>
    <n v="2004"/>
    <x v="8"/>
    <s v="THQ"/>
    <n v="0.35"/>
    <n v="0.27"/>
    <n v="0"/>
    <n v="0.09"/>
    <n v="0.71"/>
    <x v="2"/>
  </r>
  <r>
    <n v="2884"/>
    <s v="Rhythm Heaven: The Best+"/>
    <x v="9"/>
    <n v="2015"/>
    <x v="5"/>
    <s v="Nintendo"/>
    <n v="0"/>
    <n v="0"/>
    <n v="0.71"/>
    <n v="0"/>
    <n v="0.71"/>
    <x v="2"/>
  </r>
  <r>
    <n v="2885"/>
    <s v="LEGO Racers"/>
    <x v="11"/>
    <n v="1999"/>
    <x v="2"/>
    <s v="LEGO Media"/>
    <n v="0.51"/>
    <n v="0.18"/>
    <n v="0"/>
    <n v="0.01"/>
    <n v="0.71"/>
    <x v="2"/>
  </r>
  <r>
    <n v="2886"/>
    <s v="WWF Attitude"/>
    <x v="11"/>
    <n v="1999"/>
    <x v="9"/>
    <s v="Acclaim Entertainment"/>
    <n v="0.56999999999999995"/>
    <n v="0.13"/>
    <n v="0"/>
    <n v="0.01"/>
    <n v="0.71"/>
    <x v="2"/>
  </r>
  <r>
    <n v="2887"/>
    <s v="Blast Corps"/>
    <x v="11"/>
    <n v="1997"/>
    <x v="8"/>
    <s v="Nintendo"/>
    <n v="0.39"/>
    <n v="0.09"/>
    <n v="0.17"/>
    <n v="0.06"/>
    <n v="0.71"/>
    <x v="2"/>
  </r>
  <r>
    <n v="2888"/>
    <s v="LEGO Harry Potter: Years 1-4"/>
    <x v="16"/>
    <n v="2010"/>
    <x v="8"/>
    <s v="Warner Bros. Interactive Entertainment"/>
    <n v="0.14000000000000001"/>
    <n v="0.37"/>
    <n v="0"/>
    <n v="0.19"/>
    <n v="0.71"/>
    <x v="2"/>
  </r>
  <r>
    <n v="2889"/>
    <s v="Tactics Ogre: Let Us Cling Together"/>
    <x v="7"/>
    <n v="1995"/>
    <x v="3"/>
    <s v="Quest"/>
    <n v="0"/>
    <n v="0"/>
    <n v="0.71"/>
    <n v="0"/>
    <n v="0.71"/>
    <x v="2"/>
  </r>
  <r>
    <n v="2890"/>
    <s v="WarioWare, Inc.: Mega Party Game$"/>
    <x v="18"/>
    <n v="2003"/>
    <x v="4"/>
    <s v="Nintendo"/>
    <n v="0.2"/>
    <n v="0.05"/>
    <n v="0.44"/>
    <n v="0.02"/>
    <n v="0.71"/>
    <x v="2"/>
  </r>
  <r>
    <n v="2891"/>
    <s v="Football Manager 2014"/>
    <x v="14"/>
    <n v="2013"/>
    <x v="0"/>
    <s v="Sega"/>
    <n v="0"/>
    <n v="0.6"/>
    <n v="0"/>
    <n v="0.1"/>
    <n v="0.71"/>
    <x v="2"/>
  </r>
  <r>
    <n v="2892"/>
    <s v="Battle Arena Toshinden 2"/>
    <x v="12"/>
    <n v="1995"/>
    <x v="9"/>
    <s v="Sony Computer Entertainment"/>
    <n v="0.15"/>
    <n v="0.1"/>
    <n v="0.41"/>
    <n v="0.05"/>
    <n v="0.71"/>
    <x v="2"/>
  </r>
  <r>
    <n v="2893"/>
    <s v="WWE SmackDown vs. Raw 2011"/>
    <x v="16"/>
    <n v="2010"/>
    <x v="9"/>
    <s v="THQ"/>
    <n v="0.22"/>
    <n v="0.31"/>
    <n v="0"/>
    <n v="0.17"/>
    <n v="0.71"/>
    <x v="2"/>
  </r>
  <r>
    <n v="2894"/>
    <s v="Jeopardy!"/>
    <x v="12"/>
    <n v="1997"/>
    <x v="5"/>
    <s v="Hasbro Interactive"/>
    <n v="0.39"/>
    <n v="0.27"/>
    <n v="0"/>
    <n v="0.05"/>
    <n v="0.71"/>
    <x v="2"/>
  </r>
  <r>
    <n v="2895"/>
    <s v="South Park"/>
    <x v="12"/>
    <n v="1998"/>
    <x v="6"/>
    <s v="Acclaim Entertainment"/>
    <n v="0.39"/>
    <n v="0.27"/>
    <n v="0"/>
    <n v="0.05"/>
    <n v="0.71"/>
    <x v="2"/>
  </r>
  <r>
    <n v="2896"/>
    <s v="Metal Gear Solid V: The Phantom Pain"/>
    <x v="17"/>
    <n v="2015"/>
    <x v="8"/>
    <s v="Konami Digital Entertainment"/>
    <n v="0.37"/>
    <n v="0.26"/>
    <n v="0.01"/>
    <n v="0.06"/>
    <n v="0.71"/>
    <x v="2"/>
  </r>
  <r>
    <n v="2897"/>
    <s v="Two Worlds"/>
    <x v="4"/>
    <n v="2007"/>
    <x v="3"/>
    <s v="SouthPeak Games"/>
    <n v="0.41"/>
    <n v="0.23"/>
    <n v="0"/>
    <n v="7.0000000000000007E-2"/>
    <n v="0.71"/>
    <x v="2"/>
  </r>
  <r>
    <n v="2898"/>
    <s v="Doom 3: Resurrection of Evil"/>
    <x v="13"/>
    <n v="2005"/>
    <x v="6"/>
    <s v="Activision"/>
    <n v="0.53"/>
    <n v="0.15"/>
    <n v="0"/>
    <n v="0.03"/>
    <n v="0.71"/>
    <x v="2"/>
  </r>
  <r>
    <n v="2899"/>
    <s v="NCAA Football 09"/>
    <x v="4"/>
    <n v="2008"/>
    <x v="0"/>
    <s v="Electronic Arts"/>
    <n v="0.65"/>
    <n v="0"/>
    <n v="0"/>
    <n v="0.05"/>
    <n v="0.71"/>
    <x v="2"/>
  </r>
  <r>
    <n v="2900"/>
    <s v="NBA Live 09"/>
    <x v="4"/>
    <n v="2008"/>
    <x v="0"/>
    <s v="Electronic Arts"/>
    <n v="0.5"/>
    <n v="0.14000000000000001"/>
    <n v="0"/>
    <n v="7.0000000000000007E-2"/>
    <n v="0.71"/>
    <x v="2"/>
  </r>
  <r>
    <n v="2901"/>
    <s v="Ratchet &amp; Clank: Into the Nexus"/>
    <x v="5"/>
    <n v="2013"/>
    <x v="6"/>
    <s v="Sony Computer Entertainment"/>
    <n v="0.3"/>
    <n v="0.28999999999999998"/>
    <n v="0"/>
    <n v="0.11"/>
    <n v="0.71"/>
    <x v="2"/>
  </r>
  <r>
    <n v="2902"/>
    <s v="Spider-Man 2"/>
    <x v="16"/>
    <n v="2005"/>
    <x v="8"/>
    <s v="Activision"/>
    <n v="0.35"/>
    <n v="0.21"/>
    <n v="0"/>
    <n v="0.14000000000000001"/>
    <n v="0.71"/>
    <x v="2"/>
  </r>
  <r>
    <n v="2903"/>
    <s v="2014 FIFA World Cup Brazil"/>
    <x v="5"/>
    <n v="2014"/>
    <x v="0"/>
    <s v="Electronic Arts"/>
    <n v="0.15"/>
    <n v="0.39"/>
    <n v="0.01"/>
    <n v="0.16"/>
    <n v="0.71"/>
    <x v="2"/>
  </r>
  <r>
    <n v="2904"/>
    <s v="London 2012: The Official Video Game of the Olympic Games"/>
    <x v="5"/>
    <n v="2012"/>
    <x v="0"/>
    <s v="Sega"/>
    <n v="0.06"/>
    <n v="0.5"/>
    <n v="0"/>
    <n v="0.15"/>
    <n v="0.7"/>
    <x v="2"/>
  </r>
  <r>
    <n v="2905"/>
    <s v="NHL 12"/>
    <x v="4"/>
    <n v="2011"/>
    <x v="0"/>
    <s v="Electronic Arts"/>
    <n v="0.55000000000000004"/>
    <n v="0.1"/>
    <n v="0"/>
    <n v="0.05"/>
    <n v="0.7"/>
    <x v="2"/>
  </r>
  <r>
    <n v="2906"/>
    <s v="Tony Hawk's Underground"/>
    <x v="18"/>
    <n v="2003"/>
    <x v="0"/>
    <s v="Activision"/>
    <n v="0.54"/>
    <n v="0.14000000000000001"/>
    <n v="0"/>
    <n v="0.02"/>
    <n v="0.7"/>
    <x v="2"/>
  </r>
  <r>
    <n v="2907"/>
    <s v="Infinite Undiscovery"/>
    <x v="4"/>
    <n v="2008"/>
    <x v="3"/>
    <s v="Square Enix"/>
    <n v="0.34"/>
    <n v="0.18"/>
    <n v="0.12"/>
    <n v="0.06"/>
    <n v="0.7"/>
    <x v="2"/>
  </r>
  <r>
    <n v="2908"/>
    <s v="Super Bomberman 3"/>
    <x v="7"/>
    <n v="1994"/>
    <x v="4"/>
    <s v="Hudson Soft"/>
    <n v="0"/>
    <n v="0"/>
    <n v="0.7"/>
    <n v="0"/>
    <n v="0.7"/>
    <x v="2"/>
  </r>
  <r>
    <n v="2909"/>
    <s v="Command &amp; Conquer: Red Alert Retaliation"/>
    <x v="12"/>
    <n v="1998"/>
    <x v="11"/>
    <s v="Virgin Interactive"/>
    <n v="0.39"/>
    <n v="0.27"/>
    <n v="0"/>
    <n v="0.05"/>
    <n v="0.7"/>
    <x v="2"/>
  </r>
  <r>
    <n v="2910"/>
    <s v="The Sims 2: Apartment Pets"/>
    <x v="3"/>
    <n v="2008"/>
    <x v="7"/>
    <s v="Electronic Arts"/>
    <n v="0.32"/>
    <n v="0.31"/>
    <n v="0"/>
    <n v="7.0000000000000007E-2"/>
    <n v="0.7"/>
    <x v="2"/>
  </r>
  <r>
    <n v="2911"/>
    <s v="Star Wars: Obi-Wan"/>
    <x v="13"/>
    <n v="2001"/>
    <x v="8"/>
    <s v="Activision"/>
    <n v="0.52"/>
    <n v="0.16"/>
    <n v="0"/>
    <n v="0.02"/>
    <n v="0.7"/>
    <x v="2"/>
  </r>
  <r>
    <n v="2912"/>
    <s v="NCAA Football 08"/>
    <x v="4"/>
    <n v="2007"/>
    <x v="0"/>
    <s v="Electronic Arts"/>
    <n v="0.65"/>
    <n v="0"/>
    <n v="0"/>
    <n v="0.05"/>
    <n v="0.7"/>
    <x v="2"/>
  </r>
  <r>
    <n v="2913"/>
    <s v="Kill.Switch"/>
    <x v="6"/>
    <n v="2003"/>
    <x v="6"/>
    <s v="Sony Computer Entertainment"/>
    <n v="0.34"/>
    <n v="0.27"/>
    <n v="0"/>
    <n v="0.09"/>
    <n v="0.7"/>
    <x v="2"/>
  </r>
  <r>
    <n v="2914"/>
    <s v="Lalaloopsy"/>
    <x v="3"/>
    <n v="2011"/>
    <x v="7"/>
    <s v="Activision"/>
    <n v="0.54"/>
    <n v="0.1"/>
    <n v="0"/>
    <n v="0.06"/>
    <n v="0.7"/>
    <x v="2"/>
  </r>
  <r>
    <n v="2915"/>
    <s v="Madden NFL 2005"/>
    <x v="18"/>
    <n v="2004"/>
    <x v="0"/>
    <s v="Electronic Arts"/>
    <n v="0.54"/>
    <n v="0.14000000000000001"/>
    <n v="0"/>
    <n v="0.02"/>
    <n v="0.7"/>
    <x v="2"/>
  </r>
  <r>
    <n v="2916"/>
    <s v="F-14 Tomcat"/>
    <x v="8"/>
    <n v="2001"/>
    <x v="8"/>
    <s v="Majesco Entertainment"/>
    <n v="0.5"/>
    <n v="0.19"/>
    <n v="0"/>
    <n v="0.01"/>
    <n v="0.7"/>
    <x v="2"/>
  </r>
  <r>
    <n v="2917"/>
    <s v="SplashDown"/>
    <x v="6"/>
    <n v="2001"/>
    <x v="2"/>
    <s v="Atari"/>
    <n v="0.34"/>
    <n v="0.27"/>
    <n v="0"/>
    <n v="0.09"/>
    <n v="0.7"/>
    <x v="2"/>
  </r>
  <r>
    <n v="2918"/>
    <s v="NCAA Football 98"/>
    <x v="12"/>
    <n v="1997"/>
    <x v="0"/>
    <s v="Electronic Arts"/>
    <n v="0.39"/>
    <n v="0.27"/>
    <n v="0"/>
    <n v="0.05"/>
    <n v="0.7"/>
    <x v="2"/>
  </r>
  <r>
    <n v="2919"/>
    <s v="Jade Empire"/>
    <x v="13"/>
    <n v="2005"/>
    <x v="3"/>
    <s v="Microsoft Game Studios"/>
    <n v="0.48"/>
    <n v="0.19"/>
    <n v="0"/>
    <n v="0.03"/>
    <n v="0.7"/>
    <x v="2"/>
  </r>
  <r>
    <n v="2920"/>
    <s v="Transformers: Revenge of the Fallen (XBox 360, PS3, &amp; PC Versions)"/>
    <x v="5"/>
    <n v="2009"/>
    <x v="6"/>
    <s v="Activision"/>
    <n v="0.28000000000000003"/>
    <n v="0.3"/>
    <n v="0"/>
    <n v="0.12"/>
    <n v="0.7"/>
    <x v="2"/>
  </r>
  <r>
    <n v="2921"/>
    <s v="The Sims 3"/>
    <x v="3"/>
    <n v="2010"/>
    <x v="7"/>
    <s v="Electronic Arts"/>
    <n v="0.39"/>
    <n v="0.25"/>
    <n v="0"/>
    <n v="0.06"/>
    <n v="0.7"/>
    <x v="2"/>
  </r>
  <r>
    <n v="2922"/>
    <s v="Skylanders: Trap Team"/>
    <x v="19"/>
    <n v="2014"/>
    <x v="8"/>
    <s v="Activision"/>
    <n v="0.39"/>
    <n v="0.25"/>
    <n v="0"/>
    <n v="0.06"/>
    <n v="0.7"/>
    <x v="2"/>
  </r>
  <r>
    <n v="2923"/>
    <s v="Prince of Persia: The Forgotten Sands"/>
    <x v="5"/>
    <n v="2010"/>
    <x v="8"/>
    <s v="Ubisoft"/>
    <n v="0.19"/>
    <n v="0.36"/>
    <n v="0.01"/>
    <n v="0.13"/>
    <n v="0.7"/>
    <x v="2"/>
  </r>
  <r>
    <n v="2924"/>
    <s v="Chocobo's Dungeon 2"/>
    <x v="12"/>
    <n v="1998"/>
    <x v="3"/>
    <s v="SquareSoft"/>
    <n v="0.04"/>
    <n v="0.03"/>
    <n v="0.57999999999999996"/>
    <n v="0.05"/>
    <n v="0.7"/>
    <x v="2"/>
  </r>
  <r>
    <n v="2925"/>
    <s v="Advance Wars"/>
    <x v="8"/>
    <n v="2001"/>
    <x v="11"/>
    <s v="Nintendo"/>
    <n v="0.5"/>
    <n v="0.19"/>
    <n v="0"/>
    <n v="0.01"/>
    <n v="0.7"/>
    <x v="2"/>
  </r>
  <r>
    <n v="2926"/>
    <s v="Hannah Montana: The Movie"/>
    <x v="3"/>
    <n v="2009"/>
    <x v="10"/>
    <s v="Disney Interactive Studios"/>
    <n v="0.38"/>
    <n v="0.25"/>
    <n v="0"/>
    <n v="7.0000000000000007E-2"/>
    <n v="0.7"/>
    <x v="2"/>
  </r>
  <r>
    <n v="2927"/>
    <s v="World of Zoo"/>
    <x v="3"/>
    <n v="2009"/>
    <x v="7"/>
    <s v="THQ"/>
    <n v="0.43"/>
    <n v="0.2"/>
    <n v="0"/>
    <n v="0.06"/>
    <n v="0.7"/>
    <x v="2"/>
  </r>
  <r>
    <n v="2928"/>
    <s v="Ape Escape: On the Loose"/>
    <x v="16"/>
    <n v="2005"/>
    <x v="1"/>
    <s v="Sony Computer Entertainment"/>
    <n v="0.52"/>
    <n v="0.01"/>
    <n v="0.12"/>
    <n v="0.05"/>
    <n v="0.7"/>
    <x v="2"/>
  </r>
  <r>
    <n v="2929"/>
    <s v="NASCAR 2001"/>
    <x v="6"/>
    <n v="2000"/>
    <x v="2"/>
    <s v="Electronic Arts"/>
    <n v="0.34"/>
    <n v="0.27"/>
    <n v="0"/>
    <n v="0.09"/>
    <n v="0.7"/>
    <x v="2"/>
  </r>
  <r>
    <n v="2930"/>
    <s v="IL-2 Sturmovik: Birds of Prey"/>
    <x v="5"/>
    <n v="2009"/>
    <x v="7"/>
    <s v="505 Games"/>
    <n v="0.34"/>
    <n v="0.26"/>
    <n v="0"/>
    <n v="0.1"/>
    <n v="0.7"/>
    <x v="2"/>
  </r>
  <r>
    <n v="2931"/>
    <s v="Book of Spells"/>
    <x v="5"/>
    <n v="2012"/>
    <x v="8"/>
    <s v="Sony Computer Entertainment"/>
    <n v="0.13"/>
    <n v="0.4"/>
    <n v="0"/>
    <n v="0.16"/>
    <n v="0.7"/>
    <x v="2"/>
  </r>
  <r>
    <n v="2932"/>
    <s v="NCAA Football 2001"/>
    <x v="12"/>
    <n v="2000"/>
    <x v="0"/>
    <s v="Electronic Arts"/>
    <n v="0.39"/>
    <n v="0.26"/>
    <n v="0"/>
    <n v="0.05"/>
    <n v="0.7"/>
    <x v="2"/>
  </r>
  <r>
    <n v="2933"/>
    <s v="Mafia"/>
    <x v="6"/>
    <n v="2004"/>
    <x v="8"/>
    <s v="Illusion Softworks"/>
    <n v="0.34"/>
    <n v="0.27"/>
    <n v="0"/>
    <n v="0.09"/>
    <n v="0.7"/>
    <x v="2"/>
  </r>
  <r>
    <n v="2934"/>
    <s v="Mobile Suit Gundam: Journey to Jaburo"/>
    <x v="6"/>
    <n v="2000"/>
    <x v="7"/>
    <s v="Namco Bandai Games"/>
    <n v="0.16"/>
    <n v="0.13"/>
    <n v="0.36"/>
    <n v="0.04"/>
    <n v="0.7"/>
    <x v="2"/>
  </r>
  <r>
    <n v="2935"/>
    <s v="Metal Gear Solid V: The Phantom Pain"/>
    <x v="5"/>
    <n v="2015"/>
    <x v="8"/>
    <s v="Konami Digital Entertainment"/>
    <n v="0.21"/>
    <n v="0.18"/>
    <n v="0.22"/>
    <n v="0.08"/>
    <n v="0.7"/>
    <x v="2"/>
  </r>
  <r>
    <n v="2936"/>
    <s v="TimeSplitters 2"/>
    <x v="6"/>
    <n v="2002"/>
    <x v="6"/>
    <s v="Eidos Interactive"/>
    <n v="0.34"/>
    <n v="0.27"/>
    <n v="0"/>
    <n v="0.09"/>
    <n v="0.7"/>
    <x v="2"/>
  </r>
  <r>
    <n v="2937"/>
    <s v="MotionSports"/>
    <x v="4"/>
    <n v="2010"/>
    <x v="0"/>
    <s v="Ubisoft"/>
    <n v="0.38"/>
    <n v="0.26"/>
    <n v="0"/>
    <n v="0.06"/>
    <n v="0.7"/>
    <x v="2"/>
  </r>
  <r>
    <n v="2938"/>
    <s v="MLB 08: The Show"/>
    <x v="5"/>
    <n v="2008"/>
    <x v="0"/>
    <s v="Sony Computer Entertainment"/>
    <n v="0.64"/>
    <n v="0"/>
    <n v="0"/>
    <n v="0.05"/>
    <n v="0.7"/>
    <x v="2"/>
  </r>
  <r>
    <n v="2939"/>
    <s v="Classic NES Series: Zelda II: The Adventure of Link"/>
    <x v="8"/>
    <n v="2004"/>
    <x v="10"/>
    <s v="Nintendo"/>
    <n v="0.37"/>
    <n v="0.14000000000000001"/>
    <n v="0.17"/>
    <n v="0.01"/>
    <n v="0.7"/>
    <x v="2"/>
  </r>
  <r>
    <n v="2940"/>
    <s v="Fire Emblem: Monsh? no Nazo"/>
    <x v="7"/>
    <n v="1994"/>
    <x v="3"/>
    <s v="Nintendo"/>
    <n v="0"/>
    <n v="0"/>
    <n v="0.7"/>
    <n v="0"/>
    <n v="0.7"/>
    <x v="2"/>
  </r>
  <r>
    <n v="2941"/>
    <s v="Disney's Chicken Little"/>
    <x v="8"/>
    <n v="2005"/>
    <x v="1"/>
    <s v="Disney Interactive Studios"/>
    <n v="0.5"/>
    <n v="0.18"/>
    <n v="0"/>
    <n v="0.01"/>
    <n v="0.7"/>
    <x v="2"/>
  </r>
  <r>
    <n v="2942"/>
    <s v="King Kong"/>
    <x v="15"/>
    <n v="1981"/>
    <x v="8"/>
    <s v="Tigervision"/>
    <n v="0.65"/>
    <n v="0.04"/>
    <n v="0"/>
    <n v="0.01"/>
    <n v="0.69"/>
    <x v="2"/>
  </r>
  <r>
    <n v="2943"/>
    <s v="WWE 2K15"/>
    <x v="4"/>
    <n v="2014"/>
    <x v="0"/>
    <s v="Take-Two Interactive"/>
    <n v="0.38"/>
    <n v="0.26"/>
    <n v="0"/>
    <n v="0.06"/>
    <n v="0.69"/>
    <x v="2"/>
  </r>
  <r>
    <n v="2944"/>
    <s v="The LEGO Movie Videogame"/>
    <x v="9"/>
    <n v="2014"/>
    <x v="8"/>
    <s v="Warner Bros. Interactive Entertainment"/>
    <n v="0.28000000000000003"/>
    <n v="0.31"/>
    <n v="0.05"/>
    <n v="0.05"/>
    <n v="0.69"/>
    <x v="2"/>
  </r>
  <r>
    <n v="2945"/>
    <s v="X-Men Origins: Wolverine - Uncaged Edition"/>
    <x v="4"/>
    <n v="2009"/>
    <x v="8"/>
    <s v="Activision"/>
    <n v="0.42"/>
    <n v="0.21"/>
    <n v="0"/>
    <n v="0.06"/>
    <n v="0.69"/>
    <x v="2"/>
  </r>
  <r>
    <n v="2946"/>
    <s v="Metal Gear Solid: Portable Ops Plus"/>
    <x v="16"/>
    <n v="2007"/>
    <x v="8"/>
    <s v="Konami Digital Entertainment"/>
    <n v="0.26"/>
    <n v="0.01"/>
    <n v="0.26"/>
    <n v="0.17"/>
    <n v="0.69"/>
    <x v="2"/>
  </r>
  <r>
    <n v="2947"/>
    <s v="Disney Tangled"/>
    <x v="0"/>
    <n v="2010"/>
    <x v="8"/>
    <s v="Disney Interactive Studios"/>
    <n v="0.47"/>
    <n v="0.17"/>
    <n v="0"/>
    <n v="0.05"/>
    <n v="0.69"/>
    <x v="2"/>
  </r>
  <r>
    <n v="2948"/>
    <s v="Shrek the Third"/>
    <x v="4"/>
    <n v="2007"/>
    <x v="8"/>
    <s v="Activision"/>
    <n v="0.54"/>
    <n v="0.1"/>
    <n v="0"/>
    <n v="0.06"/>
    <n v="0.69"/>
    <x v="2"/>
  </r>
  <r>
    <n v="2949"/>
    <s v="Test Drive Unlimited 2"/>
    <x v="4"/>
    <s v="N/A"/>
    <x v="2"/>
    <s v="Atari"/>
    <n v="0.3"/>
    <n v="0.32"/>
    <n v="0"/>
    <n v="7.0000000000000007E-2"/>
    <n v="0.69"/>
    <x v="2"/>
  </r>
  <r>
    <n v="2950"/>
    <s v="Moto Racer 2"/>
    <x v="12"/>
    <n v="1997"/>
    <x v="2"/>
    <s v="Electronic Arts"/>
    <n v="0.39"/>
    <n v="0.26"/>
    <n v="0"/>
    <n v="0.05"/>
    <n v="0.69"/>
    <x v="2"/>
  </r>
  <r>
    <n v="2951"/>
    <s v="Halo 2 Multiplayer Map Pack"/>
    <x v="13"/>
    <n v="2005"/>
    <x v="6"/>
    <s v="Microsoft Game Studios"/>
    <n v="0.54"/>
    <n v="0.13"/>
    <n v="0"/>
    <n v="0.02"/>
    <n v="0.69"/>
    <x v="2"/>
  </r>
  <r>
    <n v="2952"/>
    <s v="Minecraft: Story Mode"/>
    <x v="5"/>
    <n v="2015"/>
    <x v="10"/>
    <s v="Mojang"/>
    <n v="0.25"/>
    <n v="0.33"/>
    <n v="0"/>
    <n v="0.11"/>
    <n v="0.69"/>
    <x v="2"/>
  </r>
  <r>
    <n v="2953"/>
    <s v="Mortal Kombat: Shaolin Monks"/>
    <x v="6"/>
    <n v="2005"/>
    <x v="8"/>
    <s v="Midway Games"/>
    <n v="0.57999999999999996"/>
    <n v="0.02"/>
    <n v="0"/>
    <n v="0.09"/>
    <n v="0.69"/>
    <x v="2"/>
  </r>
  <r>
    <n v="2954"/>
    <s v="MX vs. ATV Unleashed: On the Edge"/>
    <x v="16"/>
    <n v="2006"/>
    <x v="2"/>
    <s v="THQ"/>
    <n v="0.64"/>
    <n v="0"/>
    <n v="0"/>
    <n v="0.05"/>
    <n v="0.69"/>
    <x v="2"/>
  </r>
  <r>
    <n v="2955"/>
    <s v="Skylanders: Trap Team"/>
    <x v="5"/>
    <n v="2014"/>
    <x v="8"/>
    <s v="Activision"/>
    <n v="0.24"/>
    <n v="0.33"/>
    <n v="0"/>
    <n v="0.12"/>
    <n v="0.69"/>
    <x v="2"/>
  </r>
  <r>
    <n v="2956"/>
    <s v="Mario Pinball Land"/>
    <x v="8"/>
    <n v="2004"/>
    <x v="5"/>
    <s v="Nintendo"/>
    <n v="0.5"/>
    <n v="0.18"/>
    <n v="0"/>
    <n v="0.01"/>
    <n v="0.69"/>
    <x v="2"/>
  </r>
  <r>
    <n v="2957"/>
    <s v="Mappy"/>
    <x v="1"/>
    <n v="1984"/>
    <x v="1"/>
    <s v="Namco Bandai Games"/>
    <n v="0"/>
    <n v="0"/>
    <n v="0.69"/>
    <n v="0"/>
    <n v="0.69"/>
    <x v="2"/>
  </r>
  <r>
    <n v="2958"/>
    <s v="J-League Soccer: Prime Goal"/>
    <x v="7"/>
    <n v="1993"/>
    <x v="0"/>
    <s v="Namco Bandai Games"/>
    <n v="0"/>
    <n v="0"/>
    <n v="0.69"/>
    <n v="0"/>
    <n v="0.69"/>
    <x v="2"/>
  </r>
  <r>
    <n v="2959"/>
    <s v="Dragon Ball Z: Budokai"/>
    <x v="18"/>
    <n v="2003"/>
    <x v="9"/>
    <s v="Atari"/>
    <n v="0.53"/>
    <n v="0.14000000000000001"/>
    <n v="0"/>
    <n v="0.02"/>
    <n v="0.69"/>
    <x v="2"/>
  </r>
  <r>
    <n v="2960"/>
    <s v="NFL Xtreme"/>
    <x v="12"/>
    <n v="1998"/>
    <x v="0"/>
    <s v="Sony Computer Entertainment"/>
    <n v="0.38"/>
    <n v="0.26"/>
    <n v="0"/>
    <n v="0.05"/>
    <n v="0.69"/>
    <x v="2"/>
  </r>
  <r>
    <n v="2961"/>
    <s v="The Sly Collection"/>
    <x v="5"/>
    <n v="2010"/>
    <x v="1"/>
    <s v="Sony Computer Entertainment"/>
    <n v="0.52"/>
    <n v="0.09"/>
    <n v="0.01"/>
    <n v="7.0000000000000007E-2"/>
    <n v="0.69"/>
    <x v="2"/>
  </r>
  <r>
    <n v="2962"/>
    <s v="One Piece: Pirate Warriors 2"/>
    <x v="5"/>
    <n v="2013"/>
    <x v="8"/>
    <s v="Namco Bandai Games"/>
    <n v="0"/>
    <n v="0.2"/>
    <n v="0.42"/>
    <n v="7.0000000000000007E-2"/>
    <n v="0.69"/>
    <x v="2"/>
  </r>
  <r>
    <n v="2963"/>
    <s v="Assassin's Creed IV: Black Flag"/>
    <x v="14"/>
    <n v="2013"/>
    <x v="8"/>
    <s v="Ubisoft"/>
    <n v="0.22"/>
    <n v="0.38"/>
    <n v="0"/>
    <n v="0.1"/>
    <n v="0.69"/>
    <x v="2"/>
  </r>
  <r>
    <n v="2964"/>
    <s v="Harry Potter and the Chamber of Secrets"/>
    <x v="18"/>
    <n v="2002"/>
    <x v="8"/>
    <s v="Electronic Arts"/>
    <n v="0.53"/>
    <n v="0.14000000000000001"/>
    <n v="0"/>
    <n v="0.02"/>
    <n v="0.69"/>
    <x v="2"/>
  </r>
  <r>
    <n v="2965"/>
    <s v="Need for Speed: Shift 2 Unleashed"/>
    <x v="5"/>
    <n v="2011"/>
    <x v="2"/>
    <s v="Electronic Arts"/>
    <n v="0.2"/>
    <n v="0.36"/>
    <n v="0"/>
    <n v="0.13"/>
    <n v="0.69"/>
    <x v="2"/>
  </r>
  <r>
    <n v="2966"/>
    <s v="The Lord of the Rings: The Return of the King"/>
    <x v="18"/>
    <n v="2003"/>
    <x v="8"/>
    <s v="Electronic Arts"/>
    <n v="0.53"/>
    <n v="0.14000000000000001"/>
    <n v="0"/>
    <n v="0.02"/>
    <n v="0.69"/>
    <x v="2"/>
  </r>
  <r>
    <n v="2967"/>
    <s v="Nintendo Presents: New Style Boutique 2 - Fashion Forward"/>
    <x v="9"/>
    <n v="2015"/>
    <x v="5"/>
    <s v="Nintendo"/>
    <n v="0.01"/>
    <n v="0.61"/>
    <n v="0.02"/>
    <n v="0.04"/>
    <n v="0.69"/>
    <x v="2"/>
  </r>
  <r>
    <n v="2968"/>
    <s v="MX vs. ATV Untamed"/>
    <x v="4"/>
    <n v="2007"/>
    <x v="2"/>
    <s v="THQ"/>
    <n v="0.55000000000000004"/>
    <n v="0.08"/>
    <n v="0"/>
    <n v="0.06"/>
    <n v="0.69"/>
    <x v="2"/>
  </r>
  <r>
    <n v="2969"/>
    <s v="The Last Remnant"/>
    <x v="4"/>
    <n v="2008"/>
    <x v="3"/>
    <s v="Square Enix"/>
    <n v="0.25"/>
    <n v="0.2"/>
    <n v="0.18"/>
    <n v="0.06"/>
    <n v="0.69"/>
    <x v="2"/>
  </r>
  <r>
    <n v="2970"/>
    <s v="Frozen: Olaf's Quest"/>
    <x v="3"/>
    <n v="2013"/>
    <x v="1"/>
    <s v="Disney Interactive Studios"/>
    <n v="0.28000000000000003"/>
    <n v="0.35"/>
    <n v="0"/>
    <n v="0.06"/>
    <n v="0.69"/>
    <x v="2"/>
  </r>
  <r>
    <n v="2971"/>
    <s v="The Sims: Medieval"/>
    <x v="14"/>
    <n v="2011"/>
    <x v="7"/>
    <s v="Electronic Arts"/>
    <n v="0.27"/>
    <n v="0.32"/>
    <n v="0"/>
    <n v="0.1"/>
    <n v="0.69"/>
    <x v="2"/>
  </r>
  <r>
    <n v="2972"/>
    <s v="Baldur's Gate: Dark Alliance II"/>
    <x v="6"/>
    <n v="2004"/>
    <x v="3"/>
    <s v="Interplay"/>
    <n v="0.34"/>
    <n v="0.26"/>
    <n v="0"/>
    <n v="0.09"/>
    <n v="0.68"/>
    <x v="2"/>
  </r>
  <r>
    <n v="2973"/>
    <s v="Shark Tale"/>
    <x v="8"/>
    <n v="2004"/>
    <x v="8"/>
    <s v="Activision"/>
    <n v="0.49"/>
    <n v="0.18"/>
    <n v="0"/>
    <n v="0.01"/>
    <n v="0.68"/>
    <x v="2"/>
  </r>
  <r>
    <n v="2974"/>
    <s v="Plants vs. Zombies: Garden Warfare"/>
    <x v="17"/>
    <n v="2014"/>
    <x v="6"/>
    <s v="Electronic Arts"/>
    <n v="0.39"/>
    <n v="0.23"/>
    <n v="0"/>
    <n v="0.06"/>
    <n v="0.68"/>
    <x v="2"/>
  </r>
  <r>
    <n v="2975"/>
    <s v="Kirby's Dream Collection: Special Edition"/>
    <x v="0"/>
    <n v="2012"/>
    <x v="8"/>
    <s v="Nintendo"/>
    <n v="0.34"/>
    <n v="0"/>
    <n v="0.33"/>
    <n v="0.02"/>
    <n v="0.68"/>
    <x v="2"/>
  </r>
  <r>
    <n v="2976"/>
    <s v="Bakugan: Battle Brawlers"/>
    <x v="0"/>
    <n v="2009"/>
    <x v="8"/>
    <s v="Activision"/>
    <n v="0.6"/>
    <n v="0.03"/>
    <n v="0"/>
    <n v="0.05"/>
    <n v="0.68"/>
    <x v="2"/>
  </r>
  <r>
    <n v="2977"/>
    <s v="Star Wars: Masters of Teras Kasi"/>
    <x v="12"/>
    <n v="1997"/>
    <x v="8"/>
    <s v="LucasArts"/>
    <n v="0.38"/>
    <n v="0.26"/>
    <n v="0"/>
    <n v="0.04"/>
    <n v="0.68"/>
    <x v="2"/>
  </r>
  <r>
    <n v="2978"/>
    <s v="The Last Story"/>
    <x v="0"/>
    <n v="2011"/>
    <x v="3"/>
    <s v="Nintendo"/>
    <n v="0.32"/>
    <n v="0.13"/>
    <n v="0.18"/>
    <n v="0.04"/>
    <n v="0.68"/>
    <x v="2"/>
  </r>
  <r>
    <n v="2979"/>
    <s v="NBA Street Vol. 2"/>
    <x v="13"/>
    <n v="2003"/>
    <x v="0"/>
    <s v="Electronic Arts"/>
    <n v="0.62"/>
    <n v="0.04"/>
    <n v="0"/>
    <n v="0.02"/>
    <n v="0.68"/>
    <x v="2"/>
  </r>
  <r>
    <n v="2980"/>
    <s v="Iron Man"/>
    <x v="5"/>
    <n v="2008"/>
    <x v="8"/>
    <s v="Sega"/>
    <n v="0.32"/>
    <n v="0.25"/>
    <n v="0"/>
    <n v="0.11"/>
    <n v="0.68"/>
    <x v="2"/>
  </r>
  <r>
    <n v="2981"/>
    <s v="Disney Infinity 3.0"/>
    <x v="10"/>
    <n v="2015"/>
    <x v="8"/>
    <s v="Disney Interactive Studios"/>
    <n v="0.21"/>
    <n v="0.36"/>
    <n v="0"/>
    <n v="0.11"/>
    <n v="0.68"/>
    <x v="2"/>
  </r>
  <r>
    <n v="2982"/>
    <s v="Spider-Man 3"/>
    <x v="5"/>
    <n v="2007"/>
    <x v="1"/>
    <s v="Activision"/>
    <n v="0.26"/>
    <n v="0.28999999999999998"/>
    <n v="0.02"/>
    <n v="0.12"/>
    <n v="0.68"/>
    <x v="2"/>
  </r>
  <r>
    <n v="2983"/>
    <s v="NCAA Football 2005"/>
    <x v="13"/>
    <n v="2004"/>
    <x v="0"/>
    <s v="Electronic Arts"/>
    <n v="0.63"/>
    <n v="0.02"/>
    <n v="0"/>
    <n v="0.03"/>
    <n v="0.68"/>
    <x v="2"/>
  </r>
  <r>
    <n v="2984"/>
    <s v="Mortal Kombat Mythologies: Sub-Zero"/>
    <x v="12"/>
    <n v="1997"/>
    <x v="9"/>
    <s v="GT Interactive"/>
    <n v="0.38"/>
    <n v="0.26"/>
    <n v="0"/>
    <n v="0.04"/>
    <n v="0.68"/>
    <x v="2"/>
  </r>
  <r>
    <n v="2985"/>
    <s v="Rayman Legends"/>
    <x v="19"/>
    <n v="2013"/>
    <x v="1"/>
    <s v="Ubisoft"/>
    <n v="0.26"/>
    <n v="0.33"/>
    <n v="0.03"/>
    <n v="0.06"/>
    <n v="0.68"/>
    <x v="2"/>
  </r>
  <r>
    <n v="2986"/>
    <s v="Naruto: Clash of Ninja"/>
    <x v="18"/>
    <n v="2003"/>
    <x v="9"/>
    <s v="Tomy Corporation"/>
    <n v="0.53"/>
    <n v="0.14000000000000001"/>
    <n v="0"/>
    <n v="0.02"/>
    <n v="0.68"/>
    <x v="2"/>
  </r>
  <r>
    <n v="2987"/>
    <s v="Prince of Persia: The Two Thrones"/>
    <x v="6"/>
    <n v="2005"/>
    <x v="8"/>
    <s v="Ubisoft"/>
    <n v="0.56999999999999995"/>
    <n v="0.02"/>
    <n v="0"/>
    <n v="0.09"/>
    <n v="0.68"/>
    <x v="2"/>
  </r>
  <r>
    <n v="2988"/>
    <s v="Hot Shots Golf: Open Tee 2"/>
    <x v="16"/>
    <n v="2007"/>
    <x v="0"/>
    <s v="Sony Computer Entertainment"/>
    <n v="0.21"/>
    <n v="0.11"/>
    <n v="0.28000000000000003"/>
    <n v="0.08"/>
    <n v="0.68"/>
    <x v="2"/>
  </r>
  <r>
    <n v="2989"/>
    <s v="Metro: Last Light"/>
    <x v="10"/>
    <n v="2014"/>
    <x v="8"/>
    <s v="Deep Silver"/>
    <n v="0.22"/>
    <n v="0.3"/>
    <n v="0.04"/>
    <n v="0.12"/>
    <n v="0.68"/>
    <x v="2"/>
  </r>
  <r>
    <n v="2990"/>
    <s v="Fossil Fighters: Champions"/>
    <x v="3"/>
    <n v="2010"/>
    <x v="3"/>
    <s v="Nintendo"/>
    <n v="0.32"/>
    <n v="0"/>
    <n v="0.34"/>
    <n v="0.02"/>
    <n v="0.68"/>
    <x v="2"/>
  </r>
  <r>
    <n v="2991"/>
    <s v="Mercenaries: Playground of Destruction"/>
    <x v="13"/>
    <n v="2005"/>
    <x v="8"/>
    <s v="LucasArts"/>
    <n v="0.54"/>
    <n v="0.11"/>
    <n v="0"/>
    <n v="0.03"/>
    <n v="0.68"/>
    <x v="2"/>
  </r>
  <r>
    <n v="2992"/>
    <s v="Sniper Elite 3"/>
    <x v="10"/>
    <n v="2014"/>
    <x v="6"/>
    <s v="505 Games"/>
    <n v="0.22"/>
    <n v="0.33"/>
    <n v="0"/>
    <n v="0.13"/>
    <n v="0.68"/>
    <x v="2"/>
  </r>
  <r>
    <n v="2993"/>
    <s v="Doom (2016)"/>
    <x v="17"/>
    <n v="2016"/>
    <x v="6"/>
    <s v="Bethesda Softworks"/>
    <n v="0.39"/>
    <n v="0.23"/>
    <n v="0"/>
    <n v="0.06"/>
    <n v="0.68"/>
    <x v="2"/>
  </r>
  <r>
    <n v="2994"/>
    <s v="Bushido Blade 2"/>
    <x v="12"/>
    <n v="1998"/>
    <x v="9"/>
    <s v="SquareSoft"/>
    <n v="0.25"/>
    <n v="0.17"/>
    <n v="0.22"/>
    <n v="0.04"/>
    <n v="0.68"/>
    <x v="2"/>
  </r>
  <r>
    <n v="2995"/>
    <s v="Suikoden II"/>
    <x v="12"/>
    <n v="1998"/>
    <x v="3"/>
    <s v="Konami Digital Entertainment"/>
    <n v="0.15"/>
    <n v="0.1"/>
    <n v="0.38"/>
    <n v="0.04"/>
    <n v="0.68"/>
    <x v="2"/>
  </r>
  <r>
    <n v="2996"/>
    <s v="Need for Speed (2015)"/>
    <x v="17"/>
    <n v="2015"/>
    <x v="2"/>
    <s v="Electronic Arts"/>
    <n v="0.3"/>
    <n v="0.33"/>
    <n v="0"/>
    <n v="0.06"/>
    <n v="0.68"/>
    <x v="2"/>
  </r>
  <r>
    <n v="2997"/>
    <s v="Cars: Mater-National Championship"/>
    <x v="3"/>
    <n v="2007"/>
    <x v="2"/>
    <s v="THQ"/>
    <n v="0.63"/>
    <n v="0.01"/>
    <n v="0"/>
    <n v="0.05"/>
    <n v="0.68"/>
    <x v="2"/>
  </r>
  <r>
    <n v="2998"/>
    <s v="FIFA Soccer 06"/>
    <x v="13"/>
    <n v="2005"/>
    <x v="0"/>
    <s v="Electronic Arts"/>
    <n v="0.28999999999999998"/>
    <n v="0.38"/>
    <n v="0"/>
    <n v="0.01"/>
    <n v="0.68"/>
    <x v="2"/>
  </r>
  <r>
    <n v="2999"/>
    <s v="Hidden Objects: Mystery Stories"/>
    <x v="3"/>
    <n v="2009"/>
    <x v="10"/>
    <s v="GSP"/>
    <n v="0.19"/>
    <n v="0.43"/>
    <n v="0"/>
    <n v="0.05"/>
    <n v="0.68"/>
    <x v="2"/>
  </r>
  <r>
    <n v="3000"/>
    <s v="Red Steel"/>
    <x v="0"/>
    <n v="2006"/>
    <x v="6"/>
    <s v="Ubisoft"/>
    <n v="0.55000000000000004"/>
    <n v="0.04"/>
    <n v="0.04"/>
    <n v="0.05"/>
    <n v="0.68"/>
    <x v="2"/>
  </r>
  <r>
    <n v="3001"/>
    <s v="Fight Night 2004"/>
    <x v="13"/>
    <n v="2004"/>
    <x v="9"/>
    <s v="Electronic Arts"/>
    <n v="0.51"/>
    <n v="0.15"/>
    <n v="0"/>
    <n v="0.02"/>
    <n v="0.68"/>
    <x v="2"/>
  </r>
  <r>
    <n v="3002"/>
    <s v="Tourist Trophy: The Real Riding Simulator"/>
    <x v="6"/>
    <n v="2006"/>
    <x v="2"/>
    <s v="Sony Computer Entertainment"/>
    <n v="0.28000000000000003"/>
    <n v="0.22"/>
    <n v="0.11"/>
    <n v="7.0000000000000007E-2"/>
    <n v="0.68"/>
    <x v="2"/>
  </r>
  <r>
    <n v="3003"/>
    <s v="Mass Effect"/>
    <x v="14"/>
    <n v="2008"/>
    <x v="3"/>
    <s v="Electronic Arts"/>
    <n v="0"/>
    <n v="0.59"/>
    <n v="0"/>
    <n v="0.09"/>
    <n v="0.68"/>
    <x v="2"/>
  </r>
  <r>
    <n v="3004"/>
    <s v=".hack//Mutation Part 2"/>
    <x v="6"/>
    <n v="2002"/>
    <x v="3"/>
    <s v="Atari"/>
    <n v="0.23"/>
    <n v="0.18"/>
    <n v="0.2"/>
    <n v="0.06"/>
    <n v="0.68"/>
    <x v="2"/>
  </r>
  <r>
    <n v="3005"/>
    <s v="Country Dance"/>
    <x v="0"/>
    <n v="2011"/>
    <x v="5"/>
    <s v="Funbox Media"/>
    <n v="0.59"/>
    <n v="0.04"/>
    <n v="0"/>
    <n v="0.04"/>
    <n v="0.68"/>
    <x v="2"/>
  </r>
  <r>
    <n v="3006"/>
    <s v="Turok"/>
    <x v="5"/>
    <n v="2008"/>
    <x v="8"/>
    <s v="Touchstone"/>
    <n v="0.35"/>
    <n v="0.22"/>
    <n v="0.01"/>
    <n v="0.1"/>
    <n v="0.68"/>
    <x v="2"/>
  </r>
  <r>
    <n v="3007"/>
    <s v="Midway Arcade Treasures 2"/>
    <x v="6"/>
    <n v="2004"/>
    <x v="5"/>
    <s v="Midway Games"/>
    <n v="0.33"/>
    <n v="0.26"/>
    <n v="0"/>
    <n v="0.09"/>
    <n v="0.68"/>
    <x v="2"/>
  </r>
  <r>
    <n v="3008"/>
    <s v="100 Classic Books"/>
    <x v="3"/>
    <n v="2008"/>
    <x v="5"/>
    <s v="Nintendo"/>
    <n v="0.13"/>
    <n v="0.52"/>
    <n v="0"/>
    <n v="0.02"/>
    <n v="0.67"/>
    <x v="2"/>
  </r>
  <r>
    <n v="3009"/>
    <s v="Unreal Tournament III"/>
    <x v="5"/>
    <n v="2007"/>
    <x v="6"/>
    <s v="Midway Games"/>
    <n v="0.33"/>
    <n v="0.24"/>
    <n v="0"/>
    <n v="0.11"/>
    <n v="0.67"/>
    <x v="2"/>
  </r>
  <r>
    <n v="3010"/>
    <s v="Final Fantasy Crystal Chronicles: Ring of Fates"/>
    <x v="3"/>
    <n v="2007"/>
    <x v="3"/>
    <s v="Square Enix"/>
    <n v="0.22"/>
    <n v="0.01"/>
    <n v="0.42"/>
    <n v="0.02"/>
    <n v="0.67"/>
    <x v="2"/>
  </r>
  <r>
    <n v="3011"/>
    <s v="Return to Castle Wolfenstein: Tides of War"/>
    <x v="13"/>
    <n v="2003"/>
    <x v="6"/>
    <s v="Activision"/>
    <n v="0.49"/>
    <n v="0.16"/>
    <n v="0"/>
    <n v="0.02"/>
    <n v="0.67"/>
    <x v="2"/>
  </r>
  <r>
    <n v="3012"/>
    <s v="Need for Speed Rivals"/>
    <x v="17"/>
    <n v="2013"/>
    <x v="2"/>
    <s v="Electronic Arts"/>
    <n v="0.45"/>
    <n v="0.17"/>
    <n v="0"/>
    <n v="0.05"/>
    <n v="0.67"/>
    <x v="2"/>
  </r>
  <r>
    <n v="3013"/>
    <s v="Lollipop Chainsaw"/>
    <x v="5"/>
    <n v="2012"/>
    <x v="8"/>
    <s v="Warner Bros. Interactive Entertainment"/>
    <n v="0.26"/>
    <n v="0.21"/>
    <n v="0.11"/>
    <n v="0.09"/>
    <n v="0.67"/>
    <x v="2"/>
  </r>
  <r>
    <n v="3014"/>
    <s v="The Darkness"/>
    <x v="5"/>
    <n v="2007"/>
    <x v="6"/>
    <s v="Take-Two Interactive"/>
    <n v="0.2"/>
    <n v="0.34"/>
    <n v="0"/>
    <n v="0.13"/>
    <n v="0.67"/>
    <x v="2"/>
  </r>
  <r>
    <n v="3015"/>
    <s v="Street Sk8er"/>
    <x v="12"/>
    <n v="1998"/>
    <x v="0"/>
    <s v="Electronic Arts"/>
    <n v="0.37"/>
    <n v="0.25"/>
    <n v="0"/>
    <n v="0.04"/>
    <n v="0.67"/>
    <x v="2"/>
  </r>
  <r>
    <n v="3016"/>
    <s v="Club Penguin: Elite Penguin Force - Herbert's Revenge"/>
    <x v="3"/>
    <n v="2010"/>
    <x v="10"/>
    <s v="Disney Interactive Studios"/>
    <n v="0.4"/>
    <n v="0.22"/>
    <n v="0"/>
    <n v="0.06"/>
    <n v="0.67"/>
    <x v="2"/>
  </r>
  <r>
    <n v="3017"/>
    <s v="Contra: Legacy of War"/>
    <x v="12"/>
    <n v="1996"/>
    <x v="6"/>
    <s v="Konami Digital Entertainment"/>
    <n v="0.37"/>
    <n v="0.25"/>
    <n v="0"/>
    <n v="0.04"/>
    <n v="0.67"/>
    <x v="2"/>
  </r>
  <r>
    <n v="3018"/>
    <s v="Blazing Angels: Squadrons of WWII"/>
    <x v="5"/>
    <n v="2006"/>
    <x v="7"/>
    <s v="Ubisoft"/>
    <n v="0.35"/>
    <n v="0.22"/>
    <n v="0"/>
    <n v="0.1"/>
    <n v="0.67"/>
    <x v="2"/>
  </r>
  <r>
    <n v="3019"/>
    <s v="Fight Night Round 2004"/>
    <x v="13"/>
    <n v="2004"/>
    <x v="9"/>
    <s v="Electronic Arts"/>
    <n v="0.46"/>
    <n v="0.18"/>
    <n v="0"/>
    <n v="0.03"/>
    <n v="0.67"/>
    <x v="2"/>
  </r>
  <r>
    <n v="3020"/>
    <s v="Wolfenstein: The New Order"/>
    <x v="17"/>
    <n v="2014"/>
    <x v="6"/>
    <s v="Bethesda Softworks"/>
    <n v="0.33"/>
    <n v="0.28000000000000003"/>
    <n v="0"/>
    <n v="0.06"/>
    <n v="0.67"/>
    <x v="2"/>
  </r>
  <r>
    <n v="3021"/>
    <s v="The Biggest Loser: Challenge"/>
    <x v="0"/>
    <n v="2010"/>
    <x v="0"/>
    <s v="THQ"/>
    <n v="0.49"/>
    <n v="0.13"/>
    <n v="0"/>
    <n v="0.05"/>
    <n v="0.67"/>
    <x v="2"/>
  </r>
  <r>
    <n v="3022"/>
    <s v="Zaidan Houjin Nippon Kanji Nouryoko Kentei Kyoukai Kounin: KanKen DS"/>
    <x v="3"/>
    <n v="2006"/>
    <x v="5"/>
    <s v="Rocket Company"/>
    <n v="0"/>
    <n v="0"/>
    <n v="0.67"/>
    <n v="0"/>
    <n v="0.67"/>
    <x v="2"/>
  </r>
  <r>
    <n v="3023"/>
    <s v="Spice World"/>
    <x v="12"/>
    <n v="1998"/>
    <x v="8"/>
    <s v="Sony Computer Entertainment"/>
    <n v="0.37"/>
    <n v="0.25"/>
    <n v="0"/>
    <n v="0.04"/>
    <n v="0.67"/>
    <x v="2"/>
  </r>
  <r>
    <n v="3024"/>
    <s v="Star Wars: Republic Commando"/>
    <x v="13"/>
    <n v="2005"/>
    <x v="6"/>
    <s v="Activision"/>
    <n v="0.48"/>
    <n v="0.17"/>
    <n v="0"/>
    <n v="0.02"/>
    <n v="0.67"/>
    <x v="2"/>
  </r>
  <r>
    <n v="3025"/>
    <s v="Armored Core 3"/>
    <x v="6"/>
    <n v="2002"/>
    <x v="7"/>
    <s v="Metro 3D"/>
    <n v="0.22"/>
    <n v="0.17"/>
    <n v="0.23"/>
    <n v="0.06"/>
    <n v="0.67"/>
    <x v="2"/>
  </r>
  <r>
    <n v="3026"/>
    <s v="Need For Speed: Undercover"/>
    <x v="0"/>
    <n v="2008"/>
    <x v="2"/>
    <s v="Electronic Arts"/>
    <n v="0.27"/>
    <n v="0.32"/>
    <n v="0"/>
    <n v="7.0000000000000007E-2"/>
    <n v="0.67"/>
    <x v="2"/>
  </r>
  <r>
    <n v="3027"/>
    <s v="Taiko no Tatsujin Wii"/>
    <x v="0"/>
    <n v="2008"/>
    <x v="5"/>
    <s v="Namco Bandai Games"/>
    <n v="0"/>
    <n v="0"/>
    <n v="0.67"/>
    <n v="0"/>
    <n v="0.67"/>
    <x v="2"/>
  </r>
  <r>
    <n v="3028"/>
    <s v="The Witcher 3: Wild Hunt"/>
    <x v="14"/>
    <n v="2015"/>
    <x v="3"/>
    <s v="Namco Bandai Games"/>
    <n v="0.2"/>
    <n v="0.42"/>
    <n v="0"/>
    <n v="0.05"/>
    <n v="0.67"/>
    <x v="2"/>
  </r>
  <r>
    <n v="3029"/>
    <s v="Virtua Tennis: World Tour (US &amp; Others sales)"/>
    <x v="16"/>
    <n v="2005"/>
    <x v="0"/>
    <s v="Sega"/>
    <n v="0.16"/>
    <n v="0.36"/>
    <n v="0"/>
    <n v="0.14000000000000001"/>
    <n v="0.67"/>
    <x v="2"/>
  </r>
  <r>
    <n v="3030"/>
    <s v="The LEGO Movie Videogame"/>
    <x v="10"/>
    <n v="2014"/>
    <x v="8"/>
    <s v="Warner Bros. Interactive Entertainment"/>
    <n v="0.24"/>
    <n v="0.31"/>
    <n v="0.01"/>
    <n v="0.11"/>
    <n v="0.67"/>
    <x v="2"/>
  </r>
  <r>
    <n v="3031"/>
    <s v="Ratatouille"/>
    <x v="16"/>
    <n v="2007"/>
    <x v="8"/>
    <s v="THQ"/>
    <n v="0.22"/>
    <n v="0.28000000000000003"/>
    <n v="0"/>
    <n v="0.16"/>
    <n v="0.67"/>
    <x v="2"/>
  </r>
  <r>
    <n v="3032"/>
    <s v="RIFT"/>
    <x v="14"/>
    <n v="2011"/>
    <x v="3"/>
    <s v="Unknown"/>
    <n v="0.44"/>
    <n v="0.16"/>
    <n v="0"/>
    <n v="7.0000000000000007E-2"/>
    <n v="0.67"/>
    <x v="2"/>
  </r>
  <r>
    <n v="3033"/>
    <s v="Wild ARMs 2"/>
    <x v="12"/>
    <n v="1999"/>
    <x v="3"/>
    <s v="Sony Computer Entertainment"/>
    <n v="0.19"/>
    <n v="0.13"/>
    <n v="0.31"/>
    <n v="0.04"/>
    <n v="0.67"/>
    <x v="2"/>
  </r>
  <r>
    <n v="3034"/>
    <s v="Summer Sports: Paradise Island (Others sales)"/>
    <x v="0"/>
    <n v="2008"/>
    <x v="0"/>
    <s v="Ubisoft"/>
    <n v="0"/>
    <n v="0.66"/>
    <n v="0"/>
    <n v="0.01"/>
    <n v="0.67"/>
    <x v="2"/>
  </r>
  <r>
    <n v="3035"/>
    <s v="Castlevania: Lords of Shadow"/>
    <x v="4"/>
    <n v="2010"/>
    <x v="8"/>
    <s v="Konami Digital Entertainment"/>
    <n v="0.42"/>
    <n v="0.18"/>
    <n v="0.01"/>
    <n v="0.05"/>
    <n v="0.67"/>
    <x v="2"/>
  </r>
  <r>
    <n v="3036"/>
    <s v="BioShock Infinite"/>
    <x v="14"/>
    <n v="2013"/>
    <x v="6"/>
    <s v="Take-Two Interactive"/>
    <n v="0.28000000000000003"/>
    <n v="0.3"/>
    <n v="0"/>
    <n v="0.08"/>
    <n v="0.67"/>
    <x v="2"/>
  </r>
  <r>
    <n v="3037"/>
    <s v="Minecraft: Story Mode"/>
    <x v="10"/>
    <n v="2015"/>
    <x v="10"/>
    <s v="Mojang"/>
    <n v="0.23"/>
    <n v="0.33"/>
    <n v="0"/>
    <n v="0.11"/>
    <n v="0.67"/>
    <x v="2"/>
  </r>
  <r>
    <n v="3038"/>
    <s v="TV Show King Party"/>
    <x v="0"/>
    <n v="2008"/>
    <x v="4"/>
    <s v="Ubisoft"/>
    <n v="0.18"/>
    <n v="0.41"/>
    <n v="0"/>
    <n v="0.08"/>
    <n v="0.67"/>
    <x v="2"/>
  </r>
  <r>
    <n v="3039"/>
    <s v="Crafting Mama"/>
    <x v="3"/>
    <n v="2010"/>
    <x v="7"/>
    <s v="505 Games"/>
    <n v="0.4"/>
    <n v="0.21"/>
    <n v="0.01"/>
    <n v="0.05"/>
    <n v="0.67"/>
    <x v="2"/>
  </r>
  <r>
    <n v="3040"/>
    <s v="007: Quantum of Solace"/>
    <x v="0"/>
    <n v="2008"/>
    <x v="8"/>
    <s v="Activision"/>
    <n v="0.3"/>
    <n v="0.28999999999999998"/>
    <n v="0.01"/>
    <n v="7.0000000000000007E-2"/>
    <n v="0.67"/>
    <x v="2"/>
  </r>
  <r>
    <n v="3041"/>
    <s v="Rock Band 3"/>
    <x v="0"/>
    <n v="2010"/>
    <x v="5"/>
    <s v="MTV Games"/>
    <n v="0.56000000000000005"/>
    <n v="0.06"/>
    <n v="0"/>
    <n v="0.05"/>
    <n v="0.67"/>
    <x v="2"/>
  </r>
  <r>
    <n v="3042"/>
    <s v="Command &amp; Conquer: Red Alert 3"/>
    <x v="14"/>
    <n v="2008"/>
    <x v="11"/>
    <s v="Electronic Arts"/>
    <n v="0.01"/>
    <n v="0.64"/>
    <n v="0"/>
    <n v="0.02"/>
    <n v="0.67"/>
    <x v="2"/>
  </r>
  <r>
    <n v="3043"/>
    <s v="The Fairly Odd Parents: Breakin Da Rules"/>
    <x v="6"/>
    <n v="2003"/>
    <x v="1"/>
    <s v="THQ"/>
    <n v="0.33"/>
    <n v="0.25"/>
    <n v="0"/>
    <n v="0.09"/>
    <n v="0.67"/>
    <x v="2"/>
  </r>
  <r>
    <n v="3044"/>
    <s v="WWE SmackDown vs. RAW 2007"/>
    <x v="16"/>
    <n v="2006"/>
    <x v="9"/>
    <s v="THQ"/>
    <n v="0.33"/>
    <n v="0.2"/>
    <n v="0"/>
    <n v="0.14000000000000001"/>
    <n v="0.67"/>
    <x v="2"/>
  </r>
  <r>
    <n v="3045"/>
    <s v="Peppa Pig: Fun and Games"/>
    <x v="3"/>
    <n v="2010"/>
    <x v="5"/>
    <s v="Ubisoft"/>
    <n v="0"/>
    <n v="0.57999999999999996"/>
    <n v="0"/>
    <n v="0.09"/>
    <n v="0.67"/>
    <x v="2"/>
  </r>
  <r>
    <n v="3046"/>
    <s v="Adventures of Tron"/>
    <x v="15"/>
    <n v="1981"/>
    <x v="8"/>
    <s v="Mattel Interactive"/>
    <n v="0.63"/>
    <n v="0.03"/>
    <n v="0"/>
    <n v="0.01"/>
    <n v="0.67"/>
    <x v="2"/>
  </r>
  <r>
    <n v="3047"/>
    <s v="Phoenix Wright: Ace Attorney - Trials and Tribulations"/>
    <x v="3"/>
    <n v="2007"/>
    <x v="10"/>
    <s v="Capcom"/>
    <n v="0.33"/>
    <n v="0.05"/>
    <n v="0.25"/>
    <n v="0.04"/>
    <n v="0.67"/>
    <x v="2"/>
  </r>
  <r>
    <n v="3048"/>
    <s v="NHL 13"/>
    <x v="4"/>
    <n v="2012"/>
    <x v="0"/>
    <s v="Electronic Arts"/>
    <n v="0.51"/>
    <n v="0.11"/>
    <n v="0"/>
    <n v="0.05"/>
    <n v="0.67"/>
    <x v="2"/>
  </r>
  <r>
    <n v="3049"/>
    <s v="Borderlands: The Pre-Sequel"/>
    <x v="5"/>
    <n v="2014"/>
    <x v="6"/>
    <s v="Take-Two Interactive"/>
    <n v="0.25"/>
    <n v="0.26"/>
    <n v="0.05"/>
    <n v="0.11"/>
    <n v="0.67"/>
    <x v="2"/>
  </r>
  <r>
    <n v="3050"/>
    <s v="The Sims 3: High-End Loft Stuff"/>
    <x v="14"/>
    <n v="2010"/>
    <x v="7"/>
    <s v="Electronic Arts"/>
    <n v="0.01"/>
    <n v="0.53"/>
    <n v="0"/>
    <n v="0.12"/>
    <n v="0.67"/>
    <x v="2"/>
  </r>
  <r>
    <n v="3051"/>
    <s v="The Chronicles of Narnia: The Lion, The Witch and The Wardrobe"/>
    <x v="8"/>
    <s v="N/A"/>
    <x v="8"/>
    <s v="Disney Interactive Studios"/>
    <n v="0.48"/>
    <n v="0.18"/>
    <n v="0"/>
    <n v="0.01"/>
    <n v="0.67"/>
    <x v="2"/>
  </r>
  <r>
    <n v="3052"/>
    <s v="Zaidan Houjin Nippon Kanji Nouryoku Kentei Kyoukai Koushiki Soft: 200 Mannin no KanKen: Tokoton Kanji Nou"/>
    <x v="3"/>
    <n v="2006"/>
    <x v="5"/>
    <s v="IE Institute"/>
    <n v="0"/>
    <n v="0"/>
    <n v="0.66"/>
    <n v="0"/>
    <n v="0.66"/>
    <x v="2"/>
  </r>
  <r>
    <n v="3053"/>
    <s v="Pro Pinball: Big Race USA"/>
    <x v="12"/>
    <n v="1999"/>
    <x v="7"/>
    <s v="Take-Two Interactive"/>
    <n v="0.37"/>
    <n v="0.25"/>
    <n v="0"/>
    <n v="0.04"/>
    <n v="0.66"/>
    <x v="2"/>
  </r>
  <r>
    <n v="3054"/>
    <s v="NFL Street"/>
    <x v="13"/>
    <n v="2004"/>
    <x v="0"/>
    <s v="Electronic Arts"/>
    <n v="0.49"/>
    <n v="0.15"/>
    <n v="0"/>
    <n v="0.02"/>
    <n v="0.66"/>
    <x v="2"/>
  </r>
  <r>
    <n v="3055"/>
    <s v="Shaun White Snowboarding"/>
    <x v="5"/>
    <n v="2008"/>
    <x v="0"/>
    <s v="Ubisoft"/>
    <n v="0.31"/>
    <n v="0.24"/>
    <n v="0.01"/>
    <n v="0.1"/>
    <n v="0.66"/>
    <x v="2"/>
  </r>
  <r>
    <n v="3056"/>
    <s v="The LEGO Movie Videogame"/>
    <x v="19"/>
    <n v="2014"/>
    <x v="8"/>
    <s v="Warner Bros. Interactive Entertainment"/>
    <n v="0.35"/>
    <n v="0.23"/>
    <n v="0.03"/>
    <n v="0.06"/>
    <n v="0.66"/>
    <x v="2"/>
  </r>
  <r>
    <n v="3057"/>
    <s v="Tony Hawk's Proving Ground"/>
    <x v="6"/>
    <n v="2007"/>
    <x v="0"/>
    <s v="Activision"/>
    <n v="0.55000000000000004"/>
    <n v="0.02"/>
    <n v="0"/>
    <n v="0.09"/>
    <n v="0.66"/>
    <x v="2"/>
  </r>
  <r>
    <n v="3058"/>
    <s v="MLB 2004"/>
    <x v="6"/>
    <n v="2003"/>
    <x v="0"/>
    <s v="Sony Computer Entertainment"/>
    <n v="0.32"/>
    <n v="0.25"/>
    <n v="0"/>
    <n v="0.08"/>
    <n v="0.66"/>
    <x v="2"/>
  </r>
  <r>
    <n v="3059"/>
    <s v="Naruto Shippuden: Ultimate Ninja 4"/>
    <x v="6"/>
    <n v="2007"/>
    <x v="9"/>
    <s v="Atari"/>
    <n v="0.26"/>
    <n v="0.01"/>
    <n v="0.13"/>
    <n v="0.26"/>
    <n v="0.66"/>
    <x v="2"/>
  </r>
  <r>
    <n v="3060"/>
    <s v="Tiger Woods PGA Tour 2000"/>
    <x v="12"/>
    <n v="1998"/>
    <x v="0"/>
    <s v="Electronic Arts"/>
    <n v="0.37"/>
    <n v="0.25"/>
    <n v="0"/>
    <n v="0.04"/>
    <n v="0.66"/>
    <x v="2"/>
  </r>
  <r>
    <n v="3061"/>
    <s v="Darkstone"/>
    <x v="12"/>
    <n v="2001"/>
    <x v="3"/>
    <s v="Electronic Arts"/>
    <n v="0.37"/>
    <n v="0.25"/>
    <n v="0"/>
    <n v="0.04"/>
    <n v="0.66"/>
    <x v="2"/>
  </r>
  <r>
    <n v="3062"/>
    <s v="NCAA March Madness 2003"/>
    <x v="6"/>
    <n v="2002"/>
    <x v="0"/>
    <s v="Electronic Arts"/>
    <n v="0.32"/>
    <n v="0.25"/>
    <n v="0"/>
    <n v="0.08"/>
    <n v="0.66"/>
    <x v="2"/>
  </r>
  <r>
    <n v="3063"/>
    <s v="Finding Nemo"/>
    <x v="13"/>
    <n v="2003"/>
    <x v="8"/>
    <s v="THQ"/>
    <n v="0.48"/>
    <n v="0.16"/>
    <n v="0"/>
    <n v="0.02"/>
    <n v="0.66"/>
    <x v="2"/>
  </r>
  <r>
    <n v="3064"/>
    <s v="Thrillville"/>
    <x v="6"/>
    <n v="2006"/>
    <x v="11"/>
    <s v="Atari"/>
    <n v="0.55000000000000004"/>
    <n v="0.02"/>
    <n v="0"/>
    <n v="0.09"/>
    <n v="0.66"/>
    <x v="2"/>
  </r>
  <r>
    <n v="3065"/>
    <s v="NHL 10"/>
    <x v="4"/>
    <n v="2009"/>
    <x v="0"/>
    <s v="Electronic Arts"/>
    <n v="0.51"/>
    <n v="0.1"/>
    <n v="0"/>
    <n v="0.06"/>
    <n v="0.66"/>
    <x v="2"/>
  </r>
  <r>
    <n v="3066"/>
    <s v="Jikkyou World Soccer 2000 Final Edition"/>
    <x v="6"/>
    <n v="2000"/>
    <x v="0"/>
    <s v="Konami Digital Entertainment"/>
    <n v="0"/>
    <n v="0"/>
    <n v="0.66"/>
    <n v="0"/>
    <n v="0.66"/>
    <x v="2"/>
  </r>
  <r>
    <n v="3067"/>
    <s v="Madagascar"/>
    <x v="18"/>
    <n v="2005"/>
    <x v="1"/>
    <s v="Activision"/>
    <n v="0.52"/>
    <n v="0.13"/>
    <n v="0"/>
    <n v="0.02"/>
    <n v="0.66"/>
    <x v="2"/>
  </r>
  <r>
    <n v="3068"/>
    <s v="Puzzler Brain Games"/>
    <x v="0"/>
    <n v="2012"/>
    <x v="4"/>
    <s v="Namco Bandai Games"/>
    <n v="0"/>
    <n v="0"/>
    <n v="0.66"/>
    <n v="0"/>
    <n v="0.66"/>
    <x v="2"/>
  </r>
  <r>
    <n v="3069"/>
    <s v="Dragon Quest Monsters: Caravan Heart"/>
    <x v="8"/>
    <n v="2003"/>
    <x v="3"/>
    <s v="Enix Corporation"/>
    <n v="0"/>
    <n v="0"/>
    <n v="0.64"/>
    <n v="0.02"/>
    <n v="0.66"/>
    <x v="2"/>
  </r>
  <r>
    <n v="3070"/>
    <s v="Strawberry Shortcake: Summertime Adventure"/>
    <x v="8"/>
    <n v="2004"/>
    <x v="10"/>
    <s v="Majesco Entertainment"/>
    <n v="0.47"/>
    <n v="0.18"/>
    <n v="0"/>
    <n v="0.01"/>
    <n v="0.66"/>
    <x v="2"/>
  </r>
  <r>
    <n v="3071"/>
    <s v="Rayman Legends"/>
    <x v="5"/>
    <n v="2013"/>
    <x v="1"/>
    <s v="Ubisoft"/>
    <n v="0.14000000000000001"/>
    <n v="0.38"/>
    <n v="0"/>
    <n v="0.14000000000000001"/>
    <n v="0.66"/>
    <x v="2"/>
  </r>
  <r>
    <n v="3072"/>
    <s v="Rocksmith 2014"/>
    <x v="14"/>
    <n v="2013"/>
    <x v="5"/>
    <s v="Ubisoft"/>
    <n v="0.35"/>
    <n v="0.24"/>
    <n v="0"/>
    <n v="7.0000000000000007E-2"/>
    <n v="0.66"/>
    <x v="2"/>
  </r>
  <r>
    <n v="3073"/>
    <s v="Street Fighter Anniversary Collection"/>
    <x v="6"/>
    <n v="2004"/>
    <x v="9"/>
    <s v="Capcom"/>
    <n v="0.32"/>
    <n v="0.25"/>
    <n v="0"/>
    <n v="0.08"/>
    <n v="0.66"/>
    <x v="2"/>
  </r>
  <r>
    <n v="3074"/>
    <s v="Legend of Legaia"/>
    <x v="12"/>
    <n v="1998"/>
    <x v="3"/>
    <s v="Sony Computer Entertainment"/>
    <n v="0.37"/>
    <n v="0.25"/>
    <n v="0"/>
    <n v="0.04"/>
    <n v="0.66"/>
    <x v="2"/>
  </r>
  <r>
    <n v="3075"/>
    <s v="Napoleon: Total War"/>
    <x v="14"/>
    <n v="2010"/>
    <x v="11"/>
    <s v="Sega"/>
    <n v="0.02"/>
    <n v="0.52"/>
    <n v="0"/>
    <n v="0.12"/>
    <n v="0.66"/>
    <x v="2"/>
  </r>
  <r>
    <n v="3076"/>
    <s v="Fist of the North Star: Ken's Rage"/>
    <x v="5"/>
    <n v="2010"/>
    <x v="8"/>
    <s v="Ubisoft Annecy"/>
    <n v="0.06"/>
    <n v="0.03"/>
    <n v="0.55000000000000004"/>
    <n v="0.02"/>
    <n v="0.66"/>
    <x v="2"/>
  </r>
  <r>
    <n v="3077"/>
    <s v="Wario: Master of Disguise"/>
    <x v="3"/>
    <n v="2007"/>
    <x v="1"/>
    <s v="Nintendo"/>
    <n v="0.28000000000000003"/>
    <n v="0.02"/>
    <n v="0.33"/>
    <n v="0.03"/>
    <n v="0.66"/>
    <x v="2"/>
  </r>
  <r>
    <n v="3078"/>
    <s v="Toy Story 3: The Video Game"/>
    <x v="16"/>
    <n v="2010"/>
    <x v="8"/>
    <s v="Disney Interactive Studios"/>
    <n v="0.27"/>
    <n v="0.25"/>
    <n v="0"/>
    <n v="0.14000000000000001"/>
    <n v="0.66"/>
    <x v="2"/>
  </r>
  <r>
    <n v="3079"/>
    <s v="The Sims: Bustin' Out"/>
    <x v="18"/>
    <n v="2003"/>
    <x v="7"/>
    <s v="Electronic Arts"/>
    <n v="0.43"/>
    <n v="0.2"/>
    <n v="0"/>
    <n v="0.03"/>
    <n v="0.66"/>
    <x v="2"/>
  </r>
  <r>
    <n v="3080"/>
    <s v="Tiger Woods PGA Tour 09"/>
    <x v="5"/>
    <n v="2008"/>
    <x v="0"/>
    <s v="Electronic Arts"/>
    <n v="0.34"/>
    <n v="0.22"/>
    <n v="0"/>
    <n v="0.1"/>
    <n v="0.66"/>
    <x v="2"/>
  </r>
  <r>
    <n v="3081"/>
    <s v="Keystone Kapers"/>
    <x v="15"/>
    <n v="1982"/>
    <x v="8"/>
    <s v="Activision"/>
    <n v="0.62"/>
    <n v="0.04"/>
    <n v="0"/>
    <n v="0.01"/>
    <n v="0.66"/>
    <x v="2"/>
  </r>
  <r>
    <n v="3082"/>
    <s v="LEGO Marvel Super Heroes"/>
    <x v="22"/>
    <n v="2013"/>
    <x v="8"/>
    <s v="Warner Bros. Interactive Entertainment"/>
    <n v="0.15"/>
    <n v="0.35"/>
    <n v="0"/>
    <n v="0.16"/>
    <n v="0.66"/>
    <x v="2"/>
  </r>
  <r>
    <n v="3083"/>
    <s v="New Play Control! Pikmin"/>
    <x v="0"/>
    <n v="2008"/>
    <x v="11"/>
    <s v="Nintendo"/>
    <n v="0.28999999999999998"/>
    <n v="0.14000000000000001"/>
    <n v="0.19"/>
    <n v="0.04"/>
    <n v="0.66"/>
    <x v="2"/>
  </r>
  <r>
    <n v="3084"/>
    <s v="Shrek: Hassle at the Castle"/>
    <x v="8"/>
    <n v="2002"/>
    <x v="8"/>
    <s v="TDK Mediactive"/>
    <n v="0.47"/>
    <n v="0.17"/>
    <n v="0"/>
    <n v="0.01"/>
    <n v="0.66"/>
    <x v="2"/>
  </r>
  <r>
    <n v="3085"/>
    <s v="Suikoden IV"/>
    <x v="6"/>
    <n v="2004"/>
    <x v="3"/>
    <s v="Konami Digital Entertainment"/>
    <n v="0.17"/>
    <n v="0.13"/>
    <n v="0.3"/>
    <n v="0.05"/>
    <n v="0.66"/>
    <x v="2"/>
  </r>
  <r>
    <n v="3086"/>
    <s v="Gods Eater Burst"/>
    <x v="16"/>
    <n v="2010"/>
    <x v="8"/>
    <s v="Namco Bandai Games"/>
    <n v="0.03"/>
    <n v="0"/>
    <n v="0.62"/>
    <n v="0"/>
    <n v="0.66"/>
    <x v="2"/>
  </r>
  <r>
    <n v="3087"/>
    <s v="Disney's Kim Possible 2: Drakken's Demise"/>
    <x v="8"/>
    <n v="2004"/>
    <x v="1"/>
    <s v="Disney Interactive Studios"/>
    <n v="0.47"/>
    <n v="0.17"/>
    <n v="0"/>
    <n v="0.01"/>
    <n v="0.66"/>
    <x v="2"/>
  </r>
  <r>
    <n v="3088"/>
    <s v="Um Jammer Lammy"/>
    <x v="12"/>
    <n v="1998"/>
    <x v="5"/>
    <s v="Sony Computer Entertainment"/>
    <n v="0.12"/>
    <n v="0.08"/>
    <n v="0.41"/>
    <n v="0.04"/>
    <n v="0.66"/>
    <x v="2"/>
  </r>
  <r>
    <n v="3089"/>
    <s v="Brothers In Arms: Road to Hill 30"/>
    <x v="13"/>
    <n v="2005"/>
    <x v="6"/>
    <s v="Ubisoft"/>
    <n v="0.49"/>
    <n v="0.14000000000000001"/>
    <n v="0"/>
    <n v="0.02"/>
    <n v="0.66"/>
    <x v="2"/>
  </r>
  <r>
    <n v="3090"/>
    <s v="Madden NFL 10"/>
    <x v="16"/>
    <n v="2009"/>
    <x v="0"/>
    <s v="Electronic Arts"/>
    <n v="0.5"/>
    <n v="0.08"/>
    <n v="0"/>
    <n v="0.08"/>
    <n v="0.66"/>
    <x v="2"/>
  </r>
  <r>
    <n v="3091"/>
    <s v="Transformers: The Game (XBox 360, PS2, PS3, Wii &amp; PC Versions)"/>
    <x v="16"/>
    <n v="2007"/>
    <x v="8"/>
    <s v="Activision"/>
    <n v="0.23"/>
    <n v="0.27"/>
    <n v="0"/>
    <n v="0.16"/>
    <n v="0.66"/>
    <x v="2"/>
  </r>
  <r>
    <n v="3092"/>
    <s v="Taiko no Tatsujin DS: Touch de Dokodon!"/>
    <x v="3"/>
    <n v="2007"/>
    <x v="5"/>
    <s v="Namco Bandai Games"/>
    <n v="0"/>
    <n v="0"/>
    <n v="0.66"/>
    <n v="0"/>
    <n v="0.66"/>
    <x v="2"/>
  </r>
  <r>
    <n v="3093"/>
    <s v="F1 2015"/>
    <x v="10"/>
    <n v="2015"/>
    <x v="2"/>
    <s v="Codemasters"/>
    <n v="0.09"/>
    <n v="0.44"/>
    <n v="0.03"/>
    <n v="0.09"/>
    <n v="0.66"/>
    <x v="2"/>
  </r>
  <r>
    <n v="3094"/>
    <s v="Scene It? Box Office Smash"/>
    <x v="4"/>
    <n v="2008"/>
    <x v="5"/>
    <s v="Microsoft Game Studios"/>
    <n v="0.33"/>
    <n v="0.25"/>
    <n v="0"/>
    <n v="7.0000000000000007E-2"/>
    <n v="0.66"/>
    <x v="2"/>
  </r>
  <r>
    <n v="3095"/>
    <s v="Animaniacs Ten Pin Alley"/>
    <x v="12"/>
    <n v="1998"/>
    <x v="0"/>
    <s v="ASC Games"/>
    <n v="0.36"/>
    <n v="0.25"/>
    <n v="0"/>
    <n v="0.04"/>
    <n v="0.66"/>
    <x v="2"/>
  </r>
  <r>
    <n v="3096"/>
    <s v="Disney Infinity 2.0: Marvel Super Heroes"/>
    <x v="19"/>
    <n v="2014"/>
    <x v="8"/>
    <s v="Disney Interactive Studios"/>
    <n v="0.38"/>
    <n v="0.22"/>
    <n v="0"/>
    <n v="0.06"/>
    <n v="0.65"/>
    <x v="2"/>
  </r>
  <r>
    <n v="3097"/>
    <s v="NHL 13"/>
    <x v="5"/>
    <n v="2012"/>
    <x v="0"/>
    <s v="Electronic Arts"/>
    <n v="0.33"/>
    <n v="0.22"/>
    <n v="0"/>
    <n v="0.1"/>
    <n v="0.65"/>
    <x v="2"/>
  </r>
  <r>
    <n v="3098"/>
    <s v="Kung Fu Panda"/>
    <x v="6"/>
    <n v="2008"/>
    <x v="8"/>
    <s v="Activision"/>
    <n v="0.24"/>
    <n v="0"/>
    <n v="0"/>
    <n v="0.41"/>
    <n v="0.65"/>
    <x v="2"/>
  </r>
  <r>
    <n v="3099"/>
    <s v="Tom Clancy's EndWar"/>
    <x v="5"/>
    <n v="2008"/>
    <x v="11"/>
    <s v="Ubisoft"/>
    <n v="0.32"/>
    <n v="0.22"/>
    <n v="0.01"/>
    <n v="0.1"/>
    <n v="0.65"/>
    <x v="2"/>
  </r>
  <r>
    <n v="3100"/>
    <s v="The Evil Within"/>
    <x v="17"/>
    <n v="2014"/>
    <x v="8"/>
    <s v="Bethesda Softworks"/>
    <n v="0.35"/>
    <n v="0.25"/>
    <n v="0"/>
    <n v="0.05"/>
    <n v="0.65"/>
    <x v="2"/>
  </r>
  <r>
    <n v="3101"/>
    <s v="Tiger Woods PGA Tour 09"/>
    <x v="4"/>
    <n v="2008"/>
    <x v="0"/>
    <s v="Electronic Arts"/>
    <n v="0.35"/>
    <n v="0.23"/>
    <n v="0"/>
    <n v="7.0000000000000007E-2"/>
    <n v="0.65"/>
    <x v="2"/>
  </r>
  <r>
    <n v="3102"/>
    <s v="Radiata Stories"/>
    <x v="6"/>
    <n v="2005"/>
    <x v="3"/>
    <s v="Square Enix"/>
    <n v="0.18"/>
    <n v="0.14000000000000001"/>
    <n v="0.28999999999999998"/>
    <n v="0.05"/>
    <n v="0.65"/>
    <x v="2"/>
  </r>
  <r>
    <n v="3103"/>
    <s v="F-Zero GX"/>
    <x v="18"/>
    <n v="2003"/>
    <x v="2"/>
    <s v="Nintendo"/>
    <n v="0.41"/>
    <n v="0.11"/>
    <n v="0.12"/>
    <n v="0.02"/>
    <n v="0.65"/>
    <x v="2"/>
  </r>
  <r>
    <n v="3104"/>
    <s v="Disney's Chicken Little"/>
    <x v="6"/>
    <n v="2005"/>
    <x v="1"/>
    <s v="Disney Interactive Studios"/>
    <n v="0.32"/>
    <n v="0.25"/>
    <n v="0"/>
    <n v="0.08"/>
    <n v="0.65"/>
    <x v="2"/>
  </r>
  <r>
    <n v="3105"/>
    <s v="Wall-E"/>
    <x v="16"/>
    <n v="2008"/>
    <x v="1"/>
    <s v="THQ"/>
    <n v="0.28999999999999998"/>
    <n v="0.22"/>
    <n v="0"/>
    <n v="0.14000000000000001"/>
    <n v="0.65"/>
    <x v="2"/>
  </r>
  <r>
    <n v="3106"/>
    <s v="Yoshi Topsy-Turvy"/>
    <x v="8"/>
    <n v="2004"/>
    <x v="1"/>
    <s v="Nintendo"/>
    <n v="0.25"/>
    <n v="0.09"/>
    <n v="0.3"/>
    <n v="0.01"/>
    <n v="0.65"/>
    <x v="2"/>
  </r>
  <r>
    <n v="3107"/>
    <s v="Up"/>
    <x v="3"/>
    <n v="2009"/>
    <x v="8"/>
    <s v="THQ"/>
    <n v="0.31"/>
    <n v="0.28000000000000003"/>
    <n v="0"/>
    <n v="7.0000000000000007E-2"/>
    <n v="0.65"/>
    <x v="2"/>
  </r>
  <r>
    <n v="3108"/>
    <s v="Monster Jam: Maximum Destruction"/>
    <x v="6"/>
    <n v="2002"/>
    <x v="2"/>
    <s v="Ubisoft"/>
    <n v="0.32"/>
    <n v="0.25"/>
    <n v="0"/>
    <n v="0.08"/>
    <n v="0.65"/>
    <x v="2"/>
  </r>
  <r>
    <n v="3109"/>
    <s v="Real Heroes: Firefighter"/>
    <x v="0"/>
    <n v="2009"/>
    <x v="8"/>
    <s v="Rondomedia"/>
    <n v="0.56000000000000005"/>
    <n v="0.04"/>
    <n v="0"/>
    <n v="0.05"/>
    <n v="0.65"/>
    <x v="2"/>
  </r>
  <r>
    <n v="3110"/>
    <s v="Cartoon Network Block Party / Cartoon Network Speedway Double Pack"/>
    <x v="8"/>
    <n v="2005"/>
    <x v="5"/>
    <s v="THQ"/>
    <n v="0.47"/>
    <n v="0.17"/>
    <n v="0"/>
    <n v="0.01"/>
    <n v="0.65"/>
    <x v="2"/>
  </r>
  <r>
    <n v="3111"/>
    <s v="World of Dragon Warrior - Torneko: The Last Hope"/>
    <x v="12"/>
    <n v="1999"/>
    <x v="3"/>
    <s v="Enix Corporation"/>
    <n v="0.02"/>
    <n v="0.01"/>
    <n v="0.57999999999999996"/>
    <n v="0.04"/>
    <n v="0.65"/>
    <x v="2"/>
  </r>
  <r>
    <n v="3112"/>
    <s v="Drawn to Life: The Next Chapter"/>
    <x v="3"/>
    <n v="2009"/>
    <x v="4"/>
    <s v="THQ"/>
    <n v="0.45"/>
    <n v="0.14000000000000001"/>
    <n v="0"/>
    <n v="0.06"/>
    <n v="0.65"/>
    <x v="2"/>
  </r>
  <r>
    <n v="3113"/>
    <s v="MLB 14: The Show"/>
    <x v="10"/>
    <n v="2014"/>
    <x v="0"/>
    <s v="Sony Computer Entertainment America"/>
    <n v="0.57999999999999996"/>
    <n v="0"/>
    <n v="0"/>
    <n v="7.0000000000000007E-2"/>
    <n v="0.65"/>
    <x v="2"/>
  </r>
  <r>
    <n v="3114"/>
    <s v="Tiger Woods PGA Tour 10"/>
    <x v="4"/>
    <n v="2009"/>
    <x v="0"/>
    <s v="Electronic Arts"/>
    <n v="0.39"/>
    <n v="0.2"/>
    <n v="0"/>
    <n v="0.06"/>
    <n v="0.65"/>
    <x v="2"/>
  </r>
  <r>
    <n v="3115"/>
    <s v="Advance Wars 2: Black Hole Rising"/>
    <x v="8"/>
    <n v="2003"/>
    <x v="11"/>
    <s v="Nintendo"/>
    <n v="0.47"/>
    <n v="0.17"/>
    <n v="0"/>
    <n v="0.01"/>
    <n v="0.65"/>
    <x v="2"/>
  </r>
  <r>
    <n v="3116"/>
    <s v="Fire Emblem: Shadow Dragon"/>
    <x v="3"/>
    <n v="2008"/>
    <x v="3"/>
    <s v="Nintendo"/>
    <n v="0.31"/>
    <n v="0.03"/>
    <n v="0.27"/>
    <n v="0.03"/>
    <n v="0.65"/>
    <x v="2"/>
  </r>
  <r>
    <n v="3117"/>
    <s v="Centipede"/>
    <x v="12"/>
    <n v="1998"/>
    <x v="6"/>
    <s v="Atari"/>
    <n v="0.36"/>
    <n v="0.25"/>
    <n v="0"/>
    <n v="0.04"/>
    <n v="0.65"/>
    <x v="2"/>
  </r>
  <r>
    <n v="3118"/>
    <s v="Drakengard"/>
    <x v="6"/>
    <n v="2003"/>
    <x v="3"/>
    <s v="Square Enix"/>
    <n v="0.19"/>
    <n v="0.15"/>
    <n v="0.26"/>
    <n v="0.05"/>
    <n v="0.65"/>
    <x v="2"/>
  </r>
  <r>
    <n v="3119"/>
    <s v="SingStar Pop Hits"/>
    <x v="6"/>
    <n v="2007"/>
    <x v="5"/>
    <s v="Sony Computer Entertainment"/>
    <n v="0"/>
    <n v="0.5"/>
    <n v="0"/>
    <n v="0.15"/>
    <n v="0.65"/>
    <x v="2"/>
  </r>
  <r>
    <n v="3120"/>
    <s v="Kung-Fu Master"/>
    <x v="15"/>
    <n v="1987"/>
    <x v="8"/>
    <s v="Activision"/>
    <n v="0.6"/>
    <n v="0.04"/>
    <n v="0"/>
    <n v="0.01"/>
    <n v="0.65"/>
    <x v="2"/>
  </r>
  <r>
    <n v="3121"/>
    <s v="Champions: Return to Arms"/>
    <x v="6"/>
    <n v="2005"/>
    <x v="3"/>
    <s v="Sony Online Entertainment"/>
    <n v="0.32"/>
    <n v="0.25"/>
    <n v="0"/>
    <n v="0.08"/>
    <n v="0.65"/>
    <x v="2"/>
  </r>
  <r>
    <n v="3122"/>
    <s v="Harry Potter and the Goblet of Fire"/>
    <x v="6"/>
    <n v="2005"/>
    <x v="8"/>
    <s v="Electronic Arts"/>
    <n v="0.54"/>
    <n v="0.02"/>
    <n v="0"/>
    <n v="0.09"/>
    <n v="0.65"/>
    <x v="2"/>
  </r>
  <r>
    <n v="3123"/>
    <s v="SingStar R&amp;B"/>
    <x v="6"/>
    <n v="2007"/>
    <x v="5"/>
    <s v="Sony Computer Entertainment"/>
    <n v="0"/>
    <n v="0.05"/>
    <n v="0"/>
    <n v="0.6"/>
    <n v="0.65"/>
    <x v="2"/>
  </r>
  <r>
    <n v="3124"/>
    <s v="Mary-Kate and Ashley: Magical Mystery Mall"/>
    <x v="12"/>
    <n v="2000"/>
    <x v="10"/>
    <s v="Acclaim Entertainment"/>
    <n v="0.36"/>
    <n v="0.24"/>
    <n v="0"/>
    <n v="0.04"/>
    <n v="0.65"/>
    <x v="2"/>
  </r>
  <r>
    <n v="3125"/>
    <s v="MX vs. ATV Untamed"/>
    <x v="16"/>
    <n v="2007"/>
    <x v="2"/>
    <s v="THQ"/>
    <n v="0.35"/>
    <n v="0.18"/>
    <n v="0"/>
    <n v="0.12"/>
    <n v="0.65"/>
    <x v="2"/>
  </r>
  <r>
    <n v="3126"/>
    <s v="Disney Sing It: Party Hits"/>
    <x v="0"/>
    <n v="2010"/>
    <x v="5"/>
    <s v="Disney Interactive Studios"/>
    <n v="0.5"/>
    <n v="0.11"/>
    <n v="0"/>
    <n v="0.05"/>
    <n v="0.65"/>
    <x v="2"/>
  </r>
  <r>
    <n v="3127"/>
    <s v="Dead or Alive 5"/>
    <x v="5"/>
    <n v="2012"/>
    <x v="9"/>
    <s v="Tecmo Koei"/>
    <n v="0.23"/>
    <n v="0.15"/>
    <n v="0.2"/>
    <n v="7.0000000000000007E-2"/>
    <n v="0.65"/>
    <x v="2"/>
  </r>
  <r>
    <n v="3128"/>
    <s v="Star Ocean: First Departure"/>
    <x v="16"/>
    <n v="2007"/>
    <x v="3"/>
    <s v="Square Enix"/>
    <n v="0.2"/>
    <n v="0.14000000000000001"/>
    <n v="0.22"/>
    <n v="0.09"/>
    <n v="0.65"/>
    <x v="2"/>
  </r>
  <r>
    <n v="3129"/>
    <s v="Super Robot Taisen Impact"/>
    <x v="6"/>
    <n v="2002"/>
    <x v="11"/>
    <s v="Banpresto"/>
    <n v="0"/>
    <n v="0"/>
    <n v="0.65"/>
    <n v="0"/>
    <n v="0.65"/>
    <x v="2"/>
  </r>
  <r>
    <n v="3130"/>
    <s v="Dragon Age: Inquisition"/>
    <x v="5"/>
    <n v="2014"/>
    <x v="3"/>
    <s v="Electronic Arts"/>
    <n v="0.26"/>
    <n v="0.23"/>
    <n v="0.05"/>
    <n v="0.1"/>
    <n v="0.65"/>
    <x v="2"/>
  </r>
  <r>
    <n v="3131"/>
    <s v="The Black Eyed Peas Experience"/>
    <x v="0"/>
    <n v="2011"/>
    <x v="5"/>
    <s v="Ubisoft"/>
    <n v="0.39"/>
    <n v="0.2"/>
    <n v="0"/>
    <n v="0.06"/>
    <n v="0.65"/>
    <x v="2"/>
  </r>
  <r>
    <n v="3132"/>
    <s v="Meccha! Taiko no Tatsujin Master DS: 7-tsu no Shima no Daibouken"/>
    <x v="3"/>
    <n v="2008"/>
    <x v="5"/>
    <s v="Namco Bandai Games"/>
    <n v="0"/>
    <n v="0"/>
    <n v="0.65"/>
    <n v="0"/>
    <n v="0.65"/>
    <x v="2"/>
  </r>
  <r>
    <n v="3133"/>
    <s v="Sengoku Basara: Samurai Heroes"/>
    <x v="5"/>
    <n v="2010"/>
    <x v="8"/>
    <s v="Capcom"/>
    <n v="0.17"/>
    <n v="0.04"/>
    <n v="0.4"/>
    <n v="0.03"/>
    <n v="0.65"/>
    <x v="2"/>
  </r>
  <r>
    <n v="3134"/>
    <s v="Crysis 3"/>
    <x v="14"/>
    <n v="2013"/>
    <x v="6"/>
    <s v="Electronic Arts"/>
    <n v="0.17"/>
    <n v="0.39"/>
    <n v="0"/>
    <n v="0.09"/>
    <n v="0.64"/>
    <x v="2"/>
  </r>
  <r>
    <n v="3135"/>
    <s v="Paws &amp; Claws: Pet Vet"/>
    <x v="3"/>
    <n v="2007"/>
    <x v="7"/>
    <s v="THQ"/>
    <n v="0.6"/>
    <n v="0"/>
    <n v="0"/>
    <n v="0.05"/>
    <n v="0.64"/>
    <x v="2"/>
  </r>
  <r>
    <n v="3136"/>
    <s v="Harry Potter and the Half-Blood Prince"/>
    <x v="6"/>
    <n v="2009"/>
    <x v="8"/>
    <s v="Electronic Arts"/>
    <n v="0.13"/>
    <n v="7.0000000000000007E-2"/>
    <n v="0"/>
    <n v="0.44"/>
    <n v="0.64"/>
    <x v="2"/>
  </r>
  <r>
    <n v="3137"/>
    <s v="Crash Bandicoot Purple: Ripto's Rampage"/>
    <x v="8"/>
    <n v="2004"/>
    <x v="1"/>
    <s v="Vivendi Games"/>
    <n v="0.46"/>
    <n v="0.17"/>
    <n v="0"/>
    <n v="0.01"/>
    <n v="0.64"/>
    <x v="2"/>
  </r>
  <r>
    <n v="3138"/>
    <s v="Diablo III"/>
    <x v="17"/>
    <n v="2014"/>
    <x v="3"/>
    <s v="Activision"/>
    <n v="0.35"/>
    <n v="0.24"/>
    <n v="0"/>
    <n v="0.05"/>
    <n v="0.64"/>
    <x v="2"/>
  </r>
  <r>
    <n v="3139"/>
    <s v="Spyro: A Hero's Tail"/>
    <x v="6"/>
    <n v="2004"/>
    <x v="1"/>
    <s v="Vivendi Games"/>
    <n v="0.32"/>
    <n v="0.25"/>
    <n v="0"/>
    <n v="0.08"/>
    <n v="0.64"/>
    <x v="2"/>
  </r>
  <r>
    <n v="3140"/>
    <s v="Crash of the Titans"/>
    <x v="16"/>
    <n v="2007"/>
    <x v="8"/>
    <s v="Vivendi Games"/>
    <n v="0.25"/>
    <n v="0.25"/>
    <n v="0"/>
    <n v="0.15"/>
    <n v="0.64"/>
    <x v="2"/>
  </r>
  <r>
    <n v="3141"/>
    <s v="Aliens: Colonial Marines"/>
    <x v="5"/>
    <n v="2013"/>
    <x v="6"/>
    <s v="Sega"/>
    <n v="0.2"/>
    <n v="0.31"/>
    <n v="0"/>
    <n v="0.13"/>
    <n v="0.64"/>
    <x v="2"/>
  </r>
  <r>
    <n v="3142"/>
    <s v="Crash: Twinsanity"/>
    <x v="6"/>
    <n v="2004"/>
    <x v="1"/>
    <s v="Vivendi Games"/>
    <n v="0.32"/>
    <n v="0.25"/>
    <n v="0"/>
    <n v="0.08"/>
    <n v="0.64"/>
    <x v="2"/>
  </r>
  <r>
    <n v="3143"/>
    <s v="Test Drive Unlimited 2"/>
    <x v="5"/>
    <s v="N/A"/>
    <x v="2"/>
    <s v="Atari"/>
    <n v="0.16"/>
    <n v="0.35"/>
    <n v="0.01"/>
    <n v="0.12"/>
    <n v="0.64"/>
    <x v="2"/>
  </r>
  <r>
    <n v="3144"/>
    <s v="Max Payne 2: The Fall of Max Payne"/>
    <x v="13"/>
    <n v="2003"/>
    <x v="6"/>
    <s v="Take-Two Interactive"/>
    <n v="0.47"/>
    <n v="0.15"/>
    <n v="0"/>
    <n v="0.02"/>
    <n v="0.64"/>
    <x v="2"/>
  </r>
  <r>
    <n v="3145"/>
    <s v="Dragon Ball: Raging Blast 2"/>
    <x v="4"/>
    <n v="2010"/>
    <x v="9"/>
    <s v="Namco Bandai Games"/>
    <n v="0.49"/>
    <n v="0.09"/>
    <n v="0.01"/>
    <n v="0.05"/>
    <n v="0.64"/>
    <x v="2"/>
  </r>
  <r>
    <n v="3146"/>
    <s v="GoldenEye: Rogue Agent"/>
    <x v="6"/>
    <n v="2004"/>
    <x v="6"/>
    <s v="Electronic Arts"/>
    <n v="0.54"/>
    <n v="0.02"/>
    <n v="0"/>
    <n v="0.09"/>
    <n v="0.64"/>
    <x v="2"/>
  </r>
  <r>
    <n v="3147"/>
    <s v="NBA 2K17"/>
    <x v="17"/>
    <n v="2016"/>
    <x v="0"/>
    <s v="Take-Two Interactive"/>
    <n v="0.54"/>
    <n v="0.04"/>
    <n v="0"/>
    <n v="7.0000000000000007E-2"/>
    <n v="0.64"/>
    <x v="2"/>
  </r>
  <r>
    <n v="3148"/>
    <s v="Lost Planet: Extreme Condition"/>
    <x v="5"/>
    <n v="2008"/>
    <x v="6"/>
    <s v="Capcom"/>
    <n v="0.31"/>
    <n v="0.17"/>
    <n v="7.0000000000000007E-2"/>
    <n v="0.09"/>
    <n v="0.64"/>
    <x v="2"/>
  </r>
  <r>
    <n v="3149"/>
    <s v="XCOM: Enemy Unknown"/>
    <x v="4"/>
    <n v="2012"/>
    <x v="11"/>
    <s v="Take-Two Interactive"/>
    <n v="0.36"/>
    <n v="0.23"/>
    <n v="0"/>
    <n v="0.05"/>
    <n v="0.64"/>
    <x v="2"/>
  </r>
  <r>
    <n v="3150"/>
    <s v="Rayman 3D"/>
    <x v="9"/>
    <n v="2011"/>
    <x v="1"/>
    <s v="Ubisoft"/>
    <n v="0.23"/>
    <n v="0.35"/>
    <n v="0"/>
    <n v="0.06"/>
    <n v="0.64"/>
    <x v="2"/>
  </r>
  <r>
    <n v="3151"/>
    <s v="LEGO Marvel's Avengers"/>
    <x v="10"/>
    <n v="2016"/>
    <x v="8"/>
    <s v="Warner Bros. Interactive Entertainment"/>
    <n v="0.25"/>
    <n v="0.28999999999999998"/>
    <n v="0"/>
    <n v="0.1"/>
    <n v="0.64"/>
    <x v="2"/>
  </r>
  <r>
    <n v="3152"/>
    <s v="James Bond 007: Everything or Nothing"/>
    <x v="13"/>
    <n v="2004"/>
    <x v="6"/>
    <s v="Electronic Arts"/>
    <n v="0.43"/>
    <n v="0.19"/>
    <n v="0"/>
    <n v="0.02"/>
    <n v="0.64"/>
    <x v="2"/>
  </r>
  <r>
    <n v="3153"/>
    <s v="X2: Wolverine's Revenge"/>
    <x v="6"/>
    <n v="2003"/>
    <x v="1"/>
    <s v="Activision"/>
    <n v="0.31"/>
    <n v="0.24"/>
    <n v="0"/>
    <n v="0.08"/>
    <n v="0.64"/>
    <x v="2"/>
  </r>
  <r>
    <n v="3154"/>
    <s v="Stuntman: Ignition"/>
    <x v="4"/>
    <n v="2007"/>
    <x v="2"/>
    <s v="THQ"/>
    <n v="0.25"/>
    <n v="0.32"/>
    <n v="0"/>
    <n v="7.0000000000000007E-2"/>
    <n v="0.64"/>
    <x v="2"/>
  </r>
  <r>
    <n v="3155"/>
    <s v="NBA Live 06"/>
    <x v="13"/>
    <n v="2005"/>
    <x v="0"/>
    <s v="Electronic Arts"/>
    <n v="0.56999999999999995"/>
    <n v="0.04"/>
    <n v="0"/>
    <n v="0.03"/>
    <n v="0.64"/>
    <x v="2"/>
  </r>
  <r>
    <n v="3156"/>
    <s v="Dragon Age II"/>
    <x v="14"/>
    <n v="2011"/>
    <x v="8"/>
    <s v="Electronic Arts"/>
    <n v="0.23"/>
    <n v="0.33"/>
    <n v="0"/>
    <n v="0.09"/>
    <n v="0.64"/>
    <x v="2"/>
  </r>
  <r>
    <n v="3157"/>
    <s v="LEGO Star Wars II: The Original Trilogy"/>
    <x v="4"/>
    <n v="2006"/>
    <x v="8"/>
    <s v="LucasArts"/>
    <n v="0.55000000000000004"/>
    <n v="0.04"/>
    <n v="0"/>
    <n v="0.05"/>
    <n v="0.64"/>
    <x v="2"/>
  </r>
  <r>
    <n v="3158"/>
    <s v="Tom Clancy's Rainbow Six"/>
    <x v="11"/>
    <n v="1999"/>
    <x v="6"/>
    <s v="Red Storm Entertainment"/>
    <n v="0.48"/>
    <n v="0.15"/>
    <n v="0"/>
    <n v="0.01"/>
    <n v="0.64"/>
    <x v="2"/>
  </r>
  <r>
    <n v="3159"/>
    <s v="Castlevania"/>
    <x v="11"/>
    <n v="1999"/>
    <x v="1"/>
    <s v="Konami Digital Entertainment"/>
    <n v="0.44"/>
    <n v="0.1"/>
    <n v="0.04"/>
    <n v="0.05"/>
    <n v="0.64"/>
    <x v="2"/>
  </r>
  <r>
    <n v="3160"/>
    <s v="Rayman 2: The Great Escape"/>
    <x v="11"/>
    <n v="1999"/>
    <x v="1"/>
    <s v="Ubisoft"/>
    <n v="0.4"/>
    <n v="0.22"/>
    <n v="0"/>
    <n v="0.02"/>
    <n v="0.64"/>
    <x v="2"/>
  </r>
  <r>
    <n v="3161"/>
    <s v="Nicktoons Collection: Game Boy Advance Video Volume 1"/>
    <x v="8"/>
    <n v="2004"/>
    <x v="5"/>
    <s v="N/A"/>
    <n v="0.46"/>
    <n v="0.17"/>
    <n v="0"/>
    <n v="0.01"/>
    <n v="0.64"/>
    <x v="2"/>
  </r>
  <r>
    <n v="3162"/>
    <s v="The Lord of the Rings: Conquest"/>
    <x v="4"/>
    <n v="2009"/>
    <x v="8"/>
    <s v="Electronic Arts"/>
    <n v="0.37"/>
    <n v="0.21"/>
    <n v="0"/>
    <n v="0.06"/>
    <n v="0.64"/>
    <x v="2"/>
  </r>
  <r>
    <n v="3163"/>
    <s v="TimeSplitters 2"/>
    <x v="13"/>
    <n v="2002"/>
    <x v="6"/>
    <s v="Eidos Interactive"/>
    <n v="0.28999999999999998"/>
    <n v="0.33"/>
    <n v="0"/>
    <n v="0.01"/>
    <n v="0.64"/>
    <x v="2"/>
  </r>
  <r>
    <n v="3164"/>
    <s v="Onimusha: Dawn of Dreams"/>
    <x v="6"/>
    <n v="2006"/>
    <x v="8"/>
    <s v="Capcom"/>
    <n v="0.15"/>
    <n v="0.12"/>
    <n v="0.34"/>
    <n v="0.04"/>
    <n v="0.64"/>
    <x v="2"/>
  </r>
  <r>
    <n v="3165"/>
    <s v="NieR"/>
    <x v="5"/>
    <n v="2010"/>
    <x v="3"/>
    <s v="Square Enix"/>
    <n v="0.17"/>
    <n v="0.2"/>
    <n v="0.2"/>
    <n v="7.0000000000000007E-2"/>
    <n v="0.64"/>
    <x v="2"/>
  </r>
  <r>
    <n v="3166"/>
    <s v="The Princess and the Frog"/>
    <x v="3"/>
    <n v="2009"/>
    <x v="1"/>
    <s v="Disney Interactive Studios"/>
    <n v="0.41"/>
    <n v="0.17"/>
    <n v="0"/>
    <n v="0.06"/>
    <n v="0.64"/>
    <x v="2"/>
  </r>
  <r>
    <n v="3167"/>
    <s v="Sega Rally Revo"/>
    <x v="5"/>
    <n v="2007"/>
    <x v="2"/>
    <s v="Sega"/>
    <n v="7.0000000000000007E-2"/>
    <n v="0.43"/>
    <n v="0"/>
    <n v="0.14000000000000001"/>
    <n v="0.64"/>
    <x v="2"/>
  </r>
  <r>
    <n v="3168"/>
    <s v="SpongeBob SquarePants: Game Boy Advance Video Volume 1"/>
    <x v="8"/>
    <n v="2004"/>
    <x v="5"/>
    <s v="N/A"/>
    <n v="0.46"/>
    <n v="0.17"/>
    <n v="0"/>
    <n v="0.01"/>
    <n v="0.64"/>
    <x v="2"/>
  </r>
  <r>
    <n v="3169"/>
    <s v="Gravity Rush"/>
    <x v="22"/>
    <n v="2012"/>
    <x v="8"/>
    <s v="Sony Computer Entertainment"/>
    <n v="0.26"/>
    <n v="0.2"/>
    <n v="0.09"/>
    <n v="0.1"/>
    <n v="0.64"/>
    <x v="2"/>
  </r>
  <r>
    <n v="3170"/>
    <s v="Konami Collector's Series: Arcade Advanced"/>
    <x v="8"/>
    <n v="2002"/>
    <x v="5"/>
    <s v="Konami Digital Entertainment"/>
    <n v="0.46"/>
    <n v="0.17"/>
    <n v="0"/>
    <n v="0.01"/>
    <n v="0.64"/>
    <x v="2"/>
  </r>
  <r>
    <n v="3171"/>
    <s v="White Knight Chronicles II"/>
    <x v="5"/>
    <n v="2010"/>
    <x v="3"/>
    <s v="Sony Computer Entertainment"/>
    <n v="0.23"/>
    <n v="0.09"/>
    <n v="0.27"/>
    <n v="0.05"/>
    <n v="0.64"/>
    <x v="2"/>
  </r>
  <r>
    <n v="3172"/>
    <s v="Wolfenstein"/>
    <x v="5"/>
    <n v="2009"/>
    <x v="6"/>
    <s v="Activision"/>
    <n v="0.25"/>
    <n v="0.28000000000000003"/>
    <n v="0"/>
    <n v="0.11"/>
    <n v="0.64"/>
    <x v="2"/>
  </r>
  <r>
    <n v="3173"/>
    <s v="Jampack Volume 13 (RP-T)"/>
    <x v="6"/>
    <n v="2005"/>
    <x v="5"/>
    <s v="Sony Computer Entertainment"/>
    <n v="0.31"/>
    <n v="0.24"/>
    <n v="0"/>
    <n v="0.08"/>
    <n v="0.64"/>
    <x v="2"/>
  </r>
  <r>
    <n v="3174"/>
    <s v="LEGO Dimensions"/>
    <x v="10"/>
    <n v="2015"/>
    <x v="8"/>
    <s v="Warner Bros. Interactive Entertainment"/>
    <n v="0.22"/>
    <n v="0.32"/>
    <n v="0"/>
    <n v="0.1"/>
    <n v="0.64"/>
    <x v="2"/>
  </r>
  <r>
    <n v="3175"/>
    <s v="Start the Party!"/>
    <x v="5"/>
    <n v="2010"/>
    <x v="5"/>
    <s v="Sony Computer Entertainment"/>
    <n v="7.0000000000000007E-2"/>
    <n v="0.42"/>
    <n v="0"/>
    <n v="0.14000000000000001"/>
    <n v="0.64"/>
    <x v="2"/>
  </r>
  <r>
    <n v="3176"/>
    <s v="Cruis'n World"/>
    <x v="11"/>
    <n v="1998"/>
    <x v="2"/>
    <s v="Nintendo"/>
    <n v="0.59"/>
    <n v="0.04"/>
    <n v="0"/>
    <n v="0.01"/>
    <n v="0.64"/>
    <x v="2"/>
  </r>
  <r>
    <n v="3177"/>
    <s v="Madden NFL 2001"/>
    <x v="11"/>
    <n v="2000"/>
    <x v="0"/>
    <s v="Electronic Arts"/>
    <n v="0.6"/>
    <n v="0.03"/>
    <n v="0"/>
    <n v="0.01"/>
    <n v="0.64"/>
    <x v="2"/>
  </r>
  <r>
    <n v="3178"/>
    <s v="NBA Live 08"/>
    <x v="5"/>
    <n v="2007"/>
    <x v="0"/>
    <s v="Electronic Arts"/>
    <n v="0.56000000000000005"/>
    <n v="0.02"/>
    <n v="0.01"/>
    <n v="0.05"/>
    <n v="0.64"/>
    <x v="2"/>
  </r>
  <r>
    <n v="3179"/>
    <s v="The Walking Dead: Survival Instinct"/>
    <x v="4"/>
    <n v="2013"/>
    <x v="6"/>
    <s v="Activision"/>
    <n v="0.46"/>
    <n v="0.12"/>
    <n v="0"/>
    <n v="0.05"/>
    <n v="0.64"/>
    <x v="2"/>
  </r>
  <r>
    <n v="3180"/>
    <s v="Donkey Kong Barrel Blast"/>
    <x v="0"/>
    <n v="2007"/>
    <x v="2"/>
    <s v="Nintendo"/>
    <n v="0.2"/>
    <n v="0.26"/>
    <n v="0.11"/>
    <n v="0.06"/>
    <n v="0.64"/>
    <x v="2"/>
  </r>
  <r>
    <n v="3181"/>
    <s v="Okami"/>
    <x v="0"/>
    <n v="2008"/>
    <x v="8"/>
    <s v="Capcom"/>
    <n v="0.45"/>
    <n v="0.1"/>
    <n v="0.04"/>
    <n v="0.05"/>
    <n v="0.64"/>
    <x v="2"/>
  </r>
  <r>
    <n v="3182"/>
    <s v="Lemony Snicket's A Series of Unfortunate Events"/>
    <x v="6"/>
    <n v="2004"/>
    <x v="1"/>
    <s v="Activision"/>
    <n v="0.31"/>
    <n v="0.24"/>
    <n v="0"/>
    <n v="0.08"/>
    <n v="0.64"/>
    <x v="2"/>
  </r>
  <r>
    <n v="3183"/>
    <s v="Middle-Earth: Shadow of Mordor"/>
    <x v="5"/>
    <n v="2014"/>
    <x v="8"/>
    <s v="Warner Bros. Interactive Entertainment"/>
    <n v="0.2"/>
    <n v="0.33"/>
    <n v="0.01"/>
    <n v="0.1"/>
    <n v="0.64"/>
    <x v="2"/>
  </r>
  <r>
    <n v="3184"/>
    <s v="Family Feud: 2010 Edition"/>
    <x v="0"/>
    <n v="2009"/>
    <x v="5"/>
    <s v="Ubisoft"/>
    <n v="0.59"/>
    <n v="0"/>
    <n v="0"/>
    <n v="0.04"/>
    <n v="0.64"/>
    <x v="2"/>
  </r>
  <r>
    <n v="3185"/>
    <s v="Red Steel 2"/>
    <x v="0"/>
    <n v="2010"/>
    <x v="6"/>
    <s v="Ubisoft"/>
    <n v="0.36"/>
    <n v="0.21"/>
    <n v="0.01"/>
    <n v="0.06"/>
    <n v="0.63"/>
    <x v="2"/>
  </r>
  <r>
    <n v="3186"/>
    <s v="X-Men Legends II: Rise of Apocalypse"/>
    <x v="6"/>
    <n v="2005"/>
    <x v="3"/>
    <s v="Activision"/>
    <n v="0.53"/>
    <n v="0.02"/>
    <n v="0"/>
    <n v="0.09"/>
    <n v="0.63"/>
    <x v="2"/>
  </r>
  <r>
    <n v="3187"/>
    <s v="Nightmare Creatures"/>
    <x v="12"/>
    <n v="1997"/>
    <x v="8"/>
    <s v="Sony Computer Entertainment"/>
    <n v="0.35"/>
    <n v="0.24"/>
    <n v="0"/>
    <n v="0.04"/>
    <n v="0.63"/>
    <x v="2"/>
  </r>
  <r>
    <n v="3188"/>
    <s v="SingStar Queen"/>
    <x v="6"/>
    <n v="2009"/>
    <x v="5"/>
    <s v="Sony Computer Entertainment"/>
    <n v="0.08"/>
    <n v="0.12"/>
    <n v="0"/>
    <n v="0.44"/>
    <n v="0.63"/>
    <x v="2"/>
  </r>
  <r>
    <n v="3189"/>
    <s v="Just Dance 2015"/>
    <x v="4"/>
    <n v="2014"/>
    <x v="5"/>
    <s v="Ubisoft"/>
    <n v="0.41"/>
    <n v="0.16"/>
    <n v="0"/>
    <n v="0.06"/>
    <n v="0.63"/>
    <x v="2"/>
  </r>
  <r>
    <n v="3190"/>
    <s v="F1 2013"/>
    <x v="5"/>
    <n v="2013"/>
    <x v="2"/>
    <s v="Codemasters"/>
    <n v="0.01"/>
    <n v="0.45"/>
    <n v="0.03"/>
    <n v="0.15"/>
    <n v="0.63"/>
    <x v="2"/>
  </r>
  <r>
    <n v="3191"/>
    <s v="Juiced 2: Hot Import Nights"/>
    <x v="4"/>
    <n v="2007"/>
    <x v="2"/>
    <s v="THQ"/>
    <n v="0.22"/>
    <n v="0.34"/>
    <n v="0"/>
    <n v="7.0000000000000007E-2"/>
    <n v="0.63"/>
    <x v="2"/>
  </r>
  <r>
    <n v="3192"/>
    <s v="Tony Hawk's Pro Skater 2x"/>
    <x v="13"/>
    <n v="2001"/>
    <x v="0"/>
    <s v="Activision"/>
    <n v="0.41"/>
    <n v="0.19"/>
    <n v="0"/>
    <n v="0.03"/>
    <n v="0.63"/>
    <x v="2"/>
  </r>
  <r>
    <n v="3193"/>
    <s v="Sim Theme Park"/>
    <x v="12"/>
    <n v="1999"/>
    <x v="11"/>
    <s v="Electronic Arts"/>
    <n v="0.35"/>
    <n v="0.24"/>
    <n v="0"/>
    <n v="0.04"/>
    <n v="0.63"/>
    <x v="2"/>
  </r>
  <r>
    <n v="3194"/>
    <s v="FIFA Soccer 2003"/>
    <x v="13"/>
    <n v="2002"/>
    <x v="0"/>
    <s v="Electronic Arts"/>
    <n v="0.2"/>
    <n v="0.4"/>
    <n v="0"/>
    <n v="0.04"/>
    <n v="0.63"/>
    <x v="2"/>
  </r>
  <r>
    <n v="3195"/>
    <s v="Ghostbusters: The Video Game"/>
    <x v="4"/>
    <n v="2009"/>
    <x v="8"/>
    <s v="Atari"/>
    <n v="0.43"/>
    <n v="0.14000000000000001"/>
    <n v="0"/>
    <n v="0.06"/>
    <n v="0.63"/>
    <x v="2"/>
  </r>
  <r>
    <n v="3196"/>
    <s v="Monster Hunter 2"/>
    <x v="6"/>
    <s v="N/A"/>
    <x v="3"/>
    <s v="Capcom"/>
    <n v="0"/>
    <n v="0"/>
    <n v="0.63"/>
    <n v="0"/>
    <n v="0.63"/>
    <x v="2"/>
  </r>
  <r>
    <n v="3197"/>
    <s v="NASCAR 06: Total Team Control"/>
    <x v="6"/>
    <n v="2005"/>
    <x v="2"/>
    <s v="Electronic Arts"/>
    <n v="0.53"/>
    <n v="0.02"/>
    <n v="0"/>
    <n v="0.09"/>
    <n v="0.63"/>
    <x v="2"/>
  </r>
  <r>
    <n v="3198"/>
    <s v="Tony Hawk's Project 8"/>
    <x v="5"/>
    <n v="2006"/>
    <x v="0"/>
    <s v="Activision"/>
    <n v="0.3"/>
    <n v="0.23"/>
    <n v="0.01"/>
    <n v="0.1"/>
    <n v="0.63"/>
    <x v="2"/>
  </r>
  <r>
    <n v="3199"/>
    <s v="Dogz"/>
    <x v="8"/>
    <n v="2004"/>
    <x v="7"/>
    <s v="Ubisoft"/>
    <n v="0.45"/>
    <n v="0.17"/>
    <n v="0"/>
    <n v="0.01"/>
    <n v="0.63"/>
    <x v="2"/>
  </r>
  <r>
    <n v="3200"/>
    <s v="Disney Universe"/>
    <x v="5"/>
    <n v="2011"/>
    <x v="8"/>
    <s v="Disney Interactive Studios"/>
    <n v="0.3"/>
    <n v="0.23"/>
    <n v="0"/>
    <n v="0.09"/>
    <n v="0.63"/>
    <x v="2"/>
  </r>
  <r>
    <n v="3201"/>
    <s v="Guitar Hero: Metallica"/>
    <x v="5"/>
    <n v="2009"/>
    <x v="5"/>
    <s v="Activision"/>
    <n v="0.28000000000000003"/>
    <n v="0.24"/>
    <n v="0"/>
    <n v="0.1"/>
    <n v="0.63"/>
    <x v="2"/>
  </r>
  <r>
    <n v="3202"/>
    <s v="Iron Man"/>
    <x v="16"/>
    <n v="2008"/>
    <x v="8"/>
    <s v="Sega"/>
    <n v="0.46"/>
    <n v="0.09"/>
    <n v="0"/>
    <n v="0.09"/>
    <n v="0.63"/>
    <x v="2"/>
  </r>
  <r>
    <n v="3203"/>
    <s v="Taiko no Tatsujin: Chibi Dragon to Fushigi na Orb"/>
    <x v="9"/>
    <n v="2012"/>
    <x v="5"/>
    <s v="Namco Bandai Games"/>
    <n v="0"/>
    <n v="0"/>
    <n v="0.63"/>
    <n v="0"/>
    <n v="0.63"/>
    <x v="2"/>
  </r>
  <r>
    <n v="3204"/>
    <s v="Harry Potter and the Half-Blood Prince"/>
    <x v="3"/>
    <n v="2009"/>
    <x v="8"/>
    <s v="Electronic Arts"/>
    <n v="0.21"/>
    <n v="0.35"/>
    <n v="0"/>
    <n v="7.0000000000000007E-2"/>
    <n v="0.63"/>
    <x v="2"/>
  </r>
  <r>
    <n v="3205"/>
    <s v="A Bug's Life"/>
    <x v="11"/>
    <n v="1998"/>
    <x v="1"/>
    <s v="Activision"/>
    <n v="0.49"/>
    <n v="0.13"/>
    <n v="0"/>
    <n v="0.01"/>
    <n v="0.63"/>
    <x v="2"/>
  </r>
  <r>
    <n v="3206"/>
    <s v="Super Castlevania IV"/>
    <x v="7"/>
    <n v="1991"/>
    <x v="1"/>
    <s v="Konami Digital Entertainment"/>
    <n v="0.32"/>
    <n v="0.05"/>
    <n v="0.25"/>
    <n v="0.01"/>
    <n v="0.63"/>
    <x v="2"/>
  </r>
  <r>
    <n v="3207"/>
    <s v="DJ Hero 2"/>
    <x v="0"/>
    <n v="2010"/>
    <x v="5"/>
    <s v="Activision"/>
    <n v="0.49"/>
    <n v="0.09"/>
    <n v="0"/>
    <n v="0.04"/>
    <n v="0.63"/>
    <x v="2"/>
  </r>
  <r>
    <n v="3208"/>
    <s v="Angry Birds Trilogy"/>
    <x v="9"/>
    <n v="2012"/>
    <x v="8"/>
    <s v="Activision"/>
    <n v="0.38"/>
    <n v="0.2"/>
    <n v="0"/>
    <n v="0.05"/>
    <n v="0.63"/>
    <x v="2"/>
  </r>
  <r>
    <n v="3209"/>
    <s v="Condemned 2: Bloodshot"/>
    <x v="4"/>
    <n v="2008"/>
    <x v="8"/>
    <s v="Sega"/>
    <n v="0.38"/>
    <n v="0.19"/>
    <n v="0"/>
    <n v="0.06"/>
    <n v="0.63"/>
    <x v="2"/>
  </r>
  <r>
    <n v="3210"/>
    <s v="Cabela's Big Game Hunter (2008)"/>
    <x v="0"/>
    <n v="2007"/>
    <x v="0"/>
    <s v="Activision"/>
    <n v="0.57999999999999996"/>
    <n v="0"/>
    <n v="0"/>
    <n v="0.05"/>
    <n v="0.63"/>
    <x v="2"/>
  </r>
  <r>
    <n v="3211"/>
    <s v="Mobile Suit Z Gundam: AEUG vs. Titans"/>
    <x v="6"/>
    <n v="2003"/>
    <x v="9"/>
    <s v="Namco Bandai Games"/>
    <n v="0"/>
    <n v="0"/>
    <n v="0.63"/>
    <n v="0"/>
    <n v="0.63"/>
    <x v="2"/>
  </r>
  <r>
    <n v="3212"/>
    <s v="Just Dance 3"/>
    <x v="5"/>
    <n v="2011"/>
    <x v="5"/>
    <s v="Ubisoft"/>
    <n v="0.33"/>
    <n v="0.21"/>
    <n v="0"/>
    <n v="0.09"/>
    <n v="0.63"/>
    <x v="2"/>
  </r>
  <r>
    <n v="3213"/>
    <s v="Call of Duty: Black Ops"/>
    <x v="3"/>
    <n v="2010"/>
    <x v="6"/>
    <s v="Activision"/>
    <n v="0.54"/>
    <n v="0.05"/>
    <n v="0"/>
    <n v="0.04"/>
    <n v="0.63"/>
    <x v="2"/>
  </r>
  <r>
    <n v="3214"/>
    <s v="God of War III"/>
    <x v="10"/>
    <n v="2015"/>
    <x v="8"/>
    <s v="Sony Computer Entertainment"/>
    <n v="0.23"/>
    <n v="0.28999999999999998"/>
    <n v="0.01"/>
    <n v="0.1"/>
    <n v="0.63"/>
    <x v="2"/>
  </r>
  <r>
    <n v="3215"/>
    <s v="Ape Escape 2"/>
    <x v="6"/>
    <n v="2002"/>
    <x v="1"/>
    <s v="Sony Computer Entertainment"/>
    <n v="0.12"/>
    <n v="0.09"/>
    <n v="0.38"/>
    <n v="0.03"/>
    <n v="0.63"/>
    <x v="2"/>
  </r>
  <r>
    <n v="3216"/>
    <s v="Metroid Prime: Trilogy"/>
    <x v="0"/>
    <n v="2009"/>
    <x v="6"/>
    <s v="Nintendo"/>
    <n v="0.43"/>
    <n v="0.05"/>
    <n v="0"/>
    <n v="0.14000000000000001"/>
    <n v="0.63"/>
    <x v="2"/>
  </r>
  <r>
    <n v="3217"/>
    <s v="X-Man"/>
    <x v="15"/>
    <n v="1982"/>
    <x v="8"/>
    <s v="Universal Gamex"/>
    <n v="0.57999999999999996"/>
    <n v="0.04"/>
    <n v="0"/>
    <n v="0.01"/>
    <n v="0.63"/>
    <x v="2"/>
  </r>
  <r>
    <n v="3218"/>
    <s v="Transformers: Revenge of the Fallen (XBox 360, PS3, &amp; PC Versions)"/>
    <x v="4"/>
    <n v="2009"/>
    <x v="6"/>
    <s v="Activision"/>
    <n v="0.34"/>
    <n v="0.23"/>
    <n v="0"/>
    <n v="0.06"/>
    <n v="0.63"/>
    <x v="2"/>
  </r>
  <r>
    <n v="3219"/>
    <s v="Advance Wars: Days of Ruin"/>
    <x v="3"/>
    <s v="N/A"/>
    <x v="11"/>
    <s v="Nintendo"/>
    <n v="0.44"/>
    <n v="0.13"/>
    <n v="0"/>
    <n v="0.06"/>
    <n v="0.63"/>
    <x v="2"/>
  </r>
  <r>
    <n v="3220"/>
    <s v="The Sims 3: Generations"/>
    <x v="14"/>
    <n v="2011"/>
    <x v="7"/>
    <s v="Electronic Arts"/>
    <n v="0.4"/>
    <n v="0.23"/>
    <n v="0"/>
    <n v="0"/>
    <n v="0.63"/>
    <x v="2"/>
  </r>
  <r>
    <n v="3221"/>
    <s v="The Crew"/>
    <x v="17"/>
    <n v="2014"/>
    <x v="2"/>
    <s v="Ubisoft"/>
    <n v="0.24"/>
    <n v="0.34"/>
    <n v="0"/>
    <n v="0.05"/>
    <n v="0.63"/>
    <x v="2"/>
  </r>
  <r>
    <n v="3222"/>
    <s v="Battle of Giants: Dragons"/>
    <x v="3"/>
    <n v="2009"/>
    <x v="11"/>
    <s v="Ubisoft"/>
    <n v="0.31"/>
    <n v="0.25"/>
    <n v="0"/>
    <n v="0.06"/>
    <n v="0.63"/>
    <x v="2"/>
  </r>
  <r>
    <n v="3223"/>
    <s v="Dragon Quest Monsters Joker 3"/>
    <x v="9"/>
    <n v="2016"/>
    <x v="3"/>
    <s v="Square Enix"/>
    <n v="0"/>
    <n v="0"/>
    <n v="0.63"/>
    <n v="0"/>
    <n v="0.63"/>
    <x v="2"/>
  </r>
  <r>
    <n v="3224"/>
    <s v="Sonic &amp; All-Stars Racing Transformed"/>
    <x v="4"/>
    <n v="2012"/>
    <x v="2"/>
    <s v="Sega"/>
    <n v="0.2"/>
    <n v="0.37"/>
    <n v="0"/>
    <n v="0.06"/>
    <n v="0.63"/>
    <x v="2"/>
  </r>
  <r>
    <n v="3225"/>
    <s v="Shin Megami Tensei: Persona 3 FES"/>
    <x v="6"/>
    <n v="2007"/>
    <x v="3"/>
    <s v="Tecmo Koei"/>
    <n v="0.22"/>
    <n v="0.2"/>
    <n v="0.16"/>
    <n v="0.05"/>
    <n v="0.63"/>
    <x v="2"/>
  </r>
  <r>
    <n v="3226"/>
    <s v="FIFA Soccer 2002"/>
    <x v="6"/>
    <n v="2001"/>
    <x v="0"/>
    <s v="Electronic Arts"/>
    <n v="0.31"/>
    <n v="0.24"/>
    <n v="0"/>
    <n v="0.08"/>
    <n v="0.63"/>
    <x v="2"/>
  </r>
  <r>
    <n v="3227"/>
    <s v="Shin Megami Tensei: Persona 3 Portable"/>
    <x v="16"/>
    <n v="2009"/>
    <x v="3"/>
    <s v="Ghostlight"/>
    <n v="0.18"/>
    <n v="0.06"/>
    <n v="0.34"/>
    <n v="0.04"/>
    <n v="0.63"/>
    <x v="2"/>
  </r>
  <r>
    <n v="3228"/>
    <s v="Final Fantasy VII International"/>
    <x v="12"/>
    <n v="1997"/>
    <x v="3"/>
    <s v="Square"/>
    <n v="0"/>
    <n v="0"/>
    <n v="0.59"/>
    <n v="0.04"/>
    <n v="0.63"/>
    <x v="2"/>
  </r>
  <r>
    <n v="3229"/>
    <s v="Tiger Woods PGA Tour 12: The Masters"/>
    <x v="4"/>
    <n v="2011"/>
    <x v="0"/>
    <s v="Electronic Arts"/>
    <n v="0.4"/>
    <n v="0.17"/>
    <n v="0"/>
    <n v="0.05"/>
    <n v="0.63"/>
    <x v="2"/>
  </r>
  <r>
    <n v="3230"/>
    <s v="Okami"/>
    <x v="6"/>
    <n v="2006"/>
    <x v="8"/>
    <s v="Capcom"/>
    <n v="0.11"/>
    <n v="0.03"/>
    <n v="0.15"/>
    <n v="0.34"/>
    <n v="0.63"/>
    <x v="2"/>
  </r>
  <r>
    <n v="3231"/>
    <s v="NHL 2001"/>
    <x v="12"/>
    <n v="2000"/>
    <x v="0"/>
    <s v="Electronic Arts"/>
    <n v="0.35"/>
    <n v="0.24"/>
    <n v="0"/>
    <n v="0.04"/>
    <n v="0.63"/>
    <x v="2"/>
  </r>
  <r>
    <n v="3232"/>
    <s v="World of Zoo"/>
    <x v="0"/>
    <n v="2009"/>
    <x v="7"/>
    <s v="THQ"/>
    <n v="0.41"/>
    <n v="0.16"/>
    <n v="0"/>
    <n v="0.05"/>
    <n v="0.63"/>
    <x v="2"/>
  </r>
  <r>
    <n v="3233"/>
    <s v="LEGO Jurassic World"/>
    <x v="17"/>
    <n v="2015"/>
    <x v="8"/>
    <s v="Warner Bros. Interactive Entertainment"/>
    <n v="0.35"/>
    <n v="0.22"/>
    <n v="0"/>
    <n v="0.06"/>
    <n v="0.63"/>
    <x v="2"/>
  </r>
  <r>
    <n v="3234"/>
    <s v="Wet"/>
    <x v="5"/>
    <n v="2009"/>
    <x v="6"/>
    <s v="Bethesda Softworks"/>
    <n v="0.22"/>
    <n v="0.27"/>
    <n v="0.01"/>
    <n v="0.11"/>
    <n v="0.63"/>
    <x v="2"/>
  </r>
  <r>
    <n v="3235"/>
    <s v="MySims Racing"/>
    <x v="3"/>
    <n v="2009"/>
    <x v="2"/>
    <s v="Electronic Arts"/>
    <n v="0.26"/>
    <n v="0.28999999999999998"/>
    <n v="0"/>
    <n v="7.0000000000000007E-2"/>
    <n v="0.63"/>
    <x v="2"/>
  </r>
  <r>
    <n v="3236"/>
    <s v="Buzz Lightyear of Star Command"/>
    <x v="12"/>
    <n v="2000"/>
    <x v="1"/>
    <s v="Activision"/>
    <n v="0.35"/>
    <n v="0.24"/>
    <n v="0"/>
    <n v="0.04"/>
    <n v="0.63"/>
    <x v="2"/>
  </r>
  <r>
    <n v="3237"/>
    <s v="Namco Museum"/>
    <x v="18"/>
    <n v="2002"/>
    <x v="5"/>
    <s v="Namco Bandai Games"/>
    <n v="0.48"/>
    <n v="0.13"/>
    <n v="0"/>
    <n v="0.02"/>
    <n v="0.63"/>
    <x v="2"/>
  </r>
  <r>
    <n v="3238"/>
    <s v="Nobunaga no Yabou: Haouden"/>
    <x v="7"/>
    <n v="1993"/>
    <x v="11"/>
    <s v="Tecmo Koei"/>
    <n v="0.3"/>
    <n v="0"/>
    <n v="0.32"/>
    <n v="0"/>
    <n v="0.62"/>
    <x v="2"/>
  </r>
  <r>
    <n v="3239"/>
    <s v="Virtua Cop"/>
    <x v="23"/>
    <n v="1995"/>
    <x v="6"/>
    <s v="Sega"/>
    <n v="0"/>
    <n v="0"/>
    <n v="0.62"/>
    <n v="0"/>
    <n v="0.62"/>
    <x v="2"/>
  </r>
  <r>
    <n v="3240"/>
    <s v="Metal Gear Solid 2: Substance"/>
    <x v="13"/>
    <s v="N/A"/>
    <x v="8"/>
    <s v="Konami Digital Entertainment"/>
    <n v="0.38"/>
    <n v="0.22"/>
    <n v="0"/>
    <n v="0.03"/>
    <n v="0.62"/>
    <x v="2"/>
  </r>
  <r>
    <n v="3241"/>
    <s v="Tony Hawk's American Wasteland"/>
    <x v="13"/>
    <n v="2005"/>
    <x v="0"/>
    <s v="Activision"/>
    <n v="0.4"/>
    <n v="0.2"/>
    <n v="0"/>
    <n v="0.03"/>
    <n v="0.62"/>
    <x v="2"/>
  </r>
  <r>
    <n v="3242"/>
    <s v="WWF in Your House"/>
    <x v="12"/>
    <n v="1996"/>
    <x v="9"/>
    <s v="Acclaim Entertainment"/>
    <n v="0.35"/>
    <n v="0.24"/>
    <n v="0"/>
    <n v="0.04"/>
    <n v="0.62"/>
    <x v="2"/>
  </r>
  <r>
    <n v="3243"/>
    <s v="Prince of Persia: The Forgotten Sands"/>
    <x v="4"/>
    <n v="2010"/>
    <x v="8"/>
    <s v="Ubisoft"/>
    <n v="0.3"/>
    <n v="0.26"/>
    <n v="0"/>
    <n v="0.06"/>
    <n v="0.62"/>
    <x v="2"/>
  </r>
  <r>
    <n v="3244"/>
    <s v="Vanquish"/>
    <x v="5"/>
    <n v="2010"/>
    <x v="6"/>
    <s v="Sega"/>
    <n v="0.21"/>
    <n v="0.22"/>
    <n v="0.11"/>
    <n v="0.09"/>
    <n v="0.62"/>
    <x v="2"/>
  </r>
  <r>
    <n v="3245"/>
    <s v="Wild ARMs 3"/>
    <x v="6"/>
    <n v="2002"/>
    <x v="3"/>
    <s v="Ubisoft"/>
    <n v="0.16"/>
    <n v="0.13"/>
    <n v="0.28999999999999998"/>
    <n v="0.04"/>
    <n v="0.62"/>
    <x v="2"/>
  </r>
  <r>
    <n v="3246"/>
    <s v="NBA ShootOut '97"/>
    <x v="12"/>
    <n v="1997"/>
    <x v="0"/>
    <s v="Sony Computer Entertainment"/>
    <n v="0.35"/>
    <n v="0.24"/>
    <n v="0"/>
    <n v="0.04"/>
    <n v="0.62"/>
    <x v="2"/>
  </r>
  <r>
    <n v="3247"/>
    <s v="Sacred 2: Fallen Angel"/>
    <x v="5"/>
    <n v="2009"/>
    <x v="3"/>
    <s v="Deep Silver"/>
    <n v="0.22"/>
    <n v="0.23"/>
    <n v="0.08"/>
    <n v="0.09"/>
    <n v="0.62"/>
    <x v="2"/>
  </r>
  <r>
    <n v="3248"/>
    <s v="Madden NFL 07"/>
    <x v="18"/>
    <n v="2006"/>
    <x v="0"/>
    <s v="Electronic Arts"/>
    <n v="0.48"/>
    <n v="0.13"/>
    <n v="0"/>
    <n v="0.02"/>
    <n v="0.62"/>
    <x v="2"/>
  </r>
  <r>
    <n v="3249"/>
    <s v="Far Cry 4"/>
    <x v="14"/>
    <n v="2014"/>
    <x v="6"/>
    <s v="Ubisoft"/>
    <n v="0.15"/>
    <n v="0.42"/>
    <n v="0"/>
    <n v="0.05"/>
    <n v="0.62"/>
    <x v="2"/>
  </r>
  <r>
    <n v="3250"/>
    <s v="Battlezone"/>
    <x v="15"/>
    <n v="1982"/>
    <x v="6"/>
    <s v="Atari"/>
    <n v="0.57999999999999996"/>
    <n v="0.03"/>
    <n v="0"/>
    <n v="0.01"/>
    <n v="0.62"/>
    <x v="2"/>
  </r>
  <r>
    <n v="3251"/>
    <s v="Tiger Woods PGA Tour 2004"/>
    <x v="13"/>
    <n v="2003"/>
    <x v="0"/>
    <s v="Electronic Arts"/>
    <n v="0.47"/>
    <n v="0.13"/>
    <n v="0"/>
    <n v="0.02"/>
    <n v="0.62"/>
    <x v="2"/>
  </r>
  <r>
    <n v="3252"/>
    <s v="LEGO Pirates of the Caribbean: The Video Game"/>
    <x v="9"/>
    <n v="2011"/>
    <x v="8"/>
    <s v="Disney Interactive Studios"/>
    <n v="0.28999999999999998"/>
    <n v="0.28000000000000003"/>
    <n v="0"/>
    <n v="0.06"/>
    <n v="0.62"/>
    <x v="2"/>
  </r>
  <r>
    <n v="3253"/>
    <s v="Pro Evolution Soccer 2015"/>
    <x v="5"/>
    <n v="2014"/>
    <x v="0"/>
    <s v="Konami Digital Entertainment"/>
    <n v="0.1"/>
    <n v="0.23"/>
    <n v="0.22"/>
    <n v="0.08"/>
    <n v="0.62"/>
    <x v="2"/>
  </r>
  <r>
    <n v="3254"/>
    <s v="Evolve"/>
    <x v="17"/>
    <n v="2015"/>
    <x v="6"/>
    <s v="Take-Two Interactive"/>
    <n v="0.36"/>
    <n v="0.2"/>
    <n v="0"/>
    <n v="0.06"/>
    <n v="0.62"/>
    <x v="2"/>
  </r>
  <r>
    <n v="3255"/>
    <s v="Tak 2: The Staff of Dreams"/>
    <x v="6"/>
    <n v="2004"/>
    <x v="1"/>
    <s v="THQ"/>
    <n v="0.3"/>
    <n v="0.24"/>
    <n v="0"/>
    <n v="0.08"/>
    <n v="0.62"/>
    <x v="2"/>
  </r>
  <r>
    <n v="3256"/>
    <s v="Dead Island: Riptide"/>
    <x v="5"/>
    <n v="2013"/>
    <x v="8"/>
    <s v="Deep Silver"/>
    <n v="0.26"/>
    <n v="0.2"/>
    <n v="7.0000000000000007E-2"/>
    <n v="0.09"/>
    <n v="0.62"/>
    <x v="2"/>
  </r>
  <r>
    <n v="3257"/>
    <s v="Warriors Orochi 3"/>
    <x v="5"/>
    <n v="2011"/>
    <x v="8"/>
    <s v="Ubisoft Annecy"/>
    <n v="0"/>
    <n v="0.04"/>
    <n v="0.56999999999999995"/>
    <n v="0.01"/>
    <n v="0.62"/>
    <x v="2"/>
  </r>
  <r>
    <n v="3258"/>
    <s v="Bolt"/>
    <x v="3"/>
    <n v="2008"/>
    <x v="10"/>
    <s v="Disney Interactive Studios"/>
    <n v="0.35"/>
    <n v="0.21"/>
    <n v="0"/>
    <n v="0.06"/>
    <n v="0.62"/>
    <x v="2"/>
  </r>
  <r>
    <n v="3259"/>
    <s v="Viewtiful Joe"/>
    <x v="18"/>
    <n v="2003"/>
    <x v="8"/>
    <s v="Capcom"/>
    <n v="0.38"/>
    <n v="0.1"/>
    <n v="0.12"/>
    <n v="0.02"/>
    <n v="0.62"/>
    <x v="2"/>
  </r>
  <r>
    <n v="3260"/>
    <s v="The Urbz: Sims in the City"/>
    <x v="8"/>
    <n v="2004"/>
    <x v="7"/>
    <s v="Electronic Arts"/>
    <n v="0.37"/>
    <n v="0.22"/>
    <n v="0"/>
    <n v="0.03"/>
    <n v="0.62"/>
    <x v="2"/>
  </r>
  <r>
    <n v="3261"/>
    <s v="Beetle Adventure Racing!"/>
    <x v="11"/>
    <n v="1999"/>
    <x v="2"/>
    <s v="Electronic Arts"/>
    <n v="0.4"/>
    <n v="0.2"/>
    <n v="0"/>
    <n v="0.02"/>
    <n v="0.62"/>
    <x v="2"/>
  </r>
  <r>
    <n v="3262"/>
    <s v="FIFA Soccer"/>
    <x v="22"/>
    <n v="2012"/>
    <x v="0"/>
    <s v="Electronic Arts"/>
    <n v="0.17"/>
    <n v="0.34"/>
    <n v="0.02"/>
    <n v="0.09"/>
    <n v="0.62"/>
    <x v="2"/>
  </r>
  <r>
    <n v="3263"/>
    <s v="Disney's 102 Dalmatians: Puppies to the Rescue"/>
    <x v="12"/>
    <n v="2000"/>
    <x v="1"/>
    <s v="Eidos Interactive"/>
    <n v="0.34"/>
    <n v="0.23"/>
    <n v="0"/>
    <n v="0.04"/>
    <n v="0.62"/>
    <x v="2"/>
  </r>
  <r>
    <n v="3264"/>
    <s v="Wipeout: The Game"/>
    <x v="3"/>
    <n v="2010"/>
    <x v="5"/>
    <s v="Activision"/>
    <n v="0.57999999999999996"/>
    <n v="0"/>
    <n v="0"/>
    <n v="0.04"/>
    <n v="0.62"/>
    <x v="2"/>
  </r>
  <r>
    <n v="3265"/>
    <s v="Strike Force Bowling"/>
    <x v="6"/>
    <n v="2004"/>
    <x v="0"/>
    <s v="Play It"/>
    <n v="0.3"/>
    <n v="0.24"/>
    <n v="0"/>
    <n v="0.08"/>
    <n v="0.62"/>
    <x v="2"/>
  </r>
  <r>
    <n v="3266"/>
    <s v="SpongeBob's Atlantis SquarePantis"/>
    <x v="0"/>
    <n v="2007"/>
    <x v="8"/>
    <s v="THQ"/>
    <n v="0.56999999999999995"/>
    <n v="0.01"/>
    <n v="0"/>
    <n v="0.04"/>
    <n v="0.62"/>
    <x v="2"/>
  </r>
  <r>
    <n v="3267"/>
    <s v="Metal Gear Solid V: Ground Zeroes"/>
    <x v="5"/>
    <n v="2014"/>
    <x v="8"/>
    <s v="Konami Digital Entertainment"/>
    <n v="0.14000000000000001"/>
    <n v="0.14000000000000001"/>
    <n v="0.27"/>
    <n v="0.06"/>
    <n v="0.62"/>
    <x v="2"/>
  </r>
  <r>
    <n v="3268"/>
    <s v="Halloween"/>
    <x v="15"/>
    <n v="1982"/>
    <x v="8"/>
    <s v="Wizard Video Games"/>
    <n v="0.57999999999999996"/>
    <n v="0.03"/>
    <n v="0"/>
    <n v="0.01"/>
    <n v="0.62"/>
    <x v="2"/>
  </r>
  <r>
    <n v="3269"/>
    <s v="Dragon Ball Z: Ultimate Tenkaichi"/>
    <x v="5"/>
    <n v="2011"/>
    <x v="9"/>
    <s v="Namco Bandai Games"/>
    <n v="0.27"/>
    <n v="0.18"/>
    <n v="0.09"/>
    <n v="0.08"/>
    <n v="0.62"/>
    <x v="2"/>
  </r>
  <r>
    <n v="3270"/>
    <s v="WWE SmackDown vs. Raw 2010"/>
    <x v="16"/>
    <n v="2009"/>
    <x v="9"/>
    <s v="THQ"/>
    <n v="0.25"/>
    <n v="0.23"/>
    <n v="0"/>
    <n v="0.14000000000000001"/>
    <n v="0.62"/>
    <x v="2"/>
  </r>
  <r>
    <n v="3271"/>
    <s v="Bass Landing"/>
    <x v="12"/>
    <n v="1999"/>
    <x v="0"/>
    <s v="ASCII Entertainment"/>
    <n v="0.21"/>
    <n v="0.14000000000000001"/>
    <n v="0.23"/>
    <n v="0.04"/>
    <n v="0.62"/>
    <x v="2"/>
  </r>
  <r>
    <n v="3272"/>
    <s v="XGRA: Extreme G-Racing Association"/>
    <x v="6"/>
    <n v="2004"/>
    <x v="2"/>
    <s v="Eidos Interactive"/>
    <n v="0.3"/>
    <n v="0.24"/>
    <n v="0"/>
    <n v="0.08"/>
    <n v="0.62"/>
    <x v="2"/>
  </r>
  <r>
    <n v="3273"/>
    <s v="Mario's Picross"/>
    <x v="2"/>
    <n v="1995"/>
    <x v="4"/>
    <s v="Nintendo"/>
    <n v="0"/>
    <n v="0"/>
    <n v="0.62"/>
    <n v="0"/>
    <n v="0.62"/>
    <x v="2"/>
  </r>
  <r>
    <n v="3274"/>
    <s v="Pac-Man Player's Choice Bundle"/>
    <x v="18"/>
    <n v="2003"/>
    <x v="5"/>
    <s v="Namco Bandai Games"/>
    <n v="0.48"/>
    <n v="0.12"/>
    <n v="0"/>
    <n v="0.02"/>
    <n v="0.62"/>
    <x v="2"/>
  </r>
  <r>
    <n v="3275"/>
    <s v="Rocksmith 2014"/>
    <x v="10"/>
    <n v="2014"/>
    <x v="5"/>
    <s v="Ubisoft"/>
    <n v="0.34"/>
    <n v="0.17"/>
    <n v="0"/>
    <n v="0.11"/>
    <n v="0.62"/>
    <x v="2"/>
  </r>
  <r>
    <n v="3276"/>
    <s v="Fighters MEGAMiX"/>
    <x v="23"/>
    <n v="1996"/>
    <x v="9"/>
    <s v="Sega"/>
    <n v="0"/>
    <n v="0"/>
    <n v="0.62"/>
    <n v="0"/>
    <n v="0.62"/>
    <x v="2"/>
  </r>
  <r>
    <n v="3277"/>
    <s v="Bahamut Lagoon"/>
    <x v="7"/>
    <n v="1996"/>
    <x v="3"/>
    <s v="SquareSoft"/>
    <n v="0"/>
    <n v="0"/>
    <n v="0.62"/>
    <n v="0"/>
    <n v="0.62"/>
    <x v="2"/>
  </r>
  <r>
    <n v="3278"/>
    <s v="Wall-E"/>
    <x v="4"/>
    <n v="2008"/>
    <x v="1"/>
    <s v="THQ"/>
    <n v="0.28999999999999998"/>
    <n v="0.26"/>
    <n v="0"/>
    <n v="7.0000000000000007E-2"/>
    <n v="0.62"/>
    <x v="2"/>
  </r>
  <r>
    <n v="3279"/>
    <s v="Tomb Raider III: Adventures of Lara Croft"/>
    <x v="14"/>
    <n v="1998"/>
    <x v="8"/>
    <s v="Eidos Interactive"/>
    <n v="0.59"/>
    <n v="0.03"/>
    <n v="0"/>
    <n v="0"/>
    <n v="0.62"/>
    <x v="2"/>
  </r>
  <r>
    <n v="3280"/>
    <s v="Toshochu: Run for Money"/>
    <x v="9"/>
    <n v="2012"/>
    <x v="10"/>
    <s v="Namco Bandai Games"/>
    <n v="0"/>
    <n v="0"/>
    <n v="0.62"/>
    <n v="0"/>
    <n v="0.62"/>
    <x v="2"/>
  </r>
  <r>
    <n v="3281"/>
    <s v="Dragon Quest Monsters: Joker 2 Professional"/>
    <x v="3"/>
    <n v="2011"/>
    <x v="3"/>
    <s v="Square Enix"/>
    <n v="0"/>
    <n v="0"/>
    <n v="0.62"/>
    <n v="0"/>
    <n v="0.62"/>
    <x v="2"/>
  </r>
  <r>
    <n v="3282"/>
    <s v="NFL Quarterback Club 99"/>
    <x v="11"/>
    <n v="1998"/>
    <x v="0"/>
    <s v="Acclaim Entertainment"/>
    <n v="0.59"/>
    <n v="0.02"/>
    <n v="0"/>
    <n v="0"/>
    <n v="0.62"/>
    <x v="2"/>
  </r>
  <r>
    <n v="3283"/>
    <s v="Super Robot Taisen Î± Gaiden"/>
    <x v="12"/>
    <n v="2001"/>
    <x v="11"/>
    <s v="Banpresto"/>
    <n v="0"/>
    <n v="0"/>
    <n v="0.57999999999999996"/>
    <n v="0.04"/>
    <n v="0.62"/>
    <x v="2"/>
  </r>
  <r>
    <n v="3284"/>
    <s v="Formula 1: Championship Edition"/>
    <x v="5"/>
    <n v="2006"/>
    <x v="2"/>
    <s v="Sony Computer Entertainment"/>
    <n v="0"/>
    <n v="0.56999999999999995"/>
    <n v="0.04"/>
    <n v="0"/>
    <n v="0.61"/>
    <x v="2"/>
  </r>
  <r>
    <n v="3285"/>
    <s v="Muramasa: The Demon Blade"/>
    <x v="0"/>
    <n v="2009"/>
    <x v="3"/>
    <s v="Rising Star Games"/>
    <n v="0.33"/>
    <n v="0.13"/>
    <n v="0.11"/>
    <n v="0.04"/>
    <n v="0.61"/>
    <x v="2"/>
  </r>
  <r>
    <n v="3286"/>
    <s v="NBA 2K9"/>
    <x v="5"/>
    <n v="2008"/>
    <x v="0"/>
    <s v="Take-Two Interactive"/>
    <n v="0.56000000000000005"/>
    <n v="0"/>
    <n v="0"/>
    <n v="0.05"/>
    <n v="0.61"/>
    <x v="2"/>
  </r>
  <r>
    <n v="3287"/>
    <s v="SingStar Singalong With Disney"/>
    <x v="6"/>
    <n v="2008"/>
    <x v="5"/>
    <s v="Sony Computer Entertainment"/>
    <n v="0"/>
    <n v="0.04"/>
    <n v="0"/>
    <n v="0.56999999999999995"/>
    <n v="0.61"/>
    <x v="2"/>
  </r>
  <r>
    <n v="3288"/>
    <s v="NHL 16"/>
    <x v="10"/>
    <n v="2015"/>
    <x v="0"/>
    <s v="Electronic Arts"/>
    <n v="0.35"/>
    <n v="0.15"/>
    <n v="0"/>
    <n v="0.11"/>
    <n v="0.61"/>
    <x v="2"/>
  </r>
  <r>
    <n v="3289"/>
    <s v="Plants vs. Zombies: Garden Warfare"/>
    <x v="10"/>
    <n v="2014"/>
    <x v="6"/>
    <s v="Electronic Arts"/>
    <n v="0.21"/>
    <n v="0.28999999999999998"/>
    <n v="0.01"/>
    <n v="0.11"/>
    <n v="0.61"/>
    <x v="2"/>
  </r>
  <r>
    <n v="3290"/>
    <s v="NFL Fever 2003"/>
    <x v="13"/>
    <n v="2002"/>
    <x v="0"/>
    <s v="Microsoft Game Studios"/>
    <n v="0.46"/>
    <n v="0.13"/>
    <n v="0"/>
    <n v="0.02"/>
    <n v="0.61"/>
    <x v="2"/>
  </r>
  <r>
    <n v="3291"/>
    <s v="Samurai Warriors 2"/>
    <x v="6"/>
    <n v="2006"/>
    <x v="8"/>
    <s v="Tecmo Koei"/>
    <n v="0.02"/>
    <n v="0.02"/>
    <n v="0.56999999999999995"/>
    <n v="0.01"/>
    <n v="0.61"/>
    <x v="2"/>
  </r>
  <r>
    <n v="3292"/>
    <s v="Dynasty Warriors 8"/>
    <x v="5"/>
    <n v="2013"/>
    <x v="8"/>
    <s v="Tecmo Koei"/>
    <n v="0.12"/>
    <n v="0.11"/>
    <n v="0.34"/>
    <n v="0.05"/>
    <n v="0.61"/>
    <x v="2"/>
  </r>
  <r>
    <n v="3293"/>
    <s v="Disney Sing It: Family Hits"/>
    <x v="0"/>
    <n v="2010"/>
    <x v="5"/>
    <s v="Disney Interactive Studios"/>
    <n v="0.39"/>
    <n v="0.18"/>
    <n v="0"/>
    <n v="0.05"/>
    <n v="0.61"/>
    <x v="2"/>
  </r>
  <r>
    <n v="3294"/>
    <s v="2 Games in 1: Sonic Battle &amp; ChuChu Rocket!"/>
    <x v="8"/>
    <n v="2005"/>
    <x v="5"/>
    <s v="THQ"/>
    <n v="0.44"/>
    <n v="0.16"/>
    <n v="0"/>
    <n v="0.01"/>
    <n v="0.61"/>
    <x v="2"/>
  </r>
  <r>
    <n v="3295"/>
    <s v="Robotech: Battlecry"/>
    <x v="6"/>
    <n v="2002"/>
    <x v="6"/>
    <s v="TDK Mediactive"/>
    <n v="0.3"/>
    <n v="0.23"/>
    <n v="0"/>
    <n v="0.08"/>
    <n v="0.61"/>
    <x v="2"/>
  </r>
  <r>
    <n v="3296"/>
    <s v="Dora the Explorer: Super Spies"/>
    <x v="8"/>
    <n v="2004"/>
    <x v="1"/>
    <s v="Gotham Games"/>
    <n v="0.44"/>
    <n v="0.16"/>
    <n v="0"/>
    <n v="0.01"/>
    <n v="0.61"/>
    <x v="2"/>
  </r>
  <r>
    <n v="3297"/>
    <s v="New Carnival Games"/>
    <x v="0"/>
    <n v="2010"/>
    <x v="5"/>
    <s v="Take-Two Interactive"/>
    <n v="0.35"/>
    <n v="0.21"/>
    <n v="0"/>
    <n v="0.05"/>
    <n v="0.61"/>
    <x v="2"/>
  </r>
  <r>
    <n v="3298"/>
    <s v="Tony Hawk: RIDE"/>
    <x v="4"/>
    <n v="2009"/>
    <x v="0"/>
    <s v="Activision"/>
    <n v="0.46"/>
    <n v="0.1"/>
    <n v="0"/>
    <n v="0.05"/>
    <n v="0.61"/>
    <x v="2"/>
  </r>
  <r>
    <n v="3299"/>
    <s v="Just Dance 2014"/>
    <x v="19"/>
    <n v="2013"/>
    <x v="5"/>
    <s v="Ubisoft"/>
    <n v="0.33"/>
    <n v="0.23"/>
    <n v="0"/>
    <n v="0.05"/>
    <n v="0.61"/>
    <x v="2"/>
  </r>
  <r>
    <n v="3300"/>
    <s v="Cooking Mama 4: Kitchen Magic!"/>
    <x v="9"/>
    <n v="2011"/>
    <x v="7"/>
    <s v="505 Games"/>
    <n v="0.5"/>
    <n v="7.0000000000000007E-2"/>
    <n v="0"/>
    <n v="0.04"/>
    <n v="0.61"/>
    <x v="2"/>
  </r>
  <r>
    <n v="3301"/>
    <s v="Texas Hold 'Em Poker"/>
    <x v="8"/>
    <n v="2004"/>
    <x v="5"/>
    <s v="Majesco Entertainment"/>
    <n v="0.44"/>
    <n v="0.16"/>
    <n v="0"/>
    <n v="0.01"/>
    <n v="0.61"/>
    <x v="2"/>
  </r>
  <r>
    <n v="3302"/>
    <s v="Time Crisis 3"/>
    <x v="6"/>
    <n v="2003"/>
    <x v="6"/>
    <s v="Namco Bandai Games"/>
    <n v="0.3"/>
    <n v="0.23"/>
    <n v="0"/>
    <n v="0.08"/>
    <n v="0.61"/>
    <x v="2"/>
  </r>
  <r>
    <n v="3303"/>
    <s v="Cabela's Monster Buck Hunter"/>
    <x v="0"/>
    <n v="2010"/>
    <x v="0"/>
    <s v="Activision"/>
    <n v="0.57999999999999996"/>
    <n v="0"/>
    <n v="0"/>
    <n v="0.03"/>
    <n v="0.61"/>
    <x v="2"/>
  </r>
  <r>
    <n v="3304"/>
    <s v="Ganbaru Watashi no Kakei Diary"/>
    <x v="3"/>
    <n v="2007"/>
    <x v="5"/>
    <s v="Nintendo"/>
    <n v="0"/>
    <n v="0"/>
    <n v="0.61"/>
    <n v="0"/>
    <n v="0.61"/>
    <x v="2"/>
  </r>
  <r>
    <n v="3305"/>
    <s v="pro evolution soccer 2011"/>
    <x v="4"/>
    <n v="2010"/>
    <x v="0"/>
    <s v="Konami Digital Entertainment"/>
    <n v="0.09"/>
    <n v="0.44"/>
    <n v="0"/>
    <n v="7.0000000000000007E-2"/>
    <n v="0.61"/>
    <x v="2"/>
  </r>
  <r>
    <n v="3306"/>
    <s v="New Play Control! Donkey Kong Jungle Beat"/>
    <x v="0"/>
    <n v="2008"/>
    <x v="1"/>
    <s v="Nintendo"/>
    <n v="0.24"/>
    <n v="0.17"/>
    <n v="0.14000000000000001"/>
    <n v="0.05"/>
    <n v="0.61"/>
    <x v="2"/>
  </r>
  <r>
    <n v="3307"/>
    <s v="Small Soldiers"/>
    <x v="12"/>
    <n v="1998"/>
    <x v="1"/>
    <s v="Electronic Arts"/>
    <n v="0.34"/>
    <n v="0.23"/>
    <n v="0"/>
    <n v="0.04"/>
    <n v="0.61"/>
    <x v="2"/>
  </r>
  <r>
    <n v="3308"/>
    <s v="Yakuza: Dead Souls"/>
    <x v="5"/>
    <n v="2011"/>
    <x v="6"/>
    <s v="Sega"/>
    <n v="0.09"/>
    <n v="7.0000000000000007E-2"/>
    <n v="0.42"/>
    <n v="0.03"/>
    <n v="0.61"/>
    <x v="2"/>
  </r>
  <r>
    <n v="3309"/>
    <s v="Littlest Pet Shop: Garden"/>
    <x v="3"/>
    <n v="2008"/>
    <x v="7"/>
    <s v="Electronic Arts"/>
    <n v="0.31"/>
    <n v="0.24"/>
    <n v="0"/>
    <n v="0.06"/>
    <n v="0.61"/>
    <x v="2"/>
  </r>
  <r>
    <n v="3310"/>
    <s v="Half-Life 2"/>
    <x v="13"/>
    <n v="2005"/>
    <x v="6"/>
    <s v="Electronic Arts"/>
    <n v="0.37"/>
    <n v="0.21"/>
    <n v="0"/>
    <n v="0.03"/>
    <n v="0.61"/>
    <x v="2"/>
  </r>
  <r>
    <n v="3311"/>
    <s v="Duke Nukem: Total Meltdown"/>
    <x v="12"/>
    <n v="1997"/>
    <x v="6"/>
    <s v="GT Interactive"/>
    <n v="0.34"/>
    <n v="0.23"/>
    <n v="0"/>
    <n v="0.04"/>
    <n v="0.61"/>
    <x v="2"/>
  </r>
  <r>
    <n v="3312"/>
    <s v="Pac-Man Party"/>
    <x v="0"/>
    <n v="2010"/>
    <x v="5"/>
    <s v="Namco Bandai Games"/>
    <n v="0.47"/>
    <n v="0.09"/>
    <n v="0.01"/>
    <n v="0.04"/>
    <n v="0.61"/>
    <x v="2"/>
  </r>
  <r>
    <n v="3313"/>
    <s v="Jak and Daxter: The Lost Frontier"/>
    <x v="16"/>
    <n v="2009"/>
    <x v="1"/>
    <s v="Sony Computer Entertainment"/>
    <n v="0.18"/>
    <n v="0.27"/>
    <n v="0"/>
    <n v="0.15"/>
    <n v="0.61"/>
    <x v="2"/>
  </r>
  <r>
    <n v="3314"/>
    <s v="Major League Baseball 2K8"/>
    <x v="4"/>
    <n v="2008"/>
    <x v="0"/>
    <s v="Bethesda Softworks"/>
    <n v="0.56000000000000005"/>
    <n v="0"/>
    <n v="0"/>
    <n v="0.05"/>
    <n v="0.61"/>
    <x v="2"/>
  </r>
  <r>
    <n v="3315"/>
    <s v="SimCity DS"/>
    <x v="3"/>
    <n v="2007"/>
    <x v="7"/>
    <s v="Electronic Arts"/>
    <n v="0.33"/>
    <n v="0.03"/>
    <n v="0.21"/>
    <n v="0.03"/>
    <n v="0.61"/>
    <x v="2"/>
  </r>
  <r>
    <n v="3316"/>
    <s v="Major League Baseball 2K9"/>
    <x v="4"/>
    <n v="2009"/>
    <x v="0"/>
    <s v="Spike"/>
    <n v="0.56000000000000005"/>
    <n v="0"/>
    <n v="0"/>
    <n v="0.05"/>
    <n v="0.61"/>
    <x v="2"/>
  </r>
  <r>
    <n v="3317"/>
    <s v="Petz: Dogz Pack"/>
    <x v="3"/>
    <n v="2008"/>
    <x v="7"/>
    <s v="Ubisoft"/>
    <n v="0.56000000000000005"/>
    <n v="0"/>
    <n v="0"/>
    <n v="0.05"/>
    <n v="0.61"/>
    <x v="2"/>
  </r>
  <r>
    <n v="3318"/>
    <s v="Split/Second"/>
    <x v="4"/>
    <n v="2010"/>
    <x v="2"/>
    <s v="Disney Interactive Studios"/>
    <n v="0.32"/>
    <n v="0.23"/>
    <n v="0"/>
    <n v="0.06"/>
    <n v="0.61"/>
    <x v="2"/>
  </r>
  <r>
    <n v="3319"/>
    <s v="Final Fantasy IV Advance"/>
    <x v="8"/>
    <n v="2005"/>
    <x v="3"/>
    <s v="Nintendo"/>
    <n v="0.27"/>
    <n v="0.1"/>
    <n v="0.22"/>
    <n v="0.01"/>
    <n v="0.61"/>
    <x v="2"/>
  </r>
  <r>
    <n v="3320"/>
    <s v="Madden NFL 2003"/>
    <x v="8"/>
    <n v="2002"/>
    <x v="0"/>
    <s v="Electronic Arts"/>
    <n v="0.44"/>
    <n v="0.16"/>
    <n v="0"/>
    <n v="0.01"/>
    <n v="0.61"/>
    <x v="2"/>
  </r>
  <r>
    <n v="3321"/>
    <s v="Tomb Raider Chronicles"/>
    <x v="12"/>
    <n v="1999"/>
    <x v="8"/>
    <s v="Eidos Interactive"/>
    <n v="0.34"/>
    <n v="0.23"/>
    <n v="0"/>
    <n v="0.04"/>
    <n v="0.61"/>
    <x v="2"/>
  </r>
  <r>
    <n v="3322"/>
    <s v="Harry Potter and the Goblet of Fire"/>
    <x v="8"/>
    <n v="2005"/>
    <x v="8"/>
    <s v="Electronic Arts"/>
    <n v="0.44"/>
    <n v="0.16"/>
    <n v="0"/>
    <n v="0.01"/>
    <n v="0.61"/>
    <x v="2"/>
  </r>
  <r>
    <n v="3323"/>
    <s v="Dragon Ball Z: Buu's Fury"/>
    <x v="8"/>
    <n v="2004"/>
    <x v="8"/>
    <s v="Atari"/>
    <n v="0.44"/>
    <n v="0.16"/>
    <n v="0"/>
    <n v="0.01"/>
    <n v="0.61"/>
    <x v="2"/>
  </r>
  <r>
    <n v="3324"/>
    <s v="Madden NFL 2002"/>
    <x v="18"/>
    <n v="2001"/>
    <x v="0"/>
    <s v="Electronic Arts"/>
    <n v="0.47"/>
    <n v="0.12"/>
    <n v="0"/>
    <n v="0.02"/>
    <n v="0.61"/>
    <x v="2"/>
  </r>
  <r>
    <n v="3325"/>
    <s v="Guitar Hero: Smash Hits"/>
    <x v="0"/>
    <n v="2009"/>
    <x v="5"/>
    <s v="Activision"/>
    <n v="0.33"/>
    <n v="0.21"/>
    <n v="0"/>
    <n v="0.06"/>
    <n v="0.61"/>
    <x v="2"/>
  </r>
  <r>
    <n v="3326"/>
    <s v="Disney TH!NK Fast: The Ultimate Trivia Showdown"/>
    <x v="0"/>
    <n v="2008"/>
    <x v="5"/>
    <s v="Disney Interactive Studios"/>
    <n v="0.37"/>
    <n v="0.16"/>
    <n v="0.01"/>
    <n v="0.06"/>
    <n v="0.61"/>
    <x v="2"/>
  </r>
  <r>
    <n v="3327"/>
    <s v="Spider-Man: Mysterio's Menace"/>
    <x v="8"/>
    <n v="2001"/>
    <x v="8"/>
    <s v="Activision"/>
    <n v="0.43"/>
    <n v="0.16"/>
    <n v="0"/>
    <n v="0.01"/>
    <n v="0.61"/>
    <x v="2"/>
  </r>
  <r>
    <n v="3328"/>
    <s v="Madden NFL 2000"/>
    <x v="11"/>
    <n v="1999"/>
    <x v="0"/>
    <s v="Electronic Arts"/>
    <n v="0.57999999999999996"/>
    <n v="0.02"/>
    <n v="0"/>
    <n v="0"/>
    <n v="0.61"/>
    <x v="2"/>
  </r>
  <r>
    <n v="3329"/>
    <s v="Transformers: The Game (XBox 360, PS2, PS3, Wii &amp; PC Versions)"/>
    <x v="4"/>
    <n v="2007"/>
    <x v="8"/>
    <s v="Activision"/>
    <n v="0.51"/>
    <n v="0.05"/>
    <n v="0"/>
    <n v="0.05"/>
    <n v="0.61"/>
    <x v="2"/>
  </r>
  <r>
    <n v="3330"/>
    <s v="Game &amp; Watch Gallery 4"/>
    <x v="8"/>
    <n v="2002"/>
    <x v="5"/>
    <s v="Nintendo"/>
    <n v="0.43"/>
    <n v="0.16"/>
    <n v="0"/>
    <n v="0.01"/>
    <n v="0.61"/>
    <x v="2"/>
  </r>
  <r>
    <n v="3331"/>
    <s v="Littlest Pet Shop: Jungle"/>
    <x v="3"/>
    <n v="2008"/>
    <x v="7"/>
    <s v="Electronic Arts"/>
    <n v="0.34"/>
    <n v="0.2"/>
    <n v="0"/>
    <n v="0.06"/>
    <n v="0.61"/>
    <x v="2"/>
  </r>
  <r>
    <n v="3332"/>
    <s v="Naruto: Ultimate Ninja"/>
    <x v="6"/>
    <n v="2003"/>
    <x v="9"/>
    <s v="Atari"/>
    <n v="0.5"/>
    <n v="0.02"/>
    <n v="0"/>
    <n v="0.08"/>
    <n v="0.61"/>
    <x v="2"/>
  </r>
  <r>
    <n v="3333"/>
    <s v="Fighters Uncaged"/>
    <x v="4"/>
    <n v="2010"/>
    <x v="9"/>
    <s v="Ubisoft"/>
    <n v="0.31"/>
    <n v="0.24"/>
    <n v="0"/>
    <n v="0.06"/>
    <n v="0.61"/>
    <x v="2"/>
  </r>
  <r>
    <n v="3334"/>
    <s v="Call of Juarez: Bound in Blood"/>
    <x v="4"/>
    <n v="2009"/>
    <x v="6"/>
    <s v="Ubisoft"/>
    <n v="0.3"/>
    <n v="0.24"/>
    <n v="0"/>
    <n v="0.06"/>
    <n v="0.61"/>
    <x v="2"/>
  </r>
  <r>
    <n v="3335"/>
    <s v="New Play Control! Pikmin 2"/>
    <x v="0"/>
    <n v="2009"/>
    <x v="11"/>
    <s v="Nintendo"/>
    <n v="0.11"/>
    <n v="0.14000000000000001"/>
    <n v="0.33"/>
    <n v="0.02"/>
    <n v="0.6"/>
    <x v="2"/>
  </r>
  <r>
    <n v="3336"/>
    <s v="Tony Hawk's Underground"/>
    <x v="8"/>
    <n v="2003"/>
    <x v="0"/>
    <s v="Activision"/>
    <n v="0.43"/>
    <n v="0.16"/>
    <n v="0"/>
    <n v="0.01"/>
    <n v="0.6"/>
    <x v="2"/>
  </r>
  <r>
    <n v="3337"/>
    <s v="Hot Shots Golf: World Invitational"/>
    <x v="22"/>
    <n v="2011"/>
    <x v="0"/>
    <s v="Sony Computer Entertainment"/>
    <n v="0.19"/>
    <n v="0.11"/>
    <n v="0.25"/>
    <n v="0.06"/>
    <n v="0.6"/>
    <x v="2"/>
  </r>
  <r>
    <n v="3338"/>
    <s v="Monster Trucks"/>
    <x v="8"/>
    <n v="2004"/>
    <x v="2"/>
    <s v="Majesco Entertainment"/>
    <n v="0.43"/>
    <n v="0.16"/>
    <n v="0"/>
    <n v="0.01"/>
    <n v="0.6"/>
    <x v="2"/>
  </r>
  <r>
    <n v="3339"/>
    <s v="Shadow The Hedgehog"/>
    <x v="6"/>
    <n v="2005"/>
    <x v="1"/>
    <s v="Sega"/>
    <n v="0.5"/>
    <n v="0.02"/>
    <n v="0"/>
    <n v="0.08"/>
    <n v="0.6"/>
    <x v="2"/>
  </r>
  <r>
    <n v="3340"/>
    <s v="Wave Race: Blue Storm"/>
    <x v="18"/>
    <n v="2001"/>
    <x v="2"/>
    <s v="Nintendo"/>
    <n v="0.4"/>
    <n v="0.1"/>
    <n v="0.09"/>
    <n v="0.02"/>
    <n v="0.6"/>
    <x v="2"/>
  </r>
  <r>
    <n v="3341"/>
    <s v="Backyard Wrestling: Don't Try This at Home"/>
    <x v="6"/>
    <n v="2003"/>
    <x v="9"/>
    <s v="Eidos Interactive"/>
    <n v="0.3"/>
    <n v="0.23"/>
    <n v="0"/>
    <n v="0.08"/>
    <n v="0.6"/>
    <x v="2"/>
  </r>
  <r>
    <n v="3342"/>
    <s v="Fight Night Round 2"/>
    <x v="13"/>
    <n v="2005"/>
    <x v="9"/>
    <s v="Electronic Arts"/>
    <n v="0.42"/>
    <n v="0.16"/>
    <n v="0"/>
    <n v="0.02"/>
    <n v="0.6"/>
    <x v="2"/>
  </r>
  <r>
    <n v="3343"/>
    <s v="MonHun Nikki: Poka Poka Ailu Mura"/>
    <x v="16"/>
    <n v="2010"/>
    <x v="3"/>
    <s v="Capcom"/>
    <n v="0"/>
    <n v="0"/>
    <n v="0.6"/>
    <n v="0"/>
    <n v="0.6"/>
    <x v="2"/>
  </r>
  <r>
    <n v="3344"/>
    <s v="The Golden Compass"/>
    <x v="3"/>
    <n v="2007"/>
    <x v="8"/>
    <s v="Sega"/>
    <n v="0.28000000000000003"/>
    <n v="0.25"/>
    <n v="0"/>
    <n v="0.06"/>
    <n v="0.6"/>
    <x v="2"/>
  </r>
  <r>
    <n v="3345"/>
    <s v="NBA 2K8"/>
    <x v="6"/>
    <n v="2007"/>
    <x v="0"/>
    <s v="Take-Two Interactive"/>
    <n v="0.5"/>
    <n v="0.02"/>
    <n v="0"/>
    <n v="0.08"/>
    <n v="0.6"/>
    <x v="2"/>
  </r>
  <r>
    <n v="3346"/>
    <s v="Phineas and Ferb: Across the 2nd Dimension"/>
    <x v="0"/>
    <n v="2011"/>
    <x v="8"/>
    <s v="Disney Interactive Studios"/>
    <n v="0.36"/>
    <n v="0.19"/>
    <n v="0"/>
    <n v="0.05"/>
    <n v="0.6"/>
    <x v="2"/>
  </r>
  <r>
    <n v="3347"/>
    <s v="Disney Infinity"/>
    <x v="19"/>
    <n v="2013"/>
    <x v="8"/>
    <s v="Disney Interactive Studios"/>
    <n v="0.33"/>
    <n v="0.22"/>
    <n v="0"/>
    <n v="0.05"/>
    <n v="0.6"/>
    <x v="2"/>
  </r>
  <r>
    <n v="3348"/>
    <s v="The Golden Compass"/>
    <x v="0"/>
    <s v="N/A"/>
    <x v="8"/>
    <s v="Sega"/>
    <n v="0.26"/>
    <n v="0.28000000000000003"/>
    <n v="0"/>
    <n v="7.0000000000000007E-2"/>
    <n v="0.6"/>
    <x v="2"/>
  </r>
  <r>
    <n v="3349"/>
    <s v="WarioWare D.I.Y."/>
    <x v="3"/>
    <n v="2009"/>
    <x v="5"/>
    <s v="Nintendo"/>
    <n v="0.18"/>
    <n v="0.19"/>
    <n v="0.2"/>
    <n v="0.04"/>
    <n v="0.6"/>
    <x v="2"/>
  </r>
  <r>
    <n v="3350"/>
    <s v="Tony Hawk: RIDE"/>
    <x v="5"/>
    <n v="2009"/>
    <x v="0"/>
    <s v="Activision"/>
    <n v="0.38"/>
    <n v="0.15"/>
    <n v="0"/>
    <n v="0.08"/>
    <n v="0.6"/>
    <x v="2"/>
  </r>
  <r>
    <n v="3351"/>
    <s v="LEGO Jurassic World"/>
    <x v="9"/>
    <n v="2015"/>
    <x v="8"/>
    <s v="Warner Bros. Interactive Entertainment"/>
    <n v="0.31"/>
    <n v="0.22"/>
    <n v="0.03"/>
    <n v="0.05"/>
    <n v="0.6"/>
    <x v="2"/>
  </r>
  <r>
    <n v="3352"/>
    <s v="Alice: Madness Returns"/>
    <x v="5"/>
    <n v="2011"/>
    <x v="10"/>
    <s v="Electronic Arts"/>
    <n v="0.22"/>
    <n v="0.25"/>
    <n v="0.04"/>
    <n v="0.09"/>
    <n v="0.6"/>
    <x v="2"/>
  </r>
  <r>
    <n v="3353"/>
    <s v="LEGO The Hobbit"/>
    <x v="10"/>
    <n v="2014"/>
    <x v="8"/>
    <s v="Warner Bros. Interactive Entertainment"/>
    <n v="0.12"/>
    <n v="0.37"/>
    <n v="0"/>
    <n v="0.1"/>
    <n v="0.6"/>
    <x v="2"/>
  </r>
  <r>
    <n v="3354"/>
    <s v="Suikoden"/>
    <x v="12"/>
    <n v="1995"/>
    <x v="3"/>
    <s v="Konami Digital Entertainment"/>
    <n v="0.21"/>
    <n v="0.14000000000000001"/>
    <n v="0.21"/>
    <n v="0.04"/>
    <n v="0.6"/>
    <x v="2"/>
  </r>
  <r>
    <n v="3355"/>
    <s v="Secret Agent Clank"/>
    <x v="6"/>
    <n v="2009"/>
    <x v="1"/>
    <s v="Sony Computer Entertainment"/>
    <n v="0.13"/>
    <n v="0.18"/>
    <n v="0"/>
    <n v="0.28999999999999998"/>
    <n v="0.6"/>
    <x v="2"/>
  </r>
  <r>
    <n v="3356"/>
    <s v="Rayman Arena"/>
    <x v="6"/>
    <n v="2001"/>
    <x v="2"/>
    <s v="Ubisoft"/>
    <n v="0.28999999999999998"/>
    <n v="0.23"/>
    <n v="0"/>
    <n v="0.08"/>
    <n v="0.6"/>
    <x v="2"/>
  </r>
  <r>
    <n v="3357"/>
    <s v="Avatar: The Game"/>
    <x v="16"/>
    <n v="2009"/>
    <x v="8"/>
    <s v="Ubisoft"/>
    <n v="0.22"/>
    <n v="0.24"/>
    <n v="0"/>
    <n v="0.14000000000000001"/>
    <n v="0.6"/>
    <x v="2"/>
  </r>
  <r>
    <n v="3358"/>
    <s v="Jaws Unleashed"/>
    <x v="6"/>
    <n v="2006"/>
    <x v="8"/>
    <s v="THQ"/>
    <n v="0.5"/>
    <n v="0.02"/>
    <n v="0"/>
    <n v="0.08"/>
    <n v="0.6"/>
    <x v="2"/>
  </r>
  <r>
    <n v="3359"/>
    <s v="Puyo Puyo Sun"/>
    <x v="23"/>
    <n v="1997"/>
    <x v="4"/>
    <s v="Compile"/>
    <n v="0"/>
    <n v="0"/>
    <n v="0.6"/>
    <n v="0"/>
    <n v="0.6"/>
    <x v="2"/>
  </r>
  <r>
    <n v="3360"/>
    <s v="Half-Life"/>
    <x v="6"/>
    <n v="2001"/>
    <x v="6"/>
    <s v="Vivendi Games"/>
    <n v="0.28999999999999998"/>
    <n v="0.23"/>
    <n v="0"/>
    <n v="0.08"/>
    <n v="0.6"/>
    <x v="2"/>
  </r>
  <r>
    <n v="3361"/>
    <s v="Tomb Raider (2013)"/>
    <x v="17"/>
    <n v="2014"/>
    <x v="8"/>
    <s v="Square Enix"/>
    <n v="0.34"/>
    <n v="0.21"/>
    <n v="0"/>
    <n v="0.05"/>
    <n v="0.6"/>
    <x v="2"/>
  </r>
  <r>
    <n v="3362"/>
    <s v="Mickey's Speedway USA"/>
    <x v="11"/>
    <n v="2000"/>
    <x v="2"/>
    <s v="Nintendo"/>
    <n v="0.37"/>
    <n v="0.08"/>
    <n v="0.14000000000000001"/>
    <n v="0.01"/>
    <n v="0.6"/>
    <x v="2"/>
  </r>
  <r>
    <n v="3363"/>
    <s v="International Superstar Soccer 64"/>
    <x v="11"/>
    <n v="1997"/>
    <x v="0"/>
    <s v="Konami Digital Entertainment"/>
    <n v="0.09"/>
    <n v="0.26"/>
    <n v="0.23"/>
    <n v="0.02"/>
    <n v="0.6"/>
    <x v="2"/>
  </r>
  <r>
    <n v="3364"/>
    <s v="Skylanders SWAP Force"/>
    <x v="19"/>
    <n v="2013"/>
    <x v="1"/>
    <s v="Activision"/>
    <n v="0.4"/>
    <n v="0.15"/>
    <n v="0"/>
    <n v="0.06"/>
    <n v="0.6"/>
    <x v="2"/>
  </r>
  <r>
    <n v="3365"/>
    <s v="NASCAR Heat 2002"/>
    <x v="6"/>
    <n v="2001"/>
    <x v="2"/>
    <s v="Infogrames"/>
    <n v="0.28999999999999998"/>
    <n v="0.23"/>
    <n v="0"/>
    <n v="0.08"/>
    <n v="0.6"/>
    <x v="2"/>
  </r>
  <r>
    <n v="3366"/>
    <s v="Disney Sing It! High School Musical 3: Senior Year"/>
    <x v="0"/>
    <n v="2008"/>
    <x v="5"/>
    <s v="Disney Interactive Studios"/>
    <n v="0.32"/>
    <n v="0.23"/>
    <n v="0"/>
    <n v="0.04"/>
    <n v="0.6"/>
    <x v="2"/>
  </r>
  <r>
    <n v="3367"/>
    <s v="From TV Animation One Piece: Grand Battle 2"/>
    <x v="12"/>
    <n v="2002"/>
    <x v="9"/>
    <s v="Namco Bandai Games"/>
    <n v="0"/>
    <n v="0"/>
    <n v="0.56000000000000005"/>
    <n v="0.04"/>
    <n v="0.6"/>
    <x v="2"/>
  </r>
  <r>
    <n v="3368"/>
    <s v="BeatMania Append 3rdMix"/>
    <x v="12"/>
    <n v="1998"/>
    <x v="7"/>
    <s v="Konami Digital Entertainment"/>
    <n v="0"/>
    <n v="0"/>
    <n v="0.56000000000000005"/>
    <n v="0.04"/>
    <n v="0.6"/>
    <x v="2"/>
  </r>
  <r>
    <n v="3369"/>
    <s v="PGR3 - Project Gotham Racing 3"/>
    <x v="4"/>
    <n v="2005"/>
    <x v="2"/>
    <s v="Microsoft Game Studios"/>
    <n v="0.49"/>
    <n v="0.03"/>
    <n v="0.03"/>
    <n v="0.05"/>
    <n v="0.6"/>
    <x v="2"/>
  </r>
  <r>
    <n v="3370"/>
    <s v="XCOM: Enemy Unknown"/>
    <x v="5"/>
    <n v="2012"/>
    <x v="11"/>
    <s v="Take-Two Interactive"/>
    <n v="0.24"/>
    <n v="0.25"/>
    <n v="0"/>
    <n v="0.11"/>
    <n v="0.6"/>
    <x v="2"/>
  </r>
  <r>
    <n v="3371"/>
    <s v="Blur"/>
    <x v="4"/>
    <n v="2010"/>
    <x v="2"/>
    <s v="Activision"/>
    <n v="0.25"/>
    <n v="0.28000000000000003"/>
    <n v="0"/>
    <n v="0.06"/>
    <n v="0.6"/>
    <x v="2"/>
  </r>
  <r>
    <n v="3372"/>
    <s v="Xena: Warrior Princess"/>
    <x v="12"/>
    <n v="1998"/>
    <x v="10"/>
    <s v="Electronic Arts"/>
    <n v="0.33"/>
    <n v="0.23"/>
    <n v="0"/>
    <n v="0.04"/>
    <n v="0.6"/>
    <x v="2"/>
  </r>
  <r>
    <n v="3373"/>
    <s v="Scribblenauts: Unlimited"/>
    <x v="9"/>
    <n v="2012"/>
    <x v="8"/>
    <s v="Warner Bros. Interactive Entertainment"/>
    <n v="0.55000000000000004"/>
    <n v="0.01"/>
    <n v="0"/>
    <n v="0.04"/>
    <n v="0.6"/>
    <x v="2"/>
  </r>
  <r>
    <n v="3374"/>
    <s v="Front Mission"/>
    <x v="7"/>
    <n v="1995"/>
    <x v="11"/>
    <s v="SquareSoft"/>
    <n v="0"/>
    <n v="0"/>
    <n v="0.6"/>
    <n v="0"/>
    <n v="0.6"/>
    <x v="2"/>
  </r>
  <r>
    <n v="3375"/>
    <s v="NHL 11"/>
    <x v="5"/>
    <n v="2010"/>
    <x v="0"/>
    <s v="Electronic Arts"/>
    <n v="0.4"/>
    <n v="0.13"/>
    <n v="0"/>
    <n v="7.0000000000000007E-2"/>
    <n v="0.6"/>
    <x v="2"/>
  </r>
  <r>
    <n v="3376"/>
    <s v="Kinect Rush: A Disney Pixar Adventure"/>
    <x v="4"/>
    <n v="2012"/>
    <x v="10"/>
    <s v="Microsoft Game Studios"/>
    <n v="0.38"/>
    <n v="0.16"/>
    <n v="0"/>
    <n v="0.05"/>
    <n v="0.6"/>
    <x v="2"/>
  </r>
  <r>
    <n v="3377"/>
    <s v="Monopoly"/>
    <x v="4"/>
    <n v="2008"/>
    <x v="5"/>
    <s v="Electronic Arts"/>
    <n v="0.34"/>
    <n v="0.2"/>
    <n v="0"/>
    <n v="0.06"/>
    <n v="0.6"/>
    <x v="2"/>
  </r>
  <r>
    <n v="3378"/>
    <s v="Disney Infinity 2.0: Marvel Super Heroes"/>
    <x v="10"/>
    <n v="2014"/>
    <x v="8"/>
    <s v="Disney Interactive Studios"/>
    <n v="0.26"/>
    <n v="0.24"/>
    <n v="0"/>
    <n v="0.1"/>
    <n v="0.6"/>
    <x v="2"/>
  </r>
  <r>
    <n v="3379"/>
    <s v="Major League Baseball 2K7"/>
    <x v="6"/>
    <n v="2007"/>
    <x v="0"/>
    <s v="Spike"/>
    <n v="0.28999999999999998"/>
    <n v="0.23"/>
    <n v="0"/>
    <n v="0.08"/>
    <n v="0.6"/>
    <x v="2"/>
  </r>
  <r>
    <n v="3380"/>
    <s v="Asphalt: Urban GT"/>
    <x v="3"/>
    <n v="2004"/>
    <x v="2"/>
    <s v="Ubisoft"/>
    <n v="0.31"/>
    <n v="0.22"/>
    <n v="0"/>
    <n v="0.06"/>
    <n v="0.6"/>
    <x v="2"/>
  </r>
  <r>
    <n v="3381"/>
    <s v="The Fight: Lights Out"/>
    <x v="5"/>
    <n v="2010"/>
    <x v="9"/>
    <s v="Sony Computer Entertainment"/>
    <n v="0.28999999999999998"/>
    <n v="0.22"/>
    <n v="0"/>
    <n v="0.09"/>
    <n v="0.6"/>
    <x v="2"/>
  </r>
  <r>
    <n v="3382"/>
    <s v="Dai-2-Ji Super Robot Taisen Î±"/>
    <x v="6"/>
    <n v="2003"/>
    <x v="11"/>
    <s v="Banpresto"/>
    <n v="0"/>
    <n v="0"/>
    <n v="0.6"/>
    <n v="0"/>
    <n v="0.6"/>
    <x v="2"/>
  </r>
  <r>
    <n v="3383"/>
    <s v="Pokemon Trozei!"/>
    <x v="3"/>
    <n v="2005"/>
    <x v="4"/>
    <s v="Nintendo"/>
    <n v="0.26"/>
    <n v="0"/>
    <n v="0.31"/>
    <n v="0.02"/>
    <n v="0.6"/>
    <x v="2"/>
  </r>
  <r>
    <n v="3384"/>
    <s v="Dead Space"/>
    <x v="14"/>
    <n v="2008"/>
    <x v="8"/>
    <s v="Electronic Arts"/>
    <n v="0"/>
    <n v="0.53"/>
    <n v="0"/>
    <n v="0.06"/>
    <n v="0.59"/>
    <x v="2"/>
  </r>
  <r>
    <n v="3385"/>
    <s v="Hot Wheels: Stunt Track Challenge"/>
    <x v="6"/>
    <n v="2004"/>
    <x v="2"/>
    <s v="THQ"/>
    <n v="0.28999999999999998"/>
    <n v="0.23"/>
    <n v="0"/>
    <n v="0.08"/>
    <n v="0.59"/>
    <x v="2"/>
  </r>
  <r>
    <n v="3386"/>
    <s v="Rayman Origins"/>
    <x v="22"/>
    <n v="2012"/>
    <x v="1"/>
    <s v="Ubisoft"/>
    <n v="0.13"/>
    <n v="0.35"/>
    <n v="0"/>
    <n v="0.11"/>
    <n v="0.59"/>
    <x v="2"/>
  </r>
  <r>
    <n v="3387"/>
    <s v="London 2012: The Official Video Game of the Olympic Games"/>
    <x v="4"/>
    <n v="2012"/>
    <x v="0"/>
    <s v="Sega"/>
    <n v="7.0000000000000007E-2"/>
    <n v="0.46"/>
    <n v="0"/>
    <n v="7.0000000000000007E-2"/>
    <n v="0.59"/>
    <x v="2"/>
  </r>
  <r>
    <n v="3388"/>
    <s v="Beijing 2008"/>
    <x v="4"/>
    <n v="2008"/>
    <x v="0"/>
    <s v="Sega"/>
    <n v="0.15"/>
    <n v="0.38"/>
    <n v="0"/>
    <n v="7.0000000000000007E-2"/>
    <n v="0.59"/>
    <x v="2"/>
  </r>
  <r>
    <n v="3389"/>
    <s v="Dai-3-Ji Super Robot Taisen Î±: Shuuen no Ginga e"/>
    <x v="6"/>
    <n v="2005"/>
    <x v="11"/>
    <s v="Banpresto"/>
    <n v="0"/>
    <n v="0"/>
    <n v="0.59"/>
    <n v="0"/>
    <n v="0.59"/>
    <x v="2"/>
  </r>
  <r>
    <n v="3390"/>
    <s v="Jeopardy!"/>
    <x v="0"/>
    <n v="2010"/>
    <x v="5"/>
    <s v="THQ"/>
    <n v="0.56000000000000005"/>
    <n v="0"/>
    <n v="0"/>
    <n v="0.03"/>
    <n v="0.59"/>
    <x v="2"/>
  </r>
  <r>
    <n v="3391"/>
    <s v="Jikkyou Powerful Pro Yakyuu '97 Kaimakuban"/>
    <x v="12"/>
    <n v="1997"/>
    <x v="0"/>
    <s v="Konami Digital Entertainment"/>
    <n v="0"/>
    <n v="0"/>
    <n v="0.56000000000000005"/>
    <n v="0.04"/>
    <n v="0.59"/>
    <x v="2"/>
  </r>
  <r>
    <n v="3392"/>
    <s v="Assassin's Creed: Brotherhood"/>
    <x v="14"/>
    <n v="2011"/>
    <x v="8"/>
    <s v="Ubisoft"/>
    <n v="0.15"/>
    <n v="0.34"/>
    <n v="0"/>
    <n v="0.1"/>
    <n v="0.59"/>
    <x v="2"/>
  </r>
  <r>
    <n v="3393"/>
    <s v="CyberTiger"/>
    <x v="12"/>
    <n v="1998"/>
    <x v="0"/>
    <s v="Electronic Arts"/>
    <n v="0.33"/>
    <n v="0.22"/>
    <n v="0"/>
    <n v="0.04"/>
    <n v="0.59"/>
    <x v="2"/>
  </r>
  <r>
    <n v="3394"/>
    <s v="Jampack Fall 2001"/>
    <x v="12"/>
    <n v="2001"/>
    <x v="5"/>
    <s v="Sony Computer Entertainment"/>
    <n v="0.33"/>
    <n v="0.22"/>
    <n v="0"/>
    <n v="0.04"/>
    <n v="0.59"/>
    <x v="2"/>
  </r>
  <r>
    <n v="3395"/>
    <s v="Medal of Honor: Frontline"/>
    <x v="18"/>
    <n v="2002"/>
    <x v="6"/>
    <s v="Electronic Arts"/>
    <n v="0.46"/>
    <n v="0.12"/>
    <n v="0"/>
    <n v="0.02"/>
    <n v="0.59"/>
    <x v="2"/>
  </r>
  <r>
    <n v="3396"/>
    <s v="Final Fantasy: The 4 Heroes of Light"/>
    <x v="3"/>
    <n v="2009"/>
    <x v="3"/>
    <s v="Square Enix"/>
    <n v="0.23"/>
    <n v="0.11"/>
    <n v="0.23"/>
    <n v="0.03"/>
    <n v="0.59"/>
    <x v="2"/>
  </r>
  <r>
    <n v="3397"/>
    <s v="Iron Man"/>
    <x v="0"/>
    <n v="2008"/>
    <x v="8"/>
    <s v="Sega"/>
    <n v="0.31"/>
    <n v="0.22"/>
    <n v="0"/>
    <n v="0.06"/>
    <n v="0.59"/>
    <x v="2"/>
  </r>
  <r>
    <n v="3398"/>
    <s v="Kane &amp; Lynch 2: Dog Days"/>
    <x v="5"/>
    <n v="2010"/>
    <x v="6"/>
    <s v="Square Enix"/>
    <n v="0.17"/>
    <n v="0.28000000000000003"/>
    <n v="0.05"/>
    <n v="0.1"/>
    <n v="0.59"/>
    <x v="2"/>
  </r>
  <r>
    <n v="3399"/>
    <s v="NFL Blitz 2001"/>
    <x v="12"/>
    <n v="2000"/>
    <x v="0"/>
    <s v="Midway Games"/>
    <n v="0.33"/>
    <n v="0.22"/>
    <n v="0"/>
    <n v="0.04"/>
    <n v="0.59"/>
    <x v="2"/>
  </r>
  <r>
    <n v="3400"/>
    <s v="Total War: Shogun 2"/>
    <x v="14"/>
    <n v="2011"/>
    <x v="11"/>
    <s v="Sega"/>
    <n v="0.19"/>
    <n v="0.31"/>
    <n v="0"/>
    <n v="0.09"/>
    <n v="0.59"/>
    <x v="2"/>
  </r>
  <r>
    <n v="3401"/>
    <s v="Jikkyou Powerful Pro Yakyuu '98 Kaimakuban"/>
    <x v="12"/>
    <n v="1998"/>
    <x v="0"/>
    <s v="Konami Digital Entertainment"/>
    <n v="0"/>
    <n v="0"/>
    <n v="0.55000000000000004"/>
    <n v="0.04"/>
    <n v="0.59"/>
    <x v="2"/>
  </r>
  <r>
    <n v="3402"/>
    <s v="Rock Band 2"/>
    <x v="6"/>
    <n v="2008"/>
    <x v="5"/>
    <s v="MTV Games"/>
    <n v="0.28999999999999998"/>
    <n v="0.23"/>
    <n v="0"/>
    <n v="0.08"/>
    <n v="0.59"/>
    <x v="2"/>
  </r>
  <r>
    <n v="3403"/>
    <s v="Yakuza 5"/>
    <x v="5"/>
    <n v="2012"/>
    <x v="8"/>
    <s v="Sega"/>
    <n v="0"/>
    <n v="0"/>
    <n v="0.59"/>
    <n v="0"/>
    <n v="0.59"/>
    <x v="2"/>
  </r>
  <r>
    <n v="3404"/>
    <s v="LEGO Indiana Jones 2: The Adventure Continues"/>
    <x v="16"/>
    <n v="2009"/>
    <x v="8"/>
    <s v="Activision"/>
    <n v="0.21"/>
    <n v="0.24"/>
    <n v="0"/>
    <n v="0.14000000000000001"/>
    <n v="0.59"/>
    <x v="2"/>
  </r>
  <r>
    <n v="3405"/>
    <s v="BurgerTime"/>
    <x v="15"/>
    <n v="1981"/>
    <x v="4"/>
    <s v="Mattel Interactive"/>
    <n v="0.55000000000000004"/>
    <n v="0.03"/>
    <n v="0"/>
    <n v="0.01"/>
    <n v="0.59"/>
    <x v="2"/>
  </r>
  <r>
    <n v="3406"/>
    <s v="Naruto: The Broken Bond"/>
    <x v="4"/>
    <n v="2008"/>
    <x v="8"/>
    <s v="Ubisoft"/>
    <n v="0.24"/>
    <n v="0.28000000000000003"/>
    <n v="0"/>
    <n v="7.0000000000000007E-2"/>
    <n v="0.59"/>
    <x v="2"/>
  </r>
  <r>
    <n v="3407"/>
    <s v="2002 FIFA World Cup"/>
    <x v="6"/>
    <n v="2002"/>
    <x v="0"/>
    <s v="Electronic Arts"/>
    <n v="0.21"/>
    <n v="0.17"/>
    <n v="0.16"/>
    <n v="0.06"/>
    <n v="0.59"/>
    <x v="2"/>
  </r>
  <r>
    <n v="3408"/>
    <s v="MVP Baseball 2004"/>
    <x v="13"/>
    <n v="2004"/>
    <x v="0"/>
    <s v="Electronic Arts"/>
    <n v="0.44"/>
    <n v="0.13"/>
    <n v="0"/>
    <n v="0.02"/>
    <n v="0.59"/>
    <x v="2"/>
  </r>
  <r>
    <n v="3409"/>
    <s v="Crash Bandicoot: The Wrath of Cortex"/>
    <x v="18"/>
    <n v="2002"/>
    <x v="1"/>
    <s v="Universal Interactive"/>
    <n v="0.46"/>
    <n v="0.12"/>
    <n v="0"/>
    <n v="0.02"/>
    <n v="0.59"/>
    <x v="2"/>
  </r>
  <r>
    <n v="3410"/>
    <s v="Smurf: Rescue In Gargamel's Castle"/>
    <x v="15"/>
    <n v="1981"/>
    <x v="8"/>
    <s v="Coleco"/>
    <n v="0.55000000000000004"/>
    <n v="0.03"/>
    <n v="0"/>
    <n v="0.01"/>
    <n v="0.59"/>
    <x v="2"/>
  </r>
  <r>
    <n v="3411"/>
    <s v="Spelling Challenges and more!"/>
    <x v="3"/>
    <n v="2007"/>
    <x v="5"/>
    <s v="505 Games"/>
    <n v="0.54"/>
    <n v="0"/>
    <n v="0"/>
    <n v="0.04"/>
    <n v="0.59"/>
    <x v="2"/>
  </r>
  <r>
    <n v="3412"/>
    <s v="Go Diego Go! Great Dinosaur Rescue"/>
    <x v="0"/>
    <n v="2008"/>
    <x v="8"/>
    <s v="Take-Two Interactive"/>
    <n v="0.53"/>
    <n v="0.02"/>
    <n v="0"/>
    <n v="0.04"/>
    <n v="0.59"/>
    <x v="2"/>
  </r>
  <r>
    <n v="3413"/>
    <s v="Transformers: The Game (XBox 360, PS2, PS3, Wii &amp; PC Versions)"/>
    <x v="0"/>
    <n v="2007"/>
    <x v="8"/>
    <s v="Activision"/>
    <n v="0.52"/>
    <n v="0.03"/>
    <n v="0"/>
    <n v="0.04"/>
    <n v="0.59"/>
    <x v="2"/>
  </r>
  <r>
    <n v="3414"/>
    <s v="Extreme-G"/>
    <x v="11"/>
    <n v="1997"/>
    <x v="2"/>
    <s v="Acclaim Entertainment"/>
    <n v="0.47"/>
    <n v="0.11"/>
    <n v="0"/>
    <n v="0.01"/>
    <n v="0.59"/>
    <x v="2"/>
  </r>
  <r>
    <n v="3415"/>
    <s v="Ready 2 Rumble Boxing"/>
    <x v="11"/>
    <n v="1999"/>
    <x v="0"/>
    <s v="Midway Games"/>
    <n v="0.47"/>
    <n v="0.11"/>
    <n v="0"/>
    <n v="0.01"/>
    <n v="0.59"/>
    <x v="2"/>
  </r>
  <r>
    <n v="3416"/>
    <s v="Payday 2"/>
    <x v="4"/>
    <n v="2013"/>
    <x v="6"/>
    <s v="505 Games"/>
    <n v="0.33"/>
    <n v="0.21"/>
    <n v="0"/>
    <n v="0.05"/>
    <n v="0.59"/>
    <x v="2"/>
  </r>
  <r>
    <n v="3417"/>
    <s v="Dead or Alive Xtreme Beach Volleyball"/>
    <x v="13"/>
    <n v="2003"/>
    <x v="0"/>
    <s v="Microsoft Game Studios"/>
    <n v="0.36"/>
    <n v="0.08"/>
    <n v="0.14000000000000001"/>
    <n v="0.02"/>
    <n v="0.59"/>
    <x v="2"/>
  </r>
  <r>
    <n v="3418"/>
    <s v="Tales of Rebirth"/>
    <x v="6"/>
    <n v="2004"/>
    <x v="3"/>
    <s v="Namco Bandai Games"/>
    <n v="0"/>
    <n v="0"/>
    <n v="0.59"/>
    <n v="0"/>
    <n v="0.59"/>
    <x v="2"/>
  </r>
  <r>
    <n v="3419"/>
    <s v="SoulCalibur V"/>
    <x v="4"/>
    <n v="2012"/>
    <x v="9"/>
    <s v="Namco Bandai Games"/>
    <n v="0.39"/>
    <n v="0.14000000000000001"/>
    <n v="0.02"/>
    <n v="0.04"/>
    <n v="0.59"/>
    <x v="2"/>
  </r>
  <r>
    <n v="3420"/>
    <s v="NHL 12"/>
    <x v="5"/>
    <n v="2011"/>
    <x v="0"/>
    <s v="Electronic Arts"/>
    <n v="0.36"/>
    <n v="0.16"/>
    <n v="0"/>
    <n v="7.0000000000000007E-2"/>
    <n v="0.59"/>
    <x v="2"/>
  </r>
  <r>
    <n v="3421"/>
    <s v="Tales of Zestiria"/>
    <x v="5"/>
    <n v="2015"/>
    <x v="3"/>
    <s v="Namco Bandai Games"/>
    <n v="0.05"/>
    <n v="0.09"/>
    <n v="0.42"/>
    <n v="0.03"/>
    <n v="0.59"/>
    <x v="2"/>
  </r>
  <r>
    <n v="3422"/>
    <s v="Silent Hill: Shattered Memories"/>
    <x v="6"/>
    <n v="2010"/>
    <x v="8"/>
    <s v="Konami Digital Entertainment"/>
    <n v="0.13"/>
    <n v="0.22"/>
    <n v="0.01"/>
    <n v="0.23"/>
    <n v="0.59"/>
    <x v="2"/>
  </r>
  <r>
    <n v="3423"/>
    <s v="Madden NFL 06"/>
    <x v="4"/>
    <s v="N/A"/>
    <x v="0"/>
    <s v="Electronic Arts"/>
    <n v="0.54"/>
    <n v="0"/>
    <n v="0.01"/>
    <n v="0.03"/>
    <n v="0.59"/>
    <x v="2"/>
  </r>
  <r>
    <n v="3424"/>
    <s v="Skate it"/>
    <x v="0"/>
    <n v="2008"/>
    <x v="0"/>
    <s v="Electronic Arts"/>
    <n v="0.51"/>
    <n v="0.04"/>
    <n v="0"/>
    <n v="0.05"/>
    <n v="0.59"/>
    <x v="2"/>
  </r>
  <r>
    <n v="3425"/>
    <s v="Game Party in Motion"/>
    <x v="4"/>
    <n v="2010"/>
    <x v="5"/>
    <s v="Warner Bros. Interactive Entertainment"/>
    <n v="0.36"/>
    <n v="0.18"/>
    <n v="0"/>
    <n v="0.05"/>
    <n v="0.59"/>
    <x v="2"/>
  </r>
  <r>
    <n v="3426"/>
    <s v="Barbie: Race &amp; Ride"/>
    <x v="12"/>
    <n v="1999"/>
    <x v="8"/>
    <s v="Sony Computer Entertainment"/>
    <n v="0.33"/>
    <n v="0.22"/>
    <n v="0"/>
    <n v="0.04"/>
    <n v="0.59"/>
    <x v="2"/>
  </r>
  <r>
    <n v="3427"/>
    <s v="Lost: Via Domus"/>
    <x v="4"/>
    <n v="2008"/>
    <x v="8"/>
    <s v="Ubisoft"/>
    <n v="0.18"/>
    <n v="0.34"/>
    <n v="0"/>
    <n v="7.0000000000000007E-2"/>
    <n v="0.59"/>
    <x v="2"/>
  </r>
  <r>
    <n v="3428"/>
    <s v="Mega Man Anniversary Collection"/>
    <x v="6"/>
    <n v="2004"/>
    <x v="1"/>
    <s v="Capcom"/>
    <n v="0.28999999999999998"/>
    <n v="0.22"/>
    <n v="0"/>
    <n v="0.08"/>
    <n v="0.59"/>
    <x v="2"/>
  </r>
  <r>
    <n v="3429"/>
    <s v="Final Fantasy Anniversary Edition"/>
    <x v="16"/>
    <n v="2007"/>
    <x v="3"/>
    <s v="Square Enix"/>
    <n v="0.39"/>
    <n v="0.02"/>
    <n v="0.13"/>
    <n v="0.04"/>
    <n v="0.59"/>
    <x v="2"/>
  </r>
  <r>
    <n v="3430"/>
    <s v="Dark Souls II"/>
    <x v="10"/>
    <n v="2015"/>
    <x v="3"/>
    <s v="Namco Bandai Games"/>
    <n v="0.2"/>
    <n v="0.22"/>
    <n v="0.08"/>
    <n v="0.08"/>
    <n v="0.59"/>
    <x v="2"/>
  </r>
  <r>
    <n v="3431"/>
    <s v="Ben 10: Alien Force"/>
    <x v="16"/>
    <n v="2008"/>
    <x v="8"/>
    <s v="Koch Media"/>
    <n v="0.35"/>
    <n v="0.14000000000000001"/>
    <n v="0"/>
    <n v="0.1"/>
    <n v="0.59"/>
    <x v="2"/>
  </r>
  <r>
    <n v="3432"/>
    <s v="Deus Ex: Human Revolution"/>
    <x v="14"/>
    <n v="2011"/>
    <x v="6"/>
    <s v="Square Enix"/>
    <n v="0.25"/>
    <n v="0.25"/>
    <n v="0"/>
    <n v="0.09"/>
    <n v="0.59"/>
    <x v="2"/>
  </r>
  <r>
    <n v="3433"/>
    <s v="Zumba Fitness"/>
    <x v="5"/>
    <n v="2010"/>
    <x v="0"/>
    <s v="505 Games"/>
    <n v="0.28000000000000003"/>
    <n v="0.21"/>
    <n v="0"/>
    <n v="0.09"/>
    <n v="0.59"/>
    <x v="2"/>
  </r>
  <r>
    <n v="3434"/>
    <s v="Harvest Moon: Friends of Mineral Town"/>
    <x v="8"/>
    <n v="2003"/>
    <x v="7"/>
    <s v="Ubisoft"/>
    <n v="0.34"/>
    <n v="0.13"/>
    <n v="0.11"/>
    <n v="0.01"/>
    <n v="0.59"/>
    <x v="2"/>
  </r>
  <r>
    <n v="3435"/>
    <s v="Backyard NBA Basketball"/>
    <x v="6"/>
    <n v="2003"/>
    <x v="0"/>
    <s v="Atari"/>
    <n v="0.28999999999999998"/>
    <n v="0.22"/>
    <n v="0"/>
    <n v="7.0000000000000007E-2"/>
    <n v="0.59"/>
    <x v="2"/>
  </r>
  <r>
    <n v="3436"/>
    <s v="FIFA Soccer 10"/>
    <x v="3"/>
    <n v="2009"/>
    <x v="0"/>
    <s v="Electronic Arts"/>
    <n v="0.14000000000000001"/>
    <n v="0.37"/>
    <n v="0"/>
    <n v="7.0000000000000007E-2"/>
    <n v="0.59"/>
    <x v="2"/>
  </r>
  <r>
    <n v="3437"/>
    <s v="Kirby's Dream Course"/>
    <x v="7"/>
    <n v="1994"/>
    <x v="0"/>
    <s v="Nintendo"/>
    <n v="0"/>
    <n v="0"/>
    <n v="0.59"/>
    <n v="0"/>
    <n v="0.59"/>
    <x v="2"/>
  </r>
  <r>
    <n v="3438"/>
    <s v="Doom 3 BFG Edition"/>
    <x v="5"/>
    <n v="2012"/>
    <x v="6"/>
    <s v="Bethesda Softworks"/>
    <n v="0.26"/>
    <n v="0.22"/>
    <n v="0"/>
    <n v="0.1"/>
    <n v="0.59"/>
    <x v="2"/>
  </r>
  <r>
    <n v="3439"/>
    <s v="Mega Man X7"/>
    <x v="6"/>
    <n v="2003"/>
    <x v="8"/>
    <s v="Capcom"/>
    <n v="0.22"/>
    <n v="0.17"/>
    <n v="0.14000000000000001"/>
    <n v="0.06"/>
    <n v="0.57999999999999996"/>
    <x v="2"/>
  </r>
  <r>
    <n v="3440"/>
    <s v="Top Spin 3"/>
    <x v="0"/>
    <n v="2008"/>
    <x v="8"/>
    <s v="Take-Two Interactive"/>
    <n v="0.15"/>
    <n v="0.37"/>
    <n v="0"/>
    <n v="7.0000000000000007E-2"/>
    <n v="0.57999999999999996"/>
    <x v="2"/>
  </r>
  <r>
    <n v="3441"/>
    <s v="Petz Dogz 2"/>
    <x v="0"/>
    <n v="2007"/>
    <x v="7"/>
    <s v="Ubisoft"/>
    <n v="0.53"/>
    <n v="0.01"/>
    <n v="0"/>
    <n v="0.04"/>
    <n v="0.57999999999999996"/>
    <x v="2"/>
  </r>
  <r>
    <n v="3442"/>
    <s v="SpongeBob SquarePants featuring Nicktoons: Globs of Doom"/>
    <x v="6"/>
    <n v="2008"/>
    <x v="8"/>
    <s v="THQ"/>
    <n v="0.28999999999999998"/>
    <n v="0.22"/>
    <n v="0"/>
    <n v="7.0000000000000007E-2"/>
    <n v="0.57999999999999996"/>
    <x v="2"/>
  </r>
  <r>
    <n v="3443"/>
    <s v="The Conduit"/>
    <x v="0"/>
    <n v="2009"/>
    <x v="6"/>
    <s v="Sega"/>
    <n v="0.28999999999999998"/>
    <n v="0.23"/>
    <n v="0"/>
    <n v="0.06"/>
    <n v="0.57999999999999996"/>
    <x v="2"/>
  </r>
  <r>
    <n v="3444"/>
    <s v="Just Dance 2016"/>
    <x v="19"/>
    <n v="2015"/>
    <x v="5"/>
    <s v="Ubisoft"/>
    <n v="0.28000000000000003"/>
    <n v="0.25"/>
    <n v="0"/>
    <n v="0.05"/>
    <n v="0.57999999999999996"/>
    <x v="2"/>
  </r>
  <r>
    <n v="3445"/>
    <s v="Tokimeki Memorial: Forever with You"/>
    <x v="12"/>
    <n v="1995"/>
    <x v="7"/>
    <s v="Konami Digital Entertainment"/>
    <n v="0"/>
    <n v="0"/>
    <n v="0.55000000000000004"/>
    <n v="0.04"/>
    <n v="0.57999999999999996"/>
    <x v="2"/>
  </r>
  <r>
    <n v="3446"/>
    <s v="Diablo"/>
    <x v="12"/>
    <n v="1997"/>
    <x v="3"/>
    <s v="Electronic Arts"/>
    <n v="0.28999999999999998"/>
    <n v="0.19"/>
    <n v="7.0000000000000007E-2"/>
    <n v="0.04"/>
    <n v="0.57999999999999996"/>
    <x v="2"/>
  </r>
  <r>
    <n v="3447"/>
    <s v="Cabela's Dangerous Hunts 2011"/>
    <x v="0"/>
    <n v="2010"/>
    <x v="0"/>
    <s v="Activision"/>
    <n v="0.53"/>
    <n v="0.02"/>
    <n v="0"/>
    <n v="0.04"/>
    <n v="0.57999999999999996"/>
    <x v="2"/>
  </r>
  <r>
    <n v="3448"/>
    <s v="NHL 15"/>
    <x v="10"/>
    <n v="2014"/>
    <x v="0"/>
    <s v="Electronic Arts"/>
    <n v="0.3"/>
    <n v="0.18"/>
    <n v="0"/>
    <n v="0.1"/>
    <n v="0.57999999999999996"/>
    <x v="2"/>
  </r>
  <r>
    <n v="3449"/>
    <s v="Q*bert"/>
    <x v="15"/>
    <n v="1982"/>
    <x v="4"/>
    <s v="Parker Bros."/>
    <n v="0.55000000000000004"/>
    <n v="0.03"/>
    <n v="0"/>
    <n v="0.01"/>
    <n v="0.57999999999999996"/>
    <x v="2"/>
  </r>
  <r>
    <n v="3450"/>
    <s v="Romancing SaGa"/>
    <x v="6"/>
    <n v="2005"/>
    <x v="3"/>
    <s v="Square Enix"/>
    <n v="0.06"/>
    <n v="0.04"/>
    <n v="0.47"/>
    <n v="0.01"/>
    <n v="0.57999999999999996"/>
    <x v="2"/>
  </r>
  <r>
    <n v="3451"/>
    <s v="The Lord of the Rings: The Third Age"/>
    <x v="6"/>
    <n v="2004"/>
    <x v="3"/>
    <s v="Electronic Arts"/>
    <n v="0.49"/>
    <n v="0.02"/>
    <n v="0"/>
    <n v="0.08"/>
    <n v="0.57999999999999996"/>
    <x v="2"/>
  </r>
  <r>
    <n v="3452"/>
    <s v="Harvest Moon: Sunshine Islands"/>
    <x v="3"/>
    <n v="2008"/>
    <x v="7"/>
    <s v="Rising Star Games"/>
    <n v="0.35"/>
    <n v="0.03"/>
    <n v="0.17"/>
    <n v="0.03"/>
    <n v="0.57999999999999996"/>
    <x v="2"/>
  </r>
  <r>
    <n v="3453"/>
    <s v="Trivial Pursuit"/>
    <x v="0"/>
    <n v="2009"/>
    <x v="5"/>
    <s v="Electronic Arts"/>
    <n v="0.21"/>
    <n v="0.31"/>
    <n v="0"/>
    <n v="7.0000000000000007E-2"/>
    <n v="0.57999999999999996"/>
    <x v="2"/>
  </r>
  <r>
    <n v="3454"/>
    <s v="The Legend of Spyro: Dawn of the Dragon"/>
    <x v="0"/>
    <n v="2008"/>
    <x v="1"/>
    <s v="Vivendi Games"/>
    <n v="0.35"/>
    <n v="0.18"/>
    <n v="0"/>
    <n v="0.05"/>
    <n v="0.57999999999999996"/>
    <x v="2"/>
  </r>
  <r>
    <n v="3455"/>
    <s v="The Sims 3: World Adventures"/>
    <x v="14"/>
    <n v="2009"/>
    <x v="7"/>
    <s v="Electronic Arts"/>
    <n v="0.02"/>
    <n v="0.18"/>
    <n v="0"/>
    <n v="0.39"/>
    <n v="0.57999999999999996"/>
    <x v="2"/>
  </r>
  <r>
    <n v="3456"/>
    <s v="Kinect Sports Rivals"/>
    <x v="17"/>
    <n v="2014"/>
    <x v="0"/>
    <s v="Microsoft Game Studios"/>
    <n v="0.3"/>
    <n v="0.22"/>
    <n v="0.02"/>
    <n v="0.04"/>
    <n v="0.57999999999999996"/>
    <x v="2"/>
  </r>
  <r>
    <n v="3457"/>
    <s v="Rayman Origins"/>
    <x v="0"/>
    <n v="2011"/>
    <x v="1"/>
    <s v="Ubisoft"/>
    <n v="0.23"/>
    <n v="0.28999999999999998"/>
    <n v="0"/>
    <n v="7.0000000000000007E-2"/>
    <n v="0.57999999999999996"/>
    <x v="2"/>
  </r>
  <r>
    <n v="3458"/>
    <s v="WWE 2K16"/>
    <x v="17"/>
    <n v="2015"/>
    <x v="0"/>
    <s v="Take-Two Interactive"/>
    <n v="0.31"/>
    <n v="0.22"/>
    <n v="0"/>
    <n v="0.05"/>
    <n v="0.57999999999999996"/>
    <x v="2"/>
  </r>
  <r>
    <n v="3459"/>
    <s v="Titanfall"/>
    <x v="14"/>
    <n v="2014"/>
    <x v="6"/>
    <s v="Electronic Arts"/>
    <n v="0.21"/>
    <n v="0.3"/>
    <n v="0"/>
    <n v="7.0000000000000007E-2"/>
    <n v="0.57999999999999996"/>
    <x v="2"/>
  </r>
  <r>
    <n v="3460"/>
    <s v="NCAA Football 09"/>
    <x v="5"/>
    <n v="2008"/>
    <x v="0"/>
    <s v="Electronic Arts"/>
    <n v="0.54"/>
    <n v="0"/>
    <n v="0"/>
    <n v="0.04"/>
    <n v="0.57999999999999996"/>
    <x v="2"/>
  </r>
  <r>
    <n v="3461"/>
    <s v="Tom Clancy's HAWX"/>
    <x v="4"/>
    <n v="2009"/>
    <x v="8"/>
    <s v="Ubisoft"/>
    <n v="0.31"/>
    <n v="0.19"/>
    <n v="0.02"/>
    <n v="0.06"/>
    <n v="0.57999999999999996"/>
    <x v="2"/>
  </r>
  <r>
    <n v="3462"/>
    <s v="Sammy Sosa High Heat Baseball 2001"/>
    <x v="12"/>
    <n v="2000"/>
    <x v="0"/>
    <s v="3DO"/>
    <n v="0.32"/>
    <n v="0.22"/>
    <n v="0"/>
    <n v="0.04"/>
    <n v="0.57999999999999996"/>
    <x v="2"/>
  </r>
  <r>
    <n v="3463"/>
    <s v="Frozen: Olaf's Quest"/>
    <x v="9"/>
    <n v="2013"/>
    <x v="1"/>
    <s v="Disney Interactive Studios"/>
    <n v="0.27"/>
    <n v="0.26"/>
    <n v="0"/>
    <n v="0.05"/>
    <n v="0.57999999999999996"/>
    <x v="2"/>
  </r>
  <r>
    <n v="3464"/>
    <s v="Terminator 3: Rise of the Machines"/>
    <x v="6"/>
    <n v="2003"/>
    <x v="8"/>
    <s v="Atari"/>
    <n v="0.28000000000000003"/>
    <n v="0.22"/>
    <n v="0"/>
    <n v="7.0000000000000007E-2"/>
    <n v="0.57999999999999996"/>
    <x v="2"/>
  </r>
  <r>
    <n v="3465"/>
    <s v="Transformers: War for Cybertron (XBox 360, PS3, &amp; PC Versions)"/>
    <x v="4"/>
    <n v="2010"/>
    <x v="6"/>
    <s v="Activision"/>
    <n v="0.37"/>
    <n v="0.15"/>
    <n v="0"/>
    <n v="0.05"/>
    <n v="0.57999999999999996"/>
    <x v="2"/>
  </r>
  <r>
    <n v="3466"/>
    <s v="Harvest Moon: The Tale of Two Towns"/>
    <x v="3"/>
    <n v="2010"/>
    <x v="7"/>
    <s v="Natsume"/>
    <n v="0.27"/>
    <n v="0.06"/>
    <n v="0.22"/>
    <n v="0.03"/>
    <n v="0.57999999999999996"/>
    <x v="2"/>
  </r>
  <r>
    <n v="3467"/>
    <s v="FIFA: Road to  World Cup 98"/>
    <x v="11"/>
    <n v="1997"/>
    <x v="0"/>
    <s v="Electronic Arts"/>
    <n v="0.15"/>
    <n v="0.39"/>
    <n v="0"/>
    <n v="0.03"/>
    <n v="0.57999999999999996"/>
    <x v="2"/>
  </r>
  <r>
    <n v="3468"/>
    <s v="World Cup 98"/>
    <x v="11"/>
    <n v="1998"/>
    <x v="0"/>
    <s v="Electronic Arts"/>
    <n v="0.14000000000000001"/>
    <n v="0.4"/>
    <n v="0"/>
    <n v="0.04"/>
    <n v="0.57999999999999996"/>
    <x v="2"/>
  </r>
  <r>
    <n v="3469"/>
    <s v="International Superstar Soccer '98"/>
    <x v="11"/>
    <n v="1998"/>
    <x v="0"/>
    <s v="Konami Digital Entertainment"/>
    <n v="0.06"/>
    <n v="0.3"/>
    <n v="0.19"/>
    <n v="0.03"/>
    <n v="0.57999999999999996"/>
    <x v="2"/>
  </r>
  <r>
    <n v="3470"/>
    <s v="NASCAR: Dirt to Daytona"/>
    <x v="6"/>
    <s v="N/A"/>
    <x v="2"/>
    <s v="Unknown"/>
    <n v="0.28000000000000003"/>
    <n v="0.22"/>
    <n v="0"/>
    <n v="7.0000000000000007E-2"/>
    <n v="0.57999999999999996"/>
    <x v="2"/>
  </r>
  <r>
    <n v="3471"/>
    <s v="Unreal Tournament"/>
    <x v="6"/>
    <n v="2000"/>
    <x v="6"/>
    <s v="Infogrames"/>
    <n v="0.28000000000000003"/>
    <n v="0.22"/>
    <n v="0"/>
    <n v="7.0000000000000007E-2"/>
    <n v="0.57999999999999996"/>
    <x v="2"/>
  </r>
  <r>
    <n v="3472"/>
    <s v="Digimon World 2"/>
    <x v="12"/>
    <n v="2000"/>
    <x v="3"/>
    <s v="Namco Bandai Games"/>
    <n v="0.23"/>
    <n v="0.16"/>
    <n v="0.16"/>
    <n v="0.04"/>
    <n v="0.57999999999999996"/>
    <x v="2"/>
  </r>
  <r>
    <n v="3473"/>
    <s v="Tales of Phantasia"/>
    <x v="12"/>
    <n v="1998"/>
    <x v="3"/>
    <s v="Namco Bandai Games"/>
    <n v="0"/>
    <n v="0"/>
    <n v="0.54"/>
    <n v="0.04"/>
    <n v="0.57999999999999996"/>
    <x v="2"/>
  </r>
  <r>
    <n v="3474"/>
    <s v="Prince of Persia: The Two Thrones"/>
    <x v="13"/>
    <n v="2005"/>
    <x v="8"/>
    <s v="Ubisoft"/>
    <n v="0.33"/>
    <n v="0.22"/>
    <n v="0"/>
    <n v="0.03"/>
    <n v="0.57999999999999996"/>
    <x v="2"/>
  </r>
  <r>
    <n v="3475"/>
    <s v="Xenosaga Episode II: Jenseits von Gut und BÃ¶se"/>
    <x v="6"/>
    <n v="2004"/>
    <x v="3"/>
    <s v="Sony Computer Entertainment"/>
    <n v="0.28000000000000003"/>
    <n v="0.22"/>
    <n v="0"/>
    <n v="7.0000000000000007E-2"/>
    <n v="0.57999999999999996"/>
    <x v="2"/>
  </r>
  <r>
    <n v="3476"/>
    <s v="Gex: Enter the Gecko"/>
    <x v="12"/>
    <n v="1998"/>
    <x v="1"/>
    <s v="BMG Interactive Entertainment"/>
    <n v="0.32"/>
    <n v="0.22"/>
    <n v="0"/>
    <n v="0.04"/>
    <n v="0.57999999999999996"/>
    <x v="2"/>
  </r>
  <r>
    <n v="3477"/>
    <s v="Shrek 2: Beg for Mercy"/>
    <x v="8"/>
    <n v="2004"/>
    <x v="10"/>
    <s v="Activision"/>
    <n v="0.42"/>
    <n v="0.15"/>
    <n v="0"/>
    <n v="0.01"/>
    <n v="0.57999999999999996"/>
    <x v="2"/>
  </r>
  <r>
    <n v="3478"/>
    <s v="Mega Man Star Force 2: Zerker x Ninja / Saurian"/>
    <x v="3"/>
    <n v="2007"/>
    <x v="8"/>
    <s v="Capcom"/>
    <n v="0.25"/>
    <n v="0"/>
    <n v="0.31"/>
    <n v="0.02"/>
    <n v="0.57999999999999996"/>
    <x v="2"/>
  </r>
  <r>
    <n v="3479"/>
    <s v="JoJo's Bizarre Adventure: All Star Battle"/>
    <x v="5"/>
    <n v="2013"/>
    <x v="9"/>
    <s v="Namco Bandai Games"/>
    <n v="0.05"/>
    <n v="0.02"/>
    <n v="0.5"/>
    <n v="0.01"/>
    <n v="0.57999999999999996"/>
    <x v="2"/>
  </r>
  <r>
    <n v="3480"/>
    <s v="Petz Nursery"/>
    <x v="3"/>
    <n v="2009"/>
    <x v="7"/>
    <s v="Ubisoft"/>
    <n v="0.53"/>
    <n v="0"/>
    <n v="0"/>
    <n v="0.04"/>
    <n v="0.57999999999999996"/>
    <x v="2"/>
  </r>
  <r>
    <n v="3481"/>
    <s v="Contra: Shattered Soldier"/>
    <x v="6"/>
    <n v="2002"/>
    <x v="6"/>
    <s v="Konami Digital Entertainment"/>
    <n v="0.28000000000000003"/>
    <n v="0.22"/>
    <n v="0"/>
    <n v="7.0000000000000007E-2"/>
    <n v="0.57999999999999996"/>
    <x v="2"/>
  </r>
  <r>
    <n v="3482"/>
    <s v="Championship Motocross featuring Ricky Carmichael"/>
    <x v="12"/>
    <n v="1998"/>
    <x v="2"/>
    <s v="THQ"/>
    <n v="0.32"/>
    <n v="0.22"/>
    <n v="0"/>
    <n v="0.04"/>
    <n v="0.57999999999999996"/>
    <x v="2"/>
  </r>
  <r>
    <n v="3483"/>
    <s v="Dragon Ball Z: Chou Saiya Densetsu"/>
    <x v="7"/>
    <n v="1992"/>
    <x v="3"/>
    <s v="Namco Bandai Games"/>
    <n v="0"/>
    <n v="0"/>
    <n v="0.57999999999999996"/>
    <n v="0"/>
    <n v="0.57999999999999996"/>
    <x v="2"/>
  </r>
  <r>
    <n v="3484"/>
    <s v="NBA 2K7"/>
    <x v="4"/>
    <n v="2006"/>
    <x v="0"/>
    <s v="Take-Two Interactive"/>
    <n v="0.53"/>
    <n v="0"/>
    <n v="0"/>
    <n v="0.04"/>
    <n v="0.57999999999999996"/>
    <x v="2"/>
  </r>
  <r>
    <n v="3485"/>
    <s v="WWE 2K16"/>
    <x v="5"/>
    <n v="2015"/>
    <x v="0"/>
    <s v="Take-Two Interactive"/>
    <n v="0.21"/>
    <n v="0.27"/>
    <n v="0"/>
    <n v="0.09"/>
    <n v="0.57999999999999996"/>
    <x v="2"/>
  </r>
  <r>
    <n v="3486"/>
    <s v="Phoenix Wright: Ace Attorney - Justice for All"/>
    <x v="3"/>
    <n v="2006"/>
    <x v="10"/>
    <s v="Capcom"/>
    <n v="0.24"/>
    <n v="0.05"/>
    <n v="0.26"/>
    <n v="0.03"/>
    <n v="0.57999999999999996"/>
    <x v="2"/>
  </r>
  <r>
    <n v="3487"/>
    <s v="Fire Emblem: Seisen no Keifu"/>
    <x v="7"/>
    <n v="1996"/>
    <x v="11"/>
    <s v="Nintendo"/>
    <n v="0"/>
    <n v="0"/>
    <n v="0.57999999999999996"/>
    <n v="0"/>
    <n v="0.57999999999999996"/>
    <x v="2"/>
  </r>
  <r>
    <n v="3488"/>
    <s v="Rock Band 3"/>
    <x v="5"/>
    <n v="2010"/>
    <x v="5"/>
    <s v="MTV Games"/>
    <n v="0.43"/>
    <n v="0.09"/>
    <n v="0"/>
    <n v="0.06"/>
    <n v="0.57999999999999996"/>
    <x v="2"/>
  </r>
  <r>
    <n v="3489"/>
    <s v="Disgaea 4: A Promise Unforgotten"/>
    <x v="5"/>
    <n v="2011"/>
    <x v="3"/>
    <s v="Nippon Ichi Software"/>
    <n v="0.27"/>
    <n v="0.11"/>
    <n v="0.14000000000000001"/>
    <n v="0.06"/>
    <n v="0.57999999999999996"/>
    <x v="2"/>
  </r>
  <r>
    <n v="3490"/>
    <s v="BlazBlue: Calamity Trigger"/>
    <x v="5"/>
    <n v="2009"/>
    <x v="9"/>
    <s v="PQube"/>
    <n v="0.36"/>
    <n v="0.1"/>
    <n v="0.06"/>
    <n v="0.06"/>
    <n v="0.57999999999999996"/>
    <x v="2"/>
  </r>
  <r>
    <n v="3491"/>
    <s v="Tenchu 2: Birth of the Stealth Assassins"/>
    <x v="12"/>
    <n v="2000"/>
    <x v="8"/>
    <s v="Activision"/>
    <n v="0.32"/>
    <n v="0.22"/>
    <n v="0"/>
    <n v="0.04"/>
    <n v="0.57999999999999996"/>
    <x v="2"/>
  </r>
  <r>
    <n v="3492"/>
    <s v="Tony Hawk's Pro Skater 4"/>
    <x v="18"/>
    <n v="2002"/>
    <x v="0"/>
    <s v="Activision"/>
    <n v="0.45"/>
    <n v="0.12"/>
    <n v="0"/>
    <n v="0.02"/>
    <n v="0.57999999999999996"/>
    <x v="2"/>
  </r>
  <r>
    <n v="3493"/>
    <s v="MLB 11: The Show"/>
    <x v="5"/>
    <n v="2011"/>
    <x v="0"/>
    <s v="Sony Computer Entertainment"/>
    <n v="0.54"/>
    <n v="0"/>
    <n v="0"/>
    <n v="0.04"/>
    <n v="0.57999999999999996"/>
    <x v="2"/>
  </r>
  <r>
    <n v="3494"/>
    <s v="Naruto: Uzumaki Chronicles 2"/>
    <x v="6"/>
    <n v="2006"/>
    <x v="8"/>
    <s v="Namco Bandai Games"/>
    <n v="0.28000000000000003"/>
    <n v="0.22"/>
    <n v="0"/>
    <n v="7.0000000000000007E-2"/>
    <n v="0.57999999999999996"/>
    <x v="2"/>
  </r>
  <r>
    <n v="3495"/>
    <s v="NHL 06"/>
    <x v="6"/>
    <n v="2005"/>
    <x v="0"/>
    <s v="Electronic Arts"/>
    <n v="0.48"/>
    <n v="0.02"/>
    <n v="0"/>
    <n v="0.08"/>
    <n v="0.57999999999999996"/>
    <x v="2"/>
  </r>
  <r>
    <n v="3496"/>
    <s v="NHL 10"/>
    <x v="5"/>
    <n v="2009"/>
    <x v="0"/>
    <s v="Electronic Arts"/>
    <n v="0.38"/>
    <n v="0.12"/>
    <n v="0"/>
    <n v="7.0000000000000007E-2"/>
    <n v="0.57999999999999996"/>
    <x v="2"/>
  </r>
  <r>
    <n v="3497"/>
    <s v="Rooms: The Main Building"/>
    <x v="3"/>
    <n v="2010"/>
    <x v="10"/>
    <s v="Nintendo"/>
    <n v="0.1"/>
    <n v="0.41"/>
    <n v="0.01"/>
    <n v="0.06"/>
    <n v="0.57999999999999996"/>
    <x v="2"/>
  </r>
  <r>
    <n v="3498"/>
    <s v="Rapala: We Fish"/>
    <x v="0"/>
    <n v="2009"/>
    <x v="0"/>
    <s v="Activision"/>
    <n v="0.52"/>
    <n v="0.02"/>
    <n v="0"/>
    <n v="0.04"/>
    <n v="0.57999999999999996"/>
    <x v="2"/>
  </r>
  <r>
    <n v="3499"/>
    <s v="Parasite Eve II"/>
    <x v="12"/>
    <n v="1999"/>
    <x v="3"/>
    <s v="SquareSoft"/>
    <n v="0.32"/>
    <n v="0.22"/>
    <n v="0"/>
    <n v="0.04"/>
    <n v="0.57999999999999996"/>
    <x v="2"/>
  </r>
  <r>
    <n v="3500"/>
    <s v="Tetris Party Deluxe"/>
    <x v="0"/>
    <n v="2010"/>
    <x v="4"/>
    <s v="Nintendo"/>
    <n v="0.34"/>
    <n v="0.17"/>
    <n v="0.02"/>
    <n v="0.05"/>
    <n v="0.57999999999999996"/>
    <x v="2"/>
  </r>
  <r>
    <n v="3501"/>
    <s v="NFL Blitz 2000"/>
    <x v="11"/>
    <n v="1999"/>
    <x v="0"/>
    <s v="Midway Games"/>
    <n v="0.55000000000000004"/>
    <n v="0.02"/>
    <n v="0"/>
    <n v="0"/>
    <n v="0.57999999999999996"/>
    <x v="2"/>
  </r>
  <r>
    <n v="3502"/>
    <s v="Ratchet &amp; Clank: Quest for Booty"/>
    <x v="5"/>
    <n v="2008"/>
    <x v="1"/>
    <s v="Sony Computer Entertainment"/>
    <n v="0"/>
    <n v="0.53"/>
    <n v="0"/>
    <n v="0.04"/>
    <n v="0.57999999999999996"/>
    <x v="2"/>
  </r>
  <r>
    <n v="3503"/>
    <s v="Madden NFL 2002"/>
    <x v="13"/>
    <s v="N/A"/>
    <x v="0"/>
    <s v="Unknown"/>
    <n v="0.53"/>
    <n v="0.02"/>
    <n v="0"/>
    <n v="0.03"/>
    <n v="0.57999999999999996"/>
    <x v="2"/>
  </r>
  <r>
    <n v="3504"/>
    <s v="NCAA Football 10"/>
    <x v="6"/>
    <n v="2009"/>
    <x v="0"/>
    <s v="Electronic Arts"/>
    <n v="0.28000000000000003"/>
    <n v="0.22"/>
    <n v="0"/>
    <n v="7.0000000000000007E-2"/>
    <n v="0.57999999999999996"/>
    <x v="2"/>
  </r>
  <r>
    <n v="3505"/>
    <s v="Top Spin 3"/>
    <x v="5"/>
    <n v="2008"/>
    <x v="8"/>
    <s v="Take-Two Interactive"/>
    <n v="0.08"/>
    <n v="0.37"/>
    <n v="0"/>
    <n v="0.12"/>
    <n v="0.56999999999999995"/>
    <x v="2"/>
  </r>
  <r>
    <n v="3506"/>
    <s v="Shin Megami Tensei IV"/>
    <x v="9"/>
    <n v="2013"/>
    <x v="3"/>
    <s v="Atlus"/>
    <n v="0.28000000000000003"/>
    <n v="0"/>
    <n v="0.27"/>
    <n v="0.02"/>
    <n v="0.56999999999999995"/>
    <x v="2"/>
  </r>
  <r>
    <n v="3507"/>
    <s v="Theme Park"/>
    <x v="12"/>
    <n v="1994"/>
    <x v="7"/>
    <s v="Electronic Arts"/>
    <n v="0.24"/>
    <n v="0.16"/>
    <n v="0.13"/>
    <n v="0.04"/>
    <n v="0.56999999999999995"/>
    <x v="2"/>
  </r>
  <r>
    <n v="3508"/>
    <s v="Blacksite: Area 51"/>
    <x v="4"/>
    <n v="2007"/>
    <x v="6"/>
    <s v="Midway Games"/>
    <n v="0.28999999999999998"/>
    <n v="0.23"/>
    <n v="0"/>
    <n v="0.06"/>
    <n v="0.56999999999999995"/>
    <x v="2"/>
  </r>
  <r>
    <n v="3509"/>
    <s v="Spider-Man 3"/>
    <x v="4"/>
    <n v="2007"/>
    <x v="1"/>
    <s v="Activision"/>
    <n v="0.49"/>
    <n v="0.04"/>
    <n v="0"/>
    <n v="0.04"/>
    <n v="0.56999999999999995"/>
    <x v="2"/>
  </r>
  <r>
    <n v="3510"/>
    <s v="ATV Offroad Fury: Blazin' Trails"/>
    <x v="16"/>
    <n v="2005"/>
    <x v="2"/>
    <s v="SouthPeak Games"/>
    <n v="0.53"/>
    <n v="0"/>
    <n v="0"/>
    <n v="0.04"/>
    <n v="0.56999999999999995"/>
    <x v="2"/>
  </r>
  <r>
    <n v="3511"/>
    <s v="Far Cry Instincts"/>
    <x v="13"/>
    <n v="2005"/>
    <x v="6"/>
    <s v="Ubisoft"/>
    <n v="0.32"/>
    <n v="0.24"/>
    <n v="0"/>
    <n v="0.02"/>
    <n v="0.56999999999999995"/>
    <x v="2"/>
  </r>
  <r>
    <n v="3512"/>
    <s v="Hasbro Family Game Night"/>
    <x v="6"/>
    <n v="2008"/>
    <x v="4"/>
    <s v="Electronic Arts"/>
    <n v="0.28000000000000003"/>
    <n v="0.22"/>
    <n v="0"/>
    <n v="7.0000000000000007E-2"/>
    <n v="0.56999999999999995"/>
    <x v="2"/>
  </r>
  <r>
    <n v="3513"/>
    <s v="Tony Hawk's Pro Skater 4"/>
    <x v="8"/>
    <n v="2002"/>
    <x v="0"/>
    <s v="Activision"/>
    <n v="0.41"/>
    <n v="0.15"/>
    <n v="0"/>
    <n v="0.01"/>
    <n v="0.56999999999999995"/>
    <x v="2"/>
  </r>
  <r>
    <n v="3514"/>
    <s v="Up"/>
    <x v="0"/>
    <n v="2009"/>
    <x v="8"/>
    <s v="THQ"/>
    <n v="0.23"/>
    <n v="0.28000000000000003"/>
    <n v="0"/>
    <n v="0.06"/>
    <n v="0.56999999999999995"/>
    <x v="2"/>
  </r>
  <r>
    <n v="3515"/>
    <s v="Tales of the Abyss"/>
    <x v="6"/>
    <n v="2005"/>
    <x v="3"/>
    <s v="Namco Bandai Games"/>
    <n v="0"/>
    <n v="0"/>
    <n v="0.56999999999999995"/>
    <n v="0"/>
    <n v="0.56999999999999995"/>
    <x v="2"/>
  </r>
  <r>
    <n v="3516"/>
    <s v="Disney Universe"/>
    <x v="4"/>
    <n v="2011"/>
    <x v="8"/>
    <s v="Disney Interactive Studios"/>
    <n v="0.37"/>
    <n v="0.15"/>
    <n v="0"/>
    <n v="0.05"/>
    <n v="0.56999999999999995"/>
    <x v="2"/>
  </r>
  <r>
    <n v="3517"/>
    <s v="Iron Man"/>
    <x v="4"/>
    <n v="2008"/>
    <x v="8"/>
    <s v="Sega"/>
    <n v="0.27"/>
    <n v="0.24"/>
    <n v="0"/>
    <n v="0.06"/>
    <n v="0.56999999999999995"/>
    <x v="2"/>
  </r>
  <r>
    <n v="3518"/>
    <s v="Mobile Suit Gundam: Giren no Yabou- Zeon no Keifu"/>
    <x v="12"/>
    <n v="2000"/>
    <x v="11"/>
    <s v="Namco Bandai Games"/>
    <n v="0"/>
    <n v="0"/>
    <n v="0.54"/>
    <n v="0.04"/>
    <n v="0.56999999999999995"/>
    <x v="2"/>
  </r>
  <r>
    <n v="3519"/>
    <s v="Spyro Orange: The Cortex Conspiracy"/>
    <x v="8"/>
    <n v="2004"/>
    <x v="8"/>
    <s v="Vivendi Games"/>
    <n v="0.41"/>
    <n v="0.15"/>
    <n v="0"/>
    <n v="0.01"/>
    <n v="0.56999999999999995"/>
    <x v="2"/>
  </r>
  <r>
    <n v="3520"/>
    <s v="Enslaved: Odyssey to the West"/>
    <x v="5"/>
    <n v="2010"/>
    <x v="8"/>
    <s v="Namco Bandai Games"/>
    <n v="0.24"/>
    <n v="0.24"/>
    <n v="0.01"/>
    <n v="0.09"/>
    <n v="0.56999999999999995"/>
    <x v="2"/>
  </r>
  <r>
    <n v="3521"/>
    <s v="SpongeBob SquarePants featuring Nicktoons: Globs of Doom"/>
    <x v="3"/>
    <n v="2008"/>
    <x v="8"/>
    <s v="THQ"/>
    <n v="0.53"/>
    <n v="0"/>
    <n v="0"/>
    <n v="0.04"/>
    <n v="0.56999999999999995"/>
    <x v="2"/>
  </r>
  <r>
    <n v="3522"/>
    <s v="Beyond The Beyond"/>
    <x v="12"/>
    <n v="1995"/>
    <x v="3"/>
    <s v="Sony Computer Entertainment"/>
    <n v="0.11"/>
    <n v="0.08"/>
    <n v="0.35"/>
    <n v="0.04"/>
    <n v="0.56999999999999995"/>
    <x v="2"/>
  </r>
  <r>
    <n v="3523"/>
    <s v="Ben 10: Alien Force"/>
    <x v="6"/>
    <n v="2008"/>
    <x v="8"/>
    <s v="Koch Media"/>
    <n v="0.22"/>
    <n v="0.02"/>
    <n v="0"/>
    <n v="0.33"/>
    <n v="0.56999999999999995"/>
    <x v="2"/>
  </r>
  <r>
    <n v="3524"/>
    <s v="Tomb Raider: Anniversary"/>
    <x v="16"/>
    <n v="2007"/>
    <x v="8"/>
    <s v="Eidos Interactive"/>
    <n v="0.21"/>
    <n v="0.23"/>
    <n v="0"/>
    <n v="0.13"/>
    <n v="0.56999999999999995"/>
    <x v="2"/>
  </r>
  <r>
    <n v="3525"/>
    <s v="Warhammer 40,000: Space Marine"/>
    <x v="4"/>
    <n v="2011"/>
    <x v="6"/>
    <s v="THQ"/>
    <n v="0.25"/>
    <n v="0.27"/>
    <n v="0"/>
    <n v="0.06"/>
    <n v="0.56999999999999995"/>
    <x v="2"/>
  </r>
  <r>
    <n v="3526"/>
    <s v="Madden NFL 06"/>
    <x v="18"/>
    <n v="2005"/>
    <x v="0"/>
    <s v="Electronic Arts"/>
    <n v="0.44"/>
    <n v="0.11"/>
    <n v="0"/>
    <n v="0.02"/>
    <n v="0.56999999999999995"/>
    <x v="2"/>
  </r>
  <r>
    <n v="3527"/>
    <s v="No More Heroes"/>
    <x v="0"/>
    <n v="2007"/>
    <x v="8"/>
    <s v="Rising Star Games"/>
    <n v="0.3"/>
    <n v="0.17"/>
    <n v="0.04"/>
    <n v="0.05"/>
    <n v="0.56999999999999995"/>
    <x v="2"/>
  </r>
  <r>
    <n v="3528"/>
    <s v="Assassin's Creed II"/>
    <x v="14"/>
    <n v="2010"/>
    <x v="8"/>
    <s v="Ubisoft"/>
    <n v="0.01"/>
    <n v="0.45"/>
    <n v="0"/>
    <n v="0.11"/>
    <n v="0.56999999999999995"/>
    <x v="2"/>
  </r>
  <r>
    <n v="3529"/>
    <s v="Petz Wild Animals: Tigerz"/>
    <x v="3"/>
    <n v="2008"/>
    <x v="7"/>
    <s v="Ubisoft"/>
    <n v="0.52"/>
    <n v="0.01"/>
    <n v="0"/>
    <n v="0.04"/>
    <n v="0.56999999999999995"/>
    <x v="2"/>
  </r>
  <r>
    <n v="3530"/>
    <s v="Naruto: Ultimate Ninja 2"/>
    <x v="6"/>
    <n v="2004"/>
    <x v="9"/>
    <s v="Namco Bandai Games"/>
    <n v="0.47"/>
    <n v="0.02"/>
    <n v="0"/>
    <n v="0.08"/>
    <n v="0.56999999999999995"/>
    <x v="2"/>
  </r>
  <r>
    <n v="3531"/>
    <s v="Defiance"/>
    <x v="4"/>
    <n v="2013"/>
    <x v="6"/>
    <s v="Trion Worlds"/>
    <n v="0.38"/>
    <n v="0.15"/>
    <n v="0"/>
    <n v="0.04"/>
    <n v="0.56999999999999995"/>
    <x v="2"/>
  </r>
  <r>
    <n v="3532"/>
    <s v="Dogz"/>
    <x v="3"/>
    <n v="2006"/>
    <x v="7"/>
    <s v="Ubisoft"/>
    <n v="0.51"/>
    <n v="0.02"/>
    <n v="0"/>
    <n v="0.04"/>
    <n v="0.56999999999999995"/>
    <x v="2"/>
  </r>
  <r>
    <n v="3533"/>
    <s v="3D Dot Game Heroes"/>
    <x v="5"/>
    <n v="2009"/>
    <x v="3"/>
    <s v="SouthPeak Games"/>
    <n v="0.36"/>
    <n v="0.12"/>
    <n v="0.03"/>
    <n v="7.0000000000000007E-2"/>
    <n v="0.56999999999999995"/>
    <x v="2"/>
  </r>
  <r>
    <n v="3534"/>
    <s v="The Mysterious Murasame Castle"/>
    <x v="1"/>
    <n v="1986"/>
    <x v="8"/>
    <s v="Nintendo"/>
    <n v="0"/>
    <n v="0"/>
    <n v="0.56999999999999995"/>
    <n v="0"/>
    <n v="0.56999999999999995"/>
    <x v="2"/>
  </r>
  <r>
    <n v="3535"/>
    <s v="NBA Hangtime"/>
    <x v="11"/>
    <n v="1997"/>
    <x v="0"/>
    <s v="GT Interactive"/>
    <n v="0.48"/>
    <n v="0.08"/>
    <n v="0"/>
    <n v="0"/>
    <n v="0.56999999999999995"/>
    <x v="2"/>
  </r>
  <r>
    <n v="3536"/>
    <s v="Jillian Michaels Fitness Ultimatum 2010"/>
    <x v="0"/>
    <n v="2009"/>
    <x v="0"/>
    <s v="Majesco Entertainment"/>
    <n v="0.52"/>
    <n v="0.01"/>
    <n v="0"/>
    <n v="0.04"/>
    <n v="0.56999999999999995"/>
    <x v="2"/>
  </r>
  <r>
    <n v="3537"/>
    <s v="Pro Evolution Soccer 2012"/>
    <x v="16"/>
    <n v="2011"/>
    <x v="8"/>
    <s v="Konami Digital Entertainment"/>
    <n v="0.1"/>
    <n v="0.12"/>
    <n v="0.28999999999999998"/>
    <n v="7.0000000000000007E-2"/>
    <n v="0.56999999999999995"/>
    <x v="2"/>
  </r>
  <r>
    <n v="3538"/>
    <s v="Grease"/>
    <x v="0"/>
    <n v="2010"/>
    <x v="5"/>
    <s v="505 Games"/>
    <n v="0.27"/>
    <n v="0.25"/>
    <n v="0"/>
    <n v="0.05"/>
    <n v="0.56999999999999995"/>
    <x v="2"/>
  </r>
  <r>
    <n v="3539"/>
    <s v="Blood Wake"/>
    <x v="13"/>
    <n v="2001"/>
    <x v="6"/>
    <s v="Microsoft Game Studios"/>
    <n v="0.43"/>
    <n v="0.12"/>
    <n v="0"/>
    <n v="0.02"/>
    <n v="0.56999999999999995"/>
    <x v="2"/>
  </r>
  <r>
    <n v="3540"/>
    <s v="Dynasty Warriors 5: Xtreme Legends"/>
    <x v="6"/>
    <n v="2005"/>
    <x v="8"/>
    <s v="Tecmo Koei"/>
    <n v="0.11"/>
    <n v="0.08"/>
    <n v="0.35"/>
    <n v="0.03"/>
    <n v="0.56999999999999995"/>
    <x v="2"/>
  </r>
  <r>
    <n v="3541"/>
    <s v="Skylanders: Spyro's Adventure"/>
    <x v="9"/>
    <n v="2011"/>
    <x v="8"/>
    <s v="Activision"/>
    <n v="0.32"/>
    <n v="0.2"/>
    <n v="0"/>
    <n v="0.05"/>
    <n v="0.56999999999999995"/>
    <x v="2"/>
  </r>
  <r>
    <n v="3542"/>
    <s v="Dora The Explorer: Dora Saves the Snow Princess"/>
    <x v="0"/>
    <n v="2008"/>
    <x v="1"/>
    <s v="Take-Two Interactive"/>
    <n v="0.5"/>
    <n v="0.03"/>
    <n v="0"/>
    <n v="0.04"/>
    <n v="0.56999999999999995"/>
    <x v="2"/>
  </r>
  <r>
    <n v="3543"/>
    <s v="Jampack Summer 2002"/>
    <x v="6"/>
    <n v="2002"/>
    <x v="5"/>
    <s v="Sony Computer Entertainment"/>
    <n v="0.28000000000000003"/>
    <n v="0.22"/>
    <n v="0"/>
    <n v="7.0000000000000007E-2"/>
    <n v="0.56999999999999995"/>
    <x v="2"/>
  </r>
  <r>
    <n v="3544"/>
    <s v="FIFA World Cup Germany 2006"/>
    <x v="6"/>
    <n v="2006"/>
    <x v="0"/>
    <s v="Electronic Arts"/>
    <n v="0.47"/>
    <n v="0.02"/>
    <n v="0"/>
    <n v="0.08"/>
    <n v="0.56999999999999995"/>
    <x v="2"/>
  </r>
  <r>
    <n v="3545"/>
    <s v="Wreckless: ThE YaKuza MisSiOns"/>
    <x v="13"/>
    <n v="2002"/>
    <x v="2"/>
    <s v="Activision"/>
    <n v="0.42"/>
    <n v="0.11"/>
    <n v="0.02"/>
    <n v="0.02"/>
    <n v="0.56999999999999995"/>
    <x v="2"/>
  </r>
  <r>
    <n v="3546"/>
    <s v="Super Bomberman"/>
    <x v="7"/>
    <n v="1992"/>
    <x v="4"/>
    <s v="Hudson Soft"/>
    <n v="0"/>
    <n v="0"/>
    <n v="0.56999999999999995"/>
    <n v="0"/>
    <n v="0.56999999999999995"/>
    <x v="2"/>
  </r>
  <r>
    <n v="3547"/>
    <s v="SpongeBob SquarePants: Battle for Bikini Bottom"/>
    <x v="13"/>
    <n v="2003"/>
    <x v="1"/>
    <s v="THQ"/>
    <n v="0.45"/>
    <n v="0.1"/>
    <n v="0"/>
    <n v="0.02"/>
    <n v="0.56999999999999995"/>
    <x v="2"/>
  </r>
  <r>
    <n v="3548"/>
    <s v="Spec Ops: The Line"/>
    <x v="5"/>
    <n v="2012"/>
    <x v="6"/>
    <s v="Take-Two Interactive"/>
    <n v="0.19"/>
    <n v="0.25"/>
    <n v="0.04"/>
    <n v="0.09"/>
    <n v="0.56999999999999995"/>
    <x v="2"/>
  </r>
  <r>
    <n v="3549"/>
    <s v="SD Gundam G Generation Neo"/>
    <x v="6"/>
    <n v="2002"/>
    <x v="11"/>
    <s v="Namco Bandai Games"/>
    <n v="0"/>
    <n v="0"/>
    <n v="0.56999999999999995"/>
    <n v="0"/>
    <n v="0.56999999999999995"/>
    <x v="2"/>
  </r>
  <r>
    <n v="3550"/>
    <s v="Bratz 4 Real"/>
    <x v="3"/>
    <n v="2007"/>
    <x v="10"/>
    <s v="THQ"/>
    <n v="0.28999999999999998"/>
    <n v="0.22"/>
    <n v="0"/>
    <n v="0.06"/>
    <n v="0.56999999999999995"/>
    <x v="2"/>
  </r>
  <r>
    <n v="3551"/>
    <s v="RalliSport Challenge"/>
    <x v="13"/>
    <n v="2002"/>
    <x v="2"/>
    <s v="Microsoft Game Studios"/>
    <n v="0.39"/>
    <n v="0.16"/>
    <n v="0"/>
    <n v="0.02"/>
    <n v="0.56999999999999995"/>
    <x v="2"/>
  </r>
  <r>
    <n v="3552"/>
    <s v="Resident Evil Outbreak File #2"/>
    <x v="6"/>
    <n v="2004"/>
    <x v="8"/>
    <s v="Capcom"/>
    <n v="0.19"/>
    <n v="0.15"/>
    <n v="0.17"/>
    <n v="0.05"/>
    <n v="0.56999999999999995"/>
    <x v="2"/>
  </r>
  <r>
    <n v="3553"/>
    <s v="Bob the Builder: Can We Fix It?"/>
    <x v="12"/>
    <n v="2000"/>
    <x v="8"/>
    <s v="THQ"/>
    <n v="0.31"/>
    <n v="0.21"/>
    <n v="0"/>
    <n v="0.04"/>
    <n v="0.56999999999999995"/>
    <x v="2"/>
  </r>
  <r>
    <n v="3554"/>
    <s v="XIII"/>
    <x v="6"/>
    <n v="2003"/>
    <x v="6"/>
    <s v="Ubisoft"/>
    <n v="0.28000000000000003"/>
    <n v="0.22"/>
    <n v="0"/>
    <n v="7.0000000000000007E-2"/>
    <n v="0.56999999999999995"/>
    <x v="2"/>
  </r>
  <r>
    <n v="3555"/>
    <s v="NHL 14"/>
    <x v="5"/>
    <n v="2013"/>
    <x v="0"/>
    <s v="Electronic Arts"/>
    <n v="0.28000000000000003"/>
    <n v="0.19"/>
    <n v="0"/>
    <n v="0.09"/>
    <n v="0.56999999999999995"/>
    <x v="2"/>
  </r>
  <r>
    <n v="3556"/>
    <s v="LEGO Rock Band"/>
    <x v="4"/>
    <n v="2009"/>
    <x v="5"/>
    <s v="Warner Bros. Interactive Entertainment"/>
    <n v="0.4"/>
    <n v="0.12"/>
    <n v="0"/>
    <n v="0.05"/>
    <n v="0.56999999999999995"/>
    <x v="2"/>
  </r>
  <r>
    <n v="3557"/>
    <s v="Bolt"/>
    <x v="0"/>
    <n v="2008"/>
    <x v="10"/>
    <s v="Disney Interactive Studios"/>
    <n v="0.19"/>
    <n v="0.31"/>
    <n v="0"/>
    <n v="0.06"/>
    <n v="0.56999999999999995"/>
    <x v="2"/>
  </r>
  <r>
    <n v="3558"/>
    <s v="Top Spin 3"/>
    <x v="4"/>
    <n v="2008"/>
    <x v="8"/>
    <s v="Take-Two Interactive"/>
    <n v="0.09"/>
    <n v="0.4"/>
    <n v="0"/>
    <n v="7.0000000000000007E-2"/>
    <n v="0.56999999999999995"/>
    <x v="2"/>
  </r>
  <r>
    <n v="3559"/>
    <s v="Tom Clancy's HAWX"/>
    <x v="5"/>
    <n v="2009"/>
    <x v="8"/>
    <s v="Ubisoft"/>
    <n v="0.21"/>
    <n v="0.22"/>
    <n v="0.05"/>
    <n v="0.09"/>
    <n v="0.56999999999999995"/>
    <x v="2"/>
  </r>
  <r>
    <n v="3560"/>
    <s v="LEGO Dimensions"/>
    <x v="4"/>
    <n v="2015"/>
    <x v="8"/>
    <s v="Warner Bros. Interactive Entertainment"/>
    <n v="0.24"/>
    <n v="0.28000000000000003"/>
    <n v="0"/>
    <n v="0.05"/>
    <n v="0.56000000000000005"/>
    <x v="2"/>
  </r>
  <r>
    <n v="3561"/>
    <s v="Breath of Fire IV"/>
    <x v="12"/>
    <n v="2000"/>
    <x v="3"/>
    <s v="Capcom"/>
    <n v="0.11"/>
    <n v="0.08"/>
    <n v="0.34"/>
    <n v="0.04"/>
    <n v="0.56000000000000005"/>
    <x v="2"/>
  </r>
  <r>
    <n v="3562"/>
    <s v="True Crime: Streets of LA"/>
    <x v="18"/>
    <n v="2003"/>
    <x v="8"/>
    <s v="Activision"/>
    <n v="0.44"/>
    <n v="0.11"/>
    <n v="0"/>
    <n v="0.02"/>
    <n v="0.56000000000000005"/>
    <x v="2"/>
  </r>
  <r>
    <n v="3563"/>
    <s v="Odin Sphere"/>
    <x v="6"/>
    <n v="2007"/>
    <x v="3"/>
    <s v="Square Enix"/>
    <n v="0.23"/>
    <n v="0.18"/>
    <n v="0.09"/>
    <n v="0.06"/>
    <n v="0.56000000000000005"/>
    <x v="2"/>
  </r>
  <r>
    <n v="3564"/>
    <s v="Donkey Kong Jungle Climber"/>
    <x v="3"/>
    <n v="2007"/>
    <x v="1"/>
    <s v="Nintendo"/>
    <n v="0.26"/>
    <n v="0.04"/>
    <n v="0.24"/>
    <n v="0.03"/>
    <n v="0.56000000000000005"/>
    <x v="2"/>
  </r>
  <r>
    <n v="3565"/>
    <s v="The Incredible Hulk"/>
    <x v="8"/>
    <n v="2003"/>
    <x v="8"/>
    <s v="Universal Interactive"/>
    <n v="0.4"/>
    <n v="0.15"/>
    <n v="0"/>
    <n v="0.01"/>
    <n v="0.56000000000000005"/>
    <x v="2"/>
  </r>
  <r>
    <n v="3566"/>
    <s v="Ms. Pac-Man Maze Madness"/>
    <x v="8"/>
    <n v="2004"/>
    <x v="4"/>
    <s v="Zoo Digital Publishing"/>
    <n v="0.4"/>
    <n v="0.15"/>
    <n v="0"/>
    <n v="0.01"/>
    <n v="0.56000000000000005"/>
    <x v="2"/>
  </r>
  <r>
    <n v="3567"/>
    <s v="Arena Football"/>
    <x v="6"/>
    <n v="2006"/>
    <x v="0"/>
    <s v="Electronic Arts"/>
    <n v="0.28000000000000003"/>
    <n v="0.22"/>
    <n v="0"/>
    <n v="7.0000000000000007E-2"/>
    <n v="0.56000000000000005"/>
    <x v="2"/>
  </r>
  <r>
    <n v="3568"/>
    <s v="The Lord of the Rings: The Return of the King"/>
    <x v="8"/>
    <n v="2003"/>
    <x v="8"/>
    <s v="Electronic Arts"/>
    <n v="0.4"/>
    <n v="0.15"/>
    <n v="0"/>
    <n v="0.01"/>
    <n v="0.56000000000000005"/>
    <x v="2"/>
  </r>
  <r>
    <n v="3569"/>
    <s v="NHL Hitz 20-02"/>
    <x v="6"/>
    <n v="2001"/>
    <x v="0"/>
    <s v="Midway Games"/>
    <n v="0.28000000000000003"/>
    <n v="0.22"/>
    <n v="0"/>
    <n v="7.0000000000000007E-2"/>
    <n v="0.56000000000000005"/>
    <x v="2"/>
  </r>
  <r>
    <n v="3570"/>
    <s v="Classic NES Series: Dr. Mario"/>
    <x v="8"/>
    <n v="2004"/>
    <x v="4"/>
    <s v="Nintendo"/>
    <n v="0.31"/>
    <n v="0.11"/>
    <n v="0.13"/>
    <n v="0.01"/>
    <n v="0.56000000000000005"/>
    <x v="2"/>
  </r>
  <r>
    <n v="3571"/>
    <s v="The Sims: Bustin' Out"/>
    <x v="13"/>
    <n v="2003"/>
    <x v="7"/>
    <s v="Electronic Arts"/>
    <n v="0.4"/>
    <n v="0.14000000000000001"/>
    <n v="0"/>
    <n v="0.02"/>
    <n v="0.56000000000000005"/>
    <x v="2"/>
  </r>
  <r>
    <n v="3572"/>
    <s v="NCAA March Madness 07"/>
    <x v="6"/>
    <n v="2007"/>
    <x v="0"/>
    <s v="Electronic Arts"/>
    <n v="0.28000000000000003"/>
    <n v="0.22"/>
    <n v="0"/>
    <n v="7.0000000000000007E-2"/>
    <n v="0.56000000000000005"/>
    <x v="2"/>
  </r>
  <r>
    <n v="3573"/>
    <s v="Monsters, Inc. Scream Team"/>
    <x v="12"/>
    <n v="2001"/>
    <x v="1"/>
    <s v="Sony Computer Entertainment"/>
    <n v="0.31"/>
    <n v="0.21"/>
    <n v="0"/>
    <n v="0.04"/>
    <n v="0.56000000000000005"/>
    <x v="2"/>
  </r>
  <r>
    <n v="3574"/>
    <s v="Harry Potter Collection"/>
    <x v="6"/>
    <n v="2006"/>
    <x v="5"/>
    <s v="Electronic Arts"/>
    <n v="0.28000000000000003"/>
    <n v="0.21"/>
    <n v="0"/>
    <n v="7.0000000000000007E-2"/>
    <n v="0.56000000000000005"/>
    <x v="2"/>
  </r>
  <r>
    <n v="3575"/>
    <s v="Tony Hawk's Project 8"/>
    <x v="16"/>
    <n v="2006"/>
    <x v="0"/>
    <s v="Activision"/>
    <n v="0.41"/>
    <n v="0.08"/>
    <n v="0"/>
    <n v="7.0000000000000007E-2"/>
    <n v="0.56000000000000005"/>
    <x v="2"/>
  </r>
  <r>
    <n v="3576"/>
    <s v="Yu-Gi-Oh! World Championship Tournament 2004"/>
    <x v="8"/>
    <n v="2004"/>
    <x v="5"/>
    <s v="Konami Digital Entertainment"/>
    <n v="0.4"/>
    <n v="0.15"/>
    <n v="0"/>
    <n v="0.01"/>
    <n v="0.56000000000000005"/>
    <x v="2"/>
  </r>
  <r>
    <n v="3577"/>
    <s v="Cabela's Big Game Hunter 2005 Adventures"/>
    <x v="6"/>
    <n v="2004"/>
    <x v="0"/>
    <s v="Activision"/>
    <n v="0.28000000000000003"/>
    <n v="0.21"/>
    <n v="0"/>
    <n v="7.0000000000000007E-2"/>
    <n v="0.56000000000000005"/>
    <x v="2"/>
  </r>
  <r>
    <n v="3578"/>
    <s v="Hotel Dusk: Room 215"/>
    <x v="3"/>
    <n v="2007"/>
    <x v="10"/>
    <s v="Nintendo"/>
    <n v="0.27"/>
    <n v="0.05"/>
    <n v="0.22"/>
    <n v="0.03"/>
    <n v="0.56000000000000005"/>
    <x v="2"/>
  </r>
  <r>
    <n v="3579"/>
    <s v="Knockout Kings 2001"/>
    <x v="6"/>
    <n v="2001"/>
    <x v="9"/>
    <s v="Electronic Arts"/>
    <n v="0.28000000000000003"/>
    <n v="0.21"/>
    <n v="0"/>
    <n v="7.0000000000000007E-2"/>
    <n v="0.56000000000000005"/>
    <x v="2"/>
  </r>
  <r>
    <n v="3580"/>
    <s v="Army Men: Sarge's Heroes"/>
    <x v="12"/>
    <n v="1999"/>
    <x v="8"/>
    <s v="3DO"/>
    <n v="0.31"/>
    <n v="0.21"/>
    <n v="0"/>
    <n v="0.04"/>
    <n v="0.56000000000000005"/>
    <x v="2"/>
  </r>
  <r>
    <n v="3581"/>
    <s v="Phineas and Ferb: Across the 2nd Dimension"/>
    <x v="3"/>
    <n v="2011"/>
    <x v="8"/>
    <s v="Disney Interactive Studios"/>
    <n v="0.32"/>
    <n v="0.19"/>
    <n v="0"/>
    <n v="0.05"/>
    <n v="0.56000000000000005"/>
    <x v="2"/>
  </r>
  <r>
    <n v="3582"/>
    <s v="Petz Dogz 2"/>
    <x v="6"/>
    <n v="2007"/>
    <x v="7"/>
    <s v="Ubisoft"/>
    <n v="0.28000000000000003"/>
    <n v="0.21"/>
    <n v="0"/>
    <n v="7.0000000000000007E-2"/>
    <n v="0.56000000000000005"/>
    <x v="2"/>
  </r>
  <r>
    <n v="3583"/>
    <s v="Battlefield 2: Modern Combat"/>
    <x v="13"/>
    <n v="2005"/>
    <x v="6"/>
    <s v="Electronic Arts"/>
    <n v="0.39"/>
    <n v="0.15"/>
    <n v="0"/>
    <n v="0.02"/>
    <n v="0.56000000000000005"/>
    <x v="2"/>
  </r>
  <r>
    <n v="3584"/>
    <s v="Wolfenstein"/>
    <x v="4"/>
    <n v="2009"/>
    <x v="6"/>
    <s v="Activision"/>
    <n v="0.28000000000000003"/>
    <n v="0.22"/>
    <n v="0"/>
    <n v="0.06"/>
    <n v="0.56000000000000005"/>
    <x v="2"/>
  </r>
  <r>
    <n v="3585"/>
    <s v="All-Star Baseball 2002"/>
    <x v="6"/>
    <n v="2001"/>
    <x v="0"/>
    <s v="Acclaim Entertainment"/>
    <n v="0.27"/>
    <n v="0.21"/>
    <n v="0"/>
    <n v="7.0000000000000007E-2"/>
    <n v="0.56000000000000005"/>
    <x v="2"/>
  </r>
  <r>
    <n v="3586"/>
    <s v="Backyard NFL Football"/>
    <x v="8"/>
    <n v="2002"/>
    <x v="0"/>
    <s v="Infogrames"/>
    <n v="0.4"/>
    <n v="0.15"/>
    <n v="0"/>
    <n v="0.01"/>
    <n v="0.56000000000000005"/>
    <x v="2"/>
  </r>
  <r>
    <n v="3587"/>
    <s v="Need for Speed: Most Wanted"/>
    <x v="18"/>
    <n v="2005"/>
    <x v="2"/>
    <s v="Electronic Arts"/>
    <n v="0.43"/>
    <n v="0.11"/>
    <n v="0"/>
    <n v="0.02"/>
    <n v="0.56000000000000005"/>
    <x v="2"/>
  </r>
  <r>
    <n v="3588"/>
    <s v="NASCAR Rumble"/>
    <x v="12"/>
    <n v="2000"/>
    <x v="2"/>
    <s v="Electronic Arts"/>
    <n v="0.31"/>
    <n v="0.21"/>
    <n v="0"/>
    <n v="0.04"/>
    <n v="0.56000000000000005"/>
    <x v="2"/>
  </r>
  <r>
    <n v="3589"/>
    <s v="Tony Hawk: Shred"/>
    <x v="0"/>
    <n v="2010"/>
    <x v="0"/>
    <s v="Activision"/>
    <n v="0.41"/>
    <n v="0.11"/>
    <n v="0"/>
    <n v="0.04"/>
    <n v="0.56000000000000005"/>
    <x v="2"/>
  </r>
  <r>
    <n v="3590"/>
    <s v="Tony Hawk's Proving Ground"/>
    <x v="4"/>
    <n v="2007"/>
    <x v="0"/>
    <s v="Activision"/>
    <n v="0.49"/>
    <n v="0.02"/>
    <n v="0"/>
    <n v="0.04"/>
    <n v="0.56000000000000005"/>
    <x v="2"/>
  </r>
  <r>
    <n v="3591"/>
    <s v="WWE Raw 2"/>
    <x v="13"/>
    <n v="2003"/>
    <x v="9"/>
    <s v="THQ"/>
    <n v="0.43"/>
    <n v="0.11"/>
    <n v="0"/>
    <n v="0.02"/>
    <n v="0.56000000000000005"/>
    <x v="2"/>
  </r>
  <r>
    <n v="3592"/>
    <s v="Resident Evil 2"/>
    <x v="11"/>
    <n v="1999"/>
    <x v="8"/>
    <s v="Virgin Interactive"/>
    <n v="0.39"/>
    <n v="0.09"/>
    <n v="7.0000000000000007E-2"/>
    <n v="0.01"/>
    <n v="0.56000000000000005"/>
    <x v="2"/>
  </r>
  <r>
    <n v="3593"/>
    <s v="Mega Man X2"/>
    <x v="7"/>
    <n v="1993"/>
    <x v="1"/>
    <s v="Laguna"/>
    <n v="0.09"/>
    <n v="0.02"/>
    <n v="0.45"/>
    <n v="0"/>
    <n v="0.56000000000000005"/>
    <x v="2"/>
  </r>
  <r>
    <n v="3594"/>
    <s v="Manhunt 2"/>
    <x v="6"/>
    <n v="2007"/>
    <x v="8"/>
    <s v="Take-Two Interactive"/>
    <n v="0.27"/>
    <n v="0.21"/>
    <n v="0"/>
    <n v="7.0000000000000007E-2"/>
    <n v="0.56000000000000005"/>
    <x v="2"/>
  </r>
  <r>
    <n v="3595"/>
    <s v="Xenoblade Chronicles"/>
    <x v="9"/>
    <n v="2015"/>
    <x v="3"/>
    <s v="Nintendo"/>
    <n v="0.26"/>
    <n v="0.14000000000000001"/>
    <n v="0.12"/>
    <n v="0.04"/>
    <n v="0.56000000000000005"/>
    <x v="2"/>
  </r>
  <r>
    <n v="3596"/>
    <s v="Fullmetal Alchemist and the Broken Angel"/>
    <x v="6"/>
    <n v="2003"/>
    <x v="3"/>
    <s v="Square Enix"/>
    <n v="0.15"/>
    <n v="0.12"/>
    <n v="0.26"/>
    <n v="0.04"/>
    <n v="0.56000000000000005"/>
    <x v="2"/>
  </r>
  <r>
    <n v="3597"/>
    <s v="Monster High: Ghoul Spirit"/>
    <x v="0"/>
    <n v="2011"/>
    <x v="5"/>
    <s v="THQ"/>
    <n v="0.44"/>
    <n v="0.08"/>
    <n v="0"/>
    <n v="0.04"/>
    <n v="0.56000000000000005"/>
    <x v="2"/>
  </r>
  <r>
    <n v="3598"/>
    <s v="Final Fantasy IV: The Complete Collection"/>
    <x v="16"/>
    <n v="2011"/>
    <x v="3"/>
    <s v="Square Enix"/>
    <n v="0.13"/>
    <n v="0.09"/>
    <n v="0.27"/>
    <n v="0.06"/>
    <n v="0.56000000000000005"/>
    <x v="2"/>
  </r>
  <r>
    <n v="3599"/>
    <s v="Frontlines: Fuel of War"/>
    <x v="4"/>
    <n v="2008"/>
    <x v="6"/>
    <s v="THQ"/>
    <n v="0.34"/>
    <n v="0.15"/>
    <n v="0.01"/>
    <n v="0.05"/>
    <n v="0.56000000000000005"/>
    <x v="2"/>
  </r>
  <r>
    <n v="3600"/>
    <s v="Lips: Number One Hits"/>
    <x v="4"/>
    <n v="2009"/>
    <x v="5"/>
    <s v="Microsoft Game Studios"/>
    <n v="0.15"/>
    <n v="0.35"/>
    <n v="0"/>
    <n v="7.0000000000000007E-2"/>
    <n v="0.56000000000000005"/>
    <x v="2"/>
  </r>
  <r>
    <n v="3601"/>
    <s v="Hamtaro: Ham-Hams Unite!"/>
    <x v="2"/>
    <n v="2001"/>
    <x v="3"/>
    <s v="Nintendo"/>
    <n v="0"/>
    <n v="0"/>
    <n v="0.56000000000000005"/>
    <n v="0"/>
    <n v="0.56000000000000005"/>
    <x v="2"/>
  </r>
  <r>
    <n v="3602"/>
    <s v="Batman Begins"/>
    <x v="6"/>
    <n v="2005"/>
    <x v="8"/>
    <s v="Electronic Arts"/>
    <n v="0.27"/>
    <n v="0.21"/>
    <n v="0"/>
    <n v="7.0000000000000007E-2"/>
    <n v="0.56000000000000005"/>
    <x v="2"/>
  </r>
  <r>
    <n v="3603"/>
    <s v="Viva Pinata: Pocket Paradise"/>
    <x v="3"/>
    <n v="2008"/>
    <x v="7"/>
    <s v="THQ"/>
    <n v="0.27"/>
    <n v="0.23"/>
    <n v="0"/>
    <n v="0.06"/>
    <n v="0.56000000000000005"/>
    <x v="2"/>
  </r>
  <r>
    <n v="3604"/>
    <s v="Dr. Seuss' The Cat in the Hat"/>
    <x v="6"/>
    <n v="2003"/>
    <x v="5"/>
    <s v="Vivendi Games"/>
    <n v="0.27"/>
    <n v="0.21"/>
    <n v="0"/>
    <n v="7.0000000000000007E-2"/>
    <n v="0.56000000000000005"/>
    <x v="2"/>
  </r>
  <r>
    <n v="3605"/>
    <s v="Barbie Groovy Games"/>
    <x v="8"/>
    <n v="2002"/>
    <x v="5"/>
    <s v="Universal Interactive"/>
    <n v="0.4"/>
    <n v="0.15"/>
    <n v="0"/>
    <n v="0.01"/>
    <n v="0.56000000000000005"/>
    <x v="2"/>
  </r>
  <r>
    <n v="3606"/>
    <s v="Yu-Gi-Oh! Reshef of Destruction"/>
    <x v="8"/>
    <n v="2003"/>
    <x v="11"/>
    <s v="Konami Digital Entertainment"/>
    <n v="0.4"/>
    <n v="0.15"/>
    <n v="0"/>
    <n v="0.01"/>
    <n v="0.56000000000000005"/>
    <x v="2"/>
  </r>
  <r>
    <n v="3607"/>
    <s v="Blinx: The Time Sweeper"/>
    <x v="13"/>
    <n v="2002"/>
    <x v="1"/>
    <s v="Microsoft Game Studios"/>
    <n v="0.39"/>
    <n v="0.15"/>
    <n v="0"/>
    <n v="0.02"/>
    <n v="0.56000000000000005"/>
    <x v="2"/>
  </r>
  <r>
    <n v="3608"/>
    <s v="Madagascar: Escape 2 Africa"/>
    <x v="0"/>
    <n v="2008"/>
    <x v="8"/>
    <s v="Activision"/>
    <n v="0.32"/>
    <n v="0.18"/>
    <n v="0"/>
    <n v="0.05"/>
    <n v="0.56000000000000005"/>
    <x v="2"/>
  </r>
  <r>
    <n v="3609"/>
    <s v="Archer Maclean's Mercury"/>
    <x v="16"/>
    <n v="2005"/>
    <x v="4"/>
    <s v="Ignition Entertainment"/>
    <n v="0.17"/>
    <n v="0.24"/>
    <n v="0"/>
    <n v="0.14000000000000001"/>
    <n v="0.56000000000000005"/>
    <x v="2"/>
  </r>
  <r>
    <n v="3610"/>
    <s v="ESPN NFL Football"/>
    <x v="6"/>
    <n v="2003"/>
    <x v="0"/>
    <s v="Sega"/>
    <n v="0.27"/>
    <n v="0.21"/>
    <n v="0"/>
    <n v="7.0000000000000007E-2"/>
    <n v="0.56000000000000005"/>
    <x v="2"/>
  </r>
  <r>
    <n v="3611"/>
    <s v="Fatal Fury Special"/>
    <x v="7"/>
    <n v="1994"/>
    <x v="9"/>
    <s v="Takara"/>
    <n v="0"/>
    <n v="0"/>
    <n v="0.56000000000000005"/>
    <n v="0"/>
    <n v="0.56000000000000005"/>
    <x v="2"/>
  </r>
  <r>
    <n v="3612"/>
    <s v="Catz"/>
    <x v="3"/>
    <n v="2006"/>
    <x v="7"/>
    <s v="Ubisoft"/>
    <n v="0.49"/>
    <n v="0.02"/>
    <n v="0"/>
    <n v="0.04"/>
    <n v="0.56000000000000005"/>
    <x v="2"/>
  </r>
  <r>
    <n v="3613"/>
    <s v="Major League Baseball 2K5"/>
    <x v="13"/>
    <n v="2005"/>
    <x v="0"/>
    <s v="Take-Two Interactive"/>
    <n v="0.52"/>
    <n v="0.02"/>
    <n v="0"/>
    <n v="0.02"/>
    <n v="0.56000000000000005"/>
    <x v="2"/>
  </r>
  <r>
    <n v="3614"/>
    <s v="DS Bimoji Training"/>
    <x v="3"/>
    <n v="2008"/>
    <x v="5"/>
    <s v="Nintendo"/>
    <n v="0"/>
    <n v="0"/>
    <n v="0.56000000000000005"/>
    <n v="0"/>
    <n v="0.56000000000000005"/>
    <x v="2"/>
  </r>
  <r>
    <n v="3615"/>
    <s v="WWE 2K15"/>
    <x v="17"/>
    <n v="2014"/>
    <x v="0"/>
    <s v="Take-Two Interactive"/>
    <n v="0.28000000000000003"/>
    <n v="0.23"/>
    <n v="0"/>
    <n v="0.04"/>
    <n v="0.56000000000000005"/>
    <x v="2"/>
  </r>
  <r>
    <n v="3616"/>
    <s v="Petz Catz Clan"/>
    <x v="3"/>
    <n v="2008"/>
    <x v="7"/>
    <s v="Ubisoft"/>
    <n v="0.48"/>
    <n v="0.04"/>
    <n v="0"/>
    <n v="0.04"/>
    <n v="0.56000000000000005"/>
    <x v="2"/>
  </r>
  <r>
    <n v="3617"/>
    <s v="Soul Sacrifice"/>
    <x v="22"/>
    <n v="2013"/>
    <x v="3"/>
    <s v="Sony Computer Entertainment"/>
    <n v="0.18"/>
    <n v="0.09"/>
    <n v="0.22"/>
    <n v="0.06"/>
    <n v="0.56000000000000005"/>
    <x v="2"/>
  </r>
  <r>
    <n v="3618"/>
    <s v="G-Force"/>
    <x v="3"/>
    <n v="2009"/>
    <x v="8"/>
    <s v="Disney Interactive Studios"/>
    <n v="0.27"/>
    <n v="0.23"/>
    <n v="0"/>
    <n v="0.06"/>
    <n v="0.56000000000000005"/>
    <x v="2"/>
  </r>
  <r>
    <n v="3619"/>
    <s v="Tiger Woods PGA Tour 11"/>
    <x v="0"/>
    <n v="2010"/>
    <x v="0"/>
    <s v="Electronic Arts"/>
    <n v="0.24"/>
    <n v="0.26"/>
    <n v="0"/>
    <n v="0.06"/>
    <n v="0.56000000000000005"/>
    <x v="2"/>
  </r>
  <r>
    <n v="3620"/>
    <s v="Soldier of Fortune: Gold Edition"/>
    <x v="6"/>
    <n v="2001"/>
    <x v="6"/>
    <s v="Codemasters"/>
    <n v="0.27"/>
    <n v="0.21"/>
    <n v="0"/>
    <n v="7.0000000000000007E-2"/>
    <n v="0.56000000000000005"/>
    <x v="2"/>
  </r>
  <r>
    <n v="3621"/>
    <s v="Rune Factory: A Fantasy Harvest Moon"/>
    <x v="3"/>
    <n v="2006"/>
    <x v="3"/>
    <s v="Rising Star Games"/>
    <n v="0.37"/>
    <n v="0.02"/>
    <n v="0.14000000000000001"/>
    <n v="0.03"/>
    <n v="0.56000000000000005"/>
    <x v="2"/>
  </r>
  <r>
    <n v="3622"/>
    <s v="Monster Jam: Path of Destruction"/>
    <x v="0"/>
    <n v="2010"/>
    <x v="2"/>
    <s v="Activision"/>
    <n v="0.5"/>
    <n v="0.02"/>
    <n v="0"/>
    <n v="0.03"/>
    <n v="0.56000000000000005"/>
    <x v="2"/>
  </r>
  <r>
    <n v="3623"/>
    <s v="Rapala Tournament Fishing!"/>
    <x v="0"/>
    <n v="2006"/>
    <x v="0"/>
    <s v="Activision"/>
    <n v="0.51"/>
    <n v="0"/>
    <n v="0"/>
    <n v="0.04"/>
    <n v="0.56000000000000005"/>
    <x v="2"/>
  </r>
  <r>
    <n v="3624"/>
    <s v="MX 2002 Featuring Ricky Carmichael"/>
    <x v="6"/>
    <n v="2001"/>
    <x v="2"/>
    <s v="THQ"/>
    <n v="0.27"/>
    <n v="0.21"/>
    <n v="0"/>
    <n v="7.0000000000000007E-2"/>
    <n v="0.56000000000000005"/>
    <x v="2"/>
  </r>
  <r>
    <n v="3625"/>
    <s v="Purr Pals"/>
    <x v="3"/>
    <n v="2007"/>
    <x v="7"/>
    <s v="THQ"/>
    <n v="0.18"/>
    <n v="0.36"/>
    <n v="0"/>
    <n v="0.02"/>
    <n v="0.56000000000000005"/>
    <x v="2"/>
  </r>
  <r>
    <n v="3626"/>
    <s v="NCAA Football 07"/>
    <x v="13"/>
    <n v="2006"/>
    <x v="0"/>
    <s v="Electronic Arts"/>
    <n v="0.42"/>
    <n v="0.12"/>
    <n v="0"/>
    <n v="0.01"/>
    <n v="0.56000000000000005"/>
    <x v="2"/>
  </r>
  <r>
    <n v="3627"/>
    <s v="God of War: Origins Collection"/>
    <x v="5"/>
    <n v="2011"/>
    <x v="8"/>
    <s v="Sony Computer Entertainment"/>
    <n v="0.39"/>
    <n v="0.08"/>
    <n v="0.02"/>
    <n v="0.06"/>
    <n v="0.56000000000000005"/>
    <x v="2"/>
  </r>
  <r>
    <n v="3628"/>
    <s v="MX vs. ATV: Alive"/>
    <x v="4"/>
    <n v="2011"/>
    <x v="2"/>
    <s v="THQ"/>
    <n v="0.37"/>
    <n v="0.14000000000000001"/>
    <n v="0"/>
    <n v="0.05"/>
    <n v="0.56000000000000005"/>
    <x v="2"/>
  </r>
  <r>
    <n v="3629"/>
    <s v="Lunar: Silver Star Story Complete"/>
    <x v="12"/>
    <n v="1998"/>
    <x v="3"/>
    <s v="Kadokawa Shoten"/>
    <n v="0.27"/>
    <n v="0.18"/>
    <n v="0.06"/>
    <n v="0.04"/>
    <n v="0.55000000000000004"/>
    <x v="2"/>
  </r>
  <r>
    <n v="3630"/>
    <s v="Dragon Ball: XenoVerse"/>
    <x v="5"/>
    <n v="2015"/>
    <x v="9"/>
    <s v="Namco Bandai Games"/>
    <n v="0.15"/>
    <n v="0.2"/>
    <n v="0.14000000000000001"/>
    <n v="7.0000000000000007E-2"/>
    <n v="0.55000000000000004"/>
    <x v="2"/>
  </r>
  <r>
    <n v="3631"/>
    <s v="NBA Showtime: NBA on NBC"/>
    <x v="12"/>
    <n v="1999"/>
    <x v="0"/>
    <s v="Midway Games"/>
    <n v="0.31"/>
    <n v="0.21"/>
    <n v="0"/>
    <n v="0.04"/>
    <n v="0.55000000000000004"/>
    <x v="2"/>
  </r>
  <r>
    <n v="3632"/>
    <s v="ZhuZhu Pets 2: Featuring The Wild Bunch"/>
    <x v="3"/>
    <n v="2010"/>
    <x v="7"/>
    <s v="Activision"/>
    <n v="0.41"/>
    <n v="0.11"/>
    <n v="0"/>
    <n v="0.04"/>
    <n v="0.55000000000000004"/>
    <x v="2"/>
  </r>
  <r>
    <n v="3633"/>
    <s v="Dragon Age: Inquisition"/>
    <x v="4"/>
    <n v="2014"/>
    <x v="3"/>
    <s v="Electronic Arts"/>
    <n v="0.35"/>
    <n v="0.16"/>
    <n v="0"/>
    <n v="0.05"/>
    <n v="0.55000000000000004"/>
    <x v="2"/>
  </r>
  <r>
    <n v="3634"/>
    <s v="Soul Reaver 2"/>
    <x v="6"/>
    <n v="2001"/>
    <x v="8"/>
    <s v="Eidos Interactive"/>
    <n v="0.27"/>
    <n v="0.21"/>
    <n v="0"/>
    <n v="7.0000000000000007E-2"/>
    <n v="0.55000000000000004"/>
    <x v="2"/>
  </r>
  <r>
    <n v="3635"/>
    <s v="Metal Gear Solid 3: Subsistence"/>
    <x v="6"/>
    <n v="2005"/>
    <x v="8"/>
    <s v="Konami Digital Entertainment"/>
    <n v="0.34"/>
    <n v="0.01"/>
    <n v="0.15"/>
    <n v="0.06"/>
    <n v="0.55000000000000004"/>
    <x v="2"/>
  </r>
  <r>
    <n v="3636"/>
    <s v="Sly Cooper: Thieves in Time"/>
    <x v="5"/>
    <n v="2013"/>
    <x v="1"/>
    <s v="Sony Computer Entertainment Europe"/>
    <n v="0.35"/>
    <n v="0.13"/>
    <n v="0"/>
    <n v="0.08"/>
    <n v="0.55000000000000004"/>
    <x v="2"/>
  </r>
  <r>
    <n v="3637"/>
    <s v="The Godfather (old US sales)"/>
    <x v="13"/>
    <n v="2006"/>
    <x v="8"/>
    <s v="Electronic Arts"/>
    <n v="0.42"/>
    <n v="0.11"/>
    <n v="0"/>
    <n v="0.02"/>
    <n v="0.55000000000000004"/>
    <x v="2"/>
  </r>
  <r>
    <n v="3638"/>
    <s v="Daytona USA"/>
    <x v="23"/>
    <n v="1994"/>
    <x v="2"/>
    <s v="Sega"/>
    <n v="0"/>
    <n v="0"/>
    <n v="0.55000000000000004"/>
    <n v="0"/>
    <n v="0.55000000000000004"/>
    <x v="2"/>
  </r>
  <r>
    <n v="3639"/>
    <s v="Harry Potter and the Deathly Hallows - Part 1"/>
    <x v="0"/>
    <n v="2010"/>
    <x v="8"/>
    <s v="Electronic Arts"/>
    <n v="0.22"/>
    <n v="0.28000000000000003"/>
    <n v="0"/>
    <n v="0.05"/>
    <n v="0.55000000000000004"/>
    <x v="2"/>
  </r>
  <r>
    <n v="3640"/>
    <s v="Tiger Woods PGA Tour 13"/>
    <x v="5"/>
    <n v="2012"/>
    <x v="0"/>
    <s v="Electronic Arts"/>
    <n v="0.24"/>
    <n v="0.22"/>
    <n v="0"/>
    <n v="0.09"/>
    <n v="0.55000000000000004"/>
    <x v="2"/>
  </r>
  <r>
    <n v="3641"/>
    <s v="WWF Raw"/>
    <x v="13"/>
    <n v="2002"/>
    <x v="9"/>
    <s v="THQ"/>
    <n v="0.4"/>
    <n v="0.13"/>
    <n v="0"/>
    <n v="0.02"/>
    <n v="0.55000000000000004"/>
    <x v="2"/>
  </r>
  <r>
    <n v="3642"/>
    <s v="Shin Super Robot Taisen"/>
    <x v="12"/>
    <n v="1996"/>
    <x v="3"/>
    <s v="Banpresto"/>
    <n v="0"/>
    <n v="0"/>
    <n v="0.52"/>
    <n v="0.04"/>
    <n v="0.55000000000000004"/>
    <x v="2"/>
  </r>
  <r>
    <n v="3643"/>
    <s v="Jump Super Stars"/>
    <x v="3"/>
    <n v="2005"/>
    <x v="9"/>
    <s v="Nintendo"/>
    <n v="0"/>
    <n v="0"/>
    <n v="0.55000000000000004"/>
    <n v="0"/>
    <n v="0.55000000000000004"/>
    <x v="2"/>
  </r>
  <r>
    <n v="3644"/>
    <s v="Legends of WrestleMania"/>
    <x v="5"/>
    <n v="2009"/>
    <x v="9"/>
    <s v="THQ"/>
    <n v="0.3"/>
    <n v="0.17"/>
    <n v="0"/>
    <n v="7.0000000000000007E-2"/>
    <n v="0.55000000000000004"/>
    <x v="2"/>
  </r>
  <r>
    <n v="3645"/>
    <s v="The Activision Decathlon"/>
    <x v="15"/>
    <n v="1982"/>
    <x v="0"/>
    <s v="Activision"/>
    <n v="0.52"/>
    <n v="0.03"/>
    <n v="0"/>
    <n v="0.01"/>
    <n v="0.55000000000000004"/>
    <x v="2"/>
  </r>
  <r>
    <n v="3646"/>
    <s v="Simple 1500 Series Vol. 73: The Invaders ~Space Invaders 1500~"/>
    <x v="12"/>
    <n v="2001"/>
    <x v="6"/>
    <s v="D3Publisher"/>
    <n v="0.31"/>
    <n v="0.21"/>
    <n v="0"/>
    <n v="0.04"/>
    <n v="0.55000000000000004"/>
    <x v="2"/>
  </r>
  <r>
    <n v="3647"/>
    <s v="50 Classic Games"/>
    <x v="3"/>
    <n v="2009"/>
    <x v="5"/>
    <s v="Destineer"/>
    <n v="0.52"/>
    <n v="0"/>
    <n v="0"/>
    <n v="0.04"/>
    <n v="0.55000000000000004"/>
    <x v="2"/>
  </r>
  <r>
    <n v="3648"/>
    <s v="Fighting Force 2"/>
    <x v="12"/>
    <n v="1999"/>
    <x v="8"/>
    <s v="Eidos Interactive"/>
    <n v="0.31"/>
    <n v="0.21"/>
    <n v="0"/>
    <n v="0.04"/>
    <n v="0.55000000000000004"/>
    <x v="2"/>
  </r>
  <r>
    <n v="3649"/>
    <s v="Sakura Wars"/>
    <x v="23"/>
    <n v="1996"/>
    <x v="10"/>
    <s v="Sega"/>
    <n v="0"/>
    <n v="0"/>
    <n v="0.55000000000000004"/>
    <n v="0"/>
    <n v="0.55000000000000004"/>
    <x v="2"/>
  </r>
  <r>
    <n v="3650"/>
    <s v="Yokai Sangokushi"/>
    <x v="9"/>
    <n v="2016"/>
    <x v="8"/>
    <s v="Level 5"/>
    <n v="0"/>
    <n v="0"/>
    <n v="0.55000000000000004"/>
    <n v="0"/>
    <n v="0.55000000000000004"/>
    <x v="2"/>
  </r>
  <r>
    <n v="3651"/>
    <s v="Extermination"/>
    <x v="6"/>
    <n v="2001"/>
    <x v="8"/>
    <s v="Sony Computer Entertainment"/>
    <n v="0.21"/>
    <n v="0.16"/>
    <n v="0.12"/>
    <n v="0.05"/>
    <n v="0.55000000000000004"/>
    <x v="2"/>
  </r>
  <r>
    <n v="3652"/>
    <s v="Batman: Vengeance"/>
    <x v="6"/>
    <n v="2001"/>
    <x v="10"/>
    <s v="Ubisoft"/>
    <n v="0.27"/>
    <n v="0.21"/>
    <n v="0"/>
    <n v="7.0000000000000007E-2"/>
    <n v="0.55000000000000004"/>
    <x v="2"/>
  </r>
  <r>
    <n v="3653"/>
    <s v="Unit 13"/>
    <x v="22"/>
    <n v="2012"/>
    <x v="6"/>
    <s v="Sony Computer Entertainment"/>
    <n v="0.28999999999999998"/>
    <n v="0.15"/>
    <n v="0.04"/>
    <n v="7.0000000000000007E-2"/>
    <n v="0.55000000000000004"/>
    <x v="2"/>
  </r>
  <r>
    <n v="3654"/>
    <s v="Tatsunoko vs. Capcom: Ultimate All-Stars"/>
    <x v="0"/>
    <n v="2010"/>
    <x v="9"/>
    <s v="Capcom"/>
    <n v="0.32"/>
    <n v="0.16"/>
    <n v="0.03"/>
    <n v="0.05"/>
    <n v="0.55000000000000004"/>
    <x v="2"/>
  </r>
  <r>
    <n v="3655"/>
    <s v="TMNT"/>
    <x v="4"/>
    <n v="2007"/>
    <x v="8"/>
    <s v="Ubisoft"/>
    <n v="0.47"/>
    <n v="0.04"/>
    <n v="0"/>
    <n v="0.04"/>
    <n v="0.55000000000000004"/>
    <x v="2"/>
  </r>
  <r>
    <n v="3656"/>
    <s v="F.E.A.R."/>
    <x v="5"/>
    <n v="2007"/>
    <x v="6"/>
    <s v="Vivendi Games"/>
    <n v="0.18"/>
    <n v="0.27"/>
    <n v="0"/>
    <n v="0.1"/>
    <n v="0.55000000000000004"/>
    <x v="2"/>
  </r>
  <r>
    <n v="3657"/>
    <s v="Secret Agent Clank(US sales)"/>
    <x v="16"/>
    <n v="2008"/>
    <x v="1"/>
    <s v="Sony Computer Entertainment"/>
    <n v="0.33"/>
    <n v="0.22"/>
    <n v="0"/>
    <n v="0"/>
    <n v="0.55000000000000004"/>
    <x v="2"/>
  </r>
  <r>
    <n v="3658"/>
    <s v="Assassin's Creed: Unity"/>
    <x v="14"/>
    <n v="2014"/>
    <x v="8"/>
    <s v="Ubisoft"/>
    <n v="0.17"/>
    <n v="0.33"/>
    <n v="0"/>
    <n v="0.05"/>
    <n v="0.55000000000000004"/>
    <x v="2"/>
  </r>
  <r>
    <n v="3659"/>
    <s v="Derby Stallion 04"/>
    <x v="6"/>
    <n v="2004"/>
    <x v="0"/>
    <s v="Enterbrain"/>
    <n v="0"/>
    <n v="0"/>
    <n v="0.55000000000000004"/>
    <n v="0"/>
    <n v="0.55000000000000004"/>
    <x v="2"/>
  </r>
  <r>
    <n v="3660"/>
    <s v="NBA 2K8"/>
    <x v="5"/>
    <n v="2007"/>
    <x v="0"/>
    <s v="Take-Two Interactive"/>
    <n v="0.5"/>
    <n v="0.01"/>
    <n v="0"/>
    <n v="0.05"/>
    <n v="0.55000000000000004"/>
    <x v="2"/>
  </r>
  <r>
    <n v="3661"/>
    <s v="Barbie Horse Adventures: Riding Camp"/>
    <x v="3"/>
    <n v="2008"/>
    <x v="0"/>
    <s v="Activision"/>
    <n v="0.51"/>
    <n v="0"/>
    <n v="0"/>
    <n v="0.04"/>
    <n v="0.55000000000000004"/>
    <x v="2"/>
  </r>
  <r>
    <n v="3662"/>
    <s v="CrossworDS"/>
    <x v="3"/>
    <n v="2008"/>
    <x v="4"/>
    <s v="Deep Silver"/>
    <n v="0.51"/>
    <n v="0"/>
    <n v="0"/>
    <n v="0.04"/>
    <n v="0.55000000000000004"/>
    <x v="2"/>
  </r>
  <r>
    <n v="3663"/>
    <s v="Tony Hawk's Pro Skater 3"/>
    <x v="13"/>
    <n v="2002"/>
    <x v="0"/>
    <s v="Activision"/>
    <n v="0.34"/>
    <n v="0.18"/>
    <n v="0"/>
    <n v="0.02"/>
    <n v="0.55000000000000004"/>
    <x v="2"/>
  </r>
  <r>
    <n v="3664"/>
    <s v="Mega Man Zero"/>
    <x v="8"/>
    <n v="2002"/>
    <x v="1"/>
    <s v="Capcom"/>
    <n v="0.22"/>
    <n v="0.08"/>
    <n v="0.24"/>
    <n v="0.01"/>
    <n v="0.55000000000000004"/>
    <x v="2"/>
  </r>
  <r>
    <n v="3665"/>
    <s v="Contender 2"/>
    <x v="12"/>
    <n v="2000"/>
    <x v="9"/>
    <s v="3DO"/>
    <n v="0.31"/>
    <n v="0.21"/>
    <n v="0"/>
    <n v="0.04"/>
    <n v="0.55000000000000004"/>
    <x v="2"/>
  </r>
  <r>
    <n v="3666"/>
    <s v="The Amazing Spider-Man 2 (2014)"/>
    <x v="10"/>
    <n v="2014"/>
    <x v="8"/>
    <s v="Activision"/>
    <n v="0.2"/>
    <n v="0.25"/>
    <n v="0.02"/>
    <n v="0.09"/>
    <n v="0.55000000000000004"/>
    <x v="2"/>
  </r>
  <r>
    <n v="3667"/>
    <s v="Star Wars: Dark Forces"/>
    <x v="12"/>
    <n v="1996"/>
    <x v="6"/>
    <s v="LucasArts"/>
    <n v="0.31"/>
    <n v="0.21"/>
    <n v="0"/>
    <n v="0.04"/>
    <n v="0.55000000000000004"/>
    <x v="2"/>
  </r>
  <r>
    <n v="3668"/>
    <s v="SD Gundam G Generation Zero"/>
    <x v="12"/>
    <n v="1999"/>
    <x v="11"/>
    <s v="Namco Bandai Games"/>
    <n v="0"/>
    <n v="0"/>
    <n v="0.51"/>
    <n v="0.04"/>
    <n v="0.55000000000000004"/>
    <x v="2"/>
  </r>
  <r>
    <n v="3669"/>
    <s v="Super Robot Taisen F"/>
    <x v="23"/>
    <n v="1997"/>
    <x v="11"/>
    <s v="Banpresto"/>
    <n v="0"/>
    <n v="0"/>
    <n v="0.55000000000000004"/>
    <n v="0"/>
    <n v="0.55000000000000004"/>
    <x v="2"/>
  </r>
  <r>
    <n v="3670"/>
    <s v="Shrek 2"/>
    <x v="13"/>
    <n v="2004"/>
    <x v="1"/>
    <s v="Activision"/>
    <n v="0.4"/>
    <n v="0.13"/>
    <n v="0"/>
    <n v="0.02"/>
    <n v="0.55000000000000004"/>
    <x v="2"/>
  </r>
  <r>
    <n v="3671"/>
    <s v="Soccer Tsuku 2002: J-League Pro Soccer Club o Tsukurou!"/>
    <x v="6"/>
    <n v="2002"/>
    <x v="0"/>
    <s v="Sega"/>
    <n v="0"/>
    <n v="0"/>
    <n v="0.55000000000000004"/>
    <n v="0"/>
    <n v="0.55000000000000004"/>
    <x v="2"/>
  </r>
  <r>
    <n v="3672"/>
    <s v="Time Crisis: Razing Storm"/>
    <x v="5"/>
    <n v="2010"/>
    <x v="6"/>
    <s v="Namco Bandai Games"/>
    <n v="0.18"/>
    <n v="0.21"/>
    <n v="7.0000000000000007E-2"/>
    <n v="0.08"/>
    <n v="0.55000000000000004"/>
    <x v="2"/>
  </r>
  <r>
    <n v="3673"/>
    <s v="SpongeBob SquarePants: SuperSponge"/>
    <x v="8"/>
    <n v="2001"/>
    <x v="8"/>
    <s v="THQ"/>
    <n v="0.39"/>
    <n v="0.15"/>
    <n v="0"/>
    <n v="0.01"/>
    <n v="0.55000000000000004"/>
    <x v="2"/>
  </r>
  <r>
    <n v="3674"/>
    <s v="Super Robot Taisen F Kanketsuhen"/>
    <x v="23"/>
    <n v="1998"/>
    <x v="11"/>
    <s v="Banpresto"/>
    <n v="0"/>
    <n v="0"/>
    <n v="0.55000000000000004"/>
    <n v="0"/>
    <n v="0.55000000000000004"/>
    <x v="2"/>
  </r>
  <r>
    <n v="3675"/>
    <s v="Enslaved: Odyssey to the West"/>
    <x v="4"/>
    <n v="2010"/>
    <x v="8"/>
    <s v="Namco Bandai Games"/>
    <n v="0.3"/>
    <n v="0.19"/>
    <n v="0"/>
    <n v="0.05"/>
    <n v="0.55000000000000004"/>
    <x v="2"/>
  </r>
  <r>
    <n v="3676"/>
    <s v="Rune Factory 4"/>
    <x v="9"/>
    <n v="2012"/>
    <x v="3"/>
    <s v="Xseed Games"/>
    <n v="0.31"/>
    <n v="0"/>
    <n v="0.21"/>
    <n v="0.03"/>
    <n v="0.55000000000000004"/>
    <x v="2"/>
  </r>
  <r>
    <n v="3677"/>
    <s v="Summer Sports: Paradise Island"/>
    <x v="0"/>
    <n v="2008"/>
    <x v="0"/>
    <s v="Ubisoft"/>
    <n v="0.49"/>
    <n v="0.02"/>
    <n v="0"/>
    <n v="0.04"/>
    <n v="0.55000000000000004"/>
    <x v="2"/>
  </r>
  <r>
    <n v="3678"/>
    <s v="Tak and the Power of Juju"/>
    <x v="8"/>
    <n v="2003"/>
    <x v="1"/>
    <s v="THQ"/>
    <n v="0.39"/>
    <n v="0.15"/>
    <n v="0"/>
    <n v="0.01"/>
    <n v="0.55000000000000004"/>
    <x v="2"/>
  </r>
  <r>
    <n v="3679"/>
    <s v="Dynasty Warriors: Gundam 3"/>
    <x v="5"/>
    <n v="2010"/>
    <x v="8"/>
    <s v="Tecmo Koei"/>
    <n v="0.11"/>
    <n v="0.05"/>
    <n v="0.36"/>
    <n v="0.02"/>
    <n v="0.55000000000000004"/>
    <x v="2"/>
  </r>
  <r>
    <n v="3680"/>
    <s v="Mortal Kombat 3"/>
    <x v="12"/>
    <n v="1995"/>
    <x v="9"/>
    <s v="Sony Computer Entertainment"/>
    <n v="0.28999999999999998"/>
    <n v="0.2"/>
    <n v="0.02"/>
    <n v="0.04"/>
    <n v="0.55000000000000004"/>
    <x v="2"/>
  </r>
  <r>
    <n v="3681"/>
    <s v="Turok: Evolution"/>
    <x v="13"/>
    <n v="2002"/>
    <x v="6"/>
    <s v="Acclaim Entertainment"/>
    <n v="0.39"/>
    <n v="0.14000000000000001"/>
    <n v="0"/>
    <n v="0.02"/>
    <n v="0.55000000000000004"/>
    <x v="2"/>
  </r>
  <r>
    <n v="3682"/>
    <s v="Jak X: Combat Racing"/>
    <x v="6"/>
    <n v="2005"/>
    <x v="2"/>
    <s v="Sony Computer Entertainment"/>
    <n v="0.45"/>
    <n v="0.02"/>
    <n v="0"/>
    <n v="7.0000000000000007E-2"/>
    <n v="0.55000000000000004"/>
    <x v="2"/>
  </r>
  <r>
    <n v="3683"/>
    <s v="Metro 2033"/>
    <x v="4"/>
    <n v="2010"/>
    <x v="6"/>
    <s v="THQ"/>
    <n v="0.22"/>
    <n v="0.24"/>
    <n v="0.03"/>
    <n v="0.05"/>
    <n v="0.55000000000000004"/>
    <x v="2"/>
  </r>
  <r>
    <n v="3684"/>
    <s v="Are You Smarter than a 5th Grader? Make the Grade"/>
    <x v="0"/>
    <n v="2008"/>
    <x v="5"/>
    <s v="THQ"/>
    <n v="0.51"/>
    <n v="0"/>
    <n v="0"/>
    <n v="0.04"/>
    <n v="0.55000000000000004"/>
    <x v="2"/>
  </r>
  <r>
    <n v="3685"/>
    <s v="American Idol"/>
    <x v="6"/>
    <n v="2003"/>
    <x v="5"/>
    <s v="Codemasters"/>
    <n v="0.27"/>
    <n v="0.21"/>
    <n v="0"/>
    <n v="7.0000000000000007E-2"/>
    <n v="0.55000000000000004"/>
    <x v="2"/>
  </r>
  <r>
    <n v="3686"/>
    <s v="Top Gun: Fire at Will!"/>
    <x v="12"/>
    <n v="1996"/>
    <x v="5"/>
    <s v="Microprose"/>
    <n v="0.3"/>
    <n v="0.21"/>
    <n v="0"/>
    <n v="0.04"/>
    <n v="0.55000000000000004"/>
    <x v="2"/>
  </r>
  <r>
    <n v="3687"/>
    <s v="Red Dead Revolver"/>
    <x v="13"/>
    <n v="2004"/>
    <x v="6"/>
    <s v="Take-Two Interactive"/>
    <n v="0.4"/>
    <n v="0.12"/>
    <n v="0"/>
    <n v="0.02"/>
    <n v="0.55000000000000004"/>
    <x v="2"/>
  </r>
  <r>
    <n v="3688"/>
    <s v="Dragon Ball Z: Shin Budokai"/>
    <x v="16"/>
    <n v="2006"/>
    <x v="9"/>
    <s v="Atari"/>
    <n v="0.26"/>
    <n v="0.08"/>
    <n v="0.13"/>
    <n v="7.0000000000000007E-2"/>
    <n v="0.55000000000000004"/>
    <x v="2"/>
  </r>
  <r>
    <n v="3689"/>
    <s v="LEGO The Hobbit"/>
    <x v="5"/>
    <n v="2014"/>
    <x v="8"/>
    <s v="Warner Bros. Interactive Entertainment"/>
    <n v="0.12"/>
    <n v="0.32"/>
    <n v="0"/>
    <n v="0.1"/>
    <n v="0.54"/>
    <x v="2"/>
  </r>
  <r>
    <n v="3690"/>
    <s v="Iron Man"/>
    <x v="6"/>
    <n v="2008"/>
    <x v="8"/>
    <s v="Sega"/>
    <n v="0.36"/>
    <n v="0"/>
    <n v="0"/>
    <n v="0.19"/>
    <n v="0.54"/>
    <x v="2"/>
  </r>
  <r>
    <n v="3691"/>
    <s v="SingStar Summer Party"/>
    <x v="6"/>
    <n v="2008"/>
    <x v="5"/>
    <s v="Sony Computer Entertainment"/>
    <n v="0"/>
    <n v="0.06"/>
    <n v="0"/>
    <n v="0.48"/>
    <n v="0.54"/>
    <x v="2"/>
  </r>
  <r>
    <n v="3692"/>
    <s v="Tiger Woods PGA Tour 08"/>
    <x v="4"/>
    <n v="2007"/>
    <x v="0"/>
    <s v="Electronic Arts"/>
    <n v="0.49"/>
    <n v="0.02"/>
    <n v="0"/>
    <n v="0.04"/>
    <n v="0.54"/>
    <x v="2"/>
  </r>
  <r>
    <n v="3693"/>
    <s v="NBA Live 10"/>
    <x v="5"/>
    <n v="2009"/>
    <x v="0"/>
    <s v="Electronic Arts"/>
    <n v="0.46"/>
    <n v="0.03"/>
    <n v="0.01"/>
    <n v="0.05"/>
    <n v="0.54"/>
    <x v="2"/>
  </r>
  <r>
    <n v="3694"/>
    <s v="The SpongeBob SquarePants Movie"/>
    <x v="13"/>
    <n v="2004"/>
    <x v="1"/>
    <s v="THQ"/>
    <n v="0.4"/>
    <n v="0.12"/>
    <n v="0"/>
    <n v="0.02"/>
    <n v="0.54"/>
    <x v="2"/>
  </r>
  <r>
    <n v="3695"/>
    <s v="FIFA Soccer 07"/>
    <x v="13"/>
    <n v="2006"/>
    <x v="0"/>
    <s v="Electronic Arts"/>
    <n v="0.16"/>
    <n v="0.35"/>
    <n v="0"/>
    <n v="0.04"/>
    <n v="0.54"/>
    <x v="2"/>
  </r>
  <r>
    <n v="3696"/>
    <s v="Gekikuukan Pro Yakyuu: At the End of the Century 1999"/>
    <x v="6"/>
    <n v="2000"/>
    <x v="0"/>
    <s v="SquareSoft"/>
    <n v="0"/>
    <n v="0"/>
    <n v="0.54"/>
    <n v="0"/>
    <n v="0.54"/>
    <x v="2"/>
  </r>
  <r>
    <n v="3697"/>
    <s v="Medarot 2: Kabuto / Kuwagata Version"/>
    <x v="2"/>
    <n v="1999"/>
    <x v="3"/>
    <s v="Imagineer"/>
    <n v="0"/>
    <n v="0"/>
    <n v="0.54"/>
    <n v="0"/>
    <n v="0.54"/>
    <x v="2"/>
  </r>
  <r>
    <n v="3698"/>
    <s v="Excite Truck"/>
    <x v="0"/>
    <n v="2006"/>
    <x v="2"/>
    <s v="Nintendo"/>
    <n v="0.4"/>
    <n v="0.03"/>
    <n v="0.08"/>
    <n v="0.04"/>
    <n v="0.54"/>
    <x v="2"/>
  </r>
  <r>
    <n v="3699"/>
    <s v="Sacred 2: Fallen Angel"/>
    <x v="4"/>
    <n v="2009"/>
    <x v="3"/>
    <s v="Deep Silver"/>
    <n v="0.28999999999999998"/>
    <n v="0.17"/>
    <n v="0.04"/>
    <n v="0.05"/>
    <n v="0.54"/>
    <x v="2"/>
  </r>
  <r>
    <n v="3700"/>
    <s v="System 3 presents Ferrari Challenge Trofeo Pirelli"/>
    <x v="0"/>
    <n v="2008"/>
    <x v="2"/>
    <s v="System 3 Arcade Software"/>
    <n v="7.0000000000000007E-2"/>
    <n v="0.4"/>
    <n v="0"/>
    <n v="7.0000000000000007E-2"/>
    <n v="0.54"/>
    <x v="2"/>
  </r>
  <r>
    <n v="3701"/>
    <s v="Dance Dance Revolution Ultramix"/>
    <x v="13"/>
    <n v="2003"/>
    <x v="7"/>
    <s v="Konami Digital Entertainment"/>
    <n v="0.42"/>
    <n v="0.11"/>
    <n v="0"/>
    <n v="0.02"/>
    <n v="0.54"/>
    <x v="2"/>
  </r>
  <r>
    <n v="3702"/>
    <s v="ModNation Racers"/>
    <x v="16"/>
    <n v="2010"/>
    <x v="2"/>
    <s v="Sony Computer Entertainment"/>
    <n v="0.11"/>
    <n v="0.27"/>
    <n v="0.02"/>
    <n v="0.14000000000000001"/>
    <n v="0.54"/>
    <x v="2"/>
  </r>
  <r>
    <n v="3703"/>
    <s v="Crash Tag Team Racing"/>
    <x v="6"/>
    <n v="2005"/>
    <x v="2"/>
    <s v="Vivendi Games"/>
    <n v="0.27"/>
    <n v="0.21"/>
    <n v="0"/>
    <n v="7.0000000000000007E-2"/>
    <n v="0.54"/>
    <x v="2"/>
  </r>
  <r>
    <n v="3704"/>
    <s v="Two Worlds II"/>
    <x v="4"/>
    <n v="2011"/>
    <x v="3"/>
    <s v="Unknown"/>
    <n v="0.4"/>
    <n v="0.08"/>
    <n v="0.03"/>
    <n v="0.04"/>
    <n v="0.54"/>
    <x v="2"/>
  </r>
  <r>
    <n v="3705"/>
    <s v="Sonic &amp; All-Stars Racing Transformed"/>
    <x v="5"/>
    <n v="2012"/>
    <x v="2"/>
    <s v="Sega"/>
    <n v="0.08"/>
    <n v="0.33"/>
    <n v="0.01"/>
    <n v="0.11"/>
    <n v="0.54"/>
    <x v="2"/>
  </r>
  <r>
    <n v="3706"/>
    <s v="Michael Jackson: The Experience"/>
    <x v="5"/>
    <n v="2011"/>
    <x v="5"/>
    <s v="Ubisoft"/>
    <n v="0.25"/>
    <n v="0.2"/>
    <n v="0"/>
    <n v="0.08"/>
    <n v="0.54"/>
    <x v="2"/>
  </r>
  <r>
    <n v="3707"/>
    <s v="Front Mission 4"/>
    <x v="6"/>
    <n v="2003"/>
    <x v="11"/>
    <s v="Square Enix"/>
    <n v="0.14000000000000001"/>
    <n v="0.11"/>
    <n v="0.25"/>
    <n v="0.04"/>
    <n v="0.54"/>
    <x v="2"/>
  </r>
  <r>
    <n v="3708"/>
    <s v="The Fairly Odd Parents: Breakin' Da Rules"/>
    <x v="8"/>
    <n v="2003"/>
    <x v="1"/>
    <s v="THQ"/>
    <n v="0.39"/>
    <n v="0.14000000000000001"/>
    <n v="0"/>
    <n v="0.01"/>
    <n v="0.54"/>
    <x v="2"/>
  </r>
  <r>
    <n v="3709"/>
    <s v="LEGO Dimensions"/>
    <x v="5"/>
    <n v="2015"/>
    <x v="8"/>
    <s v="Warner Bros. Interactive Entertainment"/>
    <n v="0.15"/>
    <n v="0.3"/>
    <n v="0"/>
    <n v="0.09"/>
    <n v="0.54"/>
    <x v="2"/>
  </r>
  <r>
    <n v="3710"/>
    <s v="Inazuma Eleven"/>
    <x v="3"/>
    <n v="2008"/>
    <x v="3"/>
    <s v="Nintendo"/>
    <n v="0"/>
    <n v="0.14000000000000001"/>
    <n v="0.38"/>
    <n v="0.02"/>
    <n v="0.54"/>
    <x v="2"/>
  </r>
  <r>
    <n v="3711"/>
    <s v="Ninokuni: Shikkoku no Madoushi"/>
    <x v="3"/>
    <n v="2010"/>
    <x v="3"/>
    <s v="Level 5"/>
    <n v="0"/>
    <n v="0"/>
    <n v="0.54"/>
    <n v="0"/>
    <n v="0.54"/>
    <x v="2"/>
  </r>
  <r>
    <n v="3712"/>
    <s v="Minecraft: Story Mode"/>
    <x v="17"/>
    <n v="2015"/>
    <x v="10"/>
    <s v="Mojang"/>
    <n v="0.28999999999999998"/>
    <n v="0.21"/>
    <n v="0"/>
    <n v="0.05"/>
    <n v="0.54"/>
    <x v="2"/>
  </r>
  <r>
    <n v="3713"/>
    <s v="Resident Evil: Revelations 2"/>
    <x v="10"/>
    <n v="2015"/>
    <x v="8"/>
    <s v="Capcom"/>
    <n v="0.13"/>
    <n v="0.24"/>
    <n v="0.1"/>
    <n v="7.0000000000000007E-2"/>
    <n v="0.54"/>
    <x v="2"/>
  </r>
  <r>
    <n v="3714"/>
    <s v="Manhunt 2"/>
    <x v="0"/>
    <n v="2007"/>
    <x v="8"/>
    <s v="Take-Two Interactive"/>
    <n v="0.25"/>
    <n v="0.23"/>
    <n v="0"/>
    <n v="0.06"/>
    <n v="0.54"/>
    <x v="2"/>
  </r>
  <r>
    <n v="3715"/>
    <s v="SRS: Street Racing Syndicate"/>
    <x v="6"/>
    <n v="2004"/>
    <x v="2"/>
    <s v="Namco Bandai Games"/>
    <n v="0.26"/>
    <n v="0.21"/>
    <n v="0"/>
    <n v="7.0000000000000007E-2"/>
    <n v="0.54"/>
    <x v="2"/>
  </r>
  <r>
    <n v="3716"/>
    <s v="Despicable Me: The Game - Minion Mayhem"/>
    <x v="3"/>
    <n v="2010"/>
    <x v="4"/>
    <s v="D3Publisher"/>
    <n v="0.42"/>
    <n v="0.09"/>
    <n v="0"/>
    <n v="0.04"/>
    <n v="0.54"/>
    <x v="2"/>
  </r>
  <r>
    <n v="3717"/>
    <s v="Def Jam: Fight for NY"/>
    <x v="13"/>
    <s v="N/A"/>
    <x v="9"/>
    <s v="Electronic Arts"/>
    <n v="0.43"/>
    <n v="0.1"/>
    <n v="0"/>
    <n v="0.02"/>
    <n v="0.54"/>
    <x v="2"/>
  </r>
  <r>
    <n v="3718"/>
    <s v="Action Force"/>
    <x v="15"/>
    <n v="1982"/>
    <x v="8"/>
    <s v="CPG Products"/>
    <n v="0.5"/>
    <n v="0.03"/>
    <n v="0"/>
    <n v="0.01"/>
    <n v="0.54"/>
    <x v="2"/>
  </r>
  <r>
    <n v="3719"/>
    <s v="Gauntlet Legends"/>
    <x v="11"/>
    <n v="1999"/>
    <x v="8"/>
    <s v="Midway Games"/>
    <n v="0.43"/>
    <n v="0.1"/>
    <n v="0"/>
    <n v="0.01"/>
    <n v="0.54"/>
    <x v="2"/>
  </r>
  <r>
    <n v="3720"/>
    <s v="FIFA 99"/>
    <x v="11"/>
    <n v="1998"/>
    <x v="0"/>
    <s v="Electronic Arts"/>
    <n v="0.11"/>
    <n v="0.39"/>
    <n v="0"/>
    <n v="0.03"/>
    <n v="0.54"/>
    <x v="2"/>
  </r>
  <r>
    <n v="3721"/>
    <s v="Kidou Senshi Gundam: Extreme VS"/>
    <x v="5"/>
    <n v="2011"/>
    <x v="9"/>
    <s v="Namco Bandai Games"/>
    <n v="0"/>
    <n v="0"/>
    <n v="0.54"/>
    <n v="0"/>
    <n v="0.54"/>
    <x v="2"/>
  </r>
  <r>
    <n v="3722"/>
    <s v="Dragon Ball Z: Ultimate Tenkaichi"/>
    <x v="4"/>
    <n v="2011"/>
    <x v="9"/>
    <s v="Namco Bandai Games"/>
    <n v="0.39"/>
    <n v="0.1"/>
    <n v="0.01"/>
    <n v="0.04"/>
    <n v="0.54"/>
    <x v="2"/>
  </r>
  <r>
    <n v="3723"/>
    <s v="Tales of Symphonia"/>
    <x v="5"/>
    <n v="2013"/>
    <x v="3"/>
    <s v="Namco Bandai Games"/>
    <n v="0.21"/>
    <n v="0.13"/>
    <n v="0.13"/>
    <n v="0.06"/>
    <n v="0.54"/>
    <x v="2"/>
  </r>
  <r>
    <n v="3724"/>
    <s v="Bust A Groove"/>
    <x v="12"/>
    <n v="1998"/>
    <x v="5"/>
    <s v="Sony Computer Entertainment"/>
    <n v="0.09"/>
    <n v="0.06"/>
    <n v="0.35"/>
    <n v="0.04"/>
    <n v="0.54"/>
    <x v="2"/>
  </r>
  <r>
    <n v="3725"/>
    <s v="Fire Emblem: Path of Radiance"/>
    <x v="18"/>
    <n v="2005"/>
    <x v="8"/>
    <s v="Nintendo"/>
    <n v="0.28999999999999998"/>
    <n v="0.08"/>
    <n v="0.16"/>
    <n v="0.01"/>
    <n v="0.54"/>
    <x v="2"/>
  </r>
  <r>
    <n v="3726"/>
    <s v="Dragon Quest Characters: Torneko no Daibouken 3: Fushigi no Dungeon"/>
    <x v="6"/>
    <n v="2002"/>
    <x v="3"/>
    <s v="Enix Corporation"/>
    <n v="0"/>
    <n v="0"/>
    <n v="0.54"/>
    <n v="0"/>
    <n v="0.54"/>
    <x v="2"/>
  </r>
  <r>
    <n v="3727"/>
    <s v="Let's Draw!"/>
    <x v="3"/>
    <n v="2008"/>
    <x v="5"/>
    <s v="Ubisoft"/>
    <n v="0.24"/>
    <n v="0.23"/>
    <n v="0"/>
    <n v="0.06"/>
    <n v="0.54"/>
    <x v="2"/>
  </r>
  <r>
    <n v="3728"/>
    <s v="Pachi-Slot Aruze Oukoku 2"/>
    <x v="12"/>
    <n v="1999"/>
    <x v="5"/>
    <s v="Aruze Corp"/>
    <n v="0"/>
    <n v="0"/>
    <n v="0.5"/>
    <n v="0.04"/>
    <n v="0.54"/>
    <x v="2"/>
  </r>
  <r>
    <n v="3729"/>
    <s v="NHL 14"/>
    <x v="4"/>
    <n v="2013"/>
    <x v="0"/>
    <s v="Electronic Arts"/>
    <n v="0.4"/>
    <n v="0.1"/>
    <n v="0"/>
    <n v="0.04"/>
    <n v="0.54"/>
    <x v="2"/>
  </r>
  <r>
    <n v="3730"/>
    <s v="Valkyria Chronicles II"/>
    <x v="16"/>
    <n v="2010"/>
    <x v="3"/>
    <s v="Sega"/>
    <n v="0.12"/>
    <n v="0.16"/>
    <n v="0.18"/>
    <n v="0.09"/>
    <n v="0.54"/>
    <x v="2"/>
  </r>
  <r>
    <n v="3731"/>
    <s v="Middle-Earth: Shadow of Mordor"/>
    <x v="4"/>
    <n v="2014"/>
    <x v="8"/>
    <s v="Warner Bros. Interactive Entertainment"/>
    <n v="0.28000000000000003"/>
    <n v="0.21"/>
    <n v="0"/>
    <n v="0.05"/>
    <n v="0.54"/>
    <x v="2"/>
  </r>
  <r>
    <n v="3732"/>
    <s v="Madden NFL 13"/>
    <x v="0"/>
    <n v="2012"/>
    <x v="0"/>
    <s v="Electronic Arts"/>
    <n v="0.51"/>
    <n v="0"/>
    <n v="0"/>
    <n v="0.03"/>
    <n v="0.54"/>
    <x v="2"/>
  </r>
  <r>
    <n v="3733"/>
    <s v="Rune Factory 2: A Fantasy Harvest Moon"/>
    <x v="3"/>
    <n v="2008"/>
    <x v="3"/>
    <s v="Rising Star Games"/>
    <n v="0.33"/>
    <n v="0.03"/>
    <n v="0.15"/>
    <n v="0.03"/>
    <n v="0.54"/>
    <x v="2"/>
  </r>
  <r>
    <n v="3734"/>
    <s v="Terminator Salvation"/>
    <x v="5"/>
    <n v="2009"/>
    <x v="6"/>
    <s v="Warner Bros. Interactive Entertainment"/>
    <n v="0.13"/>
    <n v="0.28999999999999998"/>
    <n v="0.01"/>
    <n v="0.11"/>
    <n v="0.54"/>
    <x v="2"/>
  </r>
  <r>
    <n v="3735"/>
    <s v="Cars 2"/>
    <x v="5"/>
    <n v="2011"/>
    <x v="2"/>
    <s v="Disney Interactive Studios"/>
    <n v="0.22"/>
    <n v="0.23"/>
    <n v="0"/>
    <n v="0.09"/>
    <n v="0.54"/>
    <x v="2"/>
  </r>
  <r>
    <n v="3736"/>
    <s v="Bratz: Rock Angelz"/>
    <x v="8"/>
    <n v="2004"/>
    <x v="5"/>
    <s v="THQ"/>
    <n v="0.39"/>
    <n v="0.14000000000000001"/>
    <n v="0"/>
    <n v="0.01"/>
    <n v="0.54"/>
    <x v="2"/>
  </r>
  <r>
    <n v="3737"/>
    <s v="How to Train Your Dragon"/>
    <x v="3"/>
    <n v="2010"/>
    <x v="8"/>
    <s v="Activision"/>
    <n v="0.32"/>
    <n v="0.17"/>
    <n v="0"/>
    <n v="0.05"/>
    <n v="0.54"/>
    <x v="2"/>
  </r>
  <r>
    <n v="3738"/>
    <s v="SSX Tricky"/>
    <x v="18"/>
    <n v="2001"/>
    <x v="0"/>
    <s v="Electronic Arts"/>
    <n v="0.42"/>
    <n v="0.11"/>
    <n v="0"/>
    <n v="0.01"/>
    <n v="0.54"/>
    <x v="2"/>
  </r>
  <r>
    <n v="3739"/>
    <s v="WWE SmackDown vs. Raw 2010"/>
    <x v="3"/>
    <n v="2009"/>
    <x v="9"/>
    <s v="THQ"/>
    <n v="0.35"/>
    <n v="0.14000000000000001"/>
    <n v="0"/>
    <n v="0.05"/>
    <n v="0.54"/>
    <x v="2"/>
  </r>
  <r>
    <n v="3740"/>
    <s v="Greg Hastings' Tournament Paintball"/>
    <x v="13"/>
    <n v="2004"/>
    <x v="6"/>
    <s v="Activision"/>
    <n v="0.46"/>
    <n v="0.06"/>
    <n v="0"/>
    <n v="0.02"/>
    <n v="0.54"/>
    <x v="2"/>
  </r>
  <r>
    <n v="3741"/>
    <s v="Hello Kitty: Big City Dreams"/>
    <x v="3"/>
    <n v="2008"/>
    <x v="4"/>
    <s v="Empire Interactive"/>
    <n v="0.42"/>
    <n v="0.08"/>
    <n v="0"/>
    <n v="0.04"/>
    <n v="0.54"/>
    <x v="2"/>
  </r>
  <r>
    <n v="3742"/>
    <s v="Star Fox Command"/>
    <x v="3"/>
    <n v="2006"/>
    <x v="6"/>
    <s v="Nintendo"/>
    <n v="0.39"/>
    <n v="0.01"/>
    <n v="0.1"/>
    <n v="0.04"/>
    <n v="0.54"/>
    <x v="2"/>
  </r>
  <r>
    <n v="3743"/>
    <s v="World Soccer Winning Eleven 7 International (JP version)"/>
    <x v="6"/>
    <n v="2004"/>
    <x v="0"/>
    <s v="Konami Digital Entertainment"/>
    <n v="0"/>
    <n v="0"/>
    <n v="0.54"/>
    <n v="0"/>
    <n v="0.54"/>
    <x v="2"/>
  </r>
  <r>
    <n v="3744"/>
    <s v="ESPN NBA Basketball"/>
    <x v="6"/>
    <n v="2003"/>
    <x v="0"/>
    <s v="Sega"/>
    <n v="0.26"/>
    <n v="0.21"/>
    <n v="0"/>
    <n v="7.0000000000000007E-2"/>
    <n v="0.54"/>
    <x v="2"/>
  </r>
  <r>
    <n v="3745"/>
    <s v="Inazuma Eleven GO"/>
    <x v="9"/>
    <n v="2011"/>
    <x v="3"/>
    <s v="Nintendo"/>
    <n v="0"/>
    <n v="0.05"/>
    <n v="0.48"/>
    <n v="0"/>
    <n v="0.54"/>
    <x v="2"/>
  </r>
  <r>
    <n v="3746"/>
    <s v="Over the Hedge"/>
    <x v="6"/>
    <n v="2006"/>
    <x v="1"/>
    <s v="Activision"/>
    <n v="0.45"/>
    <n v="0.02"/>
    <n v="0"/>
    <n v="7.0000000000000007E-2"/>
    <n v="0.54"/>
    <x v="2"/>
  </r>
  <r>
    <n v="3747"/>
    <s v="Mat Hoffman's Pro BMX"/>
    <x v="12"/>
    <n v="2001"/>
    <x v="0"/>
    <s v="Activision"/>
    <n v="0.3"/>
    <n v="0.2"/>
    <n v="0"/>
    <n v="0.04"/>
    <n v="0.54"/>
    <x v="2"/>
  </r>
  <r>
    <n v="3748"/>
    <s v="Lego Star Wars: The Force Awakens"/>
    <x v="10"/>
    <n v="2016"/>
    <x v="8"/>
    <s v="Warner Bros. Interactive Entertainment"/>
    <n v="0.14000000000000001"/>
    <n v="0.32"/>
    <n v="0"/>
    <n v="0.08"/>
    <n v="0.54"/>
    <x v="2"/>
  </r>
  <r>
    <n v="3749"/>
    <s v="Epic Mickey 2: The Power of Two"/>
    <x v="4"/>
    <n v="2012"/>
    <x v="8"/>
    <s v="Disney Interactive Studios"/>
    <n v="0.32"/>
    <n v="0.17"/>
    <n v="0"/>
    <n v="0.04"/>
    <n v="0.54"/>
    <x v="2"/>
  </r>
  <r>
    <n v="3750"/>
    <s v="Popeye"/>
    <x v="15"/>
    <n v="1982"/>
    <x v="1"/>
    <s v="Parker Bros."/>
    <n v="0.5"/>
    <n v="0.03"/>
    <n v="0"/>
    <n v="0.01"/>
    <n v="0.54"/>
    <x v="2"/>
  </r>
  <r>
    <n v="3751"/>
    <s v="Magician's Quest: Mysterious Times"/>
    <x v="3"/>
    <n v="2008"/>
    <x v="3"/>
    <s v="Konami Digital Entertainment"/>
    <n v="0.04"/>
    <n v="0.01"/>
    <n v="0.48"/>
    <n v="0"/>
    <n v="0.54"/>
    <x v="2"/>
  </r>
  <r>
    <n v="3752"/>
    <s v="The Hobbit"/>
    <x v="6"/>
    <n v="2003"/>
    <x v="1"/>
    <s v="Vivendi Games"/>
    <n v="0.26"/>
    <n v="0.2"/>
    <n v="0"/>
    <n v="7.0000000000000007E-2"/>
    <n v="0.54"/>
    <x v="2"/>
  </r>
  <r>
    <n v="3753"/>
    <s v="War of the Monsters"/>
    <x v="6"/>
    <n v="2003"/>
    <x v="9"/>
    <s v="Sony Computer Entertainment"/>
    <n v="0.26"/>
    <n v="0.2"/>
    <n v="0"/>
    <n v="7.0000000000000007E-2"/>
    <n v="0.54"/>
    <x v="2"/>
  </r>
  <r>
    <n v="3754"/>
    <s v="Tales of Symphonia: Dawn of the New World"/>
    <x v="0"/>
    <n v="2008"/>
    <x v="3"/>
    <s v="Namco Bandai Games"/>
    <n v="0.22"/>
    <n v="0.05"/>
    <n v="0.24"/>
    <n v="0.03"/>
    <n v="0.54"/>
    <x v="2"/>
  </r>
  <r>
    <n v="3755"/>
    <s v="NBA Street Vol. 2"/>
    <x v="18"/>
    <s v="N/A"/>
    <x v="0"/>
    <s v="Electronic Arts"/>
    <n v="0.41"/>
    <n v="0.11"/>
    <n v="0"/>
    <n v="0.01"/>
    <n v="0.54"/>
    <x v="2"/>
  </r>
  <r>
    <n v="3756"/>
    <s v="The Incredible Hulk: Ultimate Destruction"/>
    <x v="6"/>
    <n v="2005"/>
    <x v="8"/>
    <s v="Vivendi Games"/>
    <n v="0.26"/>
    <n v="0.2"/>
    <n v="0"/>
    <n v="7.0000000000000007E-2"/>
    <n v="0.54"/>
    <x v="2"/>
  </r>
  <r>
    <n v="3757"/>
    <s v="Star Wars Battlefront (2015)"/>
    <x v="14"/>
    <n v="2015"/>
    <x v="6"/>
    <s v="Electronic Arts"/>
    <n v="0.13"/>
    <n v="0.37"/>
    <n v="0"/>
    <n v="0.04"/>
    <n v="0.54"/>
    <x v="2"/>
  </r>
  <r>
    <n v="3758"/>
    <s v="Sakura Taisen 2 - Kimi, Shinitamou Koto Nakare"/>
    <x v="23"/>
    <n v="1998"/>
    <x v="10"/>
    <s v="Sega"/>
    <n v="0"/>
    <n v="0"/>
    <n v="0.53"/>
    <n v="0"/>
    <n v="0.53"/>
    <x v="2"/>
  </r>
  <r>
    <n v="3759"/>
    <s v="Jewel Master Egypt"/>
    <x v="3"/>
    <n v="2009"/>
    <x v="4"/>
    <s v="Rondomedia"/>
    <n v="0.21"/>
    <n v="0.27"/>
    <n v="0"/>
    <n v="0.05"/>
    <n v="0.53"/>
    <x v="2"/>
  </r>
  <r>
    <n v="3760"/>
    <s v="Time Crisis II"/>
    <x v="6"/>
    <n v="2001"/>
    <x v="6"/>
    <s v="Namco Bandai Games"/>
    <n v="0.26"/>
    <n v="0.2"/>
    <n v="0"/>
    <n v="7.0000000000000007E-2"/>
    <n v="0.53"/>
    <x v="2"/>
  </r>
  <r>
    <n v="3761"/>
    <s v="Clock Tower"/>
    <x v="12"/>
    <n v="1996"/>
    <x v="10"/>
    <s v="ASCII Entertainment"/>
    <n v="7.0000000000000007E-2"/>
    <n v="0.05"/>
    <n v="0.38"/>
    <n v="0.03"/>
    <n v="0.53"/>
    <x v="2"/>
  </r>
  <r>
    <n v="3762"/>
    <s v="NCAA March Madness 06"/>
    <x v="6"/>
    <n v="2005"/>
    <x v="0"/>
    <s v="Electronic Arts"/>
    <n v="0.45"/>
    <n v="0.02"/>
    <n v="0"/>
    <n v="7.0000000000000007E-2"/>
    <n v="0.53"/>
    <x v="2"/>
  </r>
  <r>
    <n v="3763"/>
    <s v="SpongeBob SquarePants featuring Nicktoons: Globs of Doom"/>
    <x v="0"/>
    <n v="2008"/>
    <x v="8"/>
    <s v="THQ"/>
    <n v="0.49"/>
    <n v="0"/>
    <n v="0"/>
    <n v="0.04"/>
    <n v="0.53"/>
    <x v="2"/>
  </r>
  <r>
    <n v="3764"/>
    <s v="Jampack Volume 11"/>
    <x v="6"/>
    <n v="2004"/>
    <x v="5"/>
    <s v="Sony Computer Entertainment"/>
    <n v="0.26"/>
    <n v="0.2"/>
    <n v="0"/>
    <n v="7.0000000000000007E-2"/>
    <n v="0.53"/>
    <x v="2"/>
  </r>
  <r>
    <n v="3765"/>
    <s v="Dragon's Crown"/>
    <x v="5"/>
    <n v="2013"/>
    <x v="3"/>
    <s v="Nippon Ichi Software"/>
    <n v="0.25"/>
    <n v="7.0000000000000007E-2"/>
    <n v="0.17"/>
    <n v="0.05"/>
    <n v="0.53"/>
    <x v="2"/>
  </r>
  <r>
    <n v="3766"/>
    <s v="Tactics Ogre: Let Us Cling Together"/>
    <x v="16"/>
    <n v="2010"/>
    <x v="3"/>
    <s v="Square Enix"/>
    <n v="0.15"/>
    <n v="7.0000000000000007E-2"/>
    <n v="0.27"/>
    <n v="0.05"/>
    <n v="0.53"/>
    <x v="2"/>
  </r>
  <r>
    <n v="3767"/>
    <s v="Legacy of Kain: Defiance"/>
    <x v="6"/>
    <n v="2003"/>
    <x v="8"/>
    <s v="Eidos Interactive"/>
    <n v="0.26"/>
    <n v="0.2"/>
    <n v="0"/>
    <n v="7.0000000000000007E-2"/>
    <n v="0.53"/>
    <x v="2"/>
  </r>
  <r>
    <n v="3768"/>
    <s v="SpongeBob SquarePants: Game Boy Advance Video Volume 2"/>
    <x v="8"/>
    <n v="2004"/>
    <x v="5"/>
    <s v="N/A"/>
    <n v="0.38"/>
    <n v="0.14000000000000001"/>
    <n v="0"/>
    <n v="0.01"/>
    <n v="0.53"/>
    <x v="2"/>
  </r>
  <r>
    <n v="3769"/>
    <s v="NCAA March Madness 2005"/>
    <x v="6"/>
    <n v="2004"/>
    <x v="0"/>
    <s v="Electronic Arts"/>
    <n v="0.44"/>
    <n v="0.02"/>
    <n v="0"/>
    <n v="7.0000000000000007E-2"/>
    <n v="0.53"/>
    <x v="2"/>
  </r>
  <r>
    <n v="3770"/>
    <s v="007 Racing"/>
    <x v="12"/>
    <n v="2000"/>
    <x v="2"/>
    <s v="Electronic Arts"/>
    <n v="0.3"/>
    <n v="0.2"/>
    <n v="0"/>
    <n v="0.03"/>
    <n v="0.53"/>
    <x v="2"/>
  </r>
  <r>
    <n v="3771"/>
    <s v="Conflict: Vietnam"/>
    <x v="6"/>
    <n v="2004"/>
    <x v="6"/>
    <s v="SCi"/>
    <n v="0.26"/>
    <n v="0.2"/>
    <n v="0"/>
    <n v="7.0000000000000007E-2"/>
    <n v="0.53"/>
    <x v="2"/>
  </r>
  <r>
    <n v="3772"/>
    <s v="2 in 1 Combo Pack: Sonic Heroes / Super Monkey Ball Deluxe"/>
    <x v="13"/>
    <n v="2004"/>
    <x v="5"/>
    <s v="Sega"/>
    <n v="0.4"/>
    <n v="0.11"/>
    <n v="0"/>
    <n v="0.02"/>
    <n v="0.53"/>
    <x v="2"/>
  </r>
  <r>
    <n v="3773"/>
    <s v="Mystery Dungeon: Shiren the Wanderer"/>
    <x v="3"/>
    <n v="2006"/>
    <x v="3"/>
    <s v="Sega"/>
    <n v="0.18"/>
    <n v="0"/>
    <n v="0.33"/>
    <n v="0.02"/>
    <n v="0.53"/>
    <x v="2"/>
  </r>
  <r>
    <n v="3774"/>
    <s v="SimAnimals"/>
    <x v="3"/>
    <n v="2009"/>
    <x v="7"/>
    <s v="Electronic Arts"/>
    <n v="0.26"/>
    <n v="0.21"/>
    <n v="0"/>
    <n v="0.06"/>
    <n v="0.53"/>
    <x v="2"/>
  </r>
  <r>
    <n v="3775"/>
    <s v="MLB SlugFest 20-04"/>
    <x v="6"/>
    <n v="2003"/>
    <x v="0"/>
    <s v="Midway Games"/>
    <n v="0.26"/>
    <n v="0.2"/>
    <n v="0"/>
    <n v="7.0000000000000007E-2"/>
    <n v="0.53"/>
    <x v="2"/>
  </r>
  <r>
    <n v="3776"/>
    <s v="Gex 3: Deep Cover Gecko"/>
    <x v="12"/>
    <n v="1999"/>
    <x v="1"/>
    <s v="Eidos Interactive"/>
    <n v="0.3"/>
    <n v="0.2"/>
    <n v="0"/>
    <n v="0.03"/>
    <n v="0.53"/>
    <x v="2"/>
  </r>
  <r>
    <n v="3777"/>
    <s v="NASCAR 09"/>
    <x v="6"/>
    <n v="2008"/>
    <x v="2"/>
    <s v="Electronic Arts"/>
    <n v="0.26"/>
    <n v="0.2"/>
    <n v="0"/>
    <n v="7.0000000000000007E-2"/>
    <n v="0.53"/>
    <x v="2"/>
  </r>
  <r>
    <n v="3778"/>
    <s v="Blitz: The League"/>
    <x v="13"/>
    <n v="2004"/>
    <x v="0"/>
    <s v="Midway Games"/>
    <n v="0.4"/>
    <n v="0.11"/>
    <n v="0"/>
    <n v="0.02"/>
    <n v="0.53"/>
    <x v="2"/>
  </r>
  <r>
    <n v="3779"/>
    <s v="Jampack Vol. 2"/>
    <x v="12"/>
    <n v="1996"/>
    <x v="5"/>
    <s v="Sony Computer Entertainment"/>
    <n v="0.3"/>
    <n v="0.2"/>
    <n v="0"/>
    <n v="0.03"/>
    <n v="0.53"/>
    <x v="2"/>
  </r>
  <r>
    <n v="3780"/>
    <s v="LEGO Jurassic World"/>
    <x v="19"/>
    <n v="2015"/>
    <x v="8"/>
    <s v="Warner Bros. Interactive Entertainment"/>
    <n v="0.28000000000000003"/>
    <n v="0.19"/>
    <n v="0.02"/>
    <n v="0.04"/>
    <n v="0.53"/>
    <x v="2"/>
  </r>
  <r>
    <n v="3781"/>
    <s v="Sesame Street: Once Upon A Monster"/>
    <x v="4"/>
    <n v="2011"/>
    <x v="5"/>
    <s v="Warner Bros. Interactive Entertainment"/>
    <n v="0.39"/>
    <n v="0.1"/>
    <n v="0"/>
    <n v="0.04"/>
    <n v="0.53"/>
    <x v="2"/>
  </r>
  <r>
    <n v="3782"/>
    <s v="Virtual Soccer"/>
    <x v="7"/>
    <n v="1993"/>
    <x v="0"/>
    <s v="Hudson Soft"/>
    <n v="0"/>
    <n v="0"/>
    <n v="0.53"/>
    <n v="0"/>
    <n v="0.53"/>
    <x v="2"/>
  </r>
  <r>
    <n v="3783"/>
    <s v="Romance of the Three Kingdoms IV: Wall of Fire"/>
    <x v="7"/>
    <n v="1994"/>
    <x v="11"/>
    <s v="Tecmo Koei"/>
    <n v="0"/>
    <n v="0"/>
    <n v="0.53"/>
    <n v="0"/>
    <n v="0.53"/>
    <x v="2"/>
  </r>
  <r>
    <n v="3784"/>
    <s v="Winning Post"/>
    <x v="7"/>
    <n v="1993"/>
    <x v="0"/>
    <s v="Tecmo Koei"/>
    <n v="0"/>
    <n v="0"/>
    <n v="0.53"/>
    <n v="0"/>
    <n v="0.53"/>
    <x v="2"/>
  </r>
  <r>
    <n v="3785"/>
    <s v="Peter Jackson's King Kong: The Official Game of the Movie"/>
    <x v="13"/>
    <n v="2005"/>
    <x v="8"/>
    <s v="Ubisoft"/>
    <n v="0.34"/>
    <n v="0.17"/>
    <n v="0"/>
    <n v="0.02"/>
    <n v="0.53"/>
    <x v="2"/>
  </r>
  <r>
    <n v="3786"/>
    <s v="SingStar Dance"/>
    <x v="5"/>
    <n v="2010"/>
    <x v="5"/>
    <s v="Sony Computer Entertainment"/>
    <n v="0.09"/>
    <n v="0.32"/>
    <n v="0"/>
    <n v="0.12"/>
    <n v="0.53"/>
    <x v="2"/>
  </r>
  <r>
    <n v="3787"/>
    <s v="Kirby and the Rainbow Curse"/>
    <x v="19"/>
    <n v="2015"/>
    <x v="1"/>
    <s v="Nintendo"/>
    <n v="0.23"/>
    <n v="0.14000000000000001"/>
    <n v="0.12"/>
    <n v="0.04"/>
    <n v="0.53"/>
    <x v="2"/>
  </r>
  <r>
    <n v="3788"/>
    <s v="Burnout Revenge"/>
    <x v="13"/>
    <n v="2005"/>
    <x v="2"/>
    <s v="Electronic Arts"/>
    <n v="0.32"/>
    <n v="0.19"/>
    <n v="0"/>
    <n v="0.01"/>
    <n v="0.53"/>
    <x v="2"/>
  </r>
  <r>
    <n v="3789"/>
    <s v="FIFA 12"/>
    <x v="16"/>
    <n v="2011"/>
    <x v="0"/>
    <s v="Electronic Arts"/>
    <n v="0.12"/>
    <n v="0.26"/>
    <n v="0.02"/>
    <n v="0.14000000000000001"/>
    <n v="0.53"/>
    <x v="2"/>
  </r>
  <r>
    <n v="3790"/>
    <s v="Medal of Honor: European Assault"/>
    <x v="13"/>
    <n v="2005"/>
    <x v="6"/>
    <s v="Electronic Arts"/>
    <n v="0.32"/>
    <n v="0.19"/>
    <n v="0"/>
    <n v="0.02"/>
    <n v="0.53"/>
    <x v="2"/>
  </r>
  <r>
    <n v="3791"/>
    <s v="Batman: Arkham City"/>
    <x v="14"/>
    <n v="2011"/>
    <x v="8"/>
    <s v="Warner Bros. Interactive Entertainment"/>
    <n v="0.16"/>
    <n v="0.28000000000000003"/>
    <n v="0"/>
    <n v="0.09"/>
    <n v="0.53"/>
    <x v="2"/>
  </r>
  <r>
    <n v="3792"/>
    <s v="Ty the Tasmanian Tiger 2: Bush Rescue"/>
    <x v="6"/>
    <n v="2004"/>
    <x v="1"/>
    <s v="Electronic Arts"/>
    <n v="0.26"/>
    <n v="0.2"/>
    <n v="0"/>
    <n v="7.0000000000000007E-2"/>
    <n v="0.53"/>
    <x v="2"/>
  </r>
  <r>
    <n v="3793"/>
    <s v="The Lord of the Rings: The Fellowship of the Ring"/>
    <x v="13"/>
    <n v="2002"/>
    <x v="8"/>
    <s v="Universal Interactive"/>
    <n v="0.31"/>
    <n v="0.19"/>
    <n v="0"/>
    <n v="0.03"/>
    <n v="0.53"/>
    <x v="2"/>
  </r>
  <r>
    <n v="3794"/>
    <s v="NBA 06"/>
    <x v="6"/>
    <n v="2005"/>
    <x v="0"/>
    <s v="Sony Computer Entertainment"/>
    <n v="0.26"/>
    <n v="0.2"/>
    <n v="0"/>
    <n v="7.0000000000000007E-2"/>
    <n v="0.53"/>
    <x v="2"/>
  </r>
  <r>
    <n v="3795"/>
    <s v="Sonic &amp; All-Stars Racing Transformed"/>
    <x v="19"/>
    <n v="2012"/>
    <x v="2"/>
    <s v="Sega"/>
    <n v="0.2"/>
    <n v="0.27"/>
    <n v="0.02"/>
    <n v="0.05"/>
    <n v="0.53"/>
    <x v="2"/>
  </r>
  <r>
    <n v="3796"/>
    <s v="Spider-Man"/>
    <x v="11"/>
    <n v="2000"/>
    <x v="8"/>
    <s v="Activision"/>
    <n v="0.43"/>
    <n v="0.09"/>
    <n v="0"/>
    <n v="0.01"/>
    <n v="0.53"/>
    <x v="2"/>
  </r>
  <r>
    <n v="3797"/>
    <s v="We Cheer"/>
    <x v="0"/>
    <n v="2008"/>
    <x v="7"/>
    <s v="505 Games"/>
    <n v="0.48"/>
    <n v="0"/>
    <n v="0"/>
    <n v="0.04"/>
    <n v="0.53"/>
    <x v="2"/>
  </r>
  <r>
    <n v="3798"/>
    <s v="Tom Clancy's Ghost Recon Advanced Warfighter 2"/>
    <x v="16"/>
    <n v="2007"/>
    <x v="6"/>
    <s v="Ubisoft"/>
    <n v="0.35"/>
    <n v="0.1"/>
    <n v="0"/>
    <n v="0.08"/>
    <n v="0.53"/>
    <x v="2"/>
  </r>
  <r>
    <n v="3799"/>
    <s v="X-Men Legends"/>
    <x v="18"/>
    <n v="2004"/>
    <x v="3"/>
    <s v="Activision"/>
    <n v="0.41"/>
    <n v="0.11"/>
    <n v="0"/>
    <n v="0.01"/>
    <n v="0.53"/>
    <x v="2"/>
  </r>
  <r>
    <n v="3800"/>
    <s v="Alice in Wonderland"/>
    <x v="0"/>
    <n v="2010"/>
    <x v="10"/>
    <s v="Disney Interactive Studios"/>
    <n v="0.27"/>
    <n v="0.21"/>
    <n v="0"/>
    <n v="0.05"/>
    <n v="0.53"/>
    <x v="2"/>
  </r>
  <r>
    <n v="3801"/>
    <s v="Littlest Pet Shop 3: Biggest Stars - Blue / Pink / Purple Team"/>
    <x v="3"/>
    <n v="2010"/>
    <x v="7"/>
    <s v="Electronic Arts"/>
    <n v="0.5"/>
    <n v="0"/>
    <n v="0"/>
    <n v="0.03"/>
    <n v="0.53"/>
    <x v="2"/>
  </r>
  <r>
    <n v="3802"/>
    <s v="Front Mission 2"/>
    <x v="12"/>
    <n v="1997"/>
    <x v="11"/>
    <s v="SquareSoft"/>
    <n v="0"/>
    <n v="0"/>
    <n v="0.49"/>
    <n v="0.03"/>
    <n v="0.53"/>
    <x v="2"/>
  </r>
  <r>
    <n v="3803"/>
    <s v="Bulletstorm"/>
    <x v="5"/>
    <n v="2011"/>
    <x v="6"/>
    <s v="Electronic Arts"/>
    <n v="0.23"/>
    <n v="0.2"/>
    <n v="0.01"/>
    <n v="0.08"/>
    <n v="0.53"/>
    <x v="2"/>
  </r>
  <r>
    <n v="3804"/>
    <s v="F.E.A.R. 2: Project Origin"/>
    <x v="4"/>
    <n v="2009"/>
    <x v="6"/>
    <s v="Warner Bros. Interactive Entertainment"/>
    <n v="0.32"/>
    <n v="0.15"/>
    <n v="0"/>
    <n v="0.05"/>
    <n v="0.53"/>
    <x v="2"/>
  </r>
  <r>
    <n v="3805"/>
    <s v="Tiger Woods PGA Tour 11"/>
    <x v="4"/>
    <n v="2010"/>
    <x v="0"/>
    <s v="Electronic Arts"/>
    <n v="0.28000000000000003"/>
    <n v="0.2"/>
    <n v="0"/>
    <n v="0.05"/>
    <n v="0.53"/>
    <x v="2"/>
  </r>
  <r>
    <n v="3806"/>
    <s v="Stuntman: Ignition"/>
    <x v="5"/>
    <n v="2007"/>
    <x v="2"/>
    <s v="THQ"/>
    <n v="0.17"/>
    <n v="0.26"/>
    <n v="0"/>
    <n v="0.1"/>
    <n v="0.53"/>
    <x v="2"/>
  </r>
  <r>
    <n v="3807"/>
    <s v="Are You Smarter Than A 5th Grader?"/>
    <x v="3"/>
    <n v="2007"/>
    <x v="5"/>
    <s v="Mindscape"/>
    <n v="0.48"/>
    <n v="0"/>
    <n v="0"/>
    <n v="0.04"/>
    <n v="0.53"/>
    <x v="2"/>
  </r>
  <r>
    <n v="3808"/>
    <s v="F1 2009"/>
    <x v="16"/>
    <n v="2009"/>
    <x v="2"/>
    <s v="Codemasters"/>
    <n v="0.08"/>
    <n v="0.28999999999999998"/>
    <n v="0"/>
    <n v="0.16"/>
    <n v="0.53"/>
    <x v="2"/>
  </r>
  <r>
    <n v="3809"/>
    <s v="Oni"/>
    <x v="6"/>
    <n v="2001"/>
    <x v="8"/>
    <s v="Take-Two Interactive"/>
    <n v="0.26"/>
    <n v="0.2"/>
    <n v="0"/>
    <n v="7.0000000000000007E-2"/>
    <n v="0.53"/>
    <x v="2"/>
  </r>
  <r>
    <n v="3810"/>
    <s v="The Lord of the Rings: The Two Towers"/>
    <x v="18"/>
    <n v="2002"/>
    <x v="8"/>
    <s v="Electronic Arts"/>
    <n v="0.41"/>
    <n v="0.11"/>
    <n v="0"/>
    <n v="0.01"/>
    <n v="0.53"/>
    <x v="2"/>
  </r>
  <r>
    <n v="3811"/>
    <s v="Juiced"/>
    <x v="6"/>
    <n v="2005"/>
    <x v="2"/>
    <s v="THQ"/>
    <n v="0.26"/>
    <n v="0.2"/>
    <n v="0"/>
    <n v="7.0000000000000007E-2"/>
    <n v="0.53"/>
    <x v="2"/>
  </r>
  <r>
    <n v="3812"/>
    <s v="The Warriors"/>
    <x v="6"/>
    <n v="2005"/>
    <x v="8"/>
    <s v="Take-Two Interactive"/>
    <n v="0.44"/>
    <n v="0.02"/>
    <n v="0"/>
    <n v="7.0000000000000007E-2"/>
    <n v="0.53"/>
    <x v="2"/>
  </r>
  <r>
    <n v="3813"/>
    <s v="Batman: Arkham Origins Blackgate"/>
    <x v="22"/>
    <n v="2013"/>
    <x v="8"/>
    <s v="Warner Bros. Interactive Entertainment"/>
    <n v="0.2"/>
    <n v="0.2"/>
    <n v="0"/>
    <n v="0.13"/>
    <n v="0.53"/>
    <x v="2"/>
  </r>
  <r>
    <n v="3814"/>
    <s v="J-League Soccer: Prime Goal 2"/>
    <x v="7"/>
    <n v="1994"/>
    <x v="0"/>
    <s v="Namco Bandai Games"/>
    <n v="0"/>
    <n v="0"/>
    <n v="0.53"/>
    <n v="0"/>
    <n v="0.53"/>
    <x v="2"/>
  </r>
  <r>
    <n v="3815"/>
    <s v="Go Diego Go! Safari Rescue"/>
    <x v="0"/>
    <n v="2008"/>
    <x v="8"/>
    <s v="Take-Two Interactive"/>
    <n v="0.48"/>
    <n v="0.01"/>
    <n v="0"/>
    <n v="0.04"/>
    <n v="0.53"/>
    <x v="2"/>
  </r>
  <r>
    <n v="3816"/>
    <s v="The Walking Dead: Survival Instinct"/>
    <x v="5"/>
    <n v="2013"/>
    <x v="6"/>
    <s v="Activision"/>
    <n v="0.28000000000000003"/>
    <n v="0.17"/>
    <n v="0"/>
    <n v="0.08"/>
    <n v="0.53"/>
    <x v="2"/>
  </r>
  <r>
    <n v="3817"/>
    <s v="Picross 3D"/>
    <x v="3"/>
    <n v="2009"/>
    <x v="4"/>
    <s v="Nintendo"/>
    <n v="0.3"/>
    <n v="0.03"/>
    <n v="0.16"/>
    <n v="0.03"/>
    <n v="0.53"/>
    <x v="2"/>
  </r>
  <r>
    <n v="3818"/>
    <s v="Just Dance 2015"/>
    <x v="17"/>
    <n v="2014"/>
    <x v="5"/>
    <s v="Ubisoft"/>
    <n v="0.35"/>
    <n v="0.13"/>
    <n v="0"/>
    <n v="0.05"/>
    <n v="0.53"/>
    <x v="2"/>
  </r>
  <r>
    <n v="3819"/>
    <s v="Silent Hill: Origins"/>
    <x v="16"/>
    <n v="2007"/>
    <x v="8"/>
    <s v="Konami Digital Entertainment"/>
    <n v="0.22"/>
    <n v="0.16"/>
    <n v="0.04"/>
    <n v="0.1"/>
    <n v="0.53"/>
    <x v="2"/>
  </r>
  <r>
    <n v="3820"/>
    <s v="NASCAR 2000"/>
    <x v="11"/>
    <n v="1999"/>
    <x v="2"/>
    <s v="Electronic Arts"/>
    <n v="0.49"/>
    <n v="0.03"/>
    <n v="0"/>
    <n v="0"/>
    <n v="0.53"/>
    <x v="2"/>
  </r>
  <r>
    <n v="3821"/>
    <s v="Wayne Gretzky's 3D Hockey"/>
    <x v="11"/>
    <n v="1996"/>
    <x v="0"/>
    <s v="Nintendo"/>
    <n v="0.49"/>
    <n v="0.03"/>
    <n v="0"/>
    <n v="0"/>
    <n v="0.53"/>
    <x v="2"/>
  </r>
  <r>
    <n v="3822"/>
    <s v="Pachi-Slot Aruze Oukoku 4"/>
    <x v="12"/>
    <n v="2000"/>
    <x v="5"/>
    <s v="Aruze Corp"/>
    <n v="0"/>
    <n v="0"/>
    <n v="0.49"/>
    <n v="0.03"/>
    <n v="0.53"/>
    <x v="2"/>
  </r>
  <r>
    <n v="3823"/>
    <s v="Return to Castle Wolfenstein: Operation Resurrection"/>
    <x v="6"/>
    <n v="2003"/>
    <x v="6"/>
    <s v="Activision"/>
    <n v="0.26"/>
    <n v="0.2"/>
    <n v="0"/>
    <n v="7.0000000000000007E-2"/>
    <n v="0.53"/>
    <x v="2"/>
  </r>
  <r>
    <n v="3824"/>
    <s v="Mario Tennis: Power Tour"/>
    <x v="8"/>
    <n v="2005"/>
    <x v="0"/>
    <s v="Nintendo"/>
    <n v="0.24"/>
    <n v="0.09"/>
    <n v="0.19"/>
    <n v="0.01"/>
    <n v="0.52"/>
    <x v="2"/>
  </r>
  <r>
    <n v="3825"/>
    <s v="Seaman"/>
    <x v="21"/>
    <n v="1999"/>
    <x v="7"/>
    <s v="Sega"/>
    <n v="0"/>
    <n v="0"/>
    <n v="0.52"/>
    <n v="0"/>
    <n v="0.52"/>
    <x v="2"/>
  </r>
  <r>
    <n v="3826"/>
    <s v="Guinness World Records: The Videogame"/>
    <x v="3"/>
    <n v="2008"/>
    <x v="8"/>
    <s v="Warner Bros. Interactive Entertainment"/>
    <n v="0.47"/>
    <n v="0.01"/>
    <n v="0"/>
    <n v="0.04"/>
    <n v="0.52"/>
    <x v="2"/>
  </r>
  <r>
    <n v="3827"/>
    <s v="The Grinch"/>
    <x v="12"/>
    <n v="1999"/>
    <x v="10"/>
    <s v="Konami Digital Entertainment"/>
    <n v="0.28999999999999998"/>
    <n v="0.2"/>
    <n v="0"/>
    <n v="0.03"/>
    <n v="0.52"/>
    <x v="2"/>
  </r>
  <r>
    <n v="3828"/>
    <s v="GT Pro Series"/>
    <x v="0"/>
    <n v="2006"/>
    <x v="2"/>
    <s v="Ubisoft"/>
    <n v="0.46"/>
    <n v="0.01"/>
    <n v="0.02"/>
    <n v="0.04"/>
    <n v="0.52"/>
    <x v="2"/>
  </r>
  <r>
    <n v="3829"/>
    <s v="Tales of Destiny"/>
    <x v="6"/>
    <n v="2006"/>
    <x v="3"/>
    <s v="Namco Bandai Games"/>
    <n v="0"/>
    <n v="0"/>
    <n v="0.52"/>
    <n v="0"/>
    <n v="0.52"/>
    <x v="2"/>
  </r>
  <r>
    <n v="3830"/>
    <s v="Spectrobes: Beyond the Portals"/>
    <x v="3"/>
    <n v="2008"/>
    <x v="3"/>
    <s v="Disney Interactive Studios"/>
    <n v="0.37"/>
    <n v="0.11"/>
    <n v="0"/>
    <n v="0.04"/>
    <n v="0.52"/>
    <x v="2"/>
  </r>
  <r>
    <n v="3831"/>
    <s v="Classic Word Games"/>
    <x v="3"/>
    <n v="2009"/>
    <x v="5"/>
    <s v="Ubisoft"/>
    <n v="0.09"/>
    <n v="0.37"/>
    <n v="0"/>
    <n v="7.0000000000000007E-2"/>
    <n v="0.52"/>
    <x v="2"/>
  </r>
  <r>
    <n v="3832"/>
    <s v="Naruto Shippuden: Clash of Ninja Revolution 3"/>
    <x v="0"/>
    <n v="2009"/>
    <x v="9"/>
    <s v="Nintendo"/>
    <n v="0.45"/>
    <n v="0.04"/>
    <n v="0"/>
    <n v="0.04"/>
    <n v="0.52"/>
    <x v="2"/>
  </r>
  <r>
    <n v="3833"/>
    <s v="Fight Night Round 3"/>
    <x v="16"/>
    <n v="2006"/>
    <x v="9"/>
    <s v="Electronic Arts"/>
    <n v="0.46"/>
    <n v="0.02"/>
    <n v="0"/>
    <n v="0.05"/>
    <n v="0.52"/>
    <x v="2"/>
  </r>
  <r>
    <n v="3834"/>
    <s v="The Golden Compass"/>
    <x v="6"/>
    <n v="2007"/>
    <x v="8"/>
    <s v="Sega"/>
    <n v="0.13"/>
    <n v="0"/>
    <n v="0"/>
    <n v="0.39"/>
    <n v="0.52"/>
    <x v="2"/>
  </r>
  <r>
    <n v="3835"/>
    <s v="Final Fantasy Chronicles"/>
    <x v="12"/>
    <n v="2001"/>
    <x v="3"/>
    <s v="Square"/>
    <n v="0.28999999999999998"/>
    <n v="0.2"/>
    <n v="0"/>
    <n v="0.03"/>
    <n v="0.52"/>
    <x v="2"/>
  </r>
  <r>
    <n v="3836"/>
    <s v="NBA Live 08"/>
    <x v="4"/>
    <n v="2007"/>
    <x v="0"/>
    <s v="Electronic Arts"/>
    <n v="0.47"/>
    <n v="0"/>
    <n v="0"/>
    <n v="0.04"/>
    <n v="0.52"/>
    <x v="2"/>
  </r>
  <r>
    <n v="3837"/>
    <s v="Syphon Filter 3"/>
    <x v="12"/>
    <n v="2001"/>
    <x v="6"/>
    <s v="Sony Computer Entertainment"/>
    <n v="0.28999999999999998"/>
    <n v="0.2"/>
    <n v="0"/>
    <n v="0.03"/>
    <n v="0.52"/>
    <x v="2"/>
  </r>
  <r>
    <n v="3838"/>
    <s v="Star Wars Battlefront: Elite Squadron"/>
    <x v="3"/>
    <n v="2009"/>
    <x v="6"/>
    <s v="LucasArts"/>
    <n v="0.44"/>
    <n v="0.04"/>
    <n v="0"/>
    <n v="0.04"/>
    <n v="0.52"/>
    <x v="2"/>
  </r>
  <r>
    <n v="3839"/>
    <s v="Metal Gear Solid 2: Substance"/>
    <x v="6"/>
    <n v="2002"/>
    <x v="8"/>
    <s v="Konami Digital Entertainment"/>
    <n v="0.18"/>
    <n v="0.14000000000000001"/>
    <n v="0.16"/>
    <n v="0.05"/>
    <n v="0.52"/>
    <x v="2"/>
  </r>
  <r>
    <n v="3840"/>
    <s v="We Love Katamari"/>
    <x v="6"/>
    <n v="2005"/>
    <x v="4"/>
    <s v="Electronic Arts"/>
    <n v="0.26"/>
    <n v="0.2"/>
    <n v="0"/>
    <n v="7.0000000000000007E-2"/>
    <n v="0.52"/>
    <x v="2"/>
  </r>
  <r>
    <n v="3841"/>
    <s v="NCAA Football 2003"/>
    <x v="13"/>
    <n v="2002"/>
    <x v="0"/>
    <s v="Electronic Arts"/>
    <n v="0.39"/>
    <n v="0.11"/>
    <n v="0"/>
    <n v="0.02"/>
    <n v="0.52"/>
    <x v="2"/>
  </r>
  <r>
    <n v="3842"/>
    <s v="Way of the Samurai 3"/>
    <x v="5"/>
    <n v="2008"/>
    <x v="8"/>
    <s v="Gamebridge"/>
    <n v="0.18"/>
    <n v="0.08"/>
    <n v="0.22"/>
    <n v="0.04"/>
    <n v="0.52"/>
    <x v="2"/>
  </r>
  <r>
    <n v="3843"/>
    <s v="NBA Live 09"/>
    <x v="5"/>
    <n v="2008"/>
    <x v="0"/>
    <s v="Electronic Arts"/>
    <n v="0.46"/>
    <n v="0"/>
    <n v="0.02"/>
    <n v="0.04"/>
    <n v="0.52"/>
    <x v="2"/>
  </r>
  <r>
    <n v="3844"/>
    <s v="DC Universe Online"/>
    <x v="5"/>
    <n v="2011"/>
    <x v="3"/>
    <s v="Sony Online Entertainment"/>
    <n v="0.35"/>
    <n v="0.12"/>
    <n v="0"/>
    <n v="0.06"/>
    <n v="0.52"/>
    <x v="2"/>
  </r>
  <r>
    <n v="3845"/>
    <s v="Ready 2 Rumble Boxing: Round 2"/>
    <x v="12"/>
    <n v="2000"/>
    <x v="9"/>
    <s v="Midway Games"/>
    <n v="0.28999999999999998"/>
    <n v="0.2"/>
    <n v="0"/>
    <n v="0.03"/>
    <n v="0.52"/>
    <x v="2"/>
  </r>
  <r>
    <n v="3846"/>
    <s v="Mega Man 6"/>
    <x v="1"/>
    <n v="1993"/>
    <x v="1"/>
    <s v="Capcom"/>
    <n v="0.28000000000000003"/>
    <n v="7.0000000000000007E-2"/>
    <n v="0.16"/>
    <n v="0.01"/>
    <n v="0.52"/>
    <x v="2"/>
  </r>
  <r>
    <n v="3847"/>
    <s v="Mission: Impossible"/>
    <x v="12"/>
    <n v="1999"/>
    <x v="8"/>
    <s v="Infogrames"/>
    <n v="0.28999999999999998"/>
    <n v="0.2"/>
    <n v="0"/>
    <n v="0.03"/>
    <n v="0.52"/>
    <x v="2"/>
  </r>
  <r>
    <n v="3848"/>
    <s v="Final Fantasy Explorers"/>
    <x v="9"/>
    <n v="2014"/>
    <x v="3"/>
    <s v="Square Enix"/>
    <n v="0.15"/>
    <n v="7.0000000000000007E-2"/>
    <n v="0.28000000000000003"/>
    <n v="0.02"/>
    <n v="0.52"/>
    <x v="2"/>
  </r>
  <r>
    <n v="3849"/>
    <s v="Rival Schools: United By Fate"/>
    <x v="12"/>
    <n v="1998"/>
    <x v="9"/>
    <s v="Capcom"/>
    <n v="0.12"/>
    <n v="0.08"/>
    <n v="0.28000000000000003"/>
    <n v="0.03"/>
    <n v="0.52"/>
    <x v="2"/>
  </r>
  <r>
    <n v="3850"/>
    <s v="Bully: Scholarship Edition"/>
    <x v="0"/>
    <n v="2008"/>
    <x v="8"/>
    <s v="Take-Two Interactive"/>
    <n v="0.17"/>
    <n v="0.28999999999999998"/>
    <n v="0"/>
    <n v="0.06"/>
    <n v="0.52"/>
    <x v="2"/>
  </r>
  <r>
    <n v="3851"/>
    <s v="IL-2 Sturmovik: Birds of Prey"/>
    <x v="4"/>
    <n v="2009"/>
    <x v="7"/>
    <s v="505 Games"/>
    <n v="0.23"/>
    <n v="0.24"/>
    <n v="0"/>
    <n v="0.05"/>
    <n v="0.52"/>
    <x v="2"/>
  </r>
  <r>
    <n v="3852"/>
    <s v="PlayStation All-Stars Battle Royale"/>
    <x v="22"/>
    <n v="2012"/>
    <x v="8"/>
    <s v="Sony Computer Entertainment"/>
    <n v="0.26"/>
    <n v="0.15"/>
    <n v="0.01"/>
    <n v="0.1"/>
    <n v="0.52"/>
    <x v="2"/>
  </r>
  <r>
    <n v="3853"/>
    <s v="Ratatouille"/>
    <x v="5"/>
    <n v="2007"/>
    <x v="8"/>
    <s v="THQ"/>
    <n v="0.09"/>
    <n v="0.32"/>
    <n v="0"/>
    <n v="0.11"/>
    <n v="0.52"/>
    <x v="2"/>
  </r>
  <r>
    <n v="3854"/>
    <s v="Cars Toon: Mater's Tall Tales"/>
    <x v="0"/>
    <n v="2010"/>
    <x v="5"/>
    <s v="Disney Interactive Studios"/>
    <n v="0.46"/>
    <n v="0.02"/>
    <n v="0"/>
    <n v="0.03"/>
    <n v="0.52"/>
    <x v="2"/>
  </r>
  <r>
    <n v="3855"/>
    <s v="Kung Fu Panda"/>
    <x v="5"/>
    <n v="2008"/>
    <x v="8"/>
    <s v="Activision"/>
    <n v="0.21"/>
    <n v="0.21"/>
    <n v="0"/>
    <n v="0.09"/>
    <n v="0.52"/>
    <x v="2"/>
  </r>
  <r>
    <n v="3856"/>
    <s v="Swing Away Golf"/>
    <x v="6"/>
    <n v="2000"/>
    <x v="0"/>
    <s v="Electronic Arts"/>
    <n v="0.17"/>
    <n v="0.13"/>
    <n v="0.18"/>
    <n v="0.04"/>
    <n v="0.52"/>
    <x v="2"/>
  </r>
  <r>
    <n v="3857"/>
    <s v="J-League Pro Soccer Club o Tsukurou! 3"/>
    <x v="6"/>
    <n v="2003"/>
    <x v="0"/>
    <s v="Sega"/>
    <n v="0"/>
    <n v="0"/>
    <n v="0.52"/>
    <n v="0"/>
    <n v="0.52"/>
    <x v="2"/>
  </r>
  <r>
    <n v="3858"/>
    <s v="Tomb Raider: Legend"/>
    <x v="6"/>
    <n v="2006"/>
    <x v="8"/>
    <s v="Eidos Interactive"/>
    <n v="0.25"/>
    <n v="0.19"/>
    <n v="0.02"/>
    <n v="0.06"/>
    <n v="0.52"/>
    <x v="2"/>
  </r>
  <r>
    <n v="3859"/>
    <s v="Ratatouille"/>
    <x v="0"/>
    <n v="2007"/>
    <x v="8"/>
    <s v="THQ"/>
    <n v="0.44"/>
    <n v="0.04"/>
    <n v="0"/>
    <n v="0.04"/>
    <n v="0.52"/>
    <x v="2"/>
  </r>
  <r>
    <n v="3860"/>
    <s v="Freedom Fighters"/>
    <x v="6"/>
    <n v="2003"/>
    <x v="6"/>
    <s v="Electronic Arts"/>
    <n v="0.25"/>
    <n v="0.2"/>
    <n v="0"/>
    <n v="7.0000000000000007E-2"/>
    <n v="0.52"/>
    <x v="2"/>
  </r>
  <r>
    <n v="3861"/>
    <s v="Gun"/>
    <x v="13"/>
    <n v="2005"/>
    <x v="6"/>
    <s v="Activision"/>
    <n v="0.38"/>
    <n v="0.12"/>
    <n v="0"/>
    <n v="0.02"/>
    <n v="0.52"/>
    <x v="2"/>
  </r>
  <r>
    <n v="3862"/>
    <s v="That's So Raven 2: Supernatural Style"/>
    <x v="8"/>
    <n v="2005"/>
    <x v="10"/>
    <s v="Disney Interactive Studios"/>
    <n v="0.37"/>
    <n v="0.14000000000000001"/>
    <n v="0"/>
    <n v="0.01"/>
    <n v="0.52"/>
    <x v="2"/>
  </r>
  <r>
    <n v="3863"/>
    <s v="Lair"/>
    <x v="5"/>
    <n v="2007"/>
    <x v="8"/>
    <s v="Sony Computer Entertainment"/>
    <n v="0.36"/>
    <n v="0.04"/>
    <n v="0.08"/>
    <n v="0.04"/>
    <n v="0.52"/>
    <x v="2"/>
  </r>
  <r>
    <n v="3864"/>
    <s v="Madden NFL 07"/>
    <x v="5"/>
    <n v="2006"/>
    <x v="0"/>
    <s v="Electronic Arts"/>
    <n v="0.47"/>
    <n v="0"/>
    <n v="0.01"/>
    <n v="0.04"/>
    <n v="0.52"/>
    <x v="2"/>
  </r>
  <r>
    <n v="3865"/>
    <s v="The Punisher"/>
    <x v="6"/>
    <n v="2005"/>
    <x v="8"/>
    <s v="THQ"/>
    <n v="0.25"/>
    <n v="0.2"/>
    <n v="0"/>
    <n v="7.0000000000000007E-2"/>
    <n v="0.52"/>
    <x v="2"/>
  </r>
  <r>
    <n v="3866"/>
    <s v="Front Mission 3"/>
    <x v="12"/>
    <n v="1999"/>
    <x v="11"/>
    <s v="SquareSoft"/>
    <n v="0.1"/>
    <n v="7.0000000000000007E-2"/>
    <n v="0.31"/>
    <n v="0.03"/>
    <n v="0.52"/>
    <x v="2"/>
  </r>
  <r>
    <n v="3867"/>
    <s v="Kenkou Ouen Recipe 1000: DS Kondate Zenshuu"/>
    <x v="3"/>
    <n v="2006"/>
    <x v="5"/>
    <s v="Nintendo"/>
    <n v="0"/>
    <n v="0"/>
    <n v="0.52"/>
    <n v="0"/>
    <n v="0.52"/>
    <x v="2"/>
  </r>
  <r>
    <n v="3868"/>
    <s v="SSX On Tour"/>
    <x v="6"/>
    <n v="2005"/>
    <x v="0"/>
    <s v="Electronic Arts"/>
    <n v="0.25"/>
    <n v="0.2"/>
    <n v="0"/>
    <n v="7.0000000000000007E-2"/>
    <n v="0.52"/>
    <x v="2"/>
  </r>
  <r>
    <n v="3869"/>
    <s v="Tony Hawk's Pro Skater 3"/>
    <x v="8"/>
    <n v="2002"/>
    <x v="0"/>
    <s v="Activision"/>
    <n v="0.37"/>
    <n v="0.14000000000000001"/>
    <n v="0"/>
    <n v="0.01"/>
    <n v="0.52"/>
    <x v="2"/>
  </r>
  <r>
    <n v="3870"/>
    <s v="Harry Potter and the Prisoner of Azkaban"/>
    <x v="8"/>
    <n v="2004"/>
    <x v="8"/>
    <s v="Electronic Arts"/>
    <n v="0.37"/>
    <n v="0.14000000000000001"/>
    <n v="0"/>
    <n v="0.01"/>
    <n v="0.52"/>
    <x v="2"/>
  </r>
  <r>
    <n v="3871"/>
    <s v="Petz: Hamsterz Life 2"/>
    <x v="3"/>
    <n v="2007"/>
    <x v="5"/>
    <s v="Ubisoft"/>
    <n v="0.48"/>
    <n v="0"/>
    <n v="0"/>
    <n v="0.04"/>
    <n v="0.52"/>
    <x v="2"/>
  </r>
  <r>
    <n v="3872"/>
    <s v="Omega Boost"/>
    <x v="12"/>
    <n v="1999"/>
    <x v="6"/>
    <s v="Sony Computer Entertainment"/>
    <n v="0.17"/>
    <n v="0.11"/>
    <n v="0.2"/>
    <n v="0.03"/>
    <n v="0.52"/>
    <x v="2"/>
  </r>
  <r>
    <n v="3873"/>
    <s v="The Sims 2: Open for Business"/>
    <x v="14"/>
    <n v="2006"/>
    <x v="7"/>
    <s v="Electronic Arts"/>
    <n v="0.46"/>
    <n v="0.05"/>
    <n v="0"/>
    <n v="0"/>
    <n v="0.52"/>
    <x v="2"/>
  </r>
  <r>
    <n v="3874"/>
    <s v="Iron Man"/>
    <x v="3"/>
    <n v="2008"/>
    <x v="8"/>
    <s v="Sega"/>
    <n v="0.35"/>
    <n v="0.12"/>
    <n v="0"/>
    <n v="0.05"/>
    <n v="0.52"/>
    <x v="2"/>
  </r>
  <r>
    <n v="3875"/>
    <s v="NFL 2K3"/>
    <x v="13"/>
    <n v="2002"/>
    <x v="0"/>
    <s v="Sega"/>
    <n v="0.38"/>
    <n v="0.11"/>
    <n v="0"/>
    <n v="0.02"/>
    <n v="0.52"/>
    <x v="2"/>
  </r>
  <r>
    <n v="3876"/>
    <s v="NBA Live 2002"/>
    <x v="12"/>
    <n v="2001"/>
    <x v="0"/>
    <s v="Electronic Arts"/>
    <n v="0.28999999999999998"/>
    <n v="0.19"/>
    <n v="0"/>
    <n v="0.03"/>
    <n v="0.52"/>
    <x v="2"/>
  </r>
  <r>
    <n v="3877"/>
    <s v="Jampack Winter 2002"/>
    <x v="6"/>
    <n v="2002"/>
    <x v="5"/>
    <s v="Sony Computer Entertainment"/>
    <n v="0.25"/>
    <n v="0.2"/>
    <n v="0"/>
    <n v="7.0000000000000007E-2"/>
    <n v="0.52"/>
    <x v="2"/>
  </r>
  <r>
    <n v="3878"/>
    <s v="My Word Coach"/>
    <x v="0"/>
    <n v="2007"/>
    <x v="5"/>
    <s v="Ubisoft"/>
    <n v="0.46"/>
    <n v="0.02"/>
    <n v="0"/>
    <n v="0.04"/>
    <n v="0.51"/>
    <x v="2"/>
  </r>
  <r>
    <n v="3879"/>
    <s v="Way of the Samurai"/>
    <x v="6"/>
    <n v="2002"/>
    <x v="8"/>
    <s v="Eidos Interactive"/>
    <n v="0.13"/>
    <n v="0.1"/>
    <n v="0.25"/>
    <n v="0.03"/>
    <n v="0.51"/>
    <x v="2"/>
  </r>
  <r>
    <n v="3880"/>
    <s v="Dragon Age: Origins"/>
    <x v="14"/>
    <n v="2009"/>
    <x v="3"/>
    <s v="Electronic Arts"/>
    <n v="0"/>
    <n v="0.46"/>
    <n v="0"/>
    <n v="0.06"/>
    <n v="0.51"/>
    <x v="2"/>
  </r>
  <r>
    <n v="3881"/>
    <s v="Naruto Shippuden: Ultimate Ninja Storm 3"/>
    <x v="4"/>
    <n v="2013"/>
    <x v="9"/>
    <s v="Namco Bandai Games"/>
    <n v="0.28999999999999998"/>
    <n v="0.17"/>
    <n v="0.01"/>
    <n v="0.04"/>
    <n v="0.51"/>
    <x v="2"/>
  </r>
  <r>
    <n v="3882"/>
    <s v="Fishing Derby"/>
    <x v="15"/>
    <s v="N/A"/>
    <x v="0"/>
    <s v="Activision"/>
    <n v="0.48"/>
    <n v="0.03"/>
    <n v="0"/>
    <n v="0.01"/>
    <n v="0.51"/>
    <x v="2"/>
  </r>
  <r>
    <n v="3883"/>
    <s v="Pac-Man Fever"/>
    <x v="6"/>
    <n v="2001"/>
    <x v="5"/>
    <s v="Sony Computer Entertainment"/>
    <n v="0.25"/>
    <n v="0.2"/>
    <n v="0"/>
    <n v="7.0000000000000007E-2"/>
    <n v="0.51"/>
    <x v="2"/>
  </r>
  <r>
    <n v="3884"/>
    <s v="The LEGO Movie Videogame"/>
    <x v="17"/>
    <n v="2014"/>
    <x v="8"/>
    <s v="Warner Bros. Interactive Entertainment"/>
    <n v="0.34"/>
    <n v="0.13"/>
    <n v="0"/>
    <n v="0.04"/>
    <n v="0.51"/>
    <x v="2"/>
  </r>
  <r>
    <n v="3885"/>
    <s v="The 3rd Birthday"/>
    <x v="16"/>
    <n v="2010"/>
    <x v="3"/>
    <s v="Square Enix"/>
    <n v="0.13"/>
    <n v="7.0000000000000007E-2"/>
    <n v="0.27"/>
    <n v="0.05"/>
    <n v="0.51"/>
    <x v="2"/>
  </r>
  <r>
    <n v="3886"/>
    <s v="Prince of Persia Trilogy"/>
    <x v="5"/>
    <n v="2010"/>
    <x v="8"/>
    <s v="Ubisoft"/>
    <n v="0.17"/>
    <n v="0.25"/>
    <n v="0"/>
    <n v="0.09"/>
    <n v="0.51"/>
    <x v="2"/>
  </r>
  <r>
    <n v="3887"/>
    <s v="International Track &amp; Field"/>
    <x v="12"/>
    <n v="1996"/>
    <x v="0"/>
    <s v="Konami Digital Entertainment"/>
    <n v="0.08"/>
    <n v="0.05"/>
    <n v="0.35"/>
    <n v="0.03"/>
    <n v="0.51"/>
    <x v="2"/>
  </r>
  <r>
    <n v="3888"/>
    <s v="100 All-Time Favorites"/>
    <x v="3"/>
    <n v="2009"/>
    <x v="4"/>
    <s v="Ubisoft"/>
    <n v="0.35"/>
    <n v="0.12"/>
    <n v="0"/>
    <n v="0.04"/>
    <n v="0.51"/>
    <x v="2"/>
  </r>
  <r>
    <n v="3889"/>
    <s v="HSX HyperSonic.Xtreme"/>
    <x v="6"/>
    <n v="2002"/>
    <x v="2"/>
    <s v="Midas Interactive Entertainment"/>
    <n v="0.25"/>
    <n v="0.2"/>
    <n v="0"/>
    <n v="7.0000000000000007E-2"/>
    <n v="0.51"/>
    <x v="2"/>
  </r>
  <r>
    <n v="3890"/>
    <s v="StarCraft II: Legacy of the Void"/>
    <x v="14"/>
    <n v="2015"/>
    <x v="11"/>
    <s v="Activision"/>
    <n v="0.18"/>
    <n v="0.28999999999999998"/>
    <n v="0"/>
    <n v="0.04"/>
    <n v="0.51"/>
    <x v="2"/>
  </r>
  <r>
    <n v="3891"/>
    <s v="Tiger Woods PGA Tour 13"/>
    <x v="4"/>
    <n v="2012"/>
    <x v="0"/>
    <s v="Electronic Arts"/>
    <n v="0.28999999999999998"/>
    <n v="0.18"/>
    <n v="0"/>
    <n v="0.04"/>
    <n v="0.51"/>
    <x v="2"/>
  </r>
  <r>
    <n v="3892"/>
    <s v="SoulCalibur: Broken Destiny"/>
    <x v="16"/>
    <n v="2009"/>
    <x v="9"/>
    <s v="Namco Bandai Games"/>
    <n v="0.12"/>
    <n v="0.2"/>
    <n v="7.0000000000000007E-2"/>
    <n v="0.12"/>
    <n v="0.51"/>
    <x v="2"/>
  </r>
  <r>
    <n v="3893"/>
    <s v="The Saboteur"/>
    <x v="4"/>
    <n v="2009"/>
    <x v="8"/>
    <s v="Electronic Arts"/>
    <n v="0.26"/>
    <n v="0.21"/>
    <n v="0"/>
    <n v="0.05"/>
    <n v="0.51"/>
    <x v="2"/>
  </r>
  <r>
    <n v="3894"/>
    <s v="Lords of the Fallen"/>
    <x v="10"/>
    <n v="2014"/>
    <x v="3"/>
    <s v="Square Enix"/>
    <n v="0.17"/>
    <n v="0.23"/>
    <n v="0.02"/>
    <n v="0.09"/>
    <n v="0.51"/>
    <x v="2"/>
  </r>
  <r>
    <n v="3895"/>
    <s v="Pro Evolution Soccer 2010"/>
    <x v="0"/>
    <n v="2009"/>
    <x v="0"/>
    <s v="Konami Digital Entertainment"/>
    <n v="0.12"/>
    <n v="0.27"/>
    <n v="0.06"/>
    <n v="0.05"/>
    <n v="0.51"/>
    <x v="2"/>
  </r>
  <r>
    <n v="3896"/>
    <s v="Goldeneye 007: Reloaded"/>
    <x v="4"/>
    <n v="2011"/>
    <x v="6"/>
    <s v="Activision"/>
    <n v="0.25"/>
    <n v="0.21"/>
    <n v="0"/>
    <n v="0.05"/>
    <n v="0.51"/>
    <x v="2"/>
  </r>
  <r>
    <n v="3897"/>
    <s v="Jam With the Band"/>
    <x v="3"/>
    <n v="2008"/>
    <x v="5"/>
    <s v="Nintendo"/>
    <n v="0"/>
    <n v="0"/>
    <n v="0.51"/>
    <n v="0"/>
    <n v="0.51"/>
    <x v="2"/>
  </r>
  <r>
    <n v="3898"/>
    <s v="Madden NFL 2004"/>
    <x v="18"/>
    <n v="2003"/>
    <x v="0"/>
    <s v="Electronic Arts"/>
    <n v="0.4"/>
    <n v="0.1"/>
    <n v="0"/>
    <n v="0.01"/>
    <n v="0.51"/>
    <x v="2"/>
  </r>
  <r>
    <n v="3899"/>
    <s v="Jikkyou Powerful Pro Yakyuu 10"/>
    <x v="6"/>
    <n v="2003"/>
    <x v="0"/>
    <s v="Konami Digital Entertainment"/>
    <n v="0"/>
    <n v="0"/>
    <n v="0.51"/>
    <n v="0"/>
    <n v="0.51"/>
    <x v="2"/>
  </r>
  <r>
    <n v="3900"/>
    <s v="Summoner"/>
    <x v="6"/>
    <n v="2000"/>
    <x v="3"/>
    <s v="THQ"/>
    <n v="0.25"/>
    <n v="0.2"/>
    <n v="0"/>
    <n v="7.0000000000000007E-2"/>
    <n v="0.51"/>
    <x v="2"/>
  </r>
  <r>
    <n v="3901"/>
    <s v="Virtual Pool"/>
    <x v="12"/>
    <n v="1997"/>
    <x v="0"/>
    <s v="Interplay"/>
    <n v="0.28000000000000003"/>
    <n v="0.19"/>
    <n v="0"/>
    <n v="0.03"/>
    <n v="0.51"/>
    <x v="2"/>
  </r>
  <r>
    <n v="3902"/>
    <s v="NBA Live 07"/>
    <x v="16"/>
    <n v="2006"/>
    <x v="0"/>
    <s v="Electronic Arts"/>
    <n v="0.47"/>
    <n v="0"/>
    <n v="0"/>
    <n v="0.04"/>
    <n v="0.51"/>
    <x v="2"/>
  </r>
  <r>
    <n v="3903"/>
    <s v="Sega Bass Fishing"/>
    <x v="0"/>
    <n v="2008"/>
    <x v="0"/>
    <s v="Sega"/>
    <n v="0.46"/>
    <n v="0.01"/>
    <n v="0"/>
    <n v="0.04"/>
    <n v="0.51"/>
    <x v="2"/>
  </r>
  <r>
    <n v="3904"/>
    <s v="Fire Emblem: Radiant Dawn"/>
    <x v="0"/>
    <n v="2007"/>
    <x v="11"/>
    <s v="Nintendo"/>
    <n v="0.28000000000000003"/>
    <n v="0.03"/>
    <n v="0.17"/>
    <n v="0.03"/>
    <n v="0.51"/>
    <x v="2"/>
  </r>
  <r>
    <n v="3905"/>
    <s v="Dynasty Warriors"/>
    <x v="16"/>
    <n v="2004"/>
    <x v="8"/>
    <s v="Tecmo Koei"/>
    <n v="0.18"/>
    <n v="0.01"/>
    <n v="0.3"/>
    <n v="0.02"/>
    <n v="0.51"/>
    <x v="2"/>
  </r>
  <r>
    <n v="3906"/>
    <s v="SpongeBob SquarePants: Lights, Camera, Pants!"/>
    <x v="8"/>
    <n v="2005"/>
    <x v="5"/>
    <s v="THQ"/>
    <n v="0.37"/>
    <n v="0.14000000000000001"/>
    <n v="0"/>
    <n v="0.01"/>
    <n v="0.51"/>
    <x v="2"/>
  </r>
  <r>
    <n v="3907"/>
    <s v="Dragon Ball: Raging Blast"/>
    <x v="4"/>
    <n v="2009"/>
    <x v="9"/>
    <s v="Namco Bandai Games"/>
    <n v="0.36"/>
    <n v="0.09"/>
    <n v="0.02"/>
    <n v="0.04"/>
    <n v="0.51"/>
    <x v="2"/>
  </r>
  <r>
    <n v="3908"/>
    <s v="Rugrats: Scavenger Hunt"/>
    <x v="11"/>
    <n v="1999"/>
    <x v="5"/>
    <s v="THQ"/>
    <n v="0.41"/>
    <n v="0.09"/>
    <n v="0"/>
    <n v="0.01"/>
    <n v="0.51"/>
    <x v="2"/>
  </r>
  <r>
    <n v="3909"/>
    <s v="Wrecking Crew"/>
    <x v="1"/>
    <n v="1985"/>
    <x v="1"/>
    <s v="Nintendo"/>
    <n v="0"/>
    <n v="0"/>
    <n v="0.51"/>
    <n v="0"/>
    <n v="0.51"/>
    <x v="2"/>
  </r>
  <r>
    <n v="3910"/>
    <s v="International Superstar Soccer 2000 (All region sales)"/>
    <x v="11"/>
    <n v="1999"/>
    <x v="0"/>
    <s v="Konami Digital Entertainment"/>
    <n v="0.01"/>
    <n v="0.26"/>
    <n v="0.22"/>
    <n v="0.02"/>
    <n v="0.51"/>
    <x v="2"/>
  </r>
  <r>
    <n v="3911"/>
    <s v="Major League Baseball 2K10"/>
    <x v="4"/>
    <n v="2010"/>
    <x v="0"/>
    <s v="Take-Two Interactive"/>
    <n v="0.47"/>
    <n v="0"/>
    <n v="0"/>
    <n v="0.04"/>
    <n v="0.51"/>
    <x v="2"/>
  </r>
  <r>
    <n v="3912"/>
    <s v="Monsters vs. Aliens"/>
    <x v="3"/>
    <n v="2009"/>
    <x v="8"/>
    <s v="Activision"/>
    <n v="0.33"/>
    <n v="0.13"/>
    <n v="0"/>
    <n v="0.05"/>
    <n v="0.51"/>
    <x v="2"/>
  </r>
  <r>
    <n v="3913"/>
    <s v="Transformers: War for Cybertron (XBox 360, PS3, &amp; PC Versions)"/>
    <x v="5"/>
    <n v="2010"/>
    <x v="6"/>
    <s v="Activision"/>
    <n v="0.24"/>
    <n v="0.19"/>
    <n v="0"/>
    <n v="0.08"/>
    <n v="0.51"/>
    <x v="2"/>
  </r>
  <r>
    <n v="3914"/>
    <s v="SpongeBob SquarePants: Creature from the Krusty Krab"/>
    <x v="0"/>
    <n v="2006"/>
    <x v="1"/>
    <s v="THQ"/>
    <n v="0.45"/>
    <n v="0.02"/>
    <n v="0"/>
    <n v="0.04"/>
    <n v="0.51"/>
    <x v="2"/>
  </r>
  <r>
    <n v="3915"/>
    <s v="Lost: Via Domus"/>
    <x v="5"/>
    <n v="2008"/>
    <x v="8"/>
    <s v="Ubisoft"/>
    <n v="0.19"/>
    <n v="0.23"/>
    <n v="0"/>
    <n v="0.09"/>
    <n v="0.51"/>
    <x v="2"/>
  </r>
  <r>
    <n v="3916"/>
    <s v="NBA Live 2004"/>
    <x v="13"/>
    <n v="2003"/>
    <x v="0"/>
    <s v="Electronic Arts"/>
    <n v="0.44"/>
    <n v="0.04"/>
    <n v="0"/>
    <n v="0.02"/>
    <n v="0.51"/>
    <x v="2"/>
  </r>
  <r>
    <n v="3917"/>
    <s v="Dai-4-Ji Super Robot Taisen S"/>
    <x v="12"/>
    <n v="1996"/>
    <x v="11"/>
    <s v="Banpresto"/>
    <n v="0"/>
    <n v="0"/>
    <n v="0.48"/>
    <n v="0.03"/>
    <n v="0.51"/>
    <x v="2"/>
  </r>
  <r>
    <n v="3918"/>
    <s v="Disney's Kim Possible: Revenge of Monkey Fist"/>
    <x v="8"/>
    <n v="2002"/>
    <x v="1"/>
    <s v="THQ"/>
    <n v="0.37"/>
    <n v="0.14000000000000001"/>
    <n v="0"/>
    <n v="0.01"/>
    <n v="0.51"/>
    <x v="2"/>
  </r>
  <r>
    <n v="3919"/>
    <s v="WWE SmackDown vs. RAW 2007"/>
    <x v="4"/>
    <n v="2006"/>
    <x v="9"/>
    <s v="THQ"/>
    <n v="0.44"/>
    <n v="0.03"/>
    <n v="0"/>
    <n v="0.04"/>
    <n v="0.51"/>
    <x v="2"/>
  </r>
  <r>
    <n v="3920"/>
    <s v="Ace Combat Zero: The Belkan War"/>
    <x v="6"/>
    <n v="2006"/>
    <x v="7"/>
    <s v="Namco Bandai Games"/>
    <n v="0.15"/>
    <n v="0.12"/>
    <n v="0.2"/>
    <n v="0.04"/>
    <n v="0.51"/>
    <x v="2"/>
  </r>
  <r>
    <n v="3921"/>
    <s v="R.U.S.E."/>
    <x v="5"/>
    <n v="2010"/>
    <x v="11"/>
    <s v="Ubisoft"/>
    <n v="0.18"/>
    <n v="0.22"/>
    <n v="0.02"/>
    <n v="0.09"/>
    <n v="0.51"/>
    <x v="2"/>
  </r>
  <r>
    <n v="3922"/>
    <s v="Disgaea 3: Absence of Justice"/>
    <x v="5"/>
    <n v="2008"/>
    <x v="3"/>
    <s v="Square Enix"/>
    <n v="0.32"/>
    <n v="0.04"/>
    <n v="0.11"/>
    <n v="0.04"/>
    <n v="0.51"/>
    <x v="2"/>
  </r>
  <r>
    <n v="3923"/>
    <s v="Test Drive Unlimited"/>
    <x v="16"/>
    <n v="2007"/>
    <x v="2"/>
    <s v="Atari"/>
    <n v="0.08"/>
    <n v="0.28000000000000003"/>
    <n v="0"/>
    <n v="0.15"/>
    <n v="0.51"/>
    <x v="2"/>
  </r>
  <r>
    <n v="3924"/>
    <s v="LEGO Dimensions"/>
    <x v="19"/>
    <n v="2015"/>
    <x v="8"/>
    <s v="Warner Bros. Interactive Entertainment"/>
    <n v="0.3"/>
    <n v="0.16"/>
    <n v="0"/>
    <n v="0.05"/>
    <n v="0.51"/>
    <x v="2"/>
  </r>
  <r>
    <n v="3925"/>
    <s v="Picross DS"/>
    <x v="3"/>
    <n v="2007"/>
    <x v="4"/>
    <s v="Nintendo"/>
    <n v="0.17"/>
    <n v="0.02"/>
    <n v="0.3"/>
    <n v="0.02"/>
    <n v="0.51"/>
    <x v="2"/>
  </r>
  <r>
    <n v="3926"/>
    <s v="Final Fantasy II Anniversary Edition"/>
    <x v="16"/>
    <n v="2007"/>
    <x v="3"/>
    <s v="Square Enix"/>
    <n v="0.36"/>
    <n v="0.03"/>
    <n v="7.0000000000000007E-2"/>
    <n v="0.04"/>
    <n v="0.51"/>
    <x v="2"/>
  </r>
  <r>
    <n v="3927"/>
    <s v="NHL 07"/>
    <x v="6"/>
    <n v="2006"/>
    <x v="0"/>
    <s v="Electronic Arts"/>
    <n v="0.42"/>
    <n v="0.02"/>
    <n v="0"/>
    <n v="7.0000000000000007E-2"/>
    <n v="0.51"/>
    <x v="2"/>
  </r>
  <r>
    <n v="3928"/>
    <s v="Harry Potter and the Half-Blood Prince"/>
    <x v="16"/>
    <n v="2009"/>
    <x v="8"/>
    <s v="Electronic Arts"/>
    <n v="0.18"/>
    <n v="0.21"/>
    <n v="0"/>
    <n v="0.12"/>
    <n v="0.51"/>
    <x v="2"/>
  </r>
  <r>
    <n v="3929"/>
    <s v="Quantum Break"/>
    <x v="17"/>
    <n v="2016"/>
    <x v="8"/>
    <s v="Microsoft Game Studios"/>
    <n v="0.27"/>
    <n v="0.19"/>
    <n v="0.01"/>
    <n v="0.04"/>
    <n v="0.51"/>
    <x v="2"/>
  </r>
  <r>
    <n v="3930"/>
    <s v="NBA 2K11"/>
    <x v="0"/>
    <n v="2010"/>
    <x v="8"/>
    <s v="Take-Two Interactive"/>
    <n v="0.47"/>
    <n v="0.01"/>
    <n v="0"/>
    <n v="0.03"/>
    <n v="0.51"/>
    <x v="2"/>
  </r>
  <r>
    <n v="3931"/>
    <s v="World Championship Poker"/>
    <x v="13"/>
    <n v="2004"/>
    <x v="5"/>
    <s v="Crave Entertainment"/>
    <n v="0.37"/>
    <n v="0.11"/>
    <n v="0"/>
    <n v="0.02"/>
    <n v="0.51"/>
    <x v="2"/>
  </r>
  <r>
    <n v="3932"/>
    <s v="The BIGS"/>
    <x v="6"/>
    <n v="2007"/>
    <x v="0"/>
    <s v="Take-Two Interactive"/>
    <n v="0.25"/>
    <n v="0.19"/>
    <n v="0"/>
    <n v="0.06"/>
    <n v="0.51"/>
    <x v="2"/>
  </r>
  <r>
    <n v="3933"/>
    <s v="Final Fantasy"/>
    <x v="25"/>
    <n v="2000"/>
    <x v="3"/>
    <s v="SquareSoft"/>
    <n v="0"/>
    <n v="0"/>
    <n v="0.51"/>
    <n v="0"/>
    <n v="0.51"/>
    <x v="2"/>
  </r>
  <r>
    <n v="3934"/>
    <s v="Burnout Revenge"/>
    <x v="4"/>
    <n v="2006"/>
    <x v="2"/>
    <s v="Electronic Arts"/>
    <n v="0.42"/>
    <n v="0.05"/>
    <n v="0"/>
    <n v="0.04"/>
    <n v="0.51"/>
    <x v="2"/>
  </r>
  <r>
    <n v="3935"/>
    <s v="Rory McIlroy PGA Tour"/>
    <x v="10"/>
    <n v="2015"/>
    <x v="8"/>
    <s v="Electronic Arts"/>
    <n v="0.18"/>
    <n v="0.24"/>
    <n v="0"/>
    <n v="0.08"/>
    <n v="0.51"/>
    <x v="2"/>
  </r>
  <r>
    <n v="3936"/>
    <s v="Euro Truck Simulator"/>
    <x v="14"/>
    <n v="2008"/>
    <x v="7"/>
    <s v="Rondomedia"/>
    <n v="0"/>
    <n v="0.42"/>
    <n v="0"/>
    <n v="0.09"/>
    <n v="0.51"/>
    <x v="2"/>
  </r>
  <r>
    <n v="3937"/>
    <s v="Dragon Ball Z: Supersonic Warriors"/>
    <x v="8"/>
    <n v="2004"/>
    <x v="9"/>
    <s v="Atari"/>
    <n v="0.36"/>
    <n v="0.13"/>
    <n v="0"/>
    <n v="0.01"/>
    <n v="0.51"/>
    <x v="2"/>
  </r>
  <r>
    <n v="3938"/>
    <s v="Dishonored"/>
    <x v="14"/>
    <n v="2012"/>
    <x v="8"/>
    <s v="Bethesda Softworks"/>
    <n v="0.26"/>
    <n v="0.19"/>
    <n v="0"/>
    <n v="0.06"/>
    <n v="0.51"/>
    <x v="2"/>
  </r>
  <r>
    <n v="3939"/>
    <s v="Paws &amp; Claws: Dogs &amp; Cats Best Friends"/>
    <x v="3"/>
    <n v="2007"/>
    <x v="7"/>
    <s v="THQ"/>
    <n v="0.46"/>
    <n v="0.01"/>
    <n v="0"/>
    <n v="0.04"/>
    <n v="0.51"/>
    <x v="2"/>
  </r>
  <r>
    <n v="3940"/>
    <s v="NBA Ballers"/>
    <x v="13"/>
    <n v="2004"/>
    <x v="0"/>
    <s v="Midway Games"/>
    <n v="0.37"/>
    <n v="0.11"/>
    <n v="0"/>
    <n v="0.02"/>
    <n v="0.51"/>
    <x v="2"/>
  </r>
  <r>
    <n v="3941"/>
    <s v="Silent Hill 4: The Room"/>
    <x v="6"/>
    <n v="2004"/>
    <x v="8"/>
    <s v="Konami Digital Entertainment"/>
    <n v="0.25"/>
    <n v="0.19"/>
    <n v="0"/>
    <n v="0.06"/>
    <n v="0.51"/>
    <x v="2"/>
  </r>
  <r>
    <n v="3942"/>
    <s v="River Raid II"/>
    <x v="15"/>
    <n v="1988"/>
    <x v="6"/>
    <s v="Activision"/>
    <n v="0.47"/>
    <n v="0.03"/>
    <n v="0"/>
    <n v="0.01"/>
    <n v="0.51"/>
    <x v="2"/>
  </r>
  <r>
    <n v="3943"/>
    <s v="Capcom Classics Collection"/>
    <x v="6"/>
    <n v="2005"/>
    <x v="5"/>
    <s v="Capcom"/>
    <n v="0.22"/>
    <n v="0.17"/>
    <n v="0.05"/>
    <n v="0.06"/>
    <n v="0.51"/>
    <x v="2"/>
  </r>
  <r>
    <n v="3944"/>
    <s v="Guitar Hero Live"/>
    <x v="17"/>
    <n v="2015"/>
    <x v="5"/>
    <s v="Activision"/>
    <n v="0.28999999999999998"/>
    <n v="0.17"/>
    <n v="0"/>
    <n v="0.05"/>
    <n v="0.51"/>
    <x v="2"/>
  </r>
  <r>
    <n v="3945"/>
    <s v="Wolfenstein: The New Order"/>
    <x v="5"/>
    <n v="2014"/>
    <x v="6"/>
    <s v="Bethesda Softworks"/>
    <n v="0.14000000000000001"/>
    <n v="0.25"/>
    <n v="0.02"/>
    <n v="0.09"/>
    <n v="0.51"/>
    <x v="2"/>
  </r>
  <r>
    <n v="3946"/>
    <s v="Monopoly Party"/>
    <x v="6"/>
    <n v="2002"/>
    <x v="5"/>
    <s v="Infogrames"/>
    <n v="0.25"/>
    <n v="0.19"/>
    <n v="0"/>
    <n v="0.06"/>
    <n v="0.51"/>
    <x v="2"/>
  </r>
  <r>
    <n v="3947"/>
    <s v="Hidden Mysteries: Titanic - Secrets of the Fateful Voyage"/>
    <x v="3"/>
    <n v="2009"/>
    <x v="10"/>
    <s v="GSP"/>
    <n v="0.12"/>
    <n v="0.33"/>
    <n v="0"/>
    <n v="0.06"/>
    <n v="0.51"/>
    <x v="2"/>
  </r>
  <r>
    <n v="3948"/>
    <s v="NHL FaceOff 98"/>
    <x v="12"/>
    <n v="1997"/>
    <x v="0"/>
    <s v="Sony Computer Entertainment"/>
    <n v="0.28000000000000003"/>
    <n v="0.19"/>
    <n v="0"/>
    <n v="0.03"/>
    <n v="0.51"/>
    <x v="2"/>
  </r>
  <r>
    <n v="3949"/>
    <s v="The Adventures of Jimmy Neutron Boy Genius: Attack of the Twonkies"/>
    <x v="8"/>
    <n v="2004"/>
    <x v="8"/>
    <s v="THQ"/>
    <n v="0.36"/>
    <n v="0.13"/>
    <n v="0"/>
    <n v="0.01"/>
    <n v="0.5"/>
    <x v="2"/>
  </r>
  <r>
    <n v="3950"/>
    <s v="F1 2012"/>
    <x v="4"/>
    <n v="2012"/>
    <x v="2"/>
    <s v="Codemasters"/>
    <n v="0.1"/>
    <n v="0.35"/>
    <n v="0"/>
    <n v="0.06"/>
    <n v="0.5"/>
    <x v="2"/>
  </r>
  <r>
    <n v="3951"/>
    <s v="NHL 09"/>
    <x v="4"/>
    <n v="2008"/>
    <x v="0"/>
    <s v="Electronic Arts"/>
    <n v="0.45"/>
    <n v="0.01"/>
    <n v="0"/>
    <n v="0.04"/>
    <n v="0.5"/>
    <x v="2"/>
  </r>
  <r>
    <n v="3952"/>
    <s v="Sonic Riders"/>
    <x v="6"/>
    <n v="2006"/>
    <x v="2"/>
    <s v="Sega"/>
    <n v="0.42"/>
    <n v="0.02"/>
    <n v="0"/>
    <n v="7.0000000000000007E-2"/>
    <n v="0.5"/>
    <x v="2"/>
  </r>
  <r>
    <n v="3953"/>
    <s v="Looney Tunes: Back in Action"/>
    <x v="6"/>
    <n v="2003"/>
    <x v="1"/>
    <s v="Warner Bros. Interactive Entertainment"/>
    <n v="0.25"/>
    <n v="0.19"/>
    <n v="0"/>
    <n v="0.06"/>
    <n v="0.5"/>
    <x v="2"/>
  </r>
  <r>
    <n v="3954"/>
    <s v="Wet"/>
    <x v="4"/>
    <s v="N/A"/>
    <x v="6"/>
    <s v="Bethesda Softworks"/>
    <n v="0.23"/>
    <n v="0.21"/>
    <n v="0.01"/>
    <n v="0.05"/>
    <n v="0.5"/>
    <x v="2"/>
  </r>
  <r>
    <n v="3955"/>
    <s v="Midnight Magic"/>
    <x v="15"/>
    <n v="1983"/>
    <x v="8"/>
    <s v="Atari"/>
    <n v="0.47"/>
    <n v="0.03"/>
    <n v="0"/>
    <n v="0.01"/>
    <n v="0.5"/>
    <x v="2"/>
  </r>
  <r>
    <n v="3956"/>
    <s v="Alice: Madness Returns"/>
    <x v="4"/>
    <n v="2011"/>
    <x v="10"/>
    <s v="Electronic Arts"/>
    <n v="0.27"/>
    <n v="0.15"/>
    <n v="0.04"/>
    <n v="0.04"/>
    <n v="0.5"/>
    <x v="2"/>
  </r>
  <r>
    <n v="3957"/>
    <s v="Pro Evolution Soccer 2012"/>
    <x v="4"/>
    <n v="2011"/>
    <x v="8"/>
    <s v="Konami Digital Entertainment"/>
    <n v="0.1"/>
    <n v="0.34"/>
    <n v="0"/>
    <n v="7.0000000000000007E-2"/>
    <n v="0.5"/>
    <x v="2"/>
  </r>
  <r>
    <n v="3958"/>
    <s v="Tiger Woods PGA Tour 07"/>
    <x v="5"/>
    <n v="2006"/>
    <x v="0"/>
    <s v="Electronic Arts"/>
    <n v="0.31"/>
    <n v="0.12"/>
    <n v="0"/>
    <n v="7.0000000000000007E-2"/>
    <n v="0.5"/>
    <x v="2"/>
  </r>
  <r>
    <n v="3959"/>
    <s v="Midnight Club II"/>
    <x v="13"/>
    <n v="2003"/>
    <x v="2"/>
    <s v="Take-Two Interactive"/>
    <n v="0.42"/>
    <n v="0.06"/>
    <n v="0"/>
    <n v="0.02"/>
    <n v="0.5"/>
    <x v="2"/>
  </r>
  <r>
    <n v="3960"/>
    <s v="Atelier Rorona: Alchemist of Arland"/>
    <x v="5"/>
    <n v="2009"/>
    <x v="3"/>
    <s v="Nippon Ichi Software"/>
    <n v="0.22"/>
    <n v="0.12"/>
    <n v="0.11"/>
    <n v="0.05"/>
    <n v="0.5"/>
    <x v="2"/>
  </r>
  <r>
    <n v="3961"/>
    <s v="Monster Hunter Freedom 2"/>
    <x v="5"/>
    <n v="2011"/>
    <x v="3"/>
    <s v="Capcom"/>
    <n v="0"/>
    <n v="0"/>
    <n v="0.5"/>
    <n v="0"/>
    <n v="0.5"/>
    <x v="2"/>
  </r>
  <r>
    <n v="3962"/>
    <s v="Dragon Ball Z: Supersonic Warriors 2"/>
    <x v="3"/>
    <n v="2005"/>
    <x v="9"/>
    <s v="Atari"/>
    <n v="0.14000000000000001"/>
    <n v="0.02"/>
    <n v="0.32"/>
    <n v="0.02"/>
    <n v="0.5"/>
    <x v="2"/>
  </r>
  <r>
    <n v="3963"/>
    <s v="Avatar: The Last Airbender"/>
    <x v="18"/>
    <n v="2006"/>
    <x v="10"/>
    <s v="THQ"/>
    <n v="0.39"/>
    <n v="0.1"/>
    <n v="0"/>
    <n v="0.01"/>
    <n v="0.5"/>
    <x v="2"/>
  </r>
  <r>
    <n v="3964"/>
    <s v="Blue's Clues: Blue's Big Musical"/>
    <x v="12"/>
    <n v="2001"/>
    <x v="5"/>
    <s v="THQ"/>
    <n v="0.28000000000000003"/>
    <n v="0.19"/>
    <n v="0"/>
    <n v="0.03"/>
    <n v="0.5"/>
    <x v="2"/>
  </r>
  <r>
    <n v="3965"/>
    <s v="The Mummy Returns"/>
    <x v="6"/>
    <n v="2001"/>
    <x v="8"/>
    <s v="Universal Interactive"/>
    <n v="0.25"/>
    <n v="0.19"/>
    <n v="0"/>
    <n v="0.06"/>
    <n v="0.5"/>
    <x v="2"/>
  </r>
  <r>
    <n v="3966"/>
    <s v="Hitman: Blood Money"/>
    <x v="6"/>
    <n v="2006"/>
    <x v="8"/>
    <s v="Eidos Interactive"/>
    <n v="0.25"/>
    <n v="0.19"/>
    <n v="0"/>
    <n v="0.06"/>
    <n v="0.5"/>
    <x v="2"/>
  </r>
  <r>
    <n v="3967"/>
    <s v="Disney Sing It"/>
    <x v="6"/>
    <n v="2008"/>
    <x v="5"/>
    <s v="Disney Interactive Studios"/>
    <n v="0.25"/>
    <n v="0.19"/>
    <n v="0"/>
    <n v="0.06"/>
    <n v="0.5"/>
    <x v="2"/>
  </r>
  <r>
    <n v="3968"/>
    <s v="Chopper Command"/>
    <x v="15"/>
    <n v="1982"/>
    <x v="6"/>
    <s v="Activision"/>
    <n v="0.47"/>
    <n v="0.03"/>
    <n v="0"/>
    <n v="0.01"/>
    <n v="0.5"/>
    <x v="2"/>
  </r>
  <r>
    <n v="3969"/>
    <s v="Activision Anthology"/>
    <x v="6"/>
    <n v="2002"/>
    <x v="5"/>
    <s v="Activision"/>
    <n v="0.25"/>
    <n v="0.19"/>
    <n v="0"/>
    <n v="0.06"/>
    <n v="0.5"/>
    <x v="2"/>
  </r>
  <r>
    <n v="3970"/>
    <s v="Crash: Mind Over Mutant"/>
    <x v="6"/>
    <n v="2008"/>
    <x v="1"/>
    <s v="Vivendi Games"/>
    <n v="0.25"/>
    <n v="0.19"/>
    <n v="0"/>
    <n v="0.06"/>
    <n v="0.5"/>
    <x v="2"/>
  </r>
  <r>
    <n v="3971"/>
    <s v="WWE 2K16"/>
    <x v="4"/>
    <n v="2015"/>
    <x v="0"/>
    <s v="Take-Two Interactive"/>
    <n v="0.27"/>
    <n v="0.19"/>
    <n v="0"/>
    <n v="0.04"/>
    <n v="0.5"/>
    <x v="2"/>
  </r>
  <r>
    <n v="3972"/>
    <s v="LEGO The Hobbit"/>
    <x v="4"/>
    <n v="2014"/>
    <x v="8"/>
    <s v="Warner Bros. Interactive Entertainment"/>
    <n v="0.2"/>
    <n v="0.26"/>
    <n v="0"/>
    <n v="0.04"/>
    <n v="0.5"/>
    <x v="2"/>
  </r>
  <r>
    <n v="3973"/>
    <s v="Babysitting Mama"/>
    <x v="0"/>
    <n v="2010"/>
    <x v="7"/>
    <s v="505 Games"/>
    <n v="0.34"/>
    <n v="0.12"/>
    <n v="0"/>
    <n v="0.04"/>
    <n v="0.5"/>
    <x v="2"/>
  </r>
  <r>
    <n v="3974"/>
    <s v="Boogie"/>
    <x v="0"/>
    <n v="2007"/>
    <x v="5"/>
    <s v="Electronic Arts"/>
    <n v="0.43"/>
    <n v="0.03"/>
    <n v="0"/>
    <n v="0.04"/>
    <n v="0.5"/>
    <x v="2"/>
  </r>
  <r>
    <n v="3975"/>
    <s v="Theatrhythm: Final Fantasy"/>
    <x v="9"/>
    <n v="2012"/>
    <x v="5"/>
    <s v="Square Enix"/>
    <n v="0.22"/>
    <n v="7.0000000000000007E-2"/>
    <n v="0.18"/>
    <n v="0.02"/>
    <n v="0.5"/>
    <x v="2"/>
  </r>
  <r>
    <n v="3976"/>
    <s v="Bleach: Soul Resurreccion"/>
    <x v="5"/>
    <n v="2011"/>
    <x v="9"/>
    <s v="Nippon Ichi Software"/>
    <n v="0.27"/>
    <n v="0.11"/>
    <n v="7.0000000000000007E-2"/>
    <n v="0.05"/>
    <n v="0.5"/>
    <x v="2"/>
  </r>
  <r>
    <n v="3977"/>
    <s v="Madden NFL 07"/>
    <x v="0"/>
    <n v="2006"/>
    <x v="0"/>
    <s v="Electronic Arts"/>
    <n v="0.46"/>
    <n v="0"/>
    <n v="0"/>
    <n v="0.04"/>
    <n v="0.5"/>
    <x v="2"/>
  </r>
  <r>
    <n v="3978"/>
    <s v="Rugrats in Paris: The Movie"/>
    <x v="11"/>
    <n v="2000"/>
    <x v="8"/>
    <s v="THQ"/>
    <n v="0.4"/>
    <n v="0.09"/>
    <n v="0"/>
    <n v="0.01"/>
    <n v="0.5"/>
    <x v="2"/>
  </r>
  <r>
    <n v="3979"/>
    <s v="Dance Dance Revolution Universe 2"/>
    <x v="4"/>
    <n v="2007"/>
    <x v="7"/>
    <s v="Konami Digital Entertainment"/>
    <n v="0.46"/>
    <n v="0.01"/>
    <n v="0"/>
    <n v="0.04"/>
    <n v="0.5"/>
    <x v="2"/>
  </r>
  <r>
    <n v="3980"/>
    <s v="Star Wars: Jedi Starfighter"/>
    <x v="6"/>
    <n v="2002"/>
    <x v="7"/>
    <s v="Activision"/>
    <n v="0.24"/>
    <n v="0.19"/>
    <n v="0"/>
    <n v="0.06"/>
    <n v="0.5"/>
    <x v="2"/>
  </r>
  <r>
    <n v="3981"/>
    <s v="Tactics Ogre: The Knight of Lodis"/>
    <x v="8"/>
    <n v="2001"/>
    <x v="3"/>
    <s v="Nintendo"/>
    <n v="0.13"/>
    <n v="0.05"/>
    <n v="0.31"/>
    <n v="0.01"/>
    <n v="0.5"/>
    <x v="2"/>
  </r>
  <r>
    <n v="3982"/>
    <s v="Fortune Street"/>
    <x v="0"/>
    <n v="2011"/>
    <x v="5"/>
    <s v="Nintendo"/>
    <n v="0.27"/>
    <n v="0.04"/>
    <n v="0.17"/>
    <n v="0.02"/>
    <n v="0.5"/>
    <x v="2"/>
  </r>
  <r>
    <n v="3983"/>
    <s v="Super Robot Taisen MX"/>
    <x v="6"/>
    <n v="2004"/>
    <x v="11"/>
    <s v="Banpresto"/>
    <n v="0"/>
    <n v="0"/>
    <n v="0.5"/>
    <n v="0"/>
    <n v="0.5"/>
    <x v="2"/>
  </r>
  <r>
    <n v="3984"/>
    <s v="Alice in Wonderland"/>
    <x v="3"/>
    <n v="2010"/>
    <x v="10"/>
    <s v="Disney Interactive Studios"/>
    <n v="0.27"/>
    <n v="0.18"/>
    <n v="0"/>
    <n v="0.05"/>
    <n v="0.5"/>
    <x v="2"/>
  </r>
  <r>
    <n v="3985"/>
    <s v="NBA Street Homecourt"/>
    <x v="4"/>
    <n v="2007"/>
    <x v="0"/>
    <s v="Electronic Arts"/>
    <n v="0.45"/>
    <n v="0.01"/>
    <n v="0"/>
    <n v="0.04"/>
    <n v="0.5"/>
    <x v="2"/>
  </r>
  <r>
    <n v="3986"/>
    <s v="Spider-Man 2"/>
    <x v="3"/>
    <n v="2004"/>
    <x v="8"/>
    <s v="Activision"/>
    <n v="0.41"/>
    <n v="0.02"/>
    <n v="0.03"/>
    <n v="0.04"/>
    <n v="0.5"/>
    <x v="2"/>
  </r>
  <r>
    <n v="3987"/>
    <s v="Bases Loaded '96: Double Header"/>
    <x v="12"/>
    <n v="1995"/>
    <x v="0"/>
    <s v="Jaleco"/>
    <n v="0.28000000000000003"/>
    <n v="0.19"/>
    <n v="0"/>
    <n v="0.03"/>
    <n v="0.5"/>
    <x v="2"/>
  </r>
  <r>
    <n v="3988"/>
    <s v="Dead or Alive Ultimate"/>
    <x v="13"/>
    <n v="2004"/>
    <x v="9"/>
    <s v="Tecmo Koei"/>
    <n v="0.3"/>
    <n v="0.1"/>
    <n v="0.08"/>
    <n v="0.02"/>
    <n v="0.5"/>
    <x v="2"/>
  </r>
  <r>
    <n v="3989"/>
    <s v="RPG Maker"/>
    <x v="12"/>
    <n v="1997"/>
    <x v="3"/>
    <s v="ASCII Entertainment"/>
    <n v="0.11"/>
    <n v="7.0000000000000007E-2"/>
    <n v="0.28999999999999998"/>
    <n v="0.03"/>
    <n v="0.5"/>
    <x v="2"/>
  </r>
  <r>
    <n v="3990"/>
    <s v="FIFA 14"/>
    <x v="22"/>
    <n v="2013"/>
    <x v="0"/>
    <s v="Electronic Arts"/>
    <n v="0.11"/>
    <n v="0.25"/>
    <n v="0.01"/>
    <n v="0.13"/>
    <n v="0.5"/>
    <x v="2"/>
  </r>
  <r>
    <n v="3991"/>
    <s v="Star Wars: Clone Wars"/>
    <x v="6"/>
    <n v="2002"/>
    <x v="6"/>
    <s v="LucasArts"/>
    <n v="0.24"/>
    <n v="0.19"/>
    <n v="0"/>
    <n v="0.06"/>
    <n v="0.5"/>
    <x v="2"/>
  </r>
  <r>
    <n v="3992"/>
    <s v="The Saboteur"/>
    <x v="5"/>
    <n v="2009"/>
    <x v="8"/>
    <s v="Electronic Arts"/>
    <n v="0.2"/>
    <n v="0.22"/>
    <n v="0"/>
    <n v="0.08"/>
    <n v="0.5"/>
    <x v="2"/>
  </r>
  <r>
    <n v="3993"/>
    <s v="The Adventures of Jimmy Neutron Boy Genius: Attack of the Twonkies"/>
    <x v="6"/>
    <n v="2004"/>
    <x v="8"/>
    <s v="THQ"/>
    <n v="0.24"/>
    <n v="0.19"/>
    <n v="0"/>
    <n v="0.06"/>
    <n v="0.5"/>
    <x v="2"/>
  </r>
  <r>
    <n v="3994"/>
    <s v="Metal Gear Rising: Revengeance"/>
    <x v="4"/>
    <n v="2013"/>
    <x v="8"/>
    <s v="Konami Digital Entertainment"/>
    <n v="0.28999999999999998"/>
    <n v="0.16"/>
    <n v="0"/>
    <n v="0.04"/>
    <n v="0.5"/>
    <x v="2"/>
  </r>
  <r>
    <n v="3995"/>
    <s v="Madden NFL 11"/>
    <x v="6"/>
    <n v="2010"/>
    <x v="0"/>
    <s v="Electronic Arts"/>
    <n v="0.41"/>
    <n v="0.02"/>
    <n v="0"/>
    <n v="7.0000000000000007E-2"/>
    <n v="0.5"/>
    <x v="2"/>
  </r>
  <r>
    <n v="3996"/>
    <s v="Major League Baseball 2K12"/>
    <x v="4"/>
    <n v="2012"/>
    <x v="0"/>
    <s v="Take-Two Interactive"/>
    <n v="0.47"/>
    <n v="0"/>
    <n v="0"/>
    <n v="0.03"/>
    <n v="0.5"/>
    <x v="2"/>
  </r>
  <r>
    <n v="3997"/>
    <s v="Alien: Isolation"/>
    <x v="17"/>
    <n v="2014"/>
    <x v="6"/>
    <s v="Sega"/>
    <n v="0.22"/>
    <n v="0.24"/>
    <n v="0"/>
    <n v="0.04"/>
    <n v="0.5"/>
    <x v="2"/>
  </r>
  <r>
    <n v="3998"/>
    <s v="The Price is Right"/>
    <x v="3"/>
    <n v="2008"/>
    <x v="5"/>
    <s v="Ubisoft"/>
    <n v="0.46"/>
    <n v="0"/>
    <n v="0"/>
    <n v="0.04"/>
    <n v="0.5"/>
    <x v="2"/>
  </r>
  <r>
    <n v="3999"/>
    <s v="Monster Hunter"/>
    <x v="6"/>
    <n v="2004"/>
    <x v="3"/>
    <s v="Capcom"/>
    <n v="0.11"/>
    <n v="0.08"/>
    <n v="0.28000000000000003"/>
    <n v="0.03"/>
    <n v="0.5"/>
    <x v="2"/>
  </r>
  <r>
    <n v="4000"/>
    <s v="Cars 2"/>
    <x v="4"/>
    <n v="2011"/>
    <x v="2"/>
    <s v="Disney Interactive Studios"/>
    <n v="0.28000000000000003"/>
    <n v="0.17"/>
    <n v="0"/>
    <n v="0.05"/>
    <n v="0.5"/>
    <x v="2"/>
  </r>
  <r>
    <n v="4001"/>
    <s v="Dreamworks Madagascar Kartz"/>
    <x v="0"/>
    <n v="2009"/>
    <x v="2"/>
    <s v="Activision"/>
    <n v="0.28999999999999998"/>
    <n v="0.16"/>
    <n v="0"/>
    <n v="0.05"/>
    <n v="0.5"/>
    <x v="2"/>
  </r>
  <r>
    <n v="4002"/>
    <s v="Tony Hawk's Underground 2"/>
    <x v="18"/>
    <n v="2004"/>
    <x v="0"/>
    <s v="Activision"/>
    <n v="0.38"/>
    <n v="0.1"/>
    <n v="0"/>
    <n v="0.01"/>
    <n v="0.5"/>
    <x v="2"/>
  </r>
  <r>
    <n v="4003"/>
    <s v="SplashDown: Rides Gone Wild"/>
    <x v="6"/>
    <n v="2003"/>
    <x v="2"/>
    <s v="THQ"/>
    <n v="0.24"/>
    <n v="0.19"/>
    <n v="0"/>
    <n v="0.06"/>
    <n v="0.5"/>
    <x v="2"/>
  </r>
  <r>
    <n v="4004"/>
    <s v="Super Famista 5"/>
    <x v="7"/>
    <n v="1996"/>
    <x v="0"/>
    <s v="Namco Bandai Games"/>
    <n v="0"/>
    <n v="0"/>
    <n v="0.5"/>
    <n v="0"/>
    <n v="0.5"/>
    <x v="2"/>
  </r>
  <r>
    <n v="4005"/>
    <s v="Dynasty Warriors: Gundam 2"/>
    <x v="5"/>
    <n v="2008"/>
    <x v="8"/>
    <s v="Namco Bandai Games"/>
    <n v="0.09"/>
    <n v="7.0000000000000007E-2"/>
    <n v="0.32"/>
    <n v="0.03"/>
    <n v="0.5"/>
    <x v="2"/>
  </r>
  <r>
    <n v="4006"/>
    <s v="Shrek SuperSlam"/>
    <x v="6"/>
    <n v="2005"/>
    <x v="8"/>
    <s v="Activision"/>
    <n v="0.24"/>
    <n v="0.19"/>
    <n v="0"/>
    <n v="0.06"/>
    <n v="0.5"/>
    <x v="2"/>
  </r>
  <r>
    <n v="4007"/>
    <s v="Rayman Advance"/>
    <x v="8"/>
    <n v="2001"/>
    <x v="1"/>
    <s v="Ubisoft"/>
    <n v="0.36"/>
    <n v="0.13"/>
    <n v="0"/>
    <n v="0.01"/>
    <n v="0.5"/>
    <x v="2"/>
  </r>
  <r>
    <n v="4008"/>
    <s v="Super Robot Taisen Z"/>
    <x v="6"/>
    <n v="2008"/>
    <x v="11"/>
    <s v="Namco Bandai Games"/>
    <n v="0"/>
    <n v="0"/>
    <n v="0.5"/>
    <n v="0"/>
    <n v="0.5"/>
    <x v="2"/>
  </r>
  <r>
    <n v="4009"/>
    <s v="PoPoLoCrois Monogatari"/>
    <x v="12"/>
    <n v="1996"/>
    <x v="3"/>
    <s v="Sony Computer Entertainment"/>
    <n v="0"/>
    <n v="0"/>
    <n v="0.46"/>
    <n v="0.03"/>
    <n v="0.5"/>
    <x v="2"/>
  </r>
  <r>
    <n v="4010"/>
    <s v="Tomb Raider: Anniversary"/>
    <x v="6"/>
    <n v="2007"/>
    <x v="8"/>
    <s v="Eidos Interactive"/>
    <n v="0.41"/>
    <n v="0.02"/>
    <n v="0"/>
    <n v="7.0000000000000007E-2"/>
    <n v="0.5"/>
    <x v="2"/>
  </r>
  <r>
    <n v="4011"/>
    <s v="Fantastic 4"/>
    <x v="6"/>
    <n v="2005"/>
    <x v="8"/>
    <s v="Activision"/>
    <n v="0.41"/>
    <n v="0.01"/>
    <n v="0"/>
    <n v="7.0000000000000007E-2"/>
    <n v="0.5"/>
    <x v="2"/>
  </r>
  <r>
    <n v="4012"/>
    <s v="Epic Mickey 2: The Power of Two"/>
    <x v="5"/>
    <n v="2012"/>
    <x v="8"/>
    <s v="Disney Interactive Studios"/>
    <n v="0.21"/>
    <n v="0.2"/>
    <n v="0"/>
    <n v="0.08"/>
    <n v="0.5"/>
    <x v="2"/>
  </r>
  <r>
    <n v="4013"/>
    <s v="Men in Black II: Alien Escape"/>
    <x v="6"/>
    <n v="2002"/>
    <x v="6"/>
    <s v="Infogrames"/>
    <n v="0.24"/>
    <n v="0.19"/>
    <n v="0"/>
    <n v="0.06"/>
    <n v="0.5"/>
    <x v="2"/>
  </r>
  <r>
    <n v="4014"/>
    <s v="The Evil Within"/>
    <x v="4"/>
    <n v="2014"/>
    <x v="8"/>
    <s v="Bethesda Softworks"/>
    <n v="0.25"/>
    <n v="0.2"/>
    <n v="0.01"/>
    <n v="0.04"/>
    <n v="0.5"/>
    <x v="2"/>
  </r>
  <r>
    <n v="4015"/>
    <s v="RealSports Tennis"/>
    <x v="15"/>
    <n v="1982"/>
    <x v="0"/>
    <s v="Atari"/>
    <n v="0.46"/>
    <n v="0.03"/>
    <n v="0"/>
    <n v="0.01"/>
    <n v="0.5"/>
    <x v="2"/>
  </r>
  <r>
    <n v="4016"/>
    <s v="Nicktoons: Attack of the Toybots"/>
    <x v="6"/>
    <n v="2007"/>
    <x v="1"/>
    <s v="THQ"/>
    <n v="0.24"/>
    <n v="0.19"/>
    <n v="0"/>
    <n v="0.06"/>
    <n v="0.5"/>
    <x v="2"/>
  </r>
  <r>
    <n v="4017"/>
    <s v="Raiders of the Lost Ark"/>
    <x v="15"/>
    <n v="1981"/>
    <x v="8"/>
    <s v="Atari"/>
    <n v="0.46"/>
    <n v="0.03"/>
    <n v="0"/>
    <n v="0.01"/>
    <n v="0.5"/>
    <x v="2"/>
  </r>
  <r>
    <n v="4018"/>
    <s v="Gauntlet"/>
    <x v="15"/>
    <n v="1982"/>
    <x v="8"/>
    <s v="Answer Software"/>
    <n v="0.46"/>
    <n v="0.03"/>
    <n v="0"/>
    <n v="0.01"/>
    <n v="0.5"/>
    <x v="2"/>
  </r>
  <r>
    <n v="4019"/>
    <s v="Ridge Racer 3D"/>
    <x v="9"/>
    <n v="2011"/>
    <x v="2"/>
    <s v="Namco Bandai Games"/>
    <n v="0.19"/>
    <n v="0.15"/>
    <n v="0.12"/>
    <n v="0.03"/>
    <n v="0.5"/>
    <x v="2"/>
  </r>
  <r>
    <n v="4020"/>
    <s v="Cars Mater-National Championship"/>
    <x v="0"/>
    <n v="2007"/>
    <x v="2"/>
    <s v="THQ"/>
    <n v="0.46"/>
    <n v="0"/>
    <n v="0"/>
    <n v="0.04"/>
    <n v="0.49"/>
    <x v="2"/>
  </r>
  <r>
    <n v="4021"/>
    <s v="Ace Combat: Assault Horizon"/>
    <x v="4"/>
    <n v="2011"/>
    <x v="8"/>
    <s v="Namco Bandai Games"/>
    <n v="0.3"/>
    <n v="0.12"/>
    <n v="0.03"/>
    <n v="0.04"/>
    <n v="0.49"/>
    <x v="2"/>
  </r>
  <r>
    <n v="4022"/>
    <s v="Resident Evil: The Mercenaries 3D"/>
    <x v="9"/>
    <n v="2011"/>
    <x v="8"/>
    <s v="Capcom"/>
    <n v="0.16"/>
    <n v="0.17"/>
    <n v="0.13"/>
    <n v="0.03"/>
    <n v="0.49"/>
    <x v="2"/>
  </r>
  <r>
    <n v="4023"/>
    <s v="Super Monkey Ball 3D"/>
    <x v="9"/>
    <n v="2011"/>
    <x v="8"/>
    <s v="Sega"/>
    <n v="0.26"/>
    <n v="0.15"/>
    <n v="0.05"/>
    <n v="0.04"/>
    <n v="0.49"/>
    <x v="2"/>
  </r>
  <r>
    <n v="4024"/>
    <s v="Tony Hawk's Project 8"/>
    <x v="4"/>
    <n v="2006"/>
    <x v="0"/>
    <s v="Activision"/>
    <n v="0.44"/>
    <n v="0.02"/>
    <n v="0"/>
    <n v="0.04"/>
    <n v="0.49"/>
    <x v="2"/>
  </r>
  <r>
    <n v="4025"/>
    <s v="Tony Hawk's Underground 2"/>
    <x v="8"/>
    <n v="2004"/>
    <x v="0"/>
    <s v="Activision"/>
    <n v="0.35"/>
    <n v="0.13"/>
    <n v="0"/>
    <n v="0.01"/>
    <n v="0.49"/>
    <x v="2"/>
  </r>
  <r>
    <n v="4026"/>
    <s v="MotorStorm: Apocalypse"/>
    <x v="5"/>
    <n v="2011"/>
    <x v="2"/>
    <s v="Sony Computer Entertainment"/>
    <n v="0.21"/>
    <n v="0.2"/>
    <n v="0"/>
    <n v="0.08"/>
    <n v="0.49"/>
    <x v="2"/>
  </r>
  <r>
    <n v="4027"/>
    <s v="Ice Hockey"/>
    <x v="15"/>
    <n v="1980"/>
    <x v="0"/>
    <s v="Activision"/>
    <n v="0.46"/>
    <n v="0.03"/>
    <n v="0"/>
    <n v="0.01"/>
    <n v="0.49"/>
    <x v="2"/>
  </r>
  <r>
    <n v="4028"/>
    <s v="Dragon Quest Heroes: The World's Tree Woe and the Blight Below"/>
    <x v="5"/>
    <n v="2015"/>
    <x v="8"/>
    <s v="Square Enix"/>
    <n v="0"/>
    <n v="0"/>
    <n v="0.49"/>
    <n v="0"/>
    <n v="0.49"/>
    <x v="2"/>
  </r>
  <r>
    <n v="4029"/>
    <s v="Lego Batman 3: Beyond Gotham"/>
    <x v="22"/>
    <n v="2014"/>
    <x v="8"/>
    <s v="Warner Bros. Interactive Entertainment"/>
    <n v="0.09"/>
    <n v="0.28999999999999998"/>
    <n v="0"/>
    <n v="0.11"/>
    <n v="0.49"/>
    <x v="2"/>
  </r>
  <r>
    <n v="4030"/>
    <s v="The Matrix: Path of Neo"/>
    <x v="6"/>
    <n v="2005"/>
    <x v="8"/>
    <s v="Atari"/>
    <n v="0.41"/>
    <n v="0.01"/>
    <n v="0"/>
    <n v="7.0000000000000007E-2"/>
    <n v="0.49"/>
    <x v="2"/>
  </r>
  <r>
    <n v="4031"/>
    <s v="Kane &amp; Lynch 2: Dog Days"/>
    <x v="4"/>
    <n v="2010"/>
    <x v="6"/>
    <s v="Square Enix"/>
    <n v="0.2"/>
    <n v="0.23"/>
    <n v="0.01"/>
    <n v="0.05"/>
    <n v="0.49"/>
    <x v="2"/>
  </r>
  <r>
    <n v="4032"/>
    <s v="Lollipop Chainsaw"/>
    <x v="4"/>
    <n v="2012"/>
    <x v="8"/>
    <s v="Warner Bros. Interactive Entertainment"/>
    <n v="0.31"/>
    <n v="0.13"/>
    <n v="0.02"/>
    <n v="0.04"/>
    <n v="0.49"/>
    <x v="2"/>
  </r>
  <r>
    <n v="4033"/>
    <s v="WWE Wrestlemania X8"/>
    <x v="18"/>
    <n v="2002"/>
    <x v="9"/>
    <s v="THQ"/>
    <n v="0.38"/>
    <n v="0.1"/>
    <n v="0"/>
    <n v="0.01"/>
    <n v="0.49"/>
    <x v="2"/>
  </r>
  <r>
    <n v="4034"/>
    <s v="Sonic Lost World"/>
    <x v="9"/>
    <n v="2013"/>
    <x v="1"/>
    <s v="Sega"/>
    <n v="0.24"/>
    <n v="0.15"/>
    <n v="7.0000000000000007E-2"/>
    <n v="0.03"/>
    <n v="0.49"/>
    <x v="2"/>
  </r>
  <r>
    <n v="4035"/>
    <s v="Power Rangers: Dino Thunder"/>
    <x v="8"/>
    <n v="2003"/>
    <x v="8"/>
    <s v="THQ"/>
    <n v="0.35"/>
    <n v="0.13"/>
    <n v="0"/>
    <n v="0.01"/>
    <n v="0.49"/>
    <x v="2"/>
  </r>
  <r>
    <n v="4036"/>
    <s v="GoldenEye: Rogue Agent"/>
    <x v="13"/>
    <n v="2004"/>
    <x v="6"/>
    <s v="Electronic Arts"/>
    <n v="0.34"/>
    <n v="0.13"/>
    <n v="0"/>
    <n v="0.02"/>
    <n v="0.49"/>
    <x v="2"/>
  </r>
  <r>
    <n v="4037"/>
    <s v="Ultimate I Spy"/>
    <x v="0"/>
    <n v="2008"/>
    <x v="10"/>
    <s v="Scholastic Inc."/>
    <n v="0.45"/>
    <n v="0"/>
    <n v="0"/>
    <n v="0.03"/>
    <n v="0.49"/>
    <x v="2"/>
  </r>
  <r>
    <n v="4038"/>
    <s v="SpongeBob SquarePants: Creature from the Krusty Krab"/>
    <x v="3"/>
    <n v="2006"/>
    <x v="1"/>
    <s v="THQ"/>
    <n v="0.45"/>
    <n v="0"/>
    <n v="0"/>
    <n v="0.04"/>
    <n v="0.49"/>
    <x v="2"/>
  </r>
  <r>
    <n v="4039"/>
    <s v="The Sims"/>
    <x v="18"/>
    <n v="2003"/>
    <x v="7"/>
    <s v="Electronic Arts"/>
    <n v="0.35"/>
    <n v="0.13"/>
    <n v="0"/>
    <n v="0.01"/>
    <n v="0.49"/>
    <x v="2"/>
  </r>
  <r>
    <n v="4040"/>
    <s v="Grandia III"/>
    <x v="6"/>
    <n v="2005"/>
    <x v="3"/>
    <s v="Square Enix"/>
    <n v="0.12"/>
    <n v="0.1"/>
    <n v="0.24"/>
    <n v="0.03"/>
    <n v="0.49"/>
    <x v="2"/>
  </r>
  <r>
    <n v="4041"/>
    <s v="FIFA Soccer 09"/>
    <x v="3"/>
    <n v="2008"/>
    <x v="0"/>
    <s v="Electronic Arts"/>
    <n v="0.12"/>
    <n v="0.31"/>
    <n v="0"/>
    <n v="0.06"/>
    <n v="0.49"/>
    <x v="2"/>
  </r>
  <r>
    <n v="4042"/>
    <s v="Mobile Suit Gundam Seed Destiny: Rengou vs. Z.A.F.T. II Plus"/>
    <x v="6"/>
    <n v="2006"/>
    <x v="6"/>
    <s v="Namco Bandai Games"/>
    <n v="0"/>
    <n v="0"/>
    <n v="0.49"/>
    <n v="0"/>
    <n v="0.49"/>
    <x v="2"/>
  </r>
  <r>
    <n v="4043"/>
    <s v="Mario &amp; Wario"/>
    <x v="7"/>
    <n v="1993"/>
    <x v="4"/>
    <s v="Nintendo"/>
    <n v="0"/>
    <n v="0"/>
    <n v="0.49"/>
    <n v="0"/>
    <n v="0.49"/>
    <x v="2"/>
  </r>
  <r>
    <n v="4044"/>
    <s v="Scarface: The World is Yours"/>
    <x v="13"/>
    <n v="2006"/>
    <x v="8"/>
    <s v="Vivendi Games"/>
    <n v="0.37"/>
    <n v="0.11"/>
    <n v="0"/>
    <n v="0.02"/>
    <n v="0.49"/>
    <x v="2"/>
  </r>
  <r>
    <n v="4045"/>
    <s v="Transformers: Revenge of the Fallen (XBox 360, PS3, &amp; PC Versions)"/>
    <x v="0"/>
    <n v="2009"/>
    <x v="6"/>
    <s v="Activision"/>
    <n v="0.24"/>
    <n v="0.2"/>
    <n v="0"/>
    <n v="0.05"/>
    <n v="0.49"/>
    <x v="2"/>
  </r>
  <r>
    <n v="4046"/>
    <s v="Pokemon Art Academy"/>
    <x v="9"/>
    <n v="2014"/>
    <x v="5"/>
    <s v="Nintendo"/>
    <n v="0.18"/>
    <n v="0.12"/>
    <n v="0.16"/>
    <n v="0.03"/>
    <n v="0.49"/>
    <x v="2"/>
  </r>
  <r>
    <n v="4047"/>
    <s v="FIFA Soccer 64"/>
    <x v="11"/>
    <n v="1997"/>
    <x v="0"/>
    <s v="Electronic Arts"/>
    <n v="0.16"/>
    <n v="0.3"/>
    <n v="0"/>
    <n v="0.03"/>
    <n v="0.49"/>
    <x v="2"/>
  </r>
  <r>
    <n v="4048"/>
    <s v="Dragon Ball Z: Burst Limit"/>
    <x v="4"/>
    <n v="2008"/>
    <x v="9"/>
    <s v="Atari"/>
    <n v="0.24"/>
    <n v="0.18"/>
    <n v="0.03"/>
    <n v="0.05"/>
    <n v="0.49"/>
    <x v="2"/>
  </r>
  <r>
    <n v="4049"/>
    <s v="Bakugan Battle Brawlers: Defenders of the Core"/>
    <x v="3"/>
    <n v="2010"/>
    <x v="8"/>
    <s v="Activision"/>
    <n v="0.42"/>
    <n v="0.02"/>
    <n v="0.02"/>
    <n v="0.03"/>
    <n v="0.49"/>
    <x v="2"/>
  </r>
  <r>
    <n v="4050"/>
    <s v="Medal of Honor"/>
    <x v="14"/>
    <n v="2010"/>
    <x v="6"/>
    <s v="Electronic Arts"/>
    <n v="0.2"/>
    <n v="0.23"/>
    <n v="0"/>
    <n v="7.0000000000000007E-2"/>
    <n v="0.49"/>
    <x v="2"/>
  </r>
  <r>
    <n v="4051"/>
    <s v="Doom 3 BFG Edition"/>
    <x v="4"/>
    <n v="2012"/>
    <x v="6"/>
    <s v="Bethesda Softworks"/>
    <n v="0.28000000000000003"/>
    <n v="0.17"/>
    <n v="0"/>
    <n v="0.04"/>
    <n v="0.49"/>
    <x v="2"/>
  </r>
  <r>
    <n v="4052"/>
    <s v="J-League Pro Soccer Club wo Tsukurou! 2"/>
    <x v="23"/>
    <n v="1997"/>
    <x v="0"/>
    <s v="Sega"/>
    <n v="0"/>
    <n v="0"/>
    <n v="0.49"/>
    <n v="0"/>
    <n v="0.49"/>
    <x v="2"/>
  </r>
  <r>
    <n v="4053"/>
    <s v="Terraria"/>
    <x v="5"/>
    <n v="2013"/>
    <x v="8"/>
    <s v="505 Games"/>
    <n v="7.0000000000000007E-2"/>
    <n v="0.26"/>
    <n v="0.09"/>
    <n v="7.0000000000000007E-2"/>
    <n v="0.49"/>
    <x v="2"/>
  </r>
  <r>
    <n v="4054"/>
    <s v="Backyard Baseball"/>
    <x v="6"/>
    <n v="2004"/>
    <x v="0"/>
    <s v="Atari"/>
    <n v="0.24"/>
    <n v="0.19"/>
    <n v="0"/>
    <n v="0.06"/>
    <n v="0.49"/>
    <x v="2"/>
  </r>
  <r>
    <n v="4055"/>
    <s v="WipEout Pulse"/>
    <x v="6"/>
    <n v="2009"/>
    <x v="2"/>
    <s v="Sony Computer Entertainment"/>
    <n v="0"/>
    <n v="0.15"/>
    <n v="0"/>
    <n v="0.33"/>
    <n v="0.49"/>
    <x v="2"/>
  </r>
  <r>
    <n v="4056"/>
    <s v="Barbie Horse Adventures: Wild Horse Rescue"/>
    <x v="6"/>
    <n v="2003"/>
    <x v="0"/>
    <s v="Universal Interactive"/>
    <n v="0.24"/>
    <n v="0.19"/>
    <n v="0"/>
    <n v="0.06"/>
    <n v="0.49"/>
    <x v="2"/>
  </r>
  <r>
    <n v="4057"/>
    <s v="Epic Mickey: Power of Illusion"/>
    <x v="9"/>
    <n v="2012"/>
    <x v="8"/>
    <s v="Disney Interactive Studios"/>
    <n v="0.36"/>
    <n v="0.04"/>
    <n v="0.04"/>
    <n v="0.04"/>
    <n v="0.49"/>
    <x v="2"/>
  </r>
  <r>
    <n v="4058"/>
    <s v="LEGO Marvel Super Heroes"/>
    <x v="3"/>
    <n v="2013"/>
    <x v="8"/>
    <s v="Warner Bros. Interactive Entertainment"/>
    <n v="0.28000000000000003"/>
    <n v="0.17"/>
    <n v="0"/>
    <n v="0.04"/>
    <n v="0.49"/>
    <x v="2"/>
  </r>
  <r>
    <n v="4059"/>
    <s v="Taiko no Tatsujin: Appare Sandaime"/>
    <x v="6"/>
    <n v="2003"/>
    <x v="5"/>
    <s v="Namco Bandai Games"/>
    <n v="0"/>
    <n v="0"/>
    <n v="0.49"/>
    <n v="0"/>
    <n v="0.49"/>
    <x v="2"/>
  </r>
  <r>
    <n v="4060"/>
    <s v="Alone in the Dark"/>
    <x v="4"/>
    <n v="2008"/>
    <x v="10"/>
    <s v="Atari"/>
    <n v="0.14000000000000001"/>
    <n v="0.3"/>
    <n v="0"/>
    <n v="0.05"/>
    <n v="0.49"/>
    <x v="2"/>
  </r>
  <r>
    <n v="4061"/>
    <s v="One Piece: Grand Battle!"/>
    <x v="12"/>
    <n v="2001"/>
    <x v="9"/>
    <s v="Atari"/>
    <n v="0"/>
    <n v="0"/>
    <n v="0.46"/>
    <n v="0.03"/>
    <n v="0.49"/>
    <x v="2"/>
  </r>
  <r>
    <n v="4062"/>
    <s v="Transformers: Revenge of the Fallen (XBox 360, PS3, &amp; PC Versions)"/>
    <x v="6"/>
    <n v="2009"/>
    <x v="6"/>
    <s v="Activision"/>
    <n v="0.25"/>
    <n v="0.01"/>
    <n v="0"/>
    <n v="0.22"/>
    <n v="0.49"/>
    <x v="2"/>
  </r>
  <r>
    <n v="4063"/>
    <s v="Football Manager Handheld 2009"/>
    <x v="16"/>
    <n v="2008"/>
    <x v="0"/>
    <s v="Sega"/>
    <n v="0"/>
    <n v="0.47"/>
    <n v="0"/>
    <n v="0.02"/>
    <n v="0.49"/>
    <x v="2"/>
  </r>
  <r>
    <n v="4064"/>
    <s v="Sniper: Art of Victory"/>
    <x v="14"/>
    <n v="2008"/>
    <x v="6"/>
    <s v="City Interactive"/>
    <n v="0"/>
    <n v="0.45"/>
    <n v="0"/>
    <n v="0.03"/>
    <n v="0.49"/>
    <x v="2"/>
  </r>
  <r>
    <n v="4065"/>
    <s v="Crazy Taxi"/>
    <x v="18"/>
    <n v="2001"/>
    <x v="2"/>
    <s v="Acclaim Entertainment"/>
    <n v="0.36"/>
    <n v="0.09"/>
    <n v="0.02"/>
    <n v="0.01"/>
    <n v="0.49"/>
    <x v="2"/>
  </r>
  <r>
    <n v="4066"/>
    <s v="Spy Hunter 2"/>
    <x v="6"/>
    <n v="2003"/>
    <x v="2"/>
    <s v="Midway Games"/>
    <n v="0.24"/>
    <n v="0.19"/>
    <n v="0"/>
    <n v="0.06"/>
    <n v="0.49"/>
    <x v="2"/>
  </r>
  <r>
    <n v="4067"/>
    <s v="F1 2014"/>
    <x v="5"/>
    <n v="2014"/>
    <x v="2"/>
    <s v="Codemasters"/>
    <n v="7.0000000000000007E-2"/>
    <n v="0.31"/>
    <n v="0.02"/>
    <n v="0.08"/>
    <n v="0.49"/>
    <x v="2"/>
  </r>
  <r>
    <n v="4068"/>
    <s v="Pac-Man World 2"/>
    <x v="13"/>
    <n v="2002"/>
    <x v="8"/>
    <s v="Namco Bandai Games"/>
    <n v="0.36"/>
    <n v="0.11"/>
    <n v="0"/>
    <n v="0.02"/>
    <n v="0.49"/>
    <x v="2"/>
  </r>
  <r>
    <n v="4069"/>
    <s v="Bass Pro Shops: The Strike"/>
    <x v="0"/>
    <n v="2009"/>
    <x v="0"/>
    <s v="XS Games"/>
    <n v="0.45"/>
    <n v="0"/>
    <n v="0"/>
    <n v="0.03"/>
    <n v="0.49"/>
    <x v="2"/>
  </r>
  <r>
    <n v="4070"/>
    <s v="Die Hard Trilogy 2: Viva Las Vegas"/>
    <x v="12"/>
    <n v="1999"/>
    <x v="8"/>
    <s v="Fox Interactive"/>
    <n v="0.27"/>
    <n v="0.18"/>
    <n v="0"/>
    <n v="0.03"/>
    <n v="0.49"/>
    <x v="2"/>
  </r>
  <r>
    <n v="4071"/>
    <s v="Jake Power: Fireman"/>
    <x v="3"/>
    <n v="2008"/>
    <x v="10"/>
    <s v="Ubisoft"/>
    <n v="0.08"/>
    <n v="0.35"/>
    <n v="0"/>
    <n v="0.06"/>
    <n v="0.49"/>
    <x v="2"/>
  </r>
  <r>
    <n v="4072"/>
    <s v="Asphalt 3D"/>
    <x v="9"/>
    <n v="2011"/>
    <x v="2"/>
    <s v="Ubisoft"/>
    <n v="0.27"/>
    <n v="0.16"/>
    <n v="0.02"/>
    <n v="0.04"/>
    <n v="0.49"/>
    <x v="2"/>
  </r>
  <r>
    <n v="4073"/>
    <s v="Momotarou Dentetsu X: Kyuushuu-hen mo Arubai"/>
    <x v="6"/>
    <n v="2001"/>
    <x v="5"/>
    <s v="Hudson Soft"/>
    <n v="0"/>
    <n v="0"/>
    <n v="0.49"/>
    <n v="0"/>
    <n v="0.49"/>
    <x v="2"/>
  </r>
  <r>
    <n v="4074"/>
    <s v="Steel Diver"/>
    <x v="9"/>
    <n v="2011"/>
    <x v="8"/>
    <s v="Nintendo"/>
    <n v="0.31"/>
    <n v="0.1"/>
    <n v="0.05"/>
    <n v="0.03"/>
    <n v="0.49"/>
    <x v="2"/>
  </r>
  <r>
    <n v="4075"/>
    <s v="Tales of Legendia"/>
    <x v="6"/>
    <n v="2005"/>
    <x v="3"/>
    <s v="Namco Bandai Games"/>
    <n v="7.0000000000000007E-2"/>
    <n v="0.05"/>
    <n v="0.35"/>
    <n v="0.02"/>
    <n v="0.49"/>
    <x v="2"/>
  </r>
  <r>
    <n v="4076"/>
    <s v="SimCity 2000"/>
    <x v="7"/>
    <n v="1995"/>
    <x v="7"/>
    <s v="THQ"/>
    <n v="0"/>
    <n v="0"/>
    <n v="0.49"/>
    <n v="0"/>
    <n v="0.49"/>
    <x v="2"/>
  </r>
  <r>
    <n v="4077"/>
    <s v="Crash of the Titans"/>
    <x v="3"/>
    <n v="2007"/>
    <x v="8"/>
    <s v="Vivendi Games"/>
    <n v="0.42"/>
    <n v="0.02"/>
    <n v="0"/>
    <n v="0.04"/>
    <n v="0.49"/>
    <x v="2"/>
  </r>
  <r>
    <n v="4078"/>
    <s v="Far Cry 2"/>
    <x v="14"/>
    <n v="2008"/>
    <x v="8"/>
    <s v="Ubisoft"/>
    <n v="0.01"/>
    <n v="0.45"/>
    <n v="0"/>
    <n v="0.03"/>
    <n v="0.49"/>
    <x v="2"/>
  </r>
  <r>
    <n v="4079"/>
    <s v="Battlefield: Hardline"/>
    <x v="5"/>
    <n v="2015"/>
    <x v="6"/>
    <s v="Electronic Arts"/>
    <n v="0.12"/>
    <n v="0.23"/>
    <n v="7.0000000000000007E-2"/>
    <n v="7.0000000000000007E-2"/>
    <n v="0.49"/>
    <x v="2"/>
  </r>
  <r>
    <n v="4080"/>
    <s v="Harry Potter and the Order of the Phoenix"/>
    <x v="0"/>
    <n v="2007"/>
    <x v="8"/>
    <s v="Electronic Arts"/>
    <n v="0.38"/>
    <n v="0.06"/>
    <n v="0"/>
    <n v="0.04"/>
    <n v="0.49"/>
    <x v="2"/>
  </r>
  <r>
    <n v="4081"/>
    <s v="Rayman Raving Rabbids: TV Party"/>
    <x v="3"/>
    <n v="2008"/>
    <x v="5"/>
    <s v="Ubisoft"/>
    <n v="0.44"/>
    <n v="0.01"/>
    <n v="0"/>
    <n v="0.04"/>
    <n v="0.49"/>
    <x v="2"/>
  </r>
  <r>
    <n v="4082"/>
    <s v="F.E.A.R. 2: Project Origin"/>
    <x v="5"/>
    <n v="2009"/>
    <x v="6"/>
    <s v="Warner Bros. Interactive Entertainment"/>
    <n v="0.19"/>
    <n v="0.21"/>
    <n v="0.01"/>
    <n v="0.08"/>
    <n v="0.49"/>
    <x v="2"/>
  </r>
  <r>
    <n v="4083"/>
    <s v="Sonic &amp; All-Stars Racing Transformed"/>
    <x v="22"/>
    <n v="2012"/>
    <x v="2"/>
    <s v="Sega"/>
    <n v="0.12"/>
    <n v="0.25"/>
    <n v="0"/>
    <n v="0.11"/>
    <n v="0.48"/>
    <x v="2"/>
  </r>
  <r>
    <n v="4084"/>
    <s v="Scene It? Lights Camera Action"/>
    <x v="4"/>
    <n v="2007"/>
    <x v="5"/>
    <s v="Microsoft Game Studios"/>
    <n v="0.43"/>
    <n v="0.02"/>
    <n v="0"/>
    <n v="0.04"/>
    <n v="0.48"/>
    <x v="2"/>
  </r>
  <r>
    <n v="4085"/>
    <s v="Dead Space Extraction"/>
    <x v="0"/>
    <n v="2009"/>
    <x v="6"/>
    <s v="Electronic Arts"/>
    <n v="0.33"/>
    <n v="0.11"/>
    <n v="0.01"/>
    <n v="0.04"/>
    <n v="0.48"/>
    <x v="2"/>
  </r>
  <r>
    <n v="4086"/>
    <s v="Scrabble 2007 Edition"/>
    <x v="3"/>
    <n v="2007"/>
    <x v="4"/>
    <s v="Ubisoft"/>
    <n v="0"/>
    <n v="0.48"/>
    <n v="0"/>
    <n v="0"/>
    <n v="0.48"/>
    <x v="2"/>
  </r>
  <r>
    <n v="4087"/>
    <s v="Shrek the Third"/>
    <x v="6"/>
    <n v="2007"/>
    <x v="8"/>
    <s v="Activision"/>
    <n v="0.4"/>
    <n v="0.02"/>
    <n v="0"/>
    <n v="7.0000000000000007E-2"/>
    <n v="0.48"/>
    <x v="2"/>
  </r>
  <r>
    <n v="4088"/>
    <s v="Metal Gear Solid HD Edition"/>
    <x v="22"/>
    <n v="2012"/>
    <x v="8"/>
    <s v="Konami Digital Entertainment"/>
    <n v="0.16"/>
    <n v="0.18"/>
    <n v="0.05"/>
    <n v="0.09"/>
    <n v="0.48"/>
    <x v="2"/>
  </r>
  <r>
    <n v="4089"/>
    <s v="Children of Mana"/>
    <x v="3"/>
    <n v="2006"/>
    <x v="3"/>
    <s v="Nintendo"/>
    <n v="0.16"/>
    <n v="0.01"/>
    <n v="0.28999999999999998"/>
    <n v="0.02"/>
    <n v="0.48"/>
    <x v="2"/>
  </r>
  <r>
    <n v="4090"/>
    <s v="Madagascar: Operation Penguin"/>
    <x v="8"/>
    <n v="2005"/>
    <x v="8"/>
    <s v="Activision"/>
    <n v="0.35"/>
    <n v="0.13"/>
    <n v="0"/>
    <n v="0.01"/>
    <n v="0.48"/>
    <x v="2"/>
  </r>
  <r>
    <n v="4091"/>
    <s v="Active Life: Extreme Challenge"/>
    <x v="0"/>
    <n v="2009"/>
    <x v="0"/>
    <s v="Namco Bandai Games"/>
    <n v="0.15"/>
    <n v="0.27"/>
    <n v="0"/>
    <n v="0.06"/>
    <n v="0.48"/>
    <x v="2"/>
  </r>
  <r>
    <n v="4092"/>
    <s v="The Sims 2: Pets"/>
    <x v="0"/>
    <n v="2007"/>
    <x v="7"/>
    <s v="Electronic Arts"/>
    <n v="0.42"/>
    <n v="0.03"/>
    <n v="0"/>
    <n v="0.04"/>
    <n v="0.48"/>
    <x v="2"/>
  </r>
  <r>
    <n v="4093"/>
    <s v="Mario Golf: World Tour"/>
    <x v="9"/>
    <n v="2014"/>
    <x v="0"/>
    <s v="Nintendo"/>
    <n v="0.15"/>
    <n v="0.14000000000000001"/>
    <n v="0.17"/>
    <n v="0.03"/>
    <n v="0.48"/>
    <x v="2"/>
  </r>
  <r>
    <n v="4094"/>
    <s v="Need for Speed: Porsche Unleashed"/>
    <x v="8"/>
    <n v="2004"/>
    <x v="2"/>
    <s v="Zoo Digital Publishing"/>
    <n v="0.35"/>
    <n v="0.13"/>
    <n v="0"/>
    <n v="0.01"/>
    <n v="0.48"/>
    <x v="2"/>
  </r>
  <r>
    <n v="4095"/>
    <s v="Yu-Gi-Oh! Forbidden Memories (JP sales)"/>
    <x v="12"/>
    <n v="1999"/>
    <x v="3"/>
    <s v="Konami Digital Entertainment"/>
    <n v="0"/>
    <n v="0"/>
    <n v="0.45"/>
    <n v="0.03"/>
    <n v="0.48"/>
    <x v="2"/>
  </r>
  <r>
    <n v="4096"/>
    <s v="NFL Street 2"/>
    <x v="13"/>
    <n v="2004"/>
    <x v="0"/>
    <s v="Electronic Arts"/>
    <n v="0.36"/>
    <n v="0.11"/>
    <n v="0"/>
    <n v="0.02"/>
    <n v="0.48"/>
    <x v="2"/>
  </r>
  <r>
    <n v="4097"/>
    <s v="Silent Hill: Shattered Memories"/>
    <x v="0"/>
    <n v="2009"/>
    <x v="8"/>
    <s v="Konami Digital Entertainment"/>
    <n v="0.23"/>
    <n v="0.19"/>
    <n v="0.01"/>
    <n v="0.05"/>
    <n v="0.48"/>
    <x v="2"/>
  </r>
  <r>
    <n v="4098"/>
    <s v="Millipede"/>
    <x v="15"/>
    <n v="1983"/>
    <x v="6"/>
    <s v="Atari"/>
    <n v="0.45"/>
    <n v="0.03"/>
    <n v="0"/>
    <n v="0.01"/>
    <n v="0.48"/>
    <x v="2"/>
  </r>
  <r>
    <n v="4099"/>
    <s v="The Legend of the Mystical Ninja"/>
    <x v="7"/>
    <n v="1991"/>
    <x v="10"/>
    <s v="Konami Digital Entertainment"/>
    <n v="0"/>
    <n v="0"/>
    <n v="0.48"/>
    <n v="0"/>
    <n v="0.48"/>
    <x v="2"/>
  </r>
  <r>
    <n v="4100"/>
    <s v="You're in the Movies"/>
    <x v="4"/>
    <n v="2008"/>
    <x v="5"/>
    <s v="Microsoft Game Studios"/>
    <n v="0.27"/>
    <n v="0.17"/>
    <n v="0"/>
    <n v="0.05"/>
    <n v="0.48"/>
    <x v="2"/>
  </r>
  <r>
    <n v="4101"/>
    <s v="Dark Sector"/>
    <x v="4"/>
    <n v="2008"/>
    <x v="6"/>
    <s v="D3Publisher"/>
    <n v="0.22"/>
    <n v="0.2"/>
    <n v="0.01"/>
    <n v="0.05"/>
    <n v="0.48"/>
    <x v="2"/>
  </r>
  <r>
    <n v="4102"/>
    <s v="James Bond 007: Blood Stone"/>
    <x v="4"/>
    <n v="2010"/>
    <x v="6"/>
    <s v="Activision"/>
    <n v="0.2"/>
    <n v="0.24"/>
    <n v="0"/>
    <n v="0.05"/>
    <n v="0.48"/>
    <x v="2"/>
  </r>
  <r>
    <n v="4103"/>
    <s v="Jeopardy!"/>
    <x v="6"/>
    <n v="2003"/>
    <x v="5"/>
    <s v="Atari"/>
    <n v="0.24"/>
    <n v="0.18"/>
    <n v="0"/>
    <n v="0.06"/>
    <n v="0.48"/>
    <x v="2"/>
  </r>
  <r>
    <n v="4104"/>
    <s v="Destroy All Humans! 2"/>
    <x v="6"/>
    <n v="2006"/>
    <x v="8"/>
    <s v="THQ"/>
    <n v="0.4"/>
    <n v="0.02"/>
    <n v="0"/>
    <n v="7.0000000000000007E-2"/>
    <n v="0.48"/>
    <x v="2"/>
  </r>
  <r>
    <n v="4105"/>
    <s v="ECW Hardcore Revolution"/>
    <x v="12"/>
    <n v="1999"/>
    <x v="9"/>
    <s v="Acclaim Entertainment"/>
    <n v="0.27"/>
    <n v="0.18"/>
    <n v="0"/>
    <n v="0.03"/>
    <n v="0.48"/>
    <x v="2"/>
  </r>
  <r>
    <n v="4106"/>
    <s v="Pinball Hall of Fame: The Williams Collection"/>
    <x v="0"/>
    <n v="2008"/>
    <x v="5"/>
    <s v="System 3 Arcade Software"/>
    <n v="0.42"/>
    <n v="0.03"/>
    <n v="0"/>
    <n v="0.04"/>
    <n v="0.48"/>
    <x v="2"/>
  </r>
  <r>
    <n v="4107"/>
    <s v="Tiger Woods PGA Tour 07"/>
    <x v="4"/>
    <n v="2006"/>
    <x v="0"/>
    <s v="Electronic Arts"/>
    <n v="0.44"/>
    <n v="0"/>
    <n v="0"/>
    <n v="0.04"/>
    <n v="0.48"/>
    <x v="2"/>
  </r>
  <r>
    <n v="4108"/>
    <s v="Wu-Tang: Shaolin Style"/>
    <x v="12"/>
    <n v="1998"/>
    <x v="9"/>
    <s v="Activision"/>
    <n v="0.27"/>
    <n v="0.18"/>
    <n v="0"/>
    <n v="0.03"/>
    <n v="0.48"/>
    <x v="2"/>
  </r>
  <r>
    <n v="4109"/>
    <s v="World of Warcraft: Warlords of Draenor"/>
    <x v="14"/>
    <n v="2014"/>
    <x v="8"/>
    <s v="Activision Blizzard"/>
    <n v="0.08"/>
    <n v="0.36"/>
    <n v="0"/>
    <n v="0.04"/>
    <n v="0.48"/>
    <x v="2"/>
  </r>
  <r>
    <n v="4110"/>
    <s v="Rock Band Unplugged"/>
    <x v="16"/>
    <n v="2009"/>
    <x v="5"/>
    <s v="MTV Games"/>
    <n v="0.24"/>
    <n v="0.15"/>
    <n v="0"/>
    <n v="0.1"/>
    <n v="0.48"/>
    <x v="2"/>
  </r>
  <r>
    <n v="4111"/>
    <s v="OkamiDen"/>
    <x v="3"/>
    <n v="2010"/>
    <x v="10"/>
    <s v="Capcom"/>
    <n v="0.25"/>
    <n v="7.0000000000000007E-2"/>
    <n v="0.13"/>
    <n v="0.03"/>
    <n v="0.48"/>
    <x v="2"/>
  </r>
  <r>
    <n v="4112"/>
    <s v="Crash: Mind Over Mutant"/>
    <x v="4"/>
    <n v="2008"/>
    <x v="1"/>
    <s v="Vivendi Games"/>
    <n v="0.22"/>
    <n v="0.21"/>
    <n v="0"/>
    <n v="0.05"/>
    <n v="0.48"/>
    <x v="2"/>
  </r>
  <r>
    <n v="4113"/>
    <s v="2010 FIFA World Cup South Africa"/>
    <x v="16"/>
    <n v="2010"/>
    <x v="0"/>
    <s v="Electronic Arts"/>
    <n v="0.09"/>
    <n v="0.24"/>
    <n v="0.03"/>
    <n v="0.12"/>
    <n v="0.48"/>
    <x v="2"/>
  </r>
  <r>
    <n v="4114"/>
    <s v="Secret Weapons Over Normandy"/>
    <x v="6"/>
    <n v="2003"/>
    <x v="7"/>
    <s v="LucasArts"/>
    <n v="0.24"/>
    <n v="0.18"/>
    <n v="0"/>
    <n v="0.06"/>
    <n v="0.48"/>
    <x v="2"/>
  </r>
  <r>
    <n v="4115"/>
    <s v="Go Diego Go! Great Dinosaur Rescue"/>
    <x v="3"/>
    <n v="2008"/>
    <x v="8"/>
    <s v="Take-Two Interactive"/>
    <n v="0.44"/>
    <n v="0.01"/>
    <n v="0"/>
    <n v="0.03"/>
    <n v="0.48"/>
    <x v="2"/>
  </r>
  <r>
    <n v="4116"/>
    <s v="All-Star Baseball 99"/>
    <x v="11"/>
    <n v="1998"/>
    <x v="0"/>
    <s v="Acclaim Entertainment"/>
    <n v="0.44"/>
    <n v="0.04"/>
    <n v="0"/>
    <n v="0"/>
    <n v="0.48"/>
    <x v="2"/>
  </r>
  <r>
    <n v="4117"/>
    <s v="Harvest Moon 64"/>
    <x v="11"/>
    <n v="1999"/>
    <x v="7"/>
    <s v="Pack In Soft"/>
    <n v="0.25"/>
    <n v="0.06"/>
    <n v="0.11"/>
    <n v="0.06"/>
    <n v="0.48"/>
    <x v="2"/>
  </r>
  <r>
    <n v="4118"/>
    <s v="NCAA Football 09"/>
    <x v="6"/>
    <n v="2008"/>
    <x v="0"/>
    <s v="Electronic Arts"/>
    <n v="0.4"/>
    <n v="0.02"/>
    <n v="0"/>
    <n v="7.0000000000000007E-2"/>
    <n v="0.48"/>
    <x v="2"/>
  </r>
  <r>
    <n v="4119"/>
    <s v="Bratz: The Movie"/>
    <x v="6"/>
    <n v="2007"/>
    <x v="7"/>
    <s v="THQ"/>
    <n v="0.24"/>
    <n v="0.18"/>
    <n v="0"/>
    <n v="0.06"/>
    <n v="0.48"/>
    <x v="2"/>
  </r>
  <r>
    <n v="4120"/>
    <s v="FIFA Soccer 13"/>
    <x v="19"/>
    <n v="2012"/>
    <x v="8"/>
    <s v="Electronic Arts"/>
    <n v="0.18"/>
    <n v="0.26"/>
    <n v="0"/>
    <n v="0.04"/>
    <n v="0.48"/>
    <x v="2"/>
  </r>
  <r>
    <n v="4121"/>
    <s v="Harvest Moon DS (US sales)"/>
    <x v="3"/>
    <n v="2005"/>
    <x v="7"/>
    <s v="Rising Star Games"/>
    <n v="0.41"/>
    <n v="7.0000000000000007E-2"/>
    <n v="0"/>
    <n v="0"/>
    <n v="0.48"/>
    <x v="2"/>
  </r>
  <r>
    <n v="4122"/>
    <s v="Vigilante 8: 2nd Offense"/>
    <x v="12"/>
    <n v="1999"/>
    <x v="2"/>
    <s v="Activision"/>
    <n v="0.27"/>
    <n v="0.18"/>
    <n v="0"/>
    <n v="0.03"/>
    <n v="0.48"/>
    <x v="2"/>
  </r>
  <r>
    <n v="4123"/>
    <s v="Two Worlds II"/>
    <x v="5"/>
    <n v="2011"/>
    <x v="3"/>
    <s v="Unknown"/>
    <n v="0.26"/>
    <n v="0.11"/>
    <n v="0.06"/>
    <n v="0.05"/>
    <n v="0.48"/>
    <x v="2"/>
  </r>
  <r>
    <n v="4124"/>
    <s v="Football Manager 2015"/>
    <x v="14"/>
    <n v="2014"/>
    <x v="7"/>
    <s v="Sega"/>
    <n v="0"/>
    <n v="0.43"/>
    <n v="0"/>
    <n v="0.05"/>
    <n v="0.48"/>
    <x v="2"/>
  </r>
  <r>
    <n v="4125"/>
    <s v="Theme Park Roller Coaster"/>
    <x v="6"/>
    <n v="2000"/>
    <x v="11"/>
    <s v="Electronic Arts"/>
    <n v="0.23"/>
    <n v="0.18"/>
    <n v="0"/>
    <n v="0.06"/>
    <n v="0.48"/>
    <x v="2"/>
  </r>
  <r>
    <n v="4126"/>
    <s v="Need for Speed: Hot Pursuit"/>
    <x v="0"/>
    <n v="2010"/>
    <x v="2"/>
    <s v="Electronic Arts"/>
    <n v="0.18"/>
    <n v="0.24"/>
    <n v="0"/>
    <n v="0.05"/>
    <n v="0.48"/>
    <x v="2"/>
  </r>
  <r>
    <n v="4127"/>
    <s v="Skylanders: SuperChargers"/>
    <x v="19"/>
    <n v="2015"/>
    <x v="8"/>
    <s v="Activision"/>
    <n v="0.25"/>
    <n v="0.18"/>
    <n v="0"/>
    <n v="0.04"/>
    <n v="0.48"/>
    <x v="2"/>
  </r>
  <r>
    <n v="4128"/>
    <s v="Viva Pinata: Trouble in Paradise"/>
    <x v="4"/>
    <n v="2008"/>
    <x v="7"/>
    <s v="Microsoft Game Studios"/>
    <n v="0.16"/>
    <n v="0.25"/>
    <n v="0.01"/>
    <n v="0.05"/>
    <n v="0.48"/>
    <x v="2"/>
  </r>
  <r>
    <n v="4129"/>
    <s v="Nickelodeon Team Umizoomi"/>
    <x v="3"/>
    <n v="2011"/>
    <x v="8"/>
    <s v="Take-Two Interactive"/>
    <n v="0.45"/>
    <n v="0"/>
    <n v="0"/>
    <n v="0.03"/>
    <n v="0.48"/>
    <x v="2"/>
  </r>
  <r>
    <n v="4130"/>
    <s v="FlingSmash"/>
    <x v="0"/>
    <n v="2010"/>
    <x v="8"/>
    <s v="Nintendo"/>
    <n v="0.38"/>
    <n v="0.01"/>
    <n v="7.0000000000000007E-2"/>
    <n v="0.02"/>
    <n v="0.48"/>
    <x v="2"/>
  </r>
  <r>
    <n v="4131"/>
    <s v="NFL Xtreme 2"/>
    <x v="12"/>
    <n v="1999"/>
    <x v="0"/>
    <s v="989 Studios"/>
    <n v="0.27"/>
    <n v="0.18"/>
    <n v="0"/>
    <n v="0.03"/>
    <n v="0.48"/>
    <x v="2"/>
  </r>
  <r>
    <n v="4132"/>
    <s v="Spider-Man 3"/>
    <x v="0"/>
    <n v="2007"/>
    <x v="1"/>
    <s v="Activision"/>
    <n v="0.42"/>
    <n v="0.02"/>
    <n v="0"/>
    <n v="0.04"/>
    <n v="0.48"/>
    <x v="2"/>
  </r>
  <r>
    <n v="4133"/>
    <s v="Midnight Club: Street Racing"/>
    <x v="8"/>
    <n v="2001"/>
    <x v="2"/>
    <s v="Rebellion"/>
    <n v="0.34"/>
    <n v="0.13"/>
    <n v="0"/>
    <n v="0.01"/>
    <n v="0.48"/>
    <x v="2"/>
  </r>
  <r>
    <n v="4134"/>
    <s v="Dynasty Warriors Gundam"/>
    <x v="5"/>
    <n v="2007"/>
    <x v="8"/>
    <s v="Tecmo Koei"/>
    <n v="0.14000000000000001"/>
    <n v="0.01"/>
    <n v="0.31"/>
    <n v="0.02"/>
    <n v="0.48"/>
    <x v="2"/>
  </r>
  <r>
    <n v="4135"/>
    <s v="Tomb Raider: Underworld"/>
    <x v="0"/>
    <n v="2008"/>
    <x v="8"/>
    <s v="Eidos Interactive"/>
    <n v="0.14000000000000001"/>
    <n v="0.28000000000000003"/>
    <n v="0"/>
    <n v="0.06"/>
    <n v="0.48"/>
    <x v="2"/>
  </r>
  <r>
    <n v="4136"/>
    <s v="Final Fantasy Crystal Chronicles: Echoes of Time"/>
    <x v="3"/>
    <n v="2009"/>
    <x v="3"/>
    <s v="Square Enix"/>
    <n v="0.12"/>
    <n v="0.06"/>
    <n v="0.27"/>
    <n v="0.02"/>
    <n v="0.48"/>
    <x v="2"/>
  </r>
  <r>
    <n v="4137"/>
    <s v="Fable"/>
    <x v="4"/>
    <n v="2014"/>
    <x v="3"/>
    <s v="Microsoft Game Studios"/>
    <n v="0.25"/>
    <n v="0.19"/>
    <n v="0.01"/>
    <n v="0.04"/>
    <n v="0.48"/>
    <x v="2"/>
  </r>
  <r>
    <n v="4138"/>
    <s v="Tiger Woods PGA Tour 06"/>
    <x v="13"/>
    <n v="2005"/>
    <x v="0"/>
    <s v="Electronic Arts"/>
    <n v="0.35"/>
    <n v="0.11"/>
    <n v="0"/>
    <n v="0.02"/>
    <n v="0.48"/>
    <x v="2"/>
  </r>
  <r>
    <n v="4139"/>
    <s v="FIFA World Cup Germany 2006"/>
    <x v="4"/>
    <n v="2006"/>
    <x v="0"/>
    <s v="Electronic Arts"/>
    <n v="0.19"/>
    <n v="0.27"/>
    <n v="0.01"/>
    <n v="0"/>
    <n v="0.48"/>
    <x v="2"/>
  </r>
  <r>
    <n v="4140"/>
    <s v="Up"/>
    <x v="6"/>
    <n v="2009"/>
    <x v="8"/>
    <s v="THQ"/>
    <n v="0.19"/>
    <n v="0.05"/>
    <n v="0"/>
    <n v="0.24"/>
    <n v="0.48"/>
    <x v="2"/>
  </r>
  <r>
    <n v="4141"/>
    <s v="Grand Prix"/>
    <x v="15"/>
    <n v="1981"/>
    <x v="2"/>
    <s v="Activision"/>
    <n v="0.45"/>
    <n v="0.03"/>
    <n v="0"/>
    <n v="0"/>
    <n v="0.48"/>
    <x v="2"/>
  </r>
  <r>
    <n v="4142"/>
    <s v="Ford Racing Off Road"/>
    <x v="0"/>
    <n v="2008"/>
    <x v="2"/>
    <s v="Xplosiv"/>
    <n v="0.06"/>
    <n v="0.4"/>
    <n v="0"/>
    <n v="0.01"/>
    <n v="0.48"/>
    <x v="2"/>
  </r>
  <r>
    <n v="4143"/>
    <s v="SimCity Creator"/>
    <x v="0"/>
    <n v="2008"/>
    <x v="7"/>
    <s v="Electronic Arts"/>
    <n v="0.37"/>
    <n v="0.03"/>
    <n v="0.04"/>
    <n v="0.04"/>
    <n v="0.48"/>
    <x v="2"/>
  </r>
  <r>
    <n v="4144"/>
    <s v="World of Outlaws: Sprint Cars 2002"/>
    <x v="6"/>
    <n v="2002"/>
    <x v="2"/>
    <s v="Ignition Entertainment"/>
    <n v="0.23"/>
    <n v="0.18"/>
    <n v="0"/>
    <n v="0.06"/>
    <n v="0.48"/>
    <x v="2"/>
  </r>
  <r>
    <n v="4145"/>
    <s v="Cars: Race-O-Rama"/>
    <x v="3"/>
    <n v="2009"/>
    <x v="2"/>
    <s v="THQ"/>
    <n v="0.35"/>
    <n v="0.09"/>
    <n v="0"/>
    <n v="0.04"/>
    <n v="0.48"/>
    <x v="2"/>
  </r>
  <r>
    <n v="4146"/>
    <s v="Emergency Heroes"/>
    <x v="0"/>
    <n v="2008"/>
    <x v="2"/>
    <s v="Ubisoft"/>
    <n v="0.15"/>
    <n v="0.27"/>
    <n v="0"/>
    <n v="0.06"/>
    <n v="0.48"/>
    <x v="2"/>
  </r>
  <r>
    <n v="4147"/>
    <s v="Sonic the Hedgehog"/>
    <x v="5"/>
    <s v="N/A"/>
    <x v="1"/>
    <s v="N/A"/>
    <n v="0"/>
    <n v="0.48"/>
    <n v="0"/>
    <n v="0"/>
    <n v="0.48"/>
    <x v="2"/>
  </r>
  <r>
    <n v="4148"/>
    <s v="Fantavision"/>
    <x v="6"/>
    <n v="2000"/>
    <x v="4"/>
    <s v="Sony Computer Entertainment"/>
    <n v="0.14000000000000001"/>
    <n v="0.11"/>
    <n v="0.19"/>
    <n v="0.04"/>
    <n v="0.47"/>
    <x v="2"/>
  </r>
  <r>
    <n v="4149"/>
    <s v="Double Dragon"/>
    <x v="15"/>
    <n v="1989"/>
    <x v="8"/>
    <s v="Activision"/>
    <n v="0.45"/>
    <n v="0.02"/>
    <n v="0"/>
    <n v="0.01"/>
    <n v="0.47"/>
    <x v="2"/>
  </r>
  <r>
    <n v="4150"/>
    <s v="Alien Trilogy"/>
    <x v="12"/>
    <n v="1996"/>
    <x v="6"/>
    <s v="Acclaim Entertainment"/>
    <n v="0.24"/>
    <n v="0.16"/>
    <n v="0.04"/>
    <n v="0.03"/>
    <n v="0.47"/>
    <x v="2"/>
  </r>
  <r>
    <n v="4151"/>
    <s v="NBA Live 99"/>
    <x v="11"/>
    <n v="1998"/>
    <x v="0"/>
    <s v="Electronic Arts"/>
    <n v="0.45"/>
    <n v="0.02"/>
    <n v="0"/>
    <n v="0"/>
    <n v="0.47"/>
    <x v="2"/>
  </r>
  <r>
    <n v="4152"/>
    <s v="Bravely Second: End Layer"/>
    <x v="9"/>
    <n v="2015"/>
    <x v="3"/>
    <s v="Nintendo"/>
    <n v="0.16"/>
    <n v="0.11"/>
    <n v="0.18"/>
    <n v="0.03"/>
    <n v="0.47"/>
    <x v="2"/>
  </r>
  <r>
    <n v="4153"/>
    <s v="Karate"/>
    <x v="15"/>
    <s v="N/A"/>
    <x v="9"/>
    <s v="Ultravision"/>
    <n v="0.44"/>
    <n v="0.03"/>
    <n v="0"/>
    <n v="0"/>
    <n v="0.47"/>
    <x v="2"/>
  </r>
  <r>
    <n v="4154"/>
    <s v="Dark Sector"/>
    <x v="5"/>
    <n v="2008"/>
    <x v="6"/>
    <s v="D3Publisher"/>
    <n v="0.23"/>
    <n v="0.16"/>
    <n v="0.01"/>
    <n v="7.0000000000000007E-2"/>
    <n v="0.47"/>
    <x v="2"/>
  </r>
  <r>
    <n v="4155"/>
    <s v="Unreal Tournament III"/>
    <x v="4"/>
    <n v="2008"/>
    <x v="6"/>
    <s v="Midway Games"/>
    <n v="0.25"/>
    <n v="0.17"/>
    <n v="0.01"/>
    <n v="0.05"/>
    <n v="0.47"/>
    <x v="2"/>
  </r>
  <r>
    <n v="4156"/>
    <s v="X-Men: Next Dimension"/>
    <x v="6"/>
    <n v="2002"/>
    <x v="9"/>
    <s v="Activision"/>
    <n v="0.23"/>
    <n v="0.18"/>
    <n v="0"/>
    <n v="0.06"/>
    <n v="0.47"/>
    <x v="2"/>
  </r>
  <r>
    <n v="4157"/>
    <s v="Street Fighter X Tekken"/>
    <x v="4"/>
    <n v="2012"/>
    <x v="9"/>
    <s v="Capcom"/>
    <n v="0.31"/>
    <n v="0.1"/>
    <n v="0.03"/>
    <n v="0.03"/>
    <n v="0.47"/>
    <x v="2"/>
  </r>
  <r>
    <n v="4158"/>
    <s v="The Godfather (JP sales)"/>
    <x v="6"/>
    <n v="2006"/>
    <x v="8"/>
    <s v="Electronic Arts"/>
    <n v="0.39"/>
    <n v="0.02"/>
    <n v="0"/>
    <n v="0.06"/>
    <n v="0.47"/>
    <x v="2"/>
  </r>
  <r>
    <n v="4159"/>
    <s v="MySims Racing"/>
    <x v="0"/>
    <n v="2009"/>
    <x v="2"/>
    <s v="Electronic Arts"/>
    <n v="0.19"/>
    <n v="0.23"/>
    <n v="0"/>
    <n v="0.05"/>
    <n v="0.47"/>
    <x v="2"/>
  </r>
  <r>
    <n v="4160"/>
    <s v="Hamsterz Life"/>
    <x v="3"/>
    <n v="2006"/>
    <x v="8"/>
    <s v="Ubisoft"/>
    <n v="0.43"/>
    <n v="0.01"/>
    <n v="0"/>
    <n v="0.04"/>
    <n v="0.47"/>
    <x v="2"/>
  </r>
  <r>
    <n v="4161"/>
    <s v="Dragon Age Origins: Awakening"/>
    <x v="4"/>
    <n v="2010"/>
    <x v="3"/>
    <s v="Electronic Arts"/>
    <n v="0.33"/>
    <n v="0.1"/>
    <n v="0"/>
    <n v="0.04"/>
    <n v="0.47"/>
    <x v="2"/>
  </r>
  <r>
    <n v="4162"/>
    <s v="Super Puyo Puyo 2"/>
    <x v="7"/>
    <n v="1995"/>
    <x v="4"/>
    <s v="Compile"/>
    <n v="0"/>
    <n v="0"/>
    <n v="0.47"/>
    <n v="0"/>
    <n v="0.47"/>
    <x v="2"/>
  </r>
  <r>
    <n v="4163"/>
    <s v="Gauntlet Legends"/>
    <x v="12"/>
    <n v="2000"/>
    <x v="8"/>
    <s v="Midway Games"/>
    <n v="0.26"/>
    <n v="0.18"/>
    <n v="0"/>
    <n v="0.03"/>
    <n v="0.47"/>
    <x v="2"/>
  </r>
  <r>
    <n v="4164"/>
    <s v="Castlevania: Dawn of Sorrow"/>
    <x v="3"/>
    <n v="2005"/>
    <x v="1"/>
    <s v="Konami Digital Entertainment"/>
    <n v="0.37"/>
    <n v="0.04"/>
    <n v="0.03"/>
    <n v="0.04"/>
    <n v="0.47"/>
    <x v="2"/>
  </r>
  <r>
    <n v="4165"/>
    <s v="Naruto Shippuden: Ultimate Ninja Storm Revolution"/>
    <x v="5"/>
    <n v="2014"/>
    <x v="9"/>
    <s v="Namco Bandai Games"/>
    <n v="0.15"/>
    <n v="0.16"/>
    <n v="0.09"/>
    <n v="0.08"/>
    <n v="0.47"/>
    <x v="2"/>
  </r>
  <r>
    <n v="4166"/>
    <s v="Deadpool"/>
    <x v="5"/>
    <n v="2013"/>
    <x v="8"/>
    <s v="Activision"/>
    <n v="0.23"/>
    <n v="0.17"/>
    <n v="0"/>
    <n v="0.08"/>
    <n v="0.47"/>
    <x v="2"/>
  </r>
  <r>
    <n v="4167"/>
    <s v="WipEout"/>
    <x v="12"/>
    <n v="1995"/>
    <x v="8"/>
    <s v="Psygnosis"/>
    <n v="0.26"/>
    <n v="0.18"/>
    <n v="0"/>
    <n v="0.03"/>
    <n v="0.47"/>
    <x v="2"/>
  </r>
  <r>
    <n v="4168"/>
    <s v="ICO"/>
    <x v="6"/>
    <n v="2001"/>
    <x v="8"/>
    <s v="Sony Computer Entertainment"/>
    <n v="0.23"/>
    <n v="0.18"/>
    <n v="0"/>
    <n v="0.06"/>
    <n v="0.47"/>
    <x v="2"/>
  </r>
  <r>
    <n v="4169"/>
    <s v="Silent Hill: Downpour"/>
    <x v="5"/>
    <n v="2012"/>
    <x v="8"/>
    <s v="Konami Digital Entertainment"/>
    <n v="0.21"/>
    <n v="0.16"/>
    <n v="0.04"/>
    <n v="0.06"/>
    <n v="0.47"/>
    <x v="2"/>
  </r>
  <r>
    <n v="4170"/>
    <s v="2014 FIFA World Cup Brazil"/>
    <x v="4"/>
    <n v="2014"/>
    <x v="0"/>
    <s v="Electronic Arts"/>
    <n v="0.14000000000000001"/>
    <n v="0.28000000000000003"/>
    <n v="0"/>
    <n v="0.04"/>
    <n v="0.47"/>
    <x v="2"/>
  </r>
  <r>
    <n v="4171"/>
    <s v="WWE SmackDown vs. Raw 2011"/>
    <x v="0"/>
    <n v="2010"/>
    <x v="9"/>
    <s v="THQ"/>
    <n v="0.3"/>
    <n v="0.13"/>
    <n v="0"/>
    <n v="0.04"/>
    <n v="0.47"/>
    <x v="2"/>
  </r>
  <r>
    <n v="4172"/>
    <s v="Dragon Quest 25 Shuunen Kinin: Famicom &amp; Super Famicom Dragon Quest I-II-III"/>
    <x v="0"/>
    <n v="2011"/>
    <x v="3"/>
    <s v="Square Enix"/>
    <n v="0"/>
    <n v="0"/>
    <n v="0.47"/>
    <n v="0"/>
    <n v="0.47"/>
    <x v="2"/>
  </r>
  <r>
    <n v="4173"/>
    <s v="Victorious Boxers: Ippo's Road to Glory"/>
    <x v="6"/>
    <n v="2000"/>
    <x v="9"/>
    <s v="Empire Interactive"/>
    <n v="0.05"/>
    <n v="0.04"/>
    <n v="0.38"/>
    <n v="0.01"/>
    <n v="0.47"/>
    <x v="2"/>
  </r>
  <r>
    <n v="4174"/>
    <s v="Petz Sports"/>
    <x v="0"/>
    <n v="2008"/>
    <x v="7"/>
    <s v="Ubisoft"/>
    <n v="0.42"/>
    <n v="0.01"/>
    <n v="0"/>
    <n v="0.04"/>
    <n v="0.47"/>
    <x v="2"/>
  </r>
  <r>
    <n v="4175"/>
    <s v="Lego Batman 3: Beyond Gotham"/>
    <x v="19"/>
    <n v="2014"/>
    <x v="8"/>
    <s v="Warner Bros. Interactive Entertainment"/>
    <n v="0.23"/>
    <n v="0.21"/>
    <n v="0"/>
    <n v="0.04"/>
    <n v="0.47"/>
    <x v="2"/>
  </r>
  <r>
    <n v="4176"/>
    <s v="Densetsu no Stafi"/>
    <x v="8"/>
    <n v="2002"/>
    <x v="1"/>
    <s v="Nintendo"/>
    <n v="0"/>
    <n v="0"/>
    <n v="0.46"/>
    <n v="0.01"/>
    <n v="0.47"/>
    <x v="2"/>
  </r>
  <r>
    <n v="4177"/>
    <s v="Valkyrie Profile 2: Silmeria"/>
    <x v="6"/>
    <n v="2006"/>
    <x v="3"/>
    <s v="Square Enix"/>
    <n v="0.04"/>
    <n v="0.03"/>
    <n v="0.39"/>
    <n v="0.01"/>
    <n v="0.47"/>
    <x v="2"/>
  </r>
  <r>
    <n v="4178"/>
    <s v="Hot Wheels Velocity X"/>
    <x v="6"/>
    <n v="2002"/>
    <x v="2"/>
    <s v="THQ"/>
    <n v="0.23"/>
    <n v="0.18"/>
    <n v="0"/>
    <n v="0.06"/>
    <n v="0.47"/>
    <x v="2"/>
  </r>
  <r>
    <n v="4179"/>
    <s v="Shadowrun"/>
    <x v="4"/>
    <n v="2007"/>
    <x v="3"/>
    <s v="Microsoft Game Studios"/>
    <n v="0.41"/>
    <n v="0.02"/>
    <n v="0"/>
    <n v="0.04"/>
    <n v="0.47"/>
    <x v="2"/>
  </r>
  <r>
    <n v="4180"/>
    <s v="FIFA Soccer 13"/>
    <x v="22"/>
    <n v="2012"/>
    <x v="8"/>
    <s v="Electronic Arts"/>
    <n v="0"/>
    <n v="0.3"/>
    <n v="0.05"/>
    <n v="0.12"/>
    <n v="0.47"/>
    <x v="2"/>
  </r>
  <r>
    <n v="4181"/>
    <s v="Virtua Tennis 4: World Tour"/>
    <x v="22"/>
    <n v="2011"/>
    <x v="0"/>
    <s v="Sega"/>
    <n v="0.05"/>
    <n v="0.3"/>
    <n v="0.01"/>
    <n v="0.12"/>
    <n v="0.47"/>
    <x v="2"/>
  </r>
  <r>
    <n v="4182"/>
    <s v="Warhammer 40,000: Dawn of War II"/>
    <x v="14"/>
    <n v="2009"/>
    <x v="11"/>
    <s v="THQ"/>
    <n v="0"/>
    <n v="0.45"/>
    <n v="0"/>
    <n v="0.02"/>
    <n v="0.47"/>
    <x v="2"/>
  </r>
  <r>
    <n v="4183"/>
    <s v="Crazy Taxi: Fare Wars"/>
    <x v="16"/>
    <n v="2007"/>
    <x v="2"/>
    <s v="Sega"/>
    <n v="0.1"/>
    <n v="0.22"/>
    <n v="0.02"/>
    <n v="0.12"/>
    <n v="0.47"/>
    <x v="2"/>
  </r>
  <r>
    <n v="4184"/>
    <s v="Clash of Elementalists"/>
    <x v="3"/>
    <n v="2010"/>
    <x v="8"/>
    <s v="Level 5"/>
    <n v="0"/>
    <n v="0"/>
    <n v="0.47"/>
    <n v="0"/>
    <n v="0.47"/>
    <x v="2"/>
  </r>
  <r>
    <n v="4185"/>
    <s v="Spider-Man 3"/>
    <x v="3"/>
    <n v="2007"/>
    <x v="1"/>
    <s v="Activision"/>
    <n v="0.41"/>
    <n v="0.02"/>
    <n v="0"/>
    <n v="0.04"/>
    <n v="0.47"/>
    <x v="2"/>
  </r>
  <r>
    <n v="4186"/>
    <s v="Disney Infinity 3.0"/>
    <x v="5"/>
    <n v="2015"/>
    <x v="8"/>
    <s v="Disney Interactive Studios"/>
    <n v="0.14000000000000001"/>
    <n v="0.25"/>
    <n v="0"/>
    <n v="0.08"/>
    <n v="0.47"/>
    <x v="2"/>
  </r>
  <r>
    <n v="4187"/>
    <s v="L.A. Rush"/>
    <x v="6"/>
    <n v="2005"/>
    <x v="2"/>
    <s v="Midway Games"/>
    <n v="0.23"/>
    <n v="0.18"/>
    <n v="0"/>
    <n v="0.06"/>
    <n v="0.47"/>
    <x v="2"/>
  </r>
  <r>
    <n v="4188"/>
    <s v="Bomberman Hero"/>
    <x v="11"/>
    <n v="1998"/>
    <x v="1"/>
    <s v="Nintendo"/>
    <n v="0.27"/>
    <n v="0.06"/>
    <n v="0.08"/>
    <n v="0.05"/>
    <n v="0.47"/>
    <x v="2"/>
  </r>
  <r>
    <n v="4189"/>
    <s v="Automobili Lamborghini"/>
    <x v="11"/>
    <n v="1997"/>
    <x v="2"/>
    <s v="Titus"/>
    <n v="0.28000000000000003"/>
    <n v="0.17"/>
    <n v="0"/>
    <n v="0.01"/>
    <n v="0.47"/>
    <x v="2"/>
  </r>
  <r>
    <n v="4190"/>
    <s v="Quest 64"/>
    <x v="11"/>
    <n v="1998"/>
    <x v="3"/>
    <s v="Konami Digital Entertainment"/>
    <n v="0.38"/>
    <n v="0.08"/>
    <n v="0"/>
    <n v="0.01"/>
    <n v="0.47"/>
    <x v="2"/>
  </r>
  <r>
    <n v="4191"/>
    <s v="Momotarou Dentetsu V"/>
    <x v="12"/>
    <n v="1999"/>
    <x v="5"/>
    <s v="Hudson Entertainment"/>
    <n v="0"/>
    <n v="0"/>
    <n v="0.44"/>
    <n v="0.03"/>
    <n v="0.47"/>
    <x v="2"/>
  </r>
  <r>
    <n v="4192"/>
    <s v="Doom 64"/>
    <x v="11"/>
    <n v="1997"/>
    <x v="6"/>
    <s v="Midway Games"/>
    <n v="0.38"/>
    <n v="0.08"/>
    <n v="0"/>
    <n v="0.01"/>
    <n v="0.47"/>
    <x v="2"/>
  </r>
  <r>
    <n v="4193"/>
    <s v="Boom Blox Bash Party"/>
    <x v="0"/>
    <n v="2009"/>
    <x v="4"/>
    <s v="Electronic Arts"/>
    <n v="0.34"/>
    <n v="0.09"/>
    <n v="0"/>
    <n v="0.04"/>
    <n v="0.47"/>
    <x v="2"/>
  </r>
  <r>
    <n v="4194"/>
    <s v="The Sims 3: Ambitions"/>
    <x v="14"/>
    <n v="2010"/>
    <x v="7"/>
    <s v="Electronic Arts"/>
    <n v="0"/>
    <n v="0.28999999999999998"/>
    <n v="0"/>
    <n v="0.18"/>
    <n v="0.47"/>
    <x v="2"/>
  </r>
  <r>
    <n v="4195"/>
    <s v="Dead or Alive 4"/>
    <x v="4"/>
    <n v="2005"/>
    <x v="9"/>
    <s v="Tecmo Koei"/>
    <n v="0.3"/>
    <n v="0.03"/>
    <n v="0.1"/>
    <n v="0.03"/>
    <n v="0.47"/>
    <x v="2"/>
  </r>
  <r>
    <n v="4196"/>
    <s v="Commando"/>
    <x v="15"/>
    <n v="1987"/>
    <x v="8"/>
    <s v="Activision"/>
    <n v="0.44"/>
    <n v="0.02"/>
    <n v="0"/>
    <n v="0"/>
    <n v="0.47"/>
    <x v="2"/>
  </r>
  <r>
    <n v="4197"/>
    <s v="Rise of Nightmares"/>
    <x v="4"/>
    <n v="2011"/>
    <x v="8"/>
    <s v="Sega"/>
    <n v="0.28000000000000003"/>
    <n v="0.13"/>
    <n v="0.01"/>
    <n v="0.04"/>
    <n v="0.47"/>
    <x v="2"/>
  </r>
  <r>
    <n v="4198"/>
    <s v="The Princess and the Frog"/>
    <x v="0"/>
    <n v="2009"/>
    <x v="1"/>
    <s v="Disney Interactive Studios"/>
    <n v="0.28999999999999998"/>
    <n v="0.13"/>
    <n v="0"/>
    <n v="0.04"/>
    <n v="0.47"/>
    <x v="2"/>
  </r>
  <r>
    <n v="4199"/>
    <s v="NBA Ballers: Phenom"/>
    <x v="6"/>
    <n v="2006"/>
    <x v="0"/>
    <s v="Midway Games"/>
    <n v="0.23"/>
    <n v="0.18"/>
    <n v="0"/>
    <n v="0.06"/>
    <n v="0.47"/>
    <x v="2"/>
  </r>
  <r>
    <n v="4200"/>
    <s v="Need for Speed Carbon"/>
    <x v="13"/>
    <n v="2006"/>
    <x v="2"/>
    <s v="Electronic Arts"/>
    <n v="0.35"/>
    <n v="0.1"/>
    <n v="0"/>
    <n v="0.02"/>
    <n v="0.47"/>
    <x v="2"/>
  </r>
  <r>
    <n v="4201"/>
    <s v="Tiger Woods PGA Tour 07"/>
    <x v="0"/>
    <s v="N/A"/>
    <x v="0"/>
    <s v="Electronic Arts"/>
    <n v="0.43"/>
    <n v="0"/>
    <n v="0"/>
    <n v="0.04"/>
    <n v="0.47"/>
    <x v="2"/>
  </r>
  <r>
    <n v="4202"/>
    <s v="NHL 16"/>
    <x v="17"/>
    <n v="2015"/>
    <x v="0"/>
    <s v="Electronic Arts"/>
    <n v="0.37"/>
    <n v="0.05"/>
    <n v="0"/>
    <n v="0.05"/>
    <n v="0.47"/>
    <x v="2"/>
  </r>
  <r>
    <n v="4203"/>
    <s v="FIFA 12"/>
    <x v="14"/>
    <n v="2011"/>
    <x v="0"/>
    <s v="Electronic Arts"/>
    <n v="0.04"/>
    <n v="0.33"/>
    <n v="0"/>
    <n v="0.1"/>
    <n v="0.47"/>
    <x v="2"/>
  </r>
  <r>
    <n v="4204"/>
    <s v="MTV Music Generator"/>
    <x v="12"/>
    <n v="1999"/>
    <x v="5"/>
    <s v="Codemasters"/>
    <n v="0.26"/>
    <n v="0.18"/>
    <n v="0"/>
    <n v="0.03"/>
    <n v="0.47"/>
    <x v="2"/>
  </r>
  <r>
    <n v="4205"/>
    <s v="Spider-Man: Friend or Foe"/>
    <x v="3"/>
    <n v="2007"/>
    <x v="8"/>
    <s v="Activision"/>
    <n v="0.43"/>
    <n v="0"/>
    <n v="0"/>
    <n v="0.04"/>
    <n v="0.47"/>
    <x v="2"/>
  </r>
  <r>
    <n v="4206"/>
    <s v="Major League Baseball 2K13"/>
    <x v="4"/>
    <n v="2013"/>
    <x v="0"/>
    <s v="Take-Two Interactive"/>
    <n v="0.44"/>
    <n v="0"/>
    <n v="0"/>
    <n v="0.03"/>
    <n v="0.47"/>
    <x v="2"/>
  </r>
  <r>
    <n v="4207"/>
    <s v="Super Momotarou Dentetsu DX"/>
    <x v="7"/>
    <n v="1995"/>
    <x v="5"/>
    <s v="Hudson Soft"/>
    <n v="0"/>
    <n v="0"/>
    <n v="0.47"/>
    <n v="0"/>
    <n v="0.47"/>
    <x v="2"/>
  </r>
  <r>
    <n v="4208"/>
    <s v="World Soccer Winning Eleven 8: Liveware Evolution"/>
    <x v="6"/>
    <n v="2005"/>
    <x v="0"/>
    <s v="Konami Digital Entertainment"/>
    <n v="0"/>
    <n v="0"/>
    <n v="0.47"/>
    <n v="0"/>
    <n v="0.47"/>
    <x v="2"/>
  </r>
  <r>
    <n v="4209"/>
    <s v="The Sims 3: Outdoor Living Stuff"/>
    <x v="14"/>
    <n v="2011"/>
    <x v="7"/>
    <s v="Electronic Arts"/>
    <n v="0"/>
    <n v="0.38"/>
    <n v="0"/>
    <n v="0.09"/>
    <n v="0.47"/>
    <x v="2"/>
  </r>
  <r>
    <n v="4210"/>
    <s v="Cars: Race-O-Rama"/>
    <x v="6"/>
    <n v="2009"/>
    <x v="2"/>
    <s v="THQ"/>
    <n v="0.27"/>
    <n v="0.03"/>
    <n v="0"/>
    <n v="0.17"/>
    <n v="0.47"/>
    <x v="2"/>
  </r>
  <r>
    <n v="4211"/>
    <s v="Downhill Domination"/>
    <x v="6"/>
    <n v="2003"/>
    <x v="2"/>
    <s v="Codemasters"/>
    <n v="0.23"/>
    <n v="0.18"/>
    <n v="0"/>
    <n v="0.06"/>
    <n v="0.47"/>
    <x v="2"/>
  </r>
  <r>
    <n v="4212"/>
    <s v="NHL 15"/>
    <x v="4"/>
    <n v="2014"/>
    <x v="0"/>
    <s v="Electronic Arts"/>
    <n v="0.35"/>
    <n v="7.0000000000000007E-2"/>
    <n v="0"/>
    <n v="0.04"/>
    <n v="0.47"/>
    <x v="2"/>
  </r>
  <r>
    <n v="4213"/>
    <s v="Pirates of the Caribbean: Dead Man's Chest"/>
    <x v="8"/>
    <n v="2006"/>
    <x v="10"/>
    <s v="Disney Interactive Studios"/>
    <n v="0.33"/>
    <n v="0.12"/>
    <n v="0"/>
    <n v="0.01"/>
    <n v="0.47"/>
    <x v="2"/>
  </r>
  <r>
    <n v="4214"/>
    <s v="World Series of Poker"/>
    <x v="6"/>
    <n v="2005"/>
    <x v="5"/>
    <s v="Activision"/>
    <n v="0.39"/>
    <n v="0.01"/>
    <n v="0"/>
    <n v="0.06"/>
    <n v="0.47"/>
    <x v="2"/>
  </r>
  <r>
    <n v="4215"/>
    <s v="Inazuma Eleven Go 2: Chrono Stone"/>
    <x v="9"/>
    <n v="2012"/>
    <x v="3"/>
    <s v="Level 5"/>
    <n v="0"/>
    <n v="0.01"/>
    <n v="0.46"/>
    <n v="0"/>
    <n v="0.47"/>
    <x v="2"/>
  </r>
  <r>
    <n v="4216"/>
    <s v="NHL 97"/>
    <x v="12"/>
    <n v="1996"/>
    <x v="0"/>
    <s v="Electronic Arts"/>
    <n v="0.26"/>
    <n v="0.18"/>
    <n v="0"/>
    <n v="0.03"/>
    <n v="0.47"/>
    <x v="2"/>
  </r>
  <r>
    <n v="4217"/>
    <s v="We Sing Encore"/>
    <x v="0"/>
    <n v="2010"/>
    <x v="5"/>
    <s v="Nordic Games"/>
    <n v="0"/>
    <n v="0.41"/>
    <n v="0"/>
    <n v="0.06"/>
    <n v="0.47"/>
    <x v="2"/>
  </r>
  <r>
    <n v="4218"/>
    <s v="Kong: The 8th Wonder of the World"/>
    <x v="8"/>
    <n v="2005"/>
    <x v="8"/>
    <s v="Ubisoft"/>
    <n v="0.33"/>
    <n v="0.12"/>
    <n v="0"/>
    <n v="0.01"/>
    <n v="0.47"/>
    <x v="2"/>
  </r>
  <r>
    <n v="4219"/>
    <s v="MX vs. ATV: Alive"/>
    <x v="5"/>
    <n v="2011"/>
    <x v="2"/>
    <s v="THQ"/>
    <n v="0.24"/>
    <n v="0.15"/>
    <n v="0"/>
    <n v="7.0000000000000007E-2"/>
    <n v="0.47"/>
    <x v="2"/>
  </r>
  <r>
    <n v="4220"/>
    <s v="Mega Man Star Force 3: Black Ace / Red Joker"/>
    <x v="3"/>
    <n v="2008"/>
    <x v="8"/>
    <s v="Capcom"/>
    <n v="0.22"/>
    <n v="0"/>
    <n v="0.22"/>
    <n v="0.02"/>
    <n v="0.47"/>
    <x v="2"/>
  </r>
  <r>
    <n v="4221"/>
    <s v="Crayola: Treasure Adventures"/>
    <x v="3"/>
    <n v="2007"/>
    <x v="4"/>
    <s v="Ignition Entertainment"/>
    <n v="0.43"/>
    <n v="0.01"/>
    <n v="0"/>
    <n v="0.03"/>
    <n v="0.47"/>
    <x v="2"/>
  </r>
  <r>
    <n v="4222"/>
    <s v="Godzilla: Save the Earth"/>
    <x v="6"/>
    <n v="2004"/>
    <x v="9"/>
    <s v="Atari"/>
    <n v="0.23"/>
    <n v="0.18"/>
    <n v="0"/>
    <n v="0.06"/>
    <n v="0.47"/>
    <x v="2"/>
  </r>
  <r>
    <n v="4223"/>
    <s v="Dance Dance Revolution: Mario Mix"/>
    <x v="18"/>
    <n v="2005"/>
    <x v="5"/>
    <s v="Nintendo"/>
    <n v="0.36"/>
    <n v="0.09"/>
    <n v="0"/>
    <n v="0.01"/>
    <n v="0.47"/>
    <x v="2"/>
  </r>
  <r>
    <n v="4224"/>
    <s v="Metal Gear Solid: The Twin Snakes"/>
    <x v="18"/>
    <n v="2004"/>
    <x v="8"/>
    <s v="Konami Digital Entertainment"/>
    <n v="0.3"/>
    <n v="0.08"/>
    <n v="7.0000000000000007E-2"/>
    <n v="0.01"/>
    <n v="0.47"/>
    <x v="2"/>
  </r>
  <r>
    <n v="4225"/>
    <s v="Imagine: Figure Skater (US sales)"/>
    <x v="3"/>
    <n v="2007"/>
    <x v="0"/>
    <s v="Ubisoft"/>
    <n v="0.46"/>
    <n v="0.01"/>
    <n v="0"/>
    <n v="0"/>
    <n v="0.47"/>
    <x v="2"/>
  </r>
  <r>
    <n v="4226"/>
    <s v="Mat Hoffman's Pro BMX 2"/>
    <x v="6"/>
    <n v="2002"/>
    <x v="0"/>
    <s v="Activision"/>
    <n v="0.23"/>
    <n v="0.18"/>
    <n v="0"/>
    <n v="0.06"/>
    <n v="0.46"/>
    <x v="2"/>
  </r>
  <r>
    <n v="4227"/>
    <s v="Metal Gear Solid: The Essential Collection"/>
    <x v="6"/>
    <n v="2007"/>
    <x v="10"/>
    <s v="Konami Digital Entertainment"/>
    <n v="0.23"/>
    <n v="0.18"/>
    <n v="0"/>
    <n v="0.06"/>
    <n v="0.46"/>
    <x v="2"/>
  </r>
  <r>
    <n v="4228"/>
    <s v="The Legend of Spyro: Dawn of the Dragon"/>
    <x v="3"/>
    <n v="2008"/>
    <x v="1"/>
    <s v="Vivendi Games"/>
    <n v="0.26"/>
    <n v="0.15"/>
    <n v="0"/>
    <n v="0.05"/>
    <n v="0.46"/>
    <x v="2"/>
  </r>
  <r>
    <n v="4229"/>
    <s v="Iridion 3D"/>
    <x v="8"/>
    <n v="2001"/>
    <x v="6"/>
    <s v="THQ"/>
    <n v="0.33"/>
    <n v="0.12"/>
    <n v="0"/>
    <n v="0.01"/>
    <n v="0.46"/>
    <x v="2"/>
  </r>
  <r>
    <n v="4230"/>
    <s v="MX vs. ATV Untamed"/>
    <x v="5"/>
    <n v="2007"/>
    <x v="2"/>
    <s v="THQ"/>
    <n v="0.35"/>
    <n v="0.06"/>
    <n v="0"/>
    <n v="0.05"/>
    <n v="0.46"/>
    <x v="2"/>
  </r>
  <r>
    <n v="4231"/>
    <s v="Classic NES Series: Pac-Man"/>
    <x v="8"/>
    <n v="2004"/>
    <x v="4"/>
    <s v="Nintendo"/>
    <n v="0.25"/>
    <n v="0.09"/>
    <n v="0.12"/>
    <n v="0.01"/>
    <n v="0.46"/>
    <x v="2"/>
  </r>
  <r>
    <n v="4232"/>
    <s v="Destroy All Humans!"/>
    <x v="13"/>
    <n v="2005"/>
    <x v="6"/>
    <s v="THQ"/>
    <n v="0.34"/>
    <n v="0.11"/>
    <n v="0"/>
    <n v="0.02"/>
    <n v="0.46"/>
    <x v="2"/>
  </r>
  <r>
    <n v="4233"/>
    <s v="Dragon Ball Z: Collectible Card Game"/>
    <x v="8"/>
    <n v="2002"/>
    <x v="5"/>
    <s v="Infogrames"/>
    <n v="0.33"/>
    <n v="0.12"/>
    <n v="0"/>
    <n v="0.01"/>
    <n v="0.46"/>
    <x v="2"/>
  </r>
  <r>
    <n v="4234"/>
    <s v="Circus Atari"/>
    <x v="15"/>
    <s v="N/A"/>
    <x v="8"/>
    <s v="Atari"/>
    <n v="0.43"/>
    <n v="0.03"/>
    <n v="0"/>
    <n v="0"/>
    <n v="0.46"/>
    <x v="2"/>
  </r>
  <r>
    <n v="4235"/>
    <s v="Country Dance 2"/>
    <x v="0"/>
    <n v="2011"/>
    <x v="5"/>
    <s v="GameMill Entertainment"/>
    <n v="0.44"/>
    <n v="0"/>
    <n v="0"/>
    <n v="0.03"/>
    <n v="0.46"/>
    <x v="2"/>
  </r>
  <r>
    <n v="4236"/>
    <s v="Razor Freestyle Scooter"/>
    <x v="12"/>
    <n v="1999"/>
    <x v="0"/>
    <s v="Ubisoft"/>
    <n v="0.26"/>
    <n v="0.17"/>
    <n v="0"/>
    <n v="0.03"/>
    <n v="0.46"/>
    <x v="2"/>
  </r>
  <r>
    <n v="4237"/>
    <s v="Crash of the Titans"/>
    <x v="0"/>
    <n v="2007"/>
    <x v="8"/>
    <s v="Vivendi Games"/>
    <n v="0.4"/>
    <n v="0.03"/>
    <n v="0"/>
    <n v="0.04"/>
    <n v="0.46"/>
    <x v="2"/>
  </r>
  <r>
    <n v="4238"/>
    <s v="F.E.A.R. 3"/>
    <x v="5"/>
    <n v="2011"/>
    <x v="6"/>
    <s v="Warner Bros. Interactive Entertainment"/>
    <n v="0.21"/>
    <n v="0.17"/>
    <n v="0.01"/>
    <n v="7.0000000000000007E-2"/>
    <n v="0.46"/>
    <x v="2"/>
  </r>
  <r>
    <n v="4239"/>
    <s v="Disney's Kim Possible 3: Team Possible"/>
    <x v="8"/>
    <n v="2005"/>
    <x v="1"/>
    <s v="Disney Interactive Studios"/>
    <n v="0.33"/>
    <n v="0.12"/>
    <n v="0"/>
    <n v="0.01"/>
    <n v="0.46"/>
    <x v="2"/>
  </r>
  <r>
    <n v="4240"/>
    <s v="Rygar: The Legendary Adventure"/>
    <x v="6"/>
    <n v="2002"/>
    <x v="8"/>
    <s v="Wanadoo"/>
    <n v="0.2"/>
    <n v="0.15"/>
    <n v="0.06"/>
    <n v="0.05"/>
    <n v="0.46"/>
    <x v="2"/>
  </r>
  <r>
    <n v="4241"/>
    <s v="Syphon Filter: Logan's Shadow"/>
    <x v="16"/>
    <n v="2007"/>
    <x v="6"/>
    <s v="Sony Computer Entertainment"/>
    <n v="0.25"/>
    <n v="0.12"/>
    <n v="0"/>
    <n v="0.09"/>
    <n v="0.46"/>
    <x v="2"/>
  </r>
  <r>
    <n v="4242"/>
    <s v="Super Batter Up"/>
    <x v="7"/>
    <n v="1992"/>
    <x v="0"/>
    <s v="Namco Bandai Games"/>
    <n v="0"/>
    <n v="0"/>
    <n v="0.46"/>
    <n v="0"/>
    <n v="0.46"/>
    <x v="2"/>
  </r>
  <r>
    <n v="4243"/>
    <s v="Kessen II"/>
    <x v="6"/>
    <n v="2001"/>
    <x v="11"/>
    <s v="THQ"/>
    <n v="0.13"/>
    <n v="0.1"/>
    <n v="0.2"/>
    <n v="0.03"/>
    <n v="0.46"/>
    <x v="2"/>
  </r>
  <r>
    <n v="4244"/>
    <s v="Crayon Shin-Chan: Arashi o Yobu Enji"/>
    <x v="7"/>
    <n v="1993"/>
    <x v="1"/>
    <s v="Namco Bandai Games"/>
    <n v="0"/>
    <n v="0"/>
    <n v="0.46"/>
    <n v="0"/>
    <n v="0.46"/>
    <x v="2"/>
  </r>
  <r>
    <n v="4245"/>
    <s v="Stuart Little 2"/>
    <x v="8"/>
    <n v="2002"/>
    <x v="1"/>
    <s v="Activision"/>
    <n v="0.33"/>
    <n v="0.12"/>
    <n v="0"/>
    <n v="0.01"/>
    <n v="0.46"/>
    <x v="2"/>
  </r>
  <r>
    <n v="4246"/>
    <s v="Wolfenstein: The New Order"/>
    <x v="14"/>
    <n v="2014"/>
    <x v="6"/>
    <s v="Bethesda Softworks"/>
    <n v="0.12"/>
    <n v="0.28999999999999998"/>
    <n v="0"/>
    <n v="0.05"/>
    <n v="0.46"/>
    <x v="2"/>
  </r>
  <r>
    <n v="4247"/>
    <s v="Warhammer 40,000: Space Marine"/>
    <x v="5"/>
    <n v="2011"/>
    <x v="6"/>
    <s v="THQ"/>
    <n v="0.13"/>
    <n v="0.25"/>
    <n v="0"/>
    <n v="0.09"/>
    <n v="0.46"/>
    <x v="2"/>
  </r>
  <r>
    <n v="4248"/>
    <s v="Tak 2: The Staff of Dreams"/>
    <x v="8"/>
    <n v="2004"/>
    <x v="1"/>
    <s v="THQ"/>
    <n v="0.33"/>
    <n v="0.12"/>
    <n v="0"/>
    <n v="0.01"/>
    <n v="0.46"/>
    <x v="2"/>
  </r>
  <r>
    <n v="4249"/>
    <s v="Art Academy: Lessons for Everyone"/>
    <x v="9"/>
    <n v="2012"/>
    <x v="8"/>
    <s v="Nintendo"/>
    <n v="0.2"/>
    <n v="0.03"/>
    <n v="0.21"/>
    <n v="0.02"/>
    <n v="0.46"/>
    <x v="2"/>
  </r>
  <r>
    <n v="4250"/>
    <s v="Sid Meier's Civilization Revolution"/>
    <x v="3"/>
    <n v="2008"/>
    <x v="11"/>
    <s v="Take-Two Interactive"/>
    <n v="0.38"/>
    <n v="0.03"/>
    <n v="0.02"/>
    <n v="0.04"/>
    <n v="0.46"/>
    <x v="2"/>
  </r>
  <r>
    <n v="4251"/>
    <s v="ATV Offroad Fury Pro"/>
    <x v="16"/>
    <n v="2006"/>
    <x v="2"/>
    <s v="Sony Computer Entertainment"/>
    <n v="0.37"/>
    <n v="0.04"/>
    <n v="0"/>
    <n v="0.05"/>
    <n v="0.46"/>
    <x v="2"/>
  </r>
  <r>
    <n v="4252"/>
    <s v="Dora The Explorer: Dora Saves the Snow Princess"/>
    <x v="3"/>
    <n v="2008"/>
    <x v="1"/>
    <s v="Take-Two Interactive"/>
    <n v="0.27"/>
    <n v="0.16"/>
    <n v="0"/>
    <n v="0.04"/>
    <n v="0.46"/>
    <x v="2"/>
  </r>
  <r>
    <n v="4253"/>
    <s v="SingStar Amped"/>
    <x v="6"/>
    <n v="2007"/>
    <x v="5"/>
    <s v="Sony Computer Entertainment"/>
    <n v="0.23"/>
    <n v="0.18"/>
    <n v="0"/>
    <n v="0.06"/>
    <n v="0.46"/>
    <x v="2"/>
  </r>
  <r>
    <n v="4254"/>
    <s v="Brothers In Arms: Earned in Blood"/>
    <x v="6"/>
    <n v="2005"/>
    <x v="6"/>
    <s v="Ubisoft"/>
    <n v="0.38"/>
    <n v="0.01"/>
    <n v="0"/>
    <n v="0.06"/>
    <n v="0.46"/>
    <x v="2"/>
  </r>
  <r>
    <n v="4255"/>
    <s v="Walk it Out!"/>
    <x v="0"/>
    <n v="2010"/>
    <x v="0"/>
    <s v="Konami Digital Entertainment"/>
    <n v="0.36"/>
    <n v="0.06"/>
    <n v="0"/>
    <n v="0.04"/>
    <n v="0.46"/>
    <x v="2"/>
  </r>
  <r>
    <n v="4256"/>
    <s v="Transformers: Dark of the Moon - Autobots/Decepticons"/>
    <x v="3"/>
    <n v="2011"/>
    <x v="8"/>
    <s v="Activision"/>
    <n v="0.34"/>
    <n v="0.09"/>
    <n v="0"/>
    <n v="0.04"/>
    <n v="0.46"/>
    <x v="2"/>
  </r>
  <r>
    <n v="4257"/>
    <s v="Dragon Ball Z: Sagas"/>
    <x v="6"/>
    <n v="2005"/>
    <x v="9"/>
    <s v="Atari"/>
    <n v="0.38"/>
    <n v="0.01"/>
    <n v="0"/>
    <n v="0.06"/>
    <n v="0.46"/>
    <x v="2"/>
  </r>
  <r>
    <n v="4258"/>
    <s v="Scooby-Doo"/>
    <x v="8"/>
    <n v="2001"/>
    <x v="1"/>
    <s v="THQ"/>
    <n v="0.33"/>
    <n v="0.12"/>
    <n v="0"/>
    <n v="0.01"/>
    <n v="0.46"/>
    <x v="2"/>
  </r>
  <r>
    <n v="4259"/>
    <s v="The Legend of Spyro: Dawn of the Dragon"/>
    <x v="5"/>
    <n v="2008"/>
    <x v="1"/>
    <s v="Vivendi Games"/>
    <n v="0.19"/>
    <n v="0.19"/>
    <n v="0"/>
    <n v="0.08"/>
    <n v="0.46"/>
    <x v="2"/>
  </r>
  <r>
    <n v="4260"/>
    <s v="Hydro Thunder"/>
    <x v="12"/>
    <n v="1999"/>
    <x v="2"/>
    <s v="Midway Games"/>
    <n v="0.26"/>
    <n v="0.17"/>
    <n v="0"/>
    <n v="0.03"/>
    <n v="0.46"/>
    <x v="2"/>
  </r>
  <r>
    <n v="4261"/>
    <s v="Brothers In Arms: D-Day"/>
    <x v="16"/>
    <n v="2006"/>
    <x v="6"/>
    <s v="Ubisoft"/>
    <n v="0.23"/>
    <n v="0.14000000000000001"/>
    <n v="0"/>
    <n v="0.09"/>
    <n v="0.46"/>
    <x v="2"/>
  </r>
  <r>
    <n v="4262"/>
    <s v="American Girl: Kit Mystery Challenge!"/>
    <x v="3"/>
    <n v="2008"/>
    <x v="10"/>
    <s v="THQ"/>
    <n v="0.42"/>
    <n v="0"/>
    <n v="0"/>
    <n v="0.03"/>
    <n v="0.46"/>
    <x v="2"/>
  </r>
  <r>
    <n v="4263"/>
    <s v="Mario &amp; Sonic at the Rio 2016 Olympic Games"/>
    <x v="9"/>
    <n v="2016"/>
    <x v="8"/>
    <s v="Nintendo"/>
    <n v="0.04"/>
    <n v="0.16"/>
    <n v="0.24"/>
    <n v="0.01"/>
    <n v="0.46"/>
    <x v="2"/>
  </r>
  <r>
    <n v="4264"/>
    <s v="NHL FaceOff '97"/>
    <x v="12"/>
    <n v="1996"/>
    <x v="0"/>
    <s v="Sony Computer Entertainment"/>
    <n v="0.26"/>
    <n v="0.17"/>
    <n v="0"/>
    <n v="0.03"/>
    <n v="0.46"/>
    <x v="2"/>
  </r>
  <r>
    <n v="4265"/>
    <s v="Deadpool"/>
    <x v="4"/>
    <n v="2013"/>
    <x v="8"/>
    <s v="Activision"/>
    <n v="0.26"/>
    <n v="0.16"/>
    <n v="0"/>
    <n v="0.04"/>
    <n v="0.46"/>
    <x v="2"/>
  </r>
  <r>
    <n v="4266"/>
    <s v="Brothers In Arms: Road to Hill 30"/>
    <x v="6"/>
    <n v="2005"/>
    <x v="6"/>
    <s v="Ubisoft"/>
    <n v="0.38"/>
    <n v="0.01"/>
    <n v="0"/>
    <n v="0.06"/>
    <n v="0.46"/>
    <x v="2"/>
  </r>
  <r>
    <n v="4267"/>
    <s v="Virtua Tennis 4"/>
    <x v="5"/>
    <n v="2011"/>
    <x v="0"/>
    <s v="Sega"/>
    <n v="0.09"/>
    <n v="0.25"/>
    <n v="0.03"/>
    <n v="0.09"/>
    <n v="0.46"/>
    <x v="2"/>
  </r>
  <r>
    <n v="4268"/>
    <s v="EA Sports UFC"/>
    <x v="17"/>
    <n v="2014"/>
    <x v="0"/>
    <s v="Electronic Arts"/>
    <n v="0.3"/>
    <n v="0.12"/>
    <n v="0"/>
    <n v="0.04"/>
    <n v="0.46"/>
    <x v="2"/>
  </r>
  <r>
    <n v="4269"/>
    <s v="Gremlins"/>
    <x v="15"/>
    <n v="1983"/>
    <x v="8"/>
    <s v="Atari"/>
    <n v="0.43"/>
    <n v="0.03"/>
    <n v="0"/>
    <n v="0"/>
    <n v="0.46"/>
    <x v="2"/>
  </r>
  <r>
    <n v="4270"/>
    <s v="The Mark of Kri"/>
    <x v="6"/>
    <n v="2002"/>
    <x v="8"/>
    <s v="Sony Computer Entertainment"/>
    <n v="0.22"/>
    <n v="0.18"/>
    <n v="0"/>
    <n v="0.06"/>
    <n v="0.46"/>
    <x v="2"/>
  </r>
  <r>
    <n v="4271"/>
    <s v="Jampack Winter 2003 (RP-M)"/>
    <x v="6"/>
    <n v="2003"/>
    <x v="5"/>
    <s v="Sony Computer Entertainment"/>
    <n v="0.22"/>
    <n v="0.18"/>
    <n v="0"/>
    <n v="0.06"/>
    <n v="0.46"/>
    <x v="2"/>
  </r>
  <r>
    <n v="4272"/>
    <s v="Rugrats: Castle Capers"/>
    <x v="8"/>
    <n v="2001"/>
    <x v="8"/>
    <s v="THQ"/>
    <n v="0.33"/>
    <n v="0.12"/>
    <n v="0"/>
    <n v="0.01"/>
    <n v="0.46"/>
    <x v="2"/>
  </r>
  <r>
    <n v="4273"/>
    <s v="Crash Nitro Kart"/>
    <x v="8"/>
    <n v="2003"/>
    <x v="2"/>
    <s v="Vivendi Games"/>
    <n v="0.33"/>
    <n v="0.12"/>
    <n v="0"/>
    <n v="0.01"/>
    <n v="0.46"/>
    <x v="2"/>
  </r>
  <r>
    <n v="4274"/>
    <s v="Star Wars The Clone Wars: Republic Heroes"/>
    <x v="5"/>
    <n v="2009"/>
    <x v="8"/>
    <s v="LucasArts"/>
    <n v="0.19"/>
    <n v="0.19"/>
    <n v="0"/>
    <n v="7.0000000000000007E-2"/>
    <n v="0.46"/>
    <x v="2"/>
  </r>
  <r>
    <n v="4275"/>
    <s v="Farming Simulator 2015"/>
    <x v="5"/>
    <n v="2015"/>
    <x v="7"/>
    <s v="Koch Media"/>
    <n v="0.11"/>
    <n v="0.28000000000000003"/>
    <n v="0"/>
    <n v="7.0000000000000007E-2"/>
    <n v="0.46"/>
    <x v="2"/>
  </r>
  <r>
    <n v="4276"/>
    <s v="Bleach: The Blade of Fate"/>
    <x v="3"/>
    <n v="2006"/>
    <x v="9"/>
    <s v="Sega"/>
    <n v="0.3"/>
    <n v="0.01"/>
    <n v="0.12"/>
    <n v="0.03"/>
    <n v="0.46"/>
    <x v="2"/>
  </r>
  <r>
    <n v="4277"/>
    <s v="Madden NFL 12"/>
    <x v="0"/>
    <n v="2011"/>
    <x v="0"/>
    <s v="Electronic Arts"/>
    <n v="0.43"/>
    <n v="0"/>
    <n v="0"/>
    <n v="0.03"/>
    <n v="0.46"/>
    <x v="2"/>
  </r>
  <r>
    <n v="4278"/>
    <s v="LEGO Rock Band"/>
    <x v="3"/>
    <n v="2009"/>
    <x v="5"/>
    <s v="Warner Bros. Interactive Entertainment"/>
    <n v="0.33"/>
    <n v="0.09"/>
    <n v="0"/>
    <n v="0.04"/>
    <n v="0.46"/>
    <x v="2"/>
  </r>
  <r>
    <n v="4279"/>
    <s v="Mad Max (2015)"/>
    <x v="17"/>
    <n v="2015"/>
    <x v="8"/>
    <s v="Warner Bros. Interactive Entertainment"/>
    <n v="0.26"/>
    <n v="0.16"/>
    <n v="0"/>
    <n v="0.04"/>
    <n v="0.46"/>
    <x v="2"/>
  </r>
  <r>
    <n v="4280"/>
    <s v="Barbie: Jet, Set &amp; Style!"/>
    <x v="3"/>
    <n v="2011"/>
    <x v="5"/>
    <s v="THQ"/>
    <n v="0.37"/>
    <n v="0.05"/>
    <n v="0"/>
    <n v="0.03"/>
    <n v="0.46"/>
    <x v="2"/>
  </r>
  <r>
    <n v="4281"/>
    <s v="Jak and Daxter: The Lost Frontier"/>
    <x v="6"/>
    <n v="2009"/>
    <x v="1"/>
    <s v="Sony Computer Entertainment"/>
    <n v="0.22"/>
    <n v="0.17"/>
    <n v="0"/>
    <n v="0.06"/>
    <n v="0.46"/>
    <x v="2"/>
  </r>
  <r>
    <n v="4282"/>
    <s v="Momotarou Dentetsu 11"/>
    <x v="6"/>
    <n v="2002"/>
    <x v="5"/>
    <s v="Hudson Soft"/>
    <n v="0"/>
    <n v="0"/>
    <n v="0.46"/>
    <n v="0"/>
    <n v="0.46"/>
    <x v="2"/>
  </r>
  <r>
    <n v="4283"/>
    <s v="Command &amp; Conquer: Red Alert 3"/>
    <x v="4"/>
    <n v="2008"/>
    <x v="11"/>
    <s v="Electronic Arts"/>
    <n v="0.18"/>
    <n v="0.23"/>
    <n v="0"/>
    <n v="0.05"/>
    <n v="0.46"/>
    <x v="2"/>
  </r>
  <r>
    <n v="4284"/>
    <s v="Tomb Raider: Legend"/>
    <x v="16"/>
    <n v="2006"/>
    <x v="8"/>
    <s v="Eidos Interactive"/>
    <n v="0.09"/>
    <n v="0.24"/>
    <n v="0"/>
    <n v="0.12"/>
    <n v="0.46"/>
    <x v="2"/>
  </r>
  <r>
    <n v="4285"/>
    <s v="Skylanders: SuperChargers"/>
    <x v="4"/>
    <n v="2015"/>
    <x v="8"/>
    <s v="Activision"/>
    <n v="0.24"/>
    <n v="0.18"/>
    <n v="0"/>
    <n v="0.04"/>
    <n v="0.46"/>
    <x v="2"/>
  </r>
  <r>
    <n v="4286"/>
    <s v="The Golden Compass"/>
    <x v="4"/>
    <n v="2007"/>
    <x v="8"/>
    <s v="Sega"/>
    <n v="0.3"/>
    <n v="0.12"/>
    <n v="0"/>
    <n v="0.04"/>
    <n v="0.46"/>
    <x v="2"/>
  </r>
  <r>
    <n v="4287"/>
    <s v="Star Wars: Demolition"/>
    <x v="12"/>
    <n v="2000"/>
    <x v="2"/>
    <s v="Activision"/>
    <n v="0.25"/>
    <n v="0.17"/>
    <n v="0"/>
    <n v="0.03"/>
    <n v="0.46"/>
    <x v="2"/>
  </r>
  <r>
    <n v="4288"/>
    <s v="Scooby-Doo! and the Spooky Swamp"/>
    <x v="0"/>
    <n v="2010"/>
    <x v="8"/>
    <s v="Warner Bros. Interactive Entertainment"/>
    <n v="0.28999999999999998"/>
    <n v="0.13"/>
    <n v="0"/>
    <n v="0.04"/>
    <n v="0.46"/>
    <x v="2"/>
  </r>
  <r>
    <n v="4289"/>
    <s v="Sword Art Online: Lost Song"/>
    <x v="22"/>
    <n v="2015"/>
    <x v="3"/>
    <s v="Namco Bandai Games"/>
    <n v="0.08"/>
    <n v="0.1"/>
    <n v="0.23"/>
    <n v="0.05"/>
    <n v="0.46"/>
    <x v="2"/>
  </r>
  <r>
    <n v="4290"/>
    <s v="Bloody Roar II"/>
    <x v="12"/>
    <n v="1999"/>
    <x v="9"/>
    <s v="Virgin Interactive"/>
    <n v="0.25"/>
    <n v="0.17"/>
    <n v="0"/>
    <n v="0.03"/>
    <n v="0.46"/>
    <x v="2"/>
  </r>
  <r>
    <n v="4291"/>
    <s v="Delta Force: Black Hawk Down"/>
    <x v="6"/>
    <n v="2005"/>
    <x v="6"/>
    <s v="NovaLogic"/>
    <n v="0.22"/>
    <n v="0.17"/>
    <n v="0"/>
    <n v="0.06"/>
    <n v="0.46"/>
    <x v="2"/>
  </r>
  <r>
    <n v="4292"/>
    <s v="Burnout Dominator"/>
    <x v="16"/>
    <n v="2007"/>
    <x v="2"/>
    <s v="Electronic Arts"/>
    <n v="0.02"/>
    <n v="0.38"/>
    <n v="0.01"/>
    <n v="0.06"/>
    <n v="0.46"/>
    <x v="2"/>
  </r>
  <r>
    <n v="4293"/>
    <s v="NBA Live 07"/>
    <x v="4"/>
    <n v="2006"/>
    <x v="0"/>
    <s v="Electronic Arts"/>
    <n v="0.42"/>
    <n v="0"/>
    <n v="0"/>
    <n v="0.04"/>
    <n v="0.46"/>
    <x v="2"/>
  </r>
  <r>
    <n v="4294"/>
    <s v="Vin Diesel: Wheelman"/>
    <x v="4"/>
    <n v="2009"/>
    <x v="2"/>
    <s v="Ubisoft"/>
    <n v="0.24"/>
    <n v="0.17"/>
    <n v="0"/>
    <n v="0.05"/>
    <n v="0.46"/>
    <x v="2"/>
  </r>
  <r>
    <n v="4295"/>
    <s v="Space Invaders"/>
    <x v="7"/>
    <n v="1994"/>
    <x v="6"/>
    <s v="Taito"/>
    <n v="0"/>
    <n v="0"/>
    <n v="0.46"/>
    <n v="0"/>
    <n v="0.46"/>
    <x v="2"/>
  </r>
  <r>
    <n v="4296"/>
    <s v=".hack//Outbreak Part 3"/>
    <x v="6"/>
    <n v="2002"/>
    <x v="3"/>
    <s v="Atari"/>
    <n v="0.14000000000000001"/>
    <n v="0.11"/>
    <n v="0.17"/>
    <n v="0.04"/>
    <n v="0.46"/>
    <x v="2"/>
  </r>
  <r>
    <n v="4297"/>
    <s v="Rayman Legends"/>
    <x v="4"/>
    <n v="2013"/>
    <x v="1"/>
    <s v="Ubisoft"/>
    <n v="0.19"/>
    <n v="0.23"/>
    <n v="0"/>
    <n v="0.04"/>
    <n v="0.46"/>
    <x v="2"/>
  </r>
  <r>
    <n v="4298"/>
    <s v="Mother 1+2"/>
    <x v="8"/>
    <n v="2003"/>
    <x v="3"/>
    <s v="Nintendo"/>
    <n v="0"/>
    <n v="0"/>
    <n v="0.45"/>
    <n v="0.01"/>
    <n v="0.46"/>
    <x v="2"/>
  </r>
  <r>
    <n v="4299"/>
    <s v="Hyperdimension Neptunia"/>
    <x v="5"/>
    <n v="2010"/>
    <x v="3"/>
    <s v="Tecmo Koei"/>
    <n v="0.22"/>
    <n v="0.11"/>
    <n v="7.0000000000000007E-2"/>
    <n v="0.05"/>
    <n v="0.46"/>
    <x v="2"/>
  </r>
  <r>
    <n v="4300"/>
    <s v="iCarly"/>
    <x v="0"/>
    <n v="2009"/>
    <x v="10"/>
    <s v="Activision"/>
    <n v="0.42"/>
    <n v="0"/>
    <n v="0"/>
    <n v="0.03"/>
    <n v="0.46"/>
    <x v="2"/>
  </r>
  <r>
    <n v="4301"/>
    <s v="Puzzle &amp; Dragons Z + Super Mario Bros. Edition"/>
    <x v="9"/>
    <n v="2015"/>
    <x v="4"/>
    <s v="Nintendo"/>
    <n v="0.05"/>
    <n v="0.05"/>
    <n v="0.34"/>
    <n v="0.01"/>
    <n v="0.46"/>
    <x v="2"/>
  </r>
  <r>
    <n v="4302"/>
    <s v="Harry Potter and the Deathly Hallows - Part 1"/>
    <x v="4"/>
    <n v="2010"/>
    <x v="8"/>
    <s v="Electronic Arts"/>
    <n v="0.21"/>
    <n v="0.2"/>
    <n v="0"/>
    <n v="0.04"/>
    <n v="0.46"/>
    <x v="2"/>
  </r>
  <r>
    <n v="4303"/>
    <s v="Top Spin"/>
    <x v="13"/>
    <n v="2003"/>
    <x v="0"/>
    <s v="Microsoft Game Studios"/>
    <n v="0.36"/>
    <n v="0.08"/>
    <n v="0"/>
    <n v="0.02"/>
    <n v="0.46"/>
    <x v="2"/>
  </r>
  <r>
    <n v="4304"/>
    <s v="Disney Guilty Party"/>
    <x v="0"/>
    <n v="2010"/>
    <x v="5"/>
    <s v="Disney Interactive Studios"/>
    <n v="0.43"/>
    <n v="0"/>
    <n v="0"/>
    <n v="0.03"/>
    <n v="0.46"/>
    <x v="2"/>
  </r>
  <r>
    <n v="4305"/>
    <s v="Warhawk"/>
    <x v="12"/>
    <n v="1995"/>
    <x v="7"/>
    <s v="Sony Computer Entertainment"/>
    <n v="0.25"/>
    <n v="0.17"/>
    <n v="0"/>
    <n v="0.03"/>
    <n v="0.46"/>
    <x v="2"/>
  </r>
  <r>
    <n v="4306"/>
    <s v="Pirates of the Caribbean: At World's End"/>
    <x v="0"/>
    <n v="2007"/>
    <x v="8"/>
    <s v="Disney Interactive Studios"/>
    <n v="0.39"/>
    <n v="0.02"/>
    <n v="0.01"/>
    <n v="0.04"/>
    <n v="0.46"/>
    <x v="2"/>
  </r>
  <r>
    <n v="4307"/>
    <s v="Red Faction: Armageddon"/>
    <x v="5"/>
    <n v="2011"/>
    <x v="6"/>
    <s v="THQ"/>
    <n v="0.2"/>
    <n v="0.16"/>
    <n v="0.03"/>
    <n v="7.0000000000000007E-2"/>
    <n v="0.46"/>
    <x v="2"/>
  </r>
  <r>
    <n v="4308"/>
    <s v="DanceStar Party"/>
    <x v="5"/>
    <n v="2011"/>
    <x v="5"/>
    <s v="Sony Computer Entertainment"/>
    <n v="0"/>
    <n v="0.35"/>
    <n v="0"/>
    <n v="0.1"/>
    <n v="0.46"/>
    <x v="2"/>
  </r>
  <r>
    <n v="4309"/>
    <s v="Persona 4: Dancing All Night"/>
    <x v="22"/>
    <n v="2015"/>
    <x v="5"/>
    <s v="Nippon Ichi Software"/>
    <n v="0.13"/>
    <n v="0.1"/>
    <n v="0.15"/>
    <n v="7.0000000000000007E-2"/>
    <n v="0.46"/>
    <x v="2"/>
  </r>
  <r>
    <n v="4310"/>
    <s v="Tales of Vesperia"/>
    <x v="5"/>
    <n v="2009"/>
    <x v="3"/>
    <s v="Namco Bandai Games"/>
    <n v="0"/>
    <n v="0"/>
    <n v="0.45"/>
    <n v="0"/>
    <n v="0.45"/>
    <x v="2"/>
  </r>
  <r>
    <n v="4311"/>
    <s v="Thief (2014)"/>
    <x v="17"/>
    <n v="2014"/>
    <x v="8"/>
    <s v="Square Enix"/>
    <n v="0.26"/>
    <n v="0.15"/>
    <n v="0"/>
    <n v="0.04"/>
    <n v="0.45"/>
    <x v="2"/>
  </r>
  <r>
    <n v="4312"/>
    <s v="Dynasty Warriors: Strikeforce"/>
    <x v="16"/>
    <n v="2009"/>
    <x v="8"/>
    <s v="Ubisoft Annecy"/>
    <n v="0.03"/>
    <n v="0.03"/>
    <n v="0.38"/>
    <n v="0.02"/>
    <n v="0.45"/>
    <x v="2"/>
  </r>
  <r>
    <n v="4313"/>
    <s v="2 Games in 1: SpongeBob SquarePants: SuperSponge &amp; Rugrats Go Wild"/>
    <x v="8"/>
    <n v="2005"/>
    <x v="1"/>
    <s v="THQ"/>
    <n v="0.33"/>
    <n v="0.12"/>
    <n v="0"/>
    <n v="0.01"/>
    <n v="0.45"/>
    <x v="2"/>
  </r>
  <r>
    <n v="4314"/>
    <s v="Tales of Hearts"/>
    <x v="22"/>
    <n v="2013"/>
    <x v="3"/>
    <s v="Namco Bandai Games"/>
    <n v="0.15"/>
    <n v="0.13"/>
    <n v="0.09"/>
    <n v="0.08"/>
    <n v="0.45"/>
    <x v="2"/>
  </r>
  <r>
    <n v="4315"/>
    <s v="Missile Command"/>
    <x v="12"/>
    <n v="1999"/>
    <x v="6"/>
    <s v="Atari"/>
    <n v="0.25"/>
    <n v="0.17"/>
    <n v="0"/>
    <n v="0.03"/>
    <n v="0.45"/>
    <x v="2"/>
  </r>
  <r>
    <n v="4316"/>
    <s v="Lego Batman 3: Beyond Gotham"/>
    <x v="9"/>
    <n v="2014"/>
    <x v="8"/>
    <s v="Warner Bros. Interactive Entertainment"/>
    <n v="0.21"/>
    <n v="0.21"/>
    <n v="0"/>
    <n v="0.04"/>
    <n v="0.45"/>
    <x v="2"/>
  </r>
  <r>
    <n v="4317"/>
    <s v="Barbie as The Island Princess"/>
    <x v="0"/>
    <n v="2007"/>
    <x v="10"/>
    <s v="Activision"/>
    <n v="0.42"/>
    <n v="0"/>
    <n v="0"/>
    <n v="0.03"/>
    <n v="0.45"/>
    <x v="2"/>
  </r>
  <r>
    <n v="4318"/>
    <s v="Jikkyou Powerful Pro Yakyuu 3"/>
    <x v="7"/>
    <n v="1996"/>
    <x v="0"/>
    <s v="Konami Digital Entertainment"/>
    <n v="0"/>
    <n v="0"/>
    <n v="0.45"/>
    <n v="0"/>
    <n v="0.45"/>
    <x v="2"/>
  </r>
  <r>
    <n v="4319"/>
    <s v="The Walking Dead: Season One"/>
    <x v="10"/>
    <n v="2014"/>
    <x v="10"/>
    <s v="Telltale Games"/>
    <n v="0.12"/>
    <n v="0.25"/>
    <n v="0.01"/>
    <n v="0.08"/>
    <n v="0.45"/>
    <x v="2"/>
  </r>
  <r>
    <n v="4320"/>
    <s v="Jikkyou Powerful Pro Yakyuu 12"/>
    <x v="6"/>
    <n v="2005"/>
    <x v="0"/>
    <s v="Konami Digital Entertainment"/>
    <n v="0"/>
    <n v="0"/>
    <n v="0.45"/>
    <n v="0"/>
    <n v="0.45"/>
    <x v="2"/>
  </r>
  <r>
    <n v="4321"/>
    <s v="Enter the Matrix"/>
    <x v="18"/>
    <n v="2003"/>
    <x v="8"/>
    <s v="Atari"/>
    <n v="0.34"/>
    <n v="0.09"/>
    <n v="0.02"/>
    <n v="0.01"/>
    <n v="0.45"/>
    <x v="2"/>
  </r>
  <r>
    <n v="4322"/>
    <s v="Crash: Mind Over Mutant"/>
    <x v="0"/>
    <n v="2008"/>
    <x v="1"/>
    <s v="Vivendi Games"/>
    <n v="0.36"/>
    <n v="0.06"/>
    <n v="0"/>
    <n v="0.03"/>
    <n v="0.45"/>
    <x v="2"/>
  </r>
  <r>
    <n v="4323"/>
    <s v="NASCAR 2005: Chase for the Cup"/>
    <x v="13"/>
    <n v="2004"/>
    <x v="2"/>
    <s v="Electronic Arts"/>
    <n v="0.34"/>
    <n v="0.1"/>
    <n v="0"/>
    <n v="0.02"/>
    <n v="0.45"/>
    <x v="2"/>
  </r>
  <r>
    <n v="4324"/>
    <s v="J-League Excite Stage '95"/>
    <x v="7"/>
    <n v="1995"/>
    <x v="0"/>
    <s v="Epoch"/>
    <n v="0"/>
    <n v="0"/>
    <n v="0.45"/>
    <n v="0"/>
    <n v="0.45"/>
    <x v="2"/>
  </r>
  <r>
    <n v="4325"/>
    <s v="The New York Times Crosswords"/>
    <x v="3"/>
    <n v="2007"/>
    <x v="4"/>
    <s v="Majesco Entertainment"/>
    <n v="0.42"/>
    <n v="0"/>
    <n v="0"/>
    <n v="0.03"/>
    <n v="0.45"/>
    <x v="2"/>
  </r>
  <r>
    <n v="4326"/>
    <s v="Phantasy Star Online Episode I &amp; II"/>
    <x v="18"/>
    <n v="2002"/>
    <x v="3"/>
    <s v="Infogrames"/>
    <n v="0.23"/>
    <n v="0.06"/>
    <n v="0.16"/>
    <n v="0.01"/>
    <n v="0.45"/>
    <x v="2"/>
  </r>
  <r>
    <n v="4327"/>
    <s v="Moshi Monsters: Moshlings Theme Park"/>
    <x v="3"/>
    <n v="2012"/>
    <x v="5"/>
    <s v="Activision"/>
    <n v="0.03"/>
    <n v="0.37"/>
    <n v="0"/>
    <n v="0.05"/>
    <n v="0.45"/>
    <x v="2"/>
  </r>
  <r>
    <n v="4328"/>
    <s v="The Powerpuff Girls: Relish Rampage"/>
    <x v="6"/>
    <n v="2002"/>
    <x v="8"/>
    <s v="BAM! Entertainment"/>
    <n v="0.22"/>
    <n v="0.17"/>
    <n v="0"/>
    <n v="0.06"/>
    <n v="0.45"/>
    <x v="2"/>
  </r>
  <r>
    <n v="4329"/>
    <s v="Resistance: Burning Skies"/>
    <x v="22"/>
    <n v="2012"/>
    <x v="6"/>
    <s v="Sony Computer Entertainment"/>
    <n v="0.21"/>
    <n v="0.16"/>
    <n v="0.02"/>
    <n v="7.0000000000000007E-2"/>
    <n v="0.45"/>
    <x v="2"/>
  </r>
  <r>
    <n v="4330"/>
    <s v="NBA 2K13"/>
    <x v="0"/>
    <n v="2012"/>
    <x v="0"/>
    <s v="Take-Two Interactive"/>
    <n v="0.39"/>
    <n v="0.03"/>
    <n v="0"/>
    <n v="0.03"/>
    <n v="0.45"/>
    <x v="2"/>
  </r>
  <r>
    <n v="4331"/>
    <s v="Dead or Alive: Dimensions"/>
    <x v="9"/>
    <n v="2011"/>
    <x v="9"/>
    <s v="Ubisoft Annecy"/>
    <n v="0.13"/>
    <n v="0.21"/>
    <n v="7.0000000000000007E-2"/>
    <n v="0.03"/>
    <n v="0.45"/>
    <x v="2"/>
  </r>
  <r>
    <n v="4332"/>
    <s v="The Chronicles of Riddick: Escape from Butcher Bay"/>
    <x v="13"/>
    <s v="N/A"/>
    <x v="6"/>
    <s v="Vivendi Games"/>
    <n v="0.32"/>
    <n v="0.11"/>
    <n v="0"/>
    <n v="0.02"/>
    <n v="0.45"/>
    <x v="2"/>
  </r>
  <r>
    <n v="4333"/>
    <s v="Brain Challenge"/>
    <x v="3"/>
    <n v="2008"/>
    <x v="5"/>
    <s v="Ubisoft"/>
    <n v="0.41"/>
    <n v="0.01"/>
    <n v="0"/>
    <n v="0.03"/>
    <n v="0.45"/>
    <x v="2"/>
  </r>
  <r>
    <n v="4334"/>
    <s v="NFL Head Coach"/>
    <x v="6"/>
    <n v="2006"/>
    <x v="0"/>
    <s v="Electronic Arts"/>
    <n v="0.38"/>
    <n v="0.01"/>
    <n v="0"/>
    <n v="0.06"/>
    <n v="0.45"/>
    <x v="2"/>
  </r>
  <r>
    <n v="4335"/>
    <s v="Watch Dogs"/>
    <x v="14"/>
    <n v="2014"/>
    <x v="8"/>
    <s v="Ubisoft"/>
    <n v="0.14000000000000001"/>
    <n v="0.26"/>
    <n v="0"/>
    <n v="0.05"/>
    <n v="0.45"/>
    <x v="2"/>
  </r>
  <r>
    <n v="4336"/>
    <s v="Karaoke Revolution Presents American Idol Encore"/>
    <x v="0"/>
    <n v="2008"/>
    <x v="5"/>
    <s v="Konami Digital Entertainment"/>
    <n v="0.42"/>
    <n v="0"/>
    <n v="0"/>
    <n v="0.03"/>
    <n v="0.45"/>
    <x v="2"/>
  </r>
  <r>
    <n v="4337"/>
    <s v="Major League Baseball 2K11"/>
    <x v="4"/>
    <n v="2011"/>
    <x v="0"/>
    <s v="Take-Two Interactive"/>
    <n v="0.4"/>
    <n v="0.03"/>
    <n v="0"/>
    <n v="0.03"/>
    <n v="0.45"/>
    <x v="2"/>
  </r>
  <r>
    <n v="4338"/>
    <s v="Enemy Territory: Quake Wars"/>
    <x v="4"/>
    <n v="2008"/>
    <x v="6"/>
    <s v="Activision"/>
    <n v="0.3"/>
    <n v="0.11"/>
    <n v="0"/>
    <n v="0.04"/>
    <n v="0.45"/>
    <x v="2"/>
  </r>
  <r>
    <n v="4339"/>
    <s v="Ghostbusters"/>
    <x v="15"/>
    <n v="1985"/>
    <x v="4"/>
    <s v="Activision"/>
    <n v="0.42"/>
    <n v="0.03"/>
    <n v="0"/>
    <n v="0"/>
    <n v="0.45"/>
    <x v="2"/>
  </r>
  <r>
    <n v="4340"/>
    <s v="NCAA Gamebreaker 99"/>
    <x v="12"/>
    <n v="1998"/>
    <x v="0"/>
    <s v="989 Studios"/>
    <n v="0.25"/>
    <n v="0.17"/>
    <n v="0"/>
    <n v="0.03"/>
    <n v="0.45"/>
    <x v="2"/>
  </r>
  <r>
    <n v="4341"/>
    <s v="Area 51"/>
    <x v="6"/>
    <n v="2005"/>
    <x v="6"/>
    <s v="Midway Games"/>
    <n v="0.22"/>
    <n v="0.17"/>
    <n v="0"/>
    <n v="0.06"/>
    <n v="0.45"/>
    <x v="2"/>
  </r>
  <r>
    <n v="4342"/>
    <s v="World Stadium 2"/>
    <x v="12"/>
    <n v="1998"/>
    <x v="0"/>
    <s v="Namco Bandai Games"/>
    <n v="0"/>
    <n v="0"/>
    <n v="0.42"/>
    <n v="0.03"/>
    <n v="0.45"/>
    <x v="2"/>
  </r>
  <r>
    <n v="4343"/>
    <s v="Sega Rally Revo"/>
    <x v="4"/>
    <n v="2007"/>
    <x v="2"/>
    <s v="Sega"/>
    <n v="0.12"/>
    <n v="0.28000000000000003"/>
    <n v="0"/>
    <n v="0.05"/>
    <n v="0.45"/>
    <x v="2"/>
  </r>
  <r>
    <n v="4344"/>
    <s v="NHL 2005"/>
    <x v="6"/>
    <n v="2004"/>
    <x v="0"/>
    <s v="Electronic Arts"/>
    <n v="0.22"/>
    <n v="0.17"/>
    <n v="0"/>
    <n v="0.06"/>
    <n v="0.45"/>
    <x v="2"/>
  </r>
  <r>
    <n v="4345"/>
    <s v="TNA iMPACT!"/>
    <x v="4"/>
    <n v="2008"/>
    <x v="9"/>
    <s v="Midway Games"/>
    <n v="0.26"/>
    <n v="0.15"/>
    <n v="0"/>
    <n v="0.04"/>
    <n v="0.45"/>
    <x v="2"/>
  </r>
  <r>
    <n v="4346"/>
    <s v="Star Wars Jedi Knight: Jedi Academy"/>
    <x v="13"/>
    <n v="2003"/>
    <x v="6"/>
    <s v="Activision"/>
    <n v="0.34"/>
    <n v="0.1"/>
    <n v="0"/>
    <n v="0.02"/>
    <n v="0.45"/>
    <x v="2"/>
  </r>
  <r>
    <n v="4347"/>
    <s v="Thrillville: Off the Rails"/>
    <x v="0"/>
    <n v="2007"/>
    <x v="11"/>
    <s v="LucasArts"/>
    <n v="0.39"/>
    <n v="0.02"/>
    <n v="0"/>
    <n v="0.03"/>
    <n v="0.45"/>
    <x v="2"/>
  </r>
  <r>
    <n v="4348"/>
    <s v="Phoenix"/>
    <x v="15"/>
    <n v="1981"/>
    <x v="7"/>
    <s v="Atari"/>
    <n v="0.42"/>
    <n v="0.02"/>
    <n v="0"/>
    <n v="0"/>
    <n v="0.45"/>
    <x v="2"/>
  </r>
  <r>
    <n v="4349"/>
    <s v="Spider-Man: Shattered Dimensions"/>
    <x v="5"/>
    <n v="2010"/>
    <x v="8"/>
    <s v="Activision"/>
    <n v="0.26"/>
    <n v="0.13"/>
    <n v="0"/>
    <n v="0.06"/>
    <n v="0.45"/>
    <x v="2"/>
  </r>
  <r>
    <n v="4350"/>
    <s v="F.E.A.R. 3"/>
    <x v="4"/>
    <n v="2011"/>
    <x v="6"/>
    <s v="Warner Bros. Interactive Entertainment"/>
    <n v="0.3"/>
    <n v="0.11"/>
    <n v="0.01"/>
    <n v="0.04"/>
    <n v="0.45"/>
    <x v="2"/>
  </r>
  <r>
    <n v="4351"/>
    <s v="My Fashion Studio"/>
    <x v="3"/>
    <n v="2007"/>
    <x v="5"/>
    <s v="Ubisoft"/>
    <n v="0.41"/>
    <n v="0.01"/>
    <n v="0"/>
    <n v="0.03"/>
    <n v="0.45"/>
    <x v="2"/>
  </r>
  <r>
    <n v="4352"/>
    <s v="Plants vs. Zombies: Garden Warfare 2"/>
    <x v="10"/>
    <n v="2016"/>
    <x v="6"/>
    <s v="Electronic Arts"/>
    <n v="0.17"/>
    <n v="0.21"/>
    <n v="0"/>
    <n v="7.0000000000000007E-2"/>
    <n v="0.45"/>
    <x v="2"/>
  </r>
  <r>
    <n v="4353"/>
    <s v="Rock Band Country Track Pack"/>
    <x v="0"/>
    <n v="2009"/>
    <x v="5"/>
    <s v="MTV Games"/>
    <n v="0.42"/>
    <n v="0"/>
    <n v="0"/>
    <n v="0.03"/>
    <n v="0.45"/>
    <x v="2"/>
  </r>
  <r>
    <n v="4354"/>
    <s v="Pro Evolution Soccer 2016"/>
    <x v="5"/>
    <n v="2015"/>
    <x v="0"/>
    <s v="Konami Digital Entertainment"/>
    <n v="0.08"/>
    <n v="0.18"/>
    <n v="0.15"/>
    <n v="0.05"/>
    <n v="0.45"/>
    <x v="2"/>
  </r>
  <r>
    <n v="4355"/>
    <s v="Apocalypse"/>
    <x v="12"/>
    <n v="1998"/>
    <x v="8"/>
    <s v="Activision"/>
    <n v="0.25"/>
    <n v="0.17"/>
    <n v="0"/>
    <n v="0.03"/>
    <n v="0.45"/>
    <x v="2"/>
  </r>
  <r>
    <n v="4356"/>
    <s v="Transformers: Revenge of the Fallen (Wii &amp; PS2 Version)"/>
    <x v="3"/>
    <n v="2009"/>
    <x v="8"/>
    <s v="Activision"/>
    <n v="0.27"/>
    <n v="0.14000000000000001"/>
    <n v="0"/>
    <n v="0.04"/>
    <n v="0.45"/>
    <x v="2"/>
  </r>
  <r>
    <n v="4357"/>
    <s v="PES 2009: Pro Evolution Soccer"/>
    <x v="0"/>
    <n v="2009"/>
    <x v="0"/>
    <s v="Konami Digital Entertainment"/>
    <n v="0.09"/>
    <n v="0.26"/>
    <n v="0.05"/>
    <n v="0.05"/>
    <n v="0.45"/>
    <x v="2"/>
  </r>
  <r>
    <n v="4358"/>
    <s v="Yu-Gi-Oh! Destiny Board Traveler"/>
    <x v="8"/>
    <n v="2004"/>
    <x v="5"/>
    <s v="Konami Digital Entertainment"/>
    <n v="0.32"/>
    <n v="0.12"/>
    <n v="0"/>
    <n v="0.01"/>
    <n v="0.45"/>
    <x v="2"/>
  </r>
  <r>
    <n v="4359"/>
    <s v="SingStar Queen"/>
    <x v="5"/>
    <n v="2009"/>
    <x v="5"/>
    <s v="Sony Computer Entertainment"/>
    <n v="0.11"/>
    <n v="0.26"/>
    <n v="0"/>
    <n v="0.08"/>
    <n v="0.45"/>
    <x v="2"/>
  </r>
  <r>
    <n v="4360"/>
    <s v="God Eater 2"/>
    <x v="22"/>
    <n v="2013"/>
    <x v="3"/>
    <s v="Namco Bandai Games"/>
    <n v="0"/>
    <n v="0"/>
    <n v="0.45"/>
    <n v="0"/>
    <n v="0.45"/>
    <x v="2"/>
  </r>
  <r>
    <n v="4361"/>
    <s v="Samurai Warriors 3"/>
    <x v="0"/>
    <n v="2009"/>
    <x v="8"/>
    <s v="Nintendo"/>
    <n v="0.1"/>
    <n v="0.02"/>
    <n v="0.32"/>
    <n v="0.01"/>
    <n v="0.45"/>
    <x v="2"/>
  </r>
  <r>
    <n v="4362"/>
    <s v="World Soccer Winning Eleven 5 Final Evolution"/>
    <x v="6"/>
    <n v="2001"/>
    <x v="0"/>
    <s v="Konami Digital Entertainment"/>
    <n v="0"/>
    <n v="0"/>
    <n v="0.45"/>
    <n v="0"/>
    <n v="0.45"/>
    <x v="2"/>
  </r>
  <r>
    <n v="4363"/>
    <s v="One Piece: Pirate Warriors 3"/>
    <x v="10"/>
    <n v="2015"/>
    <x v="8"/>
    <s v="Namco Bandai Games"/>
    <n v="0.08"/>
    <n v="0.22"/>
    <n v="0.1"/>
    <n v="0.05"/>
    <n v="0.45"/>
    <x v="2"/>
  </r>
  <r>
    <n v="4364"/>
    <s v="Sphinx and the Cursed Mummy"/>
    <x v="6"/>
    <n v="2003"/>
    <x v="8"/>
    <s v="THQ"/>
    <n v="0.22"/>
    <n v="0.17"/>
    <n v="0"/>
    <n v="0.06"/>
    <n v="0.45"/>
    <x v="2"/>
  </r>
  <r>
    <n v="4365"/>
    <s v="Fatal Fury 2"/>
    <x v="7"/>
    <n v="1993"/>
    <x v="9"/>
    <s v="Takara"/>
    <n v="0"/>
    <n v="0"/>
    <n v="0.45"/>
    <n v="0"/>
    <n v="0.45"/>
    <x v="2"/>
  </r>
  <r>
    <n v="4366"/>
    <s v="Rampage World Tour"/>
    <x v="11"/>
    <n v="1998"/>
    <x v="8"/>
    <s v="GT Interactive"/>
    <n v="0.36"/>
    <n v="0.08"/>
    <n v="0"/>
    <n v="0.01"/>
    <n v="0.45"/>
    <x v="2"/>
  </r>
  <r>
    <n v="4367"/>
    <s v="Pokemon Puzzle League"/>
    <x v="11"/>
    <n v="2000"/>
    <x v="4"/>
    <s v="Nintendo"/>
    <n v="0.36"/>
    <n v="0.08"/>
    <n v="0"/>
    <n v="0.01"/>
    <n v="0.45"/>
    <x v="2"/>
  </r>
  <r>
    <n v="4368"/>
    <s v="Eternal Sonata"/>
    <x v="5"/>
    <n v="2008"/>
    <x v="3"/>
    <s v="Atari"/>
    <n v="0.19"/>
    <n v="0.13"/>
    <n v="7.0000000000000007E-2"/>
    <n v="0.06"/>
    <n v="0.45"/>
    <x v="2"/>
  </r>
  <r>
    <n v="4369"/>
    <s v="Dance Dance Revolution: Hottest Party 3"/>
    <x v="0"/>
    <n v="2009"/>
    <x v="7"/>
    <s v="Konami Digital Entertainment"/>
    <n v="0.26"/>
    <n v="0.14000000000000001"/>
    <n v="0"/>
    <n v="0.04"/>
    <n v="0.45"/>
    <x v="2"/>
  </r>
  <r>
    <n v="4370"/>
    <s v="FIFA 15"/>
    <x v="9"/>
    <n v="2014"/>
    <x v="0"/>
    <s v="Electronic Arts"/>
    <n v="0.09"/>
    <n v="0.33"/>
    <n v="0"/>
    <n v="0.03"/>
    <n v="0.45"/>
    <x v="2"/>
  </r>
  <r>
    <n v="4371"/>
    <s v="Petz: Catz 2"/>
    <x v="0"/>
    <n v="2007"/>
    <x v="7"/>
    <s v="Ubisoft"/>
    <n v="0.41"/>
    <n v="0.01"/>
    <n v="0"/>
    <n v="0.03"/>
    <n v="0.45"/>
    <x v="2"/>
  </r>
  <r>
    <n v="4372"/>
    <s v="Bee Movie Game"/>
    <x v="3"/>
    <n v="2007"/>
    <x v="8"/>
    <s v="Activision"/>
    <n v="0.41"/>
    <n v="0"/>
    <n v="0"/>
    <n v="0.03"/>
    <n v="0.45"/>
    <x v="2"/>
  </r>
  <r>
    <n v="4373"/>
    <s v="Tekken Advance"/>
    <x v="8"/>
    <n v="2001"/>
    <x v="9"/>
    <s v="Infogrames"/>
    <n v="0.32"/>
    <n v="0.12"/>
    <n v="0"/>
    <n v="0.01"/>
    <n v="0.45"/>
    <x v="2"/>
  </r>
  <r>
    <n v="4374"/>
    <s v="Shin Megami Tensei: Persona 3"/>
    <x v="6"/>
    <n v="2006"/>
    <x v="3"/>
    <s v="Tecmo Koei"/>
    <n v="0.22"/>
    <n v="0.03"/>
    <n v="0"/>
    <n v="0.2"/>
    <n v="0.45"/>
    <x v="2"/>
  </r>
  <r>
    <n v="4375"/>
    <s v="Persona"/>
    <x v="12"/>
    <n v="1995"/>
    <x v="3"/>
    <s v="Atlus"/>
    <n v="0"/>
    <n v="0"/>
    <n v="0.42"/>
    <n v="0.03"/>
    <n v="0.45"/>
    <x v="2"/>
  </r>
  <r>
    <n v="4376"/>
    <s v="Band Hero"/>
    <x v="3"/>
    <n v="2009"/>
    <x v="5"/>
    <s v="Activision"/>
    <n v="0.21"/>
    <n v="0.19"/>
    <n v="0"/>
    <n v="0.05"/>
    <n v="0.45"/>
    <x v="2"/>
  </r>
  <r>
    <n v="4377"/>
    <s v="Naruto Shippuden: Ultimate Ninja Storm Generations"/>
    <x v="4"/>
    <n v="2012"/>
    <x v="9"/>
    <s v="Namco Bandai Games"/>
    <n v="0.26"/>
    <n v="0.14000000000000001"/>
    <n v="0.01"/>
    <n v="0.04"/>
    <n v="0.45"/>
    <x v="2"/>
  </r>
  <r>
    <n v="4378"/>
    <s v="Hot Wheels: Stunt Track Challenge"/>
    <x v="8"/>
    <n v="2004"/>
    <x v="2"/>
    <s v="THQ"/>
    <n v="0.32"/>
    <n v="0.12"/>
    <n v="0"/>
    <n v="0.01"/>
    <n v="0.45"/>
    <x v="2"/>
  </r>
  <r>
    <n v="4379"/>
    <s v="Viking: Battle for Asgard"/>
    <x v="4"/>
    <n v="2008"/>
    <x v="8"/>
    <s v="Sega"/>
    <n v="0.16"/>
    <n v="0.24"/>
    <n v="0"/>
    <n v="0.05"/>
    <n v="0.45"/>
    <x v="2"/>
  </r>
  <r>
    <n v="4380"/>
    <s v="Maze Craze: A Game of Cops 'n Robbers"/>
    <x v="15"/>
    <s v="N/A"/>
    <x v="8"/>
    <s v="Atari"/>
    <n v="0.42"/>
    <n v="0.02"/>
    <n v="0"/>
    <n v="0"/>
    <n v="0.45"/>
    <x v="2"/>
  </r>
  <r>
    <n v="4381"/>
    <s v="Mobile Suit Gundam"/>
    <x v="12"/>
    <n v="1995"/>
    <x v="8"/>
    <s v="Namco Bandai Games"/>
    <n v="0"/>
    <n v="0"/>
    <n v="0.42"/>
    <n v="0.03"/>
    <n v="0.45"/>
    <x v="2"/>
  </r>
  <r>
    <n v="4382"/>
    <s v="Silent Hill: Homecoming"/>
    <x v="4"/>
    <s v="N/A"/>
    <x v="8"/>
    <s v="Konami Digital Entertainment"/>
    <n v="0.25"/>
    <n v="0.16"/>
    <n v="0"/>
    <n v="0.04"/>
    <n v="0.45"/>
    <x v="2"/>
  </r>
  <r>
    <n v="4383"/>
    <s v="SingStar Take That"/>
    <x v="6"/>
    <n v="2009"/>
    <x v="5"/>
    <s v="Sony Computer Entertainment"/>
    <n v="0"/>
    <n v="0.06"/>
    <n v="0"/>
    <n v="0.39"/>
    <n v="0.45"/>
    <x v="2"/>
  </r>
  <r>
    <n v="4384"/>
    <s v="SOCOM: U.S. Navy SEALs Fireteam Bravo 3"/>
    <x v="16"/>
    <n v="2010"/>
    <x v="6"/>
    <s v="Sony Computer Entertainment"/>
    <n v="0.17"/>
    <n v="0.13"/>
    <n v="0.06"/>
    <n v="0.08"/>
    <n v="0.45"/>
    <x v="2"/>
  </r>
  <r>
    <n v="4385"/>
    <s v="Final Fantasy Collection"/>
    <x v="12"/>
    <n v="1999"/>
    <x v="3"/>
    <s v="Square"/>
    <n v="0"/>
    <n v="0"/>
    <n v="0.42"/>
    <n v="0.03"/>
    <n v="0.45"/>
    <x v="2"/>
  </r>
  <r>
    <n v="4386"/>
    <s v="Disney Sing It! High School Musical 3: Senior Year"/>
    <x v="6"/>
    <n v="2008"/>
    <x v="5"/>
    <s v="Disney Interactive Studios"/>
    <n v="0.09"/>
    <n v="0.02"/>
    <n v="0"/>
    <n v="0.34"/>
    <n v="0.45"/>
    <x v="2"/>
  </r>
  <r>
    <n v="4387"/>
    <s v="NBA Live 10"/>
    <x v="4"/>
    <n v="2009"/>
    <x v="0"/>
    <s v="Electronic Arts"/>
    <n v="0.4"/>
    <n v="0.02"/>
    <n v="0"/>
    <n v="0.03"/>
    <n v="0.45"/>
    <x v="2"/>
  </r>
  <r>
    <n v="4388"/>
    <s v="Samurai Warriors: Xtreme Legends"/>
    <x v="6"/>
    <n v="2004"/>
    <x v="8"/>
    <s v="Tecmo Koei"/>
    <n v="0.04"/>
    <n v="0.03"/>
    <n v="0.36"/>
    <n v="0.01"/>
    <n v="0.45"/>
    <x v="2"/>
  </r>
  <r>
    <n v="4389"/>
    <s v="Tony Hawk's Proving Ground"/>
    <x v="5"/>
    <n v="2007"/>
    <x v="0"/>
    <s v="Activision"/>
    <n v="0.36"/>
    <n v="0.05"/>
    <n v="0"/>
    <n v="0.05"/>
    <n v="0.45"/>
    <x v="2"/>
  </r>
  <r>
    <n v="4390"/>
    <s v="NHL FaceOff"/>
    <x v="12"/>
    <n v="1994"/>
    <x v="0"/>
    <s v="Sony Computer Entertainment"/>
    <n v="0.25"/>
    <n v="0.17"/>
    <n v="0"/>
    <n v="0.03"/>
    <n v="0.45"/>
    <x v="2"/>
  </r>
  <r>
    <n v="4391"/>
    <s v="WWE WrestleMania 21"/>
    <x v="13"/>
    <n v="2005"/>
    <x v="9"/>
    <s v="THQ"/>
    <n v="0.34"/>
    <n v="0.1"/>
    <n v="0"/>
    <n v="0.02"/>
    <n v="0.45"/>
    <x v="2"/>
  </r>
  <r>
    <n v="4392"/>
    <s v="Brunswick Pro Bowling"/>
    <x v="4"/>
    <n v="2010"/>
    <x v="0"/>
    <s v="505 Games"/>
    <n v="0.38"/>
    <n v="0.04"/>
    <n v="0"/>
    <n v="0.03"/>
    <n v="0.45"/>
    <x v="2"/>
  </r>
  <r>
    <n v="4393"/>
    <s v="Worms: Open Warfare 2"/>
    <x v="16"/>
    <n v="2007"/>
    <x v="11"/>
    <s v="THQ"/>
    <n v="0.04"/>
    <n v="0.26"/>
    <n v="0"/>
    <n v="0.14000000000000001"/>
    <n v="0.45"/>
    <x v="2"/>
  </r>
  <r>
    <n v="4394"/>
    <s v="NBA Live 2005"/>
    <x v="18"/>
    <n v="2004"/>
    <x v="0"/>
    <s v="Electronic Arts"/>
    <n v="0.35"/>
    <n v="0.09"/>
    <n v="0"/>
    <n v="0.01"/>
    <n v="0.45"/>
    <x v="2"/>
  </r>
  <r>
    <n v="4395"/>
    <s v="Defender II"/>
    <x v="15"/>
    <n v="1987"/>
    <x v="6"/>
    <s v="Atari"/>
    <n v="0.42"/>
    <n v="0.02"/>
    <n v="0"/>
    <n v="0"/>
    <n v="0.45"/>
    <x v="2"/>
  </r>
  <r>
    <n v="4396"/>
    <s v="WWE Day of Reckoning"/>
    <x v="18"/>
    <n v="2004"/>
    <x v="9"/>
    <s v="THQ"/>
    <n v="0.35"/>
    <n v="0.09"/>
    <n v="0"/>
    <n v="0.01"/>
    <n v="0.45"/>
    <x v="2"/>
  </r>
  <r>
    <n v="4397"/>
    <s v="Dragon Quest Heroes: Rocket Slime"/>
    <x v="3"/>
    <n v="2005"/>
    <x v="8"/>
    <s v="Square Enix"/>
    <n v="0.13"/>
    <n v="0"/>
    <n v="0.31"/>
    <n v="0.01"/>
    <n v="0.45"/>
    <x v="2"/>
  </r>
  <r>
    <n v="4398"/>
    <s v="ATV Quad Power Racing 2"/>
    <x v="13"/>
    <n v="2003"/>
    <x v="2"/>
    <s v="Acclaim Entertainment"/>
    <n v="0.36"/>
    <n v="7.0000000000000007E-2"/>
    <n v="0"/>
    <n v="0.01"/>
    <n v="0.45"/>
    <x v="2"/>
  </r>
  <r>
    <n v="4399"/>
    <s v="Walt Disney World Quest: Magical Racing Tour"/>
    <x v="12"/>
    <n v="2000"/>
    <x v="2"/>
    <s v="Eidos Interactive"/>
    <n v="0.25"/>
    <n v="0.17"/>
    <n v="0"/>
    <n v="0.03"/>
    <n v="0.45"/>
    <x v="2"/>
  </r>
  <r>
    <n v="4400"/>
    <s v="Sled Storm"/>
    <x v="6"/>
    <n v="2002"/>
    <x v="2"/>
    <s v="Electronic Arts"/>
    <n v="0.22"/>
    <n v="0.17"/>
    <n v="0"/>
    <n v="0.06"/>
    <n v="0.45"/>
    <x v="2"/>
  </r>
  <r>
    <n v="4401"/>
    <s v="Vandal Hearts"/>
    <x v="12"/>
    <n v="1996"/>
    <x v="3"/>
    <s v="Konami Digital Entertainment"/>
    <n v="0.14000000000000001"/>
    <n v="0.09"/>
    <n v="0.19"/>
    <n v="0.03"/>
    <n v="0.45"/>
    <x v="2"/>
  </r>
  <r>
    <n v="4402"/>
    <s v="Mario Tennis Ultra Smash"/>
    <x v="19"/>
    <n v="2015"/>
    <x v="0"/>
    <s v="Nintendo"/>
    <n v="0.13"/>
    <n v="0.16"/>
    <n v="0.13"/>
    <n v="0.03"/>
    <n v="0.45"/>
    <x v="2"/>
  </r>
  <r>
    <n v="4403"/>
    <s v="Celebrity Sports Showdown"/>
    <x v="0"/>
    <n v="2008"/>
    <x v="0"/>
    <s v="Electronic Arts"/>
    <n v="0.18"/>
    <n v="0.22"/>
    <n v="0"/>
    <n v="0.05"/>
    <n v="0.45"/>
    <x v="2"/>
  </r>
  <r>
    <n v="4404"/>
    <s v="Jawbreaker"/>
    <x v="15"/>
    <n v="1981"/>
    <x v="8"/>
    <s v="Tigervision"/>
    <n v="0.42"/>
    <n v="0.03"/>
    <n v="0"/>
    <n v="0"/>
    <n v="0.45"/>
    <x v="2"/>
  </r>
  <r>
    <n v="4405"/>
    <s v="Scooby-Doo! Mystery Mayhem"/>
    <x v="6"/>
    <n v="2004"/>
    <x v="8"/>
    <s v="THQ"/>
    <n v="0.22"/>
    <n v="0.17"/>
    <n v="0"/>
    <n v="0.06"/>
    <n v="0.45"/>
    <x v="2"/>
  </r>
  <r>
    <n v="4406"/>
    <s v="Mario Golf: Advance Tour"/>
    <x v="8"/>
    <n v="2004"/>
    <x v="0"/>
    <s v="Nintendo"/>
    <n v="0.32"/>
    <n v="0.12"/>
    <n v="0"/>
    <n v="0.01"/>
    <n v="0.45"/>
    <x v="2"/>
  </r>
  <r>
    <n v="4407"/>
    <s v="Crash: Mind Over Mutant"/>
    <x v="16"/>
    <n v="2008"/>
    <x v="1"/>
    <s v="Vivendi Games"/>
    <n v="0.11"/>
    <n v="0.22"/>
    <n v="0"/>
    <n v="0.12"/>
    <n v="0.45"/>
    <x v="2"/>
  </r>
  <r>
    <n v="4408"/>
    <s v="Karaoke Revolution"/>
    <x v="0"/>
    <n v="2009"/>
    <x v="5"/>
    <s v="Konami Digital Entertainment"/>
    <n v="0.24"/>
    <n v="0.16"/>
    <n v="0"/>
    <n v="0.04"/>
    <n v="0.45"/>
    <x v="2"/>
  </r>
  <r>
    <n v="4409"/>
    <s v="Discovery Kids: Kitten Corner"/>
    <x v="3"/>
    <n v="2009"/>
    <x v="7"/>
    <s v="505 Games"/>
    <n v="0.42"/>
    <n v="0"/>
    <n v="0"/>
    <n v="0.03"/>
    <n v="0.45"/>
    <x v="2"/>
  </r>
  <r>
    <n v="4410"/>
    <s v="Just Dance 2014"/>
    <x v="17"/>
    <n v="2013"/>
    <x v="5"/>
    <s v="Ubisoft"/>
    <n v="0.3"/>
    <n v="0.11"/>
    <n v="0"/>
    <n v="0.04"/>
    <n v="0.45"/>
    <x v="2"/>
  </r>
  <r>
    <n v="4411"/>
    <s v="Yu-Gi-Oh! Capsule Monster Coliseum"/>
    <x v="6"/>
    <n v="2004"/>
    <x v="5"/>
    <s v="Konami Digital Entertainment"/>
    <n v="0.22"/>
    <n v="0.17"/>
    <n v="0"/>
    <n v="0.06"/>
    <n v="0.44"/>
    <x v="2"/>
  </r>
  <r>
    <n v="4412"/>
    <s v="Payday 2"/>
    <x v="5"/>
    <n v="2013"/>
    <x v="6"/>
    <s v="505 Games"/>
    <n v="0.21"/>
    <n v="0.15"/>
    <n v="0"/>
    <n v="0.08"/>
    <n v="0.44"/>
    <x v="2"/>
  </r>
  <r>
    <n v="4413"/>
    <s v="Major League Baseball 2K6"/>
    <x v="6"/>
    <n v="2006"/>
    <x v="0"/>
    <s v="Spike"/>
    <n v="0.37"/>
    <n v="0.01"/>
    <n v="0"/>
    <n v="0.06"/>
    <n v="0.44"/>
    <x v="2"/>
  </r>
  <r>
    <n v="4414"/>
    <s v="Jampack Volume 13 (RP-M)"/>
    <x v="6"/>
    <n v="2005"/>
    <x v="5"/>
    <s v="Sony Computer Entertainment"/>
    <n v="0.37"/>
    <n v="0.01"/>
    <n v="0"/>
    <n v="0.06"/>
    <n v="0.44"/>
    <x v="2"/>
  </r>
  <r>
    <n v="4415"/>
    <s v="World Soccer Winning Eleven 9"/>
    <x v="13"/>
    <n v="2005"/>
    <x v="0"/>
    <s v="Konami Digital Entertainment"/>
    <n v="0.06"/>
    <n v="0.33"/>
    <n v="0.02"/>
    <n v="0.03"/>
    <n v="0.44"/>
    <x v="2"/>
  </r>
  <r>
    <n v="4416"/>
    <s v="NBA Live 2000"/>
    <x v="11"/>
    <n v="1999"/>
    <x v="0"/>
    <s v="Electronic Arts"/>
    <n v="0.42"/>
    <n v="0.02"/>
    <n v="0"/>
    <n v="0"/>
    <n v="0.44"/>
    <x v="2"/>
  </r>
  <r>
    <n v="4417"/>
    <s v="Teenage Mutant Ninja Turtles 2: Battle Nexus"/>
    <x v="6"/>
    <n v="2004"/>
    <x v="8"/>
    <s v="Konami Digital Entertainment"/>
    <n v="0.22"/>
    <n v="0.17"/>
    <n v="0"/>
    <n v="0.06"/>
    <n v="0.44"/>
    <x v="2"/>
  </r>
  <r>
    <n v="4418"/>
    <s v="SpongeBob SquarePants: Lights, Camera, Pants!"/>
    <x v="6"/>
    <n v="2005"/>
    <x v="5"/>
    <s v="THQ"/>
    <n v="0.37"/>
    <n v="0.01"/>
    <n v="0"/>
    <n v="0.06"/>
    <n v="0.44"/>
    <x v="2"/>
  </r>
  <r>
    <n v="4419"/>
    <s v="Disney Infinity 3.0"/>
    <x v="4"/>
    <n v="2015"/>
    <x v="8"/>
    <s v="Disney Interactive Studios"/>
    <n v="0.19"/>
    <n v="0.21"/>
    <n v="0"/>
    <n v="0.04"/>
    <n v="0.44"/>
    <x v="2"/>
  </r>
  <r>
    <n v="4420"/>
    <s v="TouchMaster 3"/>
    <x v="3"/>
    <n v="2009"/>
    <x v="4"/>
    <s v="Warner Bros. Interactive Entertainment"/>
    <n v="0.3"/>
    <n v="0.11"/>
    <n v="0"/>
    <n v="0.04"/>
    <n v="0.44"/>
    <x v="2"/>
  </r>
  <r>
    <n v="4421"/>
    <s v="The Thing"/>
    <x v="6"/>
    <n v="2002"/>
    <x v="10"/>
    <s v="Vivendi Games"/>
    <n v="0.22"/>
    <n v="0.17"/>
    <n v="0"/>
    <n v="0.06"/>
    <n v="0.44"/>
    <x v="2"/>
  </r>
  <r>
    <n v="4422"/>
    <s v="Disney Infinity 3.0"/>
    <x v="19"/>
    <n v="2015"/>
    <x v="8"/>
    <s v="Disney Interactive Studios"/>
    <n v="0.2"/>
    <n v="0.21"/>
    <n v="0"/>
    <n v="0.04"/>
    <n v="0.44"/>
    <x v="2"/>
  </r>
  <r>
    <n v="4423"/>
    <s v="Van Helsing"/>
    <x v="6"/>
    <n v="2004"/>
    <x v="8"/>
    <s v="Activision"/>
    <n v="0.22"/>
    <n v="0.17"/>
    <n v="0"/>
    <n v="0.06"/>
    <n v="0.44"/>
    <x v="2"/>
  </r>
  <r>
    <n v="4424"/>
    <s v="X-Men Legends II: Rise of Apocalypse"/>
    <x v="13"/>
    <n v="2005"/>
    <x v="3"/>
    <s v="Activision"/>
    <n v="0.3"/>
    <n v="0.12"/>
    <n v="0"/>
    <n v="0.02"/>
    <n v="0.44"/>
    <x v="2"/>
  </r>
  <r>
    <n v="4425"/>
    <s v="Food Network: Cook or Be Cooked"/>
    <x v="0"/>
    <n v="2009"/>
    <x v="5"/>
    <s v="Namco Bandai Games"/>
    <n v="0.41"/>
    <n v="0"/>
    <n v="0"/>
    <n v="0.03"/>
    <n v="0.44"/>
    <x v="2"/>
  </r>
  <r>
    <n v="4426"/>
    <s v="Transformers: Fall of Cybertron"/>
    <x v="4"/>
    <n v="2012"/>
    <x v="8"/>
    <s v="Activision"/>
    <n v="0.28000000000000003"/>
    <n v="0.13"/>
    <n v="0"/>
    <n v="0.04"/>
    <n v="0.44"/>
    <x v="2"/>
  </r>
  <r>
    <n v="4427"/>
    <s v="Metro: Last Light"/>
    <x v="5"/>
    <n v="2013"/>
    <x v="8"/>
    <s v="Deep Silver"/>
    <n v="0.14000000000000001"/>
    <n v="0.2"/>
    <n v="0.03"/>
    <n v="0.08"/>
    <n v="0.44"/>
    <x v="2"/>
  </r>
  <r>
    <n v="4428"/>
    <s v="The Urbz: Sims in the City (all regions sales)"/>
    <x v="3"/>
    <n v="2004"/>
    <x v="7"/>
    <s v="Electronic Arts"/>
    <n v="0.4"/>
    <n v="0.01"/>
    <n v="0.02"/>
    <n v="0"/>
    <n v="0.44"/>
    <x v="2"/>
  </r>
  <r>
    <n v="4429"/>
    <s v="Spawn: Armageddon"/>
    <x v="6"/>
    <n v="2003"/>
    <x v="8"/>
    <s v="Electronic Arts"/>
    <n v="0.22"/>
    <n v="0.17"/>
    <n v="0"/>
    <n v="0.06"/>
    <n v="0.44"/>
    <x v="2"/>
  </r>
  <r>
    <n v="4430"/>
    <s v="The Godfather (US sales)"/>
    <x v="13"/>
    <n v="2006"/>
    <x v="8"/>
    <s v="Electronic Arts"/>
    <n v="0.33"/>
    <n v="0.1"/>
    <n v="0"/>
    <n v="0.02"/>
    <n v="0.44"/>
    <x v="2"/>
  </r>
  <r>
    <n v="4431"/>
    <s v="DmC: Devil May Cry"/>
    <x v="4"/>
    <n v="2013"/>
    <x v="8"/>
    <s v="Capcom"/>
    <n v="0.26"/>
    <n v="0.13"/>
    <n v="0.01"/>
    <n v="0.04"/>
    <n v="0.44"/>
    <x v="2"/>
  </r>
  <r>
    <n v="4432"/>
    <s v="Plants vs. Zombies: Garden Warfare 2"/>
    <x v="17"/>
    <n v="2016"/>
    <x v="6"/>
    <s v="Electronic Arts"/>
    <n v="0.26"/>
    <n v="0.15"/>
    <n v="0"/>
    <n v="0.04"/>
    <n v="0.44"/>
    <x v="2"/>
  </r>
  <r>
    <n v="4433"/>
    <s v="World Stadium EX"/>
    <x v="12"/>
    <n v="1996"/>
    <x v="0"/>
    <s v="Namco Bandai Games"/>
    <n v="0"/>
    <n v="0"/>
    <n v="0.41"/>
    <n v="0.03"/>
    <n v="0.44"/>
    <x v="2"/>
  </r>
  <r>
    <n v="4434"/>
    <s v="Tiger Woods PGA Tour 2003"/>
    <x v="13"/>
    <n v="2002"/>
    <x v="0"/>
    <s v="Electronic Arts"/>
    <n v="0.35"/>
    <n v="0.08"/>
    <n v="0"/>
    <n v="0.01"/>
    <n v="0.44"/>
    <x v="2"/>
  </r>
  <r>
    <n v="4435"/>
    <s v="Battlefield 2: Modern Combat"/>
    <x v="6"/>
    <n v="2005"/>
    <x v="6"/>
    <s v="Electronic Arts"/>
    <n v="0.37"/>
    <n v="0.01"/>
    <n v="0"/>
    <n v="0.06"/>
    <n v="0.44"/>
    <x v="2"/>
  </r>
  <r>
    <n v="4436"/>
    <s v="G-Force"/>
    <x v="0"/>
    <n v="2009"/>
    <x v="8"/>
    <s v="Disney Interactive Studios"/>
    <n v="0.19"/>
    <n v="0.2"/>
    <n v="0"/>
    <n v="0.05"/>
    <n v="0.44"/>
    <x v="2"/>
  </r>
  <r>
    <n v="4437"/>
    <s v="Ben 10 Alien Force: Vilgax Attacks"/>
    <x v="0"/>
    <n v="2009"/>
    <x v="8"/>
    <s v="D3Publisher"/>
    <n v="0.25"/>
    <n v="0.15"/>
    <n v="0"/>
    <n v="0.04"/>
    <n v="0.44"/>
    <x v="2"/>
  </r>
  <r>
    <n v="4438"/>
    <s v="50 Cent: Bulletproof"/>
    <x v="13"/>
    <n v="2005"/>
    <x v="8"/>
    <s v="Vivendi Games"/>
    <n v="0.33"/>
    <n v="0.1"/>
    <n v="0"/>
    <n v="0.02"/>
    <n v="0.44"/>
    <x v="2"/>
  </r>
  <r>
    <n v="4439"/>
    <s v="Densetsu no Stafi 2"/>
    <x v="8"/>
    <n v="2003"/>
    <x v="1"/>
    <s v="Nintendo"/>
    <n v="0"/>
    <n v="0"/>
    <n v="0.43"/>
    <n v="0.01"/>
    <n v="0.44"/>
    <x v="2"/>
  </r>
  <r>
    <n v="4440"/>
    <s v="Independence Day"/>
    <x v="12"/>
    <n v="1997"/>
    <x v="6"/>
    <s v="Fox Interactive"/>
    <n v="0.25"/>
    <n v="0.17"/>
    <n v="0"/>
    <n v="0.03"/>
    <n v="0.44"/>
    <x v="2"/>
  </r>
  <r>
    <n v="4441"/>
    <s v="Need for Speed: Shift 2 Unleashed"/>
    <x v="4"/>
    <n v="2011"/>
    <x v="2"/>
    <s v="Electronic Arts"/>
    <n v="0.18"/>
    <n v="0.22"/>
    <n v="0"/>
    <n v="0.04"/>
    <n v="0.44"/>
    <x v="2"/>
  </r>
  <r>
    <n v="4442"/>
    <s v="Chocobo Racing"/>
    <x v="12"/>
    <n v="1999"/>
    <x v="2"/>
    <s v="SquareSoft"/>
    <n v="7.0000000000000007E-2"/>
    <n v="0.05"/>
    <n v="0.3"/>
    <n v="0.03"/>
    <n v="0.44"/>
    <x v="2"/>
  </r>
  <r>
    <n v="4443"/>
    <s v="Ninja Gaiden 3"/>
    <x v="5"/>
    <n v="2012"/>
    <x v="8"/>
    <s v="Tecmo Koei"/>
    <n v="0.19"/>
    <n v="0.1"/>
    <n v="0.11"/>
    <n v="0.05"/>
    <n v="0.44"/>
    <x v="2"/>
  </r>
  <r>
    <n v="4444"/>
    <s v="Child of Eden"/>
    <x v="4"/>
    <n v="2011"/>
    <x v="6"/>
    <s v="Ubisoft"/>
    <n v="0.28000000000000003"/>
    <n v="0.12"/>
    <n v="0"/>
    <n v="0.04"/>
    <n v="0.44"/>
    <x v="2"/>
  </r>
  <r>
    <n v="4445"/>
    <s v="LEGO Star Wars II: The Original Trilogy"/>
    <x v="13"/>
    <n v="2006"/>
    <x v="8"/>
    <s v="LucasArts"/>
    <n v="0.33"/>
    <n v="0.1"/>
    <n v="0"/>
    <n v="0.02"/>
    <n v="0.44"/>
    <x v="2"/>
  </r>
  <r>
    <n v="4446"/>
    <s v="Family Fest Presents Circus Games"/>
    <x v="0"/>
    <n v="2008"/>
    <x v="5"/>
    <s v="Ubisoft"/>
    <n v="0.1"/>
    <n v="0.28999999999999998"/>
    <n v="0"/>
    <n v="0.05"/>
    <n v="0.44"/>
    <x v="2"/>
  </r>
  <r>
    <n v="4447"/>
    <s v="My Spanish Coach"/>
    <x v="3"/>
    <n v="2007"/>
    <x v="5"/>
    <s v="Ubisoft"/>
    <n v="0.4"/>
    <n v="0.01"/>
    <n v="0"/>
    <n v="0.03"/>
    <n v="0.44"/>
    <x v="2"/>
  </r>
  <r>
    <n v="4448"/>
    <s v="The Darkness"/>
    <x v="4"/>
    <n v="2007"/>
    <x v="6"/>
    <s v="Take-Two Interactive"/>
    <n v="0.36"/>
    <n v="0.04"/>
    <n v="0.01"/>
    <n v="0.04"/>
    <n v="0.44"/>
    <x v="2"/>
  </r>
  <r>
    <n v="4449"/>
    <s v="Gundam SEED: Federation vs. Z.A.F.T."/>
    <x v="6"/>
    <n v="2005"/>
    <x v="6"/>
    <s v="Namco Bandai Games"/>
    <n v="0"/>
    <n v="0"/>
    <n v="0.44"/>
    <n v="0"/>
    <n v="0.44"/>
    <x v="2"/>
  </r>
  <r>
    <n v="4450"/>
    <s v="Ms. Pac-Man Maze Madness"/>
    <x v="12"/>
    <n v="2000"/>
    <x v="4"/>
    <s v="Namco Bandai Games"/>
    <n v="0.25"/>
    <n v="0.17"/>
    <n v="0"/>
    <n v="0.03"/>
    <n v="0.44"/>
    <x v="2"/>
  </r>
  <r>
    <n v="4451"/>
    <s v="Blood Omen: Legacy of Kain"/>
    <x v="12"/>
    <n v="1996"/>
    <x v="3"/>
    <s v="Crystal Dynamics"/>
    <n v="0.25"/>
    <n v="0.17"/>
    <n v="0"/>
    <n v="0.03"/>
    <n v="0.44"/>
    <x v="2"/>
  </r>
  <r>
    <n v="4452"/>
    <s v="Super Bomberman 4"/>
    <x v="7"/>
    <n v="1996"/>
    <x v="4"/>
    <s v="Hudson Soft"/>
    <n v="0"/>
    <n v="0"/>
    <n v="0.44"/>
    <n v="0"/>
    <n v="0.44"/>
    <x v="2"/>
  </r>
  <r>
    <n v="4453"/>
    <s v="Bomberman II"/>
    <x v="1"/>
    <n v="1991"/>
    <x v="4"/>
    <s v="Hudson Soft"/>
    <n v="0.16"/>
    <n v="0.03"/>
    <n v="0.15"/>
    <n v="0.1"/>
    <n v="0.44"/>
    <x v="2"/>
  </r>
  <r>
    <n v="4454"/>
    <s v="Duke Nukem 64"/>
    <x v="11"/>
    <n v="1997"/>
    <x v="6"/>
    <s v="GT Interactive"/>
    <n v="0.35"/>
    <n v="0.08"/>
    <n v="0"/>
    <n v="0.01"/>
    <n v="0.44"/>
    <x v="2"/>
  </r>
  <r>
    <n v="4455"/>
    <s v="Sin and Punishment: Star Successor"/>
    <x v="0"/>
    <n v="2009"/>
    <x v="6"/>
    <s v="Nintendo"/>
    <n v="0.2"/>
    <n v="0.14000000000000001"/>
    <n v="0.06"/>
    <n v="0.04"/>
    <n v="0.44"/>
    <x v="2"/>
  </r>
  <r>
    <n v="4456"/>
    <s v="Jump Start Pet Rescue"/>
    <x v="0"/>
    <n v="2009"/>
    <x v="5"/>
    <s v="Knowledge Adventure"/>
    <n v="0.41"/>
    <n v="0"/>
    <n v="0"/>
    <n v="0.03"/>
    <n v="0.44"/>
    <x v="2"/>
  </r>
  <r>
    <n v="4457"/>
    <s v="Naughty Bear"/>
    <x v="5"/>
    <n v="2010"/>
    <x v="8"/>
    <s v="505 Games"/>
    <n v="0.18"/>
    <n v="0.18"/>
    <n v="0"/>
    <n v="7.0000000000000007E-2"/>
    <n v="0.44"/>
    <x v="2"/>
  </r>
  <r>
    <n v="4458"/>
    <s v="SpongeBob SquarePants: Lights, Camera, Pants!"/>
    <x v="18"/>
    <n v="2005"/>
    <x v="5"/>
    <s v="THQ"/>
    <n v="0.34"/>
    <n v="0.09"/>
    <n v="0"/>
    <n v="0.01"/>
    <n v="0.44"/>
    <x v="2"/>
  </r>
  <r>
    <n v="4459"/>
    <s v="Super Robot Taisen OG: Original Generations"/>
    <x v="6"/>
    <n v="2007"/>
    <x v="11"/>
    <s v="Banpresto"/>
    <n v="0"/>
    <n v="0"/>
    <n v="0.44"/>
    <n v="0"/>
    <n v="0.44"/>
    <x v="2"/>
  </r>
  <r>
    <n v="4460"/>
    <s v="Army Men World War: Final Front"/>
    <x v="12"/>
    <n v="2001"/>
    <x v="8"/>
    <s v="3DO"/>
    <n v="0.24"/>
    <n v="0.17"/>
    <n v="0"/>
    <n v="0.03"/>
    <n v="0.44"/>
    <x v="2"/>
  </r>
  <r>
    <n v="4461"/>
    <s v="Petz: Horsez 2"/>
    <x v="3"/>
    <n v="2007"/>
    <x v="7"/>
    <s v="Ubisoft"/>
    <n v="0.41"/>
    <n v="0"/>
    <n v="0"/>
    <n v="0.03"/>
    <n v="0.44"/>
    <x v="2"/>
  </r>
  <r>
    <n v="4462"/>
    <s v="Puppy Luv: Spa and Resort"/>
    <x v="3"/>
    <n v="2007"/>
    <x v="7"/>
    <s v="Activision"/>
    <n v="0.4"/>
    <n v="0"/>
    <n v="0"/>
    <n v="0.03"/>
    <n v="0.44"/>
    <x v="2"/>
  </r>
  <r>
    <n v="4463"/>
    <s v="Yu-Gi-Oh! 5D's Tag Force 4"/>
    <x v="16"/>
    <n v="2009"/>
    <x v="11"/>
    <s v="Konami Digital Entertainment"/>
    <n v="0.19"/>
    <n v="7.0000000000000007E-2"/>
    <n v="0.12"/>
    <n v="0.06"/>
    <n v="0.44"/>
    <x v="2"/>
  </r>
  <r>
    <n v="4464"/>
    <s v="MX Unleashed"/>
    <x v="13"/>
    <n v="2004"/>
    <x v="2"/>
    <s v="THQ"/>
    <n v="0.34"/>
    <n v="0.08"/>
    <n v="0"/>
    <n v="0.02"/>
    <n v="0.44"/>
    <x v="2"/>
  </r>
  <r>
    <n v="4465"/>
    <s v="Jikkyou Powerful Pro Yakyuu 9"/>
    <x v="6"/>
    <n v="2002"/>
    <x v="0"/>
    <s v="Konami Digital Entertainment"/>
    <n v="0"/>
    <n v="0"/>
    <n v="0.44"/>
    <n v="0"/>
    <n v="0.44"/>
    <x v="2"/>
  </r>
  <r>
    <n v="4466"/>
    <s v="Grind Session"/>
    <x v="12"/>
    <n v="2000"/>
    <x v="0"/>
    <s v="Sony Computer Entertainment"/>
    <n v="0.24"/>
    <n v="0.17"/>
    <n v="0"/>
    <n v="0.03"/>
    <n v="0.44"/>
    <x v="2"/>
  </r>
  <r>
    <n v="4467"/>
    <s v="Naruto: Gekito Ninja Taisen! 3"/>
    <x v="18"/>
    <n v="2004"/>
    <x v="9"/>
    <s v="Tomy Corporation"/>
    <n v="0"/>
    <n v="0"/>
    <n v="0.43"/>
    <n v="0.01"/>
    <n v="0.44"/>
    <x v="2"/>
  </r>
  <r>
    <n v="4468"/>
    <s v="Barbie: Groom and Glam Pups"/>
    <x v="3"/>
    <n v="2010"/>
    <x v="8"/>
    <s v="THQ"/>
    <n v="0.26"/>
    <n v="0.14000000000000001"/>
    <n v="0"/>
    <n v="0.04"/>
    <n v="0.44"/>
    <x v="2"/>
  </r>
  <r>
    <n v="4469"/>
    <s v="Wario World"/>
    <x v="18"/>
    <n v="2003"/>
    <x v="1"/>
    <s v="Nintendo"/>
    <n v="0.34"/>
    <n v="0.09"/>
    <n v="0"/>
    <n v="0.01"/>
    <n v="0.44"/>
    <x v="2"/>
  </r>
  <r>
    <n v="4470"/>
    <s v="Scooby-Doo! Mystery Mayhem"/>
    <x v="8"/>
    <n v="2003"/>
    <x v="8"/>
    <s v="THQ"/>
    <n v="0.31"/>
    <n v="0.12"/>
    <n v="0"/>
    <n v="0.01"/>
    <n v="0.44"/>
    <x v="2"/>
  </r>
  <r>
    <n v="4471"/>
    <s v="Super Breakout"/>
    <x v="15"/>
    <s v="N/A"/>
    <x v="4"/>
    <s v="Atari"/>
    <n v="0.41"/>
    <n v="0.03"/>
    <n v="0"/>
    <n v="0"/>
    <n v="0.44"/>
    <x v="2"/>
  </r>
  <r>
    <n v="4472"/>
    <s v="Taiko no Tatsujin: Doki! Shinkyoku Darake no Haru Matsuri"/>
    <x v="6"/>
    <n v="2003"/>
    <x v="5"/>
    <s v="Namco Bandai Games"/>
    <n v="0"/>
    <n v="0"/>
    <n v="0.44"/>
    <n v="0"/>
    <n v="0.44"/>
    <x v="2"/>
  </r>
  <r>
    <n v="4473"/>
    <s v="Deer Drive"/>
    <x v="3"/>
    <n v="2010"/>
    <x v="0"/>
    <s v="Mastiff"/>
    <n v="0.41"/>
    <n v="0"/>
    <n v="0"/>
    <n v="0.02"/>
    <n v="0.44"/>
    <x v="2"/>
  </r>
  <r>
    <n v="4474"/>
    <s v="Robert Ludlum's The Bourne Conspiracy"/>
    <x v="4"/>
    <s v="N/A"/>
    <x v="8"/>
    <s v="Vivendi Games"/>
    <n v="0.26"/>
    <n v="0.14000000000000001"/>
    <n v="0"/>
    <n v="0.04"/>
    <n v="0.44"/>
    <x v="2"/>
  </r>
  <r>
    <n v="4475"/>
    <s v="Just Dance 4"/>
    <x v="5"/>
    <n v="2012"/>
    <x v="5"/>
    <s v="Ubisoft"/>
    <n v="0.26"/>
    <n v="0.12"/>
    <n v="0"/>
    <n v="0.06"/>
    <n v="0.44"/>
    <x v="2"/>
  </r>
  <r>
    <n v="4476"/>
    <s v="TimeSplitters 2"/>
    <x v="18"/>
    <n v="2002"/>
    <x v="6"/>
    <s v="Eidos Interactive"/>
    <n v="0.34"/>
    <n v="0.09"/>
    <n v="0"/>
    <n v="0.01"/>
    <n v="0.44"/>
    <x v="2"/>
  </r>
  <r>
    <n v="4477"/>
    <s v="Battlebots: Design &amp; Destroy"/>
    <x v="8"/>
    <n v="2003"/>
    <x v="8"/>
    <s v="Majesco Entertainment"/>
    <n v="0.31"/>
    <n v="0.12"/>
    <n v="0"/>
    <n v="0.01"/>
    <n v="0.44"/>
    <x v="2"/>
  </r>
  <r>
    <n v="4478"/>
    <s v="Devil May Cry HD Collection"/>
    <x v="4"/>
    <n v="2012"/>
    <x v="8"/>
    <s v="Capcom"/>
    <n v="0.28000000000000003"/>
    <n v="0.11"/>
    <n v="0.01"/>
    <n v="0.03"/>
    <n v="0.44"/>
    <x v="2"/>
  </r>
  <r>
    <n v="4479"/>
    <s v="Eternal Darkness: Sanity's Requiem"/>
    <x v="18"/>
    <n v="2002"/>
    <x v="10"/>
    <s v="Nintendo"/>
    <n v="0.34"/>
    <n v="0.09"/>
    <n v="0"/>
    <n v="0.01"/>
    <n v="0.44"/>
    <x v="2"/>
  </r>
  <r>
    <n v="4480"/>
    <s v="Power Rangers: S.P.D."/>
    <x v="8"/>
    <n v="2004"/>
    <x v="8"/>
    <s v="THQ"/>
    <n v="0.31"/>
    <n v="0.12"/>
    <n v="0"/>
    <n v="0.01"/>
    <n v="0.44"/>
    <x v="2"/>
  </r>
  <r>
    <n v="4481"/>
    <s v="Naruto: Ultimate Ninja 3"/>
    <x v="6"/>
    <n v="2005"/>
    <x v="9"/>
    <s v="Atari"/>
    <n v="0.36"/>
    <n v="0.01"/>
    <n v="0"/>
    <n v="0.06"/>
    <n v="0.44"/>
    <x v="2"/>
  </r>
  <r>
    <n v="4482"/>
    <s v="SingStar Motown"/>
    <x v="6"/>
    <n v="2009"/>
    <x v="5"/>
    <s v="Sony Computer Entertainment"/>
    <n v="0"/>
    <n v="0.06"/>
    <n v="0"/>
    <n v="0.38"/>
    <n v="0.44"/>
    <x v="2"/>
  </r>
  <r>
    <n v="4483"/>
    <s v="Neon Genesis Evangelion"/>
    <x v="23"/>
    <n v="1996"/>
    <x v="10"/>
    <s v="Sega"/>
    <n v="0"/>
    <n v="0"/>
    <n v="0.44"/>
    <n v="0"/>
    <n v="0.44"/>
    <x v="2"/>
  </r>
  <r>
    <n v="4484"/>
    <s v="Nicktoons: Attack of the Toybots"/>
    <x v="0"/>
    <n v="2007"/>
    <x v="1"/>
    <s v="THQ"/>
    <n v="0.4"/>
    <n v="0"/>
    <n v="0"/>
    <n v="0.03"/>
    <n v="0.44"/>
    <x v="2"/>
  </r>
  <r>
    <n v="4485"/>
    <s v="Mobile Suit Gundam: One Year War"/>
    <x v="6"/>
    <n v="2005"/>
    <x v="8"/>
    <s v="Namco Bandai Games"/>
    <n v="0"/>
    <n v="0"/>
    <n v="0.44"/>
    <n v="0"/>
    <n v="0.44"/>
    <x v="2"/>
  </r>
  <r>
    <n v="4486"/>
    <s v="Tongari Boushi to Mahou no Otana"/>
    <x v="3"/>
    <n v="2010"/>
    <x v="7"/>
    <s v="Konami Digital Entertainment"/>
    <n v="0"/>
    <n v="0"/>
    <n v="0.44"/>
    <n v="0"/>
    <n v="0.44"/>
    <x v="2"/>
  </r>
  <r>
    <n v="4487"/>
    <s v="NFL Blitz 20-03"/>
    <x v="6"/>
    <n v="2002"/>
    <x v="0"/>
    <s v="Midway Games"/>
    <n v="0.21"/>
    <n v="0.17"/>
    <n v="0"/>
    <n v="0.06"/>
    <n v="0.44"/>
    <x v="2"/>
  </r>
  <r>
    <n v="4488"/>
    <s v="Just Dance: Summer Party"/>
    <x v="0"/>
    <n v="2011"/>
    <x v="5"/>
    <s v="Ubisoft"/>
    <n v="0.41"/>
    <n v="0"/>
    <n v="0"/>
    <n v="0.03"/>
    <n v="0.44"/>
    <x v="2"/>
  </r>
  <r>
    <n v="4489"/>
    <s v="SpongeBob's Atlantis SquarePantis"/>
    <x v="6"/>
    <n v="2007"/>
    <x v="8"/>
    <s v="THQ"/>
    <n v="0.36"/>
    <n v="0.01"/>
    <n v="0"/>
    <n v="0.06"/>
    <n v="0.44"/>
    <x v="2"/>
  </r>
  <r>
    <n v="4490"/>
    <s v="Dragon Ball Z: Shin Budokai - Another Road"/>
    <x v="16"/>
    <n v="2007"/>
    <x v="9"/>
    <s v="Atari"/>
    <n v="0.19"/>
    <n v="0.09"/>
    <n v="0.08"/>
    <n v="7.0000000000000007E-2"/>
    <n v="0.44"/>
    <x v="2"/>
  </r>
  <r>
    <n v="4491"/>
    <s v="Master of Illusion"/>
    <x v="3"/>
    <n v="2006"/>
    <x v="4"/>
    <s v="Nintendo"/>
    <n v="0.16"/>
    <n v="0"/>
    <n v="0.26"/>
    <n v="0.01"/>
    <n v="0.44"/>
    <x v="2"/>
  </r>
  <r>
    <n v="4492"/>
    <s v="Star Wars: Jedi Starfighter"/>
    <x v="13"/>
    <n v="2002"/>
    <x v="7"/>
    <s v="Activision"/>
    <n v="0.35"/>
    <n v="7.0000000000000007E-2"/>
    <n v="0"/>
    <n v="0.02"/>
    <n v="0.44"/>
    <x v="2"/>
  </r>
  <r>
    <n v="4493"/>
    <s v="Remington Great American Bird Hunt"/>
    <x v="0"/>
    <n v="2009"/>
    <x v="0"/>
    <s v="Mastiff"/>
    <n v="0.41"/>
    <n v="0"/>
    <n v="0"/>
    <n v="0.03"/>
    <n v="0.44"/>
    <x v="2"/>
  </r>
  <r>
    <n v="4494"/>
    <s v="Classic NES Series: Metroid"/>
    <x v="8"/>
    <n v="2004"/>
    <x v="10"/>
    <s v="Nintendo"/>
    <n v="0.26"/>
    <n v="0.1"/>
    <n v="7.0000000000000007E-2"/>
    <n v="0.01"/>
    <n v="0.43"/>
    <x v="2"/>
  </r>
  <r>
    <n v="4495"/>
    <s v="Alpha Protocol"/>
    <x v="5"/>
    <n v="2010"/>
    <x v="3"/>
    <s v="Sega"/>
    <n v="0.19"/>
    <n v="0.18"/>
    <n v="0"/>
    <n v="7.0000000000000007E-2"/>
    <n v="0.43"/>
    <x v="2"/>
  </r>
  <r>
    <n v="4496"/>
    <s v="Tetris Axis"/>
    <x v="9"/>
    <n v="2011"/>
    <x v="4"/>
    <s v="Tetris Online"/>
    <n v="0.2"/>
    <n v="0.13"/>
    <n v="0.06"/>
    <n v="0.03"/>
    <n v="0.43"/>
    <x v="2"/>
  </r>
  <r>
    <n v="4497"/>
    <s v="Dora the Explorer: Dora Puppy"/>
    <x v="3"/>
    <n v="2009"/>
    <x v="5"/>
    <s v="Take-Two Interactive"/>
    <n v="0.39"/>
    <n v="0.01"/>
    <n v="0"/>
    <n v="0.03"/>
    <n v="0.43"/>
    <x v="2"/>
  </r>
  <r>
    <n v="4498"/>
    <s v="Primal"/>
    <x v="6"/>
    <n v="2003"/>
    <x v="8"/>
    <s v="Sony Computer Entertainment"/>
    <n v="0.21"/>
    <n v="0.17"/>
    <n v="0"/>
    <n v="0.06"/>
    <n v="0.43"/>
    <x v="2"/>
  </r>
  <r>
    <n v="4499"/>
    <s v="Madden NFL 2002"/>
    <x v="11"/>
    <n v="2001"/>
    <x v="0"/>
    <s v="Electronic Arts"/>
    <n v="0.41"/>
    <n v="0.02"/>
    <n v="0"/>
    <n v="0"/>
    <n v="0.43"/>
    <x v="2"/>
  </r>
  <r>
    <n v="4500"/>
    <s v="Need for Speed Underground 2"/>
    <x v="8"/>
    <n v="2004"/>
    <x v="2"/>
    <s v="Electronic Arts"/>
    <n v="0.31"/>
    <n v="0.12"/>
    <n v="0"/>
    <n v="0.01"/>
    <n v="0.43"/>
    <x v="2"/>
  </r>
  <r>
    <n v="4501"/>
    <s v="007: Quantum of Solace"/>
    <x v="6"/>
    <n v="2008"/>
    <x v="8"/>
    <s v="Activision"/>
    <n v="0.17"/>
    <n v="0"/>
    <n v="0"/>
    <n v="0.26"/>
    <n v="0.43"/>
    <x v="2"/>
  </r>
  <r>
    <n v="4502"/>
    <s v="Spec Ops: Covert Assault"/>
    <x v="12"/>
    <n v="2001"/>
    <x v="6"/>
    <s v="Take-Two Interactive"/>
    <n v="0.24"/>
    <n v="0.16"/>
    <n v="0"/>
    <n v="0.03"/>
    <n v="0.43"/>
    <x v="2"/>
  </r>
  <r>
    <n v="4503"/>
    <s v="SSX Tricky"/>
    <x v="13"/>
    <n v="2001"/>
    <x v="0"/>
    <s v="Electronic Arts"/>
    <n v="0.32"/>
    <n v="0.09"/>
    <n v="0"/>
    <n v="0.02"/>
    <n v="0.43"/>
    <x v="2"/>
  </r>
  <r>
    <n v="4504"/>
    <s v="Flight Control Rocket"/>
    <x v="8"/>
    <n v="2005"/>
    <x v="7"/>
    <s v="THQ"/>
    <n v="0.31"/>
    <n v="0.12"/>
    <n v="0"/>
    <n v="0.01"/>
    <n v="0.43"/>
    <x v="2"/>
  </r>
  <r>
    <n v="4505"/>
    <s v="FIFA 14"/>
    <x v="14"/>
    <n v="2013"/>
    <x v="0"/>
    <s v="Electronic Arts"/>
    <n v="0.01"/>
    <n v="0.36"/>
    <n v="0"/>
    <n v="0.06"/>
    <n v="0.43"/>
    <x v="2"/>
  </r>
  <r>
    <n v="4506"/>
    <s v="The Chronicles of Narnia: The Lion, The Witch and The Wardrobe"/>
    <x v="6"/>
    <n v="2005"/>
    <x v="8"/>
    <s v="Disney Interactive Studios"/>
    <n v="0.36"/>
    <n v="0.01"/>
    <n v="0"/>
    <n v="0.06"/>
    <n v="0.43"/>
    <x v="2"/>
  </r>
  <r>
    <n v="4507"/>
    <s v="Trials Fusion"/>
    <x v="10"/>
    <n v="2014"/>
    <x v="2"/>
    <s v="Ubisoft"/>
    <n v="0.13"/>
    <n v="0.21"/>
    <n v="0.01"/>
    <n v="0.08"/>
    <n v="0.43"/>
    <x v="2"/>
  </r>
  <r>
    <n v="4508"/>
    <s v="Wheel of Fortune"/>
    <x v="3"/>
    <n v="2010"/>
    <x v="5"/>
    <s v="THQ"/>
    <n v="0.41"/>
    <n v="0"/>
    <n v="0"/>
    <n v="0.03"/>
    <n v="0.43"/>
    <x v="2"/>
  </r>
  <r>
    <n v="4509"/>
    <s v="NiGHTS into dreams..."/>
    <x v="23"/>
    <n v="1996"/>
    <x v="1"/>
    <s v="Sega"/>
    <n v="0"/>
    <n v="0"/>
    <n v="0.43"/>
    <n v="0"/>
    <n v="0.43"/>
    <x v="2"/>
  </r>
  <r>
    <n v="4510"/>
    <s v="NCAA Football 2004"/>
    <x v="13"/>
    <n v="2003"/>
    <x v="0"/>
    <s v="Electronic Arts"/>
    <n v="0.4"/>
    <n v="0.02"/>
    <n v="0"/>
    <n v="0.02"/>
    <n v="0.43"/>
    <x v="2"/>
  </r>
  <r>
    <n v="4511"/>
    <s v="Overwatch"/>
    <x v="14"/>
    <n v="2016"/>
    <x v="6"/>
    <s v="Activision"/>
    <n v="0.22"/>
    <n v="0.18"/>
    <n v="0"/>
    <n v="0.04"/>
    <n v="0.43"/>
    <x v="2"/>
  </r>
  <r>
    <n v="4512"/>
    <s v="Rock Band 4"/>
    <x v="17"/>
    <n v="2015"/>
    <x v="5"/>
    <s v="Harmonix Music Systems"/>
    <n v="0.35"/>
    <n v="0.04"/>
    <n v="0"/>
    <n v="0.04"/>
    <n v="0.43"/>
    <x v="2"/>
  </r>
  <r>
    <n v="4513"/>
    <s v="NBA Jam"/>
    <x v="0"/>
    <n v="2010"/>
    <x v="0"/>
    <s v="Electronic Arts"/>
    <n v="0.38"/>
    <n v="0.03"/>
    <n v="0"/>
    <n v="0.03"/>
    <n v="0.43"/>
    <x v="2"/>
  </r>
  <r>
    <n v="4514"/>
    <s v="Bionicle"/>
    <x v="6"/>
    <n v="2003"/>
    <x v="8"/>
    <s v="Electronic Arts"/>
    <n v="0.21"/>
    <n v="0.17"/>
    <n v="0"/>
    <n v="0.06"/>
    <n v="0.43"/>
    <x v="2"/>
  </r>
  <r>
    <n v="4515"/>
    <s v="Minecraft"/>
    <x v="19"/>
    <n v="2016"/>
    <x v="5"/>
    <s v="Microsoft Game Studios"/>
    <n v="0.18"/>
    <n v="0.09"/>
    <n v="0.14000000000000001"/>
    <n v="0.03"/>
    <n v="0.43"/>
    <x v="2"/>
  </r>
  <r>
    <n v="4516"/>
    <s v="MLB 2002"/>
    <x v="12"/>
    <n v="2001"/>
    <x v="0"/>
    <s v="Sony Computer Entertainment"/>
    <n v="0.24"/>
    <n v="0.16"/>
    <n v="0"/>
    <n v="0.03"/>
    <n v="0.43"/>
    <x v="2"/>
  </r>
  <r>
    <n v="4517"/>
    <s v="Sleeping Dogs"/>
    <x v="10"/>
    <n v="2014"/>
    <x v="8"/>
    <s v="Square Enix"/>
    <n v="0.16"/>
    <n v="0.2"/>
    <n v="0"/>
    <n v="7.0000000000000007E-2"/>
    <n v="0.43"/>
    <x v="2"/>
  </r>
  <r>
    <n v="4518"/>
    <s v="TimeSplitters"/>
    <x v="6"/>
    <n v="2000"/>
    <x v="6"/>
    <s v="Eidos Interactive"/>
    <n v="0.21"/>
    <n v="0.17"/>
    <n v="0"/>
    <n v="0.06"/>
    <n v="0.43"/>
    <x v="2"/>
  </r>
  <r>
    <n v="4519"/>
    <s v="Barnstorming"/>
    <x v="15"/>
    <n v="1981"/>
    <x v="8"/>
    <s v="Activision"/>
    <n v="0.4"/>
    <n v="0.02"/>
    <n v="0"/>
    <n v="0"/>
    <n v="0.43"/>
    <x v="2"/>
  </r>
  <r>
    <n v="4520"/>
    <s v="InuYasha: The Secret of the Cursed Mask"/>
    <x v="6"/>
    <n v="2004"/>
    <x v="3"/>
    <s v="Namco Bandai Games"/>
    <n v="0.21"/>
    <n v="0.17"/>
    <n v="0"/>
    <n v="0.06"/>
    <n v="0.43"/>
    <x v="2"/>
  </r>
  <r>
    <n v="4521"/>
    <s v="Rune Factory 3: A Fantasy Harvest Moon"/>
    <x v="3"/>
    <n v="2009"/>
    <x v="3"/>
    <s v="Rising Star Games"/>
    <n v="0.28000000000000003"/>
    <n v="0.03"/>
    <n v="0.1"/>
    <n v="0.02"/>
    <n v="0.43"/>
    <x v="2"/>
  </r>
  <r>
    <n v="4522"/>
    <s v="The Powerpuff Girls: Him and Seek"/>
    <x v="8"/>
    <n v="2002"/>
    <x v="1"/>
    <s v="BAM! Entertainment"/>
    <n v="0.31"/>
    <n v="0.11"/>
    <n v="0"/>
    <n v="0.01"/>
    <n v="0.43"/>
    <x v="2"/>
  </r>
  <r>
    <n v="4523"/>
    <s v="Mega Man Zero 2"/>
    <x v="8"/>
    <n v="2003"/>
    <x v="1"/>
    <s v="Capcom"/>
    <n v="0.18"/>
    <n v="7.0000000000000007E-2"/>
    <n v="0.17"/>
    <n v="0.01"/>
    <n v="0.43"/>
    <x v="2"/>
  </r>
  <r>
    <n v="4524"/>
    <s v="Wonder Project J: Kikai no Shonen Pino"/>
    <x v="7"/>
    <n v="1994"/>
    <x v="7"/>
    <s v="Enix Corporation"/>
    <n v="0"/>
    <n v="0"/>
    <n v="0.43"/>
    <n v="0"/>
    <n v="0.43"/>
    <x v="2"/>
  </r>
  <r>
    <n v="4525"/>
    <s v="2010 FIFA World Cup South Africa"/>
    <x v="0"/>
    <n v="2010"/>
    <x v="0"/>
    <s v="Electronic Arts"/>
    <n v="0.23"/>
    <n v="0.15"/>
    <n v="0.01"/>
    <n v="0.04"/>
    <n v="0.43"/>
    <x v="2"/>
  </r>
  <r>
    <n v="4526"/>
    <s v="Atelier Totori: The Adventurer of Arland"/>
    <x v="5"/>
    <n v="2010"/>
    <x v="3"/>
    <s v="Nippon Ichi Software"/>
    <n v="0.12"/>
    <n v="7.0000000000000007E-2"/>
    <n v="0.21"/>
    <n v="0.03"/>
    <n v="0.43"/>
    <x v="2"/>
  </r>
  <r>
    <n v="4527"/>
    <s v="Spec Ops: The Line"/>
    <x v="4"/>
    <n v="2012"/>
    <x v="6"/>
    <s v="Take-Two Interactive"/>
    <n v="0.21"/>
    <n v="0.19"/>
    <n v="0"/>
    <n v="0.04"/>
    <n v="0.43"/>
    <x v="2"/>
  </r>
  <r>
    <n v="4528"/>
    <s v="The Fairly Odd Parents: Game Boy Advance Video Volume 1"/>
    <x v="8"/>
    <n v="2004"/>
    <x v="5"/>
    <s v="N/A"/>
    <n v="0.31"/>
    <n v="0.11"/>
    <n v="0"/>
    <n v="0.01"/>
    <n v="0.43"/>
    <x v="2"/>
  </r>
  <r>
    <n v="4529"/>
    <s v="Ghostbusters: The Video Game"/>
    <x v="6"/>
    <n v="2009"/>
    <x v="8"/>
    <s v="Atari"/>
    <n v="0.15"/>
    <n v="0.04"/>
    <n v="0"/>
    <n v="0.24"/>
    <n v="0.43"/>
    <x v="2"/>
  </r>
  <r>
    <n v="4530"/>
    <s v="Hunter: The Reckoning  Wayward"/>
    <x v="6"/>
    <n v="2003"/>
    <x v="8"/>
    <s v="Interplay"/>
    <n v="0.21"/>
    <n v="0.16"/>
    <n v="0"/>
    <n v="0.06"/>
    <n v="0.43"/>
    <x v="2"/>
  </r>
  <r>
    <n v="4531"/>
    <s v="How to Train Your Dragon"/>
    <x v="0"/>
    <n v="2010"/>
    <x v="8"/>
    <s v="Activision"/>
    <n v="0.24"/>
    <n v="0.15"/>
    <n v="0"/>
    <n v="0.04"/>
    <n v="0.43"/>
    <x v="2"/>
  </r>
  <r>
    <n v="4532"/>
    <s v="Command &amp; Conquer 3: Tiberium Wars"/>
    <x v="4"/>
    <n v="2007"/>
    <x v="11"/>
    <s v="Electronic Arts"/>
    <n v="0.35"/>
    <n v="0.05"/>
    <n v="0"/>
    <n v="0.03"/>
    <n v="0.43"/>
    <x v="2"/>
  </r>
  <r>
    <n v="4533"/>
    <s v="WipEout 64"/>
    <x v="11"/>
    <n v="1998"/>
    <x v="2"/>
    <s v="Midway Games"/>
    <n v="0.28000000000000003"/>
    <n v="0.14000000000000001"/>
    <n v="0"/>
    <n v="0.01"/>
    <n v="0.43"/>
    <x v="2"/>
  </r>
  <r>
    <n v="4534"/>
    <s v="Mischief Makers"/>
    <x v="11"/>
    <n v="1997"/>
    <x v="1"/>
    <s v="Nintendo"/>
    <n v="0.25"/>
    <n v="0.06"/>
    <n v="7.0000000000000007E-2"/>
    <n v="0.06"/>
    <n v="0.43"/>
    <x v="2"/>
  </r>
  <r>
    <n v="4535"/>
    <s v="Max Payne 3"/>
    <x v="14"/>
    <n v="2012"/>
    <x v="6"/>
    <s v="Take-Two Interactive"/>
    <n v="0.15"/>
    <n v="0.22"/>
    <n v="0"/>
    <n v="0.06"/>
    <n v="0.43"/>
    <x v="2"/>
  </r>
  <r>
    <n v="4536"/>
    <s v="Petz Bunnyz"/>
    <x v="3"/>
    <n v="2008"/>
    <x v="7"/>
    <s v="Ubisoft"/>
    <n v="0.39"/>
    <n v="0.01"/>
    <n v="0"/>
    <n v="0.03"/>
    <n v="0.43"/>
    <x v="2"/>
  </r>
  <r>
    <n v="4537"/>
    <s v="Castlevania: Portrait of Ruin"/>
    <x v="3"/>
    <n v="2006"/>
    <x v="1"/>
    <s v="Konami Digital Entertainment"/>
    <n v="0.33"/>
    <n v="0.03"/>
    <n v="0.04"/>
    <n v="0.03"/>
    <n v="0.43"/>
    <x v="2"/>
  </r>
  <r>
    <n v="4538"/>
    <s v="NHL Slapshot"/>
    <x v="0"/>
    <s v="N/A"/>
    <x v="0"/>
    <s v="Unknown"/>
    <n v="0.4"/>
    <n v="0"/>
    <n v="0"/>
    <n v="0.02"/>
    <n v="0.43"/>
    <x v="2"/>
  </r>
  <r>
    <n v="4539"/>
    <s v="EyeToy: AntiGrav"/>
    <x v="6"/>
    <n v="2004"/>
    <x v="0"/>
    <s v="Sony Computer Entertainment"/>
    <n v="0.36"/>
    <n v="0.01"/>
    <n v="0"/>
    <n v="0.06"/>
    <n v="0.43"/>
    <x v="2"/>
  </r>
  <r>
    <n v="4540"/>
    <s v="FIFA 14"/>
    <x v="0"/>
    <n v="2013"/>
    <x v="0"/>
    <s v="Electronic Arts"/>
    <n v="0"/>
    <n v="0.38"/>
    <n v="0"/>
    <n v="0.05"/>
    <n v="0.43"/>
    <x v="2"/>
  </r>
  <r>
    <n v="4541"/>
    <s v="EverQuest Online Adventures"/>
    <x v="6"/>
    <n v="2003"/>
    <x v="3"/>
    <s v="Sony Online Entertainment"/>
    <n v="0.21"/>
    <n v="0.16"/>
    <n v="0"/>
    <n v="0.05"/>
    <n v="0.43"/>
    <x v="2"/>
  </r>
  <r>
    <n v="4542"/>
    <s v="Cool Boarders"/>
    <x v="12"/>
    <n v="1996"/>
    <x v="0"/>
    <s v="Sony Computer Entertainment"/>
    <n v="0.1"/>
    <n v="7.0000000000000007E-2"/>
    <n v="0.24"/>
    <n v="0.03"/>
    <n v="0.43"/>
    <x v="2"/>
  </r>
  <r>
    <n v="4543"/>
    <s v="999: Nine Hours, Nine Persons, Nine Doors"/>
    <x v="3"/>
    <n v="2009"/>
    <x v="10"/>
    <s v="ChunSoft"/>
    <n v="0.37"/>
    <n v="0"/>
    <n v="0.03"/>
    <n v="0.03"/>
    <n v="0.43"/>
    <x v="2"/>
  </r>
  <r>
    <n v="4544"/>
    <s v="Mobile Suit Gundam: Zeonic Front"/>
    <x v="6"/>
    <n v="2001"/>
    <x v="7"/>
    <s v="Namco Bandai Games"/>
    <n v="0.09"/>
    <n v="7.0000000000000007E-2"/>
    <n v="0.25"/>
    <n v="0.02"/>
    <n v="0.43"/>
    <x v="2"/>
  </r>
  <r>
    <n v="4545"/>
    <s v="Zone of the Enders HD Collection"/>
    <x v="5"/>
    <n v="2012"/>
    <x v="7"/>
    <s v="Konami Digital Entertainment"/>
    <n v="0.21"/>
    <n v="0.08"/>
    <n v="0.09"/>
    <n v="0.05"/>
    <n v="0.43"/>
    <x v="2"/>
  </r>
  <r>
    <n v="4546"/>
    <s v="Def Jam Icon"/>
    <x v="5"/>
    <n v="2007"/>
    <x v="8"/>
    <s v="Electronic Arts"/>
    <n v="0.16"/>
    <n v="0.19"/>
    <n v="0"/>
    <n v="0.08"/>
    <n v="0.43"/>
    <x v="2"/>
  </r>
  <r>
    <n v="4547"/>
    <s v="Tales of the World: Radiant Mythology"/>
    <x v="16"/>
    <n v="2006"/>
    <x v="3"/>
    <s v="Ubisoft"/>
    <n v="0.17"/>
    <n v="0.01"/>
    <n v="0.23"/>
    <n v="0.02"/>
    <n v="0.43"/>
    <x v="2"/>
  </r>
  <r>
    <n v="4548"/>
    <s v="Monopoly"/>
    <x v="6"/>
    <n v="2008"/>
    <x v="5"/>
    <s v="Electronic Arts"/>
    <n v="0.21"/>
    <n v="0.16"/>
    <n v="0"/>
    <n v="0.05"/>
    <n v="0.43"/>
    <x v="2"/>
  </r>
  <r>
    <n v="4549"/>
    <s v="Dawn of Mana"/>
    <x v="6"/>
    <n v="2006"/>
    <x v="3"/>
    <s v="Square Enix"/>
    <n v="7.0000000000000007E-2"/>
    <n v="0.05"/>
    <n v="0.28999999999999998"/>
    <n v="0.02"/>
    <n v="0.43"/>
    <x v="2"/>
  </r>
  <r>
    <n v="4550"/>
    <s v="Microsoft Flight Simulator X"/>
    <x v="14"/>
    <n v="2006"/>
    <x v="7"/>
    <s v="Microsoft Game Studios"/>
    <n v="0.02"/>
    <n v="0.34"/>
    <n v="0"/>
    <n v="7.0000000000000007E-2"/>
    <n v="0.43"/>
    <x v="2"/>
  </r>
  <r>
    <n v="4551"/>
    <s v="Lego Batman 3: Beyond Gotham"/>
    <x v="17"/>
    <n v="2014"/>
    <x v="8"/>
    <s v="Warner Bros. Interactive Entertainment"/>
    <n v="0.23"/>
    <n v="0.17"/>
    <n v="0"/>
    <n v="0.04"/>
    <n v="0.43"/>
    <x v="2"/>
  </r>
  <r>
    <n v="4552"/>
    <s v="Madden NFL 2003"/>
    <x v="18"/>
    <n v="2002"/>
    <x v="0"/>
    <s v="Electronic Arts"/>
    <n v="0.33"/>
    <n v="0.09"/>
    <n v="0"/>
    <n v="0.01"/>
    <n v="0.43"/>
    <x v="2"/>
  </r>
  <r>
    <n v="4553"/>
    <s v="NASCAR Kart Racing"/>
    <x v="0"/>
    <n v="2009"/>
    <x v="2"/>
    <s v="Electronic Arts"/>
    <n v="0.39"/>
    <n v="0"/>
    <n v="0"/>
    <n v="0.03"/>
    <n v="0.43"/>
    <x v="2"/>
  </r>
  <r>
    <n v="4554"/>
    <s v="Disney Sing It"/>
    <x v="4"/>
    <n v="2008"/>
    <x v="5"/>
    <s v="Disney Interactive Studios"/>
    <n v="0.39"/>
    <n v="0.01"/>
    <n v="0"/>
    <n v="0.03"/>
    <n v="0.43"/>
    <x v="2"/>
  </r>
  <r>
    <n v="4555"/>
    <s v="Backyard Baseball"/>
    <x v="8"/>
    <n v="2002"/>
    <x v="0"/>
    <s v="Atari"/>
    <n v="0.31"/>
    <n v="0.11"/>
    <n v="0"/>
    <n v="0.01"/>
    <n v="0.43"/>
    <x v="2"/>
  </r>
  <r>
    <n v="4556"/>
    <s v="Call of Duty: Black Ops II"/>
    <x v="19"/>
    <n v="2012"/>
    <x v="6"/>
    <s v="Activision"/>
    <n v="0.21"/>
    <n v="0.18"/>
    <n v="0"/>
    <n v="0.03"/>
    <n v="0.43"/>
    <x v="2"/>
  </r>
  <r>
    <n v="4557"/>
    <s v="TRON: Evolution"/>
    <x v="5"/>
    <n v="2010"/>
    <x v="8"/>
    <s v="Disney Interactive Studios"/>
    <n v="0.27"/>
    <n v="0.1"/>
    <n v="0"/>
    <n v="0.05"/>
    <n v="0.43"/>
    <x v="2"/>
  </r>
  <r>
    <n v="4558"/>
    <s v="Midway Arcade Treasures"/>
    <x v="13"/>
    <n v="2003"/>
    <x v="5"/>
    <s v="Midway Games"/>
    <n v="0.33"/>
    <n v="0.08"/>
    <n v="0"/>
    <n v="0.01"/>
    <n v="0.43"/>
    <x v="2"/>
  </r>
  <r>
    <n v="4559"/>
    <s v="Call of Duty: Modern Warfare: Mobilized"/>
    <x v="3"/>
    <n v="2009"/>
    <x v="6"/>
    <s v="Activision"/>
    <n v="0.37"/>
    <n v="0.02"/>
    <n v="0"/>
    <n v="0.03"/>
    <n v="0.43"/>
    <x v="2"/>
  </r>
  <r>
    <n v="4560"/>
    <s v="Petz: Horsez 2"/>
    <x v="0"/>
    <n v="2007"/>
    <x v="7"/>
    <s v="Ubisoft"/>
    <n v="0.39"/>
    <n v="0"/>
    <n v="0"/>
    <n v="0.03"/>
    <n v="0.43"/>
    <x v="2"/>
  </r>
  <r>
    <n v="4561"/>
    <s v="The Smurfs"/>
    <x v="3"/>
    <n v="2011"/>
    <x v="8"/>
    <s v="Ubisoft"/>
    <n v="0.24"/>
    <n v="0.14000000000000001"/>
    <n v="0"/>
    <n v="0.04"/>
    <n v="0.43"/>
    <x v="2"/>
  </r>
  <r>
    <n v="4562"/>
    <s v="Bakugan: Battle Brawlers"/>
    <x v="6"/>
    <n v="2009"/>
    <x v="8"/>
    <s v="Activision"/>
    <n v="0.21"/>
    <n v="0.16"/>
    <n v="0"/>
    <n v="0.05"/>
    <n v="0.43"/>
    <x v="2"/>
  </r>
  <r>
    <n v="4563"/>
    <s v="NHL FaceOff 99"/>
    <x v="12"/>
    <n v="1997"/>
    <x v="0"/>
    <s v="989 Studios"/>
    <n v="0.24"/>
    <n v="0.16"/>
    <n v="0"/>
    <n v="0.03"/>
    <n v="0.43"/>
    <x v="2"/>
  </r>
  <r>
    <n v="4564"/>
    <s v="Skylanders: Trap Team"/>
    <x v="10"/>
    <n v="2014"/>
    <x v="8"/>
    <s v="Activision"/>
    <n v="0.18"/>
    <n v="0.17"/>
    <n v="0"/>
    <n v="7.0000000000000007E-2"/>
    <n v="0.43"/>
    <x v="2"/>
  </r>
  <r>
    <n v="4565"/>
    <s v="SEGA Classics Collection"/>
    <x v="6"/>
    <n v="2005"/>
    <x v="5"/>
    <s v="Sega"/>
    <n v="0.21"/>
    <n v="0.16"/>
    <n v="0"/>
    <n v="0.05"/>
    <n v="0.43"/>
    <x v="2"/>
  </r>
  <r>
    <n v="4566"/>
    <s v="Pirates of the Caribbean: At World's End"/>
    <x v="16"/>
    <n v="2007"/>
    <x v="8"/>
    <s v="Disney Interactive Studios"/>
    <n v="0.15"/>
    <n v="0.17"/>
    <n v="0"/>
    <n v="0.1"/>
    <n v="0.43"/>
    <x v="2"/>
  </r>
  <r>
    <n v="4567"/>
    <s v="Juiced: Eliminator"/>
    <x v="16"/>
    <n v="2006"/>
    <x v="2"/>
    <s v="THQ"/>
    <n v="0.11"/>
    <n v="0.2"/>
    <n v="0"/>
    <n v="0.12"/>
    <n v="0.43"/>
    <x v="2"/>
  </r>
  <r>
    <n v="4568"/>
    <s v="Naruto: Ninja Council 3"/>
    <x v="3"/>
    <n v="2006"/>
    <x v="8"/>
    <s v="D3Publisher"/>
    <n v="0.39"/>
    <n v="0"/>
    <n v="0"/>
    <n v="0.03"/>
    <n v="0.42"/>
    <x v="2"/>
  </r>
  <r>
    <n v="4569"/>
    <s v="Neon Genesis Evangelion 2nd Impression"/>
    <x v="23"/>
    <n v="1997"/>
    <x v="3"/>
    <s v="Sega"/>
    <n v="0"/>
    <n v="0"/>
    <n v="0.42"/>
    <n v="0"/>
    <n v="0.42"/>
    <x v="2"/>
  </r>
  <r>
    <n v="4570"/>
    <s v="Dai-2-Ji Super Robot Taisen Z: Hakai-hen"/>
    <x v="16"/>
    <n v="2011"/>
    <x v="11"/>
    <s v="Banpresto"/>
    <n v="0"/>
    <n v="0"/>
    <n v="0.42"/>
    <n v="0"/>
    <n v="0.42"/>
    <x v="2"/>
  </r>
  <r>
    <n v="4571"/>
    <s v="NBA Street"/>
    <x v="18"/>
    <n v="2002"/>
    <x v="0"/>
    <s v="Electronic Arts"/>
    <n v="0.33"/>
    <n v="0.09"/>
    <n v="0"/>
    <n v="0.01"/>
    <n v="0.42"/>
    <x v="2"/>
  </r>
  <r>
    <n v="4572"/>
    <s v="Ben 10 Alien Force: Vilgax Attacks"/>
    <x v="3"/>
    <n v="2009"/>
    <x v="8"/>
    <s v="D3Publisher"/>
    <n v="0.22"/>
    <n v="0.16"/>
    <n v="0"/>
    <n v="0.04"/>
    <n v="0.42"/>
    <x v="2"/>
  </r>
  <r>
    <n v="4573"/>
    <s v="Ben 10 Alien Force: Vilgax Attacks"/>
    <x v="16"/>
    <n v="2009"/>
    <x v="8"/>
    <s v="D3Publisher"/>
    <n v="0.13"/>
    <n v="0.19"/>
    <n v="0"/>
    <n v="0.11"/>
    <n v="0.42"/>
    <x v="2"/>
  </r>
  <r>
    <n v="4574"/>
    <s v="Valkyrie Profile: Covenant of the Plume"/>
    <x v="3"/>
    <n v="2008"/>
    <x v="3"/>
    <s v="Square Enix"/>
    <n v="0.23"/>
    <n v="0.02"/>
    <n v="0.16"/>
    <n v="0.02"/>
    <n v="0.42"/>
    <x v="2"/>
  </r>
  <r>
    <n v="4575"/>
    <s v="The Legend of Spyro: The Eternal Night"/>
    <x v="6"/>
    <n v="2007"/>
    <x v="1"/>
    <s v="Vivendi Games"/>
    <n v="0.21"/>
    <n v="0.16"/>
    <n v="0"/>
    <n v="0.05"/>
    <n v="0.42"/>
    <x v="2"/>
  </r>
  <r>
    <n v="4576"/>
    <s v="Mega Man Battle Network"/>
    <x v="8"/>
    <n v="2001"/>
    <x v="3"/>
    <s v="Capcom"/>
    <n v="0.14000000000000001"/>
    <n v="0.05"/>
    <n v="0.22"/>
    <n v="0.01"/>
    <n v="0.42"/>
    <x v="2"/>
  </r>
  <r>
    <n v="4577"/>
    <s v="LEGO Rock Band"/>
    <x v="5"/>
    <n v="2009"/>
    <x v="5"/>
    <s v="Warner Bros. Interactive Entertainment"/>
    <n v="0.24"/>
    <n v="0.13"/>
    <n v="0"/>
    <n v="0.06"/>
    <n v="0.42"/>
    <x v="2"/>
  </r>
  <r>
    <n v="4578"/>
    <s v="25 to Life"/>
    <x v="6"/>
    <n v="2006"/>
    <x v="6"/>
    <s v="Eidos Interactive"/>
    <n v="0.35"/>
    <n v="0.01"/>
    <n v="0"/>
    <n v="0.06"/>
    <n v="0.42"/>
    <x v="2"/>
  </r>
  <r>
    <n v="4579"/>
    <s v="NHL 2K6"/>
    <x v="6"/>
    <n v="2005"/>
    <x v="0"/>
    <s v="Take-Two Interactive"/>
    <n v="0.21"/>
    <n v="0.16"/>
    <n v="0"/>
    <n v="0.05"/>
    <n v="0.42"/>
    <x v="2"/>
  </r>
  <r>
    <n v="4580"/>
    <s v="Medal of Honor: Rising Sun"/>
    <x v="18"/>
    <n v="2003"/>
    <x v="6"/>
    <s v="Electronic Arts"/>
    <n v="0.33"/>
    <n v="0.09"/>
    <n v="0"/>
    <n v="0.01"/>
    <n v="0.42"/>
    <x v="2"/>
  </r>
  <r>
    <n v="4581"/>
    <s v="The Sims"/>
    <x v="13"/>
    <n v="2003"/>
    <x v="7"/>
    <s v="Electronic Arts"/>
    <n v="0.31"/>
    <n v="0.1"/>
    <n v="0"/>
    <n v="0.01"/>
    <n v="0.42"/>
    <x v="2"/>
  </r>
  <r>
    <n v="4582"/>
    <s v="Guitar Hero: Smash Hits"/>
    <x v="4"/>
    <n v="2009"/>
    <x v="5"/>
    <s v="Activision"/>
    <n v="0.23"/>
    <n v="0.15"/>
    <n v="0"/>
    <n v="0.04"/>
    <n v="0.42"/>
    <x v="2"/>
  </r>
  <r>
    <n v="4583"/>
    <s v="Dog's Life"/>
    <x v="6"/>
    <n v="2003"/>
    <x v="10"/>
    <s v="Sony Computer Entertainment"/>
    <n v="0.21"/>
    <n v="0.16"/>
    <n v="0"/>
    <n v="0.05"/>
    <n v="0.42"/>
    <x v="2"/>
  </r>
  <r>
    <n v="4584"/>
    <s v="The X Files"/>
    <x v="12"/>
    <n v="1999"/>
    <x v="10"/>
    <s v="Sony Computer Entertainment"/>
    <n v="0.24"/>
    <n v="0.16"/>
    <n v="0"/>
    <n v="0.03"/>
    <n v="0.42"/>
    <x v="2"/>
  </r>
  <r>
    <n v="4585"/>
    <s v="Super Wagyan Land"/>
    <x v="7"/>
    <n v="1991"/>
    <x v="8"/>
    <s v="Namco Bandai Games"/>
    <n v="0"/>
    <n v="0"/>
    <n v="0.42"/>
    <n v="0"/>
    <n v="0.42"/>
    <x v="2"/>
  </r>
  <r>
    <n v="4586"/>
    <s v="Rascal"/>
    <x v="12"/>
    <n v="1998"/>
    <x v="8"/>
    <s v="Psygnosis"/>
    <n v="0.24"/>
    <n v="0.16"/>
    <n v="0"/>
    <n v="0.03"/>
    <n v="0.42"/>
    <x v="2"/>
  </r>
  <r>
    <n v="4587"/>
    <s v="Hometown Story"/>
    <x v="9"/>
    <n v="2013"/>
    <x v="3"/>
    <s v="Rising Star Games"/>
    <n v="0.22"/>
    <n v="0.13"/>
    <n v="0.04"/>
    <n v="0.04"/>
    <n v="0.42"/>
    <x v="2"/>
  </r>
  <r>
    <n v="4588"/>
    <s v="Tony Hawk's American Wasteland"/>
    <x v="18"/>
    <n v="2005"/>
    <x v="0"/>
    <s v="Activision"/>
    <n v="0.33"/>
    <n v="0.08"/>
    <n v="0"/>
    <n v="0.01"/>
    <n v="0.42"/>
    <x v="2"/>
  </r>
  <r>
    <n v="4589"/>
    <s v="Top Spin 4"/>
    <x v="4"/>
    <n v="2011"/>
    <x v="0"/>
    <s v="Take-Two Interactive"/>
    <n v="0.15"/>
    <n v="0.23"/>
    <n v="0"/>
    <n v="0.04"/>
    <n v="0.42"/>
    <x v="2"/>
  </r>
  <r>
    <n v="4590"/>
    <s v="Famicom Mini: Super Mario Bros. 2"/>
    <x v="8"/>
    <n v="2004"/>
    <x v="1"/>
    <s v="Nintendo"/>
    <n v="0"/>
    <n v="0"/>
    <n v="0.41"/>
    <n v="0.01"/>
    <n v="0.42"/>
    <x v="2"/>
  </r>
  <r>
    <n v="4591"/>
    <s v="Crash: Mind Over Mutant"/>
    <x v="3"/>
    <n v="2008"/>
    <x v="1"/>
    <s v="Vivendi Games"/>
    <n v="0.39"/>
    <n v="0"/>
    <n v="0"/>
    <n v="0.03"/>
    <n v="0.42"/>
    <x v="2"/>
  </r>
  <r>
    <n v="4592"/>
    <s v="Medal of Honor Heroes 2"/>
    <x v="0"/>
    <n v="2007"/>
    <x v="6"/>
    <s v="Electronic Arts"/>
    <n v="0.34"/>
    <n v="0.04"/>
    <n v="0.01"/>
    <n v="0.04"/>
    <n v="0.42"/>
    <x v="2"/>
  </r>
  <r>
    <n v="4593"/>
    <s v="Yu-Gi-Oh! GX: Tag Force 2"/>
    <x v="16"/>
    <n v="2007"/>
    <x v="11"/>
    <s v="Konami Digital Entertainment"/>
    <n v="0.03"/>
    <n v="0.2"/>
    <n v="0.1"/>
    <n v="0.11"/>
    <n v="0.42"/>
    <x v="2"/>
  </r>
  <r>
    <n v="4594"/>
    <s v="Colony Wars"/>
    <x v="12"/>
    <n v="1997"/>
    <x v="7"/>
    <s v="Psygnosis"/>
    <n v="0.24"/>
    <n v="0.16"/>
    <n v="0"/>
    <n v="0.03"/>
    <n v="0.42"/>
    <x v="2"/>
  </r>
  <r>
    <n v="4595"/>
    <s v="All-Star Baseball 2004"/>
    <x v="6"/>
    <n v="2003"/>
    <x v="0"/>
    <s v="Acclaim Entertainment"/>
    <n v="0.21"/>
    <n v="0.16"/>
    <n v="0"/>
    <n v="0.05"/>
    <n v="0.42"/>
    <x v="2"/>
  </r>
  <r>
    <n v="4596"/>
    <s v="Big Strike Bowling"/>
    <x v="12"/>
    <n v="2003"/>
    <x v="0"/>
    <s v="Gotham Games"/>
    <n v="0.23"/>
    <n v="0.16"/>
    <n v="0"/>
    <n v="0.03"/>
    <n v="0.42"/>
    <x v="2"/>
  </r>
  <r>
    <n v="4597"/>
    <s v="Ragnarok Odyssey"/>
    <x v="22"/>
    <n v="2012"/>
    <x v="3"/>
    <s v="GungHo"/>
    <n v="0.22"/>
    <n v="0.01"/>
    <n v="0.16"/>
    <n v="0.03"/>
    <n v="0.42"/>
    <x v="2"/>
  </r>
  <r>
    <n v="4598"/>
    <s v="Harry Potter and the Deathly Hallows - Part 1"/>
    <x v="3"/>
    <n v="2010"/>
    <x v="8"/>
    <s v="Electronic Arts"/>
    <n v="0.2"/>
    <n v="0.19"/>
    <n v="0"/>
    <n v="0.04"/>
    <n v="0.42"/>
    <x v="2"/>
  </r>
  <r>
    <n v="4599"/>
    <s v="Horsez"/>
    <x v="3"/>
    <n v="2006"/>
    <x v="7"/>
    <s v="Ubisoft"/>
    <n v="0.38"/>
    <n v="0.01"/>
    <n v="0"/>
    <n v="0.03"/>
    <n v="0.42"/>
    <x v="2"/>
  </r>
  <r>
    <n v="4600"/>
    <s v="SpongeBob's Truth or Square (US sales)"/>
    <x v="3"/>
    <n v="2009"/>
    <x v="8"/>
    <s v="THQ"/>
    <n v="0.42"/>
    <n v="0"/>
    <n v="0"/>
    <n v="0"/>
    <n v="0.42"/>
    <x v="2"/>
  </r>
  <r>
    <n v="4601"/>
    <s v="NASCAR Thunder 2002"/>
    <x v="12"/>
    <n v="2001"/>
    <x v="2"/>
    <s v="Electronic Arts"/>
    <n v="0.23"/>
    <n v="0.16"/>
    <n v="0"/>
    <n v="0.03"/>
    <n v="0.42"/>
    <x v="2"/>
  </r>
  <r>
    <n v="4602"/>
    <s v="Grandia"/>
    <x v="23"/>
    <n v="1997"/>
    <x v="3"/>
    <s v="ESP"/>
    <n v="0"/>
    <n v="0"/>
    <n v="0.42"/>
    <n v="0"/>
    <n v="0.42"/>
    <x v="2"/>
  </r>
  <r>
    <n v="4603"/>
    <s v="ESPN NHL 2K5"/>
    <x v="13"/>
    <n v="2004"/>
    <x v="0"/>
    <s v="Global Star"/>
    <n v="0.32"/>
    <n v="0.09"/>
    <n v="0"/>
    <n v="0.02"/>
    <n v="0.42"/>
    <x v="2"/>
  </r>
  <r>
    <n v="4604"/>
    <s v="Yu-Gi-Oh! 7 Trials to Glory: World Championship Tournament 2005"/>
    <x v="8"/>
    <n v="2005"/>
    <x v="5"/>
    <s v="Konami Digital Entertainment"/>
    <n v="0.3"/>
    <n v="0.11"/>
    <n v="0"/>
    <n v="0.01"/>
    <n v="0.42"/>
    <x v="2"/>
  </r>
  <r>
    <n v="4605"/>
    <s v="Hot Wheels World Race"/>
    <x v="6"/>
    <n v="2003"/>
    <x v="2"/>
    <s v="THQ"/>
    <n v="0.21"/>
    <n v="0.16"/>
    <n v="0"/>
    <n v="0.05"/>
    <n v="0.42"/>
    <x v="2"/>
  </r>
  <r>
    <n v="4606"/>
    <s v="Avatar: The Last Airbender - The Burning Earth"/>
    <x v="6"/>
    <n v="2007"/>
    <x v="8"/>
    <s v="THQ"/>
    <n v="0.21"/>
    <n v="0.16"/>
    <n v="0"/>
    <n v="0.05"/>
    <n v="0.42"/>
    <x v="2"/>
  </r>
  <r>
    <n v="4607"/>
    <s v="Superman: Shadow of Apokolips"/>
    <x v="6"/>
    <n v="2002"/>
    <x v="8"/>
    <s v="Atari"/>
    <n v="0.21"/>
    <n v="0.16"/>
    <n v="0"/>
    <n v="0.05"/>
    <n v="0.42"/>
    <x v="2"/>
  </r>
  <r>
    <n v="4608"/>
    <s v="NiGHTS: Journey of Dreams"/>
    <x v="0"/>
    <n v="2007"/>
    <x v="1"/>
    <s v="Sega"/>
    <n v="0.33"/>
    <n v="0.03"/>
    <n v="0.04"/>
    <n v="0.03"/>
    <n v="0.42"/>
    <x v="2"/>
  </r>
  <r>
    <n v="4609"/>
    <s v="American Chopper"/>
    <x v="6"/>
    <n v="2004"/>
    <x v="2"/>
    <s v="Zoo Digital Publishing"/>
    <n v="0.35"/>
    <n v="0.01"/>
    <n v="0"/>
    <n v="0.06"/>
    <n v="0.42"/>
    <x v="2"/>
  </r>
  <r>
    <n v="4610"/>
    <s v="Vanquish"/>
    <x v="4"/>
    <n v="2010"/>
    <x v="6"/>
    <s v="Sega"/>
    <n v="0.19"/>
    <n v="0.17"/>
    <n v="0.03"/>
    <n v="0.04"/>
    <n v="0.42"/>
    <x v="2"/>
  </r>
  <r>
    <n v="4611"/>
    <s v="Star Wars Trilogy: Apprentice of the Force"/>
    <x v="8"/>
    <n v="2004"/>
    <x v="8"/>
    <s v="Ubisoft"/>
    <n v="0.3"/>
    <n v="0.11"/>
    <n v="0"/>
    <n v="0.01"/>
    <n v="0.42"/>
    <x v="2"/>
  </r>
  <r>
    <n v="4612"/>
    <s v="Marvel Super Hero Squad"/>
    <x v="3"/>
    <n v="2009"/>
    <x v="9"/>
    <s v="THQ"/>
    <n v="0.37"/>
    <n v="0.02"/>
    <n v="0"/>
    <n v="0.03"/>
    <n v="0.42"/>
    <x v="2"/>
  </r>
  <r>
    <n v="4613"/>
    <s v="Lemony Snicket's A Series of Unfortunate Events"/>
    <x v="8"/>
    <n v="2004"/>
    <x v="1"/>
    <s v="Activision"/>
    <n v="0.3"/>
    <n v="0.11"/>
    <n v="0"/>
    <n v="0.01"/>
    <n v="0.42"/>
    <x v="2"/>
  </r>
  <r>
    <n v="4614"/>
    <s v="JGTC: All-Japan Grand Touring Car Championship"/>
    <x v="12"/>
    <n v="1998"/>
    <x v="2"/>
    <s v="TYO"/>
    <n v="0.23"/>
    <n v="0.16"/>
    <n v="0"/>
    <n v="0.03"/>
    <n v="0.42"/>
    <x v="2"/>
  </r>
  <r>
    <n v="4615"/>
    <s v="NBA Live 06"/>
    <x v="16"/>
    <n v="2005"/>
    <x v="0"/>
    <s v="Electronic Arts"/>
    <n v="0.39"/>
    <n v="0"/>
    <n v="0"/>
    <n v="0.03"/>
    <n v="0.42"/>
    <x v="2"/>
  </r>
  <r>
    <n v="4616"/>
    <s v="Arc the Lad III"/>
    <x v="12"/>
    <n v="1999"/>
    <x v="3"/>
    <s v="Sony Computer Entertainment"/>
    <n v="0"/>
    <n v="0"/>
    <n v="0.39"/>
    <n v="0.03"/>
    <n v="0.42"/>
    <x v="2"/>
  </r>
  <r>
    <n v="4617"/>
    <s v="Solitaire Overload"/>
    <x v="3"/>
    <n v="2007"/>
    <x v="5"/>
    <s v="Telegames"/>
    <n v="0.39"/>
    <n v="0"/>
    <n v="0"/>
    <n v="0.03"/>
    <n v="0.42"/>
    <x v="2"/>
  </r>
  <r>
    <n v="4618"/>
    <s v="Mobile Suit Gundam: Gundam vs. Gundam"/>
    <x v="16"/>
    <n v="2008"/>
    <x v="9"/>
    <s v="Namco Bandai Games"/>
    <n v="0"/>
    <n v="0"/>
    <n v="0.42"/>
    <n v="0"/>
    <n v="0.42"/>
    <x v="2"/>
  </r>
  <r>
    <n v="4619"/>
    <s v="Test Drive"/>
    <x v="13"/>
    <n v="2002"/>
    <x v="2"/>
    <s v="Atari"/>
    <n v="0.35"/>
    <n v="0.05"/>
    <n v="0"/>
    <n v="0.02"/>
    <n v="0.42"/>
    <x v="2"/>
  </r>
  <r>
    <n v="4620"/>
    <s v="Jikkyou Powerful Pro Yakyuu 11"/>
    <x v="6"/>
    <n v="2004"/>
    <x v="0"/>
    <s v="Konami Digital Entertainment"/>
    <n v="0"/>
    <n v="0"/>
    <n v="0.42"/>
    <n v="0"/>
    <n v="0.42"/>
    <x v="2"/>
  </r>
  <r>
    <n v="4621"/>
    <s v="Ghost Trick: Phantom Detective"/>
    <x v="3"/>
    <n v="2010"/>
    <x v="10"/>
    <s v="Capcom"/>
    <n v="0.2"/>
    <n v="0.08"/>
    <n v="0.12"/>
    <n v="0.03"/>
    <n v="0.42"/>
    <x v="2"/>
  </r>
  <r>
    <n v="4622"/>
    <s v="The Adventures of Jimmy Neutron Boy Genius: Jet Fusion"/>
    <x v="6"/>
    <n v="2003"/>
    <x v="8"/>
    <s v="THQ"/>
    <n v="0.21"/>
    <n v="0.16"/>
    <n v="0"/>
    <n v="0.05"/>
    <n v="0.42"/>
    <x v="2"/>
  </r>
  <r>
    <n v="4623"/>
    <s v="Rush 2: Extreme Racing USA"/>
    <x v="11"/>
    <n v="1998"/>
    <x v="2"/>
    <s v="Midway Games"/>
    <n v="0.35"/>
    <n v="0.06"/>
    <n v="0"/>
    <n v="0"/>
    <n v="0.42"/>
    <x v="2"/>
  </r>
  <r>
    <n v="4624"/>
    <s v="NFL Blitz 2001"/>
    <x v="11"/>
    <n v="2000"/>
    <x v="0"/>
    <s v="Midway Games"/>
    <n v="0.34"/>
    <n v="7.0000000000000007E-2"/>
    <n v="0"/>
    <n v="0"/>
    <n v="0.42"/>
    <x v="2"/>
  </r>
  <r>
    <n v="4625"/>
    <s v="Dr. Mario 64"/>
    <x v="11"/>
    <n v="2001"/>
    <x v="4"/>
    <s v="Nintendo"/>
    <n v="0.34"/>
    <n v="7.0000000000000007E-2"/>
    <n v="0"/>
    <n v="0"/>
    <n v="0.42"/>
    <x v="2"/>
  </r>
  <r>
    <n v="4626"/>
    <s v="Jikkyou Powerful Pro Yakyuu 6"/>
    <x v="11"/>
    <n v="1999"/>
    <x v="0"/>
    <s v="Konami Digital Entertainment"/>
    <n v="0"/>
    <n v="0"/>
    <n v="0.39"/>
    <n v="0.03"/>
    <n v="0.42"/>
    <x v="2"/>
  </r>
  <r>
    <n v="4627"/>
    <s v="Army Men: Sarge's Heroes 2"/>
    <x v="11"/>
    <n v="2000"/>
    <x v="6"/>
    <s v="3DO"/>
    <n v="0.34"/>
    <n v="7.0000000000000007E-2"/>
    <n v="0"/>
    <n v="0"/>
    <n v="0.42"/>
    <x v="2"/>
  </r>
  <r>
    <n v="4628"/>
    <s v="James Bond 007: Everything or Nothing"/>
    <x v="18"/>
    <n v="2004"/>
    <x v="6"/>
    <s v="Electronic Arts"/>
    <n v="0.32"/>
    <n v="0.08"/>
    <n v="0"/>
    <n v="0.01"/>
    <n v="0.42"/>
    <x v="2"/>
  </r>
  <r>
    <n v="4629"/>
    <s v="Green Day: Rock Band"/>
    <x v="5"/>
    <n v="2010"/>
    <x v="5"/>
    <s v="MTV Games"/>
    <n v="0.19"/>
    <n v="0.16"/>
    <n v="0"/>
    <n v="7.0000000000000007E-2"/>
    <n v="0.42"/>
    <x v="2"/>
  </r>
  <r>
    <n v="4630"/>
    <s v="Wolfenstein: The Old Blood"/>
    <x v="10"/>
    <n v="2015"/>
    <x v="8"/>
    <s v="Bethesda Softworks"/>
    <n v="0.09"/>
    <n v="0.25"/>
    <n v="0.02"/>
    <n v="0.06"/>
    <n v="0.42"/>
    <x v="2"/>
  </r>
  <r>
    <n v="4631"/>
    <s v="MLB 08: The Show"/>
    <x v="6"/>
    <n v="2008"/>
    <x v="0"/>
    <s v="Sony Computer Entertainment"/>
    <n v="0.35"/>
    <n v="0.01"/>
    <n v="0"/>
    <n v="0.06"/>
    <n v="0.42"/>
    <x v="2"/>
  </r>
  <r>
    <n v="4632"/>
    <s v="Disney Infinity 2.0: Marvel Super Heroes"/>
    <x v="17"/>
    <n v="2014"/>
    <x v="8"/>
    <s v="Disney Interactive Studios"/>
    <n v="0.24"/>
    <n v="0.15"/>
    <n v="0"/>
    <n v="0.03"/>
    <n v="0.42"/>
    <x v="2"/>
  </r>
  <r>
    <n v="4633"/>
    <s v="Dance Dance Revolution Ultramix 2"/>
    <x v="13"/>
    <n v="2004"/>
    <x v="7"/>
    <s v="Konami Digital Entertainment"/>
    <n v="0.32"/>
    <n v="0.09"/>
    <n v="0"/>
    <n v="0.02"/>
    <n v="0.42"/>
    <x v="2"/>
  </r>
  <r>
    <n v="4634"/>
    <s v="Mega Man Anniversary Collection"/>
    <x v="18"/>
    <n v="2004"/>
    <x v="1"/>
    <s v="Capcom"/>
    <n v="0.32"/>
    <n v="0.08"/>
    <n v="0"/>
    <n v="0.01"/>
    <n v="0.42"/>
    <x v="2"/>
  </r>
  <r>
    <n v="4635"/>
    <s v="Blazing Angels: Squadrons of WWII"/>
    <x v="4"/>
    <n v="2006"/>
    <x v="7"/>
    <s v="Ubisoft"/>
    <n v="0.36"/>
    <n v="0.03"/>
    <n v="0"/>
    <n v="0.03"/>
    <n v="0.42"/>
    <x v="2"/>
  </r>
  <r>
    <n v="4636"/>
    <s v="Super Famista 4"/>
    <x v="7"/>
    <n v="1995"/>
    <x v="0"/>
    <s v="Namco Bandai Games"/>
    <n v="0"/>
    <n v="0"/>
    <n v="0.42"/>
    <n v="0"/>
    <n v="0.42"/>
    <x v="2"/>
  </r>
  <r>
    <n v="4637"/>
    <s v="The Fairly Odd Parents: Game Boy Advance Video Volume 2"/>
    <x v="8"/>
    <n v="2004"/>
    <x v="5"/>
    <s v="N/A"/>
    <n v="0.3"/>
    <n v="0.11"/>
    <n v="0"/>
    <n v="0.01"/>
    <n v="0.42"/>
    <x v="2"/>
  </r>
  <r>
    <n v="4638"/>
    <s v="Cabela's Legendary Adventures"/>
    <x v="6"/>
    <n v="2008"/>
    <x v="0"/>
    <s v="Activision"/>
    <n v="0.21"/>
    <n v="0.16"/>
    <n v="0"/>
    <n v="0.05"/>
    <n v="0.42"/>
    <x v="2"/>
  </r>
  <r>
    <n v="4639"/>
    <s v="Taiko no Tatsujin DS: Dororon! Youkai Daikessen!!"/>
    <x v="3"/>
    <n v="2010"/>
    <x v="5"/>
    <s v="Namco Bandai Games"/>
    <n v="0"/>
    <n v="0"/>
    <n v="0.42"/>
    <n v="0"/>
    <n v="0.42"/>
    <x v="2"/>
  </r>
  <r>
    <n v="4640"/>
    <s v="Harry Potter and the Goblet of Fire"/>
    <x v="18"/>
    <n v="2005"/>
    <x v="8"/>
    <s v="Electronic Arts"/>
    <n v="0.32"/>
    <n v="0.08"/>
    <n v="0"/>
    <n v="0.01"/>
    <n v="0.42"/>
    <x v="2"/>
  </r>
  <r>
    <n v="4641"/>
    <s v="JumpStart: Escape from Adventure Island"/>
    <x v="0"/>
    <n v="2009"/>
    <x v="10"/>
    <s v="Knowledge Adventure"/>
    <n v="0.39"/>
    <n v="0"/>
    <n v="0"/>
    <n v="0.03"/>
    <n v="0.42"/>
    <x v="2"/>
  </r>
  <r>
    <n v="4642"/>
    <s v="Thrillville: Off the Rails"/>
    <x v="6"/>
    <n v="2007"/>
    <x v="11"/>
    <s v="LucasArts"/>
    <n v="0.2"/>
    <n v="0.16"/>
    <n v="0"/>
    <n v="0.05"/>
    <n v="0.42"/>
    <x v="2"/>
  </r>
  <r>
    <n v="4643"/>
    <s v="Style Lab: Makeover"/>
    <x v="3"/>
    <n v="2009"/>
    <x v="7"/>
    <s v="Ubisoft"/>
    <n v="0.35"/>
    <n v="0.03"/>
    <n v="0"/>
    <n v="0.03"/>
    <n v="0.42"/>
    <x v="2"/>
  </r>
  <r>
    <n v="4644"/>
    <s v="Condemned: Criminal Origins"/>
    <x v="4"/>
    <n v="2005"/>
    <x v="8"/>
    <s v="Sega"/>
    <n v="0.36"/>
    <n v="0.03"/>
    <n v="0"/>
    <n v="0.03"/>
    <n v="0.42"/>
    <x v="2"/>
  </r>
  <r>
    <n v="4645"/>
    <s v="Mega Man X6"/>
    <x v="12"/>
    <n v="2001"/>
    <x v="8"/>
    <s v="Capcom"/>
    <n v="0.14000000000000001"/>
    <n v="0.1"/>
    <n v="0.16"/>
    <n v="0.03"/>
    <n v="0.42"/>
    <x v="2"/>
  </r>
  <r>
    <n v="4646"/>
    <s v="Monster Jam: Urban Assault"/>
    <x v="0"/>
    <n v="2008"/>
    <x v="2"/>
    <s v="Activision"/>
    <n v="0.39"/>
    <n v="0"/>
    <n v="0"/>
    <n v="0.03"/>
    <n v="0.42"/>
    <x v="2"/>
  </r>
  <r>
    <n v="4647"/>
    <s v="BloodRayne"/>
    <x v="6"/>
    <n v="2002"/>
    <x v="6"/>
    <s v="Universal Interactive"/>
    <n v="0.2"/>
    <n v="0.16"/>
    <n v="0"/>
    <n v="0.05"/>
    <n v="0.42"/>
    <x v="2"/>
  </r>
  <r>
    <n v="4648"/>
    <s v="Kumamon Bomber: Puzzle de Kumamon Taisou"/>
    <x v="18"/>
    <n v="2005"/>
    <x v="4"/>
    <s v="Sega"/>
    <n v="0.32"/>
    <n v="0.08"/>
    <n v="0"/>
    <n v="0.01"/>
    <n v="0.42"/>
    <x v="2"/>
  </r>
  <r>
    <n v="4649"/>
    <s v="Castlevania: Curse of Darkness"/>
    <x v="6"/>
    <n v="2005"/>
    <x v="8"/>
    <s v="Konami Digital Entertainment"/>
    <n v="0.18"/>
    <n v="0.14000000000000001"/>
    <n v="0.05"/>
    <n v="0.05"/>
    <n v="0.42"/>
    <x v="2"/>
  </r>
  <r>
    <n v="4650"/>
    <s v="Tom Clancy's HAWX 2"/>
    <x v="5"/>
    <n v="2010"/>
    <x v="8"/>
    <s v="Ubisoft"/>
    <n v="0.21"/>
    <n v="0.12"/>
    <n v="0.03"/>
    <n v="0.05"/>
    <n v="0.42"/>
    <x v="2"/>
  </r>
  <r>
    <n v="4651"/>
    <s v="Harvest Moon: Grand Bazaar"/>
    <x v="3"/>
    <n v="2008"/>
    <x v="7"/>
    <s v="Rising Star Games"/>
    <n v="0.22"/>
    <n v="0.05"/>
    <n v="0.13"/>
    <n v="0.02"/>
    <n v="0.42"/>
    <x v="2"/>
  </r>
  <r>
    <n v="4652"/>
    <s v="International Superstar Soccer Pro '98"/>
    <x v="12"/>
    <n v="1998"/>
    <x v="0"/>
    <s v="Konami Digital Entertainment"/>
    <n v="0.02"/>
    <n v="0.02"/>
    <n v="0.35"/>
    <n v="0.03"/>
    <n v="0.42"/>
    <x v="2"/>
  </r>
  <r>
    <n v="4653"/>
    <s v="Jimmy Neutron: Boy Genius"/>
    <x v="8"/>
    <n v="2001"/>
    <x v="1"/>
    <s v="THQ"/>
    <n v="0.3"/>
    <n v="0.11"/>
    <n v="0"/>
    <n v="0.01"/>
    <n v="0.42"/>
    <x v="2"/>
  </r>
  <r>
    <n v="4654"/>
    <s v="Black"/>
    <x v="13"/>
    <n v="2006"/>
    <x v="6"/>
    <s v="Electronic Arts"/>
    <n v="0.31"/>
    <n v="0.09"/>
    <n v="0"/>
    <n v="0.01"/>
    <n v="0.42"/>
    <x v="2"/>
  </r>
  <r>
    <n v="4655"/>
    <s v="Zack &amp; Wiki: Quest for Barbaros' Treasure"/>
    <x v="0"/>
    <n v="2007"/>
    <x v="10"/>
    <s v="Nintendo"/>
    <n v="0.18"/>
    <n v="0.17"/>
    <n v="0.03"/>
    <n v="0.04"/>
    <n v="0.42"/>
    <x v="2"/>
  </r>
  <r>
    <n v="4656"/>
    <s v="Double Pack: Finding Nemo / The Incredibles"/>
    <x v="13"/>
    <n v="2006"/>
    <x v="8"/>
    <s v="THQ"/>
    <n v="0.31"/>
    <n v="0.09"/>
    <n v="0"/>
    <n v="0.01"/>
    <n v="0.42"/>
    <x v="2"/>
  </r>
  <r>
    <n v="4657"/>
    <s v="Star Wars The Clone Wars: Republic Heroes"/>
    <x v="16"/>
    <n v="2009"/>
    <x v="8"/>
    <s v="LucasArts"/>
    <n v="0.21"/>
    <n v="0.13"/>
    <n v="0"/>
    <n v="0.08"/>
    <n v="0.42"/>
    <x v="2"/>
  </r>
  <r>
    <n v="4658"/>
    <s v="NBA 2K11"/>
    <x v="16"/>
    <n v="2010"/>
    <x v="8"/>
    <s v="Take-Two Interactive"/>
    <n v="0.39"/>
    <n v="0"/>
    <n v="0"/>
    <n v="0.03"/>
    <n v="0.42"/>
    <x v="2"/>
  </r>
  <r>
    <n v="4659"/>
    <s v="Animal Crossing: Amiibo Festival"/>
    <x v="19"/>
    <n v="2015"/>
    <x v="5"/>
    <s v="Nintendo"/>
    <n v="0.19"/>
    <n v="0.11"/>
    <n v="0.09"/>
    <n v="0.03"/>
    <n v="0.42"/>
    <x v="2"/>
  </r>
  <r>
    <n v="4660"/>
    <s v="Hyrule Warriors"/>
    <x v="9"/>
    <n v="2016"/>
    <x v="8"/>
    <s v="Nintendo"/>
    <n v="0.16"/>
    <n v="0.12"/>
    <n v="0.11"/>
    <n v="0.03"/>
    <n v="0.42"/>
    <x v="2"/>
  </r>
  <r>
    <n v="4661"/>
    <s v="Harry Potter and the Deathly Hallows - Part 1"/>
    <x v="5"/>
    <n v="2010"/>
    <x v="8"/>
    <s v="Electronic Arts"/>
    <n v="0.13"/>
    <n v="0.21"/>
    <n v="0"/>
    <n v="0.08"/>
    <n v="0.42"/>
    <x v="2"/>
  </r>
  <r>
    <n v="4662"/>
    <s v="Fishing Resort"/>
    <x v="0"/>
    <n v="2011"/>
    <x v="0"/>
    <s v="Namco Bandai Games"/>
    <n v="0.16"/>
    <n v="0"/>
    <n v="0.25"/>
    <n v="0.01"/>
    <n v="0.42"/>
    <x v="2"/>
  </r>
  <r>
    <n v="4663"/>
    <s v="WWE All Stars"/>
    <x v="5"/>
    <n v="2011"/>
    <x v="9"/>
    <s v="THQ"/>
    <n v="0.16"/>
    <n v="0.18"/>
    <n v="0"/>
    <n v="7.0000000000000007E-2"/>
    <n v="0.42"/>
    <x v="2"/>
  </r>
  <r>
    <n v="4664"/>
    <s v="Lord of the Rings: The Third Age"/>
    <x v="13"/>
    <n v="2004"/>
    <x v="3"/>
    <s v="Electronic Arts"/>
    <n v="0.31"/>
    <n v="0.09"/>
    <n v="0"/>
    <n v="0.01"/>
    <n v="0.42"/>
    <x v="2"/>
  </r>
  <r>
    <n v="4665"/>
    <s v="Football Manager Handheld 2011"/>
    <x v="16"/>
    <n v="2010"/>
    <x v="0"/>
    <s v="Sega"/>
    <n v="0"/>
    <n v="0.28000000000000003"/>
    <n v="0"/>
    <n v="0.14000000000000001"/>
    <n v="0.42"/>
    <x v="2"/>
  </r>
  <r>
    <n v="4666"/>
    <s v="Pirates of the Caribbean: At World's End"/>
    <x v="6"/>
    <n v="2007"/>
    <x v="8"/>
    <s v="Disney Interactive Studios"/>
    <n v="0.2"/>
    <n v="0.16"/>
    <n v="0"/>
    <n v="0.05"/>
    <n v="0.42"/>
    <x v="2"/>
  </r>
  <r>
    <n v="4667"/>
    <s v="Mega Man Legends 2"/>
    <x v="12"/>
    <n v="2000"/>
    <x v="10"/>
    <s v="Capcom"/>
    <n v="0.17"/>
    <n v="0.12"/>
    <n v="0.1"/>
    <n v="0.03"/>
    <n v="0.42"/>
    <x v="2"/>
  </r>
  <r>
    <n v="4668"/>
    <s v="X-Men vs. Street Fighter"/>
    <x v="12"/>
    <n v="1997"/>
    <x v="9"/>
    <s v="Capcom"/>
    <n v="0.16"/>
    <n v="0.11"/>
    <n v="0.12"/>
    <n v="0.03"/>
    <n v="0.42"/>
    <x v="2"/>
  </r>
  <r>
    <n v="4669"/>
    <s v="High Rollers Casino"/>
    <x v="6"/>
    <n v="2004"/>
    <x v="5"/>
    <s v="Mud Duck Productions"/>
    <n v="0.2"/>
    <n v="0.16"/>
    <n v="0"/>
    <n v="0.05"/>
    <n v="0.42"/>
    <x v="2"/>
  </r>
  <r>
    <n v="4670"/>
    <s v="Castlevania: The Dracula X Chronicles"/>
    <x v="16"/>
    <n v="2007"/>
    <x v="1"/>
    <s v="Konami Digital Entertainment"/>
    <n v="0.22"/>
    <n v="0.09"/>
    <n v="0.04"/>
    <n v="7.0000000000000007E-2"/>
    <n v="0.42"/>
    <x v="2"/>
  </r>
  <r>
    <n v="4671"/>
    <s v="The Suffering"/>
    <x v="6"/>
    <n v="2004"/>
    <x v="8"/>
    <s v="Midway Games"/>
    <n v="0.2"/>
    <n v="0.16"/>
    <n v="0"/>
    <n v="0.05"/>
    <n v="0.42"/>
    <x v="2"/>
  </r>
  <r>
    <n v="4672"/>
    <s v="Cyber Troopers Virtual-On"/>
    <x v="23"/>
    <n v="1995"/>
    <x v="9"/>
    <s v="Sega"/>
    <n v="0"/>
    <n v="0"/>
    <n v="0.42"/>
    <n v="0"/>
    <n v="0.42"/>
    <x v="2"/>
  </r>
  <r>
    <n v="4673"/>
    <s v="Katamari Forever"/>
    <x v="5"/>
    <n v="2009"/>
    <x v="4"/>
    <s v="Namco Bandai Games"/>
    <n v="0.26"/>
    <n v="0.05"/>
    <n v="0.06"/>
    <n v="0.04"/>
    <n v="0.42"/>
    <x v="2"/>
  </r>
  <r>
    <n v="4674"/>
    <s v="Star Wars Starfighter: Special Edition"/>
    <x v="13"/>
    <n v="2001"/>
    <x v="7"/>
    <s v="LucasArts"/>
    <n v="0.3"/>
    <n v="0.1"/>
    <n v="0"/>
    <n v="0.02"/>
    <n v="0.42"/>
    <x v="2"/>
  </r>
  <r>
    <n v="4675"/>
    <s v="TimeShift"/>
    <x v="4"/>
    <n v="2007"/>
    <x v="6"/>
    <s v="Vivendi Games"/>
    <n v="0.36"/>
    <n v="0.02"/>
    <n v="0"/>
    <n v="0.03"/>
    <n v="0.41"/>
    <x v="2"/>
  </r>
  <r>
    <n v="4676"/>
    <s v="NBA Jam"/>
    <x v="6"/>
    <n v="2003"/>
    <x v="0"/>
    <s v="Acclaim Entertainment"/>
    <n v="0.2"/>
    <n v="0.16"/>
    <n v="0"/>
    <n v="0.05"/>
    <n v="0.41"/>
    <x v="2"/>
  </r>
  <r>
    <n v="4677"/>
    <s v="Zone of the Enders: The 2nd Runner"/>
    <x v="6"/>
    <n v="2003"/>
    <x v="7"/>
    <s v="Konami Digital Entertainment"/>
    <n v="0.15"/>
    <n v="0.12"/>
    <n v="0.11"/>
    <n v="0.04"/>
    <n v="0.41"/>
    <x v="2"/>
  </r>
  <r>
    <n v="4678"/>
    <s v="Ghostbusters: The Video Game"/>
    <x v="3"/>
    <n v="2009"/>
    <x v="8"/>
    <s v="Atari"/>
    <n v="0.26"/>
    <n v="0.12"/>
    <n v="0"/>
    <n v="0.04"/>
    <n v="0.41"/>
    <x v="2"/>
  </r>
  <r>
    <n v="4679"/>
    <s v="Attack on Titan: Humanity in Chains"/>
    <x v="9"/>
    <n v="2013"/>
    <x v="8"/>
    <s v="Screenlife"/>
    <n v="0"/>
    <n v="0"/>
    <n v="0.41"/>
    <n v="0"/>
    <n v="0.41"/>
    <x v="2"/>
  </r>
  <r>
    <n v="4680"/>
    <s v="Jampack Spring 2004 (RP-T)"/>
    <x v="6"/>
    <n v="2003"/>
    <x v="5"/>
    <s v="Sony Computer Entertainment"/>
    <n v="0.2"/>
    <n v="0.16"/>
    <n v="0"/>
    <n v="0.05"/>
    <n v="0.41"/>
    <x v="2"/>
  </r>
  <r>
    <n v="4681"/>
    <s v="Dexter's Laboratory Deesaster Strikes"/>
    <x v="8"/>
    <n v="2001"/>
    <x v="10"/>
    <s v="BAM! Entertainment"/>
    <n v="0.3"/>
    <n v="0.11"/>
    <n v="0"/>
    <n v="0.01"/>
    <n v="0.41"/>
    <x v="2"/>
  </r>
  <r>
    <n v="4682"/>
    <s v="NFL GameDay 2004"/>
    <x v="6"/>
    <n v="2003"/>
    <x v="0"/>
    <s v="Sony Computer Entertainment"/>
    <n v="0.2"/>
    <n v="0.16"/>
    <n v="0"/>
    <n v="0.05"/>
    <n v="0.41"/>
    <x v="2"/>
  </r>
  <r>
    <n v="4683"/>
    <s v="Scooby-Doo and the Cyber Chase"/>
    <x v="8"/>
    <n v="2001"/>
    <x v="10"/>
    <s v="Ubisoft"/>
    <n v="0.3"/>
    <n v="0.11"/>
    <n v="0"/>
    <n v="0.01"/>
    <n v="0.41"/>
    <x v="2"/>
  </r>
  <r>
    <n v="4684"/>
    <s v="Danganronpa: Trigger Happy Havoc"/>
    <x v="22"/>
    <n v="2013"/>
    <x v="5"/>
    <s v="Nippon Ichi Software"/>
    <n v="0.14000000000000001"/>
    <n v="7.0000000000000007E-2"/>
    <n v="0.15"/>
    <n v="0.06"/>
    <n v="0.41"/>
    <x v="2"/>
  </r>
  <r>
    <n v="4685"/>
    <s v="TERA"/>
    <x v="14"/>
    <s v="N/A"/>
    <x v="3"/>
    <s v="Unknown"/>
    <n v="0.24"/>
    <n v="0.12"/>
    <n v="0"/>
    <n v="0.05"/>
    <n v="0.41"/>
    <x v="2"/>
  </r>
  <r>
    <n v="4686"/>
    <s v="Tomb Raider: The Last Revelation"/>
    <x v="14"/>
    <n v="1998"/>
    <x v="8"/>
    <s v="Eidos Interactive"/>
    <n v="0.41"/>
    <n v="0"/>
    <n v="0"/>
    <n v="0"/>
    <n v="0.41"/>
    <x v="2"/>
  </r>
  <r>
    <n v="4687"/>
    <s v="pro evolution soccer 2011"/>
    <x v="6"/>
    <n v="2010"/>
    <x v="0"/>
    <s v="Konami Digital Entertainment"/>
    <n v="0.04"/>
    <n v="0.21"/>
    <n v="0.05"/>
    <n v="0.11"/>
    <n v="0.41"/>
    <x v="2"/>
  </r>
  <r>
    <n v="4688"/>
    <s v="Sega Rally Championship 2"/>
    <x v="21"/>
    <n v="1999"/>
    <x v="2"/>
    <s v="Sega"/>
    <n v="0"/>
    <n v="0"/>
    <n v="0.41"/>
    <n v="0"/>
    <n v="0.41"/>
    <x v="2"/>
  </r>
  <r>
    <n v="4689"/>
    <s v="Quake II"/>
    <x v="12"/>
    <n v="1998"/>
    <x v="6"/>
    <s v="Activision"/>
    <n v="0.23"/>
    <n v="0.16"/>
    <n v="0"/>
    <n v="0.03"/>
    <n v="0.41"/>
    <x v="2"/>
  </r>
  <r>
    <n v="4690"/>
    <s v="Crash of the Titans"/>
    <x v="6"/>
    <n v="2007"/>
    <x v="8"/>
    <s v="Vivendi Games"/>
    <n v="0.34"/>
    <n v="0.01"/>
    <n v="0"/>
    <n v="0.06"/>
    <n v="0.41"/>
    <x v="2"/>
  </r>
  <r>
    <n v="4691"/>
    <s v="BioShock"/>
    <x v="14"/>
    <n v="2007"/>
    <x v="6"/>
    <s v="Take-Two Interactive"/>
    <n v="0.01"/>
    <n v="0.39"/>
    <n v="0"/>
    <n v="0.02"/>
    <n v="0.41"/>
    <x v="2"/>
  </r>
  <r>
    <n v="4692"/>
    <s v="Cars: Mater-National Championship"/>
    <x v="5"/>
    <n v="2007"/>
    <x v="2"/>
    <s v="THQ"/>
    <n v="0.37"/>
    <n v="0.01"/>
    <n v="0"/>
    <n v="0.03"/>
    <n v="0.41"/>
    <x v="2"/>
  </r>
  <r>
    <n v="4693"/>
    <s v="MLB 10: The Show"/>
    <x v="6"/>
    <n v="2010"/>
    <x v="0"/>
    <s v="Sony Computer Entertainment"/>
    <n v="0.2"/>
    <n v="0.16"/>
    <n v="0"/>
    <n v="0.05"/>
    <n v="0.41"/>
    <x v="2"/>
  </r>
  <r>
    <n v="4694"/>
    <s v="Wheel of Fortune: 2nd Edition"/>
    <x v="12"/>
    <n v="2000"/>
    <x v="5"/>
    <s v="Hasbro Interactive"/>
    <n v="0.23"/>
    <n v="0.16"/>
    <n v="0"/>
    <n v="0.03"/>
    <n v="0.41"/>
    <x v="2"/>
  </r>
  <r>
    <n v="4695"/>
    <s v="Tom Clancy's Rainbow Six: Lockdown"/>
    <x v="13"/>
    <n v="2005"/>
    <x v="6"/>
    <s v="Ubisoft"/>
    <n v="0.26"/>
    <n v="0.13"/>
    <n v="0"/>
    <n v="0.02"/>
    <n v="0.41"/>
    <x v="2"/>
  </r>
  <r>
    <n v="4696"/>
    <s v="Mobile Suit Gundam: Gundam vs. Gundam NEXT PLUS"/>
    <x v="16"/>
    <n v="2009"/>
    <x v="9"/>
    <s v="Namco Bandai Games"/>
    <n v="0"/>
    <n v="0"/>
    <n v="0.41"/>
    <n v="0"/>
    <n v="0.41"/>
    <x v="2"/>
  </r>
  <r>
    <n v="4697"/>
    <s v="Cool Boarders 2001"/>
    <x v="12"/>
    <n v="2000"/>
    <x v="0"/>
    <s v="Sony Computer Entertainment"/>
    <n v="0.23"/>
    <n v="0.16"/>
    <n v="0"/>
    <n v="0.03"/>
    <n v="0.41"/>
    <x v="2"/>
  </r>
  <r>
    <n v="4698"/>
    <s v="Grudge Warriors"/>
    <x v="12"/>
    <n v="1999"/>
    <x v="8"/>
    <s v="Take-Two Interactive"/>
    <n v="0.23"/>
    <n v="0.16"/>
    <n v="0"/>
    <n v="0.03"/>
    <n v="0.41"/>
    <x v="2"/>
  </r>
  <r>
    <n v="4699"/>
    <s v="World Soccer Jikkyou Winning Eleven 2000: U-23 Medal heno Chousen"/>
    <x v="12"/>
    <n v="2000"/>
    <x v="0"/>
    <s v="Konami Digital Entertainment"/>
    <n v="0"/>
    <n v="0"/>
    <n v="0.39"/>
    <n v="0.03"/>
    <n v="0.41"/>
    <x v="2"/>
  </r>
  <r>
    <n v="4700"/>
    <s v="Destiny: The Taken King"/>
    <x v="5"/>
    <n v="2015"/>
    <x v="6"/>
    <s v="Activision"/>
    <n v="0.16"/>
    <n v="0.17"/>
    <n v="0.02"/>
    <n v="0.06"/>
    <n v="0.41"/>
    <x v="2"/>
  </r>
  <r>
    <n v="4701"/>
    <s v="Mobile Suit Gundam"/>
    <x v="23"/>
    <n v="1995"/>
    <x v="8"/>
    <s v="Namco Bandai Games"/>
    <n v="0"/>
    <n v="0"/>
    <n v="0.41"/>
    <n v="0"/>
    <n v="0.41"/>
    <x v="2"/>
  </r>
  <r>
    <n v="4702"/>
    <s v="Mass Effect Trilogy"/>
    <x v="4"/>
    <n v="2012"/>
    <x v="8"/>
    <s v="Electronic Arts"/>
    <n v="0.28000000000000003"/>
    <n v="0.1"/>
    <n v="0"/>
    <n v="0.03"/>
    <n v="0.41"/>
    <x v="2"/>
  </r>
  <r>
    <n v="4703"/>
    <s v="Transformers: Revenge of the Fallen (XBox 360, PS3, &amp; PC Versions)"/>
    <x v="16"/>
    <n v="2009"/>
    <x v="6"/>
    <s v="Activision"/>
    <n v="0.17"/>
    <n v="0.15"/>
    <n v="0"/>
    <n v="0.09"/>
    <n v="0.41"/>
    <x v="2"/>
  </r>
  <r>
    <n v="4704"/>
    <s v="Wolfenstein: The New Order"/>
    <x v="4"/>
    <n v="2014"/>
    <x v="6"/>
    <s v="Bethesda Softworks"/>
    <n v="0.18"/>
    <n v="0.19"/>
    <n v="0"/>
    <n v="0.04"/>
    <n v="0.41"/>
    <x v="2"/>
  </r>
  <r>
    <n v="4705"/>
    <s v="James Patterson Women's Murder Club: Games of Passion"/>
    <x v="3"/>
    <n v="2009"/>
    <x v="10"/>
    <s v="THQ"/>
    <n v="0.15"/>
    <n v="0.22"/>
    <n v="0"/>
    <n v="0.05"/>
    <n v="0.41"/>
    <x v="2"/>
  </r>
  <r>
    <n v="4706"/>
    <s v="Farming Simulator 2015"/>
    <x v="4"/>
    <n v="2015"/>
    <x v="7"/>
    <s v="Koch Media"/>
    <n v="0.21"/>
    <n v="0.16"/>
    <n v="0"/>
    <n v="0.04"/>
    <n v="0.41"/>
    <x v="2"/>
  </r>
  <r>
    <n v="4707"/>
    <s v="Jimmy Neutron: Boy Genius"/>
    <x v="6"/>
    <n v="2002"/>
    <x v="1"/>
    <s v="THQ"/>
    <n v="0.2"/>
    <n v="0.16"/>
    <n v="0"/>
    <n v="0.05"/>
    <n v="0.41"/>
    <x v="2"/>
  </r>
  <r>
    <n v="4708"/>
    <s v="Itadaki Street DS"/>
    <x v="3"/>
    <n v="2007"/>
    <x v="5"/>
    <s v="Square Enix"/>
    <n v="0"/>
    <n v="0"/>
    <n v="0.41"/>
    <n v="0"/>
    <n v="0.41"/>
    <x v="2"/>
  </r>
  <r>
    <n v="4709"/>
    <s v="Castlevania: Order of Ecclesia"/>
    <x v="3"/>
    <n v="2008"/>
    <x v="1"/>
    <s v="Konami Digital Entertainment"/>
    <n v="0.31"/>
    <n v="0.03"/>
    <n v="0.04"/>
    <n v="0.03"/>
    <n v="0.41"/>
    <x v="2"/>
  </r>
  <r>
    <n v="4710"/>
    <s v="BlazBlue: Continuum Shift"/>
    <x v="5"/>
    <n v="2010"/>
    <x v="9"/>
    <s v="PQube"/>
    <n v="0.21"/>
    <n v="0.08"/>
    <n v="0.09"/>
    <n v="0.04"/>
    <n v="0.41"/>
    <x v="2"/>
  </r>
  <r>
    <n v="4711"/>
    <s v="X-Men: The Official Game"/>
    <x v="6"/>
    <n v="2006"/>
    <x v="8"/>
    <s v="Activision"/>
    <n v="0.2"/>
    <n v="0.16"/>
    <n v="0"/>
    <n v="0.05"/>
    <n v="0.41"/>
    <x v="2"/>
  </r>
  <r>
    <n v="4712"/>
    <s v="300: March to Glory"/>
    <x v="16"/>
    <n v="2007"/>
    <x v="8"/>
    <s v="Warner Bros. Interactive Entertainment"/>
    <n v="0.27"/>
    <n v="0.08"/>
    <n v="0"/>
    <n v="0.06"/>
    <n v="0.41"/>
    <x v="2"/>
  </r>
  <r>
    <n v="4713"/>
    <s v="E0: Enemy Zero"/>
    <x v="23"/>
    <n v="1996"/>
    <x v="10"/>
    <s v="Sega"/>
    <n v="0"/>
    <n v="0"/>
    <n v="0.41"/>
    <n v="0"/>
    <n v="0.41"/>
    <x v="2"/>
  </r>
  <r>
    <n v="4714"/>
    <s v="Nicktoons: Unite!"/>
    <x v="6"/>
    <n v="2005"/>
    <x v="10"/>
    <s v="THQ"/>
    <n v="0.34"/>
    <n v="0.01"/>
    <n v="0"/>
    <n v="0.06"/>
    <n v="0.41"/>
    <x v="2"/>
  </r>
  <r>
    <n v="4715"/>
    <s v="Six Flags Fun Park"/>
    <x v="0"/>
    <n v="2009"/>
    <x v="5"/>
    <s v="Ubisoft"/>
    <n v="0.28000000000000003"/>
    <n v="0.1"/>
    <n v="0"/>
    <n v="0.04"/>
    <n v="0.41"/>
    <x v="2"/>
  </r>
  <r>
    <n v="4716"/>
    <s v="Spore Hero"/>
    <x v="0"/>
    <n v="2009"/>
    <x v="7"/>
    <s v="Electronic Arts"/>
    <n v="0.36"/>
    <n v="0.03"/>
    <n v="0"/>
    <n v="0.03"/>
    <n v="0.41"/>
    <x v="2"/>
  </r>
  <r>
    <n v="4717"/>
    <s v="Mass Effect Trilogy"/>
    <x v="5"/>
    <n v="2012"/>
    <x v="8"/>
    <s v="Electronic Arts"/>
    <n v="0.37"/>
    <n v="0"/>
    <n v="0"/>
    <n v="0.04"/>
    <n v="0.41"/>
    <x v="2"/>
  </r>
  <r>
    <n v="4718"/>
    <s v="NASCAR Racing"/>
    <x v="12"/>
    <n v="1996"/>
    <x v="2"/>
    <s v="Pioneer LDC"/>
    <n v="0.23"/>
    <n v="0.16"/>
    <n v="0"/>
    <n v="0.03"/>
    <n v="0.41"/>
    <x v="2"/>
  </r>
  <r>
    <n v="4719"/>
    <s v="LEGO Jurassic World"/>
    <x v="22"/>
    <n v="2015"/>
    <x v="8"/>
    <s v="Warner Bros. Interactive Entertainment"/>
    <n v="0.09"/>
    <n v="0.23"/>
    <n v="0"/>
    <n v="0.09"/>
    <n v="0.41"/>
    <x v="2"/>
  </r>
  <r>
    <n v="4720"/>
    <s v="Monotaro Dentetsu 2010: Sengoku Ishin no Hero Daishuugou! no Maki"/>
    <x v="0"/>
    <n v="2009"/>
    <x v="5"/>
    <s v="Hudson Soft"/>
    <n v="0"/>
    <n v="0"/>
    <n v="0.41"/>
    <n v="0"/>
    <n v="0.41"/>
    <x v="2"/>
  </r>
  <r>
    <n v="4721"/>
    <s v="Up"/>
    <x v="16"/>
    <n v="2009"/>
    <x v="8"/>
    <s v="THQ"/>
    <n v="0.24"/>
    <n v="0.1"/>
    <n v="0"/>
    <n v="7.0000000000000007E-2"/>
    <n v="0.41"/>
    <x v="2"/>
  </r>
  <r>
    <n v="4722"/>
    <s v="Spider-Man: Web of Shadows"/>
    <x v="4"/>
    <n v="2008"/>
    <x v="8"/>
    <s v="Activision"/>
    <n v="0.36"/>
    <n v="0.02"/>
    <n v="0"/>
    <n v="0.03"/>
    <n v="0.41"/>
    <x v="2"/>
  </r>
  <r>
    <n v="4723"/>
    <s v="Boku no Natsuyasumi 2: Umi no Bouken Hen"/>
    <x v="6"/>
    <n v="2002"/>
    <x v="10"/>
    <s v="Sony Computer Entertainment"/>
    <n v="0"/>
    <n v="0"/>
    <n v="0.41"/>
    <n v="0"/>
    <n v="0.41"/>
    <x v="2"/>
  </r>
  <r>
    <n v="4724"/>
    <s v="SpongeBob SquigglePants"/>
    <x v="0"/>
    <n v="2011"/>
    <x v="5"/>
    <s v="THQ"/>
    <n v="0.36"/>
    <n v="0.03"/>
    <n v="0"/>
    <n v="0.03"/>
    <n v="0.41"/>
    <x v="2"/>
  </r>
  <r>
    <n v="4725"/>
    <s v="Cars: Race-O-Rama"/>
    <x v="16"/>
    <n v="2009"/>
    <x v="2"/>
    <s v="THQ"/>
    <n v="0.28999999999999998"/>
    <n v="7.0000000000000007E-2"/>
    <n v="0"/>
    <n v="0.06"/>
    <n v="0.41"/>
    <x v="2"/>
  </r>
  <r>
    <n v="4726"/>
    <s v="Fantastic Pets"/>
    <x v="4"/>
    <n v="2011"/>
    <x v="7"/>
    <s v="THQ"/>
    <n v="0.3"/>
    <n v="0.08"/>
    <n v="0"/>
    <n v="0.03"/>
    <n v="0.41"/>
    <x v="2"/>
  </r>
  <r>
    <n v="4727"/>
    <s v="Command &amp; Conquer: Red Alert"/>
    <x v="12"/>
    <n v="1997"/>
    <x v="11"/>
    <s v="Virgin Interactive"/>
    <n v="0.23"/>
    <n v="0.16"/>
    <n v="0"/>
    <n v="0.03"/>
    <n v="0.41"/>
    <x v="2"/>
  </r>
  <r>
    <n v="4728"/>
    <s v="Star Wars The Clone Wars: Republic Heroes"/>
    <x v="3"/>
    <n v="2009"/>
    <x v="8"/>
    <s v="LucasArts"/>
    <n v="0.23"/>
    <n v="0.14000000000000001"/>
    <n v="0"/>
    <n v="0.04"/>
    <n v="0.41"/>
    <x v="2"/>
  </r>
  <r>
    <n v="4729"/>
    <s v="Dig Dug"/>
    <x v="1"/>
    <n v="1985"/>
    <x v="4"/>
    <s v="Namco Bandai Games"/>
    <n v="0"/>
    <n v="0"/>
    <n v="0.41"/>
    <n v="0"/>
    <n v="0.41"/>
    <x v="2"/>
  </r>
  <r>
    <n v="4730"/>
    <s v="Ogre Battle 64: Person of Lordly Caliber"/>
    <x v="11"/>
    <n v="1999"/>
    <x v="3"/>
    <s v="Nintendo"/>
    <n v="0.1"/>
    <n v="0.02"/>
    <n v="0.25"/>
    <n v="0.04"/>
    <n v="0.41"/>
    <x v="2"/>
  </r>
  <r>
    <n v="4731"/>
    <s v="Superman: The New Superman Adventures"/>
    <x v="11"/>
    <n v="1999"/>
    <x v="8"/>
    <s v="Titus"/>
    <n v="0.33"/>
    <n v="7.0000000000000007E-2"/>
    <n v="0"/>
    <n v="0"/>
    <n v="0.41"/>
    <x v="2"/>
  </r>
  <r>
    <n v="4732"/>
    <s v="UEFA Euro 2008 Austria-Switzerland"/>
    <x v="5"/>
    <n v="2008"/>
    <x v="0"/>
    <s v="Electronic Arts"/>
    <n v="0.08"/>
    <n v="0.27"/>
    <n v="0"/>
    <n v="0.06"/>
    <n v="0.41"/>
    <x v="2"/>
  </r>
  <r>
    <n v="4733"/>
    <s v="The Terminator: Dawn of Fate"/>
    <x v="6"/>
    <n v="2002"/>
    <x v="8"/>
    <s v="Atari"/>
    <n v="0.2"/>
    <n v="0.16"/>
    <n v="0"/>
    <n v="0.05"/>
    <n v="0.41"/>
    <x v="2"/>
  </r>
  <r>
    <n v="4734"/>
    <s v="The LEGO Movie Videogame"/>
    <x v="22"/>
    <n v="2014"/>
    <x v="8"/>
    <s v="Warner Bros. Interactive Entertainment"/>
    <n v="0.05"/>
    <n v="0.26"/>
    <n v="0"/>
    <n v="0.09"/>
    <n v="0.41"/>
    <x v="2"/>
  </r>
  <r>
    <n v="4735"/>
    <s v="Rogue Galaxy: Director's Cut"/>
    <x v="6"/>
    <n v="2007"/>
    <x v="3"/>
    <s v="Sony Computer Entertainment"/>
    <n v="0.2"/>
    <n v="0.16"/>
    <n v="0"/>
    <n v="0.05"/>
    <n v="0.41"/>
    <x v="2"/>
  </r>
  <r>
    <n v="4736"/>
    <s v="Armored Core"/>
    <x v="12"/>
    <n v="1997"/>
    <x v="7"/>
    <s v="Sony Computer Entertainment"/>
    <n v="0.13"/>
    <n v="0.09"/>
    <n v="0.16"/>
    <n v="0.03"/>
    <n v="0.41"/>
    <x v="2"/>
  </r>
  <r>
    <n v="4737"/>
    <s v="Monster Trucks Mayhem"/>
    <x v="0"/>
    <n v="2009"/>
    <x v="2"/>
    <s v="Zoo Games"/>
    <n v="0.39"/>
    <n v="0"/>
    <n v="0"/>
    <n v="0.02"/>
    <n v="0.41"/>
    <x v="2"/>
  </r>
  <r>
    <n v="4738"/>
    <s v="Winter Sports 2: The Next Challenge"/>
    <x v="0"/>
    <n v="2008"/>
    <x v="0"/>
    <s v="RTL"/>
    <n v="0.18"/>
    <n v="0.19"/>
    <n v="0"/>
    <n v="0.04"/>
    <n v="0.41"/>
    <x v="2"/>
  </r>
  <r>
    <n v="4739"/>
    <s v="Green Day: Rock Band"/>
    <x v="4"/>
    <n v="2010"/>
    <x v="5"/>
    <s v="MTV Games"/>
    <n v="0.24"/>
    <n v="0.13"/>
    <n v="0"/>
    <n v="0.04"/>
    <n v="0.41"/>
    <x v="2"/>
  </r>
  <r>
    <n v="4740"/>
    <s v="Densha De Go! 2"/>
    <x v="12"/>
    <n v="1999"/>
    <x v="7"/>
    <s v="Taito"/>
    <n v="0"/>
    <n v="0"/>
    <n v="0.38"/>
    <n v="0.03"/>
    <n v="0.41"/>
    <x v="2"/>
  </r>
  <r>
    <n v="4741"/>
    <s v="Transformers: Fall of Cybertron"/>
    <x v="5"/>
    <n v="2012"/>
    <x v="8"/>
    <s v="Activision"/>
    <n v="0.19"/>
    <n v="0.15"/>
    <n v="0"/>
    <n v="7.0000000000000007E-2"/>
    <n v="0.41"/>
    <x v="2"/>
  </r>
  <r>
    <n v="4742"/>
    <s v="Call of Duty: Advanced Warfare"/>
    <x v="14"/>
    <n v="2014"/>
    <x v="6"/>
    <s v="Activision"/>
    <n v="0.14000000000000001"/>
    <n v="0.23"/>
    <n v="0"/>
    <n v="0.04"/>
    <n v="0.41"/>
    <x v="2"/>
  </r>
  <r>
    <n v="4743"/>
    <s v="Disney Princess: Enchanting Storybooks"/>
    <x v="0"/>
    <n v="2011"/>
    <x v="5"/>
    <s v="THQ"/>
    <n v="0.26"/>
    <n v="0.11"/>
    <n v="0"/>
    <n v="0.04"/>
    <n v="0.41"/>
    <x v="2"/>
  </r>
  <r>
    <n v="4744"/>
    <s v="Monopoly Streets"/>
    <x v="5"/>
    <n v="2010"/>
    <x v="5"/>
    <s v="Electronic Arts"/>
    <n v="0.16"/>
    <n v="0.18"/>
    <n v="0"/>
    <n v="7.0000000000000007E-2"/>
    <n v="0.41"/>
    <x v="2"/>
  </r>
  <r>
    <n v="4745"/>
    <s v="Band Hero"/>
    <x v="6"/>
    <n v="2009"/>
    <x v="5"/>
    <s v="Activision"/>
    <n v="0.15"/>
    <n v="0.06"/>
    <n v="0"/>
    <n v="0.2"/>
    <n v="0.41"/>
    <x v="2"/>
  </r>
  <r>
    <n v="4746"/>
    <s v="The Wonderful 101"/>
    <x v="19"/>
    <n v="2013"/>
    <x v="8"/>
    <s v="Nintendo"/>
    <n v="0.2"/>
    <n v="0.1"/>
    <n v="0.08"/>
    <n v="0.03"/>
    <n v="0.41"/>
    <x v="2"/>
  </r>
  <r>
    <n v="4747"/>
    <s v="No More Heroes 2: Desperate Struggle"/>
    <x v="0"/>
    <n v="2010"/>
    <x v="8"/>
    <s v="Rising Star Games"/>
    <n v="0.21"/>
    <n v="0.12"/>
    <n v="0.04"/>
    <n v="0.03"/>
    <n v="0.41"/>
    <x v="2"/>
  </r>
  <r>
    <n v="4748"/>
    <s v="Battlefield 2: Modern Combat"/>
    <x v="4"/>
    <n v="2006"/>
    <x v="6"/>
    <s v="Electronic Arts"/>
    <n v="0.35"/>
    <n v="0.02"/>
    <n v="0.01"/>
    <n v="0.03"/>
    <n v="0.41"/>
    <x v="2"/>
  </r>
  <r>
    <n v="4749"/>
    <s v="Armored Core 2: Another Age"/>
    <x v="6"/>
    <n v="2001"/>
    <x v="7"/>
    <s v="Metro 3D"/>
    <n v="0.11"/>
    <n v="0.08"/>
    <n v="0.19"/>
    <n v="0.03"/>
    <n v="0.41"/>
    <x v="2"/>
  </r>
  <r>
    <n v="4750"/>
    <s v="Buzz! Junior: Jungle Party"/>
    <x v="6"/>
    <n v="2006"/>
    <x v="5"/>
    <s v="Sony Computer Entertainment"/>
    <n v="0.2"/>
    <n v="0.16"/>
    <n v="0"/>
    <n v="0.05"/>
    <n v="0.41"/>
    <x v="2"/>
  </r>
  <r>
    <n v="4751"/>
    <s v="Mortal Kombat: Deadly Alliance"/>
    <x v="18"/>
    <n v="2002"/>
    <x v="9"/>
    <s v="Midway Games"/>
    <n v="0.31"/>
    <n v="0.08"/>
    <n v="0"/>
    <n v="0.01"/>
    <n v="0.41"/>
    <x v="2"/>
  </r>
  <r>
    <n v="4752"/>
    <s v="Marvel: Ultimate Alliance"/>
    <x v="0"/>
    <n v="2006"/>
    <x v="3"/>
    <s v="Activision"/>
    <n v="0.37"/>
    <n v="0.01"/>
    <n v="0"/>
    <n v="0.03"/>
    <n v="0.41"/>
    <x v="2"/>
  </r>
  <r>
    <n v="4753"/>
    <s v="NBA 2K11"/>
    <x v="6"/>
    <n v="2010"/>
    <x v="8"/>
    <s v="Take-Two Interactive"/>
    <n v="0.34"/>
    <n v="0.01"/>
    <n v="0"/>
    <n v="0.06"/>
    <n v="0.41"/>
    <x v="2"/>
  </r>
  <r>
    <n v="4754"/>
    <s v="AKB1/48: Idol to Koishitara..."/>
    <x v="16"/>
    <n v="2010"/>
    <x v="5"/>
    <s v="Namco Bandai Games"/>
    <n v="0"/>
    <n v="0"/>
    <n v="0.41"/>
    <n v="0"/>
    <n v="0.41"/>
    <x v="2"/>
  </r>
  <r>
    <n v="4755"/>
    <s v="Pro Pinball"/>
    <x v="12"/>
    <n v="1996"/>
    <x v="5"/>
    <s v="Empire Interactive"/>
    <n v="0.23"/>
    <n v="0.15"/>
    <n v="0"/>
    <n v="0.03"/>
    <n v="0.41"/>
    <x v="2"/>
  </r>
  <r>
    <n v="4756"/>
    <s v="'98 Koshien"/>
    <x v="12"/>
    <n v="1998"/>
    <x v="0"/>
    <s v="Magical Company"/>
    <n v="0.15"/>
    <n v="0.1"/>
    <n v="0.12"/>
    <n v="0.03"/>
    <n v="0.41"/>
    <x v="2"/>
  </r>
  <r>
    <n v="4757"/>
    <s v="NBA 2K9"/>
    <x v="6"/>
    <n v="2008"/>
    <x v="0"/>
    <s v="Take-Two Interactive"/>
    <n v="0.34"/>
    <n v="0.01"/>
    <n v="0"/>
    <n v="0.06"/>
    <n v="0.41"/>
    <x v="2"/>
  </r>
  <r>
    <n v="4758"/>
    <s v="Yu-Gi-Oh! The Eternal Duelist Soul (JP sales)"/>
    <x v="8"/>
    <n v="2001"/>
    <x v="5"/>
    <s v="Konami Digital Entertainment"/>
    <n v="0"/>
    <n v="0"/>
    <n v="0.4"/>
    <n v="0.01"/>
    <n v="0.41"/>
    <x v="2"/>
  </r>
  <r>
    <n v="4759"/>
    <s v="Speed Racer: The Videogame"/>
    <x v="0"/>
    <n v="2008"/>
    <x v="2"/>
    <s v="Warner Bros. Interactive Entertainment"/>
    <n v="0.36"/>
    <n v="0.02"/>
    <n v="0"/>
    <n v="0.03"/>
    <n v="0.41"/>
    <x v="2"/>
  </r>
  <r>
    <n v="4760"/>
    <s v="Naughty Bear"/>
    <x v="4"/>
    <n v="2010"/>
    <x v="8"/>
    <s v="505 Games"/>
    <n v="0.21"/>
    <n v="0.16"/>
    <n v="0"/>
    <n v="0.04"/>
    <n v="0.41"/>
    <x v="2"/>
  </r>
  <r>
    <n v="4761"/>
    <s v="Littlest Pet Shop"/>
    <x v="0"/>
    <n v="2008"/>
    <x v="7"/>
    <s v="Electronic Arts"/>
    <n v="0.34"/>
    <n v="0.04"/>
    <n v="0"/>
    <n v="0.03"/>
    <n v="0.41"/>
    <x v="2"/>
  </r>
  <r>
    <n v="4762"/>
    <s v="TNA iMPACT!"/>
    <x v="5"/>
    <n v="2008"/>
    <x v="9"/>
    <s v="Midway Games"/>
    <n v="0.22"/>
    <n v="0.12"/>
    <n v="0"/>
    <n v="0.06"/>
    <n v="0.41"/>
    <x v="2"/>
  </r>
  <r>
    <n v="4763"/>
    <s v="Just Dance Kids 2"/>
    <x v="4"/>
    <n v="2011"/>
    <x v="5"/>
    <s v="Ubisoft"/>
    <n v="0.28999999999999998"/>
    <n v="0.09"/>
    <n v="0"/>
    <n v="0.03"/>
    <n v="0.41"/>
    <x v="2"/>
  </r>
  <r>
    <n v="4764"/>
    <s v="Duke Nukem Forever"/>
    <x v="14"/>
    <n v="2011"/>
    <x v="6"/>
    <s v="Take-Two Interactive"/>
    <n v="0.18"/>
    <n v="0.17"/>
    <n v="0"/>
    <n v="0.06"/>
    <n v="0.41"/>
    <x v="2"/>
  </r>
  <r>
    <n v="4765"/>
    <s v="Hatsune Miku: Project Diva 2nd"/>
    <x v="16"/>
    <n v="2010"/>
    <x v="5"/>
    <s v="Sega"/>
    <n v="0"/>
    <n v="0"/>
    <n v="0.41"/>
    <n v="0"/>
    <n v="0.41"/>
    <x v="2"/>
  </r>
  <r>
    <n v="4766"/>
    <s v="Marvel: Ultimate Alliance 2"/>
    <x v="6"/>
    <n v="2009"/>
    <x v="3"/>
    <s v="Activision"/>
    <n v="0.23"/>
    <n v="0.02"/>
    <n v="0"/>
    <n v="0.16"/>
    <n v="0.41"/>
    <x v="2"/>
  </r>
  <r>
    <n v="4767"/>
    <s v="Mario no Super Picross"/>
    <x v="7"/>
    <n v="1995"/>
    <x v="4"/>
    <s v="Nintendo"/>
    <n v="0"/>
    <n v="0"/>
    <n v="0.41"/>
    <n v="0"/>
    <n v="0.41"/>
    <x v="2"/>
  </r>
  <r>
    <n v="4768"/>
    <s v="Ed, Edd n Eddy: The Mis-Edventures"/>
    <x v="6"/>
    <n v="2005"/>
    <x v="1"/>
    <s v="Midway Games"/>
    <n v="0.34"/>
    <n v="0.01"/>
    <n v="0"/>
    <n v="0.06"/>
    <n v="0.41"/>
    <x v="2"/>
  </r>
  <r>
    <n v="4769"/>
    <s v="Jikkyou Powerful Pro Yakuu '94"/>
    <x v="7"/>
    <n v="1994"/>
    <x v="0"/>
    <s v="Konami Digital Entertainment"/>
    <n v="0"/>
    <n v="0"/>
    <n v="0.41"/>
    <n v="0"/>
    <n v="0.41"/>
    <x v="2"/>
  </r>
  <r>
    <n v="4770"/>
    <s v="Disney's Tarzan Untamed"/>
    <x v="6"/>
    <n v="2001"/>
    <x v="1"/>
    <s v="Ubisoft"/>
    <n v="0.2"/>
    <n v="0.16"/>
    <n v="0"/>
    <n v="0.05"/>
    <n v="0.41"/>
    <x v="2"/>
  </r>
  <r>
    <n v="4771"/>
    <s v="Borderlands: The Handsome Collection"/>
    <x v="17"/>
    <n v="2015"/>
    <x v="6"/>
    <s v="Take-Two Interactive"/>
    <n v="0.24"/>
    <n v="0.13"/>
    <n v="0"/>
    <n v="0.04"/>
    <n v="0.41"/>
    <x v="2"/>
  </r>
  <r>
    <n v="4772"/>
    <s v="The Gunstringer"/>
    <x v="4"/>
    <n v="2011"/>
    <x v="6"/>
    <s v="Microsoft Game Studios"/>
    <n v="0.26"/>
    <n v="0.11"/>
    <n v="0"/>
    <n v="0.04"/>
    <n v="0.41"/>
    <x v="2"/>
  </r>
  <r>
    <n v="4773"/>
    <s v="Knockout Kings 2001"/>
    <x v="12"/>
    <n v="2000"/>
    <x v="9"/>
    <s v="Electronic Arts"/>
    <n v="0.23"/>
    <n v="0.15"/>
    <n v="0"/>
    <n v="0.03"/>
    <n v="0.41"/>
    <x v="2"/>
  </r>
  <r>
    <n v="4774"/>
    <s v="From Russia With Love"/>
    <x v="6"/>
    <n v="2005"/>
    <x v="8"/>
    <s v="Electronic Arts"/>
    <n v="0.34"/>
    <n v="0.01"/>
    <n v="0"/>
    <n v="0.06"/>
    <n v="0.41"/>
    <x v="2"/>
  </r>
  <r>
    <n v="4775"/>
    <s v="FIFA Soccer 13"/>
    <x v="14"/>
    <n v="2012"/>
    <x v="8"/>
    <s v="Electronic Arts"/>
    <n v="0.02"/>
    <n v="0.31"/>
    <n v="0"/>
    <n v="7.0000000000000007E-2"/>
    <n v="0.41"/>
    <x v="2"/>
  </r>
  <r>
    <n v="4776"/>
    <s v="Asura's Wrath"/>
    <x v="5"/>
    <n v="2012"/>
    <x v="8"/>
    <s v="Capcom"/>
    <n v="0.18"/>
    <n v="0.12"/>
    <n v="0.06"/>
    <n v="0.05"/>
    <n v="0.41"/>
    <x v="2"/>
  </r>
  <r>
    <n v="4777"/>
    <s v="Avatar: The Game"/>
    <x v="3"/>
    <n v="2009"/>
    <x v="8"/>
    <s v="Ubisoft"/>
    <n v="0.19"/>
    <n v="0.18"/>
    <n v="0"/>
    <n v="0.04"/>
    <n v="0.41"/>
    <x v="2"/>
  </r>
  <r>
    <n v="4778"/>
    <s v="My Virtual Tutor: Reading Adventure First to Second Grade"/>
    <x v="3"/>
    <n v="2009"/>
    <x v="5"/>
    <s v="Mentor Interactive"/>
    <n v="0.38"/>
    <n v="0"/>
    <n v="0"/>
    <n v="0.03"/>
    <n v="0.41"/>
    <x v="2"/>
  </r>
  <r>
    <n v="4779"/>
    <s v="Minority Report: Everybody Runs"/>
    <x v="6"/>
    <n v="2002"/>
    <x v="8"/>
    <s v="Activision"/>
    <n v="0.2"/>
    <n v="0.15"/>
    <n v="0"/>
    <n v="0.05"/>
    <n v="0.41"/>
    <x v="2"/>
  </r>
  <r>
    <n v="4780"/>
    <s v="Disney's Hercules / Disney's The Jungle Book: Groove Party / A Bug's Life"/>
    <x v="12"/>
    <n v="2003"/>
    <x v="5"/>
    <s v="Sony Computer Entertainment"/>
    <n v="0.23"/>
    <n v="0.15"/>
    <n v="0"/>
    <n v="0.03"/>
    <n v="0.4"/>
    <x v="2"/>
  </r>
  <r>
    <n v="4781"/>
    <s v="NFL GameDay 2002"/>
    <x v="12"/>
    <n v="2001"/>
    <x v="0"/>
    <s v="Sony Computer Entertainment"/>
    <n v="0.23"/>
    <n v="0.15"/>
    <n v="0"/>
    <n v="0.03"/>
    <n v="0.4"/>
    <x v="2"/>
  </r>
  <r>
    <n v="4782"/>
    <s v="Pengo"/>
    <x v="15"/>
    <n v="1983"/>
    <x v="10"/>
    <s v="Atari"/>
    <n v="0.38"/>
    <n v="0.02"/>
    <n v="0"/>
    <n v="0"/>
    <n v="0.4"/>
    <x v="2"/>
  </r>
  <r>
    <n v="4783"/>
    <s v="Disney Sing It! High School Musical 3: Senior Year"/>
    <x v="5"/>
    <n v="2008"/>
    <x v="5"/>
    <s v="Disney Interactive Studios"/>
    <n v="0.08"/>
    <n v="0.26"/>
    <n v="0"/>
    <n v="7.0000000000000007E-2"/>
    <n v="0.4"/>
    <x v="2"/>
  </r>
  <r>
    <n v="4784"/>
    <s v="Story of Seasons"/>
    <x v="9"/>
    <n v="2014"/>
    <x v="7"/>
    <s v="Nintendo"/>
    <n v="0"/>
    <n v="0.13"/>
    <n v="0.26"/>
    <n v="0.01"/>
    <n v="0.4"/>
    <x v="2"/>
  </r>
  <r>
    <n v="4785"/>
    <s v="Beowulf: The Game"/>
    <x v="4"/>
    <n v="2007"/>
    <x v="8"/>
    <s v="Ubisoft"/>
    <n v="0.36"/>
    <n v="0.01"/>
    <n v="0"/>
    <n v="0.03"/>
    <n v="0.4"/>
    <x v="2"/>
  </r>
  <r>
    <n v="4786"/>
    <s v="Mouse Trap"/>
    <x v="15"/>
    <n v="1981"/>
    <x v="8"/>
    <s v="Coleco"/>
    <n v="0.38"/>
    <n v="0.02"/>
    <n v="0"/>
    <n v="0"/>
    <n v="0.4"/>
    <x v="2"/>
  </r>
  <r>
    <n v="4787"/>
    <s v="Super Monkey Ball: Step &amp; Roll"/>
    <x v="0"/>
    <n v="2010"/>
    <x v="8"/>
    <s v="Sega"/>
    <n v="0.17"/>
    <n v="0.2"/>
    <n v="0"/>
    <n v="0.04"/>
    <n v="0.4"/>
    <x v="2"/>
  </r>
  <r>
    <n v="4788"/>
    <s v="Hatsune Miku: Project Diva F 2nd"/>
    <x v="22"/>
    <n v="2014"/>
    <x v="5"/>
    <s v="Sega"/>
    <n v="0.13"/>
    <n v="0.06"/>
    <n v="0.16"/>
    <n v="0.06"/>
    <n v="0.4"/>
    <x v="2"/>
  </r>
  <r>
    <n v="4789"/>
    <s v="Overlord"/>
    <x v="4"/>
    <n v="2007"/>
    <x v="11"/>
    <s v="Codemasters"/>
    <n v="0.34"/>
    <n v="0.03"/>
    <n v="0.01"/>
    <n v="0.03"/>
    <n v="0.4"/>
    <x v="2"/>
  </r>
  <r>
    <n v="4790"/>
    <s v="Tak and the Power of Juju"/>
    <x v="18"/>
    <n v="2003"/>
    <x v="1"/>
    <s v="THQ"/>
    <n v="0.31"/>
    <n v="0.08"/>
    <n v="0"/>
    <n v="0.01"/>
    <n v="0.4"/>
    <x v="2"/>
  </r>
  <r>
    <n v="4791"/>
    <s v="Transformers: The Game (XBox 360, PS2, PS3, Wii &amp; PC Versions)"/>
    <x v="5"/>
    <n v="2007"/>
    <x v="8"/>
    <s v="Activision"/>
    <n v="0.32"/>
    <n v="0.04"/>
    <n v="0.01"/>
    <n v="0.04"/>
    <n v="0.4"/>
    <x v="2"/>
  </r>
  <r>
    <n v="4792"/>
    <s v="Sega Superstars Tennis"/>
    <x v="5"/>
    <n v="2008"/>
    <x v="0"/>
    <s v="Sega"/>
    <n v="0.13"/>
    <n v="0.2"/>
    <n v="0"/>
    <n v="0.08"/>
    <n v="0.4"/>
    <x v="2"/>
  </r>
  <r>
    <n v="4793"/>
    <s v="LEGO Harry Potter: Years 5-7"/>
    <x v="9"/>
    <s v="N/A"/>
    <x v="8"/>
    <s v="Warner Bros. Interactive Entertainment"/>
    <n v="0.18"/>
    <n v="0.19"/>
    <n v="0"/>
    <n v="0.04"/>
    <n v="0.4"/>
    <x v="2"/>
  </r>
  <r>
    <n v="4794"/>
    <s v="Dragon Quest X"/>
    <x v="19"/>
    <n v="2013"/>
    <x v="3"/>
    <s v="Square Enix"/>
    <n v="0"/>
    <n v="0"/>
    <n v="0.4"/>
    <n v="0"/>
    <n v="0.4"/>
    <x v="2"/>
  </r>
  <r>
    <n v="4795"/>
    <s v="Wall-E"/>
    <x v="5"/>
    <n v="2008"/>
    <x v="1"/>
    <s v="THQ"/>
    <n v="0.12"/>
    <n v="0.21"/>
    <n v="0"/>
    <n v="0.08"/>
    <n v="0.4"/>
    <x v="2"/>
  </r>
  <r>
    <n v="4796"/>
    <s v="Medarot: Kabuto / Kuwagata Version"/>
    <x v="2"/>
    <n v="1997"/>
    <x v="3"/>
    <s v="Imagineer"/>
    <n v="0"/>
    <n v="0"/>
    <n v="0.4"/>
    <n v="0"/>
    <n v="0.4"/>
    <x v="2"/>
  </r>
  <r>
    <n v="4797"/>
    <s v="NBA 2K10"/>
    <x v="6"/>
    <n v="2009"/>
    <x v="0"/>
    <s v="Take-Two Interactive"/>
    <n v="0.33"/>
    <n v="0.01"/>
    <n v="0"/>
    <n v="0.05"/>
    <n v="0.4"/>
    <x v="2"/>
  </r>
  <r>
    <n v="4798"/>
    <s v="Defender"/>
    <x v="6"/>
    <n v="2002"/>
    <x v="5"/>
    <s v="Midway Games"/>
    <n v="0.2"/>
    <n v="0.15"/>
    <n v="0"/>
    <n v="0.05"/>
    <n v="0.4"/>
    <x v="2"/>
  </r>
  <r>
    <n v="4799"/>
    <s v="NFL GameDay 2003"/>
    <x v="6"/>
    <s v="N/A"/>
    <x v="0"/>
    <s v="Unknown"/>
    <n v="0.2"/>
    <n v="0.15"/>
    <n v="0"/>
    <n v="0.05"/>
    <n v="0.4"/>
    <x v="2"/>
  </r>
  <r>
    <n v="4800"/>
    <s v="WipeOut 3 The Game"/>
    <x v="0"/>
    <n v="2012"/>
    <x v="8"/>
    <s v="Activision"/>
    <n v="0.38"/>
    <n v="0"/>
    <n v="0"/>
    <n v="0.03"/>
    <n v="0.4"/>
    <x v="2"/>
  </r>
  <r>
    <n v="4801"/>
    <s v="Taiko no Tatsujin Wii: Dodon to 2 Yome!"/>
    <x v="0"/>
    <n v="2009"/>
    <x v="5"/>
    <s v="Namco Bandai Games"/>
    <n v="0"/>
    <n v="0"/>
    <n v="0.4"/>
    <n v="0"/>
    <n v="0.4"/>
    <x v="2"/>
  </r>
  <r>
    <n v="4802"/>
    <s v="Thief (2014)"/>
    <x v="5"/>
    <n v="2014"/>
    <x v="8"/>
    <s v="Square Enix"/>
    <n v="0.1"/>
    <n v="0.2"/>
    <n v="0.02"/>
    <n v="0.08"/>
    <n v="0.4"/>
    <x v="2"/>
  </r>
  <r>
    <n v="4803"/>
    <s v="Congo Bongo"/>
    <x v="15"/>
    <n v="1982"/>
    <x v="8"/>
    <s v="Sega"/>
    <n v="0.37"/>
    <n v="0.02"/>
    <n v="0"/>
    <n v="0"/>
    <n v="0.4"/>
    <x v="2"/>
  </r>
  <r>
    <n v="4804"/>
    <s v="Gauntlet: Seven Sorrows"/>
    <x v="6"/>
    <n v="2005"/>
    <x v="3"/>
    <s v="Midway Games"/>
    <n v="0.2"/>
    <n v="0.15"/>
    <n v="0"/>
    <n v="0.05"/>
    <n v="0.4"/>
    <x v="2"/>
  </r>
  <r>
    <n v="4805"/>
    <s v="Harry Potter: Quidditch World Cup"/>
    <x v="18"/>
    <n v="2003"/>
    <x v="0"/>
    <s v="Electronic Arts"/>
    <n v="0.31"/>
    <n v="0.08"/>
    <n v="0"/>
    <n v="0.01"/>
    <n v="0.4"/>
    <x v="2"/>
  </r>
  <r>
    <n v="4806"/>
    <s v="Advance Wars: Dual Strike"/>
    <x v="3"/>
    <n v="2005"/>
    <x v="11"/>
    <s v="Nintendo"/>
    <n v="0.3"/>
    <n v="0.03"/>
    <n v="0.04"/>
    <n v="0.03"/>
    <n v="0.4"/>
    <x v="2"/>
  </r>
  <r>
    <n v="4807"/>
    <s v="Yu-Gi-Oh! 5D's Stardust Accelerator: World Championship 2009"/>
    <x v="3"/>
    <n v="2009"/>
    <x v="8"/>
    <s v="Konami Digital Entertainment"/>
    <n v="0.27"/>
    <n v="0.01"/>
    <n v="0.09"/>
    <n v="0.03"/>
    <n v="0.4"/>
    <x v="2"/>
  </r>
  <r>
    <n v="4808"/>
    <s v="Warriors Orochi 2 (JP sales)"/>
    <x v="6"/>
    <n v="2008"/>
    <x v="8"/>
    <s v="Tecmo Koei"/>
    <n v="0"/>
    <n v="0"/>
    <n v="0.4"/>
    <n v="0"/>
    <n v="0.4"/>
    <x v="2"/>
  </r>
  <r>
    <n v="4809"/>
    <s v="WWE SmackDown! vs. RAW 2006"/>
    <x v="16"/>
    <n v="2005"/>
    <x v="9"/>
    <s v="THQ"/>
    <n v="0.36"/>
    <n v="0.01"/>
    <n v="0"/>
    <n v="0.03"/>
    <n v="0.4"/>
    <x v="2"/>
  </r>
  <r>
    <n v="4810"/>
    <s v="The Chronicles of Narnia: Prince Caspian"/>
    <x v="6"/>
    <n v="2008"/>
    <x v="8"/>
    <s v="Disney Interactive Studios"/>
    <n v="0.2"/>
    <n v="0.15"/>
    <n v="0"/>
    <n v="0.05"/>
    <n v="0.4"/>
    <x v="2"/>
  </r>
  <r>
    <n v="4811"/>
    <s v="The Incredibles: Rise of the Underminer"/>
    <x v="8"/>
    <n v="2005"/>
    <x v="8"/>
    <s v="THQ"/>
    <n v="0.28999999999999998"/>
    <n v="0.11"/>
    <n v="0"/>
    <n v="0.01"/>
    <n v="0.4"/>
    <x v="2"/>
  </r>
  <r>
    <n v="4812"/>
    <s v="Pet in TV"/>
    <x v="12"/>
    <n v="1997"/>
    <x v="11"/>
    <s v="Sony Computer Entertainment"/>
    <n v="0"/>
    <n v="0"/>
    <n v="0.38"/>
    <n v="0.03"/>
    <n v="0.4"/>
    <x v="2"/>
  </r>
  <r>
    <n v="4813"/>
    <s v="Battalion Wars"/>
    <x v="18"/>
    <n v="2005"/>
    <x v="11"/>
    <s v="Nintendo"/>
    <n v="0.25"/>
    <n v="7.0000000000000007E-2"/>
    <n v="7.0000000000000007E-2"/>
    <n v="0.01"/>
    <n v="0.4"/>
    <x v="2"/>
  </r>
  <r>
    <n v="4814"/>
    <s v="NBA ShootOut 2000"/>
    <x v="12"/>
    <n v="1999"/>
    <x v="0"/>
    <s v="989 Studios"/>
    <n v="0.22"/>
    <n v="0.15"/>
    <n v="0"/>
    <n v="0.03"/>
    <n v="0.4"/>
    <x v="2"/>
  </r>
  <r>
    <n v="4815"/>
    <s v="Power Rangers: Dino Thunder"/>
    <x v="18"/>
    <n v="2004"/>
    <x v="8"/>
    <s v="THQ"/>
    <n v="0.31"/>
    <n v="0.08"/>
    <n v="0"/>
    <n v="0.01"/>
    <n v="0.4"/>
    <x v="2"/>
  </r>
  <r>
    <n v="4816"/>
    <s v="Rocksmith 2014"/>
    <x v="17"/>
    <n v="2014"/>
    <x v="5"/>
    <s v="Ubisoft"/>
    <n v="0.28999999999999998"/>
    <n v="0.08"/>
    <n v="0"/>
    <n v="0.04"/>
    <n v="0.4"/>
    <x v="2"/>
  </r>
  <r>
    <n v="4817"/>
    <s v="Samurai Shodown"/>
    <x v="7"/>
    <n v="1994"/>
    <x v="9"/>
    <s v="Takara"/>
    <n v="0"/>
    <n v="0"/>
    <n v="0.4"/>
    <n v="0"/>
    <n v="0.4"/>
    <x v="2"/>
  </r>
  <r>
    <n v="4818"/>
    <s v="NHL 15"/>
    <x v="17"/>
    <n v="2014"/>
    <x v="0"/>
    <s v="Electronic Arts"/>
    <n v="0.31"/>
    <n v="0.06"/>
    <n v="0"/>
    <n v="0.03"/>
    <n v="0.4"/>
    <x v="2"/>
  </r>
  <r>
    <n v="4819"/>
    <s v="TMNT"/>
    <x v="0"/>
    <n v="2007"/>
    <x v="8"/>
    <s v="Ubisoft"/>
    <n v="0.34"/>
    <n v="0.03"/>
    <n v="0"/>
    <n v="0.03"/>
    <n v="0.4"/>
    <x v="2"/>
  </r>
  <r>
    <n v="4820"/>
    <s v="Final Fantasy Crystal Chronicles: The Crystal Bearers"/>
    <x v="0"/>
    <n v="2009"/>
    <x v="8"/>
    <s v="Square Enix"/>
    <n v="0.22"/>
    <n v="0.08"/>
    <n v="0.08"/>
    <n v="0.03"/>
    <n v="0.4"/>
    <x v="2"/>
  </r>
  <r>
    <n v="4821"/>
    <s v="Cabela's Big Game Hunter 2010"/>
    <x v="5"/>
    <n v="2009"/>
    <x v="0"/>
    <s v="Activision Value"/>
    <n v="0.37"/>
    <n v="0"/>
    <n v="0"/>
    <n v="0.03"/>
    <n v="0.4"/>
    <x v="2"/>
  </r>
  <r>
    <n v="4822"/>
    <s v="EA Sports UFC 2"/>
    <x v="17"/>
    <n v="2016"/>
    <x v="0"/>
    <s v="Electronic Arts"/>
    <n v="0.23"/>
    <n v="0.14000000000000001"/>
    <n v="0"/>
    <n v="0.04"/>
    <n v="0.4"/>
    <x v="2"/>
  </r>
  <r>
    <n v="4823"/>
    <s v="Fighting Vipers"/>
    <x v="23"/>
    <n v="1995"/>
    <x v="9"/>
    <s v="Sega"/>
    <n v="0"/>
    <n v="0"/>
    <n v="0.4"/>
    <n v="0"/>
    <n v="0.4"/>
    <x v="2"/>
  </r>
  <r>
    <n v="4824"/>
    <s v="NCAA GameBreaker 2000"/>
    <x v="12"/>
    <n v="1999"/>
    <x v="0"/>
    <s v="989 Studios"/>
    <n v="0.22"/>
    <n v="0.15"/>
    <n v="0"/>
    <n v="0.03"/>
    <n v="0.4"/>
    <x v="2"/>
  </r>
  <r>
    <n v="4825"/>
    <s v="Iron Man 2"/>
    <x v="5"/>
    <n v="2010"/>
    <x v="8"/>
    <s v="Sega"/>
    <n v="0.14000000000000001"/>
    <n v="0.19"/>
    <n v="0"/>
    <n v="7.0000000000000007E-2"/>
    <n v="0.4"/>
    <x v="2"/>
  </r>
  <r>
    <n v="4826"/>
    <s v="The Legend of Spyro: Dawn of the Dragon"/>
    <x v="6"/>
    <n v="2008"/>
    <x v="1"/>
    <s v="Vivendi Games"/>
    <n v="0.12"/>
    <n v="0.01"/>
    <n v="0"/>
    <n v="0.27"/>
    <n v="0.4"/>
    <x v="2"/>
  </r>
  <r>
    <n v="4827"/>
    <s v="AKB1/48: Idol to Guam de Koishitara..."/>
    <x v="16"/>
    <n v="2011"/>
    <x v="5"/>
    <s v="Namco Bandai Games"/>
    <n v="0"/>
    <n v="0"/>
    <n v="0.4"/>
    <n v="0"/>
    <n v="0.4"/>
    <x v="2"/>
  </r>
  <r>
    <n v="4828"/>
    <s v="RR64: Ridge Racer 64"/>
    <x v="11"/>
    <n v="1999"/>
    <x v="2"/>
    <s v="Nintendo"/>
    <n v="0.32"/>
    <n v="7.0000000000000007E-2"/>
    <n v="0"/>
    <n v="0"/>
    <n v="0.4"/>
    <x v="2"/>
  </r>
  <r>
    <n v="4829"/>
    <s v="Top Gear Rally"/>
    <x v="11"/>
    <n v="1997"/>
    <x v="2"/>
    <s v="Kemco"/>
    <n v="0.32"/>
    <n v="7.0000000000000007E-2"/>
    <n v="0"/>
    <n v="0"/>
    <n v="0.4"/>
    <x v="2"/>
  </r>
  <r>
    <n v="4830"/>
    <s v="NFL Quarterback Club 2000"/>
    <x v="11"/>
    <n v="1999"/>
    <x v="0"/>
    <s v="Acclaim Entertainment"/>
    <n v="0.37"/>
    <n v="0.03"/>
    <n v="0"/>
    <n v="0"/>
    <n v="0.4"/>
    <x v="2"/>
  </r>
  <r>
    <n v="4831"/>
    <s v="Mortal Kombat Mythologies: Sub-Zero"/>
    <x v="11"/>
    <n v="1997"/>
    <x v="9"/>
    <s v="Midway Games"/>
    <n v="0.32"/>
    <n v="7.0000000000000007E-2"/>
    <n v="0"/>
    <n v="0"/>
    <n v="0.4"/>
    <x v="2"/>
  </r>
  <r>
    <n v="4832"/>
    <s v="18 Wheeler: American Pro Trucker"/>
    <x v="6"/>
    <n v="2001"/>
    <x v="2"/>
    <s v="Acclaim Entertainment"/>
    <n v="0.2"/>
    <n v="0.15"/>
    <n v="0"/>
    <n v="0.05"/>
    <n v="0.4"/>
    <x v="2"/>
  </r>
  <r>
    <n v="4833"/>
    <s v="Atari Anthology"/>
    <x v="6"/>
    <n v="2004"/>
    <x v="5"/>
    <s v="Atari"/>
    <n v="0.33"/>
    <n v="0.01"/>
    <n v="0"/>
    <n v="0.05"/>
    <n v="0.4"/>
    <x v="2"/>
  </r>
  <r>
    <n v="4834"/>
    <s v="Bugs Bunny: Lost in Time"/>
    <x v="12"/>
    <n v="1999"/>
    <x v="1"/>
    <s v="Infogrames"/>
    <n v="0.22"/>
    <n v="0.15"/>
    <n v="0"/>
    <n v="0.03"/>
    <n v="0.4"/>
    <x v="2"/>
  </r>
  <r>
    <n v="4835"/>
    <s v="NBA Jam"/>
    <x v="4"/>
    <n v="2010"/>
    <x v="0"/>
    <s v="Electronic Arts"/>
    <n v="0.27"/>
    <n v="0.1"/>
    <n v="0"/>
    <n v="0.03"/>
    <n v="0.4"/>
    <x v="2"/>
  </r>
  <r>
    <n v="4836"/>
    <s v="Sherlock Holmes: The Mystery of the Mummy"/>
    <x v="3"/>
    <n v="2009"/>
    <x v="10"/>
    <s v="Focus Home Interactive"/>
    <n v="0.06"/>
    <n v="0.3"/>
    <n v="0"/>
    <n v="0.04"/>
    <n v="0.4"/>
    <x v="2"/>
  </r>
  <r>
    <n v="4837"/>
    <s v="Hot Wheels: Beat That!"/>
    <x v="6"/>
    <n v="2007"/>
    <x v="2"/>
    <s v="Activision"/>
    <n v="0.2"/>
    <n v="0.15"/>
    <n v="0"/>
    <n v="0.05"/>
    <n v="0.4"/>
    <x v="2"/>
  </r>
  <r>
    <n v="4838"/>
    <s v="MLB 2006"/>
    <x v="6"/>
    <n v="2005"/>
    <x v="0"/>
    <s v="Sony Computer Entertainment"/>
    <n v="0.33"/>
    <n v="0.01"/>
    <n v="0"/>
    <n v="0.05"/>
    <n v="0.4"/>
    <x v="2"/>
  </r>
  <r>
    <n v="4839"/>
    <s v="Star Wars The Clone Wars: Republic Heroes"/>
    <x v="4"/>
    <n v="2009"/>
    <x v="8"/>
    <s v="LucasArts"/>
    <n v="0.18"/>
    <n v="0.17"/>
    <n v="0"/>
    <n v="0.04"/>
    <n v="0.4"/>
    <x v="2"/>
  </r>
  <r>
    <n v="4840"/>
    <s v="Brunswick Pro Bowling"/>
    <x v="6"/>
    <n v="2007"/>
    <x v="0"/>
    <s v="505 Games"/>
    <n v="0.2"/>
    <n v="0.15"/>
    <n v="0"/>
    <n v="0.05"/>
    <n v="0.4"/>
    <x v="2"/>
  </r>
  <r>
    <n v="4841"/>
    <s v="Mafia II"/>
    <x v="14"/>
    <n v="2010"/>
    <x v="8"/>
    <s v="Take-Two Interactive"/>
    <n v="0.17"/>
    <n v="0.17"/>
    <n v="0"/>
    <n v="0.06"/>
    <n v="0.4"/>
    <x v="2"/>
  </r>
  <r>
    <n v="4842"/>
    <s v="Rocket Power: Dream Scheme"/>
    <x v="8"/>
    <n v="2001"/>
    <x v="8"/>
    <s v="THQ"/>
    <n v="0.28999999999999998"/>
    <n v="0.11"/>
    <n v="0"/>
    <n v="0.01"/>
    <n v="0.4"/>
    <x v="2"/>
  </r>
  <r>
    <n v="4843"/>
    <s v="SpongeBob's Truth or Square (US sales)"/>
    <x v="0"/>
    <n v="2009"/>
    <x v="8"/>
    <s v="THQ"/>
    <n v="0.38"/>
    <n v="0.01"/>
    <n v="0"/>
    <n v="0"/>
    <n v="0.4"/>
    <x v="2"/>
  </r>
  <r>
    <n v="4844"/>
    <s v="MX vs. ATV Unleashed"/>
    <x v="13"/>
    <n v="2005"/>
    <x v="2"/>
    <s v="THQ"/>
    <n v="0.32"/>
    <n v="7.0000000000000007E-2"/>
    <n v="0"/>
    <n v="0.01"/>
    <n v="0.4"/>
    <x v="2"/>
  </r>
  <r>
    <n v="4845"/>
    <s v="Rampage: Total Destruction"/>
    <x v="18"/>
    <n v="2006"/>
    <x v="8"/>
    <s v="Midway Games"/>
    <n v="0.31"/>
    <n v="0.08"/>
    <n v="0"/>
    <n v="0.01"/>
    <n v="0.4"/>
    <x v="2"/>
  </r>
  <r>
    <n v="4846"/>
    <s v="Planet 51"/>
    <x v="3"/>
    <n v="2009"/>
    <x v="8"/>
    <s v="Sega"/>
    <n v="0.22"/>
    <n v="0.14000000000000001"/>
    <n v="0"/>
    <n v="0.04"/>
    <n v="0.4"/>
    <x v="2"/>
  </r>
  <r>
    <n v="4847"/>
    <s v="The Urbz: Sims in the City"/>
    <x v="18"/>
    <n v="2004"/>
    <x v="7"/>
    <s v="Electronic Arts"/>
    <n v="0.24"/>
    <n v="0.14000000000000001"/>
    <n v="0"/>
    <n v="0.02"/>
    <n v="0.4"/>
    <x v="2"/>
  </r>
  <r>
    <n v="4848"/>
    <s v="Road Rash: Jailbreak"/>
    <x v="12"/>
    <n v="1999"/>
    <x v="2"/>
    <s v="Electronic Arts"/>
    <n v="0.22"/>
    <n v="0.15"/>
    <n v="0"/>
    <n v="0.03"/>
    <n v="0.4"/>
    <x v="2"/>
  </r>
  <r>
    <n v="4849"/>
    <s v="Mother 3"/>
    <x v="8"/>
    <n v="2006"/>
    <x v="3"/>
    <s v="Nintendo"/>
    <n v="0"/>
    <n v="0"/>
    <n v="0.39"/>
    <n v="0.01"/>
    <n v="0.4"/>
    <x v="2"/>
  </r>
  <r>
    <n v="4850"/>
    <s v="Nicktoons: Freeze Frame Frenzy"/>
    <x v="8"/>
    <n v="2004"/>
    <x v="8"/>
    <s v="THQ"/>
    <n v="0.28999999999999998"/>
    <n v="0.11"/>
    <n v="0"/>
    <n v="0.01"/>
    <n v="0.4"/>
    <x v="2"/>
  </r>
  <r>
    <n v="4851"/>
    <s v="Diner Dash: Sizzle &amp; Serve"/>
    <x v="3"/>
    <n v="2007"/>
    <x v="4"/>
    <s v="Eidos Interactive"/>
    <n v="0.34"/>
    <n v="0.03"/>
    <n v="0"/>
    <n v="0.03"/>
    <n v="0.4"/>
    <x v="2"/>
  </r>
  <r>
    <n v="4852"/>
    <s v="Rapala Pro Bass Fishing 2010"/>
    <x v="4"/>
    <n v="2010"/>
    <x v="0"/>
    <s v="Activision"/>
    <n v="0.32"/>
    <n v="0.05"/>
    <n v="0"/>
    <n v="0.03"/>
    <n v="0.4"/>
    <x v="2"/>
  </r>
  <r>
    <n v="4853"/>
    <s v="Legends of WrestleMania"/>
    <x v="4"/>
    <n v="2009"/>
    <x v="9"/>
    <s v="THQ"/>
    <n v="0.2"/>
    <n v="0.16"/>
    <n v="0"/>
    <n v="0.04"/>
    <n v="0.4"/>
    <x v="2"/>
  </r>
  <r>
    <n v="4854"/>
    <s v="Wii Sports Club"/>
    <x v="19"/>
    <n v="2014"/>
    <x v="0"/>
    <s v="Nintendo"/>
    <n v="0.19"/>
    <n v="0.14000000000000001"/>
    <n v="0.04"/>
    <n v="0.03"/>
    <n v="0.4"/>
    <x v="2"/>
  </r>
  <r>
    <n v="4855"/>
    <s v="Tomb Raider: Anniversary"/>
    <x v="4"/>
    <n v="2007"/>
    <x v="8"/>
    <s v="Eidos Interactive"/>
    <n v="0.12"/>
    <n v="0.23"/>
    <n v="0"/>
    <n v="0.05"/>
    <n v="0.4"/>
    <x v="2"/>
  </r>
  <r>
    <n v="4856"/>
    <s v="You Don't Know Jack"/>
    <x v="12"/>
    <n v="1999"/>
    <x v="5"/>
    <s v="Vivendi Games"/>
    <n v="0.22"/>
    <n v="0.15"/>
    <n v="0"/>
    <n v="0.03"/>
    <n v="0.4"/>
    <x v="2"/>
  </r>
  <r>
    <n v="4857"/>
    <s v="Mystery Dungeon: Shiren the Wanderer"/>
    <x v="7"/>
    <n v="1995"/>
    <x v="3"/>
    <s v="ChunSoft"/>
    <n v="0"/>
    <n v="0"/>
    <n v="0.4"/>
    <n v="0"/>
    <n v="0.4"/>
    <x v="2"/>
  </r>
  <r>
    <n v="4858"/>
    <s v="Sonic Lost World"/>
    <x v="19"/>
    <n v="2013"/>
    <x v="1"/>
    <s v="Sega"/>
    <n v="0.24"/>
    <n v="0.12"/>
    <n v="0.01"/>
    <n v="0.03"/>
    <n v="0.4"/>
    <x v="2"/>
  </r>
  <r>
    <n v="4859"/>
    <s v="Condemned 2: Bloodshot"/>
    <x v="5"/>
    <n v="2008"/>
    <x v="8"/>
    <s v="Sega"/>
    <n v="0.17"/>
    <n v="0.16"/>
    <n v="0"/>
    <n v="7.0000000000000007E-2"/>
    <n v="0.4"/>
    <x v="2"/>
  </r>
  <r>
    <n v="4860"/>
    <s v="Silent Hill: Homecoming"/>
    <x v="5"/>
    <s v="N/A"/>
    <x v="8"/>
    <s v="Konami Digital Entertainment"/>
    <n v="0.18"/>
    <n v="0.15"/>
    <n v="0"/>
    <n v="0.06"/>
    <n v="0.4"/>
    <x v="2"/>
  </r>
  <r>
    <n v="4861"/>
    <s v="Star Wars: Clone Wars"/>
    <x v="18"/>
    <n v="2002"/>
    <x v="6"/>
    <s v="Activision"/>
    <n v="0.31"/>
    <n v="0.08"/>
    <n v="0"/>
    <n v="0.01"/>
    <n v="0.4"/>
    <x v="2"/>
  </r>
  <r>
    <n v="4862"/>
    <s v="NBA Live 2002"/>
    <x v="13"/>
    <n v="2001"/>
    <x v="0"/>
    <s v="Electronic Arts"/>
    <n v="0.35"/>
    <n v="0.03"/>
    <n v="0"/>
    <n v="0.02"/>
    <n v="0.4"/>
    <x v="2"/>
  </r>
  <r>
    <n v="4863"/>
    <s v="Boku no Natsuyasumi"/>
    <x v="12"/>
    <n v="2000"/>
    <x v="10"/>
    <s v="Sony Computer Entertainment"/>
    <n v="0"/>
    <n v="0"/>
    <n v="0.37"/>
    <n v="0.03"/>
    <n v="0.4"/>
    <x v="2"/>
  </r>
  <r>
    <n v="4864"/>
    <s v="Armored Core V"/>
    <x v="5"/>
    <n v="2012"/>
    <x v="7"/>
    <s v="Namco Bandai Games"/>
    <n v="0.09"/>
    <n v="0.04"/>
    <n v="0.24"/>
    <n v="0.02"/>
    <n v="0.4"/>
    <x v="2"/>
  </r>
  <r>
    <n v="4865"/>
    <s v="I-Ninja"/>
    <x v="6"/>
    <n v="2003"/>
    <x v="1"/>
    <s v="Sony Computer Entertainment"/>
    <n v="0.19"/>
    <n v="0.15"/>
    <n v="0"/>
    <n v="0.05"/>
    <n v="0.4"/>
    <x v="2"/>
  </r>
  <r>
    <n v="4866"/>
    <s v="Command &amp; Conquer"/>
    <x v="12"/>
    <n v="1996"/>
    <x v="11"/>
    <s v="Virgin Interactive"/>
    <n v="0.22"/>
    <n v="0.15"/>
    <n v="0"/>
    <n v="0.03"/>
    <n v="0.4"/>
    <x v="2"/>
  </r>
  <r>
    <n v="4867"/>
    <s v="Harvest Moon: Save the Homeland"/>
    <x v="6"/>
    <s v="N/A"/>
    <x v="7"/>
    <s v="Unknown"/>
    <n v="0.19"/>
    <n v="0.15"/>
    <n v="0"/>
    <n v="0.05"/>
    <n v="0.4"/>
    <x v="2"/>
  </r>
  <r>
    <n v="4868"/>
    <s v="NBA Jam"/>
    <x v="5"/>
    <n v="2010"/>
    <x v="0"/>
    <s v="Electronic Arts"/>
    <n v="0.22"/>
    <n v="0.12"/>
    <n v="0"/>
    <n v="0.06"/>
    <n v="0.4"/>
    <x v="2"/>
  </r>
  <r>
    <n v="4869"/>
    <s v="Mass Effect 2"/>
    <x v="14"/>
    <n v="2010"/>
    <x v="3"/>
    <s v="Electronic Arts"/>
    <n v="0.01"/>
    <n v="0.32"/>
    <n v="0"/>
    <n v="7.0000000000000007E-2"/>
    <n v="0.4"/>
    <x v="2"/>
  </r>
  <r>
    <n v="4870"/>
    <s v="SD Gundam G Generation Seed"/>
    <x v="6"/>
    <n v="2004"/>
    <x v="11"/>
    <s v="Namco Bandai Games"/>
    <n v="0"/>
    <n v="0"/>
    <n v="0.4"/>
    <n v="0"/>
    <n v="0.4"/>
    <x v="2"/>
  </r>
  <r>
    <n v="4871"/>
    <s v="Call of Duty: Finest Hour"/>
    <x v="18"/>
    <n v="2004"/>
    <x v="6"/>
    <s v="Activision"/>
    <n v="0.31"/>
    <n v="0.08"/>
    <n v="0"/>
    <n v="0.01"/>
    <n v="0.4"/>
    <x v="2"/>
  </r>
  <r>
    <n v="4872"/>
    <s v="Scooby-Doo! and the Spooky Swamp"/>
    <x v="3"/>
    <n v="2010"/>
    <x v="8"/>
    <s v="Warner Bros. Interactive Entertainment"/>
    <n v="0.26"/>
    <n v="0.1"/>
    <n v="0"/>
    <n v="0.03"/>
    <n v="0.4"/>
    <x v="2"/>
  </r>
  <r>
    <n v="4873"/>
    <s v="Naruto: Path of the Ninja"/>
    <x v="3"/>
    <n v="2007"/>
    <x v="3"/>
    <s v="D3Publisher"/>
    <n v="0.37"/>
    <n v="0"/>
    <n v="0"/>
    <n v="0.03"/>
    <n v="0.4"/>
    <x v="2"/>
  </r>
  <r>
    <n v="4874"/>
    <s v="Rise of the Tomb Raider"/>
    <x v="4"/>
    <n v="2015"/>
    <x v="10"/>
    <s v="Square Enix"/>
    <n v="0.17"/>
    <n v="0.19"/>
    <n v="0"/>
    <n v="0.03"/>
    <n v="0.4"/>
    <x v="2"/>
  </r>
  <r>
    <n v="4875"/>
    <s v="Hitman: Blood Money"/>
    <x v="4"/>
    <n v="2006"/>
    <x v="8"/>
    <s v="Eidos Interactive"/>
    <n v="0.28999999999999998"/>
    <n v="0.06"/>
    <n v="0.01"/>
    <n v="0.03"/>
    <n v="0.4"/>
    <x v="2"/>
  </r>
  <r>
    <n v="4876"/>
    <s v="Tales of Phantasia"/>
    <x v="7"/>
    <n v="1995"/>
    <x v="3"/>
    <s v="Namco Bandai Games"/>
    <n v="0"/>
    <n v="0"/>
    <n v="0.4"/>
    <n v="0"/>
    <n v="0.4"/>
    <x v="2"/>
  </r>
  <r>
    <n v="4877"/>
    <s v="Alpha Protocol"/>
    <x v="4"/>
    <n v="2010"/>
    <x v="3"/>
    <s v="Sega"/>
    <n v="0.23"/>
    <n v="0.13"/>
    <n v="0"/>
    <n v="0.04"/>
    <n v="0.4"/>
    <x v="2"/>
  </r>
  <r>
    <n v="4878"/>
    <s v="Suzuki TT Superbikes"/>
    <x v="6"/>
    <n v="2005"/>
    <x v="2"/>
    <s v="Jester Interactive"/>
    <n v="0.33"/>
    <n v="0.01"/>
    <n v="0"/>
    <n v="0.05"/>
    <n v="0.4"/>
    <x v="2"/>
  </r>
  <r>
    <n v="4879"/>
    <s v="Rumble Roses"/>
    <x v="6"/>
    <n v="2004"/>
    <x v="9"/>
    <s v="Konami Digital Entertainment"/>
    <n v="0.19"/>
    <n v="0.15"/>
    <n v="0"/>
    <n v="0.05"/>
    <n v="0.39"/>
    <x v="2"/>
  </r>
  <r>
    <n v="4880"/>
    <s v="Just Dance 2014"/>
    <x v="5"/>
    <n v="2013"/>
    <x v="5"/>
    <s v="Ubisoft"/>
    <n v="0.17"/>
    <n v="0.15"/>
    <n v="0"/>
    <n v="7.0000000000000007E-2"/>
    <n v="0.39"/>
    <x v="2"/>
  </r>
  <r>
    <n v="4881"/>
    <s v="Fantastic Four: Rise of the Silver Surfer"/>
    <x v="6"/>
    <n v="2007"/>
    <x v="8"/>
    <s v="Take-Two Interactive"/>
    <n v="0.19"/>
    <n v="0.15"/>
    <n v="0"/>
    <n v="0.05"/>
    <n v="0.39"/>
    <x v="2"/>
  </r>
  <r>
    <n v="4882"/>
    <s v="Ultimate Spider-Man"/>
    <x v="13"/>
    <n v="2005"/>
    <x v="8"/>
    <s v="Activision"/>
    <n v="0.26"/>
    <n v="0.11"/>
    <n v="0"/>
    <n v="0.02"/>
    <n v="0.39"/>
    <x v="2"/>
  </r>
  <r>
    <n v="4883"/>
    <s v="GRID 2"/>
    <x v="5"/>
    <n v="2013"/>
    <x v="2"/>
    <s v="Codemasters"/>
    <n v="7.0000000000000007E-2"/>
    <n v="0.23"/>
    <n v="0.01"/>
    <n v="0.09"/>
    <n v="0.39"/>
    <x v="2"/>
  </r>
  <r>
    <n v="4884"/>
    <s v="LEGO The Lord of the Rings"/>
    <x v="9"/>
    <n v="2012"/>
    <x v="8"/>
    <s v="Warner Bros. Interactive Entertainment"/>
    <n v="0.19"/>
    <n v="0.17"/>
    <n v="0"/>
    <n v="0.03"/>
    <n v="0.39"/>
    <x v="2"/>
  </r>
  <r>
    <n v="4885"/>
    <s v="Juiced 2: Hot Import Nights"/>
    <x v="6"/>
    <n v="2007"/>
    <x v="2"/>
    <s v="THQ"/>
    <n v="0.19"/>
    <n v="0.15"/>
    <n v="0.01"/>
    <n v="0.05"/>
    <n v="0.39"/>
    <x v="2"/>
  </r>
  <r>
    <n v="4886"/>
    <s v="Skylanders: SuperChargers"/>
    <x v="5"/>
    <n v="2015"/>
    <x v="8"/>
    <s v="Activision"/>
    <n v="0.15"/>
    <n v="0.18"/>
    <n v="0"/>
    <n v="0.06"/>
    <n v="0.39"/>
    <x v="2"/>
  </r>
  <r>
    <n v="4887"/>
    <s v="NHL 99"/>
    <x v="11"/>
    <n v="1998"/>
    <x v="0"/>
    <s v="Electronic Arts"/>
    <n v="0.38"/>
    <n v="0.01"/>
    <n v="0"/>
    <n v="0"/>
    <n v="0.39"/>
    <x v="2"/>
  </r>
  <r>
    <n v="4888"/>
    <s v="NBA 2K10"/>
    <x v="0"/>
    <n v="2009"/>
    <x v="0"/>
    <s v="Take-Two Interactive"/>
    <n v="0.36"/>
    <n v="0"/>
    <n v="0"/>
    <n v="0.03"/>
    <n v="0.39"/>
    <x v="2"/>
  </r>
  <r>
    <n v="4889"/>
    <s v="Dungeon Siege III"/>
    <x v="5"/>
    <n v="2011"/>
    <x v="3"/>
    <s v="Square Enix"/>
    <n v="0.17"/>
    <n v="0.14000000000000001"/>
    <n v="0.03"/>
    <n v="0.06"/>
    <n v="0.39"/>
    <x v="2"/>
  </r>
  <r>
    <n v="4890"/>
    <s v="Viking: Battle for Asgard"/>
    <x v="5"/>
    <n v="2008"/>
    <x v="8"/>
    <s v="Sega"/>
    <n v="0.14000000000000001"/>
    <n v="0.18"/>
    <n v="0"/>
    <n v="7.0000000000000007E-2"/>
    <n v="0.39"/>
    <x v="2"/>
  </r>
  <r>
    <n v="4891"/>
    <s v="Brunswick Pro Bowling"/>
    <x v="0"/>
    <n v="2007"/>
    <x v="0"/>
    <s v="505 Games"/>
    <n v="0.36"/>
    <n v="0.01"/>
    <n v="0"/>
    <n v="0.03"/>
    <n v="0.39"/>
    <x v="2"/>
  </r>
  <r>
    <n v="4892"/>
    <s v="Monster Jam: Urban Assault"/>
    <x v="3"/>
    <n v="2008"/>
    <x v="2"/>
    <s v="Activision"/>
    <n v="0.37"/>
    <n v="0"/>
    <n v="0"/>
    <n v="0.03"/>
    <n v="0.39"/>
    <x v="2"/>
  </r>
  <r>
    <n v="4893"/>
    <s v="Danball Senki"/>
    <x v="16"/>
    <n v="2011"/>
    <x v="3"/>
    <s v="Level 5"/>
    <n v="0"/>
    <n v="0"/>
    <n v="0.39"/>
    <n v="0"/>
    <n v="0.39"/>
    <x v="2"/>
  </r>
  <r>
    <n v="4894"/>
    <s v="NASCAR Heat"/>
    <x v="12"/>
    <n v="2000"/>
    <x v="2"/>
    <s v="Hasbro Interactive"/>
    <n v="0.22"/>
    <n v="0.15"/>
    <n v="0"/>
    <n v="0.03"/>
    <n v="0.39"/>
    <x v="2"/>
  </r>
  <r>
    <n v="4895"/>
    <s v="Bloody Roar"/>
    <x v="12"/>
    <n v="1997"/>
    <x v="9"/>
    <s v="Virgin Interactive"/>
    <n v="0.22"/>
    <n v="0.15"/>
    <n v="0"/>
    <n v="0.03"/>
    <n v="0.39"/>
    <x v="2"/>
  </r>
  <r>
    <n v="4896"/>
    <s v="Bump 'n' Jump"/>
    <x v="15"/>
    <n v="1982"/>
    <x v="2"/>
    <s v="Mattel Interactive"/>
    <n v="0.37"/>
    <n v="0.02"/>
    <n v="0"/>
    <n v="0"/>
    <n v="0.39"/>
    <x v="2"/>
  </r>
  <r>
    <n v="4897"/>
    <s v="Mobile Suit Gundam: Lost War Chronicles"/>
    <x v="6"/>
    <n v="2002"/>
    <x v="6"/>
    <s v="Namco Bandai Games"/>
    <n v="0"/>
    <n v="0"/>
    <n v="0.39"/>
    <n v="0"/>
    <n v="0.39"/>
    <x v="2"/>
  </r>
  <r>
    <n v="4898"/>
    <s v="Disney's Brother Bear"/>
    <x v="8"/>
    <n v="2003"/>
    <x v="8"/>
    <s v="THQ"/>
    <n v="0.28000000000000003"/>
    <n v="0.1"/>
    <n v="0"/>
    <n v="0.01"/>
    <n v="0.39"/>
    <x v="2"/>
  </r>
  <r>
    <n v="4899"/>
    <s v="Naruto: Clash of Ninja Revolution 2"/>
    <x v="0"/>
    <n v="2008"/>
    <x v="9"/>
    <s v="Tomy Corporation"/>
    <n v="0.34"/>
    <n v="0.02"/>
    <n v="0"/>
    <n v="0.03"/>
    <n v="0.39"/>
    <x v="2"/>
  </r>
  <r>
    <n v="4900"/>
    <s v="NBA Live 09"/>
    <x v="6"/>
    <n v="2008"/>
    <x v="0"/>
    <s v="Electronic Arts"/>
    <n v="0.32"/>
    <n v="0.01"/>
    <n v="0.01"/>
    <n v="0.05"/>
    <n v="0.39"/>
    <x v="2"/>
  </r>
  <r>
    <n v="4901"/>
    <s v="LEGO Star Wars III: The Clone Wars"/>
    <x v="16"/>
    <n v="2011"/>
    <x v="8"/>
    <s v="LucasArts"/>
    <n v="0.14000000000000001"/>
    <n v="0.17"/>
    <n v="0"/>
    <n v="0.09"/>
    <n v="0.39"/>
    <x v="2"/>
  </r>
  <r>
    <n v="4902"/>
    <s v="The House of The Dead III"/>
    <x v="13"/>
    <n v="2002"/>
    <x v="6"/>
    <s v="Sega"/>
    <n v="0.28999999999999998"/>
    <n v="0.08"/>
    <n v="0"/>
    <n v="0.01"/>
    <n v="0.39"/>
    <x v="2"/>
  </r>
  <r>
    <n v="4903"/>
    <s v="Rune Factory: Frontier"/>
    <x v="0"/>
    <n v="2008"/>
    <x v="3"/>
    <s v="Rising Star Games"/>
    <n v="0.18"/>
    <n v="0.14000000000000001"/>
    <n v="0.04"/>
    <n v="0.04"/>
    <n v="0.39"/>
    <x v="2"/>
  </r>
  <r>
    <n v="4904"/>
    <s v="Fire Emblem: Fuuin no Tsurugi"/>
    <x v="8"/>
    <n v="2002"/>
    <x v="3"/>
    <s v="Nintendo"/>
    <n v="0"/>
    <n v="0"/>
    <n v="0.39"/>
    <n v="0"/>
    <n v="0.39"/>
    <x v="2"/>
  </r>
  <r>
    <n v="4905"/>
    <s v="SpongeBob's Truth or Square (US sales)"/>
    <x v="16"/>
    <n v="2009"/>
    <x v="8"/>
    <s v="THQ"/>
    <n v="0.39"/>
    <n v="0"/>
    <n v="0"/>
    <n v="0"/>
    <n v="0.39"/>
    <x v="2"/>
  </r>
  <r>
    <n v="4906"/>
    <s v="FIFA 12"/>
    <x v="9"/>
    <n v="2011"/>
    <x v="0"/>
    <s v="Electronic Arts"/>
    <n v="0.08"/>
    <n v="0.26"/>
    <n v="0"/>
    <n v="0.05"/>
    <n v="0.39"/>
    <x v="2"/>
  </r>
  <r>
    <n v="4907"/>
    <s v="Ener-G: Gym Rockets"/>
    <x v="3"/>
    <n v="2008"/>
    <x v="0"/>
    <s v="Ubisoft"/>
    <n v="0.36"/>
    <n v="0"/>
    <n v="0"/>
    <n v="0.03"/>
    <n v="0.39"/>
    <x v="2"/>
  </r>
  <r>
    <n v="4908"/>
    <s v="The Darkness II"/>
    <x v="4"/>
    <n v="2012"/>
    <x v="6"/>
    <s v="Take-Two Interactive"/>
    <n v="0.24"/>
    <n v="0.12"/>
    <n v="0"/>
    <n v="0.03"/>
    <n v="0.39"/>
    <x v="2"/>
  </r>
  <r>
    <n v="4909"/>
    <s v="NBA Live 09"/>
    <x v="16"/>
    <n v="2008"/>
    <x v="0"/>
    <s v="Electronic Arts"/>
    <n v="0.23"/>
    <n v="7.0000000000000007E-2"/>
    <n v="0.03"/>
    <n v="0.06"/>
    <n v="0.39"/>
    <x v="2"/>
  </r>
  <r>
    <n v="4910"/>
    <s v="Laser Blast"/>
    <x v="15"/>
    <n v="1981"/>
    <x v="8"/>
    <s v="Activision"/>
    <n v="0.37"/>
    <n v="0.02"/>
    <n v="0"/>
    <n v="0"/>
    <n v="0.39"/>
    <x v="2"/>
  </r>
  <r>
    <n v="4911"/>
    <s v="Dancing with the Stars: We Dance!"/>
    <x v="3"/>
    <n v="2008"/>
    <x v="5"/>
    <s v="Activision"/>
    <n v="0.36"/>
    <n v="0"/>
    <n v="0"/>
    <n v="0.03"/>
    <n v="0.39"/>
    <x v="2"/>
  </r>
  <r>
    <n v="4912"/>
    <s v="LocoRoco"/>
    <x v="16"/>
    <n v="2006"/>
    <x v="1"/>
    <s v="Sony Computer Entertainment"/>
    <n v="0.14000000000000001"/>
    <n v="0.05"/>
    <n v="0.16"/>
    <n v="0.04"/>
    <n v="0.39"/>
    <x v="2"/>
  </r>
  <r>
    <n v="4913"/>
    <s v="Thrasher Presents: Skate and Destroy"/>
    <x v="12"/>
    <n v="1998"/>
    <x v="0"/>
    <s v="Take-Two Interactive"/>
    <n v="0.22"/>
    <n v="0.15"/>
    <n v="0"/>
    <n v="0.03"/>
    <n v="0.39"/>
    <x v="2"/>
  </r>
  <r>
    <n v="4914"/>
    <s v="Are You Smarter than a 5th Grader? Make the Grade"/>
    <x v="3"/>
    <n v="2008"/>
    <x v="5"/>
    <s v="THQ"/>
    <n v="0.36"/>
    <n v="0"/>
    <n v="0"/>
    <n v="0.03"/>
    <n v="0.39"/>
    <x v="2"/>
  </r>
  <r>
    <n v="4915"/>
    <s v="Donkey Konga 2"/>
    <x v="18"/>
    <n v="2004"/>
    <x v="5"/>
    <s v="Nintendo"/>
    <n v="0.3"/>
    <n v="0.08"/>
    <n v="0"/>
    <n v="0.01"/>
    <n v="0.39"/>
    <x v="2"/>
  </r>
  <r>
    <n v="4916"/>
    <s v="Just Dance 2014"/>
    <x v="10"/>
    <n v="2013"/>
    <x v="5"/>
    <s v="Ubisoft"/>
    <n v="0.18"/>
    <n v="0.16"/>
    <n v="0"/>
    <n v="0.05"/>
    <n v="0.39"/>
    <x v="2"/>
  </r>
  <r>
    <n v="4917"/>
    <s v="Metal Gear Solid: The Legacy Collection"/>
    <x v="5"/>
    <n v="2013"/>
    <x v="10"/>
    <s v="Konami Digital Entertainment"/>
    <n v="0.31"/>
    <n v="0.01"/>
    <n v="0.03"/>
    <n v="0.05"/>
    <n v="0.39"/>
    <x v="2"/>
  </r>
  <r>
    <n v="4918"/>
    <s v="Tear Ring Saga Yutona Eiyuu Senki"/>
    <x v="12"/>
    <n v="2001"/>
    <x v="3"/>
    <s v="Enterbrain"/>
    <n v="0"/>
    <n v="0"/>
    <n v="0.37"/>
    <n v="0.03"/>
    <n v="0.39"/>
    <x v="2"/>
  </r>
  <r>
    <n v="4919"/>
    <s v="Project X Zone"/>
    <x v="9"/>
    <n v="2012"/>
    <x v="3"/>
    <s v="Namco Bandai Games"/>
    <n v="0.18"/>
    <n v="0.04"/>
    <n v="0.15"/>
    <n v="0.02"/>
    <n v="0.39"/>
    <x v="2"/>
  </r>
  <r>
    <n v="4920"/>
    <s v="Red Faction: Armageddon"/>
    <x v="4"/>
    <n v="2011"/>
    <x v="6"/>
    <s v="THQ"/>
    <n v="0.18"/>
    <n v="0.17"/>
    <n v="0.01"/>
    <n v="0.04"/>
    <n v="0.39"/>
    <x v="2"/>
  </r>
  <r>
    <n v="4921"/>
    <s v="Wipeout 2048"/>
    <x v="22"/>
    <n v="2012"/>
    <x v="2"/>
    <s v="Sony Computer Entertainment"/>
    <n v="0.14000000000000001"/>
    <n v="0.19"/>
    <n v="0"/>
    <n v="0.06"/>
    <n v="0.39"/>
    <x v="2"/>
  </r>
  <r>
    <n v="4922"/>
    <s v="Need for Speed: Nitro"/>
    <x v="3"/>
    <n v="2009"/>
    <x v="2"/>
    <s v="Electronic Arts"/>
    <n v="0.22"/>
    <n v="0.13"/>
    <n v="0"/>
    <n v="0.04"/>
    <n v="0.39"/>
    <x v="2"/>
  </r>
  <r>
    <n v="4923"/>
    <s v="Mystery Case Files: The Malgrave Incident"/>
    <x v="0"/>
    <n v="2011"/>
    <x v="10"/>
    <s v="Nintendo"/>
    <n v="0.19"/>
    <n v="0.17"/>
    <n v="0"/>
    <n v="0.03"/>
    <n v="0.39"/>
    <x v="2"/>
  </r>
  <r>
    <n v="4924"/>
    <s v="Yoshi Touch &amp; Go"/>
    <x v="3"/>
    <n v="2005"/>
    <x v="1"/>
    <s v="Nintendo"/>
    <n v="0.34"/>
    <n v="0.02"/>
    <n v="0"/>
    <n v="0.03"/>
    <n v="0.39"/>
    <x v="2"/>
  </r>
  <r>
    <n v="4925"/>
    <s v="EA Sports Active 2"/>
    <x v="4"/>
    <n v="2010"/>
    <x v="0"/>
    <s v="Electronic Arts"/>
    <n v="0.18"/>
    <n v="0.17"/>
    <n v="0"/>
    <n v="0.04"/>
    <n v="0.39"/>
    <x v="2"/>
  </r>
  <r>
    <n v="4926"/>
    <s v="Combat of Giants: Dinosaurs 3D"/>
    <x v="9"/>
    <n v="2011"/>
    <x v="11"/>
    <s v="Ubisoft"/>
    <n v="0.25"/>
    <n v="0.06"/>
    <n v="0.05"/>
    <n v="0.03"/>
    <n v="0.39"/>
    <x v="2"/>
  </r>
  <r>
    <n v="4927"/>
    <s v="Taiko no Tatsujin Wii: Ketteiban"/>
    <x v="0"/>
    <n v="2011"/>
    <x v="5"/>
    <s v="Namco Bandai Games"/>
    <n v="0"/>
    <n v="0"/>
    <n v="0.39"/>
    <n v="0"/>
    <n v="0.39"/>
    <x v="2"/>
  </r>
  <r>
    <n v="4928"/>
    <s v="Age of Empires III"/>
    <x v="14"/>
    <n v="2005"/>
    <x v="11"/>
    <s v="Microsoft Game Studios"/>
    <n v="0"/>
    <n v="0.32"/>
    <n v="0"/>
    <n v="7.0000000000000007E-2"/>
    <n v="0.39"/>
    <x v="2"/>
  </r>
  <r>
    <n v="4929"/>
    <s v="SSX 3"/>
    <x v="13"/>
    <n v="2003"/>
    <x v="0"/>
    <s v="Electronic Arts"/>
    <n v="0.28999999999999998"/>
    <n v="0.08"/>
    <n v="0"/>
    <n v="0.01"/>
    <n v="0.39"/>
    <x v="2"/>
  </r>
  <r>
    <n v="4930"/>
    <s v="MLB 15: The Show"/>
    <x v="5"/>
    <n v="2015"/>
    <x v="0"/>
    <s v="Sony Computer Entertainment"/>
    <n v="0.3"/>
    <n v="0.01"/>
    <n v="0"/>
    <n v="7.0000000000000007E-2"/>
    <n v="0.39"/>
    <x v="2"/>
  </r>
  <r>
    <n v="4931"/>
    <s v="Madden NFL 2005"/>
    <x v="8"/>
    <n v="2004"/>
    <x v="0"/>
    <s v="Electronic Arts"/>
    <n v="0.28000000000000003"/>
    <n v="0.1"/>
    <n v="0"/>
    <n v="0.01"/>
    <n v="0.39"/>
    <x v="2"/>
  </r>
  <r>
    <n v="4932"/>
    <s v="All-Star Baseball 2000"/>
    <x v="11"/>
    <n v="1999"/>
    <x v="0"/>
    <s v="Acclaim Entertainment"/>
    <n v="0.36"/>
    <n v="0.03"/>
    <n v="0"/>
    <n v="0"/>
    <n v="0.39"/>
    <x v="2"/>
  </r>
  <r>
    <n v="4933"/>
    <s v="Custom Robo V2"/>
    <x v="11"/>
    <n v="2000"/>
    <x v="9"/>
    <s v="Nintendo"/>
    <n v="0"/>
    <n v="0"/>
    <n v="0.34"/>
    <n v="0.05"/>
    <n v="0.39"/>
    <x v="2"/>
  </r>
  <r>
    <n v="4934"/>
    <s v="Extreme-G: XG2"/>
    <x v="11"/>
    <n v="1998"/>
    <x v="2"/>
    <s v="Acclaim Entertainment"/>
    <n v="0.31"/>
    <n v="7.0000000000000007E-2"/>
    <n v="0"/>
    <n v="0"/>
    <n v="0.39"/>
    <x v="2"/>
  </r>
  <r>
    <n v="4935"/>
    <s v="BattleTanx: Global Assault"/>
    <x v="11"/>
    <n v="1999"/>
    <x v="8"/>
    <s v="3DO"/>
    <n v="0.31"/>
    <n v="7.0000000000000007E-2"/>
    <n v="0"/>
    <n v="0"/>
    <n v="0.39"/>
    <x v="2"/>
  </r>
  <r>
    <n v="4936"/>
    <s v="Robert Ludlum's The Bourne Conspiracy"/>
    <x v="5"/>
    <s v="N/A"/>
    <x v="8"/>
    <s v="Vivendi Games"/>
    <n v="0.18"/>
    <n v="0.14000000000000001"/>
    <n v="0"/>
    <n v="0.06"/>
    <n v="0.39"/>
    <x v="2"/>
  </r>
  <r>
    <n v="4937"/>
    <s v="Chibi-Robo! Plug into Adventure!"/>
    <x v="18"/>
    <n v="2005"/>
    <x v="10"/>
    <s v="Nintendo"/>
    <n v="0.23"/>
    <n v="0.06"/>
    <n v="0.09"/>
    <n v="0.01"/>
    <n v="0.39"/>
    <x v="2"/>
  </r>
  <r>
    <n v="4938"/>
    <s v="Dawn of Discovery"/>
    <x v="14"/>
    <n v="2009"/>
    <x v="7"/>
    <s v="Ubisoft"/>
    <n v="0"/>
    <n v="0.32"/>
    <n v="0"/>
    <n v="7.0000000000000007E-2"/>
    <n v="0.39"/>
    <x v="2"/>
  </r>
  <r>
    <n v="4939"/>
    <s v="Jampack Winter 2003 (RP-T)"/>
    <x v="6"/>
    <n v="2003"/>
    <x v="5"/>
    <s v="Sony Computer Entertainment"/>
    <n v="0.19"/>
    <n v="0.15"/>
    <n v="0"/>
    <n v="0.05"/>
    <n v="0.39"/>
    <x v="2"/>
  </r>
  <r>
    <n v="4940"/>
    <s v="Dancing with the Stars: We Dance!"/>
    <x v="0"/>
    <n v="2008"/>
    <x v="5"/>
    <s v="Activision"/>
    <n v="0.36"/>
    <n v="0"/>
    <n v="0"/>
    <n v="0.03"/>
    <n v="0.39"/>
    <x v="2"/>
  </r>
  <r>
    <n v="4941"/>
    <s v="Kengo: Master of Bushido"/>
    <x v="6"/>
    <n v="2000"/>
    <x v="9"/>
    <s v="Ubisoft"/>
    <n v="0.16"/>
    <n v="0.13"/>
    <n v="0.06"/>
    <n v="0.04"/>
    <n v="0.39"/>
    <x v="2"/>
  </r>
  <r>
    <n v="4942"/>
    <s v="Blood Omen 2"/>
    <x v="6"/>
    <n v="2002"/>
    <x v="8"/>
    <s v="Eidos Interactive"/>
    <n v="0.19"/>
    <n v="0.15"/>
    <n v="0"/>
    <n v="0.05"/>
    <n v="0.39"/>
    <x v="2"/>
  </r>
  <r>
    <n v="4943"/>
    <s v="Sesame Street: Elmo's A-to-Zoo Adventure"/>
    <x v="0"/>
    <n v="2010"/>
    <x v="5"/>
    <s v="Warner Bros. Interactive Entertainment"/>
    <n v="0.37"/>
    <n v="0"/>
    <n v="0"/>
    <n v="0.02"/>
    <n v="0.39"/>
    <x v="2"/>
  </r>
  <r>
    <n v="4944"/>
    <s v="Skylanders Giants"/>
    <x v="19"/>
    <n v="2012"/>
    <x v="8"/>
    <s v="Activision"/>
    <n v="0.23"/>
    <n v="0.12"/>
    <n v="0"/>
    <n v="0.04"/>
    <n v="0.39"/>
    <x v="2"/>
  </r>
  <r>
    <n v="4945"/>
    <s v="Just Dance 4"/>
    <x v="19"/>
    <n v="2012"/>
    <x v="5"/>
    <s v="Ubisoft"/>
    <n v="0.22"/>
    <n v="0.14000000000000001"/>
    <n v="0"/>
    <n v="0.03"/>
    <n v="0.39"/>
    <x v="2"/>
  </r>
  <r>
    <n v="4946"/>
    <s v="Super Fire ProWrestling"/>
    <x v="7"/>
    <n v="1991"/>
    <x v="9"/>
    <s v="Human Entertainment"/>
    <n v="0"/>
    <n v="0"/>
    <n v="0.39"/>
    <n v="0"/>
    <n v="0.39"/>
    <x v="2"/>
  </r>
  <r>
    <n v="4947"/>
    <s v="Cabela's Dangerous Hunts 2"/>
    <x v="6"/>
    <n v="2005"/>
    <x v="0"/>
    <s v="Activision"/>
    <n v="0.19"/>
    <n v="0.15"/>
    <n v="0"/>
    <n v="0.05"/>
    <n v="0.39"/>
    <x v="2"/>
  </r>
  <r>
    <n v="4948"/>
    <s v="Marvel: Ultimate Alliance"/>
    <x v="5"/>
    <n v="2006"/>
    <x v="3"/>
    <s v="Activision"/>
    <n v="0.33"/>
    <n v="0.02"/>
    <n v="0"/>
    <n v="0.04"/>
    <n v="0.39"/>
    <x v="2"/>
  </r>
  <r>
    <n v="4949"/>
    <s v="SpongeBob vs The Big One: Beach Party Cook Off"/>
    <x v="3"/>
    <n v="2009"/>
    <x v="10"/>
    <s v="THQ"/>
    <n v="0.24"/>
    <n v="0.11"/>
    <n v="0"/>
    <n v="0.04"/>
    <n v="0.39"/>
    <x v="2"/>
  </r>
  <r>
    <n v="4950"/>
    <s v="MotoGP 08"/>
    <x v="5"/>
    <n v="2008"/>
    <x v="2"/>
    <s v="Capcom"/>
    <n v="7.0000000000000007E-2"/>
    <n v="0.24"/>
    <n v="0"/>
    <n v="0.08"/>
    <n v="0.39"/>
    <x v="2"/>
  </r>
  <r>
    <n v="4951"/>
    <s v="Imagine: Party Babyz"/>
    <x v="0"/>
    <n v="2008"/>
    <x v="7"/>
    <s v="Ubisoft"/>
    <n v="0.34"/>
    <n v="0.02"/>
    <n v="0"/>
    <n v="0.03"/>
    <n v="0.39"/>
    <x v="2"/>
  </r>
  <r>
    <n v="4952"/>
    <s v="Chessmaster"/>
    <x v="6"/>
    <n v="2003"/>
    <x v="5"/>
    <s v="Ubisoft"/>
    <n v="0.19"/>
    <n v="0.15"/>
    <n v="0"/>
    <n v="0.05"/>
    <n v="0.39"/>
    <x v="2"/>
  </r>
  <r>
    <n v="4953"/>
    <s v="Tiger Woods PGA Tour 14"/>
    <x v="5"/>
    <n v="2013"/>
    <x v="0"/>
    <s v="Electronic Arts"/>
    <n v="0.16"/>
    <n v="0.15"/>
    <n v="0"/>
    <n v="7.0000000000000007E-2"/>
    <n v="0.39"/>
    <x v="2"/>
  </r>
  <r>
    <n v="4954"/>
    <s v="Fatal Fury"/>
    <x v="7"/>
    <n v="1992"/>
    <x v="9"/>
    <s v="Takara"/>
    <n v="0"/>
    <n v="0"/>
    <n v="0.39"/>
    <n v="0"/>
    <n v="0.39"/>
    <x v="2"/>
  </r>
  <r>
    <n v="4955"/>
    <s v="Farming Simulator 2013"/>
    <x v="4"/>
    <n v="2013"/>
    <x v="7"/>
    <s v="Focus Home Interactive"/>
    <n v="0.22"/>
    <n v="0.13"/>
    <n v="0"/>
    <n v="0.03"/>
    <n v="0.39"/>
    <x v="2"/>
  </r>
  <r>
    <n v="4956"/>
    <s v="From TV Animation One Piece: Yume no Lufy Kaizokudan Tanjou!"/>
    <x v="2"/>
    <n v="2001"/>
    <x v="3"/>
    <s v="Banpresto"/>
    <n v="0"/>
    <n v="0"/>
    <n v="0.39"/>
    <n v="0"/>
    <n v="0.39"/>
    <x v="2"/>
  </r>
  <r>
    <n v="4957"/>
    <s v="The Dog Island"/>
    <x v="0"/>
    <n v="2007"/>
    <x v="10"/>
    <s v="Ubisoft"/>
    <n v="0.35"/>
    <n v="0.01"/>
    <n v="0"/>
    <n v="0.03"/>
    <n v="0.39"/>
    <x v="2"/>
  </r>
  <r>
    <n v="4958"/>
    <s v="Madden NFL Football"/>
    <x v="9"/>
    <n v="2011"/>
    <x v="0"/>
    <s v="Electronic Arts"/>
    <n v="0.36"/>
    <n v="0.01"/>
    <n v="0"/>
    <n v="0.03"/>
    <n v="0.39"/>
    <x v="2"/>
  </r>
  <r>
    <n v="4959"/>
    <s v="The Sims 2"/>
    <x v="8"/>
    <n v="2005"/>
    <x v="7"/>
    <s v="Electronic Arts"/>
    <n v="0.28000000000000003"/>
    <n v="0.1"/>
    <n v="0"/>
    <n v="0.01"/>
    <n v="0.39"/>
    <x v="2"/>
  </r>
  <r>
    <n v="4960"/>
    <s v="Ice Age 2: The Meltdown"/>
    <x v="6"/>
    <n v="2006"/>
    <x v="1"/>
    <s v="Vivendi Games"/>
    <n v="0.19"/>
    <n v="0.15"/>
    <n v="0"/>
    <n v="0.05"/>
    <n v="0.39"/>
    <x v="2"/>
  </r>
  <r>
    <n v="4961"/>
    <s v="MLB 14: The Show"/>
    <x v="5"/>
    <n v="2014"/>
    <x v="0"/>
    <s v="Sony Computer Entertainment America"/>
    <n v="0.35"/>
    <n v="0"/>
    <n v="0"/>
    <n v="0.04"/>
    <n v="0.39"/>
    <x v="2"/>
  </r>
  <r>
    <n v="4962"/>
    <s v="Super Famista 3"/>
    <x v="7"/>
    <n v="1994"/>
    <x v="0"/>
    <s v="Namco Bandai Games"/>
    <n v="0"/>
    <n v="0"/>
    <n v="0.39"/>
    <n v="0"/>
    <n v="0.39"/>
    <x v="2"/>
  </r>
  <r>
    <n v="4963"/>
    <s v="Auto Modellista"/>
    <x v="6"/>
    <n v="2002"/>
    <x v="2"/>
    <s v="Capcom"/>
    <n v="0.19"/>
    <n v="0.15"/>
    <n v="0"/>
    <n v="0.05"/>
    <n v="0.39"/>
    <x v="2"/>
  </r>
  <r>
    <n v="4964"/>
    <s v="Tom Clancy's Ghost Recon 2: Summit Strike"/>
    <x v="13"/>
    <n v="2005"/>
    <x v="6"/>
    <s v="Ubisoft"/>
    <n v="0.28999999999999998"/>
    <n v="0.08"/>
    <n v="0"/>
    <n v="0.01"/>
    <n v="0.39"/>
    <x v="2"/>
  </r>
  <r>
    <n v="4965"/>
    <s v="Junior Classic Games"/>
    <x v="3"/>
    <n v="2009"/>
    <x v="5"/>
    <s v="Avanquest"/>
    <n v="0.26"/>
    <n v="0.09"/>
    <n v="0"/>
    <n v="0.03"/>
    <n v="0.39"/>
    <x v="2"/>
  </r>
  <r>
    <n v="4966"/>
    <s v="Hooked! Again: Real Motion Fishing"/>
    <x v="0"/>
    <n v="2009"/>
    <x v="0"/>
    <s v="505 Games"/>
    <n v="0.36"/>
    <n v="0"/>
    <n v="0"/>
    <n v="0.03"/>
    <n v="0.39"/>
    <x v="2"/>
  </r>
  <r>
    <n v="4967"/>
    <s v="Tiger Woods PGA Tour 08"/>
    <x v="6"/>
    <n v="2007"/>
    <x v="0"/>
    <s v="Electronic Arts"/>
    <n v="0.19"/>
    <n v="0.15"/>
    <n v="0"/>
    <n v="0.05"/>
    <n v="0.39"/>
    <x v="2"/>
  </r>
  <r>
    <n v="4968"/>
    <s v="Karaoke Revolution Presents American Idol Encore"/>
    <x v="6"/>
    <n v="2008"/>
    <x v="5"/>
    <s v="Konami Digital Entertainment"/>
    <n v="0.19"/>
    <n v="0.15"/>
    <n v="0"/>
    <n v="0.05"/>
    <n v="0.39"/>
    <x v="2"/>
  </r>
  <r>
    <n v="4969"/>
    <s v="Airlock"/>
    <x v="15"/>
    <n v="1981"/>
    <x v="8"/>
    <s v="Data Age"/>
    <n v="0.36"/>
    <n v="0.02"/>
    <n v="0"/>
    <n v="0"/>
    <n v="0.39"/>
    <x v="2"/>
  </r>
  <r>
    <n v="4970"/>
    <s v="Tokimeki Memorial 2"/>
    <x v="12"/>
    <n v="1999"/>
    <x v="7"/>
    <s v="Konami Digital Entertainment"/>
    <n v="0"/>
    <n v="0"/>
    <n v="0.36"/>
    <n v="0.03"/>
    <n v="0.39"/>
    <x v="2"/>
  </r>
  <r>
    <n v="4971"/>
    <s v="Samurai Warriors Chronicles"/>
    <x v="9"/>
    <n v="2011"/>
    <x v="8"/>
    <s v="Tecmo Koei"/>
    <n v="0.12"/>
    <n v="0.05"/>
    <n v="0.2"/>
    <n v="0.01"/>
    <n v="0.39"/>
    <x v="2"/>
  </r>
  <r>
    <n v="4972"/>
    <s v="Tomb Raider: Legend"/>
    <x v="4"/>
    <n v="2006"/>
    <x v="8"/>
    <s v="Eidos Interactive"/>
    <n v="0.27"/>
    <n v="0.08"/>
    <n v="0.01"/>
    <n v="0.03"/>
    <n v="0.39"/>
    <x v="2"/>
  </r>
  <r>
    <n v="4973"/>
    <s v="Ice Age: Dawn of the Dinosaurs"/>
    <x v="3"/>
    <n v="2009"/>
    <x v="8"/>
    <s v="Activision"/>
    <n v="0.2"/>
    <n v="0.15"/>
    <n v="0"/>
    <n v="0.04"/>
    <n v="0.39"/>
    <x v="2"/>
  </r>
  <r>
    <n v="4974"/>
    <s v="Dance Party: Pop Hits"/>
    <x v="0"/>
    <n v="2009"/>
    <x v="5"/>
    <s v="Nordic Games"/>
    <n v="0"/>
    <n v="0.36"/>
    <n v="0"/>
    <n v="0.02"/>
    <n v="0.39"/>
    <x v="2"/>
  </r>
  <r>
    <n v="4975"/>
    <s v="Harry Potter: Quidditch World Cup"/>
    <x v="8"/>
    <n v="2003"/>
    <x v="0"/>
    <s v="Electronic Arts"/>
    <n v="0.28000000000000003"/>
    <n v="0.1"/>
    <n v="0"/>
    <n v="0.01"/>
    <n v="0.39"/>
    <x v="2"/>
  </r>
  <r>
    <n v="4976"/>
    <s v="Jam Sessions: Sing and Play Guitar (US sales)"/>
    <x v="3"/>
    <n v="2007"/>
    <x v="5"/>
    <s v="Ubisoft"/>
    <n v="0.38"/>
    <n v="0"/>
    <n v="0"/>
    <n v="0"/>
    <n v="0.38"/>
    <x v="2"/>
  </r>
  <r>
    <n v="4977"/>
    <s v="Saints Row IV"/>
    <x v="10"/>
    <n v="2015"/>
    <x v="8"/>
    <s v="Deep Silver"/>
    <n v="0.13"/>
    <n v="0.17"/>
    <n v="0.03"/>
    <n v="0.06"/>
    <n v="0.38"/>
    <x v="2"/>
  </r>
  <r>
    <n v="4978"/>
    <s v="Evil Dead: Fistfull of Boomstick"/>
    <x v="6"/>
    <n v="2003"/>
    <x v="8"/>
    <s v="THQ"/>
    <n v="0.19"/>
    <n v="0.15"/>
    <n v="0"/>
    <n v="0.05"/>
    <n v="0.38"/>
    <x v="2"/>
  </r>
  <r>
    <n v="4979"/>
    <s v="One Piece: Unlimited World Red"/>
    <x v="9"/>
    <n v="2013"/>
    <x v="8"/>
    <s v="Namco Bandai Games"/>
    <n v="0.05"/>
    <n v="0.04"/>
    <n v="0.28000000000000003"/>
    <n v="0.01"/>
    <n v="0.38"/>
    <x v="2"/>
  </r>
  <r>
    <n v="4980"/>
    <s v="Phantasy Star Ã˜"/>
    <x v="3"/>
    <n v="2008"/>
    <x v="3"/>
    <s v="Sega"/>
    <n v="0.16"/>
    <n v="0"/>
    <n v="0.2"/>
    <n v="0.01"/>
    <n v="0.38"/>
    <x v="2"/>
  </r>
  <r>
    <n v="4981"/>
    <s v="Triple Play 97"/>
    <x v="12"/>
    <n v="1996"/>
    <x v="0"/>
    <s v="Electronic Arts Victor"/>
    <n v="0.21"/>
    <n v="0.15"/>
    <n v="0"/>
    <n v="0.03"/>
    <n v="0.38"/>
    <x v="2"/>
  </r>
  <r>
    <n v="4982"/>
    <s v="Virtua Tennis 2009"/>
    <x v="5"/>
    <n v="2009"/>
    <x v="0"/>
    <s v="Sega"/>
    <n v="0.09"/>
    <n v="0.23"/>
    <n v="0"/>
    <n v="7.0000000000000007E-2"/>
    <n v="0.38"/>
    <x v="2"/>
  </r>
  <r>
    <n v="4983"/>
    <s v="Super Soccer"/>
    <x v="7"/>
    <n v="1991"/>
    <x v="0"/>
    <s v="Nintendo"/>
    <n v="0"/>
    <n v="0"/>
    <n v="0.38"/>
    <n v="0"/>
    <n v="0.38"/>
    <x v="2"/>
  </r>
  <r>
    <n v="4984"/>
    <s v="Shin Megami Tensei: Nocturne"/>
    <x v="6"/>
    <n v="2003"/>
    <x v="3"/>
    <s v="Ghostlight"/>
    <n v="7.0000000000000007E-2"/>
    <n v="0.05"/>
    <n v="0.25"/>
    <n v="0.02"/>
    <n v="0.38"/>
    <x v="2"/>
  </r>
  <r>
    <n v="4985"/>
    <s v="Wario Land II (GBC)"/>
    <x v="2"/>
    <n v="1998"/>
    <x v="1"/>
    <s v="Nintendo"/>
    <n v="0"/>
    <n v="0"/>
    <n v="0.38"/>
    <n v="0"/>
    <n v="0.38"/>
    <x v="2"/>
  </r>
  <r>
    <n v="4986"/>
    <s v="San Francisco Rush: Extreme Racing"/>
    <x v="12"/>
    <n v="1997"/>
    <x v="2"/>
    <s v="GT Interactive"/>
    <n v="0.21"/>
    <n v="0.15"/>
    <n v="0"/>
    <n v="0.03"/>
    <n v="0.38"/>
    <x v="2"/>
  </r>
  <r>
    <n v="4987"/>
    <s v="Dragon's Crown"/>
    <x v="22"/>
    <n v="2013"/>
    <x v="3"/>
    <s v="Nippon Ichi Software"/>
    <n v="0.16"/>
    <n v="0.05"/>
    <n v="0.12"/>
    <n v="0.05"/>
    <n v="0.38"/>
    <x v="2"/>
  </r>
  <r>
    <n v="4988"/>
    <s v="Bakusou Dekotora Densetsu: Otoko Ippiki Yume Kaidoi"/>
    <x v="12"/>
    <n v="1998"/>
    <x v="2"/>
    <s v="Human Entertainment"/>
    <n v="0"/>
    <n v="0"/>
    <n v="0.36"/>
    <n v="0.03"/>
    <n v="0.38"/>
    <x v="2"/>
  </r>
  <r>
    <n v="4989"/>
    <s v="Imagine: Salon Stylist"/>
    <x v="3"/>
    <n v="2009"/>
    <x v="7"/>
    <s v="Ubisoft"/>
    <n v="0.24"/>
    <n v="0.11"/>
    <n v="0"/>
    <n v="0.04"/>
    <n v="0.38"/>
    <x v="2"/>
  </r>
  <r>
    <n v="4990"/>
    <s v="ESPN College Hoops 2K5"/>
    <x v="13"/>
    <n v="2004"/>
    <x v="0"/>
    <s v="Sega"/>
    <n v="0.28999999999999998"/>
    <n v="0.08"/>
    <n v="0"/>
    <n v="0.01"/>
    <n v="0.38"/>
    <x v="2"/>
  </r>
  <r>
    <n v="4991"/>
    <s v="Looney Tunes: Acme Arsenal"/>
    <x v="6"/>
    <n v="2007"/>
    <x v="8"/>
    <s v="Warner Bros. Interactive Entertainment"/>
    <n v="0.19"/>
    <n v="0.15"/>
    <n v="0"/>
    <n v="0.05"/>
    <n v="0.38"/>
    <x v="2"/>
  </r>
  <r>
    <n v="4992"/>
    <s v="Cabela's Dangerous Hunts 2009"/>
    <x v="0"/>
    <n v="2008"/>
    <x v="0"/>
    <s v="Activision Value"/>
    <n v="0.36"/>
    <n v="0"/>
    <n v="0"/>
    <n v="0.03"/>
    <n v="0.38"/>
    <x v="2"/>
  </r>
  <r>
    <n v="4993"/>
    <s v="Fragile Dreams: Farewell Ruins of the Moon"/>
    <x v="0"/>
    <n v="2009"/>
    <x v="3"/>
    <s v="Rising Star Games"/>
    <n v="0.17"/>
    <n v="0.12"/>
    <n v="0.06"/>
    <n v="0.03"/>
    <n v="0.38"/>
    <x v="2"/>
  </r>
  <r>
    <n v="4994"/>
    <s v="SD Gundam G Generation Spirits"/>
    <x v="6"/>
    <n v="2007"/>
    <x v="11"/>
    <s v="Namco Bandai Games"/>
    <n v="0"/>
    <n v="0"/>
    <n v="0.38"/>
    <n v="0"/>
    <n v="0.38"/>
    <x v="2"/>
  </r>
  <r>
    <n v="4995"/>
    <s v="Batman: Arkham City"/>
    <x v="19"/>
    <n v="2012"/>
    <x v="8"/>
    <s v="Warner Bros. Interactive Entertainment"/>
    <n v="0.17"/>
    <n v="0.18"/>
    <n v="0"/>
    <n v="0.03"/>
    <n v="0.38"/>
    <x v="2"/>
  </r>
  <r>
    <n v="4996"/>
    <s v="Disney Sing It"/>
    <x v="5"/>
    <n v="2008"/>
    <x v="5"/>
    <s v="Disney Interactive Studios"/>
    <n v="0.27"/>
    <n v="7.0000000000000007E-2"/>
    <n v="0"/>
    <n v="0.04"/>
    <n v="0.38"/>
    <x v="2"/>
  </r>
  <r>
    <n v="4997"/>
    <s v="Peppa Pig: The Game"/>
    <x v="0"/>
    <n v="2009"/>
    <x v="5"/>
    <s v="Pinnacle"/>
    <n v="0"/>
    <n v="0.35"/>
    <n v="0"/>
    <n v="0.03"/>
    <n v="0.38"/>
    <x v="2"/>
  </r>
  <r>
    <n v="4998"/>
    <s v="God Eater 2: Rage Burst"/>
    <x v="22"/>
    <n v="2015"/>
    <x v="3"/>
    <s v="Namco Bandai Games"/>
    <n v="0"/>
    <n v="0.01"/>
    <n v="0.37"/>
    <n v="0"/>
    <n v="0.38"/>
    <x v="2"/>
  </r>
  <r>
    <n v="4999"/>
    <s v="Get Fit with Mel B"/>
    <x v="5"/>
    <n v="2010"/>
    <x v="0"/>
    <s v="Black Bean Games"/>
    <n v="0.15"/>
    <n v="0.17"/>
    <n v="0"/>
    <n v="7.0000000000000007E-2"/>
    <n v="0.38"/>
    <x v="2"/>
  </r>
  <r>
    <n v="5000"/>
    <s v="The Cat in the Hat"/>
    <x v="8"/>
    <n v="2005"/>
    <x v="1"/>
    <s v="Jack of All Games"/>
    <n v="0.27"/>
    <n v="0.1"/>
    <n v="0"/>
    <n v="0.01"/>
    <n v="0.38"/>
    <x v="2"/>
  </r>
  <r>
    <n v="5001"/>
    <s v="Naruto Shippuden: Ultimate Ninja Heroes 3"/>
    <x v="16"/>
    <n v="2009"/>
    <x v="9"/>
    <s v="Namco Bandai Games"/>
    <n v="0.13"/>
    <n v="0.04"/>
    <n v="0.19"/>
    <n v="0.03"/>
    <n v="0.38"/>
    <x v="2"/>
  </r>
  <r>
    <n v="5002"/>
    <s v="NFL GameDay 2002"/>
    <x v="6"/>
    <n v="2001"/>
    <x v="0"/>
    <s v="Sony Computer Entertainment"/>
    <n v="0.19"/>
    <n v="0.15"/>
    <n v="0"/>
    <n v="0.05"/>
    <n v="0.38"/>
    <x v="2"/>
  </r>
  <r>
    <n v="5003"/>
    <s v="Turok: Evolution"/>
    <x v="18"/>
    <n v="2002"/>
    <x v="6"/>
    <s v="Acclaim Entertainment"/>
    <n v="0.3"/>
    <n v="0.08"/>
    <n v="0"/>
    <n v="0.01"/>
    <n v="0.38"/>
    <x v="2"/>
  </r>
  <r>
    <n v="5004"/>
    <s v="Destiny: The Taken King"/>
    <x v="4"/>
    <n v="2015"/>
    <x v="6"/>
    <s v="Activision"/>
    <n v="0.22"/>
    <n v="0.12"/>
    <n v="0"/>
    <n v="0.03"/>
    <n v="0.38"/>
    <x v="2"/>
  </r>
  <r>
    <n v="5005"/>
    <s v="Tamagotchi Connection: Corner Shop 3"/>
    <x v="3"/>
    <n v="2007"/>
    <x v="7"/>
    <s v="Atari"/>
    <n v="7.0000000000000007E-2"/>
    <n v="0"/>
    <n v="0.31"/>
    <n v="0.01"/>
    <n v="0.38"/>
    <x v="2"/>
  </r>
  <r>
    <n v="5006"/>
    <s v="Mobile Suit Gundam: Giren no Yabou Zeon Dokuritsu Sensouden"/>
    <x v="6"/>
    <n v="2002"/>
    <x v="11"/>
    <s v="Namco Bandai Games"/>
    <n v="0"/>
    <n v="0"/>
    <n v="0.38"/>
    <n v="0"/>
    <n v="0.38"/>
    <x v="2"/>
  </r>
  <r>
    <n v="5007"/>
    <s v="Ice Age"/>
    <x v="8"/>
    <n v="2002"/>
    <x v="8"/>
    <s v="Ubisoft"/>
    <n v="0.27"/>
    <n v="0.1"/>
    <n v="0"/>
    <n v="0.01"/>
    <n v="0.38"/>
    <x v="2"/>
  </r>
  <r>
    <n v="5008"/>
    <s v="Sega Superstars Tennis"/>
    <x v="6"/>
    <n v="2008"/>
    <x v="0"/>
    <s v="Sega"/>
    <n v="0.1"/>
    <n v="0"/>
    <n v="0"/>
    <n v="0.28000000000000003"/>
    <n v="0.38"/>
    <x v="2"/>
  </r>
  <r>
    <n v="5009"/>
    <s v="Headhunter"/>
    <x v="6"/>
    <n v="2002"/>
    <x v="8"/>
    <s v="Sega"/>
    <n v="0.19"/>
    <n v="0.15"/>
    <n v="0"/>
    <n v="0.05"/>
    <n v="0.38"/>
    <x v="2"/>
  </r>
  <r>
    <n v="5010"/>
    <s v="Skate"/>
    <x v="5"/>
    <n v="2007"/>
    <x v="0"/>
    <s v="Electronic Arts"/>
    <n v="0.28999999999999998"/>
    <n v="0.05"/>
    <n v="0"/>
    <n v="0.04"/>
    <n v="0.38"/>
    <x v="2"/>
  </r>
  <r>
    <n v="5011"/>
    <s v="Shin Megami Tensei: Devil Summoner"/>
    <x v="23"/>
    <n v="1995"/>
    <x v="3"/>
    <s v="Atlus"/>
    <n v="0"/>
    <n v="0"/>
    <n v="0.38"/>
    <n v="0"/>
    <n v="0.38"/>
    <x v="2"/>
  </r>
  <r>
    <n v="5012"/>
    <s v="Raving Rabbids: Travel in Time 3D"/>
    <x v="9"/>
    <n v="2011"/>
    <x v="1"/>
    <s v="Ubisoft"/>
    <n v="0.11"/>
    <n v="0.23"/>
    <n v="0"/>
    <n v="0.04"/>
    <n v="0.38"/>
    <x v="2"/>
  </r>
  <r>
    <n v="5013"/>
    <s v="NCAA Football 08"/>
    <x v="5"/>
    <n v="2007"/>
    <x v="0"/>
    <s v="Electronic Arts"/>
    <n v="0.35"/>
    <n v="0"/>
    <n v="0"/>
    <n v="0.03"/>
    <n v="0.38"/>
    <x v="2"/>
  </r>
  <r>
    <n v="5014"/>
    <s v="Marvel Nemesis: Rise of the Imperfects"/>
    <x v="18"/>
    <n v="2005"/>
    <x v="9"/>
    <s v="Electronic Arts"/>
    <n v="0.3"/>
    <n v="0.08"/>
    <n v="0"/>
    <n v="0.01"/>
    <n v="0.38"/>
    <x v="2"/>
  </r>
  <r>
    <n v="5015"/>
    <s v="NHL 15"/>
    <x v="5"/>
    <n v="2014"/>
    <x v="0"/>
    <s v="Electronic Arts"/>
    <n v="0.21"/>
    <n v="0.11"/>
    <n v="0"/>
    <n v="0.06"/>
    <n v="0.38"/>
    <x v="2"/>
  </r>
  <r>
    <n v="5016"/>
    <s v="ESPN Extreme Games"/>
    <x v="12"/>
    <n v="1994"/>
    <x v="0"/>
    <s v="Sony Computer Entertainment"/>
    <n v="0.11"/>
    <n v="0.08"/>
    <n v="0.17"/>
    <n v="0.03"/>
    <n v="0.38"/>
    <x v="2"/>
  </r>
  <r>
    <n v="5017"/>
    <s v="Forza Horizon 3"/>
    <x v="17"/>
    <n v="2016"/>
    <x v="2"/>
    <s v="Microsoft Game Studios"/>
    <n v="0.15"/>
    <n v="0.2"/>
    <n v="0"/>
    <n v="0.03"/>
    <n v="0.38"/>
    <x v="2"/>
  </r>
  <r>
    <n v="5018"/>
    <s v="Overlord: Dark Legend"/>
    <x v="0"/>
    <n v="2009"/>
    <x v="8"/>
    <s v="Codemasters"/>
    <n v="0.12"/>
    <n v="0.22"/>
    <n v="0"/>
    <n v="0.04"/>
    <n v="0.38"/>
    <x v="2"/>
  </r>
  <r>
    <n v="5019"/>
    <s v="Ninja: Shadow of Darkness"/>
    <x v="12"/>
    <n v="1998"/>
    <x v="8"/>
    <s v="Eidos Interactive"/>
    <n v="0.21"/>
    <n v="0.14000000000000001"/>
    <n v="0"/>
    <n v="0.02"/>
    <n v="0.38"/>
    <x v="2"/>
  </r>
  <r>
    <n v="5020"/>
    <s v="SD Gundam G Generation-F"/>
    <x v="12"/>
    <n v="2000"/>
    <x v="11"/>
    <s v="Namco Bandai Games"/>
    <n v="0"/>
    <n v="0"/>
    <n v="0.36"/>
    <n v="0.02"/>
    <n v="0.38"/>
    <x v="2"/>
  </r>
  <r>
    <n v="5021"/>
    <s v="Bratz: Rock Angelz"/>
    <x v="6"/>
    <n v="2005"/>
    <x v="5"/>
    <s v="THQ"/>
    <n v="0.19"/>
    <n v="0.15"/>
    <n v="0"/>
    <n v="0.05"/>
    <n v="0.38"/>
    <x v="2"/>
  </r>
  <r>
    <n v="5022"/>
    <s v="FlatOut"/>
    <x v="6"/>
    <n v="2004"/>
    <x v="2"/>
    <s v="Empire Interactive"/>
    <n v="0.19"/>
    <n v="0.15"/>
    <n v="0"/>
    <n v="0.05"/>
    <n v="0.38"/>
    <x v="2"/>
  </r>
  <r>
    <n v="5023"/>
    <s v="Phoenix Wright: Ace Attorney - Dual Destinies"/>
    <x v="9"/>
    <n v="2013"/>
    <x v="10"/>
    <s v="Capcom"/>
    <n v="0"/>
    <n v="0"/>
    <n v="0.38"/>
    <n v="0"/>
    <n v="0.38"/>
    <x v="2"/>
  </r>
  <r>
    <n v="5024"/>
    <s v="SSX 3"/>
    <x v="18"/>
    <n v="2003"/>
    <x v="0"/>
    <s v="Electronic Arts"/>
    <n v="0.28999999999999998"/>
    <n v="0.08"/>
    <n v="0"/>
    <n v="0.01"/>
    <n v="0.38"/>
    <x v="2"/>
  </r>
  <r>
    <n v="5025"/>
    <s v="NCAA Football 11"/>
    <x v="6"/>
    <n v="2010"/>
    <x v="0"/>
    <s v="Electronic Arts"/>
    <n v="0.19"/>
    <n v="0.15"/>
    <n v="0"/>
    <n v="0.05"/>
    <n v="0.38"/>
    <x v="2"/>
  </r>
  <r>
    <n v="5026"/>
    <s v="Tales of Zestiria"/>
    <x v="10"/>
    <n v="2015"/>
    <x v="3"/>
    <s v="Namco Bandai Games"/>
    <n v="0.16"/>
    <n v="0.15"/>
    <n v="0.02"/>
    <n v="0.06"/>
    <n v="0.38"/>
    <x v="2"/>
  </r>
  <r>
    <n v="5027"/>
    <s v="Lilo &amp; Stitch 2: HÃ¤msterviel Havoc"/>
    <x v="8"/>
    <n v="2004"/>
    <x v="8"/>
    <s v="Disney Interactive Studios"/>
    <n v="0.27"/>
    <n v="0.1"/>
    <n v="0"/>
    <n v="0.01"/>
    <n v="0.38"/>
    <x v="2"/>
  </r>
  <r>
    <n v="5028"/>
    <s v="Metal Gear Solid: Snake Eater 3D"/>
    <x v="9"/>
    <n v="2012"/>
    <x v="8"/>
    <s v="Konami Digital Entertainment"/>
    <n v="0.15"/>
    <n v="0.11"/>
    <n v="0.1"/>
    <n v="0.02"/>
    <n v="0.38"/>
    <x v="2"/>
  </r>
  <r>
    <n v="5029"/>
    <s v="Risk: Global Domination"/>
    <x v="6"/>
    <n v="2003"/>
    <x v="11"/>
    <s v="Atari"/>
    <n v="0.19"/>
    <n v="0.15"/>
    <n v="0"/>
    <n v="0.05"/>
    <n v="0.38"/>
    <x v="2"/>
  </r>
  <r>
    <n v="5030"/>
    <s v="Elite Beat Agents"/>
    <x v="3"/>
    <n v="2006"/>
    <x v="5"/>
    <s v="Nintendo"/>
    <n v="0.31"/>
    <n v="0.03"/>
    <n v="0"/>
    <n v="0.03"/>
    <n v="0.38"/>
    <x v="2"/>
  </r>
  <r>
    <n v="5031"/>
    <s v="NBA 2K7"/>
    <x v="5"/>
    <n v="2006"/>
    <x v="0"/>
    <s v="Take-Two Interactive"/>
    <n v="0.3"/>
    <n v="0.04"/>
    <n v="0"/>
    <n v="0.04"/>
    <n v="0.38"/>
    <x v="2"/>
  </r>
  <r>
    <n v="5032"/>
    <s v="Mobile Suit Gundam version 2.0"/>
    <x v="12"/>
    <n v="1996"/>
    <x v="8"/>
    <s v="Namco Bandai Games"/>
    <n v="0"/>
    <n v="0"/>
    <n v="0.36"/>
    <n v="0.02"/>
    <n v="0.38"/>
    <x v="2"/>
  </r>
  <r>
    <n v="5033"/>
    <s v="Grandia Xtreme"/>
    <x v="6"/>
    <n v="2002"/>
    <x v="3"/>
    <s v="Enix Corporation"/>
    <n v="7.0000000000000007E-2"/>
    <n v="0.05"/>
    <n v="0.25"/>
    <n v="0.02"/>
    <n v="0.38"/>
    <x v="2"/>
  </r>
  <r>
    <n v="5034"/>
    <s v="Silent Scope"/>
    <x v="6"/>
    <n v="2000"/>
    <x v="6"/>
    <s v="Konami Digital Entertainment"/>
    <n v="0.19"/>
    <n v="0.15"/>
    <n v="0"/>
    <n v="0.05"/>
    <n v="0.38"/>
    <x v="2"/>
  </r>
  <r>
    <n v="5035"/>
    <s v="Final Fantasy Adventure"/>
    <x v="2"/>
    <n v="1991"/>
    <x v="3"/>
    <s v="SquareSoft"/>
    <n v="0"/>
    <n v="0"/>
    <n v="0.38"/>
    <n v="0"/>
    <n v="0.38"/>
    <x v="2"/>
  </r>
  <r>
    <n v="5036"/>
    <s v="Virtua Tennis 2009"/>
    <x v="0"/>
    <n v="2009"/>
    <x v="0"/>
    <s v="Sega"/>
    <n v="0.13"/>
    <n v="0.21"/>
    <n v="0"/>
    <n v="0.04"/>
    <n v="0.38"/>
    <x v="2"/>
  </r>
  <r>
    <n v="5037"/>
    <s v="Dora The Explorer: Dora Saves the Snow Princess"/>
    <x v="6"/>
    <n v="2008"/>
    <x v="1"/>
    <s v="Take-Two Interactive"/>
    <n v="0.19"/>
    <n v="0.15"/>
    <n v="0"/>
    <n v="0.05"/>
    <n v="0.38"/>
    <x v="2"/>
  </r>
  <r>
    <n v="5038"/>
    <s v="The Incredible Hulk"/>
    <x v="6"/>
    <n v="2008"/>
    <x v="8"/>
    <s v="Sega"/>
    <n v="0.32"/>
    <n v="0.01"/>
    <n v="0"/>
    <n v="0.05"/>
    <n v="0.38"/>
    <x v="2"/>
  </r>
  <r>
    <n v="5039"/>
    <s v="Mercenaries 2: World in Flames"/>
    <x v="6"/>
    <n v="2008"/>
    <x v="6"/>
    <s v="Electronic Arts"/>
    <n v="0.21"/>
    <n v="0"/>
    <n v="0"/>
    <n v="0.17"/>
    <n v="0.38"/>
    <x v="2"/>
  </r>
  <r>
    <n v="5040"/>
    <s v="Cabela's Big Game Hunter 2012"/>
    <x v="0"/>
    <n v="2011"/>
    <x v="0"/>
    <s v="Activision"/>
    <n v="0.34"/>
    <n v="0.02"/>
    <n v="0"/>
    <n v="0.02"/>
    <n v="0.38"/>
    <x v="2"/>
  </r>
  <r>
    <n v="5041"/>
    <s v="EA Sports MMA"/>
    <x v="5"/>
    <n v="2010"/>
    <x v="9"/>
    <s v="Electronic Arts"/>
    <n v="0.16"/>
    <n v="0.15"/>
    <n v="0.01"/>
    <n v="0.06"/>
    <n v="0.38"/>
    <x v="2"/>
  </r>
  <r>
    <n v="5042"/>
    <s v="Iron Man 2"/>
    <x v="16"/>
    <n v="2010"/>
    <x v="8"/>
    <s v="Sega"/>
    <n v="0.18"/>
    <n v="0.12"/>
    <n v="0"/>
    <n v="7.0000000000000007E-2"/>
    <n v="0.38"/>
    <x v="2"/>
  </r>
  <r>
    <n v="5043"/>
    <s v="DiRT 2"/>
    <x v="0"/>
    <n v="2009"/>
    <x v="2"/>
    <s v="Codemasters"/>
    <n v="0.11"/>
    <n v="0.23"/>
    <n v="0"/>
    <n v="0.04"/>
    <n v="0.38"/>
    <x v="2"/>
  </r>
  <r>
    <n v="5044"/>
    <s v="Tokimeki Memorial: Forever with You"/>
    <x v="23"/>
    <n v="1996"/>
    <x v="7"/>
    <s v="Konami Digital Entertainment"/>
    <n v="0"/>
    <n v="0"/>
    <n v="0.38"/>
    <n v="0"/>
    <n v="0.38"/>
    <x v="2"/>
  </r>
  <r>
    <n v="5045"/>
    <s v="MediEvil II"/>
    <x v="12"/>
    <n v="1999"/>
    <x v="8"/>
    <s v="Sony Computer Entertainment"/>
    <n v="0.21"/>
    <n v="0.14000000000000001"/>
    <n v="0"/>
    <n v="0.02"/>
    <n v="0.38"/>
    <x v="2"/>
  </r>
  <r>
    <n v="5046"/>
    <s v="Guitar Hero On Tour: Modern Hits"/>
    <x v="3"/>
    <n v="2009"/>
    <x v="5"/>
    <s v="Activision"/>
    <n v="0.13"/>
    <n v="0.2"/>
    <n v="0"/>
    <n v="0.04"/>
    <n v="0.38"/>
    <x v="2"/>
  </r>
  <r>
    <n v="5047"/>
    <s v="Hunter: The Reckoning"/>
    <x v="13"/>
    <n v="2002"/>
    <x v="8"/>
    <s v="Interplay"/>
    <n v="0.28000000000000003"/>
    <n v="0.08"/>
    <n v="0"/>
    <n v="0.01"/>
    <n v="0.38"/>
    <x v="2"/>
  </r>
  <r>
    <n v="5048"/>
    <s v="MX vs. ATV Untamed"/>
    <x v="6"/>
    <n v="2007"/>
    <x v="2"/>
    <s v="THQ"/>
    <n v="0.32"/>
    <n v="0.01"/>
    <n v="0"/>
    <n v="0.05"/>
    <n v="0.38"/>
    <x v="2"/>
  </r>
  <r>
    <n v="5049"/>
    <s v="Rogue Trip: Vacation 2012"/>
    <x v="12"/>
    <n v="1998"/>
    <x v="2"/>
    <s v="GT Interactive"/>
    <n v="0.21"/>
    <n v="0.14000000000000001"/>
    <n v="0"/>
    <n v="0.02"/>
    <n v="0.38"/>
    <x v="2"/>
  </r>
  <r>
    <n v="5050"/>
    <s v="Dai-4-Ji Super Robot Taisen"/>
    <x v="7"/>
    <n v="1995"/>
    <x v="11"/>
    <s v="Banpresto"/>
    <n v="0"/>
    <n v="0"/>
    <n v="0.38"/>
    <n v="0"/>
    <n v="0.38"/>
    <x v="2"/>
  </r>
  <r>
    <n v="5051"/>
    <s v="Tiger Woods PGA Tour 08"/>
    <x v="16"/>
    <n v="2007"/>
    <x v="0"/>
    <s v="Electronic Arts"/>
    <n v="0.14000000000000001"/>
    <n v="0.15"/>
    <n v="0"/>
    <n v="0.09"/>
    <n v="0.38"/>
    <x v="2"/>
  </r>
  <r>
    <n v="5052"/>
    <s v="Pokemon Channel"/>
    <x v="18"/>
    <n v="2003"/>
    <x v="10"/>
    <s v="Nintendo"/>
    <n v="0.24"/>
    <n v="0.06"/>
    <n v="7.0000000000000007E-2"/>
    <n v="0.01"/>
    <n v="0.38"/>
    <x v="2"/>
  </r>
  <r>
    <n v="5053"/>
    <s v="Taiko no Tatsujin Portable DX"/>
    <x v="16"/>
    <n v="2011"/>
    <x v="5"/>
    <s v="Namco Bandai Games"/>
    <n v="0"/>
    <n v="0"/>
    <n v="0.38"/>
    <n v="0"/>
    <n v="0.38"/>
    <x v="2"/>
  </r>
  <r>
    <n v="5054"/>
    <s v="Etrian Odyssey IV: Legends of the Titans"/>
    <x v="9"/>
    <n v="2012"/>
    <x v="3"/>
    <s v="Atlus"/>
    <n v="0.12"/>
    <n v="0.05"/>
    <n v="0.2"/>
    <n v="0.01"/>
    <n v="0.38"/>
    <x v="2"/>
  </r>
  <r>
    <n v="5055"/>
    <s v="Moto Racer World Tour"/>
    <x v="12"/>
    <n v="2000"/>
    <x v="2"/>
    <s v="Sony Computer Entertainment"/>
    <n v="0.21"/>
    <n v="0.14000000000000001"/>
    <n v="0"/>
    <n v="0.02"/>
    <n v="0.38"/>
    <x v="2"/>
  </r>
  <r>
    <n v="5056"/>
    <s v="NCAA Final Four 2000"/>
    <x v="12"/>
    <n v="1999"/>
    <x v="0"/>
    <s v="989 Sports"/>
    <n v="0.21"/>
    <n v="0.14000000000000001"/>
    <n v="0"/>
    <n v="0.02"/>
    <n v="0.38"/>
    <x v="2"/>
  </r>
  <r>
    <n v="5057"/>
    <s v="Scribblenauts: Unlimited"/>
    <x v="19"/>
    <n v="2012"/>
    <x v="8"/>
    <s v="Warner Bros. Interactive Entertainment"/>
    <n v="0.26"/>
    <n v="0.09"/>
    <n v="0"/>
    <n v="0.03"/>
    <n v="0.38"/>
    <x v="2"/>
  </r>
  <r>
    <n v="5058"/>
    <s v="FIFA 17"/>
    <x v="5"/>
    <n v="2016"/>
    <x v="0"/>
    <s v="Electronic Arts"/>
    <n v="0.02"/>
    <n v="0.28999999999999998"/>
    <n v="0.01"/>
    <n v="0.05"/>
    <n v="0.38"/>
    <x v="2"/>
  </r>
  <r>
    <n v="5059"/>
    <s v="Saints Row: The Third"/>
    <x v="14"/>
    <n v="2011"/>
    <x v="8"/>
    <s v="THQ"/>
    <n v="0.16"/>
    <n v="0.16"/>
    <n v="0"/>
    <n v="0.06"/>
    <n v="0.38"/>
    <x v="2"/>
  </r>
  <r>
    <n v="5060"/>
    <s v="Just Dance 2015"/>
    <x v="10"/>
    <n v="2014"/>
    <x v="5"/>
    <s v="Ubisoft"/>
    <n v="0.19"/>
    <n v="0.13"/>
    <n v="0"/>
    <n v="0.06"/>
    <n v="0.38"/>
    <x v="2"/>
  </r>
  <r>
    <n v="5061"/>
    <s v="Madagascar: Escape 2 Africa"/>
    <x v="6"/>
    <n v="2008"/>
    <x v="8"/>
    <s v="Activision"/>
    <n v="0.12"/>
    <n v="0"/>
    <n v="0"/>
    <n v="0.26"/>
    <n v="0.38"/>
    <x v="2"/>
  </r>
  <r>
    <n v="5062"/>
    <s v="ZhuZhu Pets: Featuring The Wild Bunch"/>
    <x v="0"/>
    <n v="2010"/>
    <x v="7"/>
    <s v="Activision"/>
    <n v="0.32"/>
    <n v="0.03"/>
    <n v="0"/>
    <n v="0.03"/>
    <n v="0.38"/>
    <x v="2"/>
  </r>
  <r>
    <n v="5063"/>
    <s v="Hangman"/>
    <x v="15"/>
    <s v="N/A"/>
    <x v="4"/>
    <s v="Atari"/>
    <n v="0.35"/>
    <n v="0.02"/>
    <n v="0"/>
    <n v="0"/>
    <n v="0.38"/>
    <x v="2"/>
  </r>
  <r>
    <n v="5064"/>
    <s v="Petz Rescue: Wildlife Vet"/>
    <x v="3"/>
    <n v="2008"/>
    <x v="7"/>
    <s v="Ubisoft"/>
    <n v="0.35"/>
    <n v="0"/>
    <n v="0"/>
    <n v="0.03"/>
    <n v="0.38"/>
    <x v="2"/>
  </r>
  <r>
    <n v="5065"/>
    <s v="Green Day: Rock Band"/>
    <x v="0"/>
    <n v="2010"/>
    <x v="5"/>
    <s v="MTV Games"/>
    <n v="0.22"/>
    <n v="0.12"/>
    <n v="0"/>
    <n v="0.03"/>
    <n v="0.38"/>
    <x v="2"/>
  </r>
  <r>
    <n v="5066"/>
    <s v="Gravitar"/>
    <x v="15"/>
    <n v="1982"/>
    <x v="8"/>
    <s v="Atari"/>
    <n v="0.35"/>
    <n v="0.02"/>
    <n v="0"/>
    <n v="0"/>
    <n v="0.38"/>
    <x v="2"/>
  </r>
  <r>
    <n v="5067"/>
    <s v="Monster Jam: Path of Destruction"/>
    <x v="3"/>
    <n v="2010"/>
    <x v="2"/>
    <s v="Activision"/>
    <n v="0.35"/>
    <n v="0"/>
    <n v="0"/>
    <n v="0.02"/>
    <n v="0.38"/>
    <x v="2"/>
  </r>
  <r>
    <n v="5068"/>
    <s v="Toukiden: The Age of Demons"/>
    <x v="22"/>
    <n v="2013"/>
    <x v="8"/>
    <s v="Tecmo Koei"/>
    <n v="0.05"/>
    <n v="0.05"/>
    <n v="0.25"/>
    <n v="0.03"/>
    <n v="0.38"/>
    <x v="2"/>
  </r>
  <r>
    <n v="5069"/>
    <s v="EyeToy Play 2"/>
    <x v="6"/>
    <n v="2004"/>
    <x v="5"/>
    <s v="Sony Computer Entertainment"/>
    <n v="0.18"/>
    <n v="0.14000000000000001"/>
    <n v="0"/>
    <n v="0.05"/>
    <n v="0.38"/>
    <x v="2"/>
  </r>
  <r>
    <n v="5070"/>
    <s v="Dance Dance Revolution Ultramix 3"/>
    <x v="13"/>
    <n v="2005"/>
    <x v="7"/>
    <s v="Konami Digital Entertainment"/>
    <n v="0.28000000000000003"/>
    <n v="0.08"/>
    <n v="0"/>
    <n v="0.01"/>
    <n v="0.38"/>
    <x v="2"/>
  </r>
  <r>
    <n v="5071"/>
    <s v="Mobile Suit Gundam: Extreme VS Full Boost"/>
    <x v="5"/>
    <n v="2014"/>
    <x v="9"/>
    <s v="Namco Bandai Games"/>
    <n v="0"/>
    <n v="0"/>
    <n v="0.38"/>
    <n v="0"/>
    <n v="0.38"/>
    <x v="2"/>
  </r>
  <r>
    <n v="5072"/>
    <s v="WWE SmackDown vs. Raw 2011"/>
    <x v="6"/>
    <n v="2010"/>
    <x v="9"/>
    <s v="THQ"/>
    <n v="0.24"/>
    <n v="7.0000000000000007E-2"/>
    <n v="0"/>
    <n v="7.0000000000000007E-2"/>
    <n v="0.38"/>
    <x v="2"/>
  </r>
  <r>
    <n v="5073"/>
    <s v="Need for Speed: Hot Pursuit"/>
    <x v="14"/>
    <n v="2010"/>
    <x v="2"/>
    <s v="Electronic Arts"/>
    <n v="0.12"/>
    <n v="0.2"/>
    <n v="0"/>
    <n v="0.06"/>
    <n v="0.38"/>
    <x v="2"/>
  </r>
  <r>
    <n v="5074"/>
    <s v="The Legend of Spyro: A New Beginning"/>
    <x v="3"/>
    <n v="2006"/>
    <x v="1"/>
    <s v="Vivendi Games"/>
    <n v="0.34"/>
    <n v="0.01"/>
    <n v="0"/>
    <n v="0.03"/>
    <n v="0.38"/>
    <x v="2"/>
  </r>
  <r>
    <n v="5075"/>
    <s v="Pro Evolution Soccer 2011 3D"/>
    <x v="9"/>
    <n v="2011"/>
    <x v="0"/>
    <s v="Konami Digital Entertainment"/>
    <n v="0.11"/>
    <n v="0.13"/>
    <n v="0.11"/>
    <n v="0.02"/>
    <n v="0.38"/>
    <x v="2"/>
  </r>
  <r>
    <n v="5076"/>
    <s v="Shin Megami Tensei: Devil Survivor Overclocked"/>
    <x v="9"/>
    <n v="2011"/>
    <x v="3"/>
    <s v="Ghostlight"/>
    <n v="0.28000000000000003"/>
    <n v="0.01"/>
    <n v="0.06"/>
    <n v="0.02"/>
    <n v="0.38"/>
    <x v="2"/>
  </r>
  <r>
    <n v="5077"/>
    <s v="Dragon Ball Z: Attack of the Saiyans"/>
    <x v="3"/>
    <n v="2009"/>
    <x v="3"/>
    <s v="Namco Bandai Games"/>
    <n v="0.13"/>
    <n v="0.02"/>
    <n v="0.21"/>
    <n v="0.01"/>
    <n v="0.38"/>
    <x v="2"/>
  </r>
  <r>
    <n v="5078"/>
    <s v="Marvel Super Hero Squad"/>
    <x v="0"/>
    <n v="2009"/>
    <x v="9"/>
    <s v="THQ"/>
    <n v="0.31"/>
    <n v="0.03"/>
    <n v="0"/>
    <n v="0.03"/>
    <n v="0.38"/>
    <x v="2"/>
  </r>
  <r>
    <n v="5079"/>
    <s v="The House of the Dead: Overkill - Extended Cut"/>
    <x v="5"/>
    <n v="2011"/>
    <x v="6"/>
    <s v="Sega"/>
    <n v="0.15"/>
    <n v="0.17"/>
    <n v="0"/>
    <n v="0.06"/>
    <n v="0.38"/>
    <x v="2"/>
  </r>
  <r>
    <n v="5080"/>
    <s v="The Golden Compass"/>
    <x v="16"/>
    <s v="N/A"/>
    <x v="8"/>
    <s v="Sega"/>
    <n v="0.11"/>
    <n v="0.16"/>
    <n v="0"/>
    <n v="0.1"/>
    <n v="0.38"/>
    <x v="2"/>
  </r>
  <r>
    <n v="5081"/>
    <s v="Harry Potter and the Prisoner of Azkaban"/>
    <x v="18"/>
    <n v="2004"/>
    <x v="8"/>
    <s v="Electronic Arts"/>
    <n v="0.28999999999999998"/>
    <n v="0.08"/>
    <n v="0"/>
    <n v="0.01"/>
    <n v="0.38"/>
    <x v="2"/>
  </r>
  <r>
    <n v="5082"/>
    <s v="Quake 4"/>
    <x v="4"/>
    <n v="2005"/>
    <x v="6"/>
    <s v="Activision"/>
    <n v="0.32"/>
    <n v="0.03"/>
    <n v="0"/>
    <n v="0.03"/>
    <n v="0.38"/>
    <x v="2"/>
  </r>
  <r>
    <n v="5083"/>
    <s v="Petz Rescue: Ocean Patrol"/>
    <x v="3"/>
    <n v="2008"/>
    <x v="10"/>
    <s v="Ubisoft"/>
    <n v="0.35"/>
    <n v="0"/>
    <n v="0"/>
    <n v="0.03"/>
    <n v="0.37"/>
    <x v="2"/>
  </r>
  <r>
    <n v="5084"/>
    <s v="Solaris"/>
    <x v="15"/>
    <n v="1986"/>
    <x v="6"/>
    <s v="Atari"/>
    <n v="0.35"/>
    <n v="0.02"/>
    <n v="0"/>
    <n v="0"/>
    <n v="0.37"/>
    <x v="2"/>
  </r>
  <r>
    <n v="5085"/>
    <s v="Puppy Palace"/>
    <x v="3"/>
    <n v="2008"/>
    <x v="7"/>
    <s v="Ubisoft"/>
    <n v="0.35"/>
    <n v="0"/>
    <n v="0"/>
    <n v="0.03"/>
    <n v="0.37"/>
    <x v="2"/>
  </r>
  <r>
    <n v="5086"/>
    <s v="Super Dragon Ball Z"/>
    <x v="6"/>
    <n v="2006"/>
    <x v="9"/>
    <s v="Atari"/>
    <n v="0.09"/>
    <n v="7.0000000000000007E-2"/>
    <n v="0.19"/>
    <n v="0.02"/>
    <n v="0.37"/>
    <x v="2"/>
  </r>
  <r>
    <n v="5087"/>
    <s v="Paws &amp; Claws: Pampered Pets"/>
    <x v="3"/>
    <n v="2009"/>
    <x v="7"/>
    <s v="THQ"/>
    <n v="0.35"/>
    <n v="0"/>
    <n v="0"/>
    <n v="0.03"/>
    <n v="0.37"/>
    <x v="2"/>
  </r>
  <r>
    <n v="5088"/>
    <s v="ESPN: Sports Connection"/>
    <x v="19"/>
    <n v="2012"/>
    <x v="0"/>
    <s v="Ubisoft"/>
    <n v="0.21"/>
    <n v="0.12"/>
    <n v="0"/>
    <n v="0.04"/>
    <n v="0.37"/>
    <x v="2"/>
  </r>
  <r>
    <n v="5089"/>
    <s v="Alien: Isolation"/>
    <x v="5"/>
    <n v="2014"/>
    <x v="6"/>
    <s v="Sega"/>
    <n v="0.12"/>
    <n v="0.19"/>
    <n v="0"/>
    <n v="7.0000000000000007E-2"/>
    <n v="0.37"/>
    <x v="2"/>
  </r>
  <r>
    <n v="5090"/>
    <s v="Naruto Shippuden: Ninja Destiny 2"/>
    <x v="3"/>
    <n v="2008"/>
    <x v="9"/>
    <s v="Takara Tomy"/>
    <n v="0.19"/>
    <n v="0.03"/>
    <n v="0.13"/>
    <n v="0.02"/>
    <n v="0.37"/>
    <x v="2"/>
  </r>
  <r>
    <n v="5091"/>
    <s v="SAW"/>
    <x v="5"/>
    <n v="2009"/>
    <x v="8"/>
    <s v="Konami Digital Entertainment"/>
    <n v="0.13"/>
    <n v="0.17"/>
    <n v="0"/>
    <n v="7.0000000000000007E-2"/>
    <n v="0.37"/>
    <x v="2"/>
  </r>
  <r>
    <n v="5092"/>
    <s v="The Legend of Spyro: The Eternal Night"/>
    <x v="3"/>
    <n v="2007"/>
    <x v="1"/>
    <s v="Vivendi Games"/>
    <n v="0.32"/>
    <n v="0.03"/>
    <n v="0"/>
    <n v="0.03"/>
    <n v="0.37"/>
    <x v="2"/>
  </r>
  <r>
    <n v="5093"/>
    <s v="Tobal 2"/>
    <x v="12"/>
    <n v="1997"/>
    <x v="9"/>
    <s v="SquareSoft"/>
    <n v="0"/>
    <n v="0"/>
    <n v="0.35"/>
    <n v="0.02"/>
    <n v="0.37"/>
    <x v="2"/>
  </r>
  <r>
    <n v="5094"/>
    <s v="Digging for Dinosaurs"/>
    <x v="3"/>
    <n v="2010"/>
    <x v="8"/>
    <s v="Scholastic Inc."/>
    <n v="0.35"/>
    <n v="0"/>
    <n v="0"/>
    <n v="0.02"/>
    <n v="0.37"/>
    <x v="2"/>
  </r>
  <r>
    <n v="5095"/>
    <s v="Trivial Pursuit"/>
    <x v="4"/>
    <n v="2009"/>
    <x v="5"/>
    <s v="Electronic Arts"/>
    <n v="0.12"/>
    <n v="0.21"/>
    <n v="0"/>
    <n v="0.04"/>
    <n v="0.37"/>
    <x v="2"/>
  </r>
  <r>
    <n v="5096"/>
    <s v="Tiger Woods PGA Tour 09"/>
    <x v="6"/>
    <n v="2008"/>
    <x v="0"/>
    <s v="Electronic Arts"/>
    <n v="0.16"/>
    <n v="0"/>
    <n v="0"/>
    <n v="0.21"/>
    <n v="0.37"/>
    <x v="2"/>
  </r>
  <r>
    <n v="5097"/>
    <s v="Ultimate Spider-Man"/>
    <x v="18"/>
    <n v="2005"/>
    <x v="8"/>
    <s v="Activision"/>
    <n v="0.28999999999999998"/>
    <n v="7.0000000000000007E-2"/>
    <n v="0"/>
    <n v="0.01"/>
    <n v="0.37"/>
    <x v="2"/>
  </r>
  <r>
    <n v="5098"/>
    <s v="Life is Strange"/>
    <x v="10"/>
    <n v="2016"/>
    <x v="10"/>
    <s v="Square Enix"/>
    <n v="0.14000000000000001"/>
    <n v="0.15"/>
    <n v="0.03"/>
    <n v="0.06"/>
    <n v="0.37"/>
    <x v="2"/>
  </r>
  <r>
    <n v="5099"/>
    <s v="Kingdom Under Fire: Circle of Doom"/>
    <x v="4"/>
    <n v="2007"/>
    <x v="3"/>
    <s v="Microsoft Game Studios"/>
    <n v="0.18"/>
    <n v="0.12"/>
    <n v="0.04"/>
    <n v="0.04"/>
    <n v="0.37"/>
    <x v="2"/>
  </r>
  <r>
    <n v="5100"/>
    <s v="NBA Inside Drive 2002"/>
    <x v="13"/>
    <n v="2002"/>
    <x v="0"/>
    <s v="Microsoft Game Studios"/>
    <n v="0.28000000000000003"/>
    <n v="0.08"/>
    <n v="0"/>
    <n v="0.01"/>
    <n v="0.37"/>
    <x v="2"/>
  </r>
  <r>
    <n v="5101"/>
    <s v="The BIGS"/>
    <x v="0"/>
    <n v="2007"/>
    <x v="0"/>
    <s v="Take-Two Interactive"/>
    <n v="0.34"/>
    <n v="0"/>
    <n v="0"/>
    <n v="0.03"/>
    <n v="0.37"/>
    <x v="2"/>
  </r>
  <r>
    <n v="5102"/>
    <s v="Major League Baseball 2K6"/>
    <x v="4"/>
    <n v="2006"/>
    <x v="0"/>
    <s v="Spike"/>
    <n v="0.34"/>
    <n v="0"/>
    <n v="0"/>
    <n v="0.03"/>
    <n v="0.37"/>
    <x v="2"/>
  </r>
  <r>
    <n v="5103"/>
    <s v="Kileak: The DNA Imperative"/>
    <x v="12"/>
    <n v="1994"/>
    <x v="6"/>
    <s v="Sony Computer Entertainment"/>
    <n v="0.08"/>
    <n v="0.06"/>
    <n v="0.21"/>
    <n v="0.02"/>
    <n v="0.37"/>
    <x v="2"/>
  </r>
  <r>
    <n v="5104"/>
    <s v="Petz: Catz 2"/>
    <x v="6"/>
    <n v="2006"/>
    <x v="7"/>
    <s v="Ubisoft"/>
    <n v="0.18"/>
    <n v="0.14000000000000001"/>
    <n v="0"/>
    <n v="0.05"/>
    <n v="0.37"/>
    <x v="2"/>
  </r>
  <r>
    <n v="5105"/>
    <s v="Mini Ninjas"/>
    <x v="0"/>
    <n v="2009"/>
    <x v="8"/>
    <s v="Eidos Interactive"/>
    <n v="0.17"/>
    <n v="0.17"/>
    <n v="0"/>
    <n v="0.04"/>
    <n v="0.37"/>
    <x v="2"/>
  </r>
  <r>
    <n v="5106"/>
    <s v="Tom Clancy's The Division"/>
    <x v="14"/>
    <n v="2016"/>
    <x v="6"/>
    <s v="Ubisoft"/>
    <n v="0.2"/>
    <n v="0.14000000000000001"/>
    <n v="0"/>
    <n v="0.03"/>
    <n v="0.37"/>
    <x v="2"/>
  </r>
  <r>
    <n v="5107"/>
    <s v="Phantasy Star Portable 2: Infinity"/>
    <x v="16"/>
    <n v="2011"/>
    <x v="3"/>
    <s v="Sega"/>
    <n v="0"/>
    <n v="0"/>
    <n v="0.37"/>
    <n v="0"/>
    <n v="0.37"/>
    <x v="2"/>
  </r>
  <r>
    <n v="5108"/>
    <s v="Hell's Kitchen: The Game"/>
    <x v="3"/>
    <n v="2008"/>
    <x v="7"/>
    <s v="Ubisoft"/>
    <n v="0.34"/>
    <n v="0.01"/>
    <n v="0"/>
    <n v="0.03"/>
    <n v="0.37"/>
    <x v="2"/>
  </r>
  <r>
    <n v="5109"/>
    <s v="LEGO Dimensions"/>
    <x v="17"/>
    <n v="2015"/>
    <x v="8"/>
    <s v="Warner Bros. Interactive Entertainment"/>
    <n v="0.21"/>
    <n v="0.13"/>
    <n v="0"/>
    <n v="0.03"/>
    <n v="0.37"/>
    <x v="2"/>
  </r>
  <r>
    <n v="5110"/>
    <s v="Monsters, Inc. Scream Arena"/>
    <x v="18"/>
    <n v="2002"/>
    <x v="1"/>
    <s v="THQ"/>
    <n v="0.28999999999999998"/>
    <n v="7.0000000000000007E-2"/>
    <n v="0"/>
    <n v="0.01"/>
    <n v="0.37"/>
    <x v="2"/>
  </r>
  <r>
    <n v="5111"/>
    <s v="Reel Fishing III"/>
    <x v="6"/>
    <n v="2003"/>
    <x v="0"/>
    <s v="Natsume"/>
    <n v="0.18"/>
    <n v="0.14000000000000001"/>
    <n v="0"/>
    <n v="0.05"/>
    <n v="0.37"/>
    <x v="2"/>
  </r>
  <r>
    <n v="5112"/>
    <s v="Cabela's Deer Hunt 2005 Season"/>
    <x v="6"/>
    <n v="2004"/>
    <x v="0"/>
    <s v="Activision"/>
    <n v="0.18"/>
    <n v="0.14000000000000001"/>
    <n v="0"/>
    <n v="0.05"/>
    <n v="0.37"/>
    <x v="2"/>
  </r>
  <r>
    <n v="5113"/>
    <s v="Prince of Persia: The Forgotten Sands"/>
    <x v="16"/>
    <n v="2010"/>
    <x v="8"/>
    <s v="Ubisoft"/>
    <n v="0.09"/>
    <n v="0.18"/>
    <n v="0.01"/>
    <n v="0.1"/>
    <n v="0.37"/>
    <x v="2"/>
  </r>
  <r>
    <n v="5114"/>
    <s v="Rampage: Total Destruction"/>
    <x v="6"/>
    <n v="2006"/>
    <x v="8"/>
    <s v="Midway Games"/>
    <n v="0.18"/>
    <n v="0.14000000000000001"/>
    <n v="0"/>
    <n v="0.05"/>
    <n v="0.37"/>
    <x v="2"/>
  </r>
  <r>
    <n v="5115"/>
    <s v="High Heat Major League Baseball 2003"/>
    <x v="6"/>
    <n v="2002"/>
    <x v="0"/>
    <s v="3DO"/>
    <n v="0.18"/>
    <n v="0.14000000000000001"/>
    <n v="0"/>
    <n v="0.05"/>
    <n v="0.37"/>
    <x v="2"/>
  </r>
  <r>
    <n v="5116"/>
    <s v="Madden NFL 11"/>
    <x v="16"/>
    <n v="2010"/>
    <x v="0"/>
    <s v="Electronic Arts"/>
    <n v="0.35"/>
    <n v="0"/>
    <n v="0"/>
    <n v="0.03"/>
    <n v="0.37"/>
    <x v="2"/>
  </r>
  <r>
    <n v="5117"/>
    <s v="Super Formation Soccer 94"/>
    <x v="7"/>
    <n v="1994"/>
    <x v="0"/>
    <s v="Human Entertainment"/>
    <n v="0"/>
    <n v="0"/>
    <n v="0.37"/>
    <n v="0"/>
    <n v="0.37"/>
    <x v="2"/>
  </r>
  <r>
    <n v="5118"/>
    <s v="Panzer Dragoon"/>
    <x v="23"/>
    <n v="1995"/>
    <x v="6"/>
    <s v="Sega"/>
    <n v="0"/>
    <n v="0"/>
    <n v="0.37"/>
    <n v="0"/>
    <n v="0.37"/>
    <x v="2"/>
  </r>
  <r>
    <n v="5119"/>
    <s v="Tiger Woods PGA Tour 12: The Masters"/>
    <x v="0"/>
    <n v="2011"/>
    <x v="0"/>
    <s v="Electronic Arts"/>
    <n v="0.21"/>
    <n v="0.13"/>
    <n v="0"/>
    <n v="0.03"/>
    <n v="0.37"/>
    <x v="2"/>
  </r>
  <r>
    <n v="5120"/>
    <s v="Rage"/>
    <x v="14"/>
    <n v="2011"/>
    <x v="6"/>
    <s v="Bethesda Softworks"/>
    <n v="0.14000000000000001"/>
    <n v="0.18"/>
    <n v="0"/>
    <n v="0.06"/>
    <n v="0.37"/>
    <x v="2"/>
  </r>
  <r>
    <n v="5121"/>
    <s v="Spider-Man: Friend or Foe"/>
    <x v="6"/>
    <n v="2007"/>
    <x v="8"/>
    <s v="Activision"/>
    <n v="0.31"/>
    <n v="0.01"/>
    <n v="0"/>
    <n v="0.05"/>
    <n v="0.37"/>
    <x v="2"/>
  </r>
  <r>
    <n v="5122"/>
    <s v="Yarudora Series Vol.1: Double Cast"/>
    <x v="12"/>
    <n v="1998"/>
    <x v="10"/>
    <s v="Sony Computer Entertainment"/>
    <n v="0"/>
    <n v="0"/>
    <n v="0.35"/>
    <n v="0.02"/>
    <n v="0.37"/>
    <x v="2"/>
  </r>
  <r>
    <n v="5123"/>
    <s v="Dungeon Siege III"/>
    <x v="4"/>
    <n v="2011"/>
    <x v="3"/>
    <s v="Square Enix"/>
    <n v="0.21"/>
    <n v="0.12"/>
    <n v="0.01"/>
    <n v="0.03"/>
    <n v="0.37"/>
    <x v="2"/>
  </r>
  <r>
    <n v="5124"/>
    <s v="Juiced 2: Hot Import Nights"/>
    <x v="16"/>
    <n v="2007"/>
    <x v="2"/>
    <s v="THQ"/>
    <n v="0.06"/>
    <n v="0.2"/>
    <n v="0"/>
    <n v="0.11"/>
    <n v="0.37"/>
    <x v="2"/>
  </r>
  <r>
    <n v="5125"/>
    <s v="Rec Room Games"/>
    <x v="0"/>
    <n v="2009"/>
    <x v="0"/>
    <s v="Destineer"/>
    <n v="0.35"/>
    <n v="0"/>
    <n v="0"/>
    <n v="0.02"/>
    <n v="0.37"/>
    <x v="2"/>
  </r>
  <r>
    <n v="5126"/>
    <s v="Fushigi no Dungeon: Furai no Shiren 2 - Oni Shuurai! Shiren Shiro!"/>
    <x v="11"/>
    <n v="2000"/>
    <x v="3"/>
    <s v="ChunSoft"/>
    <n v="0"/>
    <n v="0"/>
    <n v="0.32"/>
    <n v="0.05"/>
    <n v="0.37"/>
    <x v="2"/>
  </r>
  <r>
    <n v="5127"/>
    <s v="Turok: Rage Wars"/>
    <x v="11"/>
    <n v="1999"/>
    <x v="6"/>
    <s v="Acclaim Entertainment"/>
    <n v="0.3"/>
    <n v="0.06"/>
    <n v="0"/>
    <n v="0"/>
    <n v="0.37"/>
    <x v="2"/>
  </r>
  <r>
    <n v="5128"/>
    <s v="Scooby-Doo! Classic Creep Capers"/>
    <x v="11"/>
    <n v="2000"/>
    <x v="8"/>
    <s v="THQ"/>
    <n v="0.3"/>
    <n v="0.06"/>
    <n v="0"/>
    <n v="0"/>
    <n v="0.37"/>
    <x v="2"/>
  </r>
  <r>
    <n v="5129"/>
    <s v="Dragonfire"/>
    <x v="15"/>
    <n v="1981"/>
    <x v="8"/>
    <s v="Imagic"/>
    <n v="0.35"/>
    <n v="0.02"/>
    <n v="0"/>
    <n v="0"/>
    <n v="0.37"/>
    <x v="2"/>
  </r>
  <r>
    <n v="5130"/>
    <s v="Custom Robo"/>
    <x v="18"/>
    <n v="2004"/>
    <x v="3"/>
    <s v="Nintendo"/>
    <n v="0.28999999999999998"/>
    <n v="7.0000000000000007E-2"/>
    <n v="0"/>
    <n v="0.01"/>
    <n v="0.37"/>
    <x v="2"/>
  </r>
  <r>
    <n v="5131"/>
    <s v="FIFA Soccer 13"/>
    <x v="16"/>
    <n v="2012"/>
    <x v="8"/>
    <s v="Electronic Arts"/>
    <n v="0.05"/>
    <n v="0.19"/>
    <n v="0.02"/>
    <n v="0.1"/>
    <n v="0.37"/>
    <x v="2"/>
  </r>
  <r>
    <n v="5132"/>
    <s v="Command &amp; Conquer: Red Alert 3 Ultimate Edition"/>
    <x v="5"/>
    <n v="2009"/>
    <x v="11"/>
    <s v="Electronic Arts"/>
    <n v="0.14000000000000001"/>
    <n v="0.17"/>
    <n v="0"/>
    <n v="0.06"/>
    <n v="0.37"/>
    <x v="2"/>
  </r>
  <r>
    <n v="5133"/>
    <s v="Harry Potter and the Order of the Phoenix"/>
    <x v="16"/>
    <n v="2007"/>
    <x v="8"/>
    <s v="Electronic Arts"/>
    <n v="0.1"/>
    <n v="0.17"/>
    <n v="0"/>
    <n v="0.1"/>
    <n v="0.37"/>
    <x v="2"/>
  </r>
  <r>
    <n v="5134"/>
    <s v="Medieval II: Total War Gold Edition"/>
    <x v="14"/>
    <n v="2008"/>
    <x v="11"/>
    <s v="Sega"/>
    <n v="0"/>
    <n v="0.33"/>
    <n v="0"/>
    <n v="0.03"/>
    <n v="0.37"/>
    <x v="2"/>
  </r>
  <r>
    <n v="5135"/>
    <s v="Pac-Man World 2"/>
    <x v="18"/>
    <n v="2002"/>
    <x v="8"/>
    <s v="Nintendo"/>
    <n v="0.28000000000000003"/>
    <n v="7.0000000000000007E-2"/>
    <n v="0"/>
    <n v="0.01"/>
    <n v="0.37"/>
    <x v="2"/>
  </r>
  <r>
    <n v="5136"/>
    <s v="Kotoba no Puzzle: Mojipittan DS"/>
    <x v="3"/>
    <n v="2007"/>
    <x v="4"/>
    <s v="Namco Bandai Games"/>
    <n v="0"/>
    <n v="0"/>
    <n v="0.37"/>
    <n v="0"/>
    <n v="0.37"/>
    <x v="2"/>
  </r>
  <r>
    <n v="5137"/>
    <s v="Barbie Horse Adventures: Blue Ribbon Race"/>
    <x v="8"/>
    <n v="2003"/>
    <x v="0"/>
    <s v="Knowledge Adventure"/>
    <n v="0.26"/>
    <n v="0.1"/>
    <n v="0"/>
    <n v="0.01"/>
    <n v="0.37"/>
    <x v="2"/>
  </r>
  <r>
    <n v="5138"/>
    <s v="Bionic Commando"/>
    <x v="5"/>
    <n v="2009"/>
    <x v="1"/>
    <s v="Capcom"/>
    <n v="0.12"/>
    <n v="0.17"/>
    <n v="0.01"/>
    <n v="7.0000000000000007E-2"/>
    <n v="0.37"/>
    <x v="2"/>
  </r>
  <r>
    <n v="5139"/>
    <s v="Wanted: Weapons of Fate"/>
    <x v="4"/>
    <n v="2009"/>
    <x v="6"/>
    <s v="Warner Bros. Interactive Entertainment"/>
    <n v="0.17"/>
    <n v="0.15"/>
    <n v="0"/>
    <n v="0.04"/>
    <n v="0.37"/>
    <x v="2"/>
  </r>
  <r>
    <n v="5140"/>
    <s v="Slime MoriMori Dragon Quest: Shougeki No Shippo Dan"/>
    <x v="8"/>
    <n v="2003"/>
    <x v="10"/>
    <s v="Square Enix"/>
    <n v="0"/>
    <n v="0"/>
    <n v="0.36"/>
    <n v="0.01"/>
    <n v="0.37"/>
    <x v="2"/>
  </r>
  <r>
    <n v="5141"/>
    <s v="Dishonored"/>
    <x v="10"/>
    <n v="2015"/>
    <x v="8"/>
    <s v="Bethesda Softworks"/>
    <n v="0.11"/>
    <n v="0.18"/>
    <n v="0.02"/>
    <n v="0.06"/>
    <n v="0.37"/>
    <x v="2"/>
  </r>
  <r>
    <n v="5142"/>
    <s v="Marvel: Ultimate Alliance"/>
    <x v="16"/>
    <n v="2006"/>
    <x v="3"/>
    <s v="Activision"/>
    <n v="0.33"/>
    <n v="0"/>
    <n v="0"/>
    <n v="0.03"/>
    <n v="0.37"/>
    <x v="2"/>
  </r>
  <r>
    <n v="5143"/>
    <s v="NFL Street 2 Unleashed"/>
    <x v="16"/>
    <n v="2005"/>
    <x v="0"/>
    <s v="Electronic Arts"/>
    <n v="0.34"/>
    <n v="0"/>
    <n v="0"/>
    <n v="0.03"/>
    <n v="0.37"/>
    <x v="2"/>
  </r>
  <r>
    <n v="5144"/>
    <s v="Super Robot Taisen EX"/>
    <x v="7"/>
    <n v="1994"/>
    <x v="11"/>
    <s v="Banpresto"/>
    <n v="0"/>
    <n v="0"/>
    <n v="0.37"/>
    <n v="0"/>
    <n v="0.37"/>
    <x v="2"/>
  </r>
  <r>
    <n v="5145"/>
    <s v="FIFA Street 2"/>
    <x v="6"/>
    <n v="2006"/>
    <x v="0"/>
    <s v="Electronic Arts"/>
    <n v="0.17"/>
    <n v="0.13"/>
    <n v="0.02"/>
    <n v="0.04"/>
    <n v="0.37"/>
    <x v="2"/>
  </r>
  <r>
    <n v="5146"/>
    <s v="Bottom of the 9th"/>
    <x v="11"/>
    <n v="1999"/>
    <x v="0"/>
    <s v="Konami Digital Entertainment"/>
    <n v="0.37"/>
    <n v="0"/>
    <n v="0"/>
    <n v="0"/>
    <n v="0.37"/>
    <x v="2"/>
  </r>
  <r>
    <n v="5147"/>
    <s v="Theatrhythm Final Fantasy: Curtain Call"/>
    <x v="9"/>
    <n v="2014"/>
    <x v="5"/>
    <s v="Square Enix"/>
    <n v="0.13"/>
    <n v="0.08"/>
    <n v="0.15"/>
    <n v="0.02"/>
    <n v="0.37"/>
    <x v="2"/>
  </r>
  <r>
    <n v="5148"/>
    <s v="Trauma Center: Under the Knife"/>
    <x v="3"/>
    <n v="2005"/>
    <x v="7"/>
    <s v="Nintendo"/>
    <n v="0.3"/>
    <n v="0.01"/>
    <n v="0.02"/>
    <n v="0.03"/>
    <n v="0.37"/>
    <x v="2"/>
  </r>
  <r>
    <n v="5149"/>
    <s v="Shin Megami Tensei II"/>
    <x v="7"/>
    <n v="1994"/>
    <x v="3"/>
    <s v="Atlus"/>
    <n v="0"/>
    <n v="0"/>
    <n v="0.37"/>
    <n v="0"/>
    <n v="0.37"/>
    <x v="2"/>
  </r>
  <r>
    <n v="5150"/>
    <s v="Xenosaga Episode III: Also sprach Zarathustra"/>
    <x v="6"/>
    <n v="2006"/>
    <x v="3"/>
    <s v="Namco Bandai Games"/>
    <n v="0.09"/>
    <n v="7.0000000000000007E-2"/>
    <n v="0.18"/>
    <n v="0.02"/>
    <n v="0.37"/>
    <x v="2"/>
  </r>
  <r>
    <n v="5151"/>
    <s v="Build-A-Bear Workshop: A Friend Fur All Seasons"/>
    <x v="0"/>
    <n v="2008"/>
    <x v="7"/>
    <s v="Game Factory"/>
    <n v="0.34"/>
    <n v="0"/>
    <n v="0"/>
    <n v="0.03"/>
    <n v="0.37"/>
    <x v="2"/>
  </r>
  <r>
    <n v="5152"/>
    <s v="Sid Meier's Civilization: Beyond Earth"/>
    <x v="14"/>
    <n v="2014"/>
    <x v="11"/>
    <s v="Take-Two Interactive"/>
    <n v="0.11"/>
    <n v="0.22"/>
    <n v="0"/>
    <n v="0.03"/>
    <n v="0.37"/>
    <x v="2"/>
  </r>
  <r>
    <n v="5153"/>
    <s v="Need for Speed: The Run"/>
    <x v="14"/>
    <n v="2011"/>
    <x v="8"/>
    <s v="Electronic Arts"/>
    <n v="0.09"/>
    <n v="0.21"/>
    <n v="0"/>
    <n v="7.0000000000000007E-2"/>
    <n v="0.37"/>
    <x v="2"/>
  </r>
  <r>
    <n v="5154"/>
    <s v="Virtua Fighter 3tb"/>
    <x v="21"/>
    <n v="1998"/>
    <x v="9"/>
    <s v="Sega"/>
    <n v="0"/>
    <n v="0"/>
    <n v="0.37"/>
    <n v="0"/>
    <n v="0.37"/>
    <x v="2"/>
  </r>
  <r>
    <n v="5155"/>
    <s v="Transformers: Dark of the Moon"/>
    <x v="5"/>
    <n v="2011"/>
    <x v="8"/>
    <s v="Activision"/>
    <n v="0.11"/>
    <n v="0.19"/>
    <n v="0"/>
    <n v="7.0000000000000007E-2"/>
    <n v="0.37"/>
    <x v="2"/>
  </r>
  <r>
    <n v="5156"/>
    <s v="Mini-Yonku GB: Let's &amp; Go!!"/>
    <x v="2"/>
    <n v="1997"/>
    <x v="11"/>
    <s v="ASCII Entertainment"/>
    <n v="0"/>
    <n v="0"/>
    <n v="0.37"/>
    <n v="0"/>
    <n v="0.37"/>
    <x v="2"/>
  </r>
  <r>
    <n v="5157"/>
    <s v="Skylanders SWAP Force"/>
    <x v="10"/>
    <n v="2013"/>
    <x v="1"/>
    <s v="Activision"/>
    <n v="0.2"/>
    <n v="0.12"/>
    <n v="0"/>
    <n v="0.05"/>
    <n v="0.37"/>
    <x v="2"/>
  </r>
  <r>
    <n v="5158"/>
    <s v="LEGO Batman 2: DC Super Heroes"/>
    <x v="22"/>
    <n v="2012"/>
    <x v="8"/>
    <s v="Warner Bros. Interactive Entertainment"/>
    <n v="0.17"/>
    <n v="0.13"/>
    <n v="0"/>
    <n v="0.06"/>
    <n v="0.37"/>
    <x v="2"/>
  </r>
  <r>
    <n v="5159"/>
    <s v="Rock Band 4"/>
    <x v="10"/>
    <n v="2015"/>
    <x v="5"/>
    <s v="Harmonix Music Systems"/>
    <n v="0.25"/>
    <n v="0.05"/>
    <n v="0"/>
    <n v="7.0000000000000007E-2"/>
    <n v="0.37"/>
    <x v="2"/>
  </r>
  <r>
    <n v="5160"/>
    <s v="Left 4 Dead 2"/>
    <x v="14"/>
    <n v="2009"/>
    <x v="6"/>
    <s v="Valve Software"/>
    <n v="0"/>
    <n v="0.32"/>
    <n v="0"/>
    <n v="0.04"/>
    <n v="0.37"/>
    <x v="2"/>
  </r>
  <r>
    <n v="5161"/>
    <s v="The Sims 2: Castaway"/>
    <x v="6"/>
    <n v="2007"/>
    <x v="7"/>
    <s v="Electronic Arts"/>
    <n v="0.3"/>
    <n v="0.01"/>
    <n v="0"/>
    <n v="0.05"/>
    <n v="0.37"/>
    <x v="2"/>
  </r>
  <r>
    <n v="5162"/>
    <s v="NCAA Football 07"/>
    <x v="16"/>
    <n v="2006"/>
    <x v="0"/>
    <s v="Electronic Arts"/>
    <n v="0.34"/>
    <n v="0"/>
    <n v="0"/>
    <n v="0.03"/>
    <n v="0.37"/>
    <x v="2"/>
  </r>
  <r>
    <n v="5163"/>
    <s v="The Chronicles of Narnia: Prince Caspian"/>
    <x v="0"/>
    <n v="2008"/>
    <x v="8"/>
    <s v="Disney Interactive Studios"/>
    <n v="0.31"/>
    <n v="0.02"/>
    <n v="0"/>
    <n v="0.03"/>
    <n v="0.36"/>
    <x v="2"/>
  </r>
  <r>
    <n v="5164"/>
    <s v="NBA Live 2003"/>
    <x v="13"/>
    <s v="N/A"/>
    <x v="0"/>
    <s v="Electronic Arts"/>
    <n v="0.31"/>
    <n v="0.04"/>
    <n v="0"/>
    <n v="0.01"/>
    <n v="0.36"/>
    <x v="2"/>
  </r>
  <r>
    <n v="5165"/>
    <s v="Dreamworks Madagascar Kartz"/>
    <x v="3"/>
    <n v="2009"/>
    <x v="2"/>
    <s v="Activision"/>
    <n v="0.25"/>
    <n v="0.08"/>
    <n v="0"/>
    <n v="0.03"/>
    <n v="0.36"/>
    <x v="2"/>
  </r>
  <r>
    <n v="5166"/>
    <s v="My Horse &amp; Me"/>
    <x v="3"/>
    <n v="2007"/>
    <x v="0"/>
    <s v="Atari"/>
    <n v="0.33"/>
    <n v="0"/>
    <n v="0"/>
    <n v="0.03"/>
    <n v="0.36"/>
    <x v="2"/>
  </r>
  <r>
    <n v="5167"/>
    <s v="GoldenEye: Rogue Agent"/>
    <x v="18"/>
    <n v="2004"/>
    <x v="6"/>
    <s v="Electronic Arts"/>
    <n v="0.28000000000000003"/>
    <n v="7.0000000000000007E-2"/>
    <n v="0"/>
    <n v="0.01"/>
    <n v="0.36"/>
    <x v="2"/>
  </r>
  <r>
    <n v="5168"/>
    <s v="Zero4 Champ RR"/>
    <x v="7"/>
    <n v="1994"/>
    <x v="0"/>
    <s v="Media Rings"/>
    <n v="0"/>
    <n v="0"/>
    <n v="0.36"/>
    <n v="0"/>
    <n v="0.36"/>
    <x v="2"/>
  </r>
  <r>
    <n v="5169"/>
    <s v="Dragon Ball Z: Infinite World"/>
    <x v="6"/>
    <n v="2008"/>
    <x v="9"/>
    <s v="Namco Bandai Games"/>
    <n v="0.08"/>
    <n v="0.06"/>
    <n v="0.21"/>
    <n v="0.02"/>
    <n v="0.36"/>
    <x v="2"/>
  </r>
  <r>
    <n v="5170"/>
    <s v="Nonomura Byoin no Hitobito"/>
    <x v="23"/>
    <n v="1996"/>
    <x v="10"/>
    <s v="Elf"/>
    <n v="0"/>
    <n v="0"/>
    <n v="0.36"/>
    <n v="0"/>
    <n v="0.36"/>
    <x v="2"/>
  </r>
  <r>
    <n v="5171"/>
    <s v="Tom Clancy's HAWX 2"/>
    <x v="4"/>
    <n v="2010"/>
    <x v="8"/>
    <s v="Ubisoft"/>
    <n v="0.24"/>
    <n v="0.09"/>
    <n v="0.01"/>
    <n v="0.03"/>
    <n v="0.36"/>
    <x v="2"/>
  </r>
  <r>
    <n v="5172"/>
    <s v="ESPN X Games Skateboarding"/>
    <x v="6"/>
    <n v="2001"/>
    <x v="0"/>
    <s v="Konami Digital Entertainment"/>
    <n v="0.18"/>
    <n v="0.14000000000000001"/>
    <n v="0"/>
    <n v="0.05"/>
    <n v="0.36"/>
    <x v="2"/>
  </r>
  <r>
    <n v="5173"/>
    <s v="Bejeweled 3"/>
    <x v="3"/>
    <s v="N/A"/>
    <x v="4"/>
    <s v="Unknown"/>
    <n v="0.32"/>
    <n v="0.02"/>
    <n v="0"/>
    <n v="0.03"/>
    <n v="0.36"/>
    <x v="2"/>
  </r>
  <r>
    <n v="5174"/>
    <s v="Resident Evil Zero"/>
    <x v="10"/>
    <n v="2016"/>
    <x v="8"/>
    <s v="Capcom"/>
    <n v="0.09"/>
    <n v="0.17"/>
    <n v="0.05"/>
    <n v="0.05"/>
    <n v="0.36"/>
    <x v="2"/>
  </r>
  <r>
    <n v="5175"/>
    <s v="Super Fire ProWrestling Special"/>
    <x v="7"/>
    <n v="1994"/>
    <x v="9"/>
    <s v="Human Entertainment"/>
    <n v="0"/>
    <n v="0"/>
    <n v="0.36"/>
    <n v="0"/>
    <n v="0.36"/>
    <x v="2"/>
  </r>
  <r>
    <n v="5176"/>
    <s v="Yuu Yuu Hakusho"/>
    <x v="7"/>
    <n v="1993"/>
    <x v="9"/>
    <s v="Namco Bandai Games"/>
    <n v="0"/>
    <n v="0"/>
    <n v="0.36"/>
    <n v="0"/>
    <n v="0.36"/>
    <x v="2"/>
  </r>
  <r>
    <n v="5177"/>
    <s v="Kamaitachi no Yoru 2"/>
    <x v="6"/>
    <n v="2002"/>
    <x v="10"/>
    <s v="ChunSoft"/>
    <n v="0"/>
    <n v="0"/>
    <n v="0.36"/>
    <n v="0"/>
    <n v="0.36"/>
    <x v="2"/>
  </r>
  <r>
    <n v="5178"/>
    <s v="High Heat Major League Baseball 2004"/>
    <x v="6"/>
    <n v="2003"/>
    <x v="0"/>
    <s v="3DO"/>
    <n v="0.18"/>
    <n v="0.14000000000000001"/>
    <n v="0"/>
    <n v="0.05"/>
    <n v="0.36"/>
    <x v="2"/>
  </r>
  <r>
    <n v="5179"/>
    <s v="Robots"/>
    <x v="6"/>
    <n v="2005"/>
    <x v="8"/>
    <s v="Vivendi Games"/>
    <n v="0.18"/>
    <n v="0.14000000000000001"/>
    <n v="0"/>
    <n v="0.05"/>
    <n v="0.36"/>
    <x v="2"/>
  </r>
  <r>
    <n v="5180"/>
    <s v="NARC"/>
    <x v="6"/>
    <n v="2005"/>
    <x v="6"/>
    <s v="Midway Games"/>
    <n v="0.18"/>
    <n v="0.14000000000000001"/>
    <n v="0"/>
    <n v="0.05"/>
    <n v="0.36"/>
    <x v="2"/>
  </r>
  <r>
    <n v="5181"/>
    <s v="One Piece: Gigant Battle!"/>
    <x v="3"/>
    <n v="2010"/>
    <x v="9"/>
    <s v="Namco Bandai Games"/>
    <n v="0"/>
    <n v="0"/>
    <n v="0.36"/>
    <n v="0"/>
    <n v="0.36"/>
    <x v="2"/>
  </r>
  <r>
    <n v="5182"/>
    <s v="Valkyrie Profile: Lenneth"/>
    <x v="16"/>
    <n v="2006"/>
    <x v="3"/>
    <s v="Square Enix"/>
    <n v="0.17"/>
    <n v="0.01"/>
    <n v="0.16"/>
    <n v="0.02"/>
    <n v="0.36"/>
    <x v="2"/>
  </r>
  <r>
    <n v="5183"/>
    <s v="Tiger Woods PGA Tour 09"/>
    <x v="16"/>
    <n v="2008"/>
    <x v="0"/>
    <s v="Electronic Arts"/>
    <n v="7.0000000000000007E-2"/>
    <n v="0.19"/>
    <n v="0"/>
    <n v="0.1"/>
    <n v="0.36"/>
    <x v="2"/>
  </r>
  <r>
    <n v="5184"/>
    <s v="Metro: Last Light"/>
    <x v="4"/>
    <n v="2013"/>
    <x v="8"/>
    <s v="Deep Silver"/>
    <n v="0.17"/>
    <n v="0.16"/>
    <n v="0"/>
    <n v="0.03"/>
    <n v="0.36"/>
    <x v="2"/>
  </r>
  <r>
    <n v="5185"/>
    <s v="Tiger Woods PGA Tour 14"/>
    <x v="4"/>
    <n v="2013"/>
    <x v="0"/>
    <s v="Electronic Arts"/>
    <n v="0.21"/>
    <n v="0.13"/>
    <n v="0"/>
    <n v="0.03"/>
    <n v="0.36"/>
    <x v="2"/>
  </r>
  <r>
    <n v="5186"/>
    <s v="LocoRoco 2"/>
    <x v="16"/>
    <n v="2008"/>
    <x v="1"/>
    <s v="Sony Computer Entertainment"/>
    <n v="0.21"/>
    <n v="0.09"/>
    <n v="0.01"/>
    <n v="0.05"/>
    <n v="0.36"/>
    <x v="2"/>
  </r>
  <r>
    <n v="5187"/>
    <s v="Monster Rancher 3"/>
    <x v="6"/>
    <n v="2001"/>
    <x v="7"/>
    <s v="Tecmo Koei"/>
    <n v="0.11"/>
    <n v="0.09"/>
    <n v="0.14000000000000001"/>
    <n v="0.03"/>
    <n v="0.36"/>
    <x v="2"/>
  </r>
  <r>
    <n v="5188"/>
    <s v="The Incredibles: Rise of the Underminer"/>
    <x v="6"/>
    <n v="2005"/>
    <x v="8"/>
    <s v="THQ"/>
    <n v="0.18"/>
    <n v="0.14000000000000001"/>
    <n v="0"/>
    <n v="0.05"/>
    <n v="0.36"/>
    <x v="2"/>
  </r>
  <r>
    <n v="5189"/>
    <s v="Spider-Man: Shattered Dimensions"/>
    <x v="4"/>
    <n v="2010"/>
    <x v="8"/>
    <s v="Activision"/>
    <n v="0.24"/>
    <n v="0.09"/>
    <n v="0"/>
    <n v="0.03"/>
    <n v="0.36"/>
    <x v="2"/>
  </r>
  <r>
    <n v="5190"/>
    <s v="BlazBlue: Calamity Trigger"/>
    <x v="4"/>
    <n v="2009"/>
    <x v="9"/>
    <s v="PQube"/>
    <n v="0.21"/>
    <n v="0.08"/>
    <n v="0.04"/>
    <n v="0.03"/>
    <n v="0.36"/>
    <x v="2"/>
  </r>
  <r>
    <n v="5191"/>
    <s v="MechWarrior 2: 31st Century Combat"/>
    <x v="12"/>
    <n v="1997"/>
    <x v="7"/>
    <s v="Activision"/>
    <n v="0.2"/>
    <n v="0.14000000000000001"/>
    <n v="0"/>
    <n v="0.02"/>
    <n v="0.36"/>
    <x v="2"/>
  </r>
  <r>
    <n v="5192"/>
    <s v="Earth Defense Force 2025"/>
    <x v="5"/>
    <n v="2013"/>
    <x v="6"/>
    <s v="D3Publisher"/>
    <n v="0.04"/>
    <n v="0.03"/>
    <n v="0.27"/>
    <n v="0.02"/>
    <n v="0.36"/>
    <x v="2"/>
  </r>
  <r>
    <n v="5193"/>
    <s v="Hamtaro: Ham-Ham Heartbreak"/>
    <x v="8"/>
    <n v="2002"/>
    <x v="8"/>
    <s v="Nintendo"/>
    <n v="0.26"/>
    <n v="0.1"/>
    <n v="0"/>
    <n v="0.01"/>
    <n v="0.36"/>
    <x v="2"/>
  </r>
  <r>
    <n v="5194"/>
    <s v="Okage: Shadow King"/>
    <x v="6"/>
    <n v="2001"/>
    <x v="3"/>
    <s v="Sony Computer Entertainment"/>
    <n v="0.14000000000000001"/>
    <n v="0.11"/>
    <n v="0.08"/>
    <n v="0.04"/>
    <n v="0.36"/>
    <x v="2"/>
  </r>
  <r>
    <n v="5195"/>
    <s v="Press Your Luck 2010 Edition"/>
    <x v="0"/>
    <n v="2009"/>
    <x v="5"/>
    <s v="Ubisoft"/>
    <n v="0.33"/>
    <n v="0"/>
    <n v="0"/>
    <n v="0.03"/>
    <n v="0.36"/>
    <x v="2"/>
  </r>
  <r>
    <n v="5196"/>
    <s v="Mobile Suit Z-Gundam"/>
    <x v="12"/>
    <n v="1997"/>
    <x v="8"/>
    <s v="Namco Bandai Games"/>
    <n v="0"/>
    <n v="0"/>
    <n v="0.34"/>
    <n v="0.02"/>
    <n v="0.36"/>
    <x v="2"/>
  </r>
  <r>
    <n v="5197"/>
    <s v="Cubix Robots for Everyone: Clash 'n' Bash"/>
    <x v="8"/>
    <s v="N/A"/>
    <x v="8"/>
    <s v="Unknown"/>
    <n v="0.26"/>
    <n v="0.1"/>
    <n v="0"/>
    <n v="0.01"/>
    <n v="0.36"/>
    <x v="2"/>
  </r>
  <r>
    <n v="5198"/>
    <s v="Tropico 4"/>
    <x v="4"/>
    <s v="N/A"/>
    <x v="11"/>
    <s v="Kalypso Media"/>
    <n v="0.2"/>
    <n v="0.13"/>
    <n v="0"/>
    <n v="0.03"/>
    <n v="0.36"/>
    <x v="2"/>
  </r>
  <r>
    <n v="5199"/>
    <s v="Speed Racer: The Videogame"/>
    <x v="3"/>
    <n v="2008"/>
    <x v="2"/>
    <s v="Warner Bros. Interactive Entertainment"/>
    <n v="0.28999999999999998"/>
    <n v="0.05"/>
    <n v="0"/>
    <n v="0.03"/>
    <n v="0.36"/>
    <x v="2"/>
  </r>
  <r>
    <n v="5200"/>
    <s v="NHL 2K10"/>
    <x v="0"/>
    <n v="2009"/>
    <x v="0"/>
    <s v="Take-Two Interactive"/>
    <n v="0.33"/>
    <n v="0.01"/>
    <n v="0"/>
    <n v="0.03"/>
    <n v="0.36"/>
    <x v="2"/>
  </r>
  <r>
    <n v="5201"/>
    <s v="Assassin's Creed III"/>
    <x v="19"/>
    <n v="2012"/>
    <x v="8"/>
    <s v="Ubisoft"/>
    <n v="0.19"/>
    <n v="0.13"/>
    <n v="0"/>
    <n v="0.03"/>
    <n v="0.36"/>
    <x v="2"/>
  </r>
  <r>
    <n v="5202"/>
    <s v="Kirby's Dream Land 3"/>
    <x v="7"/>
    <n v="1997"/>
    <x v="1"/>
    <s v="Nintendo"/>
    <n v="0"/>
    <n v="0"/>
    <n v="0.36"/>
    <n v="0"/>
    <n v="0.36"/>
    <x v="2"/>
  </r>
  <r>
    <n v="5203"/>
    <s v="Big Bass World Championship"/>
    <x v="12"/>
    <n v="1997"/>
    <x v="0"/>
    <s v="Starfish"/>
    <n v="0.2"/>
    <n v="0.14000000000000001"/>
    <n v="0"/>
    <n v="0.02"/>
    <n v="0.36"/>
    <x v="2"/>
  </r>
  <r>
    <n v="5204"/>
    <s v="NFL GameDay 2001"/>
    <x v="6"/>
    <n v="2000"/>
    <x v="0"/>
    <s v="Sony Computer Entertainment"/>
    <n v="0.18"/>
    <n v="0.14000000000000001"/>
    <n v="0"/>
    <n v="0.05"/>
    <n v="0.36"/>
    <x v="2"/>
  </r>
  <r>
    <n v="5205"/>
    <s v="NBA 2K6"/>
    <x v="13"/>
    <n v="2005"/>
    <x v="8"/>
    <s v="Take-Two Interactive"/>
    <n v="0.27"/>
    <n v="0.08"/>
    <n v="0"/>
    <n v="0.01"/>
    <n v="0.36"/>
    <x v="2"/>
  </r>
  <r>
    <n v="5206"/>
    <s v="Jurassic Park"/>
    <x v="1"/>
    <n v="1993"/>
    <x v="8"/>
    <s v="Ocean"/>
    <n v="0.25"/>
    <n v="0.1"/>
    <n v="0"/>
    <n v="0.01"/>
    <n v="0.36"/>
    <x v="2"/>
  </r>
  <r>
    <n v="5207"/>
    <s v="Mystical Ninja starring Goemon"/>
    <x v="11"/>
    <n v="1997"/>
    <x v="8"/>
    <s v="Konami Digital Entertainment"/>
    <n v="7.0000000000000007E-2"/>
    <n v="0.02"/>
    <n v="0.23"/>
    <n v="0.04"/>
    <n v="0.36"/>
    <x v="2"/>
  </r>
  <r>
    <n v="5208"/>
    <s v="Tetrisphere"/>
    <x v="11"/>
    <n v="1997"/>
    <x v="4"/>
    <s v="Nintendo"/>
    <n v="0.28999999999999998"/>
    <n v="0.06"/>
    <n v="0"/>
    <n v="0"/>
    <n v="0.36"/>
    <x v="2"/>
  </r>
  <r>
    <n v="5209"/>
    <s v="Saban's Power Rangers: Lightspeed Rescue"/>
    <x v="11"/>
    <n v="2000"/>
    <x v="8"/>
    <s v="THQ"/>
    <n v="0.28999999999999998"/>
    <n v="0.06"/>
    <n v="0"/>
    <n v="0"/>
    <n v="0.36"/>
    <x v="2"/>
  </r>
  <r>
    <n v="5210"/>
    <s v="Senran Kagura Shinovi Versus: Sh?jo-tachi no Sh?mei"/>
    <x v="22"/>
    <n v="2013"/>
    <x v="9"/>
    <s v="Marvelous Entertainment"/>
    <n v="0.13"/>
    <n v="0.02"/>
    <n v="0.16"/>
    <n v="0.05"/>
    <n v="0.36"/>
    <x v="2"/>
  </r>
  <r>
    <n v="5211"/>
    <s v="North American Hunting Extravaganza"/>
    <x v="0"/>
    <n v="2008"/>
    <x v="0"/>
    <s v="Zushi Games"/>
    <n v="0.33"/>
    <n v="0"/>
    <n v="0"/>
    <n v="0.03"/>
    <n v="0.36"/>
    <x v="2"/>
  </r>
  <r>
    <n v="5212"/>
    <s v="World's Scariest Police Chases"/>
    <x v="12"/>
    <n v="2001"/>
    <x v="2"/>
    <s v="Activision"/>
    <n v="0.2"/>
    <n v="0.14000000000000001"/>
    <n v="0"/>
    <n v="0.02"/>
    <n v="0.36"/>
    <x v="2"/>
  </r>
  <r>
    <n v="5213"/>
    <s v="Guitar Hero: Smash Hits"/>
    <x v="5"/>
    <n v="2009"/>
    <x v="5"/>
    <s v="Activision"/>
    <n v="0.2"/>
    <n v="0.11"/>
    <n v="0"/>
    <n v="0.05"/>
    <n v="0.36"/>
    <x v="2"/>
  </r>
  <r>
    <n v="5214"/>
    <s v="Shaun Palmer's Pro Snowboarder"/>
    <x v="8"/>
    <n v="2001"/>
    <x v="0"/>
    <s v="Activision"/>
    <n v="0.26"/>
    <n v="0.1"/>
    <n v="0"/>
    <n v="0.01"/>
    <n v="0.36"/>
    <x v="2"/>
  </r>
  <r>
    <n v="5215"/>
    <s v="AMF Bowling World Lanes"/>
    <x v="0"/>
    <n v="2008"/>
    <x v="0"/>
    <s v="Bethesda Softworks"/>
    <n v="0.33"/>
    <n v="0"/>
    <n v="0"/>
    <n v="0.03"/>
    <n v="0.36"/>
    <x v="2"/>
  </r>
  <r>
    <n v="5216"/>
    <s v="MechAssault 2: Lone Wolf"/>
    <x v="13"/>
    <n v="2004"/>
    <x v="7"/>
    <s v="Microsoft Game Studios"/>
    <n v="0.27"/>
    <n v="0.08"/>
    <n v="0"/>
    <n v="0.01"/>
    <n v="0.36"/>
    <x v="2"/>
  </r>
  <r>
    <n v="5217"/>
    <s v="Middle-Earth: Shadow of Mordor"/>
    <x v="14"/>
    <n v="2014"/>
    <x v="8"/>
    <s v="Warner Bros. Interactive Entertainment"/>
    <n v="0.12"/>
    <n v="0.2"/>
    <n v="0"/>
    <n v="0.04"/>
    <n v="0.36"/>
    <x v="2"/>
  </r>
  <r>
    <n v="5218"/>
    <s v="Hamster Club 3"/>
    <x v="8"/>
    <n v="2002"/>
    <x v="7"/>
    <s v="Jorudan"/>
    <n v="0"/>
    <n v="0"/>
    <n v="0.35"/>
    <n v="0.01"/>
    <n v="0.36"/>
    <x v="2"/>
  </r>
  <r>
    <n v="5219"/>
    <s v="Breath of Fire II"/>
    <x v="7"/>
    <n v="1994"/>
    <x v="3"/>
    <s v="Laguna"/>
    <n v="0"/>
    <n v="0"/>
    <n v="0.36"/>
    <n v="0"/>
    <n v="0.36"/>
    <x v="2"/>
  </r>
  <r>
    <n v="5220"/>
    <s v="Call of Duty: Ghosts"/>
    <x v="19"/>
    <n v="2013"/>
    <x v="6"/>
    <s v="Activision"/>
    <n v="0.23"/>
    <n v="0.09"/>
    <n v="0.01"/>
    <n v="0.03"/>
    <n v="0.36"/>
    <x v="2"/>
  </r>
  <r>
    <n v="5221"/>
    <s v="LEGO Racers"/>
    <x v="12"/>
    <n v="1999"/>
    <x v="2"/>
    <s v="LEGO Media"/>
    <n v="0.2"/>
    <n v="0.14000000000000001"/>
    <n v="0"/>
    <n v="0.02"/>
    <n v="0.36"/>
    <x v="2"/>
  </r>
  <r>
    <n v="5222"/>
    <s v="NBA 2K12"/>
    <x v="0"/>
    <n v="2011"/>
    <x v="0"/>
    <s v="Take-Two Interactive"/>
    <n v="0.3"/>
    <n v="0.03"/>
    <n v="0"/>
    <n v="0.02"/>
    <n v="0.36"/>
    <x v="2"/>
  </r>
  <r>
    <n v="5223"/>
    <s v="Teenage Mutant Ninja Turtles: Smash-Up"/>
    <x v="0"/>
    <n v="2009"/>
    <x v="9"/>
    <s v="Ubisoft"/>
    <n v="0.33"/>
    <n v="0"/>
    <n v="0"/>
    <n v="0.03"/>
    <n v="0.36"/>
    <x v="2"/>
  </r>
  <r>
    <n v="5224"/>
    <s v="Kinectimals: Now with Bears!"/>
    <x v="4"/>
    <n v="2011"/>
    <x v="5"/>
    <s v="Microsoft Game Studios"/>
    <n v="0.27"/>
    <n v="0.06"/>
    <n v="0"/>
    <n v="0.03"/>
    <n v="0.36"/>
    <x v="2"/>
  </r>
  <r>
    <n v="5225"/>
    <s v="ESPN NFL Football"/>
    <x v="13"/>
    <n v="2003"/>
    <x v="0"/>
    <s v="Sega"/>
    <n v="0.27"/>
    <n v="0.08"/>
    <n v="0"/>
    <n v="0.01"/>
    <n v="0.36"/>
    <x v="2"/>
  </r>
  <r>
    <n v="5226"/>
    <s v="ATV/Monster Truck Mayhem"/>
    <x v="3"/>
    <n v="2007"/>
    <x v="2"/>
    <s v="Destination Software, Inc"/>
    <n v="0.33"/>
    <n v="0"/>
    <n v="0"/>
    <n v="0.02"/>
    <n v="0.36"/>
    <x v="2"/>
  </r>
  <r>
    <n v="5227"/>
    <s v="Naruto: Ultimate Ninja 3 (JP sales)"/>
    <x v="6"/>
    <n v="2005"/>
    <x v="9"/>
    <s v="Atari"/>
    <n v="0"/>
    <n v="0"/>
    <n v="0.36"/>
    <n v="0"/>
    <n v="0.36"/>
    <x v="2"/>
  </r>
  <r>
    <n v="5228"/>
    <s v="Just Dance 2016"/>
    <x v="4"/>
    <n v="2015"/>
    <x v="5"/>
    <s v="Ubisoft"/>
    <n v="0.23"/>
    <n v="0.1"/>
    <n v="0"/>
    <n v="0.03"/>
    <n v="0.36"/>
    <x v="2"/>
  </r>
  <r>
    <n v="5229"/>
    <s v="Worms: Open Warfare 2"/>
    <x v="3"/>
    <n v="2007"/>
    <x v="11"/>
    <s v="THQ"/>
    <n v="7.0000000000000007E-2"/>
    <n v="0.25"/>
    <n v="0"/>
    <n v="0.04"/>
    <n v="0.36"/>
    <x v="2"/>
  </r>
  <r>
    <n v="5230"/>
    <s v="Rapala Pro Fishing"/>
    <x v="6"/>
    <n v="2004"/>
    <x v="0"/>
    <s v="Zoo Digital Publishing"/>
    <n v="0.18"/>
    <n v="0.14000000000000001"/>
    <n v="0"/>
    <n v="0.05"/>
    <n v="0.36"/>
    <x v="2"/>
  </r>
  <r>
    <n v="5231"/>
    <s v="J-League Pro Soccer Club o Tsukurou '04"/>
    <x v="6"/>
    <n v="2004"/>
    <x v="0"/>
    <s v="Sega"/>
    <n v="0"/>
    <n v="0"/>
    <n v="0.36"/>
    <n v="0"/>
    <n v="0.36"/>
    <x v="2"/>
  </r>
  <r>
    <n v="5232"/>
    <s v="Dark Void"/>
    <x v="5"/>
    <n v="2010"/>
    <x v="8"/>
    <s v="Capcom"/>
    <n v="0.18"/>
    <n v="0.12"/>
    <n v="0"/>
    <n v="0.06"/>
    <n v="0.36"/>
    <x v="2"/>
  </r>
  <r>
    <n v="5233"/>
    <s v="James Bond 007: Legends"/>
    <x v="5"/>
    <n v="2012"/>
    <x v="6"/>
    <s v="Activision"/>
    <n v="0.11"/>
    <n v="0.17"/>
    <n v="0"/>
    <n v="7.0000000000000007E-2"/>
    <n v="0.36"/>
    <x v="2"/>
  </r>
  <r>
    <n v="5234"/>
    <s v="Dai-2-Ji Super Robot Taisen Z Saisei-hen"/>
    <x v="16"/>
    <n v="2012"/>
    <x v="11"/>
    <s v="Namco Bandai Games"/>
    <n v="0"/>
    <n v="0"/>
    <n v="0.36"/>
    <n v="0"/>
    <n v="0.36"/>
    <x v="2"/>
  </r>
  <r>
    <n v="5235"/>
    <s v="WWE '12"/>
    <x v="0"/>
    <n v="2011"/>
    <x v="9"/>
    <s v="THQ"/>
    <n v="0.24"/>
    <n v="0.09"/>
    <n v="0"/>
    <n v="0.03"/>
    <n v="0.36"/>
    <x v="2"/>
  </r>
  <r>
    <n v="5236"/>
    <s v="Disney's The Haunted Mansion"/>
    <x v="6"/>
    <n v="2003"/>
    <x v="1"/>
    <s v="Take-Two Interactive"/>
    <n v="0.18"/>
    <n v="0.14000000000000001"/>
    <n v="0"/>
    <n v="0.05"/>
    <n v="0.36"/>
    <x v="2"/>
  </r>
  <r>
    <n v="5237"/>
    <s v="Arc the Lad: Twilight of the Spirits"/>
    <x v="6"/>
    <n v="2003"/>
    <x v="3"/>
    <s v="Sony Computer Entertainment"/>
    <n v="0.18"/>
    <n v="0.14000000000000001"/>
    <n v="0"/>
    <n v="0.05"/>
    <n v="0.36"/>
    <x v="2"/>
  </r>
  <r>
    <n v="5238"/>
    <s v="Dance Dance Revolution 3rdMix"/>
    <x v="12"/>
    <n v="2000"/>
    <x v="7"/>
    <s v="Konami Digital Entertainment"/>
    <n v="0"/>
    <n v="0"/>
    <n v="0.33"/>
    <n v="0.02"/>
    <n v="0.36"/>
    <x v="2"/>
  </r>
  <r>
    <n v="5239"/>
    <s v="Ryu Ga Gotoku Kenzan!"/>
    <x v="5"/>
    <n v="2008"/>
    <x v="10"/>
    <s v="Sega"/>
    <n v="0"/>
    <n v="0"/>
    <n v="0.36"/>
    <n v="0"/>
    <n v="0.36"/>
    <x v="2"/>
  </r>
  <r>
    <n v="5240"/>
    <s v="U-Sing"/>
    <x v="0"/>
    <n v="2009"/>
    <x v="5"/>
    <s v="Mindscape"/>
    <n v="0"/>
    <n v="0.32"/>
    <n v="0"/>
    <n v="0.03"/>
    <n v="0.36"/>
    <x v="2"/>
  </r>
  <r>
    <n v="5241"/>
    <s v="Super Robot Taisen A"/>
    <x v="8"/>
    <n v="2001"/>
    <x v="11"/>
    <s v="Banpresto"/>
    <n v="0"/>
    <n v="0"/>
    <n v="0.35"/>
    <n v="0.01"/>
    <n v="0.36"/>
    <x v="2"/>
  </r>
  <r>
    <n v="5242"/>
    <s v="Tomb Raider (2013)"/>
    <x v="14"/>
    <s v="N/A"/>
    <x v="8"/>
    <s v="Square Enix"/>
    <n v="0.06"/>
    <n v="0.25"/>
    <n v="0"/>
    <n v="0.05"/>
    <n v="0.36"/>
    <x v="2"/>
  </r>
  <r>
    <n v="5243"/>
    <s v="Chicken Shoot"/>
    <x v="0"/>
    <n v="2007"/>
    <x v="8"/>
    <s v="Zoo Digital Publishing"/>
    <n v="0.33"/>
    <n v="0.01"/>
    <n v="0"/>
    <n v="0.02"/>
    <n v="0.36"/>
    <x v="2"/>
  </r>
  <r>
    <n v="5244"/>
    <s v="Company of Heroes 2"/>
    <x v="14"/>
    <n v="2013"/>
    <x v="11"/>
    <s v="THQ"/>
    <n v="0.06"/>
    <n v="0.25"/>
    <n v="0"/>
    <n v="0.05"/>
    <n v="0.36"/>
    <x v="2"/>
  </r>
  <r>
    <n v="5245"/>
    <s v="Defiance"/>
    <x v="5"/>
    <n v="2013"/>
    <x v="6"/>
    <s v="Trion Worlds"/>
    <n v="0.19"/>
    <n v="0.11"/>
    <n v="0"/>
    <n v="0.05"/>
    <n v="0.36"/>
    <x v="2"/>
  </r>
  <r>
    <n v="5246"/>
    <s v="We Sing Deutsche Hits"/>
    <x v="0"/>
    <n v="2011"/>
    <x v="5"/>
    <s v="Nordic Games"/>
    <n v="0"/>
    <n v="0.31"/>
    <n v="0"/>
    <n v="0.05"/>
    <n v="0.36"/>
    <x v="2"/>
  </r>
  <r>
    <n v="5247"/>
    <s v="Boxer's Road"/>
    <x v="12"/>
    <n v="1995"/>
    <x v="9"/>
    <s v="New"/>
    <n v="0"/>
    <n v="0"/>
    <n v="0.33"/>
    <n v="0.02"/>
    <n v="0.36"/>
    <x v="2"/>
  </r>
  <r>
    <n v="5248"/>
    <s v="Frogs And Flies"/>
    <x v="15"/>
    <n v="1981"/>
    <x v="8"/>
    <s v="Mattel Interactive"/>
    <n v="0.33"/>
    <n v="0.02"/>
    <n v="0"/>
    <n v="0"/>
    <n v="0.36"/>
    <x v="2"/>
  </r>
  <r>
    <n v="5249"/>
    <s v="DanceDanceRevolution"/>
    <x v="0"/>
    <n v="2010"/>
    <x v="7"/>
    <s v="Konami Digital Entertainment"/>
    <n v="0.28999999999999998"/>
    <n v="0.04"/>
    <n v="0"/>
    <n v="0.02"/>
    <n v="0.36"/>
    <x v="2"/>
  </r>
  <r>
    <n v="5250"/>
    <s v="Harry Potter and the Chamber of Secrets"/>
    <x v="13"/>
    <n v="2002"/>
    <x v="8"/>
    <s v="Electronic Arts"/>
    <n v="0.27"/>
    <n v="0.08"/>
    <n v="0"/>
    <n v="0.01"/>
    <n v="0.36"/>
    <x v="2"/>
  </r>
  <r>
    <n v="5251"/>
    <s v="EA Sports MMA"/>
    <x v="4"/>
    <n v="2010"/>
    <x v="9"/>
    <s v="Electronic Arts"/>
    <n v="0.23"/>
    <n v="0.1"/>
    <n v="0"/>
    <n v="0.03"/>
    <n v="0.36"/>
    <x v="2"/>
  </r>
  <r>
    <n v="5252"/>
    <s v="Toriko: Gourmet Survival!"/>
    <x v="16"/>
    <n v="2011"/>
    <x v="3"/>
    <s v="Namco Bandai Games"/>
    <n v="0"/>
    <n v="0"/>
    <n v="0.36"/>
    <n v="0"/>
    <n v="0.36"/>
    <x v="2"/>
  </r>
  <r>
    <n v="5253"/>
    <s v="South Park Rally"/>
    <x v="12"/>
    <n v="1998"/>
    <x v="2"/>
    <s v="Acclaim Entertainment"/>
    <n v="0.2"/>
    <n v="0.13"/>
    <n v="0"/>
    <n v="0.02"/>
    <n v="0.36"/>
    <x v="2"/>
  </r>
  <r>
    <n v="5254"/>
    <s v="Ganbare Goemon 3: Shishi Jyuurokubei no Karakuri Manji Katame"/>
    <x v="7"/>
    <n v="1994"/>
    <x v="1"/>
    <s v="Konami Digital Entertainment"/>
    <n v="0"/>
    <n v="0"/>
    <n v="0.36"/>
    <n v="0"/>
    <n v="0.36"/>
    <x v="2"/>
  </r>
  <r>
    <n v="5255"/>
    <s v="Monopoly"/>
    <x v="5"/>
    <n v="2008"/>
    <x v="5"/>
    <s v="Electronic Arts"/>
    <n v="0.25"/>
    <n v="0.06"/>
    <n v="0"/>
    <n v="0.04"/>
    <n v="0.36"/>
    <x v="2"/>
  </r>
  <r>
    <n v="5256"/>
    <s v="Mega Man Zero Collection"/>
    <x v="3"/>
    <n v="2010"/>
    <x v="1"/>
    <s v="Capcom"/>
    <n v="0.21"/>
    <n v="0.02"/>
    <n v="0.11"/>
    <n v="0.02"/>
    <n v="0.36"/>
    <x v="2"/>
  </r>
  <r>
    <n v="5257"/>
    <s v="Arctic Thunder"/>
    <x v="6"/>
    <n v="2001"/>
    <x v="2"/>
    <s v="Midway Games"/>
    <n v="0.17"/>
    <n v="0.14000000000000001"/>
    <n v="0"/>
    <n v="0.05"/>
    <n v="0.36"/>
    <x v="2"/>
  </r>
  <r>
    <n v="5258"/>
    <s v="G-Force"/>
    <x v="16"/>
    <n v="2009"/>
    <x v="8"/>
    <s v="Electronic Arts"/>
    <n v="0.24"/>
    <n v="7.0000000000000007E-2"/>
    <n v="0"/>
    <n v="0.05"/>
    <n v="0.36"/>
    <x v="2"/>
  </r>
  <r>
    <n v="5259"/>
    <s v="NHL 2K10"/>
    <x v="6"/>
    <n v="2009"/>
    <x v="0"/>
    <s v="Take-Two Interactive"/>
    <n v="0.17"/>
    <n v="0.14000000000000001"/>
    <n v="0"/>
    <n v="0.05"/>
    <n v="0.36"/>
    <x v="2"/>
  </r>
  <r>
    <n v="5260"/>
    <s v="Football Manager Handheld 2010"/>
    <x v="16"/>
    <n v="2009"/>
    <x v="0"/>
    <s v="Sega"/>
    <n v="0"/>
    <n v="0.26"/>
    <n v="0"/>
    <n v="0.09"/>
    <n v="0.36"/>
    <x v="2"/>
  </r>
  <r>
    <n v="5261"/>
    <s v="J-League Pro Soccer Club o Tsukurou!"/>
    <x v="21"/>
    <n v="1999"/>
    <x v="0"/>
    <s v="Sega"/>
    <n v="0"/>
    <n v="0"/>
    <n v="0.36"/>
    <n v="0"/>
    <n v="0.36"/>
    <x v="2"/>
  </r>
  <r>
    <n v="5262"/>
    <s v="Wonder Pets! Save the Animals!"/>
    <x v="3"/>
    <n v="2008"/>
    <x v="10"/>
    <s v="Take-Two Interactive"/>
    <n v="0.33"/>
    <n v="0"/>
    <n v="0"/>
    <n v="0.02"/>
    <n v="0.36"/>
    <x v="2"/>
  </r>
  <r>
    <n v="5263"/>
    <s v="Formula 1 Championship Edition"/>
    <x v="12"/>
    <n v="1997"/>
    <x v="2"/>
    <s v="Psygnosis"/>
    <n v="0.06"/>
    <n v="0.04"/>
    <n v="0.23"/>
    <n v="0.02"/>
    <n v="0.36"/>
    <x v="2"/>
  </r>
  <r>
    <n v="5264"/>
    <s v="Shrek"/>
    <x v="13"/>
    <n v="2001"/>
    <x v="1"/>
    <s v="TDK Mediactive"/>
    <n v="0.25"/>
    <n v="0.1"/>
    <n v="0"/>
    <n v="0.01"/>
    <n v="0.36"/>
    <x v="2"/>
  </r>
  <r>
    <n v="5265"/>
    <s v="CSI: Deadly Intent - The Hidden Cases"/>
    <x v="3"/>
    <n v="2009"/>
    <x v="10"/>
    <s v="Ubisoft"/>
    <n v="0.16"/>
    <n v="0.16"/>
    <n v="0"/>
    <n v="0.04"/>
    <n v="0.35"/>
    <x v="2"/>
  </r>
  <r>
    <n v="5266"/>
    <s v="SOCOM: Tactical Strike"/>
    <x v="16"/>
    <n v="2007"/>
    <x v="6"/>
    <s v="Sony Computer Entertainment"/>
    <n v="0.32"/>
    <n v="0.01"/>
    <n v="0"/>
    <n v="0.03"/>
    <n v="0.35"/>
    <x v="2"/>
  </r>
  <r>
    <n v="5267"/>
    <s v="Blasto"/>
    <x v="12"/>
    <n v="1998"/>
    <x v="8"/>
    <s v="Sony Computer Entertainment"/>
    <n v="0.2"/>
    <n v="0.13"/>
    <n v="0"/>
    <n v="0.02"/>
    <n v="0.35"/>
    <x v="2"/>
  </r>
  <r>
    <n v="5268"/>
    <s v="Trauma Center: Second Opinion"/>
    <x v="0"/>
    <n v="2006"/>
    <x v="7"/>
    <s v="Nintendo"/>
    <n v="0.28000000000000003"/>
    <n v="0.02"/>
    <n v="0.03"/>
    <n v="0.03"/>
    <n v="0.35"/>
    <x v="2"/>
  </r>
  <r>
    <n v="5269"/>
    <s v="Backyard Baseball 2006"/>
    <x v="8"/>
    <n v="2005"/>
    <x v="0"/>
    <s v="Atari"/>
    <n v="0.25"/>
    <n v="0.09"/>
    <n v="0"/>
    <n v="0.01"/>
    <n v="0.35"/>
    <x v="2"/>
  </r>
  <r>
    <n v="5270"/>
    <s v="Dark Souls III"/>
    <x v="17"/>
    <n v="2016"/>
    <x v="3"/>
    <s v="Namco Bandai Games"/>
    <n v="0.23"/>
    <n v="0.09"/>
    <n v="0"/>
    <n v="0.03"/>
    <n v="0.35"/>
    <x v="2"/>
  </r>
  <r>
    <n v="5271"/>
    <s v="Cabela's Outdoor Adventures (2006)"/>
    <x v="6"/>
    <n v="2005"/>
    <x v="0"/>
    <s v="Zoo Digital Publishing"/>
    <n v="0.17"/>
    <n v="0.14000000000000001"/>
    <n v="0"/>
    <n v="0.05"/>
    <n v="0.35"/>
    <x v="2"/>
  </r>
  <r>
    <n v="5272"/>
    <s v="Nicktoons: Unite!"/>
    <x v="18"/>
    <n v="2005"/>
    <x v="10"/>
    <s v="THQ"/>
    <n v="0.27"/>
    <n v="7.0000000000000007E-2"/>
    <n v="0"/>
    <n v="0.01"/>
    <n v="0.35"/>
    <x v="2"/>
  </r>
  <r>
    <n v="5273"/>
    <s v="Suikoden V"/>
    <x v="6"/>
    <n v="2006"/>
    <x v="3"/>
    <s v="Konami Digital Entertainment"/>
    <n v="0.08"/>
    <n v="0.06"/>
    <n v="0.19"/>
    <n v="0.02"/>
    <n v="0.35"/>
    <x v="2"/>
  </r>
  <r>
    <n v="5274"/>
    <s v="Picross 2"/>
    <x v="2"/>
    <n v="1996"/>
    <x v="4"/>
    <s v="Nintendo"/>
    <n v="0"/>
    <n v="0"/>
    <n v="0.35"/>
    <n v="0"/>
    <n v="0.35"/>
    <x v="2"/>
  </r>
  <r>
    <n v="5275"/>
    <s v="Remember Me"/>
    <x v="5"/>
    <n v="2013"/>
    <x v="8"/>
    <s v="Capcom"/>
    <n v="0.1"/>
    <n v="0.18"/>
    <n v="0"/>
    <n v="7.0000000000000007E-2"/>
    <n v="0.35"/>
    <x v="2"/>
  </r>
  <r>
    <n v="5276"/>
    <s v="Battalion Wars 2"/>
    <x v="0"/>
    <n v="2007"/>
    <x v="11"/>
    <s v="Nintendo"/>
    <n v="0.22"/>
    <n v="0.03"/>
    <n v="0.08"/>
    <n v="0.02"/>
    <n v="0.35"/>
    <x v="2"/>
  </r>
  <r>
    <n v="5277"/>
    <s v="Outlaw Golf 2"/>
    <x v="6"/>
    <n v="2004"/>
    <x v="0"/>
    <s v="Global Star"/>
    <n v="0.17"/>
    <n v="0.14000000000000001"/>
    <n v="0"/>
    <n v="0.05"/>
    <n v="0.35"/>
    <x v="2"/>
  </r>
  <r>
    <n v="5278"/>
    <s v="SpongeBob's Boating Bash"/>
    <x v="0"/>
    <n v="2010"/>
    <x v="5"/>
    <s v="THQ"/>
    <n v="0.25"/>
    <n v="7.0000000000000007E-2"/>
    <n v="0"/>
    <n v="0.03"/>
    <n v="0.35"/>
    <x v="2"/>
  </r>
  <r>
    <n v="5279"/>
    <s v="Sentouchu: Densetsu no Shinobi to Survival Battle!"/>
    <x v="9"/>
    <n v="2013"/>
    <x v="8"/>
    <s v="Namco Bandai Games"/>
    <n v="0"/>
    <n v="0"/>
    <n v="0.35"/>
    <n v="0"/>
    <n v="0.35"/>
    <x v="2"/>
  </r>
  <r>
    <n v="5280"/>
    <s v="Vancouver 2010 - The Official Video Game of the Olympic Winter Games"/>
    <x v="5"/>
    <n v="2010"/>
    <x v="0"/>
    <s v="Sega"/>
    <n v="0.09"/>
    <n v="0.2"/>
    <n v="0"/>
    <n v="7.0000000000000007E-2"/>
    <n v="0.35"/>
    <x v="2"/>
  </r>
  <r>
    <n v="5281"/>
    <s v="Momotarou Dentetsu 12"/>
    <x v="6"/>
    <n v="2003"/>
    <x v="5"/>
    <s v="Hudson Soft"/>
    <n v="0"/>
    <n v="0"/>
    <n v="0.35"/>
    <n v="0"/>
    <n v="0.35"/>
    <x v="2"/>
  </r>
  <r>
    <n v="5282"/>
    <s v="Mini Ninjas"/>
    <x v="5"/>
    <n v="2009"/>
    <x v="8"/>
    <s v="Eidos Interactive"/>
    <n v="0.14000000000000001"/>
    <n v="0.16"/>
    <n v="0"/>
    <n v="0.06"/>
    <n v="0.35"/>
    <x v="2"/>
  </r>
  <r>
    <n v="5283"/>
    <s v="Tekken Tag Tournament 2"/>
    <x v="4"/>
    <n v="2012"/>
    <x v="9"/>
    <s v="Namco Bandai Games"/>
    <n v="0.19"/>
    <n v="0.12"/>
    <n v="0.01"/>
    <n v="0.03"/>
    <n v="0.35"/>
    <x v="2"/>
  </r>
  <r>
    <n v="5284"/>
    <s v="Batman: Rise of Sin Tzu"/>
    <x v="6"/>
    <n v="2003"/>
    <x v="8"/>
    <s v="Ubisoft"/>
    <n v="0.17"/>
    <n v="0.13"/>
    <n v="0"/>
    <n v="0.05"/>
    <n v="0.35"/>
    <x v="2"/>
  </r>
  <r>
    <n v="5285"/>
    <s v="Disney's Tarzan: Return to the Jungle"/>
    <x v="8"/>
    <n v="2002"/>
    <x v="8"/>
    <s v="Activision"/>
    <n v="0.25"/>
    <n v="0.09"/>
    <n v="0"/>
    <n v="0.01"/>
    <n v="0.35"/>
    <x v="2"/>
  </r>
  <r>
    <n v="5286"/>
    <s v="Cabela's Dangerous Hunts"/>
    <x v="13"/>
    <n v="2003"/>
    <x v="0"/>
    <s v="Zoo Digital Publishing"/>
    <n v="0.26"/>
    <n v="0.08"/>
    <n v="0"/>
    <n v="0.01"/>
    <n v="0.35"/>
    <x v="2"/>
  </r>
  <r>
    <n v="5287"/>
    <s v="Terminator Salvation"/>
    <x v="4"/>
    <n v="2009"/>
    <x v="6"/>
    <s v="Warner Bros. Interactive Entertainment"/>
    <n v="0.13"/>
    <n v="0.18"/>
    <n v="0"/>
    <n v="0.04"/>
    <n v="0.35"/>
    <x v="2"/>
  </r>
  <r>
    <n v="5288"/>
    <s v="Jikkyou Powerful Pro Yakyuu 13"/>
    <x v="6"/>
    <n v="2006"/>
    <x v="0"/>
    <s v="Konami Digital Entertainment"/>
    <n v="0"/>
    <n v="0"/>
    <n v="0.35"/>
    <n v="0"/>
    <n v="0.35"/>
    <x v="2"/>
  </r>
  <r>
    <n v="5289"/>
    <s v="Fossil Fighters: Frontier"/>
    <x v="9"/>
    <n v="2014"/>
    <x v="3"/>
    <s v="Nintendo"/>
    <n v="0.08"/>
    <n v="0.04"/>
    <n v="0.23"/>
    <n v="0.01"/>
    <n v="0.35"/>
    <x v="2"/>
  </r>
  <r>
    <n v="5290"/>
    <s v="Star Fox: Zero"/>
    <x v="19"/>
    <n v="2016"/>
    <x v="6"/>
    <s v="Nintendo"/>
    <n v="0.16"/>
    <n v="0.1"/>
    <n v="7.0000000000000007E-2"/>
    <n v="0.03"/>
    <n v="0.35"/>
    <x v="2"/>
  </r>
  <r>
    <n v="5291"/>
    <s v="Mega Man X3"/>
    <x v="7"/>
    <n v="1995"/>
    <x v="8"/>
    <s v="Laguna"/>
    <n v="0.04"/>
    <n v="0.01"/>
    <n v="0.3"/>
    <n v="0"/>
    <n v="0.35"/>
    <x v="2"/>
  </r>
  <r>
    <n v="5292"/>
    <s v="Mini Ninjas"/>
    <x v="3"/>
    <n v="2009"/>
    <x v="8"/>
    <s v="Eidos Interactive"/>
    <n v="0.17"/>
    <n v="0.15"/>
    <n v="0"/>
    <n v="0.04"/>
    <n v="0.35"/>
    <x v="2"/>
  </r>
  <r>
    <n v="5293"/>
    <s v="Stunt Race FX"/>
    <x v="7"/>
    <n v="1993"/>
    <x v="2"/>
    <s v="Nintendo"/>
    <n v="0"/>
    <n v="0"/>
    <n v="0.35"/>
    <n v="0"/>
    <n v="0.35"/>
    <x v="2"/>
  </r>
  <r>
    <n v="5294"/>
    <s v="Bloody Roar 3"/>
    <x v="6"/>
    <n v="2001"/>
    <x v="9"/>
    <s v="Virgin Interactive"/>
    <n v="0.15"/>
    <n v="0.11"/>
    <n v="0.05"/>
    <n v="0.04"/>
    <n v="0.35"/>
    <x v="2"/>
  </r>
  <r>
    <n v="5295"/>
    <s v="WWE Crush Hour"/>
    <x v="6"/>
    <n v="2003"/>
    <x v="2"/>
    <s v="THQ"/>
    <n v="0.17"/>
    <n v="0.13"/>
    <n v="0"/>
    <n v="0.04"/>
    <n v="0.35"/>
    <x v="2"/>
  </r>
  <r>
    <n v="5296"/>
    <s v="Persona 2: Eternal Punishment"/>
    <x v="12"/>
    <n v="2000"/>
    <x v="3"/>
    <s v="Atlus"/>
    <n v="0.03"/>
    <n v="0.02"/>
    <n v="0.28000000000000003"/>
    <n v="0.02"/>
    <n v="0.35"/>
    <x v="2"/>
  </r>
  <r>
    <n v="5297"/>
    <s v="Star Wars: Flight of the Falcon"/>
    <x v="8"/>
    <n v="2003"/>
    <x v="8"/>
    <s v="THQ"/>
    <n v="0.25"/>
    <n v="0.09"/>
    <n v="0"/>
    <n v="0.01"/>
    <n v="0.35"/>
    <x v="2"/>
  </r>
  <r>
    <n v="5298"/>
    <s v="One Piece: Gigant Battle 2 Shin Sekai"/>
    <x v="3"/>
    <n v="2011"/>
    <x v="9"/>
    <s v="Namco Bandai Games"/>
    <n v="0"/>
    <n v="0"/>
    <n v="0.35"/>
    <n v="0"/>
    <n v="0.35"/>
    <x v="2"/>
  </r>
  <r>
    <n v="5299"/>
    <s v="Pac-Man All-Stars"/>
    <x v="5"/>
    <n v="2011"/>
    <x v="9"/>
    <s v="Namco Bandai Games"/>
    <n v="0.2"/>
    <n v="0.08"/>
    <n v="0.04"/>
    <n v="0.04"/>
    <n v="0.35"/>
    <x v="2"/>
  </r>
  <r>
    <n v="5300"/>
    <s v="Def Jam Rapstar"/>
    <x v="0"/>
    <n v="2010"/>
    <x v="5"/>
    <s v="Konami Digital Entertainment"/>
    <n v="0.31"/>
    <n v="0.02"/>
    <n v="0"/>
    <n v="0.02"/>
    <n v="0.35"/>
    <x v="2"/>
  </r>
  <r>
    <n v="5301"/>
    <s v="SimCity Creator"/>
    <x v="3"/>
    <n v="2008"/>
    <x v="7"/>
    <s v="Electronic Arts"/>
    <n v="0.3"/>
    <n v="0.03"/>
    <n v="0"/>
    <n v="0.03"/>
    <n v="0.35"/>
    <x v="2"/>
  </r>
  <r>
    <n v="5302"/>
    <s v="Hannah Montana: The Movie"/>
    <x v="0"/>
    <n v="2009"/>
    <x v="10"/>
    <s v="Disney Interactive Studios"/>
    <n v="0.13"/>
    <n v="0.18"/>
    <n v="0"/>
    <n v="0.04"/>
    <n v="0.35"/>
    <x v="2"/>
  </r>
  <r>
    <n v="5303"/>
    <s v="Angry Birds Star Wars"/>
    <x v="0"/>
    <n v="2013"/>
    <x v="11"/>
    <s v="Activision"/>
    <n v="0.21"/>
    <n v="0.1"/>
    <n v="0"/>
    <n v="0.03"/>
    <n v="0.35"/>
    <x v="2"/>
  </r>
  <r>
    <n v="5304"/>
    <s v="Dragon Ball Z: Budokai Tenkaichi 2 (JP sales)"/>
    <x v="0"/>
    <s v="N/A"/>
    <x v="8"/>
    <s v="N/A"/>
    <n v="0.15"/>
    <n v="0.05"/>
    <n v="0.14000000000000001"/>
    <n v="0.01"/>
    <n v="0.35"/>
    <x v="2"/>
  </r>
  <r>
    <n v="5305"/>
    <s v="Mega Man ZX Advent"/>
    <x v="3"/>
    <n v="2007"/>
    <x v="1"/>
    <s v="Capcom"/>
    <n v="0.23"/>
    <n v="0"/>
    <n v="0.09"/>
    <n v="0.02"/>
    <n v="0.35"/>
    <x v="2"/>
  </r>
  <r>
    <n v="5306"/>
    <s v="Jikkyou Powerful Pro Yakyuu 2000"/>
    <x v="11"/>
    <n v="2000"/>
    <x v="0"/>
    <s v="Konami Digital Entertainment"/>
    <n v="0"/>
    <n v="0"/>
    <n v="0.28999999999999998"/>
    <n v="0.06"/>
    <n v="0.35"/>
    <x v="2"/>
  </r>
  <r>
    <n v="5307"/>
    <s v="Sniper: Ghost Warrior 2"/>
    <x v="5"/>
    <n v="2013"/>
    <x v="6"/>
    <s v="City Interactive"/>
    <n v="0.05"/>
    <n v="0.19"/>
    <n v="0.03"/>
    <n v="7.0000000000000007E-2"/>
    <n v="0.35"/>
    <x v="2"/>
  </r>
  <r>
    <n v="5308"/>
    <s v="Racquet Sports"/>
    <x v="5"/>
    <n v="2010"/>
    <x v="0"/>
    <s v="Ubisoft"/>
    <n v="0.11"/>
    <n v="0.17"/>
    <n v="0"/>
    <n v="0.06"/>
    <n v="0.35"/>
    <x v="2"/>
  </r>
  <r>
    <n v="5309"/>
    <s v="Harry Potter and the Deathly Hallows - Part 2"/>
    <x v="0"/>
    <n v="2011"/>
    <x v="8"/>
    <s v="Electronic Arts"/>
    <n v="0.18"/>
    <n v="0.14000000000000001"/>
    <n v="0"/>
    <n v="0.03"/>
    <n v="0.35"/>
    <x v="2"/>
  </r>
  <r>
    <n v="5310"/>
    <s v="Supreme Commander 2"/>
    <x v="4"/>
    <n v="2010"/>
    <x v="11"/>
    <s v="Square Enix"/>
    <n v="0.23"/>
    <n v="0.1"/>
    <n v="0"/>
    <n v="0.03"/>
    <n v="0.35"/>
    <x v="2"/>
  </r>
  <r>
    <n v="5311"/>
    <s v="Resident Evil: Dead Aim"/>
    <x v="6"/>
    <n v="2003"/>
    <x v="8"/>
    <s v="Capcom"/>
    <n v="0.17"/>
    <n v="0.13"/>
    <n v="0"/>
    <n v="0.04"/>
    <n v="0.35"/>
    <x v="2"/>
  </r>
  <r>
    <n v="5312"/>
    <s v="Need for Speed Carbon"/>
    <x v="18"/>
    <n v="2006"/>
    <x v="2"/>
    <s v="Electronic Arts"/>
    <n v="0.27"/>
    <n v="7.0000000000000007E-2"/>
    <n v="0"/>
    <n v="0.01"/>
    <n v="0.35"/>
    <x v="2"/>
  </r>
  <r>
    <n v="5313"/>
    <s v="The Adventures of Jimmy Neutron Boy Genius: Jet Fusion"/>
    <x v="8"/>
    <n v="2003"/>
    <x v="8"/>
    <s v="THQ"/>
    <n v="0.25"/>
    <n v="0.09"/>
    <n v="0"/>
    <n v="0.01"/>
    <n v="0.35"/>
    <x v="2"/>
  </r>
  <r>
    <n v="5314"/>
    <s v="SpongeBob SquarePants: The Yellow Avenger"/>
    <x v="3"/>
    <n v="2005"/>
    <x v="8"/>
    <s v="THQ"/>
    <n v="0.32"/>
    <n v="0"/>
    <n v="0"/>
    <n v="0.02"/>
    <n v="0.35"/>
    <x v="2"/>
  </r>
  <r>
    <n v="5315"/>
    <s v="The Fairly Odd Parents: Shadow Showdown"/>
    <x v="6"/>
    <n v="2004"/>
    <x v="1"/>
    <s v="THQ"/>
    <n v="0.17"/>
    <n v="0.13"/>
    <n v="0"/>
    <n v="0.04"/>
    <n v="0.35"/>
    <x v="2"/>
  </r>
  <r>
    <n v="5316"/>
    <s v="Saban's Power Rangers: Lightspeed Rescue"/>
    <x v="12"/>
    <n v="2000"/>
    <x v="8"/>
    <s v="THQ"/>
    <n v="0.19"/>
    <n v="0.13"/>
    <n v="0"/>
    <n v="0.02"/>
    <n v="0.35"/>
    <x v="2"/>
  </r>
  <r>
    <n v="5317"/>
    <s v="Xbox Music Mixer"/>
    <x v="13"/>
    <n v="2003"/>
    <x v="5"/>
    <s v="Microsoft Game Studios"/>
    <n v="0.26"/>
    <n v="0.08"/>
    <n v="0"/>
    <n v="0.01"/>
    <n v="0.35"/>
    <x v="2"/>
  </r>
  <r>
    <n v="5318"/>
    <s v="WWE All Stars"/>
    <x v="4"/>
    <n v="2011"/>
    <x v="9"/>
    <s v="THQ"/>
    <n v="0.18"/>
    <n v="0.14000000000000001"/>
    <n v="0"/>
    <n v="0.03"/>
    <n v="0.35"/>
    <x v="2"/>
  </r>
  <r>
    <n v="5319"/>
    <s v="The Shoot"/>
    <x v="5"/>
    <n v="2010"/>
    <x v="6"/>
    <s v="Sony Computer Entertainment"/>
    <n v="0.13"/>
    <n v="0.16"/>
    <n v="0.01"/>
    <n v="0.06"/>
    <n v="0.35"/>
    <x v="2"/>
  </r>
  <r>
    <n v="5320"/>
    <s v="College Hoops 2K8"/>
    <x v="6"/>
    <n v="2007"/>
    <x v="0"/>
    <s v="Take-Two Interactive"/>
    <n v="0.17"/>
    <n v="0.13"/>
    <n v="0"/>
    <n v="0.04"/>
    <n v="0.35"/>
    <x v="2"/>
  </r>
  <r>
    <n v="5321"/>
    <s v="Guitar Hero: Metallica"/>
    <x v="6"/>
    <n v="2009"/>
    <x v="5"/>
    <s v="Activision"/>
    <n v="0.17"/>
    <n v="0.13"/>
    <n v="0"/>
    <n v="0.04"/>
    <n v="0.35"/>
    <x v="2"/>
  </r>
  <r>
    <n v="5322"/>
    <s v="Guilty Gear X2"/>
    <x v="6"/>
    <n v="2002"/>
    <x v="9"/>
    <s v="Sammy Corporation"/>
    <n v="0.09"/>
    <n v="7.0000000000000007E-2"/>
    <n v="0.16"/>
    <n v="0.02"/>
    <n v="0.35"/>
    <x v="2"/>
  </r>
  <r>
    <n v="5323"/>
    <s v="MotoGP 08"/>
    <x v="4"/>
    <n v="2008"/>
    <x v="2"/>
    <s v="Capcom"/>
    <n v="0.11"/>
    <n v="0.2"/>
    <n v="0"/>
    <n v="0.04"/>
    <n v="0.35"/>
    <x v="2"/>
  </r>
  <r>
    <n v="5324"/>
    <s v="Yu-Gi-Oh! 5D's Tag Force 5"/>
    <x v="16"/>
    <n v="2010"/>
    <x v="11"/>
    <s v="Konami Digital Entertainment"/>
    <n v="0.13"/>
    <n v="0.05"/>
    <n v="0.14000000000000001"/>
    <n v="0.03"/>
    <n v="0.35"/>
    <x v="2"/>
  </r>
  <r>
    <n v="5325"/>
    <s v="Enemy Territory: Quake Wars"/>
    <x v="5"/>
    <n v="2008"/>
    <x v="6"/>
    <s v="Activision"/>
    <n v="0.23"/>
    <n v="7.0000000000000007E-2"/>
    <n v="0"/>
    <n v="0.04"/>
    <n v="0.35"/>
    <x v="2"/>
  </r>
  <r>
    <n v="5326"/>
    <s v="Tom Clancy's Rainbow Six: Lockdown"/>
    <x v="6"/>
    <n v="2005"/>
    <x v="6"/>
    <s v="Ubisoft"/>
    <n v="0.17"/>
    <n v="0.13"/>
    <n v="0"/>
    <n v="0.04"/>
    <n v="0.35"/>
    <x v="2"/>
  </r>
  <r>
    <n v="5327"/>
    <s v="From TV Animation One Piece: Tobidase Kaizokudan!"/>
    <x v="12"/>
    <n v="2001"/>
    <x v="3"/>
    <s v="Namco Bandai Games"/>
    <n v="0"/>
    <n v="0"/>
    <n v="0.32"/>
    <n v="0.02"/>
    <n v="0.35"/>
    <x v="2"/>
  </r>
  <r>
    <n v="5328"/>
    <s v="The Tale of Despereaux"/>
    <x v="6"/>
    <n v="2008"/>
    <x v="1"/>
    <s v="Brash Entertainment"/>
    <n v="0.17"/>
    <n v="0.13"/>
    <n v="0"/>
    <n v="0.04"/>
    <n v="0.35"/>
    <x v="2"/>
  </r>
  <r>
    <n v="5329"/>
    <s v="Aggressive Inline"/>
    <x v="6"/>
    <n v="2002"/>
    <x v="0"/>
    <s v="Acclaim Entertainment"/>
    <n v="0.17"/>
    <n v="0.13"/>
    <n v="0"/>
    <n v="0.04"/>
    <n v="0.35"/>
    <x v="2"/>
  </r>
  <r>
    <n v="5330"/>
    <s v="Karaoke Revolution"/>
    <x v="6"/>
    <n v="2003"/>
    <x v="5"/>
    <s v="Konami Digital Entertainment"/>
    <n v="0.17"/>
    <n v="0.13"/>
    <n v="0"/>
    <n v="0.04"/>
    <n v="0.35"/>
    <x v="2"/>
  </r>
  <r>
    <n v="5331"/>
    <s v="NFL Street"/>
    <x v="18"/>
    <n v="2004"/>
    <x v="0"/>
    <s v="Electronic Arts"/>
    <n v="0.27"/>
    <n v="7.0000000000000007E-2"/>
    <n v="0"/>
    <n v="0.01"/>
    <n v="0.35"/>
    <x v="2"/>
  </r>
  <r>
    <n v="5332"/>
    <s v="Hello Kitty Daily"/>
    <x v="3"/>
    <n v="2008"/>
    <x v="5"/>
    <s v="Nobilis"/>
    <n v="0.32"/>
    <n v="0"/>
    <n v="0"/>
    <n v="0.03"/>
    <n v="0.35"/>
    <x v="2"/>
  </r>
  <r>
    <n v="5333"/>
    <s v="Metal Arms: Glitch in the System"/>
    <x v="6"/>
    <n v="2003"/>
    <x v="6"/>
    <s v="Vivendi Games"/>
    <n v="0.17"/>
    <n v="0.13"/>
    <n v="0"/>
    <n v="0.04"/>
    <n v="0.35"/>
    <x v="2"/>
  </r>
  <r>
    <n v="5334"/>
    <s v="Farming Simulator 2015"/>
    <x v="10"/>
    <n v="2015"/>
    <x v="7"/>
    <s v="Koch Media"/>
    <n v="0.1"/>
    <n v="0.2"/>
    <n v="0"/>
    <n v="0.05"/>
    <n v="0.35"/>
    <x v="2"/>
  </r>
  <r>
    <n v="5335"/>
    <s v="Jikkyou Powerful Pro Yakyuu 7"/>
    <x v="6"/>
    <n v="2000"/>
    <x v="0"/>
    <s v="Konami Digital Entertainment"/>
    <n v="0"/>
    <n v="0"/>
    <n v="0.35"/>
    <n v="0"/>
    <n v="0.35"/>
    <x v="2"/>
  </r>
  <r>
    <n v="5336"/>
    <s v="Rally Cross 2"/>
    <x v="12"/>
    <n v="1998"/>
    <x v="2"/>
    <s v="989 Studios"/>
    <n v="0.19"/>
    <n v="0.13"/>
    <n v="0"/>
    <n v="0.02"/>
    <n v="0.35"/>
    <x v="2"/>
  </r>
  <r>
    <n v="5337"/>
    <s v="EverGrace"/>
    <x v="6"/>
    <n v="2000"/>
    <x v="3"/>
    <s v="Ubisoft"/>
    <n v="0.1"/>
    <n v="0.08"/>
    <n v="0.15"/>
    <n v="0.03"/>
    <n v="0.35"/>
    <x v="2"/>
  </r>
  <r>
    <n v="5338"/>
    <s v="Def Jam Icon"/>
    <x v="4"/>
    <n v="2007"/>
    <x v="8"/>
    <s v="Electronic Arts"/>
    <n v="0.3"/>
    <n v="0.01"/>
    <n v="0"/>
    <n v="0.03"/>
    <n v="0.35"/>
    <x v="2"/>
  </r>
  <r>
    <n v="5339"/>
    <s v="Lunar 2: Eternal Blue Complete"/>
    <x v="12"/>
    <n v="1999"/>
    <x v="3"/>
    <s v="Kadokawa Shoten"/>
    <n v="0.19"/>
    <n v="0.13"/>
    <n v="0"/>
    <n v="0.02"/>
    <n v="0.35"/>
    <x v="2"/>
  </r>
  <r>
    <n v="5340"/>
    <s v="Street Fighter Alpha: Warriors' Dreams"/>
    <x v="23"/>
    <n v="1996"/>
    <x v="9"/>
    <s v="Capcom"/>
    <n v="0"/>
    <n v="0"/>
    <n v="0.35"/>
    <n v="0"/>
    <n v="0.35"/>
    <x v="2"/>
  </r>
  <r>
    <n v="5341"/>
    <s v="Rugrats: Royal Ransom"/>
    <x v="6"/>
    <n v="2002"/>
    <x v="1"/>
    <s v="THQ"/>
    <n v="0.17"/>
    <n v="0.13"/>
    <n v="0"/>
    <n v="0.04"/>
    <n v="0.35"/>
    <x v="2"/>
  </r>
  <r>
    <n v="5342"/>
    <s v="Disney Fairies: Tinker Bell and the Great Fairy Rescue"/>
    <x v="3"/>
    <n v="2010"/>
    <x v="10"/>
    <s v="Disney Interactive Studios"/>
    <n v="0.18"/>
    <n v="0.14000000000000001"/>
    <n v="0"/>
    <n v="0.03"/>
    <n v="0.35"/>
    <x v="2"/>
  </r>
  <r>
    <n v="5343"/>
    <s v="MLB 06: The Show"/>
    <x v="16"/>
    <n v="2006"/>
    <x v="0"/>
    <s v="Sony Computer Entertainment"/>
    <n v="0.32"/>
    <n v="0"/>
    <n v="0"/>
    <n v="0.03"/>
    <n v="0.35"/>
    <x v="2"/>
  </r>
  <r>
    <n v="5344"/>
    <s v="F1 Race Stars"/>
    <x v="5"/>
    <n v="2012"/>
    <x v="2"/>
    <s v="Codemasters"/>
    <n v="0.06"/>
    <n v="0.21"/>
    <n v="0"/>
    <n v="0.08"/>
    <n v="0.35"/>
    <x v="2"/>
  </r>
  <r>
    <n v="5345"/>
    <s v="Over the Hedge"/>
    <x v="18"/>
    <n v="2006"/>
    <x v="1"/>
    <s v="Activision"/>
    <n v="0.27"/>
    <n v="7.0000000000000007E-2"/>
    <n v="0"/>
    <n v="0.01"/>
    <n v="0.35"/>
    <x v="2"/>
  </r>
  <r>
    <n v="5346"/>
    <s v="Naruto Shippuden: Ultimate Ninja Impact"/>
    <x v="16"/>
    <n v="2011"/>
    <x v="9"/>
    <s v="Namco Bandai Games"/>
    <n v="0.09"/>
    <n v="7.0000000000000007E-2"/>
    <n v="0.15"/>
    <n v="0.04"/>
    <n v="0.35"/>
    <x v="2"/>
  </r>
  <r>
    <n v="5347"/>
    <s v="Just Dance 2016"/>
    <x v="10"/>
    <n v="2015"/>
    <x v="5"/>
    <s v="Ubisoft"/>
    <n v="0.16"/>
    <n v="0.13"/>
    <n v="0"/>
    <n v="0.06"/>
    <n v="0.35"/>
    <x v="2"/>
  </r>
  <r>
    <n v="5348"/>
    <s v="Charlie and the Chocolate Factory"/>
    <x v="6"/>
    <n v="2005"/>
    <x v="10"/>
    <s v="Global Star"/>
    <n v="0.17"/>
    <n v="0.13"/>
    <n v="0"/>
    <n v="0.04"/>
    <n v="0.35"/>
    <x v="2"/>
  </r>
  <r>
    <n v="5349"/>
    <s v="Pirates of the Caribbean: At World's End"/>
    <x v="3"/>
    <n v="2007"/>
    <x v="8"/>
    <s v="Disney Interactive Studios"/>
    <n v="0.3"/>
    <n v="0.01"/>
    <n v="0.01"/>
    <n v="0.03"/>
    <n v="0.35"/>
    <x v="2"/>
  </r>
  <r>
    <n v="5350"/>
    <s v="UEFA Euro 2008 Austria-Switzerland"/>
    <x v="4"/>
    <n v="2008"/>
    <x v="0"/>
    <s v="Electronic Arts"/>
    <n v="0.08"/>
    <n v="0.23"/>
    <n v="0"/>
    <n v="0.03"/>
    <n v="0.35"/>
    <x v="2"/>
  </r>
  <r>
    <n v="5351"/>
    <s v="Kurushi Final: Mental Blocks"/>
    <x v="12"/>
    <n v="1998"/>
    <x v="4"/>
    <s v="Sony Computer Entertainment"/>
    <n v="0"/>
    <n v="0"/>
    <n v="0.32"/>
    <n v="0.02"/>
    <n v="0.34"/>
    <x v="2"/>
  </r>
  <r>
    <n v="5352"/>
    <s v="Style Lab: Jewelry Design"/>
    <x v="3"/>
    <n v="2009"/>
    <x v="7"/>
    <s v="Ubisoft"/>
    <n v="0.32"/>
    <n v="0"/>
    <n v="0"/>
    <n v="0.02"/>
    <n v="0.34"/>
    <x v="2"/>
  </r>
  <r>
    <n v="5353"/>
    <s v="Risk / Battleship / Clue"/>
    <x v="8"/>
    <n v="2005"/>
    <x v="5"/>
    <s v="Zoo Digital Publishing"/>
    <n v="0.25"/>
    <n v="0.09"/>
    <n v="0"/>
    <n v="0.01"/>
    <n v="0.34"/>
    <x v="2"/>
  </r>
  <r>
    <n v="5354"/>
    <s v="SD Gundam G Generation World"/>
    <x v="16"/>
    <n v="2011"/>
    <x v="11"/>
    <s v="Namco Bandai Games"/>
    <n v="0"/>
    <n v="0"/>
    <n v="0.34"/>
    <n v="0"/>
    <n v="0.34"/>
    <x v="2"/>
  </r>
  <r>
    <n v="5355"/>
    <s v="LEGO Pirates of the Caribbean: The Video Game"/>
    <x v="16"/>
    <n v="2011"/>
    <x v="8"/>
    <s v="Disney Interactive Studios"/>
    <n v="0.11"/>
    <n v="0.15"/>
    <n v="0"/>
    <n v="0.08"/>
    <n v="0.34"/>
    <x v="2"/>
  </r>
  <r>
    <n v="5356"/>
    <s v="The Wild Thornberrys Movie"/>
    <x v="8"/>
    <n v="2002"/>
    <x v="1"/>
    <s v="THQ"/>
    <n v="0.25"/>
    <n v="0.09"/>
    <n v="0"/>
    <n v="0.01"/>
    <n v="0.34"/>
    <x v="2"/>
  </r>
  <r>
    <n v="5357"/>
    <s v="High School Musical 3: Senior Year DANCE!"/>
    <x v="6"/>
    <n v="2008"/>
    <x v="5"/>
    <s v="Disney Interactive Studios"/>
    <n v="0.17"/>
    <n v="0.13"/>
    <n v="0"/>
    <n v="0.04"/>
    <n v="0.34"/>
    <x v="2"/>
  </r>
  <r>
    <n v="5358"/>
    <s v="Dynasty Warriors 5 Empires"/>
    <x v="6"/>
    <n v="2006"/>
    <x v="8"/>
    <s v="Tecmo Koei"/>
    <n v="0.11"/>
    <n v="0.09"/>
    <n v="0.12"/>
    <n v="0.03"/>
    <n v="0.34"/>
    <x v="2"/>
  </r>
  <r>
    <n v="5359"/>
    <s v="SoulCalibur"/>
    <x v="21"/>
    <n v="1999"/>
    <x v="9"/>
    <s v="Namco Bandai Games"/>
    <n v="0"/>
    <n v="0"/>
    <n v="0.34"/>
    <n v="0"/>
    <n v="0.34"/>
    <x v="2"/>
  </r>
  <r>
    <n v="5360"/>
    <s v="WipEout 3"/>
    <x v="12"/>
    <n v="1999"/>
    <x v="2"/>
    <s v="Psygnosis"/>
    <n v="0.19"/>
    <n v="0.13"/>
    <n v="0"/>
    <n v="0.02"/>
    <n v="0.34"/>
    <x v="2"/>
  </r>
  <r>
    <n v="5361"/>
    <s v="Etrian Odyssey"/>
    <x v="3"/>
    <n v="2007"/>
    <x v="3"/>
    <s v="Nintendo"/>
    <n v="0.2"/>
    <n v="0.03"/>
    <n v="0.09"/>
    <n v="0.02"/>
    <n v="0.34"/>
    <x v="2"/>
  </r>
  <r>
    <n v="5362"/>
    <s v="Conan"/>
    <x v="5"/>
    <n v="2007"/>
    <x v="8"/>
    <s v="THQ"/>
    <n v="0.13"/>
    <n v="0.15"/>
    <n v="0"/>
    <n v="0.06"/>
    <n v="0.34"/>
    <x v="2"/>
  </r>
  <r>
    <n v="5363"/>
    <s v="Classic NES Series: Ice Climber"/>
    <x v="8"/>
    <n v="2004"/>
    <x v="1"/>
    <s v="Nintendo"/>
    <n v="0.1"/>
    <n v="0.04"/>
    <n v="0.2"/>
    <n v="0.01"/>
    <n v="0.34"/>
    <x v="2"/>
  </r>
  <r>
    <n v="5364"/>
    <s v="Skylanders: Trap Team"/>
    <x v="17"/>
    <n v="2014"/>
    <x v="8"/>
    <s v="Activision"/>
    <n v="0.25"/>
    <n v="7.0000000000000007E-2"/>
    <n v="0"/>
    <n v="0.03"/>
    <n v="0.34"/>
    <x v="2"/>
  </r>
  <r>
    <n v="5365"/>
    <s v="Avatar: The Last Airbender - The Burning Earth"/>
    <x v="3"/>
    <n v="2007"/>
    <x v="8"/>
    <s v="THQ"/>
    <n v="0.31"/>
    <n v="0"/>
    <n v="0"/>
    <n v="0.03"/>
    <n v="0.34"/>
    <x v="2"/>
  </r>
  <r>
    <n v="5366"/>
    <s v="F.E.A.R."/>
    <x v="4"/>
    <n v="2006"/>
    <x v="6"/>
    <s v="Vivendi Games"/>
    <n v="0.28000000000000003"/>
    <n v="0.03"/>
    <n v="0"/>
    <n v="0.03"/>
    <n v="0.34"/>
    <x v="2"/>
  </r>
  <r>
    <n v="5367"/>
    <s v="Tenchu Z"/>
    <x v="4"/>
    <n v="2006"/>
    <x v="8"/>
    <s v="Microsoft Game Studios"/>
    <n v="0.27"/>
    <n v="0.02"/>
    <n v="0.02"/>
    <n v="0.03"/>
    <n v="0.34"/>
    <x v="2"/>
  </r>
  <r>
    <n v="5368"/>
    <s v="Freeway"/>
    <x v="15"/>
    <n v="1980"/>
    <x v="8"/>
    <s v="Activision"/>
    <n v="0.32"/>
    <n v="0.02"/>
    <n v="0"/>
    <n v="0"/>
    <n v="0.34"/>
    <x v="2"/>
  </r>
  <r>
    <n v="5369"/>
    <s v="Driver 2 Advance"/>
    <x v="8"/>
    <n v="2002"/>
    <x v="8"/>
    <s v="Atari"/>
    <n v="0.25"/>
    <n v="0.09"/>
    <n v="0"/>
    <n v="0.01"/>
    <n v="0.34"/>
    <x v="2"/>
  </r>
  <r>
    <n v="5370"/>
    <s v="Monster Rancher 4"/>
    <x v="6"/>
    <n v="2003"/>
    <x v="7"/>
    <s v="Tecmo Koei"/>
    <n v="0.08"/>
    <n v="0.06"/>
    <n v="0.19"/>
    <n v="0.02"/>
    <n v="0.34"/>
    <x v="2"/>
  </r>
  <r>
    <n v="5371"/>
    <s v="Iron Man 2"/>
    <x v="3"/>
    <n v="2010"/>
    <x v="8"/>
    <s v="Sega"/>
    <n v="0.15"/>
    <n v="0.16"/>
    <n v="0"/>
    <n v="0.03"/>
    <n v="0.34"/>
    <x v="2"/>
  </r>
  <r>
    <n v="5372"/>
    <s v="Chicken Riot"/>
    <x v="0"/>
    <n v="2010"/>
    <x v="8"/>
    <s v="City Interactive"/>
    <n v="0.15"/>
    <n v="0.16"/>
    <n v="0"/>
    <n v="0.03"/>
    <n v="0.34"/>
    <x v="2"/>
  </r>
  <r>
    <n v="5373"/>
    <s v="Tim Burton's The Nightmare Before Christmas: Oogie's Revenge"/>
    <x v="6"/>
    <n v="2004"/>
    <x v="10"/>
    <s v="Disney Interactive Studios"/>
    <n v="0.17"/>
    <n v="0.13"/>
    <n v="0"/>
    <n v="0.04"/>
    <n v="0.34"/>
    <x v="2"/>
  </r>
  <r>
    <n v="5374"/>
    <s v="Iron Storm"/>
    <x v="23"/>
    <n v="1995"/>
    <x v="6"/>
    <s v="Sega"/>
    <n v="0"/>
    <n v="0"/>
    <n v="0.34"/>
    <n v="0"/>
    <n v="0.34"/>
    <x v="2"/>
  </r>
  <r>
    <n v="5375"/>
    <s v="Harry Potter and the Deathly Hallows - Part 2"/>
    <x v="4"/>
    <n v="2011"/>
    <x v="8"/>
    <s v="Electronic Arts"/>
    <n v="0.19"/>
    <n v="0.12"/>
    <n v="0"/>
    <n v="0.03"/>
    <n v="0.34"/>
    <x v="2"/>
  </r>
  <r>
    <n v="5376"/>
    <s v="MotorStorm: Arctic Edge"/>
    <x v="6"/>
    <n v="2009"/>
    <x v="2"/>
    <s v="Sony Computer Entertainment"/>
    <n v="7.0000000000000007E-2"/>
    <n v="0.03"/>
    <n v="0"/>
    <n v="0.25"/>
    <n v="0.34"/>
    <x v="2"/>
  </r>
  <r>
    <n v="5377"/>
    <s v="The Fairly Odd Parents: Shadow Showdown"/>
    <x v="8"/>
    <n v="2004"/>
    <x v="1"/>
    <s v="THQ"/>
    <n v="0.25"/>
    <n v="0.09"/>
    <n v="0"/>
    <n v="0.01"/>
    <n v="0.34"/>
    <x v="2"/>
  </r>
  <r>
    <n v="5378"/>
    <s v="Radiant Historia"/>
    <x v="3"/>
    <n v="2010"/>
    <x v="3"/>
    <s v="Atlus"/>
    <n v="0.24"/>
    <n v="0"/>
    <n v="0.09"/>
    <n v="0.02"/>
    <n v="0.34"/>
    <x v="2"/>
  </r>
  <r>
    <n v="5379"/>
    <s v="Marvel Super Heroes"/>
    <x v="12"/>
    <n v="1997"/>
    <x v="9"/>
    <s v="Virgin Interactive"/>
    <n v="0.19"/>
    <n v="0.13"/>
    <n v="0"/>
    <n v="0.02"/>
    <n v="0.34"/>
    <x v="2"/>
  </r>
  <r>
    <n v="5380"/>
    <s v="Super Bust-A-Move"/>
    <x v="6"/>
    <n v="2000"/>
    <x v="4"/>
    <s v="Acclaim Entertainment"/>
    <n v="0.17"/>
    <n v="0.13"/>
    <n v="0"/>
    <n v="0.04"/>
    <n v="0.34"/>
    <x v="2"/>
  </r>
  <r>
    <n v="5381"/>
    <s v="Hitman: Contracts"/>
    <x v="13"/>
    <n v="2004"/>
    <x v="6"/>
    <s v="Eidos Interactive"/>
    <n v="0.26"/>
    <n v="7.0000000000000007E-2"/>
    <n v="0"/>
    <n v="0.01"/>
    <n v="0.34"/>
    <x v="2"/>
  </r>
  <r>
    <n v="5382"/>
    <s v="Thunderstrike: Operation Phoenix"/>
    <x v="6"/>
    <n v="2001"/>
    <x v="7"/>
    <s v="Eidos Interactive"/>
    <n v="0.17"/>
    <n v="0.13"/>
    <n v="0"/>
    <n v="0.04"/>
    <n v="0.34"/>
    <x v="2"/>
  </r>
  <r>
    <n v="5383"/>
    <s v="Alien's Return"/>
    <x v="15"/>
    <n v="1982"/>
    <x v="8"/>
    <s v="ITT Family Games"/>
    <n v="0.32"/>
    <n v="0.02"/>
    <n v="0"/>
    <n v="0"/>
    <n v="0.34"/>
    <x v="2"/>
  </r>
  <r>
    <n v="5384"/>
    <s v="Frostbite"/>
    <x v="15"/>
    <n v="1983"/>
    <x v="8"/>
    <s v="Activision"/>
    <n v="0.32"/>
    <n v="0.02"/>
    <n v="0"/>
    <n v="0"/>
    <n v="0.34"/>
    <x v="2"/>
  </r>
  <r>
    <n v="5385"/>
    <s v="LEGO Marvel's Avengers"/>
    <x v="4"/>
    <n v="2016"/>
    <x v="8"/>
    <s v="Warner Bros. Interactive Entertainment"/>
    <n v="0.17"/>
    <n v="0.15"/>
    <n v="0"/>
    <n v="0.03"/>
    <n v="0.34"/>
    <x v="2"/>
  </r>
  <r>
    <n v="5386"/>
    <s v="Kameo: Elements of Power"/>
    <x v="4"/>
    <n v="2005"/>
    <x v="8"/>
    <s v="Microsoft Game Studios"/>
    <n v="0.28000000000000003"/>
    <n v="0.03"/>
    <n v="0"/>
    <n v="0.03"/>
    <n v="0.34"/>
    <x v="2"/>
  </r>
  <r>
    <n v="5387"/>
    <s v="Power Rangers Samurai"/>
    <x v="0"/>
    <n v="2011"/>
    <x v="8"/>
    <s v="Namco Bandai Games"/>
    <n v="0.28999999999999998"/>
    <n v="0.03"/>
    <n v="0"/>
    <n v="0.02"/>
    <n v="0.34"/>
    <x v="2"/>
  </r>
  <r>
    <n v="5388"/>
    <s v="WWE Day of Reckoning 2"/>
    <x v="18"/>
    <n v="2005"/>
    <x v="9"/>
    <s v="THQ"/>
    <n v="0.26"/>
    <n v="7.0000000000000007E-2"/>
    <n v="0"/>
    <n v="0.01"/>
    <n v="0.34"/>
    <x v="2"/>
  </r>
  <r>
    <n v="5389"/>
    <s v="Dynasty Warriors 6 Empires"/>
    <x v="5"/>
    <n v="2009"/>
    <x v="8"/>
    <s v="Tecmo Koei"/>
    <n v="0.14000000000000001"/>
    <n v="0.03"/>
    <n v="0.15"/>
    <n v="0.02"/>
    <n v="0.34"/>
    <x v="2"/>
  </r>
  <r>
    <n v="5390"/>
    <s v="The Urbz: Sims in the City"/>
    <x v="13"/>
    <n v="2004"/>
    <x v="7"/>
    <s v="Electronic Arts"/>
    <n v="0.22"/>
    <n v="0.11"/>
    <n v="0"/>
    <n v="0.01"/>
    <n v="0.34"/>
    <x v="2"/>
  </r>
  <r>
    <n v="5391"/>
    <s v="Fantastic Voyage"/>
    <x v="15"/>
    <n v="1981"/>
    <x v="8"/>
    <s v="20th Century Fox Video Games"/>
    <n v="0.32"/>
    <n v="0.02"/>
    <n v="0"/>
    <n v="0"/>
    <n v="0.34"/>
    <x v="2"/>
  </r>
  <r>
    <n v="5392"/>
    <s v="The Adventures of Tintin: The Game"/>
    <x v="0"/>
    <n v="2011"/>
    <x v="8"/>
    <s v="Ubisoft"/>
    <n v="0.13"/>
    <n v="0.17"/>
    <n v="0"/>
    <n v="0.04"/>
    <n v="0.34"/>
    <x v="2"/>
  </r>
  <r>
    <n v="5393"/>
    <s v="Bee Movie Game"/>
    <x v="0"/>
    <n v="2007"/>
    <x v="8"/>
    <s v="Activision"/>
    <n v="0.31"/>
    <n v="0.01"/>
    <n v="0"/>
    <n v="0.03"/>
    <n v="0.34"/>
    <x v="2"/>
  </r>
  <r>
    <n v="5394"/>
    <s v="Silent Hill HD Collection"/>
    <x v="5"/>
    <n v="2012"/>
    <x v="8"/>
    <s v="Konami Digital Entertainment"/>
    <n v="0.15"/>
    <n v="0.11"/>
    <n v="0.03"/>
    <n v="0.05"/>
    <n v="0.34"/>
    <x v="2"/>
  </r>
  <r>
    <n v="5395"/>
    <s v="Night Warriors: Darkstalkers' Revenge"/>
    <x v="23"/>
    <n v="1995"/>
    <x v="9"/>
    <s v="Virgin Interactive"/>
    <n v="0"/>
    <n v="0"/>
    <n v="0.34"/>
    <n v="0"/>
    <n v="0.34"/>
    <x v="2"/>
  </r>
  <r>
    <n v="5396"/>
    <s v="Off Road Challenge"/>
    <x v="11"/>
    <n v="1998"/>
    <x v="2"/>
    <s v="GT Interactive"/>
    <n v="0.27"/>
    <n v="0.06"/>
    <n v="0"/>
    <n v="0"/>
    <n v="0.34"/>
    <x v="2"/>
  </r>
  <r>
    <n v="5397"/>
    <s v="Bank Heist"/>
    <x v="15"/>
    <n v="1982"/>
    <x v="8"/>
    <s v="20th Century Fox Video Games"/>
    <n v="0.32"/>
    <n v="0.02"/>
    <n v="0"/>
    <n v="0"/>
    <n v="0.34"/>
    <x v="2"/>
  </r>
  <r>
    <n v="5398"/>
    <s v="Harry Potter and the Half-Blood Prince"/>
    <x v="5"/>
    <n v="2009"/>
    <x v="8"/>
    <s v="Electronic Arts"/>
    <n v="0.15"/>
    <n v="0.13"/>
    <n v="0"/>
    <n v="0.06"/>
    <n v="0.34"/>
    <x v="2"/>
  </r>
  <r>
    <n v="5399"/>
    <s v="Tom Clancy's Ghost Recon: Shadow Wars"/>
    <x v="9"/>
    <n v="2011"/>
    <x v="11"/>
    <s v="Ubisoft"/>
    <n v="0.22"/>
    <n v="0.09"/>
    <n v="0"/>
    <n v="0.03"/>
    <n v="0.34"/>
    <x v="2"/>
  </r>
  <r>
    <n v="5400"/>
    <s v="Backstreet Billiards"/>
    <x v="12"/>
    <n v="1998"/>
    <x v="5"/>
    <s v="ASCII Entertainment"/>
    <n v="0.19"/>
    <n v="0.13"/>
    <n v="0"/>
    <n v="0.02"/>
    <n v="0.34"/>
    <x v="2"/>
  </r>
  <r>
    <n v="5401"/>
    <s v="MX vs. ATV Untamed"/>
    <x v="0"/>
    <n v="2008"/>
    <x v="2"/>
    <s v="THQ"/>
    <n v="0.28999999999999998"/>
    <n v="0.03"/>
    <n v="0"/>
    <n v="0.03"/>
    <n v="0.34"/>
    <x v="2"/>
  </r>
  <r>
    <n v="5402"/>
    <s v="Carnival"/>
    <x v="15"/>
    <n v="1981"/>
    <x v="6"/>
    <s v="Coleco"/>
    <n v="0.32"/>
    <n v="0.02"/>
    <n v="0"/>
    <n v="0"/>
    <n v="0.34"/>
    <x v="2"/>
  </r>
  <r>
    <n v="5403"/>
    <s v="Football Manager Handheld 2008"/>
    <x v="16"/>
    <n v="2007"/>
    <x v="0"/>
    <s v="Sega"/>
    <n v="0"/>
    <n v="0.34"/>
    <n v="0"/>
    <n v="0"/>
    <n v="0.34"/>
    <x v="2"/>
  </r>
  <r>
    <n v="5404"/>
    <s v="Leisure Suit Larry: Magna Cum Laude"/>
    <x v="6"/>
    <n v="2004"/>
    <x v="10"/>
    <s v="Vivendi Games"/>
    <n v="0.17"/>
    <n v="0.13"/>
    <n v="0"/>
    <n v="0.04"/>
    <n v="0.34"/>
    <x v="2"/>
  </r>
  <r>
    <n v="5405"/>
    <s v="Harry Potter and the Deathly Hallows - Part 2"/>
    <x v="5"/>
    <n v="2011"/>
    <x v="8"/>
    <s v="Electronic Arts"/>
    <n v="0.14000000000000001"/>
    <n v="0.15"/>
    <n v="0"/>
    <n v="0.05"/>
    <n v="0.34"/>
    <x v="2"/>
  </r>
  <r>
    <n v="5406"/>
    <s v="MVP 06 NCAA Baseball"/>
    <x v="13"/>
    <n v="2006"/>
    <x v="0"/>
    <s v="Electronic Arts"/>
    <n v="0.25"/>
    <n v="7.0000000000000007E-2"/>
    <n v="0"/>
    <n v="0.01"/>
    <n v="0.34"/>
    <x v="2"/>
  </r>
  <r>
    <n v="5407"/>
    <s v="Momotarou Dentetsu DS: Tokyo &amp; Japan"/>
    <x v="3"/>
    <n v="2007"/>
    <x v="5"/>
    <s v="Hudson Soft"/>
    <n v="0"/>
    <n v="0"/>
    <n v="0.34"/>
    <n v="0"/>
    <n v="0.34"/>
    <x v="2"/>
  </r>
  <r>
    <n v="5408"/>
    <s v="Point Blank"/>
    <x v="12"/>
    <n v="1997"/>
    <x v="6"/>
    <s v="Sony Computer Entertainment"/>
    <n v="0.05"/>
    <n v="0.03"/>
    <n v="0.23"/>
    <n v="0.02"/>
    <n v="0.34"/>
    <x v="2"/>
  </r>
  <r>
    <n v="5409"/>
    <s v="Bookworm"/>
    <x v="3"/>
    <n v="2009"/>
    <x v="4"/>
    <s v="PopCap Games"/>
    <n v="0.31"/>
    <n v="0.01"/>
    <n v="0"/>
    <n v="0.02"/>
    <n v="0.34"/>
    <x v="2"/>
  </r>
  <r>
    <n v="5410"/>
    <s v="Smart Girl's Party Game"/>
    <x v="3"/>
    <n v="2008"/>
    <x v="5"/>
    <s v="505 Games"/>
    <n v="0.31"/>
    <n v="0"/>
    <n v="0"/>
    <n v="0.02"/>
    <n v="0.34"/>
    <x v="2"/>
  </r>
  <r>
    <n v="5411"/>
    <s v="Rayman Legends"/>
    <x v="17"/>
    <n v="2014"/>
    <x v="1"/>
    <s v="Ubisoft"/>
    <n v="0.13"/>
    <n v="0.18"/>
    <n v="0"/>
    <n v="0.03"/>
    <n v="0.34"/>
    <x v="2"/>
  </r>
  <r>
    <n v="5412"/>
    <s v="Puzzle Quest: Challenge of the Warlords"/>
    <x v="3"/>
    <n v="2007"/>
    <x v="4"/>
    <s v="D3Publisher"/>
    <n v="0.28000000000000003"/>
    <n v="0.01"/>
    <n v="0.03"/>
    <n v="0.02"/>
    <n v="0.34"/>
    <x v="2"/>
  </r>
  <r>
    <n v="5413"/>
    <s v="Star Ocean: Second Evolution"/>
    <x v="16"/>
    <n v="2008"/>
    <x v="3"/>
    <s v="Square Enix"/>
    <n v="0.14000000000000001"/>
    <n v="0.02"/>
    <n v="0.16"/>
    <n v="0.02"/>
    <n v="0.34"/>
    <x v="2"/>
  </r>
  <r>
    <n v="5414"/>
    <s v="My Baby Boy"/>
    <x v="3"/>
    <n v="2008"/>
    <x v="7"/>
    <s v="Nobilis"/>
    <n v="0.3"/>
    <n v="0.02"/>
    <n v="0"/>
    <n v="0.03"/>
    <n v="0.34"/>
    <x v="2"/>
  </r>
  <r>
    <n v="5415"/>
    <s v="Tiny Tank"/>
    <x v="12"/>
    <n v="1998"/>
    <x v="8"/>
    <s v="Sony Computer Entertainment"/>
    <n v="0.19"/>
    <n v="0.13"/>
    <n v="0"/>
    <n v="0.02"/>
    <n v="0.34"/>
    <x v="2"/>
  </r>
  <r>
    <n v="5416"/>
    <s v="Jonah Lomu Rugby Challenge"/>
    <x v="4"/>
    <n v="2011"/>
    <x v="0"/>
    <s v="Home Entertainment Suppliers"/>
    <n v="0.09"/>
    <n v="0.21"/>
    <n v="0"/>
    <n v="0.04"/>
    <n v="0.34"/>
    <x v="2"/>
  </r>
  <r>
    <n v="5417"/>
    <s v="Spy Hunter"/>
    <x v="13"/>
    <n v="2002"/>
    <x v="2"/>
    <s v="Midway Games"/>
    <n v="0.25"/>
    <n v="7.0000000000000007E-2"/>
    <n v="0"/>
    <n v="0.01"/>
    <n v="0.34"/>
    <x v="2"/>
  </r>
  <r>
    <n v="5418"/>
    <s v="Angry Birds Star Wars"/>
    <x v="9"/>
    <n v="2013"/>
    <x v="11"/>
    <s v="Activision"/>
    <n v="0.15"/>
    <n v="0.15"/>
    <n v="0"/>
    <n v="0.03"/>
    <n v="0.34"/>
    <x v="2"/>
  </r>
  <r>
    <n v="5419"/>
    <s v="Imagine: Movie Star"/>
    <x v="3"/>
    <n v="2008"/>
    <x v="7"/>
    <s v="Ubisoft"/>
    <n v="0.31"/>
    <n v="0"/>
    <n v="0"/>
    <n v="0.02"/>
    <n v="0.34"/>
    <x v="2"/>
  </r>
  <r>
    <n v="5420"/>
    <s v="NHL 09"/>
    <x v="5"/>
    <n v="2008"/>
    <x v="0"/>
    <s v="Electronic Arts"/>
    <n v="0.28999999999999998"/>
    <n v="0.02"/>
    <n v="0"/>
    <n v="0.03"/>
    <n v="0.34"/>
    <x v="2"/>
  </r>
  <r>
    <n v="5421"/>
    <s v="Zoo Tycoon (2013)"/>
    <x v="17"/>
    <n v="2013"/>
    <x v="7"/>
    <s v="Microsoft Game Studios"/>
    <n v="0.18"/>
    <n v="0.13"/>
    <n v="0"/>
    <n v="0.03"/>
    <n v="0.34"/>
    <x v="2"/>
  </r>
  <r>
    <n v="5422"/>
    <s v="Herbie: Fully Loaded"/>
    <x v="8"/>
    <n v="2005"/>
    <x v="2"/>
    <s v="Disney Interactive Studios"/>
    <n v="0.24"/>
    <n v="0.09"/>
    <n v="0"/>
    <n v="0.01"/>
    <n v="0.34"/>
    <x v="2"/>
  </r>
  <r>
    <n v="5423"/>
    <s v="The Sims 3: Town Life Stuff"/>
    <x v="14"/>
    <n v="2011"/>
    <x v="7"/>
    <s v="Electronic Arts"/>
    <n v="0.11"/>
    <n v="0.17"/>
    <n v="0"/>
    <n v="0.05"/>
    <n v="0.34"/>
    <x v="2"/>
  </r>
  <r>
    <n v="5424"/>
    <s v="Teenage Mutant Ninja Turtles"/>
    <x v="18"/>
    <n v="2003"/>
    <x v="8"/>
    <s v="Konami Digital Entertainment"/>
    <n v="0.26"/>
    <n v="7.0000000000000007E-2"/>
    <n v="0"/>
    <n v="0.01"/>
    <n v="0.34"/>
    <x v="2"/>
  </r>
  <r>
    <n v="5425"/>
    <s v="Pony Friends 2"/>
    <x v="3"/>
    <n v="2009"/>
    <x v="7"/>
    <s v="Eidos Interactive"/>
    <n v="0.21"/>
    <n v="0.1"/>
    <n v="0"/>
    <n v="0.03"/>
    <n v="0.34"/>
    <x v="2"/>
  </r>
  <r>
    <n v="5426"/>
    <s v="Disney Sing It: Pop Hits"/>
    <x v="6"/>
    <n v="2009"/>
    <x v="5"/>
    <s v="Disney Interactive Studios"/>
    <n v="0.1"/>
    <n v="0.02"/>
    <n v="0"/>
    <n v="0.22"/>
    <n v="0.34"/>
    <x v="2"/>
  </r>
  <r>
    <n v="5427"/>
    <s v="Buzz! The Ultimate Music Quiz"/>
    <x v="5"/>
    <n v="2010"/>
    <x v="5"/>
    <s v="Sony Computer Entertainment"/>
    <n v="0"/>
    <n v="0.25"/>
    <n v="0"/>
    <n v="0.08"/>
    <n v="0.34"/>
    <x v="2"/>
  </r>
  <r>
    <n v="5428"/>
    <s v="Persona 5"/>
    <x v="10"/>
    <n v="2016"/>
    <x v="3"/>
    <s v="Atlus"/>
    <n v="0"/>
    <n v="0"/>
    <n v="0.34"/>
    <n v="0"/>
    <n v="0.34"/>
    <x v="2"/>
  </r>
  <r>
    <n v="5429"/>
    <s v="The Eye of Judgment"/>
    <x v="5"/>
    <n v="2007"/>
    <x v="5"/>
    <s v="Sony Computer Entertainment"/>
    <n v="0.28000000000000003"/>
    <n v="0"/>
    <n v="0.02"/>
    <n v="0.03"/>
    <n v="0.34"/>
    <x v="2"/>
  </r>
  <r>
    <n v="5430"/>
    <s v="Pirates of the Caribbean: At World's End"/>
    <x v="4"/>
    <n v="2007"/>
    <x v="8"/>
    <s v="Disney Interactive Studios"/>
    <n v="0.28999999999999998"/>
    <n v="0.02"/>
    <n v="0"/>
    <n v="0.03"/>
    <n v="0.34"/>
    <x v="2"/>
  </r>
  <r>
    <n v="5431"/>
    <s v="Modnation Racers: Road Trip"/>
    <x v="22"/>
    <n v="2012"/>
    <x v="2"/>
    <s v="Sony Computer Entertainment"/>
    <n v="0.17"/>
    <n v="0.12"/>
    <n v="0"/>
    <n v="0.05"/>
    <n v="0.34"/>
    <x v="2"/>
  </r>
  <r>
    <n v="5432"/>
    <s v="Dynasty Warriors: Gundam 2"/>
    <x v="6"/>
    <n v="2008"/>
    <x v="8"/>
    <s v="Namco Bandai Games"/>
    <n v="0.04"/>
    <n v="0.03"/>
    <n v="0.25"/>
    <n v="0.01"/>
    <n v="0.34"/>
    <x v="2"/>
  </r>
  <r>
    <n v="5433"/>
    <s v="Power Rangers Samurai"/>
    <x v="3"/>
    <n v="2011"/>
    <x v="8"/>
    <s v="Namco Bandai Games"/>
    <n v="0.27"/>
    <n v="0.04"/>
    <n v="0"/>
    <n v="0.02"/>
    <n v="0.34"/>
    <x v="2"/>
  </r>
  <r>
    <n v="5434"/>
    <s v="Fade to Black"/>
    <x v="12"/>
    <n v="1996"/>
    <x v="8"/>
    <s v="Electronic Arts"/>
    <n v="0.19"/>
    <n v="0.13"/>
    <n v="0"/>
    <n v="0.02"/>
    <n v="0.34"/>
    <x v="2"/>
  </r>
  <r>
    <n v="5435"/>
    <s v="MXRider"/>
    <x v="6"/>
    <n v="2001"/>
    <x v="2"/>
    <s v="Atari"/>
    <n v="0.16"/>
    <n v="0.13"/>
    <n v="0"/>
    <n v="0.04"/>
    <n v="0.34"/>
    <x v="2"/>
  </r>
  <r>
    <n v="5436"/>
    <s v="Avatar: The Last Airbender"/>
    <x v="3"/>
    <n v="2006"/>
    <x v="10"/>
    <s v="THQ"/>
    <n v="0.3"/>
    <n v="0.01"/>
    <n v="0"/>
    <n v="0.03"/>
    <n v="0.34"/>
    <x v="2"/>
  </r>
  <r>
    <n v="5437"/>
    <s v="Battlefield: Hardline"/>
    <x v="4"/>
    <n v="2015"/>
    <x v="6"/>
    <s v="Electronic Arts"/>
    <n v="0.17"/>
    <n v="0.14000000000000001"/>
    <n v="0"/>
    <n v="0.03"/>
    <n v="0.34"/>
    <x v="2"/>
  </r>
  <r>
    <n v="5438"/>
    <s v="Delta Force: Black Hawk Down"/>
    <x v="13"/>
    <n v="2005"/>
    <x v="6"/>
    <s v="NovaLogic"/>
    <n v="0.25"/>
    <n v="7.0000000000000007E-2"/>
    <n v="0"/>
    <n v="0.01"/>
    <n v="0.34"/>
    <x v="2"/>
  </r>
  <r>
    <n v="5439"/>
    <s v="Night at the Museum: Battle of the Smithsonian"/>
    <x v="3"/>
    <n v="2009"/>
    <x v="8"/>
    <s v="Majesco Entertainment"/>
    <n v="0.12"/>
    <n v="0.18"/>
    <n v="0"/>
    <n v="0.04"/>
    <n v="0.34"/>
    <x v="2"/>
  </r>
  <r>
    <n v="5440"/>
    <s v="World Championship Poker 2: Featuring Howard Lederer"/>
    <x v="6"/>
    <n v="2005"/>
    <x v="5"/>
    <s v="Oxygen Interactive"/>
    <n v="0.16"/>
    <n v="0.13"/>
    <n v="0"/>
    <n v="0.04"/>
    <n v="0.34"/>
    <x v="2"/>
  </r>
  <r>
    <n v="5441"/>
    <s v="Sengoku Musou 3 Z"/>
    <x v="5"/>
    <n v="2011"/>
    <x v="8"/>
    <s v="Ackkstudios"/>
    <n v="0"/>
    <n v="0"/>
    <n v="0.33"/>
    <n v="0"/>
    <n v="0.33"/>
    <x v="2"/>
  </r>
  <r>
    <n v="5442"/>
    <s v="Operation Flashpoint: Red River"/>
    <x v="5"/>
    <n v="2011"/>
    <x v="6"/>
    <s v="Codemasters"/>
    <n v="0.06"/>
    <n v="0.15"/>
    <n v="7.0000000000000007E-2"/>
    <n v="0.05"/>
    <n v="0.33"/>
    <x v="2"/>
  </r>
  <r>
    <n v="5443"/>
    <s v="Ninja Blade"/>
    <x v="4"/>
    <n v="2009"/>
    <x v="8"/>
    <s v="Microsoft Game Studios"/>
    <n v="0.14000000000000001"/>
    <n v="0.14000000000000001"/>
    <n v="0.02"/>
    <n v="0.03"/>
    <n v="0.33"/>
    <x v="2"/>
  </r>
  <r>
    <n v="5444"/>
    <s v="Tom Clancy's Ghost Recon Advanced Warfighter"/>
    <x v="13"/>
    <n v="2006"/>
    <x v="6"/>
    <s v="Ubisoft"/>
    <n v="0.21"/>
    <n v="0.11"/>
    <n v="0"/>
    <n v="0.01"/>
    <n v="0.33"/>
    <x v="2"/>
  </r>
  <r>
    <n v="5445"/>
    <s v="Transformers: Revenge of the Fallen (DS Versions)"/>
    <x v="3"/>
    <n v="2009"/>
    <x v="8"/>
    <s v="Activision"/>
    <n v="0.17"/>
    <n v="0.13"/>
    <n v="0"/>
    <n v="0.03"/>
    <n v="0.33"/>
    <x v="2"/>
  </r>
  <r>
    <n v="5446"/>
    <s v="Fracture"/>
    <x v="4"/>
    <n v="2008"/>
    <x v="6"/>
    <s v="LucasArts"/>
    <n v="0.15"/>
    <n v="0.14000000000000001"/>
    <n v="0"/>
    <n v="0.04"/>
    <n v="0.33"/>
    <x v="2"/>
  </r>
  <r>
    <n v="5447"/>
    <s v="Tokyo Highway Battle"/>
    <x v="12"/>
    <n v="1996"/>
    <x v="2"/>
    <s v="Jaleco"/>
    <n v="0.06"/>
    <n v="0.04"/>
    <n v="0.21"/>
    <n v="0.02"/>
    <n v="0.33"/>
    <x v="2"/>
  </r>
  <r>
    <n v="5448"/>
    <s v="Pandora's Tower"/>
    <x v="0"/>
    <n v="2011"/>
    <x v="3"/>
    <s v="Nintendo"/>
    <n v="0.13"/>
    <n v="0.1"/>
    <n v="0.08"/>
    <n v="0.03"/>
    <n v="0.33"/>
    <x v="2"/>
  </r>
  <r>
    <n v="5449"/>
    <s v="Binary Domain"/>
    <x v="5"/>
    <n v="2012"/>
    <x v="8"/>
    <s v="Sega"/>
    <n v="0.09"/>
    <n v="0.08"/>
    <n v="0.14000000000000001"/>
    <n v="0.03"/>
    <n v="0.33"/>
    <x v="2"/>
  </r>
  <r>
    <n v="5450"/>
    <s v="The King of Fighters XIII"/>
    <x v="4"/>
    <n v="2011"/>
    <x v="9"/>
    <s v="Rising Star Games"/>
    <n v="0.23"/>
    <n v="7.0000000000000007E-2"/>
    <n v="0.01"/>
    <n v="0.03"/>
    <n v="0.33"/>
    <x v="2"/>
  </r>
  <r>
    <n v="5451"/>
    <s v="Beyond Good &amp; Evil"/>
    <x v="6"/>
    <n v="2003"/>
    <x v="10"/>
    <s v="Ubisoft"/>
    <n v="0.16"/>
    <n v="0.13"/>
    <n v="0"/>
    <n v="0.04"/>
    <n v="0.33"/>
    <x v="2"/>
  </r>
  <r>
    <n v="5452"/>
    <s v="Banjo-Kazooie: Grunty's Revenge"/>
    <x v="8"/>
    <n v="2003"/>
    <x v="1"/>
    <s v="THQ"/>
    <n v="0.24"/>
    <n v="0.09"/>
    <n v="0"/>
    <n v="0.01"/>
    <n v="0.33"/>
    <x v="2"/>
  </r>
  <r>
    <n v="5453"/>
    <s v="Bomberman World"/>
    <x v="12"/>
    <n v="1998"/>
    <x v="4"/>
    <s v="Sony Computer Entertainment"/>
    <n v="0.06"/>
    <n v="0.04"/>
    <n v="0.22"/>
    <n v="0.02"/>
    <n v="0.33"/>
    <x v="2"/>
  </r>
  <r>
    <n v="5454"/>
    <s v="The X-Factor"/>
    <x v="0"/>
    <n v="2010"/>
    <x v="5"/>
    <s v="Deep Silver"/>
    <n v="0"/>
    <n v="0.28999999999999998"/>
    <n v="0"/>
    <n v="0.04"/>
    <n v="0.33"/>
    <x v="2"/>
  </r>
  <r>
    <n v="5455"/>
    <s v="Digimon World: Dawn / Dusk"/>
    <x v="3"/>
    <n v="2007"/>
    <x v="3"/>
    <s v="Namco Bandai Games"/>
    <n v="0.14000000000000001"/>
    <n v="0"/>
    <n v="0.18"/>
    <n v="0.01"/>
    <n v="0.33"/>
    <x v="2"/>
  </r>
  <r>
    <n v="5456"/>
    <s v="Street Fighter Alpha 3 MAX"/>
    <x v="16"/>
    <n v="2006"/>
    <x v="9"/>
    <s v="Capcom"/>
    <n v="0.27"/>
    <n v="0.01"/>
    <n v="0.02"/>
    <n v="0.03"/>
    <n v="0.33"/>
    <x v="2"/>
  </r>
  <r>
    <n v="5457"/>
    <s v="Untold Legends: The Warriors Code"/>
    <x v="16"/>
    <n v="2006"/>
    <x v="3"/>
    <s v="Ubisoft"/>
    <n v="0.14000000000000001"/>
    <n v="0.12"/>
    <n v="0"/>
    <n v="0.08"/>
    <n v="0.33"/>
    <x v="2"/>
  </r>
  <r>
    <n v="5458"/>
    <s v="Virtua Tennis 2009"/>
    <x v="4"/>
    <n v="2009"/>
    <x v="0"/>
    <s v="Sega"/>
    <n v="0.12"/>
    <n v="0.18"/>
    <n v="0"/>
    <n v="0.03"/>
    <n v="0.33"/>
    <x v="2"/>
  </r>
  <r>
    <n v="5459"/>
    <s v="Deathtrap Dungeon"/>
    <x v="12"/>
    <n v="1998"/>
    <x v="8"/>
    <s v="Eidos Interactive"/>
    <n v="0.19"/>
    <n v="0.13"/>
    <n v="0"/>
    <n v="0.02"/>
    <n v="0.33"/>
    <x v="2"/>
  </r>
  <r>
    <n v="5460"/>
    <s v="Tales of the World: Radiant Mythology 2"/>
    <x v="16"/>
    <n v="2009"/>
    <x v="3"/>
    <s v="Namco Bandai Games"/>
    <n v="0"/>
    <n v="0"/>
    <n v="0.33"/>
    <n v="0"/>
    <n v="0.33"/>
    <x v="2"/>
  </r>
  <r>
    <n v="5461"/>
    <s v="Wipeout 2"/>
    <x v="0"/>
    <n v="2011"/>
    <x v="5"/>
    <s v="Activision"/>
    <n v="0.31"/>
    <n v="0"/>
    <n v="0"/>
    <n v="0.02"/>
    <n v="0.33"/>
    <x v="2"/>
  </r>
  <r>
    <n v="5462"/>
    <s v="Iron Man 2"/>
    <x v="0"/>
    <n v="2010"/>
    <x v="8"/>
    <s v="Sega"/>
    <n v="0.15"/>
    <n v="0.15"/>
    <n v="0"/>
    <n v="0.03"/>
    <n v="0.33"/>
    <x v="2"/>
  </r>
  <r>
    <n v="5463"/>
    <s v="Ape Escape Academy"/>
    <x v="16"/>
    <n v="2004"/>
    <x v="5"/>
    <s v="Sony Computer Entertainment"/>
    <n v="0.13"/>
    <n v="0.15"/>
    <n v="0"/>
    <n v="0.05"/>
    <n v="0.33"/>
    <x v="2"/>
  </r>
  <r>
    <n v="5464"/>
    <s v="The Darkness II"/>
    <x v="5"/>
    <n v="2012"/>
    <x v="6"/>
    <s v="Take-Two Interactive"/>
    <n v="0.14000000000000001"/>
    <n v="0.14000000000000001"/>
    <n v="0"/>
    <n v="0.05"/>
    <n v="0.33"/>
    <x v="2"/>
  </r>
  <r>
    <n v="5465"/>
    <s v="SingStar Take That"/>
    <x v="5"/>
    <n v="2009"/>
    <x v="5"/>
    <s v="Sony Computer Entertainment"/>
    <n v="0"/>
    <n v="0.3"/>
    <n v="0"/>
    <n v="0.03"/>
    <n v="0.33"/>
    <x v="2"/>
  </r>
  <r>
    <n v="5466"/>
    <s v="Marvel: Ultimate Alliance 2"/>
    <x v="0"/>
    <n v="2009"/>
    <x v="3"/>
    <s v="Activision"/>
    <n v="0.26"/>
    <n v="0.05"/>
    <n v="0"/>
    <n v="0.03"/>
    <n v="0.33"/>
    <x v="2"/>
  </r>
  <r>
    <n v="5467"/>
    <s v="Ultimate Marvel vs. Capcom 3"/>
    <x v="22"/>
    <n v="2011"/>
    <x v="9"/>
    <s v="Capcom"/>
    <n v="0.2"/>
    <n v="0.09"/>
    <n v="0"/>
    <n v="0.05"/>
    <n v="0.33"/>
    <x v="2"/>
  </r>
  <r>
    <n v="5468"/>
    <s v="WWE Wrestlemania XIX"/>
    <x v="18"/>
    <n v="2003"/>
    <x v="9"/>
    <s v="THQ"/>
    <n v="0.26"/>
    <n v="7.0000000000000007E-2"/>
    <n v="0"/>
    <n v="0.01"/>
    <n v="0.33"/>
    <x v="2"/>
  </r>
  <r>
    <n v="5469"/>
    <s v="Planet Puzzle League"/>
    <x v="3"/>
    <n v="2007"/>
    <x v="4"/>
    <s v="Nintendo"/>
    <n v="0.14000000000000001"/>
    <n v="0.01"/>
    <n v="0.16"/>
    <n v="0.01"/>
    <n v="0.33"/>
    <x v="2"/>
  </r>
  <r>
    <n v="5470"/>
    <s v="The Sims 2"/>
    <x v="18"/>
    <n v="2005"/>
    <x v="7"/>
    <s v="Electronic Arts"/>
    <n v="0.26"/>
    <n v="7.0000000000000007E-2"/>
    <n v="0"/>
    <n v="0.01"/>
    <n v="0.33"/>
    <x v="2"/>
  </r>
  <r>
    <n v="5471"/>
    <s v="Hulk"/>
    <x v="13"/>
    <n v="2003"/>
    <x v="8"/>
    <s v="Universal Interactive"/>
    <n v="0.25"/>
    <n v="7.0000000000000007E-2"/>
    <n v="0"/>
    <n v="0.01"/>
    <n v="0.33"/>
    <x v="2"/>
  </r>
  <r>
    <n v="5472"/>
    <s v="Naruto: Rise of a Ninja"/>
    <x v="4"/>
    <n v="2007"/>
    <x v="8"/>
    <s v="Ubisoft"/>
    <n v="0.28999999999999998"/>
    <n v="0.02"/>
    <n v="0"/>
    <n v="0.03"/>
    <n v="0.33"/>
    <x v="2"/>
  </r>
  <r>
    <n v="5473"/>
    <s v="Chicken Blaster"/>
    <x v="0"/>
    <n v="2009"/>
    <x v="6"/>
    <s v="Zushi Games"/>
    <n v="0.31"/>
    <n v="0"/>
    <n v="0"/>
    <n v="0.02"/>
    <n v="0.33"/>
    <x v="2"/>
  </r>
  <r>
    <n v="5474"/>
    <s v="Family Party: 90 Great Games Party Pack"/>
    <x v="0"/>
    <n v="2010"/>
    <x v="5"/>
    <s v="D3Publisher"/>
    <n v="0.31"/>
    <n v="0"/>
    <n v="0"/>
    <n v="0.02"/>
    <n v="0.33"/>
    <x v="2"/>
  </r>
  <r>
    <n v="5475"/>
    <s v="Klonoa 2: Lunatea's Veil"/>
    <x v="6"/>
    <n v="2001"/>
    <x v="1"/>
    <s v="Sony Computer Entertainment"/>
    <n v="0.12"/>
    <n v="0.1"/>
    <n v="0.08"/>
    <n v="0.03"/>
    <n v="0.33"/>
    <x v="2"/>
  </r>
  <r>
    <n v="5476"/>
    <s v="Deus Ex: Invisible War"/>
    <x v="13"/>
    <n v="2003"/>
    <x v="6"/>
    <s v="Eidos Interactive"/>
    <n v="0.25"/>
    <n v="7.0000000000000007E-2"/>
    <n v="0"/>
    <n v="0.01"/>
    <n v="0.33"/>
    <x v="2"/>
  </r>
  <r>
    <n v="5477"/>
    <s v="Resonance of Fate"/>
    <x v="4"/>
    <n v="2010"/>
    <x v="3"/>
    <s v="Sega"/>
    <n v="0.12"/>
    <n v="0.13"/>
    <n v="0.06"/>
    <n v="0.03"/>
    <n v="0.33"/>
    <x v="2"/>
  </r>
  <r>
    <n v="5478"/>
    <s v="Hell's Kitchen: The Game"/>
    <x v="0"/>
    <n v="2008"/>
    <x v="7"/>
    <s v="Ubisoft"/>
    <n v="0.3"/>
    <n v="0"/>
    <n v="0"/>
    <n v="0.03"/>
    <n v="0.33"/>
    <x v="2"/>
  </r>
  <r>
    <n v="5479"/>
    <s v="Disney's Treasure Planet"/>
    <x v="6"/>
    <n v="2002"/>
    <x v="8"/>
    <s v="Sony Computer Entertainment"/>
    <n v="0.16"/>
    <n v="0.13"/>
    <n v="0"/>
    <n v="0.04"/>
    <n v="0.33"/>
    <x v="2"/>
  </r>
  <r>
    <n v="5480"/>
    <s v="NASCAR Thunder 2002"/>
    <x v="13"/>
    <n v="2001"/>
    <x v="2"/>
    <s v="Electronic Arts"/>
    <n v="0.25"/>
    <n v="7.0000000000000007E-2"/>
    <n v="0"/>
    <n v="0.01"/>
    <n v="0.33"/>
    <x v="2"/>
  </r>
  <r>
    <n v="5481"/>
    <s v="Jeanne d'Arc"/>
    <x v="16"/>
    <n v="2006"/>
    <x v="3"/>
    <s v="Sony Computer Entertainment"/>
    <n v="0.21"/>
    <n v="0"/>
    <n v="0.1"/>
    <n v="0.02"/>
    <n v="0.33"/>
    <x v="2"/>
  </r>
  <r>
    <n v="5482"/>
    <s v="NCAA Basketball 10"/>
    <x v="5"/>
    <n v="2009"/>
    <x v="0"/>
    <s v="Electronic Arts"/>
    <n v="0.31"/>
    <n v="0"/>
    <n v="0"/>
    <n v="0.03"/>
    <n v="0.33"/>
    <x v="2"/>
  </r>
  <r>
    <n v="5483"/>
    <s v="BeatMania Append GottaMix"/>
    <x v="12"/>
    <n v="1999"/>
    <x v="7"/>
    <s v="Konami Digital Entertainment"/>
    <n v="0"/>
    <n v="0"/>
    <n v="0.31"/>
    <n v="0.02"/>
    <n v="0.33"/>
    <x v="2"/>
  </r>
  <r>
    <n v="5484"/>
    <s v="Dead or Alive 5"/>
    <x v="10"/>
    <n v="2015"/>
    <x v="9"/>
    <s v="Tecmo Koei"/>
    <n v="0.09"/>
    <n v="0.13"/>
    <n v="0.08"/>
    <n v="0.04"/>
    <n v="0.33"/>
    <x v="2"/>
  </r>
  <r>
    <n v="5485"/>
    <s v="Tak 2: The Staff of Dreams"/>
    <x v="18"/>
    <n v="2004"/>
    <x v="1"/>
    <s v="THQ"/>
    <n v="0.26"/>
    <n v="7.0000000000000007E-2"/>
    <n v="0"/>
    <n v="0.01"/>
    <n v="0.33"/>
    <x v="2"/>
  </r>
  <r>
    <n v="5486"/>
    <s v="Rugby World Cup 2011"/>
    <x v="5"/>
    <n v="2011"/>
    <x v="0"/>
    <s v="505 Games"/>
    <n v="0"/>
    <n v="0.25"/>
    <n v="0"/>
    <n v="0.08"/>
    <n v="0.33"/>
    <x v="2"/>
  </r>
  <r>
    <n v="5487"/>
    <s v="Medal of Honor: Warfighter"/>
    <x v="14"/>
    <n v="2012"/>
    <x v="8"/>
    <s v="Electronic Arts"/>
    <n v="0.14000000000000001"/>
    <n v="0.15"/>
    <n v="0"/>
    <n v="0.04"/>
    <n v="0.33"/>
    <x v="2"/>
  </r>
  <r>
    <n v="5488"/>
    <s v="Kelly Slater's Pro Surfer"/>
    <x v="6"/>
    <n v="2002"/>
    <x v="0"/>
    <s v="Activision"/>
    <n v="0.16"/>
    <n v="0.13"/>
    <n v="0"/>
    <n v="0.04"/>
    <n v="0.33"/>
    <x v="2"/>
  </r>
  <r>
    <n v="5489"/>
    <s v="Shrek SuperSlam"/>
    <x v="8"/>
    <n v="2005"/>
    <x v="8"/>
    <s v="Activision"/>
    <n v="0.24"/>
    <n v="0.09"/>
    <n v="0"/>
    <n v="0.01"/>
    <n v="0.33"/>
    <x v="2"/>
  </r>
  <r>
    <n v="5490"/>
    <s v="Sonic Boom: Rise of Lyric"/>
    <x v="19"/>
    <n v="2014"/>
    <x v="8"/>
    <s v="Sega"/>
    <n v="0.21"/>
    <n v="0.09"/>
    <n v="0"/>
    <n v="0.03"/>
    <n v="0.33"/>
    <x v="2"/>
  </r>
  <r>
    <n v="5491"/>
    <s v="Legends of Wrestling II"/>
    <x v="6"/>
    <n v="2002"/>
    <x v="9"/>
    <s v="Acclaim Entertainment"/>
    <n v="0.16"/>
    <n v="0.13"/>
    <n v="0"/>
    <n v="0.04"/>
    <n v="0.33"/>
    <x v="2"/>
  </r>
  <r>
    <n v="5492"/>
    <s v="World Stadium 3"/>
    <x v="12"/>
    <n v="1999"/>
    <x v="0"/>
    <s v="Namco Bandai Games"/>
    <n v="0"/>
    <n v="0"/>
    <n v="0.31"/>
    <n v="0.02"/>
    <n v="0.33"/>
    <x v="2"/>
  </r>
  <r>
    <n v="5493"/>
    <s v="Little Deviants"/>
    <x v="22"/>
    <n v="2011"/>
    <x v="1"/>
    <s v="Sony Computer Entertainment"/>
    <n v="0.15"/>
    <n v="0.13"/>
    <n v="0"/>
    <n v="0.05"/>
    <n v="0.33"/>
    <x v="2"/>
  </r>
  <r>
    <n v="5494"/>
    <s v="Silent Hill: Downpour"/>
    <x v="4"/>
    <n v="2012"/>
    <x v="8"/>
    <s v="Konami Digital Entertainment"/>
    <n v="0.22"/>
    <n v="0.08"/>
    <n v="0"/>
    <n v="0.03"/>
    <n v="0.33"/>
    <x v="2"/>
  </r>
  <r>
    <n v="5495"/>
    <s v="Extra Bases"/>
    <x v="2"/>
    <n v="1990"/>
    <x v="0"/>
    <s v="Namco Bandai Games"/>
    <n v="0"/>
    <n v="0"/>
    <n v="0.33"/>
    <n v="0"/>
    <n v="0.33"/>
    <x v="2"/>
  </r>
  <r>
    <n v="5496"/>
    <s v="Super Power League 2"/>
    <x v="7"/>
    <n v="1994"/>
    <x v="0"/>
    <s v="Hudson Soft"/>
    <n v="0"/>
    <n v="0"/>
    <n v="0.33"/>
    <n v="0"/>
    <n v="0.33"/>
    <x v="2"/>
  </r>
  <r>
    <n v="5497"/>
    <s v="Night at the Museum: Battle of the Smithsonian"/>
    <x v="0"/>
    <n v="2009"/>
    <x v="8"/>
    <s v="Majesco Entertainment"/>
    <n v="0.17"/>
    <n v="0.13"/>
    <n v="0"/>
    <n v="0.03"/>
    <n v="0.33"/>
    <x v="2"/>
  </r>
  <r>
    <n v="5498"/>
    <s v="Capcom Classics Collection Reloaded"/>
    <x v="16"/>
    <n v="2006"/>
    <x v="5"/>
    <s v="Capcom"/>
    <n v="0.26"/>
    <n v="0"/>
    <n v="0.03"/>
    <n v="0.03"/>
    <n v="0.33"/>
    <x v="2"/>
  </r>
  <r>
    <n v="5499"/>
    <s v="Madden NFL 09"/>
    <x v="3"/>
    <n v="2008"/>
    <x v="0"/>
    <s v="Electronic Arts"/>
    <n v="0.3"/>
    <n v="0"/>
    <n v="0"/>
    <n v="0.03"/>
    <n v="0.33"/>
    <x v="2"/>
  </r>
  <r>
    <n v="5500"/>
    <s v="MLB 09: The Show"/>
    <x v="6"/>
    <n v="2009"/>
    <x v="0"/>
    <s v="Sony Computer Entertainment"/>
    <n v="0.16"/>
    <n v="0.13"/>
    <n v="0"/>
    <n v="0.04"/>
    <n v="0.33"/>
    <x v="2"/>
  </r>
  <r>
    <n v="5501"/>
    <s v="Deus Ex: Mankind Divided"/>
    <x v="10"/>
    <n v="2016"/>
    <x v="3"/>
    <s v="Square Enix"/>
    <n v="0.1"/>
    <n v="0.18"/>
    <n v="0"/>
    <n v="0.05"/>
    <n v="0.33"/>
    <x v="2"/>
  </r>
  <r>
    <n v="5502"/>
    <s v="Cool Boarders 2001"/>
    <x v="6"/>
    <n v="2001"/>
    <x v="0"/>
    <s v="Sony Computer Entertainment"/>
    <n v="0.16"/>
    <n v="0.13"/>
    <n v="0"/>
    <n v="0.04"/>
    <n v="0.33"/>
    <x v="2"/>
  </r>
  <r>
    <n v="5503"/>
    <s v="Classic NES Series: Castlevania"/>
    <x v="8"/>
    <n v="2004"/>
    <x v="1"/>
    <s v="Nintendo"/>
    <n v="0.17"/>
    <n v="0.06"/>
    <n v="0.09"/>
    <n v="0.01"/>
    <n v="0.33"/>
    <x v="2"/>
  </r>
  <r>
    <n v="5504"/>
    <s v="Dragon Ball Z: Battle of Z"/>
    <x v="5"/>
    <n v="2014"/>
    <x v="9"/>
    <s v="Namco Bandai Games"/>
    <n v="0.1"/>
    <n v="0.11"/>
    <n v="0.06"/>
    <n v="0.05"/>
    <n v="0.33"/>
    <x v="2"/>
  </r>
  <r>
    <n v="5505"/>
    <s v="Scooby-Doo! First Frights"/>
    <x v="6"/>
    <n v="2009"/>
    <x v="8"/>
    <s v="Warner Bros. Interactive Entertainment"/>
    <n v="0.14000000000000001"/>
    <n v="0.03"/>
    <n v="0"/>
    <n v="0.16"/>
    <n v="0.33"/>
    <x v="2"/>
  </r>
  <r>
    <n v="5506"/>
    <s v="Fight Night Round 3"/>
    <x v="13"/>
    <n v="2006"/>
    <x v="9"/>
    <s v="Electronic Arts"/>
    <n v="0.26"/>
    <n v="0.06"/>
    <n v="0"/>
    <n v="0.01"/>
    <n v="0.33"/>
    <x v="2"/>
  </r>
  <r>
    <n v="5507"/>
    <s v="GT Advance Championship Racing"/>
    <x v="8"/>
    <n v="2001"/>
    <x v="2"/>
    <s v="THQ"/>
    <n v="0.24"/>
    <n v="0.09"/>
    <n v="0"/>
    <n v="0.01"/>
    <n v="0.33"/>
    <x v="2"/>
  </r>
  <r>
    <n v="5508"/>
    <s v="Way of the Samurai 2"/>
    <x v="6"/>
    <n v="2003"/>
    <x v="8"/>
    <s v="Capcom"/>
    <n v="0.05"/>
    <n v="0.04"/>
    <n v="0.23"/>
    <n v="0.01"/>
    <n v="0.33"/>
    <x v="2"/>
  </r>
  <r>
    <n v="5509"/>
    <s v="FIFA Street 3"/>
    <x v="5"/>
    <n v="2008"/>
    <x v="0"/>
    <s v="Electronic Arts"/>
    <n v="0.08"/>
    <n v="0.18"/>
    <n v="0"/>
    <n v="0.06"/>
    <n v="0.33"/>
    <x v="2"/>
  </r>
  <r>
    <n v="5510"/>
    <s v="Custom Robo"/>
    <x v="11"/>
    <s v="N/A"/>
    <x v="3"/>
    <s v="Nintendo"/>
    <n v="0"/>
    <n v="0"/>
    <n v="0.28999999999999998"/>
    <n v="0.04"/>
    <n v="0.33"/>
    <x v="2"/>
  </r>
  <r>
    <n v="5511"/>
    <s v="BattleTanx"/>
    <x v="11"/>
    <n v="1998"/>
    <x v="8"/>
    <s v="3DO"/>
    <n v="0.26"/>
    <n v="0.06"/>
    <n v="0"/>
    <n v="0"/>
    <n v="0.33"/>
    <x v="2"/>
  </r>
  <r>
    <n v="5512"/>
    <s v="Hatsune Miku: Project Diva Extend"/>
    <x v="16"/>
    <n v="2011"/>
    <x v="5"/>
    <s v="Sega"/>
    <n v="0"/>
    <n v="0"/>
    <n v="0.33"/>
    <n v="0"/>
    <n v="0.33"/>
    <x v="2"/>
  </r>
  <r>
    <n v="5513"/>
    <s v="Battlestations: Pacific"/>
    <x v="4"/>
    <n v="2009"/>
    <x v="11"/>
    <s v="Eidos Interactive"/>
    <n v="0.17"/>
    <n v="0.12"/>
    <n v="0.01"/>
    <n v="0.03"/>
    <n v="0.33"/>
    <x v="2"/>
  </r>
  <r>
    <n v="5514"/>
    <s v="Pitfall 3D: Beyond the Jungle"/>
    <x v="12"/>
    <n v="1998"/>
    <x v="1"/>
    <s v="Activision"/>
    <n v="0.18"/>
    <n v="0.12"/>
    <n v="0"/>
    <n v="0.02"/>
    <n v="0.33"/>
    <x v="2"/>
  </r>
  <r>
    <n v="5515"/>
    <s v="Disgaea 2: Cursed Memories"/>
    <x v="6"/>
    <n v="2006"/>
    <x v="3"/>
    <s v="Tecmo Koei"/>
    <n v="0.09"/>
    <n v="7.0000000000000007E-2"/>
    <n v="0.15"/>
    <n v="0.02"/>
    <n v="0.33"/>
    <x v="2"/>
  </r>
  <r>
    <n v="5516"/>
    <s v="Cabela's Dangerous Hunts 2011"/>
    <x v="5"/>
    <n v="2010"/>
    <x v="0"/>
    <s v="Activision"/>
    <n v="0.26"/>
    <n v="0.04"/>
    <n v="0"/>
    <n v="0.03"/>
    <n v="0.33"/>
    <x v="2"/>
  </r>
  <r>
    <n v="5517"/>
    <s v="DECA Sports Freedom"/>
    <x v="4"/>
    <n v="2010"/>
    <x v="0"/>
    <s v="Hudson Soft"/>
    <n v="0.27"/>
    <n v="0.04"/>
    <n v="0"/>
    <n v="0.02"/>
    <n v="0.33"/>
    <x v="2"/>
  </r>
  <r>
    <n v="5518"/>
    <s v="Clock Tower 3"/>
    <x v="6"/>
    <n v="2002"/>
    <x v="10"/>
    <s v="Capcom"/>
    <n v="0.1"/>
    <n v="0.08"/>
    <n v="0.12"/>
    <n v="0.03"/>
    <n v="0.33"/>
    <x v="2"/>
  </r>
  <r>
    <n v="5519"/>
    <s v="Battle Dodge Ball"/>
    <x v="7"/>
    <n v="1991"/>
    <x v="0"/>
    <s v="Banpresto"/>
    <n v="0"/>
    <n v="0"/>
    <n v="0.33"/>
    <n v="0"/>
    <n v="0.33"/>
    <x v="2"/>
  </r>
  <r>
    <n v="5520"/>
    <s v="Goosebumps HorrorLand"/>
    <x v="3"/>
    <n v="2008"/>
    <x v="10"/>
    <s v="Scholastic Inc."/>
    <n v="0.31"/>
    <n v="0"/>
    <n v="0"/>
    <n v="0.02"/>
    <n v="0.33"/>
    <x v="2"/>
  </r>
  <r>
    <n v="5521"/>
    <s v="Phineas and Ferb: Across the 2nd Dimension"/>
    <x v="5"/>
    <n v="2011"/>
    <x v="8"/>
    <s v="Disney Interactive Studios"/>
    <n v="0.15"/>
    <n v="0.12"/>
    <n v="0"/>
    <n v="0.05"/>
    <n v="0.33"/>
    <x v="2"/>
  </r>
  <r>
    <n v="5522"/>
    <s v="Call Of Duty 2: Big Red One"/>
    <x v="18"/>
    <n v="2005"/>
    <x v="6"/>
    <s v="Activision"/>
    <n v="0.25"/>
    <n v="7.0000000000000007E-2"/>
    <n v="0"/>
    <n v="0.01"/>
    <n v="0.33"/>
    <x v="2"/>
  </r>
  <r>
    <n v="5523"/>
    <s v="Elebits"/>
    <x v="0"/>
    <n v="2006"/>
    <x v="8"/>
    <s v="Konami Digital Entertainment"/>
    <n v="0.22"/>
    <n v="0.01"/>
    <n v="0.08"/>
    <n v="0.02"/>
    <n v="0.33"/>
    <x v="2"/>
  </r>
  <r>
    <n v="5524"/>
    <s v="Warhammer 40,000: Squad Command"/>
    <x v="16"/>
    <n v="2007"/>
    <x v="11"/>
    <s v="THQ"/>
    <n v="0.11"/>
    <n v="0.14000000000000001"/>
    <n v="0"/>
    <n v="0.08"/>
    <n v="0.33"/>
    <x v="2"/>
  </r>
  <r>
    <n v="5525"/>
    <s v="F1 2013"/>
    <x v="4"/>
    <n v="2013"/>
    <x v="2"/>
    <s v="Codemasters"/>
    <n v="0.01"/>
    <n v="0.28000000000000003"/>
    <n v="0"/>
    <n v="0.03"/>
    <n v="0.33"/>
    <x v="2"/>
  </r>
  <r>
    <n v="5526"/>
    <s v="Disgaea: Hour of Darkness"/>
    <x v="6"/>
    <n v="2003"/>
    <x v="3"/>
    <s v="Tecmo Koei"/>
    <n v="0.16"/>
    <n v="0.13"/>
    <n v="0"/>
    <n v="0.04"/>
    <n v="0.33"/>
    <x v="2"/>
  </r>
  <r>
    <n v="5527"/>
    <s v="NeoGeo Battle Coliseum"/>
    <x v="6"/>
    <n v="2005"/>
    <x v="9"/>
    <s v="Ignition Entertainment"/>
    <n v="0.16"/>
    <n v="0.13"/>
    <n v="0"/>
    <n v="0.04"/>
    <n v="0.33"/>
    <x v="2"/>
  </r>
  <r>
    <n v="5528"/>
    <s v="SSX Blur"/>
    <x v="0"/>
    <n v="2007"/>
    <x v="0"/>
    <s v="Electronic Arts"/>
    <n v="0.28999999999999998"/>
    <n v="0.01"/>
    <n v="0"/>
    <n v="0.03"/>
    <n v="0.33"/>
    <x v="2"/>
  </r>
  <r>
    <n v="5529"/>
    <s v="DiRT 2"/>
    <x v="16"/>
    <n v="2009"/>
    <x v="2"/>
    <s v="Sony Computer Entertainment"/>
    <n v="0.09"/>
    <n v="0.16"/>
    <n v="0"/>
    <n v="0.09"/>
    <n v="0.33"/>
    <x v="2"/>
  </r>
  <r>
    <n v="5530"/>
    <s v="Vin Diesel: Wheelman"/>
    <x v="5"/>
    <n v="2009"/>
    <x v="2"/>
    <s v="Ubisoft"/>
    <n v="0.12"/>
    <n v="0.15"/>
    <n v="0"/>
    <n v="0.06"/>
    <n v="0.33"/>
    <x v="2"/>
  </r>
  <r>
    <n v="5531"/>
    <s v="SpongeBob SquarePants: Creature from the Krusty Krab"/>
    <x v="18"/>
    <n v="2006"/>
    <x v="1"/>
    <s v="THQ"/>
    <n v="0.25"/>
    <n v="7.0000000000000007E-2"/>
    <n v="0"/>
    <n v="0.01"/>
    <n v="0.33"/>
    <x v="2"/>
  </r>
  <r>
    <n v="5532"/>
    <s v="My Baby: First Steps"/>
    <x v="3"/>
    <n v="2009"/>
    <x v="7"/>
    <s v="SouthPeak Games"/>
    <n v="0.28000000000000003"/>
    <n v="0.03"/>
    <n v="0"/>
    <n v="0.02"/>
    <n v="0.33"/>
    <x v="2"/>
  </r>
  <r>
    <n v="5533"/>
    <s v="MLB 08: The Show"/>
    <x v="16"/>
    <n v="2008"/>
    <x v="0"/>
    <s v="Sony Computer Entertainment"/>
    <n v="0.3"/>
    <n v="0"/>
    <n v="0"/>
    <n v="0.02"/>
    <n v="0.33"/>
    <x v="2"/>
  </r>
  <r>
    <n v="5534"/>
    <s v="The Black Eyed Peas Experience"/>
    <x v="4"/>
    <n v="2011"/>
    <x v="5"/>
    <s v="Ubisoft"/>
    <n v="0.2"/>
    <n v="0.1"/>
    <n v="0"/>
    <n v="0.03"/>
    <n v="0.33"/>
    <x v="2"/>
  </r>
  <r>
    <n v="5535"/>
    <s v="Parodius"/>
    <x v="12"/>
    <n v="1994"/>
    <x v="6"/>
    <s v="Konami Digital Entertainment"/>
    <n v="0"/>
    <n v="0"/>
    <n v="0.31"/>
    <n v="0.02"/>
    <n v="0.33"/>
    <x v="2"/>
  </r>
  <r>
    <n v="5536"/>
    <s v="Spy Kids 3-D: Game Over"/>
    <x v="8"/>
    <n v="2003"/>
    <x v="1"/>
    <s v="Disney Interactive Studios"/>
    <n v="0.24"/>
    <n v="0.09"/>
    <n v="0"/>
    <n v="0.01"/>
    <n v="0.33"/>
    <x v="2"/>
  </r>
  <r>
    <n v="5537"/>
    <s v="Sakura Wars 3: Paris wa Moeteiru ka"/>
    <x v="21"/>
    <n v="2001"/>
    <x v="10"/>
    <s v="Sega"/>
    <n v="0"/>
    <n v="0"/>
    <n v="0.33"/>
    <n v="0"/>
    <n v="0.33"/>
    <x v="2"/>
  </r>
  <r>
    <n v="5538"/>
    <s v="1001 Touch Games"/>
    <x v="3"/>
    <n v="2011"/>
    <x v="8"/>
    <s v="Avanquest"/>
    <n v="0.12"/>
    <n v="0.17"/>
    <n v="0"/>
    <n v="0.04"/>
    <n v="0.33"/>
    <x v="2"/>
  </r>
  <r>
    <n v="5539"/>
    <s v="NCAA GameBreaker 2001"/>
    <x v="12"/>
    <n v="2000"/>
    <x v="0"/>
    <s v="Sony Computer Entertainment"/>
    <n v="0.18"/>
    <n v="0.12"/>
    <n v="0"/>
    <n v="0.02"/>
    <n v="0.33"/>
    <x v="2"/>
  </r>
  <r>
    <n v="5540"/>
    <s v="Power Rangers: Ninja Storm"/>
    <x v="8"/>
    <n v="2003"/>
    <x v="5"/>
    <s v="THQ"/>
    <n v="0.24"/>
    <n v="0.09"/>
    <n v="0"/>
    <n v="0.01"/>
    <n v="0.33"/>
    <x v="2"/>
  </r>
  <r>
    <n v="5541"/>
    <s v="Angry Birds Star Wars"/>
    <x v="5"/>
    <n v="2013"/>
    <x v="11"/>
    <s v="Activision"/>
    <n v="0.1"/>
    <n v="0.17"/>
    <n v="0"/>
    <n v="0.06"/>
    <n v="0.33"/>
    <x v="2"/>
  </r>
  <r>
    <n v="5542"/>
    <s v="Naruto: Gekito Ninja Taisen! 4"/>
    <x v="18"/>
    <n v="2005"/>
    <x v="9"/>
    <s v="Tomy Corporation"/>
    <n v="0"/>
    <n v="0"/>
    <n v="0.32"/>
    <n v="0.01"/>
    <n v="0.33"/>
    <x v="2"/>
  </r>
  <r>
    <n v="5543"/>
    <s v="Kidou Senshi Gundam F91: Formula Senki 0122"/>
    <x v="7"/>
    <n v="1991"/>
    <x v="11"/>
    <s v="Namco Bandai Games"/>
    <n v="0"/>
    <n v="0"/>
    <n v="0.33"/>
    <n v="0"/>
    <n v="0.33"/>
    <x v="2"/>
  </r>
  <r>
    <n v="5544"/>
    <s v="Despicable Me: The Game"/>
    <x v="0"/>
    <n v="2010"/>
    <x v="1"/>
    <s v="D3Publisher"/>
    <n v="0.19"/>
    <n v="0.12"/>
    <n v="0"/>
    <n v="0.03"/>
    <n v="0.33"/>
    <x v="2"/>
  </r>
  <r>
    <n v="5545"/>
    <s v="Golden Axe: Beast Rider"/>
    <x v="4"/>
    <n v="2008"/>
    <x v="8"/>
    <s v="Sega"/>
    <n v="0.19"/>
    <n v="0.11"/>
    <n v="0"/>
    <n v="0.03"/>
    <n v="0.33"/>
    <x v="2"/>
  </r>
  <r>
    <n v="5546"/>
    <s v="MySims SkyHeroes"/>
    <x v="3"/>
    <n v="2010"/>
    <x v="8"/>
    <s v="Electronic Arts"/>
    <n v="0.22"/>
    <n v="0.08"/>
    <n v="0"/>
    <n v="0.03"/>
    <n v="0.33"/>
    <x v="2"/>
  </r>
  <r>
    <n v="5547"/>
    <s v="MVP Baseball 2005"/>
    <x v="18"/>
    <n v="2005"/>
    <x v="0"/>
    <s v="Electronic Arts"/>
    <n v="0.25"/>
    <n v="7.0000000000000007E-2"/>
    <n v="0"/>
    <n v="0.01"/>
    <n v="0.33"/>
    <x v="2"/>
  </r>
  <r>
    <n v="5548"/>
    <s v="Zaidan Houjin Nippon Kanji Nouryoku Kentei Kyoukai Kounin: KanKen DS 2 + Jouyou Kanji Jiten"/>
    <x v="3"/>
    <n v="2007"/>
    <x v="5"/>
    <s v="Rocket Company"/>
    <n v="0"/>
    <n v="0"/>
    <n v="0.33"/>
    <n v="0"/>
    <n v="0.33"/>
    <x v="2"/>
  </r>
  <r>
    <n v="5549"/>
    <s v="Carnival Games: Monkey See, Monkey Do!"/>
    <x v="4"/>
    <n v="2011"/>
    <x v="5"/>
    <s v="Take-Two Interactive"/>
    <n v="0.14000000000000001"/>
    <n v="0.16"/>
    <n v="0"/>
    <n v="0.03"/>
    <n v="0.33"/>
    <x v="2"/>
  </r>
  <r>
    <n v="5550"/>
    <s v="Eternal Sonata"/>
    <x v="4"/>
    <n v="2007"/>
    <x v="3"/>
    <s v="Atari"/>
    <n v="0.19"/>
    <n v="0.04"/>
    <n v="0.08"/>
    <n v="0.02"/>
    <n v="0.33"/>
    <x v="2"/>
  </r>
  <r>
    <n v="5551"/>
    <s v="DX Game of Life 2"/>
    <x v="12"/>
    <n v="1997"/>
    <x v="5"/>
    <s v="Takara"/>
    <n v="0"/>
    <n v="0"/>
    <n v="0.31"/>
    <n v="0.02"/>
    <n v="0.33"/>
    <x v="2"/>
  </r>
  <r>
    <n v="5552"/>
    <s v="EA Playground"/>
    <x v="3"/>
    <n v="2007"/>
    <x v="0"/>
    <s v="Electronic Arts"/>
    <n v="0.28999999999999998"/>
    <n v="0.01"/>
    <n v="0"/>
    <n v="0.03"/>
    <n v="0.33"/>
    <x v="2"/>
  </r>
  <r>
    <n v="5553"/>
    <s v="NBA Live 96"/>
    <x v="12"/>
    <n v="1996"/>
    <x v="0"/>
    <s v="Electronic Arts"/>
    <n v="0.16"/>
    <n v="0.11"/>
    <n v="0.04"/>
    <n v="0.02"/>
    <n v="0.33"/>
    <x v="2"/>
  </r>
  <r>
    <n v="5554"/>
    <s v="Clash of the Titans"/>
    <x v="5"/>
    <n v="2010"/>
    <x v="8"/>
    <s v="Namco Bandai Games"/>
    <n v="0.09"/>
    <n v="0.16"/>
    <n v="0.01"/>
    <n v="0.06"/>
    <n v="0.33"/>
    <x v="2"/>
  </r>
  <r>
    <n v="5555"/>
    <s v="Folklore"/>
    <x v="5"/>
    <n v="2007"/>
    <x v="3"/>
    <s v="Sony Computer Entertainment"/>
    <n v="0.2"/>
    <n v="0.05"/>
    <n v="0.05"/>
    <n v="0.03"/>
    <n v="0.33"/>
    <x v="2"/>
  </r>
  <r>
    <n v="5556"/>
    <s v="Dragon Ball Z: Extreme Butoden"/>
    <x v="9"/>
    <n v="2015"/>
    <x v="9"/>
    <s v="Namco Bandai Games"/>
    <n v="0.12"/>
    <n v="0.03"/>
    <n v="0.16"/>
    <n v="0.02"/>
    <n v="0.33"/>
    <x v="2"/>
  </r>
  <r>
    <n v="5557"/>
    <s v="Samurai Warriors 2: Xtreme Legends (JP sales)"/>
    <x v="6"/>
    <n v="2007"/>
    <x v="8"/>
    <s v="Tecmo Koei"/>
    <n v="0"/>
    <n v="0"/>
    <n v="0.33"/>
    <n v="0"/>
    <n v="0.33"/>
    <x v="2"/>
  </r>
  <r>
    <n v="5558"/>
    <s v="Sniper Elite 3"/>
    <x v="17"/>
    <n v="2014"/>
    <x v="6"/>
    <s v="505 Games"/>
    <n v="0.19"/>
    <n v="0.11"/>
    <n v="0"/>
    <n v="0.03"/>
    <n v="0.33"/>
    <x v="2"/>
  </r>
  <r>
    <n v="5559"/>
    <s v="Teen Titans"/>
    <x v="18"/>
    <n v="2006"/>
    <x v="8"/>
    <s v="THQ"/>
    <n v="0.25"/>
    <n v="7.0000000000000007E-2"/>
    <n v="0"/>
    <n v="0.01"/>
    <n v="0.33"/>
    <x v="2"/>
  </r>
  <r>
    <n v="5560"/>
    <s v="Dead Rising 2: Off the Record"/>
    <x v="5"/>
    <n v="2011"/>
    <x v="8"/>
    <s v="Capcom"/>
    <n v="0.11"/>
    <n v="0.08"/>
    <n v="0.1"/>
    <n v="0.03"/>
    <n v="0.33"/>
    <x v="2"/>
  </r>
  <r>
    <n v="5561"/>
    <s v="Frogger II: Threeedeep!"/>
    <x v="15"/>
    <n v="1983"/>
    <x v="8"/>
    <s v="Parker Bros."/>
    <n v="0.31"/>
    <n v="0.02"/>
    <n v="0"/>
    <n v="0"/>
    <n v="0.33"/>
    <x v="2"/>
  </r>
  <r>
    <n v="5562"/>
    <s v="Etrian Odyssey III: The Drowned City"/>
    <x v="3"/>
    <n v="2010"/>
    <x v="3"/>
    <s v="Atlus"/>
    <n v="0.13"/>
    <n v="0"/>
    <n v="0.19"/>
    <n v="0.01"/>
    <n v="0.33"/>
    <x v="2"/>
  </r>
  <r>
    <n v="5563"/>
    <s v="LEGO The Lord of the Rings"/>
    <x v="22"/>
    <n v="2012"/>
    <x v="8"/>
    <s v="Warner Bros. Interactive Entertainment"/>
    <n v="0.1"/>
    <n v="0.15"/>
    <n v="0"/>
    <n v="7.0000000000000007E-2"/>
    <n v="0.33"/>
    <x v="2"/>
  </r>
  <r>
    <n v="5564"/>
    <s v="NBA Live 06"/>
    <x v="18"/>
    <n v="2005"/>
    <x v="0"/>
    <s v="Electronic Arts"/>
    <n v="0.25"/>
    <n v="7.0000000000000007E-2"/>
    <n v="0"/>
    <n v="0.01"/>
    <n v="0.33"/>
    <x v="2"/>
  </r>
  <r>
    <n v="5565"/>
    <s v="Karaoke Revolution Presents American Idol Encore 2"/>
    <x v="0"/>
    <n v="2008"/>
    <x v="5"/>
    <s v="Konami Digital Entertainment"/>
    <n v="0.3"/>
    <n v="0"/>
    <n v="0"/>
    <n v="0.02"/>
    <n v="0.33"/>
    <x v="2"/>
  </r>
  <r>
    <n v="5566"/>
    <s v="Fireball"/>
    <x v="15"/>
    <n v="1981"/>
    <x v="8"/>
    <s v="Starpath Corp."/>
    <n v="0.3"/>
    <n v="0.02"/>
    <n v="0"/>
    <n v="0"/>
    <n v="0.33"/>
    <x v="2"/>
  </r>
  <r>
    <n v="5567"/>
    <s v="Batman: Arkham Origins"/>
    <x v="19"/>
    <n v="2013"/>
    <x v="8"/>
    <s v="Warner Bros. Interactive Entertainment"/>
    <n v="0.2"/>
    <n v="0.09"/>
    <n v="0"/>
    <n v="0.03"/>
    <n v="0.33"/>
    <x v="2"/>
  </r>
  <r>
    <n v="5568"/>
    <s v="Discovery Kids: Puppy Playtime"/>
    <x v="3"/>
    <n v="2009"/>
    <x v="7"/>
    <s v="505 Games"/>
    <n v="0.3"/>
    <n v="0"/>
    <n v="0"/>
    <n v="0.02"/>
    <n v="0.33"/>
    <x v="2"/>
  </r>
  <r>
    <n v="5569"/>
    <s v="Dr. Mario / Puzzle League"/>
    <x v="8"/>
    <n v="2005"/>
    <x v="4"/>
    <s v="Nintendo"/>
    <n v="0.12"/>
    <n v="0.04"/>
    <n v="0.16"/>
    <n v="0.01"/>
    <n v="0.33"/>
    <x v="2"/>
  </r>
  <r>
    <n v="5570"/>
    <s v="Bleach: Shattered Blade"/>
    <x v="0"/>
    <n v="2006"/>
    <x v="9"/>
    <s v="Sega"/>
    <n v="0.22"/>
    <n v="0.01"/>
    <n v="0.08"/>
    <n v="0.02"/>
    <n v="0.33"/>
    <x v="2"/>
  </r>
  <r>
    <n v="5571"/>
    <s v="Shin Nippon Pro Wrestling: Toukon Retsuden"/>
    <x v="12"/>
    <n v="1995"/>
    <x v="9"/>
    <s v="Tomy Corporation"/>
    <n v="0"/>
    <n v="0"/>
    <n v="0.3"/>
    <n v="0.02"/>
    <n v="0.33"/>
    <x v="2"/>
  </r>
  <r>
    <n v="5572"/>
    <s v="Major League Baseball 2K6"/>
    <x v="13"/>
    <n v="2006"/>
    <x v="0"/>
    <s v="Take-Two Interactive"/>
    <n v="0.24"/>
    <n v="7.0000000000000007E-2"/>
    <n v="0"/>
    <n v="0.01"/>
    <n v="0.33"/>
    <x v="2"/>
  </r>
  <r>
    <n v="5573"/>
    <s v="Pinball Hall of Fame: The Gottlieb Collection"/>
    <x v="6"/>
    <n v="2004"/>
    <x v="5"/>
    <s v="Play It"/>
    <n v="0.16"/>
    <n v="0.12"/>
    <n v="0"/>
    <n v="0.04"/>
    <n v="0.33"/>
    <x v="2"/>
  </r>
  <r>
    <n v="5574"/>
    <s v="God of War Collection"/>
    <x v="22"/>
    <n v="2014"/>
    <x v="8"/>
    <s v="Sony Computer Entertainment"/>
    <n v="0.14000000000000001"/>
    <n v="0.1"/>
    <n v="0.01"/>
    <n v="7.0000000000000007E-2"/>
    <n v="0.33"/>
    <x v="2"/>
  </r>
  <r>
    <n v="5575"/>
    <s v="Dead Space 2"/>
    <x v="14"/>
    <n v="2011"/>
    <x v="6"/>
    <s v="Electronic Arts"/>
    <n v="0.13"/>
    <n v="0.15"/>
    <n v="0"/>
    <n v="0.05"/>
    <n v="0.33"/>
    <x v="2"/>
  </r>
  <r>
    <n v="5576"/>
    <s v="Def Jam Rapstar"/>
    <x v="5"/>
    <n v="2010"/>
    <x v="5"/>
    <s v="Konami Digital Entertainment"/>
    <n v="0.25"/>
    <n v="0.05"/>
    <n v="0"/>
    <n v="0.03"/>
    <n v="0.33"/>
    <x v="2"/>
  </r>
  <r>
    <n v="5577"/>
    <s v="Overlord II"/>
    <x v="4"/>
    <n v="2009"/>
    <x v="8"/>
    <s v="Codemasters"/>
    <n v="0.15"/>
    <n v="0.14000000000000001"/>
    <n v="0"/>
    <n v="0.03"/>
    <n v="0.32"/>
    <x v="2"/>
  </r>
  <r>
    <n v="5578"/>
    <s v="NBA 2K10"/>
    <x v="16"/>
    <n v="2009"/>
    <x v="0"/>
    <s v="Take-Two Interactive"/>
    <n v="0.3"/>
    <n v="0"/>
    <n v="0"/>
    <n v="0.03"/>
    <n v="0.32"/>
    <x v="2"/>
  </r>
  <r>
    <n v="5579"/>
    <s v="J Stars Victory Vs."/>
    <x v="5"/>
    <n v="2014"/>
    <x v="9"/>
    <s v="Namco Bandai Games"/>
    <n v="0.04"/>
    <n v="0.06"/>
    <n v="0.2"/>
    <n v="0.02"/>
    <n v="0.32"/>
    <x v="2"/>
  </r>
  <r>
    <n v="5580"/>
    <s v="The Witcher: Enhanced Edition"/>
    <x v="14"/>
    <n v="2008"/>
    <x v="3"/>
    <s v="Atari"/>
    <n v="0.32"/>
    <n v="0.01"/>
    <n v="0"/>
    <n v="0"/>
    <n v="0.32"/>
    <x v="2"/>
  </r>
  <r>
    <n v="5581"/>
    <s v="Teenage Mutant Ninja Turtles 2: Battle Nexus"/>
    <x v="8"/>
    <n v="2004"/>
    <x v="8"/>
    <s v="Konami Digital Entertainment"/>
    <n v="0.23"/>
    <n v="0.09"/>
    <n v="0"/>
    <n v="0.01"/>
    <n v="0.32"/>
    <x v="2"/>
  </r>
  <r>
    <n v="5582"/>
    <s v="Nicktoons: Movin'"/>
    <x v="6"/>
    <n v="2004"/>
    <x v="8"/>
    <s v="THQ"/>
    <n v="0.16"/>
    <n v="0.12"/>
    <n v="0"/>
    <n v="0.04"/>
    <n v="0.32"/>
    <x v="2"/>
  </r>
  <r>
    <n v="5583"/>
    <s v="One Piece: Romance Dawn - Bouken no Yoake"/>
    <x v="16"/>
    <n v="2012"/>
    <x v="9"/>
    <s v="Namco Bandai Games"/>
    <n v="0"/>
    <n v="0"/>
    <n v="0.32"/>
    <n v="0"/>
    <n v="0.32"/>
    <x v="2"/>
  </r>
  <r>
    <n v="5584"/>
    <s v="Batman: Arkham Origins"/>
    <x v="14"/>
    <n v="2013"/>
    <x v="8"/>
    <s v="Warner Bros. Interactive Entertainment"/>
    <n v="0.13"/>
    <n v="0.16"/>
    <n v="0"/>
    <n v="0.04"/>
    <n v="0.32"/>
    <x v="2"/>
  </r>
  <r>
    <n v="5585"/>
    <s v="SWAT: Global Strike Team"/>
    <x v="6"/>
    <n v="2003"/>
    <x v="6"/>
    <s v="Vivendi Games"/>
    <n v="0.16"/>
    <n v="0.12"/>
    <n v="0"/>
    <n v="0.04"/>
    <n v="0.32"/>
    <x v="2"/>
  </r>
  <r>
    <n v="5586"/>
    <s v="Championship Bass"/>
    <x v="12"/>
    <n v="1999"/>
    <x v="0"/>
    <s v="Electronic Arts"/>
    <n v="0.18"/>
    <n v="0.12"/>
    <n v="0"/>
    <n v="0.02"/>
    <n v="0.32"/>
    <x v="2"/>
  </r>
  <r>
    <n v="5587"/>
    <s v="Resident Evil: Revelations 2"/>
    <x v="5"/>
    <n v="2015"/>
    <x v="8"/>
    <s v="Capcom"/>
    <n v="0.06"/>
    <n v="0.08"/>
    <n v="0.16"/>
    <n v="0.03"/>
    <n v="0.32"/>
    <x v="2"/>
  </r>
  <r>
    <n v="5588"/>
    <s v="Test Drive Unlimited"/>
    <x v="4"/>
    <n v="2006"/>
    <x v="2"/>
    <s v="Atari"/>
    <n v="0.23"/>
    <n v="0.04"/>
    <n v="0.02"/>
    <n v="0.03"/>
    <n v="0.32"/>
    <x v="2"/>
  </r>
  <r>
    <n v="5589"/>
    <s v="Golden Axe: Beast Rider"/>
    <x v="5"/>
    <n v="2008"/>
    <x v="8"/>
    <s v="Sega"/>
    <n v="0.13"/>
    <n v="0.14000000000000001"/>
    <n v="0"/>
    <n v="0.06"/>
    <n v="0.32"/>
    <x v="2"/>
  </r>
  <r>
    <n v="5590"/>
    <s v="Madden NFL 13"/>
    <x v="22"/>
    <n v="2012"/>
    <x v="0"/>
    <s v="Electronic Arts"/>
    <n v="0.3"/>
    <n v="0"/>
    <n v="0"/>
    <n v="0.03"/>
    <n v="0.32"/>
    <x v="2"/>
  </r>
  <r>
    <n v="5591"/>
    <s v="Bratz: Girlz Really Rock"/>
    <x v="3"/>
    <n v="2008"/>
    <x v="8"/>
    <s v="THQ"/>
    <n v="0.18"/>
    <n v="0.11"/>
    <n v="0"/>
    <n v="0.03"/>
    <n v="0.32"/>
    <x v="2"/>
  </r>
  <r>
    <n v="5592"/>
    <s v="NCAA Basketball 10"/>
    <x v="4"/>
    <n v="2009"/>
    <x v="0"/>
    <s v="Electronic Arts"/>
    <n v="0.3"/>
    <n v="0"/>
    <n v="0"/>
    <n v="0.02"/>
    <n v="0.32"/>
    <x v="2"/>
  </r>
  <r>
    <n v="5593"/>
    <s v="Dead or Alive 5"/>
    <x v="4"/>
    <n v="2012"/>
    <x v="9"/>
    <s v="Ubisoft Annecy"/>
    <n v="0.19"/>
    <n v="0.08"/>
    <n v="0.03"/>
    <n v="0.02"/>
    <n v="0.32"/>
    <x v="2"/>
  </r>
  <r>
    <n v="5594"/>
    <s v="Shin Megami Tensei: Devil Survivor 2"/>
    <x v="3"/>
    <n v="2011"/>
    <x v="3"/>
    <s v="Ghostlight"/>
    <n v="0.17"/>
    <n v="0.01"/>
    <n v="0.12"/>
    <n v="0.01"/>
    <n v="0.32"/>
    <x v="2"/>
  </r>
  <r>
    <n v="5595"/>
    <s v="NHL Breakaway 98"/>
    <x v="11"/>
    <n v="1998"/>
    <x v="0"/>
    <s v="Acclaim Entertainment"/>
    <n v="0.3"/>
    <n v="0.02"/>
    <n v="0"/>
    <n v="0"/>
    <n v="0.32"/>
    <x v="2"/>
  </r>
  <r>
    <n v="5596"/>
    <s v="Momotarou Dentetsu 20-Shuunen"/>
    <x v="3"/>
    <n v="2008"/>
    <x v="5"/>
    <s v="Hudson Soft"/>
    <n v="0"/>
    <n v="0"/>
    <n v="0.32"/>
    <n v="0"/>
    <n v="0.32"/>
    <x v="2"/>
  </r>
  <r>
    <n v="5597"/>
    <s v="LEGO Marvel's Avengers"/>
    <x v="17"/>
    <n v="2016"/>
    <x v="8"/>
    <s v="Warner Bros. Interactive Entertainment"/>
    <n v="0.18"/>
    <n v="0.11"/>
    <n v="0"/>
    <n v="0.03"/>
    <n v="0.32"/>
    <x v="2"/>
  </r>
  <r>
    <n v="5598"/>
    <s v="Tekken 6"/>
    <x v="16"/>
    <n v="2009"/>
    <x v="9"/>
    <s v="Namco Bandai Games"/>
    <n v="0.15"/>
    <n v="0.04"/>
    <n v="0.1"/>
    <n v="0.03"/>
    <n v="0.32"/>
    <x v="2"/>
  </r>
  <r>
    <n v="5599"/>
    <s v="Kinetica"/>
    <x v="6"/>
    <n v="2001"/>
    <x v="2"/>
    <s v="Sony Computer Entertainment"/>
    <n v="0.16"/>
    <n v="0.12"/>
    <n v="0"/>
    <n v="0.04"/>
    <n v="0.32"/>
    <x v="2"/>
  </r>
  <r>
    <n v="5600"/>
    <s v="Beautiful Katamari"/>
    <x v="4"/>
    <n v="2007"/>
    <x v="4"/>
    <s v="Namco Bandai Games"/>
    <n v="0.14000000000000001"/>
    <n v="0.02"/>
    <n v="0.15"/>
    <n v="0.02"/>
    <n v="0.32"/>
    <x v="2"/>
  </r>
  <r>
    <n v="5601"/>
    <s v="Bust-A-Move '99"/>
    <x v="12"/>
    <n v="1997"/>
    <x v="4"/>
    <s v="Acclaim Entertainment"/>
    <n v="0.18"/>
    <n v="0.12"/>
    <n v="0"/>
    <n v="0.02"/>
    <n v="0.32"/>
    <x v="2"/>
  </r>
  <r>
    <n v="5602"/>
    <s v="NBA Street V3"/>
    <x v="13"/>
    <n v="2005"/>
    <x v="0"/>
    <s v="Electronic Arts"/>
    <n v="0.28000000000000003"/>
    <n v="0.03"/>
    <n v="0"/>
    <n v="0.01"/>
    <n v="0.32"/>
    <x v="2"/>
  </r>
  <r>
    <n v="5603"/>
    <s v="Overlord II"/>
    <x v="5"/>
    <n v="2009"/>
    <x v="8"/>
    <s v="Codemasters"/>
    <n v="0.11"/>
    <n v="0.15"/>
    <n v="0"/>
    <n v="0.06"/>
    <n v="0.32"/>
    <x v="2"/>
  </r>
  <r>
    <n v="5604"/>
    <s v="Dragon Quest Monsters 1Â·2"/>
    <x v="12"/>
    <n v="2002"/>
    <x v="3"/>
    <s v="Enix Corporation"/>
    <n v="0"/>
    <n v="0"/>
    <n v="0.3"/>
    <n v="0.02"/>
    <n v="0.32"/>
    <x v="2"/>
  </r>
  <r>
    <n v="5605"/>
    <s v="Army of Two: The 40th Day"/>
    <x v="16"/>
    <n v="2010"/>
    <x v="6"/>
    <s v="Electronic Arts"/>
    <n v="0.12"/>
    <n v="0.13"/>
    <n v="0"/>
    <n v="0.08"/>
    <n v="0.32"/>
    <x v="2"/>
  </r>
  <r>
    <n v="5606"/>
    <s v="Ben 10 Ultimate Alien: Cosmic Destruction"/>
    <x v="3"/>
    <n v="2010"/>
    <x v="1"/>
    <s v="D3Publisher"/>
    <n v="0.22"/>
    <n v="0.08"/>
    <n v="0"/>
    <n v="0.03"/>
    <n v="0.32"/>
    <x v="2"/>
  </r>
  <r>
    <n v="5607"/>
    <s v="Bigfoot: Collision Course"/>
    <x v="0"/>
    <n v="2008"/>
    <x v="2"/>
    <s v="Zoo Digital Publishing"/>
    <n v="0.3"/>
    <n v="0"/>
    <n v="0"/>
    <n v="0.02"/>
    <n v="0.32"/>
    <x v="2"/>
  </r>
  <r>
    <n v="5608"/>
    <s v="Batman: Arkham Asylum"/>
    <x v="14"/>
    <n v="2009"/>
    <x v="8"/>
    <s v="Eidos Interactive"/>
    <n v="0"/>
    <n v="0.27"/>
    <n v="0"/>
    <n v="0.05"/>
    <n v="0.32"/>
    <x v="2"/>
  </r>
  <r>
    <n v="5609"/>
    <s v="Crash of the Titans"/>
    <x v="4"/>
    <n v="2007"/>
    <x v="8"/>
    <s v="Vivendi Games"/>
    <n v="0.27"/>
    <n v="0.02"/>
    <n v="0"/>
    <n v="0.03"/>
    <n v="0.32"/>
    <x v="2"/>
  </r>
  <r>
    <n v="5610"/>
    <s v="The Legend of Spyro: Dawn of the Dragon"/>
    <x v="4"/>
    <n v="2008"/>
    <x v="1"/>
    <s v="Vivendi Games"/>
    <n v="0.16"/>
    <n v="0.13"/>
    <n v="0"/>
    <n v="0.03"/>
    <n v="0.32"/>
    <x v="2"/>
  </r>
  <r>
    <n v="5611"/>
    <s v="Prey"/>
    <x v="4"/>
    <n v="2006"/>
    <x v="6"/>
    <s v="Take-Two Interactive"/>
    <n v="0.27"/>
    <n v="0.03"/>
    <n v="0"/>
    <n v="0.03"/>
    <n v="0.32"/>
    <x v="2"/>
  </r>
  <r>
    <n v="5612"/>
    <s v="Birthday Party Bash"/>
    <x v="0"/>
    <n v="2009"/>
    <x v="5"/>
    <s v="Take-Two Interactive"/>
    <n v="0.3"/>
    <n v="0"/>
    <n v="0"/>
    <n v="0.02"/>
    <n v="0.32"/>
    <x v="2"/>
  </r>
  <r>
    <n v="5613"/>
    <s v="OverBlood"/>
    <x v="12"/>
    <n v="1996"/>
    <x v="8"/>
    <s v="Electronic Arts"/>
    <n v="0.05"/>
    <n v="0.04"/>
    <n v="0.21"/>
    <n v="0.02"/>
    <n v="0.32"/>
    <x v="2"/>
  </r>
  <r>
    <n v="5614"/>
    <s v="ESPN X-Games Pro Boarder"/>
    <x v="12"/>
    <n v="1997"/>
    <x v="0"/>
    <s v="Sony Computer Entertainment"/>
    <n v="0.18"/>
    <n v="0.12"/>
    <n v="0"/>
    <n v="0.02"/>
    <n v="0.32"/>
    <x v="2"/>
  </r>
  <r>
    <n v="5615"/>
    <s v="Murdered: Soul Suspect"/>
    <x v="10"/>
    <n v="2014"/>
    <x v="8"/>
    <s v="Square Enix"/>
    <n v="0.09"/>
    <n v="0.16"/>
    <n v="0.02"/>
    <n v="0.05"/>
    <n v="0.32"/>
    <x v="2"/>
  </r>
  <r>
    <n v="5616"/>
    <s v="Tony Hawk's American Wasteland"/>
    <x v="4"/>
    <n v="2005"/>
    <x v="0"/>
    <s v="Activision"/>
    <n v="0.28000000000000003"/>
    <n v="0.02"/>
    <n v="0"/>
    <n v="0.03"/>
    <n v="0.32"/>
    <x v="2"/>
  </r>
  <r>
    <n v="5617"/>
    <s v="Harvest Moon: Back to Nature"/>
    <x v="12"/>
    <n v="1999"/>
    <x v="7"/>
    <s v="Ubisoft"/>
    <n v="0.11"/>
    <n v="7.0000000000000007E-2"/>
    <n v="0.12"/>
    <n v="0.02"/>
    <n v="0.32"/>
    <x v="2"/>
  </r>
  <r>
    <n v="5618"/>
    <s v="Sniper Elite 3"/>
    <x v="4"/>
    <n v="2014"/>
    <x v="6"/>
    <s v="505 Games"/>
    <n v="0.16"/>
    <n v="0.14000000000000001"/>
    <n v="0"/>
    <n v="0.03"/>
    <n v="0.32"/>
    <x v="2"/>
  </r>
  <r>
    <n v="5619"/>
    <s v="Naruto: Ultimate Ninja (JP sales)"/>
    <x v="6"/>
    <n v="2003"/>
    <x v="9"/>
    <s v="Atari"/>
    <n v="0"/>
    <n v="0"/>
    <n v="0.32"/>
    <n v="0"/>
    <n v="0.32"/>
    <x v="2"/>
  </r>
  <r>
    <n v="5620"/>
    <s v="Final Fantasy XI"/>
    <x v="6"/>
    <s v="N/A"/>
    <x v="3"/>
    <s v="Unknown"/>
    <n v="0.08"/>
    <n v="0.06"/>
    <n v="0.15"/>
    <n v="0.02"/>
    <n v="0.32"/>
    <x v="2"/>
  </r>
  <r>
    <n v="5621"/>
    <s v="The Settlers 7: Paths to a Kingdom"/>
    <x v="14"/>
    <n v="2010"/>
    <x v="11"/>
    <s v="Ubisoft"/>
    <n v="0"/>
    <n v="0.26"/>
    <n v="0"/>
    <n v="0.06"/>
    <n v="0.32"/>
    <x v="2"/>
  </r>
  <r>
    <n v="5622"/>
    <s v="Go, Diego, Go!: Great Dinosaur Rescue"/>
    <x v="6"/>
    <n v="2008"/>
    <x v="8"/>
    <s v="Take-Two Interactive"/>
    <n v="0.16"/>
    <n v="0.12"/>
    <n v="0"/>
    <n v="0.04"/>
    <n v="0.32"/>
    <x v="2"/>
  </r>
  <r>
    <n v="5623"/>
    <s v="TrackMania Turbo"/>
    <x v="10"/>
    <n v="2016"/>
    <x v="8"/>
    <s v="Ubisoft"/>
    <n v="0.03"/>
    <n v="0.24"/>
    <n v="0"/>
    <n v="0.05"/>
    <n v="0.32"/>
    <x v="2"/>
  </r>
  <r>
    <n v="5624"/>
    <s v="The Biggest Loser"/>
    <x v="3"/>
    <n v="2009"/>
    <x v="0"/>
    <s v="THQ"/>
    <n v="0.18"/>
    <n v="0.11"/>
    <n v="0"/>
    <n v="0.03"/>
    <n v="0.32"/>
    <x v="2"/>
  </r>
  <r>
    <n v="5625"/>
    <s v="Minute to Win It"/>
    <x v="4"/>
    <n v="2011"/>
    <x v="5"/>
    <s v="Zoo Games"/>
    <n v="0.3"/>
    <n v="0"/>
    <n v="0"/>
    <n v="0.02"/>
    <n v="0.32"/>
    <x v="2"/>
  </r>
  <r>
    <n v="5626"/>
    <s v="Darkwatch"/>
    <x v="6"/>
    <n v="2005"/>
    <x v="6"/>
    <s v="Ubisoft"/>
    <n v="0.16"/>
    <n v="0.12"/>
    <n v="0"/>
    <n v="0.04"/>
    <n v="0.32"/>
    <x v="2"/>
  </r>
  <r>
    <n v="5627"/>
    <s v="Singularity"/>
    <x v="4"/>
    <s v="N/A"/>
    <x v="6"/>
    <s v="Unknown"/>
    <n v="0.24"/>
    <n v="0.05"/>
    <n v="0"/>
    <n v="0.02"/>
    <n v="0.32"/>
    <x v="2"/>
  </r>
  <r>
    <n v="5628"/>
    <s v="Dance Dance Revolution Universe"/>
    <x v="4"/>
    <n v="2007"/>
    <x v="7"/>
    <s v="Konami Digital Entertainment"/>
    <n v="0.3"/>
    <n v="0"/>
    <n v="0"/>
    <n v="0.02"/>
    <n v="0.32"/>
    <x v="2"/>
  </r>
  <r>
    <n v="5629"/>
    <s v="SimAnimals"/>
    <x v="0"/>
    <n v="2009"/>
    <x v="7"/>
    <s v="Electronic Arts"/>
    <n v="0.15"/>
    <n v="0.14000000000000001"/>
    <n v="0"/>
    <n v="0.03"/>
    <n v="0.32"/>
    <x v="2"/>
  </r>
  <r>
    <n v="5630"/>
    <s v="Prince of Persia: The Sands of Time"/>
    <x v="18"/>
    <n v="2003"/>
    <x v="8"/>
    <s v="Ubisoft"/>
    <n v="0.25"/>
    <n v="0.06"/>
    <n v="0"/>
    <n v="0.01"/>
    <n v="0.32"/>
    <x v="2"/>
  </r>
  <r>
    <n v="5631"/>
    <s v="Sky Odyssey"/>
    <x v="6"/>
    <n v="2000"/>
    <x v="7"/>
    <s v="Sony Computer Entertainment"/>
    <n v="0.16"/>
    <n v="0.12"/>
    <n v="0"/>
    <n v="0.04"/>
    <n v="0.32"/>
    <x v="2"/>
  </r>
  <r>
    <n v="5632"/>
    <s v="Nagano Winter Olympics 98"/>
    <x v="11"/>
    <n v="1997"/>
    <x v="0"/>
    <s v="Konami Digital Entertainment"/>
    <n v="0.15"/>
    <n v="0.04"/>
    <n v="0.13"/>
    <n v="0"/>
    <n v="0.32"/>
    <x v="2"/>
  </r>
  <r>
    <n v="5633"/>
    <s v="Rayman 2: The Great Escape"/>
    <x v="12"/>
    <n v="2000"/>
    <x v="1"/>
    <s v="Ubisoft"/>
    <n v="0.18"/>
    <n v="0.12"/>
    <n v="0"/>
    <n v="0.02"/>
    <n v="0.32"/>
    <x v="2"/>
  </r>
  <r>
    <n v="5634"/>
    <s v="Kirby's Block Ball"/>
    <x v="2"/>
    <n v="1995"/>
    <x v="4"/>
    <s v="Nintendo"/>
    <n v="0"/>
    <n v="0"/>
    <n v="0.32"/>
    <n v="0"/>
    <n v="0.32"/>
    <x v="2"/>
  </r>
  <r>
    <n v="5635"/>
    <s v="DiRT Rally"/>
    <x v="10"/>
    <n v="2016"/>
    <x v="2"/>
    <s v="Codemasters"/>
    <n v="0.03"/>
    <n v="0.24"/>
    <n v="0"/>
    <n v="0.05"/>
    <n v="0.32"/>
    <x v="2"/>
  </r>
  <r>
    <n v="5636"/>
    <s v="Fortress"/>
    <x v="8"/>
    <n v="2001"/>
    <x v="8"/>
    <s v="Majesco Entertainment"/>
    <n v="0.23"/>
    <n v="0.08"/>
    <n v="0"/>
    <n v="0.01"/>
    <n v="0.32"/>
    <x v="2"/>
  </r>
  <r>
    <n v="5637"/>
    <s v="FIFA 2001 Major League Soccer"/>
    <x v="12"/>
    <n v="2000"/>
    <x v="0"/>
    <s v="Electronic Arts"/>
    <n v="0.18"/>
    <n v="0.12"/>
    <n v="0"/>
    <n v="0.02"/>
    <n v="0.32"/>
    <x v="2"/>
  </r>
  <r>
    <n v="5638"/>
    <s v="Peppa Pig: Theme Park Fun"/>
    <x v="3"/>
    <n v="2011"/>
    <x v="5"/>
    <s v="P2 Games"/>
    <n v="0"/>
    <n v="0.28000000000000003"/>
    <n v="0"/>
    <n v="0.04"/>
    <n v="0.32"/>
    <x v="2"/>
  </r>
  <r>
    <n v="5639"/>
    <s v="Rally Cross"/>
    <x v="12"/>
    <n v="1997"/>
    <x v="2"/>
    <s v="Sony Computer Entertainment"/>
    <n v="0.18"/>
    <n v="0.12"/>
    <n v="0"/>
    <n v="0.02"/>
    <n v="0.32"/>
    <x v="2"/>
  </r>
  <r>
    <n v="5640"/>
    <s v="My Horse &amp; Me"/>
    <x v="0"/>
    <n v="2007"/>
    <x v="0"/>
    <s v="Atari"/>
    <n v="0.27"/>
    <n v="0.02"/>
    <n v="0"/>
    <n v="0.03"/>
    <n v="0.32"/>
    <x v="2"/>
  </r>
  <r>
    <n v="5641"/>
    <s v="Frogger's Adventures: The Rescue"/>
    <x v="6"/>
    <n v="2003"/>
    <x v="1"/>
    <s v="Konami Digital Entertainment"/>
    <n v="0.16"/>
    <n v="0.12"/>
    <n v="0"/>
    <n v="0.04"/>
    <n v="0.32"/>
    <x v="2"/>
  </r>
  <r>
    <n v="5642"/>
    <s v="Extreme Pinball"/>
    <x v="12"/>
    <n v="1995"/>
    <x v="5"/>
    <s v="Electronic Arts"/>
    <n v="0.18"/>
    <n v="0.12"/>
    <n v="0"/>
    <n v="0.02"/>
    <n v="0.32"/>
    <x v="2"/>
  </r>
  <r>
    <n v="5643"/>
    <s v="Shaun White Snowboarding"/>
    <x v="16"/>
    <n v="2008"/>
    <x v="0"/>
    <s v="Ubisoft"/>
    <n v="0.26"/>
    <n v="0.03"/>
    <n v="0"/>
    <n v="0.03"/>
    <n v="0.32"/>
    <x v="2"/>
  </r>
  <r>
    <n v="5644"/>
    <s v="Karaoke Revolution Volume 3"/>
    <x v="6"/>
    <n v="2004"/>
    <x v="5"/>
    <s v="Konami Digital Entertainment"/>
    <n v="0.16"/>
    <n v="0.12"/>
    <n v="0"/>
    <n v="0.04"/>
    <n v="0.32"/>
    <x v="2"/>
  </r>
  <r>
    <n v="5645"/>
    <s v="Gold's Gym: Cardio Workout (Others sales)"/>
    <x v="0"/>
    <n v="2008"/>
    <x v="0"/>
    <s v="Ubisoft"/>
    <n v="0"/>
    <n v="0.3"/>
    <n v="0"/>
    <n v="0.02"/>
    <n v="0.32"/>
    <x v="2"/>
  </r>
  <r>
    <n v="5646"/>
    <s v="Seaman: Kindan no Pet - Gaze Hakushi no Jikken Shima"/>
    <x v="6"/>
    <n v="2001"/>
    <x v="7"/>
    <s v="ASCII Entertainment"/>
    <n v="0"/>
    <n v="0"/>
    <n v="0.32"/>
    <n v="0"/>
    <n v="0.32"/>
    <x v="2"/>
  </r>
  <r>
    <n v="5647"/>
    <s v="Street Fighter Alpha 2"/>
    <x v="23"/>
    <n v="1995"/>
    <x v="9"/>
    <s v="Virgin Interactive"/>
    <n v="0"/>
    <n v="0"/>
    <n v="0.32"/>
    <n v="0"/>
    <n v="0.32"/>
    <x v="2"/>
  </r>
  <r>
    <n v="5648"/>
    <s v="No.1 Muscle Ranking - Kinniku Banzuke Vol. 1: Oregasaikyouno Otokoda!"/>
    <x v="12"/>
    <n v="1999"/>
    <x v="0"/>
    <s v="Konami Digital Entertainment"/>
    <n v="0"/>
    <n v="0"/>
    <n v="0.3"/>
    <n v="0.02"/>
    <n v="0.32"/>
    <x v="2"/>
  </r>
  <r>
    <n v="5649"/>
    <s v="Cartoon Network Collection: Game Boy Advance Video Platinum Edition"/>
    <x v="8"/>
    <n v="2005"/>
    <x v="5"/>
    <s v="N/A"/>
    <n v="0.23"/>
    <n v="0.08"/>
    <n v="0"/>
    <n v="0.01"/>
    <n v="0.32"/>
    <x v="2"/>
  </r>
  <r>
    <n v="5650"/>
    <s v="Ultimate Fighting Championship: Throwdown"/>
    <x v="6"/>
    <n v="2002"/>
    <x v="9"/>
    <s v="Ubisoft"/>
    <n v="0.16"/>
    <n v="0.12"/>
    <n v="0"/>
    <n v="0.04"/>
    <n v="0.32"/>
    <x v="2"/>
  </r>
  <r>
    <n v="5651"/>
    <s v="Marvel Nemesis: Rise of the Imperfects"/>
    <x v="16"/>
    <n v="2005"/>
    <x v="9"/>
    <s v="Electronic Arts"/>
    <n v="0.28999999999999998"/>
    <n v="0"/>
    <n v="0"/>
    <n v="0.03"/>
    <n v="0.32"/>
    <x v="2"/>
  </r>
  <r>
    <n v="5652"/>
    <s v="SpongeBob SquarePants: Double Pack"/>
    <x v="8"/>
    <n v="2005"/>
    <x v="1"/>
    <s v="THQ"/>
    <n v="0.23"/>
    <n v="0.08"/>
    <n v="0"/>
    <n v="0.01"/>
    <n v="0.32"/>
    <x v="2"/>
  </r>
  <r>
    <n v="5653"/>
    <s v="Tetris 2 + Bombliss"/>
    <x v="1"/>
    <n v="1991"/>
    <x v="4"/>
    <s v="BPS"/>
    <n v="0"/>
    <n v="0"/>
    <n v="0.32"/>
    <n v="0"/>
    <n v="0.32"/>
    <x v="2"/>
  </r>
  <r>
    <n v="5654"/>
    <s v="Harry Potter and the Half-Blood Prince"/>
    <x v="4"/>
    <n v="2009"/>
    <x v="8"/>
    <s v="Electronic Arts"/>
    <n v="0.17"/>
    <n v="0.12"/>
    <n v="0"/>
    <n v="0.03"/>
    <n v="0.32"/>
    <x v="2"/>
  </r>
  <r>
    <n v="5655"/>
    <s v="Disney's Extreme Skate Adventure"/>
    <x v="6"/>
    <n v="2003"/>
    <x v="0"/>
    <s v="Activision"/>
    <n v="0.16"/>
    <n v="0.12"/>
    <n v="0"/>
    <n v="0.04"/>
    <n v="0.32"/>
    <x v="2"/>
  </r>
  <r>
    <n v="5656"/>
    <s v="Rock Band Country Track Pack"/>
    <x v="6"/>
    <n v="2009"/>
    <x v="5"/>
    <s v="MTV Games"/>
    <n v="0.16"/>
    <n v="0.12"/>
    <n v="0"/>
    <n v="0.04"/>
    <n v="0.32"/>
    <x v="2"/>
  </r>
  <r>
    <n v="5657"/>
    <s v="7 Wonders II"/>
    <x v="3"/>
    <n v="2009"/>
    <x v="4"/>
    <s v="Rondomedia"/>
    <n v="0.14000000000000001"/>
    <n v="0.15"/>
    <n v="0"/>
    <n v="0.03"/>
    <n v="0.32"/>
    <x v="2"/>
  </r>
  <r>
    <n v="5658"/>
    <s v="Ed, Edd n Eddy: Jawbreakers!"/>
    <x v="8"/>
    <n v="2002"/>
    <x v="10"/>
    <s v="BAM! Entertainment"/>
    <n v="0.23"/>
    <n v="0.08"/>
    <n v="0"/>
    <n v="0.01"/>
    <n v="0.32"/>
    <x v="2"/>
  </r>
  <r>
    <n v="5659"/>
    <s v="Dragster"/>
    <x v="15"/>
    <s v="N/A"/>
    <x v="2"/>
    <s v="Activision"/>
    <n v="0.3"/>
    <n v="0.02"/>
    <n v="0"/>
    <n v="0"/>
    <n v="0.32"/>
    <x v="2"/>
  </r>
  <r>
    <n v="5660"/>
    <s v="Frankenstein's Monster"/>
    <x v="15"/>
    <n v="1982"/>
    <x v="8"/>
    <s v="Data Age"/>
    <n v="0.3"/>
    <n v="0.02"/>
    <n v="0"/>
    <n v="0"/>
    <n v="0.32"/>
    <x v="2"/>
  </r>
  <r>
    <n v="5661"/>
    <s v="Riven: The Sequel to Myst"/>
    <x v="12"/>
    <n v="1997"/>
    <x v="10"/>
    <s v="Acclaim Entertainment"/>
    <n v="0.18"/>
    <n v="0.12"/>
    <n v="0"/>
    <n v="0.02"/>
    <n v="0.32"/>
    <x v="2"/>
  </r>
  <r>
    <n v="5662"/>
    <s v="Derby Stallion DS"/>
    <x v="3"/>
    <n v="2008"/>
    <x v="0"/>
    <s v="Enterbrain"/>
    <n v="0"/>
    <n v="0"/>
    <n v="0.32"/>
    <n v="0"/>
    <n v="0.32"/>
    <x v="2"/>
  </r>
  <r>
    <n v="5663"/>
    <s v="Mirror's Edge Catalyst"/>
    <x v="10"/>
    <n v="2016"/>
    <x v="1"/>
    <s v="Electronic Arts"/>
    <n v="0.1"/>
    <n v="0.14000000000000001"/>
    <n v="0.02"/>
    <n v="0.06"/>
    <n v="0.32"/>
    <x v="2"/>
  </r>
  <r>
    <n v="5664"/>
    <s v="Manhunt 2"/>
    <x v="16"/>
    <n v="2007"/>
    <x v="8"/>
    <s v="Take-Two Interactive"/>
    <n v="0.04"/>
    <n v="0.18"/>
    <n v="0"/>
    <n v="0.1"/>
    <n v="0.32"/>
    <x v="2"/>
  </r>
  <r>
    <n v="5665"/>
    <s v="NBA 2K3"/>
    <x v="13"/>
    <n v="2002"/>
    <x v="0"/>
    <s v="Sega"/>
    <n v="0.24"/>
    <n v="7.0000000000000007E-2"/>
    <n v="0"/>
    <n v="0.01"/>
    <n v="0.32"/>
    <x v="2"/>
  </r>
  <r>
    <n v="5666"/>
    <s v="Monster Lab"/>
    <x v="0"/>
    <n v="2008"/>
    <x v="3"/>
    <s v="Eidos Interactive"/>
    <n v="0.28000000000000003"/>
    <n v="0.02"/>
    <n v="0"/>
    <n v="0.02"/>
    <n v="0.32"/>
    <x v="2"/>
  </r>
  <r>
    <n v="5667"/>
    <s v="Dragon Quest Monsters: Battle Road Victory"/>
    <x v="0"/>
    <n v="2010"/>
    <x v="11"/>
    <s v="Square Enix"/>
    <n v="0"/>
    <n v="0"/>
    <n v="0.32"/>
    <n v="0"/>
    <n v="0.32"/>
    <x v="2"/>
  </r>
  <r>
    <n v="5668"/>
    <s v="Shin Momotarou Densetsu"/>
    <x v="7"/>
    <n v="1993"/>
    <x v="3"/>
    <s v="Hudson Soft"/>
    <n v="0"/>
    <n v="0"/>
    <n v="0.32"/>
    <n v="0"/>
    <n v="0.32"/>
    <x v="2"/>
  </r>
  <r>
    <n v="5669"/>
    <s v="From TV Animation One Piece: Grand Battle! 3"/>
    <x v="6"/>
    <n v="2003"/>
    <x v="9"/>
    <s v="Namco Bandai Games"/>
    <n v="0"/>
    <n v="0"/>
    <n v="0.32"/>
    <n v="0"/>
    <n v="0.32"/>
    <x v="2"/>
  </r>
  <r>
    <n v="5670"/>
    <s v="Sega Smash Pack"/>
    <x v="8"/>
    <n v="2002"/>
    <x v="5"/>
    <s v="Atari"/>
    <n v="0.23"/>
    <n v="0.08"/>
    <n v="0"/>
    <n v="0.01"/>
    <n v="0.32"/>
    <x v="2"/>
  </r>
  <r>
    <n v="5671"/>
    <s v="All-Star Baseball 2005"/>
    <x v="6"/>
    <s v="N/A"/>
    <x v="0"/>
    <s v="Unknown"/>
    <n v="0.16"/>
    <n v="0.12"/>
    <n v="0"/>
    <n v="0.04"/>
    <n v="0.32"/>
    <x v="2"/>
  </r>
  <r>
    <n v="5672"/>
    <s v="The Conveni: Ano Machi wo Dokusen Seyo"/>
    <x v="12"/>
    <n v="1997"/>
    <x v="7"/>
    <s v="Human Entertainment"/>
    <n v="0"/>
    <n v="0"/>
    <n v="0.3"/>
    <n v="0.02"/>
    <n v="0.32"/>
    <x v="2"/>
  </r>
  <r>
    <n v="5673"/>
    <s v="Shin Super Robot Taisen Special Disk"/>
    <x v="12"/>
    <n v="1997"/>
    <x v="11"/>
    <s v="Banpresto"/>
    <n v="0"/>
    <n v="0"/>
    <n v="0.3"/>
    <n v="0.02"/>
    <n v="0.32"/>
    <x v="2"/>
  </r>
  <r>
    <n v="5674"/>
    <s v="Live A Live"/>
    <x v="7"/>
    <n v="1994"/>
    <x v="3"/>
    <s v="SquareSoft"/>
    <n v="0"/>
    <n v="0"/>
    <n v="0.32"/>
    <n v="0"/>
    <n v="0.32"/>
    <x v="2"/>
  </r>
  <r>
    <n v="5675"/>
    <s v="NFL Fever 2004"/>
    <x v="13"/>
    <n v="2003"/>
    <x v="0"/>
    <s v="Microsoft Game Studios"/>
    <n v="0.24"/>
    <n v="7.0000000000000007E-2"/>
    <n v="0"/>
    <n v="0.01"/>
    <n v="0.32"/>
    <x v="2"/>
  </r>
  <r>
    <n v="5676"/>
    <s v="Madden NFL 2002"/>
    <x v="8"/>
    <n v="2001"/>
    <x v="0"/>
    <s v="Electronic Arts"/>
    <n v="0.23"/>
    <n v="0.08"/>
    <n v="0"/>
    <n v="0.01"/>
    <n v="0.32"/>
    <x v="2"/>
  </r>
  <r>
    <n v="5677"/>
    <s v="UEFA Euro 2008 Austria-Switzerland"/>
    <x v="6"/>
    <n v="2008"/>
    <x v="0"/>
    <s v="Electronic Arts"/>
    <n v="0.03"/>
    <n v="0"/>
    <n v="0"/>
    <n v="0.28000000000000003"/>
    <n v="0.32"/>
    <x v="2"/>
  </r>
  <r>
    <n v="5678"/>
    <s v="Clive Barker's Jericho"/>
    <x v="4"/>
    <n v="2007"/>
    <x v="6"/>
    <s v="Codemasters"/>
    <n v="0.28000000000000003"/>
    <n v="0.01"/>
    <n v="0"/>
    <n v="0.02"/>
    <n v="0.32"/>
    <x v="2"/>
  </r>
  <r>
    <n v="5679"/>
    <s v="Littlest Pet Shop: City Friends"/>
    <x v="3"/>
    <n v="2009"/>
    <x v="7"/>
    <s v="Electronic Arts"/>
    <n v="0.28999999999999998"/>
    <n v="0"/>
    <n v="0"/>
    <n v="0.02"/>
    <n v="0.32"/>
    <x v="2"/>
  </r>
  <r>
    <n v="5680"/>
    <s v="Kingdom Under Fire: The Crusaders"/>
    <x v="13"/>
    <n v="2004"/>
    <x v="11"/>
    <s v="Deep Silver"/>
    <n v="0.24"/>
    <n v="7.0000000000000007E-2"/>
    <n v="0"/>
    <n v="0.01"/>
    <n v="0.32"/>
    <x v="2"/>
  </r>
  <r>
    <n v="5681"/>
    <s v="4x4 Evolution"/>
    <x v="6"/>
    <n v="2001"/>
    <x v="2"/>
    <s v="Gathering of Developers"/>
    <n v="0.16"/>
    <n v="0.12"/>
    <n v="0"/>
    <n v="0.04"/>
    <n v="0.32"/>
    <x v="2"/>
  </r>
  <r>
    <n v="5682"/>
    <s v="Cabela's Dangerous Hunts 2011"/>
    <x v="4"/>
    <n v="2010"/>
    <x v="0"/>
    <s v="Activision"/>
    <n v="0.28000000000000003"/>
    <n v="0.01"/>
    <n v="0"/>
    <n v="0.02"/>
    <n v="0.32"/>
    <x v="2"/>
  </r>
  <r>
    <n v="5683"/>
    <s v="Momotarou Dentetsu Happy"/>
    <x v="7"/>
    <n v="1996"/>
    <x v="5"/>
    <s v="Hudson Soft"/>
    <n v="0"/>
    <n v="0"/>
    <n v="0.32"/>
    <n v="0"/>
    <n v="0.32"/>
    <x v="2"/>
  </r>
  <r>
    <n v="5684"/>
    <s v="Power Rangers: Time Force"/>
    <x v="12"/>
    <n v="2001"/>
    <x v="8"/>
    <s v="THQ"/>
    <n v="0.18"/>
    <n v="0.12"/>
    <n v="0"/>
    <n v="0.02"/>
    <n v="0.32"/>
    <x v="2"/>
  </r>
  <r>
    <n v="5685"/>
    <s v="Romance of the Three Kingdoms VII"/>
    <x v="6"/>
    <n v="2000"/>
    <x v="11"/>
    <s v="Tecmo Koei"/>
    <n v="0.08"/>
    <n v="0.06"/>
    <n v="0.16"/>
    <n v="0.02"/>
    <n v="0.32"/>
    <x v="2"/>
  </r>
  <r>
    <n v="5686"/>
    <s v="Shrek the Third"/>
    <x v="16"/>
    <n v="2007"/>
    <x v="8"/>
    <s v="Activision"/>
    <n v="0.08"/>
    <n v="0.15"/>
    <n v="0"/>
    <n v="0.09"/>
    <n v="0.32"/>
    <x v="2"/>
  </r>
  <r>
    <n v="5687"/>
    <s v="Catherine"/>
    <x v="4"/>
    <n v="2011"/>
    <x v="10"/>
    <s v="Deep Silver"/>
    <n v="0.2"/>
    <n v="0.06"/>
    <n v="0.03"/>
    <n v="0.02"/>
    <n v="0.32"/>
    <x v="2"/>
  </r>
  <r>
    <n v="5688"/>
    <s v="BlazBlue: Continuum Shift"/>
    <x v="4"/>
    <n v="2010"/>
    <x v="9"/>
    <s v="PQube"/>
    <n v="0.23"/>
    <n v="0.04"/>
    <n v="0.02"/>
    <n v="0.02"/>
    <n v="0.32"/>
    <x v="2"/>
  </r>
  <r>
    <n v="5689"/>
    <s v="Monsters, Inc."/>
    <x v="6"/>
    <n v="2002"/>
    <x v="10"/>
    <s v="Sony Computer Entertainment"/>
    <n v="0.15"/>
    <n v="0.12"/>
    <n v="0"/>
    <n v="0.04"/>
    <n v="0.32"/>
    <x v="2"/>
  </r>
  <r>
    <n v="5690"/>
    <s v="DJ Hero"/>
    <x v="6"/>
    <n v="2009"/>
    <x v="5"/>
    <s v="Activision"/>
    <n v="0.1"/>
    <n v="0.02"/>
    <n v="0"/>
    <n v="0.2"/>
    <n v="0.32"/>
    <x v="2"/>
  </r>
  <r>
    <n v="5691"/>
    <s v="WipEout Pulse"/>
    <x v="16"/>
    <n v="2007"/>
    <x v="2"/>
    <s v="Sony Computer Entertainment"/>
    <n v="0.13"/>
    <n v="0.12"/>
    <n v="0"/>
    <n v="0.06"/>
    <n v="0.32"/>
    <x v="2"/>
  </r>
  <r>
    <n v="5692"/>
    <s v="Quiz Magic Academy DS"/>
    <x v="3"/>
    <n v="2008"/>
    <x v="5"/>
    <s v="Konami Digital Entertainment"/>
    <n v="0"/>
    <n v="0"/>
    <n v="0.32"/>
    <n v="0"/>
    <n v="0.32"/>
    <x v="2"/>
  </r>
  <r>
    <n v="5693"/>
    <s v="Just Dance 2016"/>
    <x v="17"/>
    <n v="2015"/>
    <x v="5"/>
    <s v="Ubisoft"/>
    <n v="0.24"/>
    <n v="0.04"/>
    <n v="0"/>
    <n v="0.03"/>
    <n v="0.32"/>
    <x v="2"/>
  </r>
  <r>
    <n v="5694"/>
    <s v="Resident Evil Archives: Resident Evil"/>
    <x v="0"/>
    <n v="2008"/>
    <x v="8"/>
    <s v="Capcom"/>
    <n v="0.17"/>
    <n v="0.04"/>
    <n v="0.08"/>
    <n v="0.02"/>
    <n v="0.32"/>
    <x v="2"/>
  </r>
  <r>
    <n v="5695"/>
    <s v="Dynasty Warriors 4 Empires"/>
    <x v="6"/>
    <n v="2004"/>
    <x v="8"/>
    <s v="Tecmo Koei"/>
    <n v="0"/>
    <n v="0"/>
    <n v="0.32"/>
    <n v="0"/>
    <n v="0.32"/>
    <x v="2"/>
  </r>
  <r>
    <n v="5696"/>
    <s v="Shenmue II"/>
    <x v="13"/>
    <n v="2002"/>
    <x v="10"/>
    <s v="Microsoft Game Studios"/>
    <n v="0.22"/>
    <n v="0.08"/>
    <n v="0"/>
    <n v="0.01"/>
    <n v="0.32"/>
    <x v="2"/>
  </r>
  <r>
    <n v="5697"/>
    <s v="Heart of Darkness"/>
    <x v="12"/>
    <n v="1998"/>
    <x v="1"/>
    <s v="Ocean"/>
    <n v="0.18"/>
    <n v="0.12"/>
    <n v="0"/>
    <n v="0.02"/>
    <n v="0.32"/>
    <x v="2"/>
  </r>
  <r>
    <n v="5698"/>
    <s v="LEGO Marvel's Avengers"/>
    <x v="5"/>
    <n v="2016"/>
    <x v="8"/>
    <s v="Warner Bros. Interactive Entertainment"/>
    <n v="0.1"/>
    <n v="0.17"/>
    <n v="0"/>
    <n v="0.05"/>
    <n v="0.32"/>
    <x v="2"/>
  </r>
  <r>
    <n v="5699"/>
    <s v="Virtua Striker 2"/>
    <x v="21"/>
    <n v="1999"/>
    <x v="0"/>
    <s v="Sega"/>
    <n v="0"/>
    <n v="0"/>
    <n v="0.32"/>
    <n v="0"/>
    <n v="0.32"/>
    <x v="2"/>
  </r>
  <r>
    <n v="5700"/>
    <s v="Fable III"/>
    <x v="14"/>
    <n v="2011"/>
    <x v="3"/>
    <s v="Microsoft Game Studios"/>
    <n v="0.09"/>
    <n v="0.17"/>
    <n v="0"/>
    <n v="0.05"/>
    <n v="0.32"/>
    <x v="2"/>
  </r>
  <r>
    <n v="5701"/>
    <s v="Dragon Ball: XenoVerse"/>
    <x v="17"/>
    <n v="2015"/>
    <x v="9"/>
    <s v="Namco Bandai Games"/>
    <n v="0.18"/>
    <n v="0.11"/>
    <n v="0"/>
    <n v="0.03"/>
    <n v="0.31"/>
    <x v="2"/>
  </r>
  <r>
    <n v="5702"/>
    <s v="Might &amp; Magic Heroes VI"/>
    <x v="14"/>
    <n v="2011"/>
    <x v="3"/>
    <s v="Ubisoft"/>
    <n v="0.12"/>
    <n v="0.14000000000000001"/>
    <n v="0"/>
    <n v="0.05"/>
    <n v="0.31"/>
    <x v="2"/>
  </r>
  <r>
    <n v="5703"/>
    <s v="Fuel"/>
    <x v="4"/>
    <n v="2009"/>
    <x v="2"/>
    <s v="Codemasters"/>
    <n v="0.09"/>
    <n v="0.19"/>
    <n v="0"/>
    <n v="0.04"/>
    <n v="0.31"/>
    <x v="2"/>
  </r>
  <r>
    <n v="5704"/>
    <s v="ExerBeat"/>
    <x v="0"/>
    <n v="2010"/>
    <x v="0"/>
    <s v="Namco Bandai Games"/>
    <n v="0.1"/>
    <n v="0.18"/>
    <n v="0"/>
    <n v="0.03"/>
    <n v="0.31"/>
    <x v="2"/>
  </r>
  <r>
    <n v="5705"/>
    <s v="WarCraft II: The Dark Saga"/>
    <x v="12"/>
    <n v="1997"/>
    <x v="11"/>
    <s v="Electronic Arts"/>
    <n v="0.18"/>
    <n v="0.12"/>
    <n v="0"/>
    <n v="0.02"/>
    <n v="0.31"/>
    <x v="2"/>
  </r>
  <r>
    <n v="5706"/>
    <s v="MonHun Nikki: Poka Poka Ailu Mura G"/>
    <x v="16"/>
    <n v="2011"/>
    <x v="3"/>
    <s v="Capcom"/>
    <n v="0"/>
    <n v="0"/>
    <n v="0.31"/>
    <n v="0"/>
    <n v="0.31"/>
    <x v="2"/>
  </r>
  <r>
    <n v="5707"/>
    <s v="Crash Nitro Kart"/>
    <x v="13"/>
    <n v="2003"/>
    <x v="2"/>
    <s v="Vivendi Games"/>
    <n v="0.24"/>
    <n v="7.0000000000000007E-2"/>
    <n v="0"/>
    <n v="0.01"/>
    <n v="0.31"/>
    <x v="2"/>
  </r>
  <r>
    <n v="5708"/>
    <s v="Sesame Street: Cookie's Counting Carnival"/>
    <x v="0"/>
    <n v="2010"/>
    <x v="5"/>
    <s v="Warner Bros. Interactive Entertainment"/>
    <n v="0.28999999999999998"/>
    <n v="0"/>
    <n v="0"/>
    <n v="0.02"/>
    <n v="0.31"/>
    <x v="2"/>
  </r>
  <r>
    <n v="5709"/>
    <s v="NBA ShootOut"/>
    <x v="12"/>
    <n v="1995"/>
    <x v="0"/>
    <s v="Sony Computer Entertainment"/>
    <n v="0.17"/>
    <n v="0.12"/>
    <n v="0"/>
    <n v="0.02"/>
    <n v="0.31"/>
    <x v="2"/>
  </r>
  <r>
    <n v="5710"/>
    <s v="Fishing Master"/>
    <x v="0"/>
    <n v="2007"/>
    <x v="5"/>
    <s v="Konami Digital Entertainment"/>
    <n v="0.28999999999999998"/>
    <n v="0"/>
    <n v="0"/>
    <n v="0.02"/>
    <n v="0.31"/>
    <x v="2"/>
  </r>
  <r>
    <n v="5711"/>
    <s v="Phineas and Ferb Ride Again"/>
    <x v="3"/>
    <n v="2010"/>
    <x v="8"/>
    <s v="Disney Interactive Studios"/>
    <n v="0.25"/>
    <n v="0.04"/>
    <n v="0"/>
    <n v="0.02"/>
    <n v="0.31"/>
    <x v="2"/>
  </r>
  <r>
    <n v="5712"/>
    <s v="Jikkyou Powerful Pro Yakyuu 14"/>
    <x v="6"/>
    <n v="2007"/>
    <x v="0"/>
    <s v="Konami Digital Entertainment"/>
    <n v="0"/>
    <n v="0"/>
    <n v="0.31"/>
    <n v="0"/>
    <n v="0.31"/>
    <x v="2"/>
  </r>
  <r>
    <n v="5713"/>
    <s v="Contra 4"/>
    <x v="3"/>
    <n v="2007"/>
    <x v="6"/>
    <s v="Konami Digital Entertainment"/>
    <n v="0.28000000000000003"/>
    <n v="0"/>
    <n v="0.01"/>
    <n v="0.02"/>
    <n v="0.31"/>
    <x v="2"/>
  </r>
  <r>
    <n v="5714"/>
    <s v="Madden NFL 2004"/>
    <x v="8"/>
    <n v="2003"/>
    <x v="0"/>
    <s v="Electronic Arts"/>
    <n v="0.22"/>
    <n v="0.08"/>
    <n v="0"/>
    <n v="0.01"/>
    <n v="0.31"/>
    <x v="2"/>
  </r>
  <r>
    <n v="5715"/>
    <s v="Sniper Elite 3"/>
    <x v="5"/>
    <n v="2014"/>
    <x v="6"/>
    <s v="505 Games"/>
    <n v="0.1"/>
    <n v="0.15"/>
    <n v="0"/>
    <n v="0.06"/>
    <n v="0.31"/>
    <x v="2"/>
  </r>
  <r>
    <n v="5716"/>
    <s v="Ganbare Goemon: KiraKira Douchuu - Boku ga Dancer ni Natta Riyuu"/>
    <x v="7"/>
    <n v="1995"/>
    <x v="1"/>
    <s v="Konami Digital Entertainment"/>
    <n v="0"/>
    <n v="0"/>
    <n v="0.31"/>
    <n v="0"/>
    <n v="0.31"/>
    <x v="2"/>
  </r>
  <r>
    <n v="5717"/>
    <s v="Bust-A-Move Universe"/>
    <x v="9"/>
    <n v="2011"/>
    <x v="4"/>
    <s v="Square Enix"/>
    <n v="0.08"/>
    <n v="0.15"/>
    <n v="0.06"/>
    <n v="0.03"/>
    <n v="0.31"/>
    <x v="2"/>
  </r>
  <r>
    <n v="5718"/>
    <s v="Mario Golf"/>
    <x v="2"/>
    <n v="1999"/>
    <x v="8"/>
    <s v="Nintendo"/>
    <n v="0"/>
    <n v="0"/>
    <n v="0.31"/>
    <n v="0"/>
    <n v="0.31"/>
    <x v="2"/>
  </r>
  <r>
    <n v="5719"/>
    <s v="Jikkyou Powerful Pro Yakyuu Portable 3"/>
    <x v="16"/>
    <n v="2008"/>
    <x v="0"/>
    <s v="Konami Digital Entertainment"/>
    <n v="0"/>
    <n v="0"/>
    <n v="0.31"/>
    <n v="0"/>
    <n v="0.31"/>
    <x v="2"/>
  </r>
  <r>
    <n v="5720"/>
    <s v="Sesame Street: Elmo's Letter Adventure"/>
    <x v="12"/>
    <n v="1998"/>
    <x v="5"/>
    <s v="NewKidCo"/>
    <n v="0.17"/>
    <n v="0.12"/>
    <n v="0"/>
    <n v="0.02"/>
    <n v="0.31"/>
    <x v="2"/>
  </r>
  <r>
    <n v="5721"/>
    <s v="The Incredible Hulk"/>
    <x v="0"/>
    <n v="2008"/>
    <x v="8"/>
    <s v="Sega"/>
    <n v="0.28000000000000003"/>
    <n v="0.01"/>
    <n v="0"/>
    <n v="0.02"/>
    <n v="0.31"/>
    <x v="2"/>
  </r>
  <r>
    <n v="5722"/>
    <s v="Namco Museum: Virtual Arcade"/>
    <x v="4"/>
    <n v="2008"/>
    <x v="5"/>
    <s v="Atari"/>
    <n v="0.27"/>
    <n v="0.01"/>
    <n v="0.01"/>
    <n v="0.02"/>
    <n v="0.31"/>
    <x v="2"/>
  </r>
  <r>
    <n v="5723"/>
    <s v="NBA Inside Drive 2003"/>
    <x v="13"/>
    <n v="2002"/>
    <x v="0"/>
    <s v="Microsoft Game Studios"/>
    <n v="0.23"/>
    <n v="7.0000000000000007E-2"/>
    <n v="0"/>
    <n v="0.01"/>
    <n v="0.31"/>
    <x v="2"/>
  </r>
  <r>
    <n v="5724"/>
    <s v="FIFA Street"/>
    <x v="6"/>
    <n v="2005"/>
    <x v="0"/>
    <s v="Electronic Arts"/>
    <n v="0.15"/>
    <n v="0.12"/>
    <n v="0"/>
    <n v="0.04"/>
    <n v="0.31"/>
    <x v="2"/>
  </r>
  <r>
    <n v="5725"/>
    <s v="Barbie as The Island Princess"/>
    <x v="3"/>
    <n v="2007"/>
    <x v="10"/>
    <s v="Activision"/>
    <n v="0.28000000000000003"/>
    <n v="0.01"/>
    <n v="0"/>
    <n v="0.02"/>
    <n v="0.31"/>
    <x v="2"/>
  </r>
  <r>
    <n v="5726"/>
    <s v="Star Wars Episode III: Revenge of the Sith"/>
    <x v="3"/>
    <n v="2005"/>
    <x v="8"/>
    <s v="Ubisoft"/>
    <n v="0.25"/>
    <n v="0.03"/>
    <n v="0"/>
    <n v="0.03"/>
    <n v="0.31"/>
    <x v="2"/>
  </r>
  <r>
    <n v="5727"/>
    <s v="Hatsune Miku: Project Mirai DX"/>
    <x v="9"/>
    <n v="2015"/>
    <x v="5"/>
    <s v="Sega"/>
    <n v="0.15"/>
    <n v="0.04"/>
    <n v="0.1"/>
    <n v="0.02"/>
    <n v="0.31"/>
    <x v="2"/>
  </r>
  <r>
    <n v="5728"/>
    <s v="Dragon Ball Heroes: Ultimate Mission 2"/>
    <x v="9"/>
    <n v="2014"/>
    <x v="11"/>
    <s v="Namco Bandai Games"/>
    <n v="0"/>
    <n v="0"/>
    <n v="0.31"/>
    <n v="0"/>
    <n v="0.31"/>
    <x v="2"/>
  </r>
  <r>
    <n v="5729"/>
    <s v="Shrek: Forever After"/>
    <x v="3"/>
    <n v="2010"/>
    <x v="1"/>
    <s v="Activision"/>
    <n v="0.19"/>
    <n v="0.1"/>
    <n v="0"/>
    <n v="0.03"/>
    <n v="0.31"/>
    <x v="2"/>
  </r>
  <r>
    <n v="5730"/>
    <s v="MLB 07: The Show"/>
    <x v="5"/>
    <n v="2007"/>
    <x v="0"/>
    <s v="Sony Computer Entertainment"/>
    <n v="0.28999999999999998"/>
    <n v="0"/>
    <n v="0"/>
    <n v="0.02"/>
    <n v="0.31"/>
    <x v="2"/>
  </r>
  <r>
    <n v="5731"/>
    <s v="Homefront: The Revolution"/>
    <x v="10"/>
    <n v="2016"/>
    <x v="6"/>
    <s v="Deep Silver"/>
    <n v="0.05"/>
    <n v="0.19"/>
    <n v="0.03"/>
    <n v="0.04"/>
    <n v="0.31"/>
    <x v="2"/>
  </r>
  <r>
    <n v="5732"/>
    <s v="Jampack: Summer 2003 (RP-M)"/>
    <x v="6"/>
    <n v="2003"/>
    <x v="5"/>
    <s v="Sony Computer Entertainment"/>
    <n v="0.15"/>
    <n v="0.12"/>
    <n v="0"/>
    <n v="0.04"/>
    <n v="0.31"/>
    <x v="2"/>
  </r>
  <r>
    <n v="5733"/>
    <s v="Alone in the Dark: One-Eyed Jack's Revenge"/>
    <x v="12"/>
    <n v="1996"/>
    <x v="10"/>
    <s v="Infogrames"/>
    <n v="0.17"/>
    <n v="0.12"/>
    <n v="0"/>
    <n v="0.02"/>
    <n v="0.31"/>
    <x v="2"/>
  </r>
  <r>
    <n v="5734"/>
    <s v="Yu-Gi-Oh! The Dawn of Destiny"/>
    <x v="13"/>
    <n v="2004"/>
    <x v="11"/>
    <s v="Konami Digital Entertainment"/>
    <n v="0.23"/>
    <n v="7.0000000000000007E-2"/>
    <n v="0"/>
    <n v="0.01"/>
    <n v="0.31"/>
    <x v="2"/>
  </r>
  <r>
    <n v="5735"/>
    <s v="The Matrix: Path of Neo"/>
    <x v="13"/>
    <n v="2005"/>
    <x v="8"/>
    <s v="Atari"/>
    <n v="0.23"/>
    <n v="7.0000000000000007E-2"/>
    <n v="0"/>
    <n v="0.01"/>
    <n v="0.31"/>
    <x v="2"/>
  </r>
  <r>
    <n v="5736"/>
    <s v="Mortal Kombat: Shaolin Monks"/>
    <x v="13"/>
    <n v="2005"/>
    <x v="8"/>
    <s v="Midway Games"/>
    <n v="0.23"/>
    <n v="7.0000000000000007E-2"/>
    <n v="0"/>
    <n v="0.01"/>
    <n v="0.31"/>
    <x v="2"/>
  </r>
  <r>
    <n v="5737"/>
    <s v="Happy Feet"/>
    <x v="3"/>
    <n v="2006"/>
    <x v="8"/>
    <s v="Midway Games"/>
    <n v="0.27"/>
    <n v="0.01"/>
    <n v="0"/>
    <n v="0.02"/>
    <n v="0.31"/>
    <x v="2"/>
  </r>
  <r>
    <n v="5738"/>
    <s v="EinhÃ¤nder"/>
    <x v="12"/>
    <n v="1997"/>
    <x v="6"/>
    <s v="SquareSoft"/>
    <n v="0.1"/>
    <n v="7.0000000000000007E-2"/>
    <n v="0.13"/>
    <n v="0.02"/>
    <n v="0.31"/>
    <x v="2"/>
  </r>
  <r>
    <n v="5739"/>
    <s v="Tiny Toon Adventures: The Great Beanstalk"/>
    <x v="12"/>
    <n v="1998"/>
    <x v="5"/>
    <s v="Sony Computer Entertainment"/>
    <n v="0.17"/>
    <n v="0.12"/>
    <n v="0"/>
    <n v="0.02"/>
    <n v="0.31"/>
    <x v="2"/>
  </r>
  <r>
    <n v="5740"/>
    <s v="Foto Frenzy: Spot The Diffrence"/>
    <x v="3"/>
    <n v="2009"/>
    <x v="4"/>
    <s v="Storm City Games"/>
    <n v="0.28999999999999998"/>
    <n v="0"/>
    <n v="0"/>
    <n v="0.02"/>
    <n v="0.31"/>
    <x v="2"/>
  </r>
  <r>
    <n v="5741"/>
    <s v="Metro: Last Light"/>
    <x v="17"/>
    <n v="2014"/>
    <x v="8"/>
    <s v="Deep Silver"/>
    <n v="0.15"/>
    <n v="0.13"/>
    <n v="0"/>
    <n v="0.03"/>
    <n v="0.31"/>
    <x v="2"/>
  </r>
  <r>
    <n v="5742"/>
    <s v="Dark Void"/>
    <x v="4"/>
    <n v="2010"/>
    <x v="8"/>
    <s v="Capcom"/>
    <n v="0.19"/>
    <n v="0.09"/>
    <n v="0"/>
    <n v="0.03"/>
    <n v="0.31"/>
    <x v="2"/>
  </r>
  <r>
    <n v="5743"/>
    <s v="Pro Evolution Soccer 2013"/>
    <x v="4"/>
    <n v="2012"/>
    <x v="0"/>
    <s v="Konami Digital Entertainment"/>
    <n v="0.08"/>
    <n v="0.2"/>
    <n v="0"/>
    <n v="0.03"/>
    <n v="0.31"/>
    <x v="2"/>
  </r>
  <r>
    <n v="5744"/>
    <s v="Armored Core: Silent Line"/>
    <x v="6"/>
    <n v="2003"/>
    <x v="7"/>
    <s v="Agetec"/>
    <n v="7.0000000000000007E-2"/>
    <n v="0.06"/>
    <n v="0.16"/>
    <n v="0.02"/>
    <n v="0.31"/>
    <x v="2"/>
  </r>
  <r>
    <n v="5745"/>
    <s v="SD Gundam G Generation Wars"/>
    <x v="6"/>
    <n v="2009"/>
    <x v="11"/>
    <s v="Namco Bandai Games"/>
    <n v="0"/>
    <n v="0"/>
    <n v="0.31"/>
    <n v="0"/>
    <n v="0.31"/>
    <x v="2"/>
  </r>
  <r>
    <n v="5746"/>
    <s v="Dr. Seuss: How the Grinch Stole Christmas"/>
    <x v="3"/>
    <n v="2007"/>
    <x v="8"/>
    <s v="CokeM Interactive"/>
    <n v="0.28999999999999998"/>
    <n v="0"/>
    <n v="0"/>
    <n v="0.02"/>
    <n v="0.31"/>
    <x v="2"/>
  </r>
  <r>
    <n v="5747"/>
    <s v="Panzer Dragoon II Zwei"/>
    <x v="23"/>
    <n v="1995"/>
    <x v="6"/>
    <s v="Sega"/>
    <n v="0"/>
    <n v="0"/>
    <n v="0.31"/>
    <n v="0"/>
    <n v="0.31"/>
    <x v="2"/>
  </r>
  <r>
    <n v="5748"/>
    <s v="KISS Pinball"/>
    <x v="12"/>
    <n v="2001"/>
    <x v="8"/>
    <s v="Take-Two Interactive"/>
    <n v="0.17"/>
    <n v="0.12"/>
    <n v="0"/>
    <n v="0.02"/>
    <n v="0.31"/>
    <x v="2"/>
  </r>
  <r>
    <n v="5749"/>
    <s v="Brothers In Arms: Earned in Blood"/>
    <x v="13"/>
    <n v="2005"/>
    <x v="6"/>
    <s v="Ubisoft"/>
    <n v="0.23"/>
    <n v="7.0000000000000007E-2"/>
    <n v="0"/>
    <n v="0.01"/>
    <n v="0.31"/>
    <x v="2"/>
  </r>
  <r>
    <n v="5750"/>
    <s v="2 Games in 1: Disney's Brother Bear / The Lion King 1 1/2"/>
    <x v="8"/>
    <n v="2005"/>
    <x v="8"/>
    <s v="THQ"/>
    <n v="0.22"/>
    <n v="0.08"/>
    <n v="0"/>
    <n v="0.01"/>
    <n v="0.31"/>
    <x v="2"/>
  </r>
  <r>
    <n v="5751"/>
    <s v="Super Robot Taisen Complete Box"/>
    <x v="12"/>
    <n v="1999"/>
    <x v="11"/>
    <s v="Banpresto"/>
    <n v="0"/>
    <n v="0"/>
    <n v="0.28999999999999998"/>
    <n v="0.02"/>
    <n v="0.31"/>
    <x v="2"/>
  </r>
  <r>
    <n v="5752"/>
    <s v="Mega Man Maverick Hunter X"/>
    <x v="16"/>
    <n v="2005"/>
    <x v="1"/>
    <s v="Capcom"/>
    <n v="0.27"/>
    <n v="0.01"/>
    <n v="0"/>
    <n v="0.03"/>
    <n v="0.31"/>
    <x v="2"/>
  </r>
  <r>
    <n v="5753"/>
    <s v="Cabela's Outdoor Adventures (2009)"/>
    <x v="0"/>
    <n v="2009"/>
    <x v="0"/>
    <s v="Activision Value"/>
    <n v="0.28999999999999998"/>
    <n v="0"/>
    <n v="0"/>
    <n v="0.02"/>
    <n v="0.31"/>
    <x v="2"/>
  </r>
  <r>
    <n v="5754"/>
    <s v="Lord of Arcana"/>
    <x v="16"/>
    <n v="2010"/>
    <x v="3"/>
    <s v="Square Enix"/>
    <n v="7.0000000000000007E-2"/>
    <n v="0.04"/>
    <n v="0.17"/>
    <n v="0.03"/>
    <n v="0.31"/>
    <x v="2"/>
  </r>
  <r>
    <n v="5755"/>
    <s v="Jikkyou Powerful Pro Yakyuu 4"/>
    <x v="11"/>
    <n v="1997"/>
    <x v="0"/>
    <s v="Konami Digital Entertainment"/>
    <n v="0"/>
    <n v="0"/>
    <n v="0.26"/>
    <n v="0.05"/>
    <n v="0.31"/>
    <x v="2"/>
  </r>
  <r>
    <n v="5756"/>
    <s v="Goemon's Great Adventure"/>
    <x v="11"/>
    <n v="1998"/>
    <x v="1"/>
    <s v="Konami Digital Entertainment"/>
    <n v="0.06"/>
    <n v="0.02"/>
    <n v="0.13"/>
    <n v="0.1"/>
    <n v="0.31"/>
    <x v="2"/>
  </r>
  <r>
    <n v="5757"/>
    <s v="Hot Wheels Turbo Racing"/>
    <x v="11"/>
    <n v="1999"/>
    <x v="2"/>
    <s v="Electronic Arts"/>
    <n v="0.25"/>
    <n v="0.06"/>
    <n v="0"/>
    <n v="0"/>
    <n v="0.31"/>
    <x v="2"/>
  </r>
  <r>
    <n v="5758"/>
    <s v="Vigilante 8"/>
    <x v="11"/>
    <n v="1998"/>
    <x v="2"/>
    <s v="Activision"/>
    <n v="0.25"/>
    <n v="0.06"/>
    <n v="0"/>
    <n v="0"/>
    <n v="0.31"/>
    <x v="2"/>
  </r>
  <r>
    <n v="5759"/>
    <s v="Bass Hunter 64"/>
    <x v="11"/>
    <n v="1999"/>
    <x v="0"/>
    <s v="Take-Two Interactive"/>
    <n v="0.25"/>
    <n v="0.06"/>
    <n v="0"/>
    <n v="0"/>
    <n v="0.31"/>
    <x v="2"/>
  </r>
  <r>
    <n v="5760"/>
    <s v="Doubutsu no Mori"/>
    <x v="11"/>
    <n v="2001"/>
    <x v="7"/>
    <s v="Nintendo"/>
    <n v="0"/>
    <n v="0"/>
    <n v="0.26"/>
    <n v="0.05"/>
    <n v="0.31"/>
    <x v="2"/>
  </r>
  <r>
    <n v="5761"/>
    <s v="Football Manager 2016"/>
    <x v="14"/>
    <n v="2015"/>
    <x v="7"/>
    <s v="Sega"/>
    <n v="0"/>
    <n v="0.28999999999999998"/>
    <n v="0"/>
    <n v="0.02"/>
    <n v="0.31"/>
    <x v="2"/>
  </r>
  <r>
    <n v="5762"/>
    <s v="Naruto: Ninja Destiny (US sales)"/>
    <x v="3"/>
    <n v="2006"/>
    <x v="9"/>
    <s v="Namco Bandai Games"/>
    <n v="0.31"/>
    <n v="0"/>
    <n v="0"/>
    <n v="0"/>
    <n v="0.31"/>
    <x v="2"/>
  </r>
  <r>
    <n v="5763"/>
    <s v="TRON: Evolution"/>
    <x v="4"/>
    <n v="2010"/>
    <x v="8"/>
    <s v="Disney Interactive Studios"/>
    <n v="0.24"/>
    <n v="0.05"/>
    <n v="0"/>
    <n v="0.02"/>
    <n v="0.31"/>
    <x v="2"/>
  </r>
  <r>
    <n v="5764"/>
    <s v="Disney Infinity 3.0"/>
    <x v="17"/>
    <n v="2015"/>
    <x v="8"/>
    <s v="Disney Interactive Studios"/>
    <n v="0.18"/>
    <n v="0.1"/>
    <n v="0"/>
    <n v="0.03"/>
    <n v="0.31"/>
    <x v="2"/>
  </r>
  <r>
    <n v="5765"/>
    <s v="Taiko Drum Master: Don and Katsu's Space-Time Great Adventure"/>
    <x v="9"/>
    <n v="2014"/>
    <x v="8"/>
    <s v="Namco Bandai Games"/>
    <n v="0"/>
    <n v="0"/>
    <n v="0.31"/>
    <n v="0"/>
    <n v="0.31"/>
    <x v="2"/>
  </r>
  <r>
    <n v="5766"/>
    <s v="Calvin Tucker's Redneck Jamboree"/>
    <x v="0"/>
    <n v="2008"/>
    <x v="5"/>
    <s v="Zoo Games"/>
    <n v="0.28999999999999998"/>
    <n v="0"/>
    <n v="0"/>
    <n v="0.02"/>
    <n v="0.31"/>
    <x v="2"/>
  </r>
  <r>
    <n v="5767"/>
    <s v="MySims SkyHeroes"/>
    <x v="0"/>
    <n v="2010"/>
    <x v="8"/>
    <s v="Electronic Arts"/>
    <n v="0.18"/>
    <n v="0.1"/>
    <n v="0"/>
    <n v="0.03"/>
    <n v="0.31"/>
    <x v="2"/>
  </r>
  <r>
    <n v="5768"/>
    <s v="J-League Winning Eleven 2007: Club Championship"/>
    <x v="6"/>
    <n v="2007"/>
    <x v="0"/>
    <s v="Konami Digital Entertainment"/>
    <n v="0"/>
    <n v="0"/>
    <n v="0.31"/>
    <n v="0"/>
    <n v="0.31"/>
    <x v="2"/>
  </r>
  <r>
    <n v="5769"/>
    <s v="Shrek's Carnival Craze Party Games"/>
    <x v="0"/>
    <n v="2008"/>
    <x v="5"/>
    <s v="Activision"/>
    <n v="0.28000000000000003"/>
    <n v="0"/>
    <n v="0"/>
    <n v="0.02"/>
    <n v="0.31"/>
    <x v="2"/>
  </r>
  <r>
    <n v="5770"/>
    <s v="Harvest Moon: Magical Melody"/>
    <x v="0"/>
    <n v="2008"/>
    <x v="7"/>
    <s v="Rising Star Games"/>
    <n v="0.25"/>
    <n v="0.04"/>
    <n v="0"/>
    <n v="0.03"/>
    <n v="0.31"/>
    <x v="2"/>
  </r>
  <r>
    <n v="5771"/>
    <s v="Star Wars Jedi Knight II: Jedi Outcast"/>
    <x v="13"/>
    <s v="N/A"/>
    <x v="6"/>
    <s v="Activision"/>
    <n v="0.23"/>
    <n v="7.0000000000000007E-2"/>
    <n v="0"/>
    <n v="0.01"/>
    <n v="0.31"/>
    <x v="2"/>
  </r>
  <r>
    <n v="5772"/>
    <s v="Yu-Gi-Oh! 5D's World Championship 2010 Reverse of Arcadia"/>
    <x v="3"/>
    <n v="2010"/>
    <x v="11"/>
    <s v="Konami Digital Entertainment"/>
    <n v="0.18"/>
    <n v="0.02"/>
    <n v="0.09"/>
    <n v="0.02"/>
    <n v="0.31"/>
    <x v="2"/>
  </r>
  <r>
    <n v="5773"/>
    <s v="Mega Man Battle Network 2"/>
    <x v="8"/>
    <n v="2002"/>
    <x v="8"/>
    <s v="Ubisoft"/>
    <n v="0.22"/>
    <n v="0.08"/>
    <n v="0"/>
    <n v="0.01"/>
    <n v="0.31"/>
    <x v="2"/>
  </r>
  <r>
    <n v="5774"/>
    <s v="Little King's Story"/>
    <x v="0"/>
    <n v="2009"/>
    <x v="11"/>
    <s v="Rising Star Games"/>
    <n v="0.15"/>
    <n v="0.11"/>
    <n v="0.02"/>
    <n v="0.02"/>
    <n v="0.31"/>
    <x v="2"/>
  </r>
  <r>
    <n v="5775"/>
    <s v="Mountain King"/>
    <x v="15"/>
    <n v="1982"/>
    <x v="8"/>
    <s v="CBS Electronics"/>
    <n v="0.28999999999999998"/>
    <n v="0.02"/>
    <n v="0"/>
    <n v="0"/>
    <n v="0.31"/>
    <x v="2"/>
  </r>
  <r>
    <n v="5776"/>
    <s v="Jampack Volume 12"/>
    <x v="6"/>
    <n v="2005"/>
    <x v="5"/>
    <s v="Sony Computer Entertainment"/>
    <n v="0.15"/>
    <n v="0.12"/>
    <n v="0"/>
    <n v="0.04"/>
    <n v="0.31"/>
    <x v="2"/>
  </r>
  <r>
    <n v="5777"/>
    <s v="Madagascar"/>
    <x v="3"/>
    <n v="2005"/>
    <x v="1"/>
    <s v="Activision"/>
    <n v="0.25"/>
    <n v="0.04"/>
    <n v="0"/>
    <n v="0.03"/>
    <n v="0.31"/>
    <x v="2"/>
  </r>
  <r>
    <n v="5778"/>
    <s v="Tiger Woods PGA Tour 06"/>
    <x v="4"/>
    <n v="2005"/>
    <x v="0"/>
    <s v="Electronic Arts"/>
    <n v="0.28000000000000003"/>
    <n v="0"/>
    <n v="0"/>
    <n v="0.02"/>
    <n v="0.31"/>
    <x v="2"/>
  </r>
  <r>
    <n v="5779"/>
    <s v="Shaun White Snowboarding"/>
    <x v="6"/>
    <n v="2008"/>
    <x v="0"/>
    <s v="Ubisoft"/>
    <n v="0.15"/>
    <n v="0.12"/>
    <n v="0"/>
    <n v="0.04"/>
    <n v="0.31"/>
    <x v="2"/>
  </r>
  <r>
    <n v="5780"/>
    <s v="Shin Megami Tensei: Devil Summoner - Soul Hackers"/>
    <x v="23"/>
    <n v="1997"/>
    <x v="3"/>
    <s v="Atlus"/>
    <n v="0"/>
    <n v="0"/>
    <n v="0.31"/>
    <n v="0"/>
    <n v="0.31"/>
    <x v="2"/>
  </r>
  <r>
    <n v="5781"/>
    <s v="Major League Baseball 2K8"/>
    <x v="5"/>
    <n v="2008"/>
    <x v="0"/>
    <s v="Bethesda Softworks"/>
    <n v="0.28000000000000003"/>
    <n v="0"/>
    <n v="0"/>
    <n v="0.02"/>
    <n v="0.31"/>
    <x v="2"/>
  </r>
  <r>
    <n v="5782"/>
    <s v="Rapala Pro Bass Fishing 2010"/>
    <x v="0"/>
    <n v="2010"/>
    <x v="0"/>
    <s v="Activision"/>
    <n v="0.23"/>
    <n v="0.05"/>
    <n v="0"/>
    <n v="0.02"/>
    <n v="0.31"/>
    <x v="2"/>
  </r>
  <r>
    <n v="5783"/>
    <s v="Lord of the Rings: Battle for Middle-Earth"/>
    <x v="4"/>
    <n v="2006"/>
    <x v="11"/>
    <s v="Electronic Arts"/>
    <n v="0.28000000000000003"/>
    <n v="0"/>
    <n v="0"/>
    <n v="0.02"/>
    <n v="0.31"/>
    <x v="2"/>
  </r>
  <r>
    <n v="5784"/>
    <s v="Demolition Racer"/>
    <x v="12"/>
    <n v="1998"/>
    <x v="2"/>
    <s v="Infogrames"/>
    <n v="0.17"/>
    <n v="0.12"/>
    <n v="0"/>
    <n v="0.02"/>
    <n v="0.31"/>
    <x v="2"/>
  </r>
  <r>
    <n v="5785"/>
    <s v="Midway Arcade Treasures 2"/>
    <x v="13"/>
    <n v="2004"/>
    <x v="5"/>
    <s v="Midway Games"/>
    <n v="0.24"/>
    <n v="0.05"/>
    <n v="0"/>
    <n v="0.01"/>
    <n v="0.31"/>
    <x v="2"/>
  </r>
  <r>
    <n v="5786"/>
    <s v="Final Fantasy IV"/>
    <x v="12"/>
    <n v="1997"/>
    <x v="7"/>
    <s v="SquareSoft"/>
    <n v="0"/>
    <n v="0"/>
    <n v="0.28999999999999998"/>
    <n v="0.02"/>
    <n v="0.31"/>
    <x v="2"/>
  </r>
  <r>
    <n v="5787"/>
    <s v="Math Play"/>
    <x v="3"/>
    <n v="2006"/>
    <x v="4"/>
    <s v="Ubisoft"/>
    <n v="0.28000000000000003"/>
    <n v="0"/>
    <n v="0"/>
    <n v="0.02"/>
    <n v="0.31"/>
    <x v="2"/>
  </r>
  <r>
    <n v="5788"/>
    <s v="Kingdoms of Amalur: Reckoning"/>
    <x v="14"/>
    <n v="2012"/>
    <x v="3"/>
    <s v="Electronic Arts"/>
    <n v="0.14000000000000001"/>
    <n v="0.13"/>
    <n v="0"/>
    <n v="0.04"/>
    <n v="0.31"/>
    <x v="2"/>
  </r>
  <r>
    <n v="5789"/>
    <s v="NASCAR Thunder 2003"/>
    <x v="18"/>
    <n v="2002"/>
    <x v="2"/>
    <s v="Electronic Arts"/>
    <n v="0.24"/>
    <n v="0.06"/>
    <n v="0"/>
    <n v="0.01"/>
    <n v="0.31"/>
    <x v="2"/>
  </r>
  <r>
    <n v="5790"/>
    <s v="SD Gundam G Generation: Overworld"/>
    <x v="16"/>
    <n v="2012"/>
    <x v="11"/>
    <s v="Namco Bandai Games"/>
    <n v="0"/>
    <n v="0"/>
    <n v="0.31"/>
    <n v="0"/>
    <n v="0.31"/>
    <x v="2"/>
  </r>
  <r>
    <n v="5791"/>
    <s v="Sorcery"/>
    <x v="5"/>
    <n v="2012"/>
    <x v="8"/>
    <s v="Sony Computer Entertainment"/>
    <n v="0.14000000000000001"/>
    <n v="0.12"/>
    <n v="0"/>
    <n v="0.05"/>
    <n v="0.31"/>
    <x v="2"/>
  </r>
  <r>
    <n v="5792"/>
    <s v="TouchMaster: Connect"/>
    <x v="3"/>
    <n v="2010"/>
    <x v="4"/>
    <s v="Warner Bros. Interactive Entertainment"/>
    <n v="0.11"/>
    <n v="0.17"/>
    <n v="0"/>
    <n v="0.03"/>
    <n v="0.31"/>
    <x v="2"/>
  </r>
  <r>
    <n v="5793"/>
    <s v="NHL FaceOff 2000"/>
    <x v="12"/>
    <n v="1998"/>
    <x v="0"/>
    <s v="Sony Computer Entertainment"/>
    <n v="0.17"/>
    <n v="0.12"/>
    <n v="0"/>
    <n v="0.02"/>
    <n v="0.31"/>
    <x v="2"/>
  </r>
  <r>
    <n v="5794"/>
    <s v="Star Wars Racer Revenge"/>
    <x v="6"/>
    <n v="2002"/>
    <x v="2"/>
    <s v="LucasArts"/>
    <n v="0.15"/>
    <n v="0.12"/>
    <n v="0"/>
    <n v="0.04"/>
    <n v="0.31"/>
    <x v="2"/>
  </r>
  <r>
    <n v="5795"/>
    <s v="NBA Live 08"/>
    <x v="16"/>
    <n v="2007"/>
    <x v="0"/>
    <s v="Electronic Arts"/>
    <n v="0.28000000000000003"/>
    <n v="0"/>
    <n v="0"/>
    <n v="0.02"/>
    <n v="0.31"/>
    <x v="2"/>
  </r>
  <r>
    <n v="5796"/>
    <s v="The King of Fighters XIII"/>
    <x v="5"/>
    <n v="2011"/>
    <x v="9"/>
    <s v="Rising Star Games"/>
    <n v="0.17"/>
    <n v="7.0000000000000007E-2"/>
    <n v="0.04"/>
    <n v="0.03"/>
    <n v="0.31"/>
    <x v="2"/>
  </r>
  <r>
    <n v="5797"/>
    <s v="NCAA Final Four 2002"/>
    <x v="6"/>
    <n v="2001"/>
    <x v="0"/>
    <s v="Sony Computer Entertainment"/>
    <n v="0.15"/>
    <n v="0.12"/>
    <n v="0"/>
    <n v="0.04"/>
    <n v="0.31"/>
    <x v="2"/>
  </r>
  <r>
    <n v="5798"/>
    <s v="South Park: Chef's Luv Shack"/>
    <x v="12"/>
    <n v="1998"/>
    <x v="5"/>
    <s v="Acclaim Entertainment"/>
    <n v="0.17"/>
    <n v="0.12"/>
    <n v="0"/>
    <n v="0.02"/>
    <n v="0.31"/>
    <x v="2"/>
  </r>
  <r>
    <n v="5799"/>
    <s v="Music Maker"/>
    <x v="6"/>
    <n v="2001"/>
    <x v="5"/>
    <s v="Magix"/>
    <n v="0.15"/>
    <n v="0.12"/>
    <n v="0"/>
    <n v="0.04"/>
    <n v="0.31"/>
    <x v="2"/>
  </r>
  <r>
    <n v="5800"/>
    <s v="Slot Machine"/>
    <x v="15"/>
    <s v="N/A"/>
    <x v="8"/>
    <s v="Atari"/>
    <n v="0.28999999999999998"/>
    <n v="0.02"/>
    <n v="0"/>
    <n v="0"/>
    <n v="0.31"/>
    <x v="2"/>
  </r>
  <r>
    <n v="5801"/>
    <s v="Ganbare Goemon 2: Kiteretsu Shougun Magginesu"/>
    <x v="7"/>
    <n v="1993"/>
    <x v="1"/>
    <s v="Konami Digital Entertainment"/>
    <n v="0"/>
    <n v="0"/>
    <n v="0.31"/>
    <n v="0"/>
    <n v="0.31"/>
    <x v="2"/>
  </r>
  <r>
    <n v="5802"/>
    <s v="Astroblast"/>
    <x v="15"/>
    <n v="1981"/>
    <x v="8"/>
    <s v="Mattel Interactive"/>
    <n v="0.28999999999999998"/>
    <n v="0.02"/>
    <n v="0"/>
    <n v="0"/>
    <n v="0.31"/>
    <x v="2"/>
  </r>
  <r>
    <n v="5803"/>
    <s v="Blade II"/>
    <x v="6"/>
    <n v="2002"/>
    <x v="8"/>
    <s v="Activision"/>
    <n v="0.15"/>
    <n v="0.12"/>
    <n v="0"/>
    <n v="0.04"/>
    <n v="0.31"/>
    <x v="2"/>
  </r>
  <r>
    <n v="5804"/>
    <s v="40 Winks"/>
    <x v="12"/>
    <n v="1999"/>
    <x v="1"/>
    <s v="GT Interactive"/>
    <n v="0.17"/>
    <n v="0.12"/>
    <n v="0"/>
    <n v="0.02"/>
    <n v="0.31"/>
    <x v="2"/>
  </r>
  <r>
    <n v="5805"/>
    <s v="The Legend of Heroes: Trails of Cold Steel"/>
    <x v="22"/>
    <n v="2013"/>
    <x v="3"/>
    <s v="Nippon Ichi Software"/>
    <n v="0.08"/>
    <n v="0.05"/>
    <n v="0.14000000000000001"/>
    <n v="0.04"/>
    <n v="0.31"/>
    <x v="2"/>
  </r>
  <r>
    <n v="5806"/>
    <s v="Fate/Extra"/>
    <x v="16"/>
    <n v="2010"/>
    <x v="3"/>
    <s v="Marvelous Interactive"/>
    <n v="0.18"/>
    <n v="0.01"/>
    <n v="0.1"/>
    <n v="0.02"/>
    <n v="0.31"/>
    <x v="2"/>
  </r>
  <r>
    <n v="5807"/>
    <s v="Shaun White Snowboarding: World Stage"/>
    <x v="0"/>
    <n v="2009"/>
    <x v="0"/>
    <s v="Ubisoft"/>
    <n v="0.25"/>
    <n v="0.04"/>
    <n v="0"/>
    <n v="0.02"/>
    <n v="0.31"/>
    <x v="2"/>
  </r>
  <r>
    <n v="5808"/>
    <s v="My Virtual Tutor: Reading Adventure Pre-K to Kindergarten"/>
    <x v="3"/>
    <n v="2009"/>
    <x v="5"/>
    <s v="Mentor Interactive"/>
    <n v="0.28999999999999998"/>
    <n v="0"/>
    <n v="0"/>
    <n v="0.02"/>
    <n v="0.31"/>
    <x v="2"/>
  </r>
  <r>
    <n v="5809"/>
    <s v="Skylanders SWAP Force"/>
    <x v="17"/>
    <n v="2013"/>
    <x v="1"/>
    <s v="Activision"/>
    <n v="0.22"/>
    <n v="0.06"/>
    <n v="0"/>
    <n v="0.02"/>
    <n v="0.31"/>
    <x v="2"/>
  </r>
  <r>
    <n v="5810"/>
    <s v="A Collection of Classic Games from the Intellivision"/>
    <x v="12"/>
    <n v="1999"/>
    <x v="5"/>
    <s v="Activision"/>
    <n v="0.17"/>
    <n v="0.12"/>
    <n v="0"/>
    <n v="0.02"/>
    <n v="0.31"/>
    <x v="2"/>
  </r>
  <r>
    <n v="5811"/>
    <s v="Monsters vs. Aliens"/>
    <x v="5"/>
    <n v="2009"/>
    <x v="8"/>
    <s v="Activision"/>
    <n v="0.21"/>
    <n v="0.06"/>
    <n v="0"/>
    <n v="0.03"/>
    <n v="0.31"/>
    <x v="2"/>
  </r>
  <r>
    <n v="5812"/>
    <s v="Silent Hill: Shattered Memories"/>
    <x v="16"/>
    <n v="2010"/>
    <x v="8"/>
    <s v="Konami Digital Entertainment"/>
    <n v="0.09"/>
    <n v="0.13"/>
    <n v="0.01"/>
    <n v="0.08"/>
    <n v="0.31"/>
    <x v="2"/>
  </r>
  <r>
    <n v="5813"/>
    <s v="Bruce Lee: Quest of the Dragon"/>
    <x v="13"/>
    <n v="2002"/>
    <x v="9"/>
    <s v="Universal Interactive"/>
    <n v="0.23"/>
    <n v="7.0000000000000007E-2"/>
    <n v="0"/>
    <n v="0.01"/>
    <n v="0.31"/>
    <x v="2"/>
  </r>
  <r>
    <n v="5814"/>
    <s v="Spin Jam"/>
    <x v="12"/>
    <n v="2000"/>
    <x v="4"/>
    <s v="Empire Interactive"/>
    <n v="0.17"/>
    <n v="0.12"/>
    <n v="0"/>
    <n v="0.02"/>
    <n v="0.31"/>
    <x v="2"/>
  </r>
  <r>
    <n v="5815"/>
    <s v="KuruKuru Kururin"/>
    <x v="8"/>
    <n v="2001"/>
    <x v="4"/>
    <s v="Nintendo"/>
    <n v="0"/>
    <n v="0"/>
    <n v="0.3"/>
    <n v="0.01"/>
    <n v="0.31"/>
    <x v="2"/>
  </r>
  <r>
    <n v="5816"/>
    <s v="Disney's The Emperor's New Groove"/>
    <x v="12"/>
    <n v="2000"/>
    <x v="1"/>
    <s v="Sony Computer Entertainment"/>
    <n v="0.17"/>
    <n v="0.12"/>
    <n v="0"/>
    <n v="0.02"/>
    <n v="0.31"/>
    <x v="2"/>
  </r>
  <r>
    <n v="5817"/>
    <s v="Disney's Stitch: Experiment 626"/>
    <x v="6"/>
    <n v="2002"/>
    <x v="8"/>
    <s v="Sony Computer Entertainment"/>
    <n v="0.15"/>
    <n v="0.12"/>
    <n v="0"/>
    <n v="0.04"/>
    <n v="0.31"/>
    <x v="2"/>
  </r>
  <r>
    <n v="5818"/>
    <s v="RPG Tsukuru 2"/>
    <x v="7"/>
    <n v="1996"/>
    <x v="3"/>
    <s v="ASCII Entertainment"/>
    <n v="0"/>
    <n v="0"/>
    <n v="0.31"/>
    <n v="0"/>
    <n v="0.31"/>
    <x v="2"/>
  </r>
  <r>
    <n v="5819"/>
    <s v="Yuu Yuu Hakusho 2: Kakutou no Sho"/>
    <x v="7"/>
    <n v="1994"/>
    <x v="9"/>
    <s v="Namco Bandai Games"/>
    <n v="0"/>
    <n v="0"/>
    <n v="0.31"/>
    <n v="0"/>
    <n v="0.31"/>
    <x v="2"/>
  </r>
  <r>
    <n v="5820"/>
    <s v="Orphen: Scion of Sorcery"/>
    <x v="6"/>
    <n v="2000"/>
    <x v="3"/>
    <s v="Activision"/>
    <n v="0.15"/>
    <n v="0.12"/>
    <n v="0"/>
    <n v="0.04"/>
    <n v="0.31"/>
    <x v="2"/>
  </r>
  <r>
    <n v="5821"/>
    <s v="LEGO Legends of Chima: Laval's Journey"/>
    <x v="9"/>
    <n v="2013"/>
    <x v="10"/>
    <s v="Warner Bros. Interactive Entertainment"/>
    <n v="0.18"/>
    <n v="0.1"/>
    <n v="0"/>
    <n v="0.03"/>
    <n v="0.31"/>
    <x v="2"/>
  </r>
  <r>
    <n v="5822"/>
    <s v="Imagine: Family Doctor"/>
    <x v="3"/>
    <n v="2009"/>
    <x v="7"/>
    <s v="Ubisoft"/>
    <n v="0.28000000000000003"/>
    <n v="0.01"/>
    <n v="0"/>
    <n v="0.02"/>
    <n v="0.3"/>
    <x v="2"/>
  </r>
  <r>
    <n v="5823"/>
    <s v="Magna Carta 2"/>
    <x v="4"/>
    <n v="2009"/>
    <x v="3"/>
    <s v="Banpresto"/>
    <n v="0.13"/>
    <n v="0.08"/>
    <n v="7.0000000000000007E-2"/>
    <n v="0.02"/>
    <n v="0.3"/>
    <x v="2"/>
  </r>
  <r>
    <n v="5824"/>
    <s v="Ultimate Spider-Man"/>
    <x v="8"/>
    <n v="2005"/>
    <x v="8"/>
    <s v="Activision"/>
    <n v="0.22"/>
    <n v="0.08"/>
    <n v="0"/>
    <n v="0.01"/>
    <n v="0.3"/>
    <x v="2"/>
  </r>
  <r>
    <n v="5825"/>
    <s v="Nicktoons: Battle for Volcano Island"/>
    <x v="3"/>
    <n v="2006"/>
    <x v="8"/>
    <s v="THQ"/>
    <n v="0.28000000000000003"/>
    <n v="0"/>
    <n v="0"/>
    <n v="0.02"/>
    <n v="0.3"/>
    <x v="2"/>
  </r>
  <r>
    <n v="5826"/>
    <s v="Midtown Madness 3"/>
    <x v="13"/>
    <n v="2003"/>
    <x v="2"/>
    <s v="Microsoft Game Studios"/>
    <n v="0.23"/>
    <n v="7.0000000000000007E-2"/>
    <n v="0"/>
    <n v="0.01"/>
    <n v="0.3"/>
    <x v="2"/>
  </r>
  <r>
    <n v="5827"/>
    <s v="Shrek Swamp Kart Speedway"/>
    <x v="8"/>
    <n v="2002"/>
    <x v="2"/>
    <s v="TDK Mediactive"/>
    <n v="0.22"/>
    <n v="0.08"/>
    <n v="0"/>
    <n v="0.01"/>
    <n v="0.3"/>
    <x v="2"/>
  </r>
  <r>
    <n v="5828"/>
    <s v="One Piece: Unlimited World Red"/>
    <x v="5"/>
    <n v="2014"/>
    <x v="8"/>
    <s v="Namco Bandai Games"/>
    <n v="0.09"/>
    <n v="0.12"/>
    <n v="0.06"/>
    <n v="0.05"/>
    <n v="0.3"/>
    <x v="2"/>
  </r>
  <r>
    <n v="5829"/>
    <s v="Alien: Isolation"/>
    <x v="4"/>
    <n v="2014"/>
    <x v="6"/>
    <s v="Sega"/>
    <n v="0.15"/>
    <n v="0.13"/>
    <n v="0"/>
    <n v="0.03"/>
    <n v="0.3"/>
    <x v="2"/>
  </r>
  <r>
    <n v="5830"/>
    <s v="Gameboy Gallery"/>
    <x v="2"/>
    <n v="1995"/>
    <x v="5"/>
    <s v="Nintendo"/>
    <n v="0"/>
    <n v="0"/>
    <n v="0.3"/>
    <n v="0"/>
    <n v="0.3"/>
    <x v="2"/>
  </r>
  <r>
    <n v="5831"/>
    <s v="Virtua Cop 2"/>
    <x v="23"/>
    <n v="1996"/>
    <x v="6"/>
    <s v="Sega"/>
    <n v="0"/>
    <n v="0"/>
    <n v="0.3"/>
    <n v="0"/>
    <n v="0.3"/>
    <x v="2"/>
  </r>
  <r>
    <n v="5832"/>
    <s v="Ehrgeiz"/>
    <x v="12"/>
    <n v="1998"/>
    <x v="9"/>
    <s v="SquareSoft"/>
    <n v="0.17"/>
    <n v="0.12"/>
    <n v="0"/>
    <n v="0.02"/>
    <n v="0.3"/>
    <x v="2"/>
  </r>
  <r>
    <n v="5833"/>
    <s v="Touhoku Daigaku Mirai Kagaku Gijutsu Kyoudou Kenkyuu Center Kawashima Ryuuta Kyouju Kanshu: Nou Ryoku Trainer Portable"/>
    <x v="16"/>
    <n v="2005"/>
    <x v="5"/>
    <s v="Sega"/>
    <n v="0"/>
    <n v="0"/>
    <n v="0.3"/>
    <n v="0"/>
    <n v="0.3"/>
    <x v="2"/>
  </r>
  <r>
    <n v="5834"/>
    <s v="Karaoke Revolution Glee: Volume 3"/>
    <x v="0"/>
    <n v="2011"/>
    <x v="5"/>
    <s v="Konami Digital Entertainment"/>
    <n v="0.24"/>
    <n v="0.04"/>
    <n v="0"/>
    <n v="0.02"/>
    <n v="0.3"/>
    <x v="2"/>
  </r>
  <r>
    <n v="5835"/>
    <s v="Spyro: Attack of the Rhynocs"/>
    <x v="8"/>
    <n v="2003"/>
    <x v="1"/>
    <s v="Universal Interactive"/>
    <n v="0.22"/>
    <n v="0.08"/>
    <n v="0"/>
    <n v="0.01"/>
    <n v="0.3"/>
    <x v="2"/>
  </r>
  <r>
    <n v="5836"/>
    <s v="Army Men World War: Land, Sea, Air"/>
    <x v="12"/>
    <n v="2000"/>
    <x v="8"/>
    <s v="3DO"/>
    <n v="0.17"/>
    <n v="0.12"/>
    <n v="0"/>
    <n v="0.02"/>
    <n v="0.3"/>
    <x v="2"/>
  </r>
  <r>
    <n v="5837"/>
    <s v="Dai-2-Ji Super Robot Taisen OG"/>
    <x v="5"/>
    <n v="2012"/>
    <x v="11"/>
    <s v="Namco Bandai Games"/>
    <n v="0"/>
    <n v="0"/>
    <n v="0.3"/>
    <n v="0"/>
    <n v="0.3"/>
    <x v="2"/>
  </r>
  <r>
    <n v="5838"/>
    <s v="Stranglehold"/>
    <x v="5"/>
    <n v="2007"/>
    <x v="6"/>
    <s v="Midway Games"/>
    <n v="0.24"/>
    <n v="0.03"/>
    <n v="0"/>
    <n v="0.03"/>
    <n v="0.3"/>
    <x v="2"/>
  </r>
  <r>
    <n v="5839"/>
    <s v="Trauma Center: New Blood"/>
    <x v="0"/>
    <n v="2007"/>
    <x v="7"/>
    <s v="Nintendo"/>
    <n v="0.22"/>
    <n v="0.04"/>
    <n v="0.01"/>
    <n v="0.03"/>
    <n v="0.3"/>
    <x v="2"/>
  </r>
  <r>
    <n v="5840"/>
    <s v="Shrek the Third"/>
    <x v="3"/>
    <s v="N/A"/>
    <x v="8"/>
    <s v="Activision"/>
    <n v="0.26"/>
    <n v="0.02"/>
    <n v="0"/>
    <n v="0.02"/>
    <n v="0.3"/>
    <x v="2"/>
  </r>
  <r>
    <n v="5841"/>
    <s v="Lumines ll"/>
    <x v="16"/>
    <n v="2006"/>
    <x v="4"/>
    <s v="Disney Interactive Studios"/>
    <n v="0.12"/>
    <n v="0.12"/>
    <n v="0"/>
    <n v="7.0000000000000007E-2"/>
    <n v="0.3"/>
    <x v="2"/>
  </r>
  <r>
    <n v="5842"/>
    <s v="NES Remix"/>
    <x v="19"/>
    <n v="2014"/>
    <x v="8"/>
    <s v="Nintendo"/>
    <n v="0.2"/>
    <n v="0"/>
    <n v="0.08"/>
    <n v="0.02"/>
    <n v="0.3"/>
    <x v="2"/>
  </r>
  <r>
    <n v="5843"/>
    <s v="1701 A.D."/>
    <x v="14"/>
    <n v="2006"/>
    <x v="7"/>
    <s v="Deep Silver"/>
    <n v="0"/>
    <n v="0.25"/>
    <n v="0"/>
    <n v="0.05"/>
    <n v="0.3"/>
    <x v="2"/>
  </r>
  <r>
    <n v="5844"/>
    <s v="Jumping Flash!"/>
    <x v="12"/>
    <n v="1995"/>
    <x v="1"/>
    <s v="Sony Computer Entertainment"/>
    <n v="0.05"/>
    <n v="0.03"/>
    <n v="0.21"/>
    <n v="0.02"/>
    <n v="0.3"/>
    <x v="2"/>
  </r>
  <r>
    <n v="5845"/>
    <s v="Karaoke Revolution Party"/>
    <x v="6"/>
    <n v="2005"/>
    <x v="5"/>
    <s v="Konami Digital Entertainment"/>
    <n v="0.15"/>
    <n v="0.12"/>
    <n v="0"/>
    <n v="0.04"/>
    <n v="0.3"/>
    <x v="2"/>
  </r>
  <r>
    <n v="5846"/>
    <s v="Batman: The Brave and the Bold the Videogame"/>
    <x v="3"/>
    <n v="2010"/>
    <x v="8"/>
    <s v="Warner Bros. Interactive Entertainment"/>
    <n v="0.24"/>
    <n v="0.04"/>
    <n v="0"/>
    <n v="0.02"/>
    <n v="0.3"/>
    <x v="2"/>
  </r>
  <r>
    <n v="5847"/>
    <s v="Burnout"/>
    <x v="18"/>
    <n v="2002"/>
    <x v="2"/>
    <s v="Acclaim Entertainment"/>
    <n v="0.23"/>
    <n v="0.06"/>
    <n v="0"/>
    <n v="0.01"/>
    <n v="0.3"/>
    <x v="2"/>
  </r>
  <r>
    <n v="5848"/>
    <s v="Lizzie McGuire 3: Homecoming Havoc"/>
    <x v="8"/>
    <n v="2005"/>
    <x v="1"/>
    <s v="Disney Interactive Studios"/>
    <n v="0.22"/>
    <n v="0.08"/>
    <n v="0"/>
    <n v="0.01"/>
    <n v="0.3"/>
    <x v="2"/>
  </r>
  <r>
    <n v="5849"/>
    <s v="Chaos Legion"/>
    <x v="6"/>
    <n v="2003"/>
    <x v="8"/>
    <s v="Capcom"/>
    <n v="0.15"/>
    <n v="0.12"/>
    <n v="0"/>
    <n v="0.04"/>
    <n v="0.3"/>
    <x v="2"/>
  </r>
  <r>
    <n v="5850"/>
    <s v="PowerUp Heroes"/>
    <x v="4"/>
    <n v="2011"/>
    <x v="9"/>
    <s v="Ubisoft"/>
    <n v="0.18"/>
    <n v="0.1"/>
    <n v="0"/>
    <n v="0.03"/>
    <n v="0.3"/>
    <x v="2"/>
  </r>
  <r>
    <n v="5851"/>
    <s v="NASCAR 2011: The Game"/>
    <x v="4"/>
    <n v="2011"/>
    <x v="2"/>
    <s v="Activision"/>
    <n v="0.28999999999999998"/>
    <n v="0"/>
    <n v="0"/>
    <n v="0.02"/>
    <n v="0.3"/>
    <x v="2"/>
  </r>
  <r>
    <n v="5852"/>
    <s v="Puyo Puyo 7"/>
    <x v="3"/>
    <n v="2009"/>
    <x v="4"/>
    <s v="Sega"/>
    <n v="0"/>
    <n v="0"/>
    <n v="0.3"/>
    <n v="0"/>
    <n v="0.3"/>
    <x v="2"/>
  </r>
  <r>
    <n v="5853"/>
    <s v="Shrek: Forever After"/>
    <x v="0"/>
    <n v="2010"/>
    <x v="1"/>
    <s v="Activision"/>
    <n v="0.19"/>
    <n v="0.09"/>
    <n v="0"/>
    <n v="0.03"/>
    <n v="0.3"/>
    <x v="2"/>
  </r>
  <r>
    <n v="5854"/>
    <s v="Charlie and the Chocolate Factory"/>
    <x v="8"/>
    <n v="2005"/>
    <x v="10"/>
    <s v="Global Star"/>
    <n v="0.22"/>
    <n v="0.08"/>
    <n v="0"/>
    <n v="0.01"/>
    <n v="0.3"/>
    <x v="2"/>
  </r>
  <r>
    <n v="5855"/>
    <s v="Neopets: The Darkest Faerie"/>
    <x v="6"/>
    <n v="2005"/>
    <x v="10"/>
    <s v="Sony Computer Entertainment"/>
    <n v="0.15"/>
    <n v="0.12"/>
    <n v="0"/>
    <n v="0.04"/>
    <n v="0.3"/>
    <x v="2"/>
  </r>
  <r>
    <n v="5856"/>
    <s v="Blazing Heroes"/>
    <x v="23"/>
    <n v="1995"/>
    <x v="3"/>
    <s v="Sega"/>
    <n v="0"/>
    <n v="0"/>
    <n v="0.3"/>
    <n v="0"/>
    <n v="0.3"/>
    <x v="2"/>
  </r>
  <r>
    <n v="5857"/>
    <s v="Rhythm Tengoku"/>
    <x v="8"/>
    <n v="2006"/>
    <x v="5"/>
    <s v="Nintendo"/>
    <n v="0"/>
    <n v="0"/>
    <n v="0.3"/>
    <n v="0.01"/>
    <n v="0.3"/>
    <x v="2"/>
  </r>
  <r>
    <n v="5858"/>
    <s v="Super Robot Taisen W"/>
    <x v="3"/>
    <n v="2007"/>
    <x v="11"/>
    <s v="Banpresto"/>
    <n v="0"/>
    <n v="0"/>
    <n v="0.3"/>
    <n v="0"/>
    <n v="0.3"/>
    <x v="2"/>
  </r>
  <r>
    <n v="5859"/>
    <s v="Cart World Series"/>
    <x v="12"/>
    <n v="1997"/>
    <x v="2"/>
    <s v="Sony Computer Entertainment"/>
    <n v="0.17"/>
    <n v="0.11"/>
    <n v="0"/>
    <n v="0.02"/>
    <n v="0.3"/>
    <x v="2"/>
  </r>
  <r>
    <n v="5860"/>
    <s v="Invizimals: Shadow Zone"/>
    <x v="16"/>
    <n v="2010"/>
    <x v="11"/>
    <s v="Sony Computer Entertainment"/>
    <n v="0.05"/>
    <n v="0.16"/>
    <n v="0"/>
    <n v="0.08"/>
    <n v="0.3"/>
    <x v="2"/>
  </r>
  <r>
    <n v="5861"/>
    <s v="24: The Game"/>
    <x v="6"/>
    <n v="2006"/>
    <x v="10"/>
    <s v="Sony Computer Entertainment"/>
    <n v="0.15"/>
    <n v="0.12"/>
    <n v="0"/>
    <n v="0.04"/>
    <n v="0.3"/>
    <x v="2"/>
  </r>
  <r>
    <n v="5862"/>
    <s v="Spider-Man 3"/>
    <x v="16"/>
    <n v="2007"/>
    <x v="1"/>
    <s v="Activision"/>
    <n v="0.01"/>
    <n v="0.23"/>
    <n v="0"/>
    <n v="0.06"/>
    <n v="0.3"/>
    <x v="2"/>
  </r>
  <r>
    <n v="5863"/>
    <s v="The Dukes of Hazzard II: Daisy Dukes It Out"/>
    <x v="12"/>
    <s v="N/A"/>
    <x v="2"/>
    <s v="Unknown"/>
    <n v="0.17"/>
    <n v="0.11"/>
    <n v="0"/>
    <n v="0.02"/>
    <n v="0.3"/>
    <x v="2"/>
  </r>
  <r>
    <n v="5864"/>
    <s v="Famista '91"/>
    <x v="1"/>
    <n v="1990"/>
    <x v="0"/>
    <s v="Namco Bandai Games"/>
    <n v="0"/>
    <n v="0"/>
    <n v="0.3"/>
    <n v="0"/>
    <n v="0.3"/>
    <x v="2"/>
  </r>
  <r>
    <n v="5865"/>
    <s v="Squinkies"/>
    <x v="3"/>
    <n v="2011"/>
    <x v="5"/>
    <s v="Activision"/>
    <n v="0.27"/>
    <n v="0.02"/>
    <n v="0"/>
    <n v="0.02"/>
    <n v="0.3"/>
    <x v="2"/>
  </r>
  <r>
    <n v="5866"/>
    <s v="Zoo Tycoon 2 DS"/>
    <x v="3"/>
    <n v="2008"/>
    <x v="11"/>
    <s v="THQ"/>
    <n v="0.24"/>
    <n v="0.03"/>
    <n v="0"/>
    <n v="0.02"/>
    <n v="0.3"/>
    <x v="2"/>
  </r>
  <r>
    <n v="5867"/>
    <s v="Looney Tunes: Duck Amuck"/>
    <x v="3"/>
    <n v="2007"/>
    <x v="8"/>
    <s v="Warner Bros. Interactive Entertainment"/>
    <n v="0.28000000000000003"/>
    <n v="0"/>
    <n v="0"/>
    <n v="0.02"/>
    <n v="0.3"/>
    <x v="2"/>
  </r>
  <r>
    <n v="5868"/>
    <s v="Super Robot Taisen OG: Original Generations Gaiden"/>
    <x v="6"/>
    <n v="2007"/>
    <x v="11"/>
    <s v="Banpresto"/>
    <n v="0"/>
    <n v="0"/>
    <n v="0.3"/>
    <n v="0"/>
    <n v="0.3"/>
    <x v="2"/>
  </r>
  <r>
    <n v="5869"/>
    <s v="Drakengard 3"/>
    <x v="5"/>
    <n v="2013"/>
    <x v="3"/>
    <s v="Square Enix"/>
    <n v="0.1"/>
    <n v="0"/>
    <n v="0.19"/>
    <n v="0.02"/>
    <n v="0.3"/>
    <x v="2"/>
  </r>
  <r>
    <n v="5870"/>
    <s v="Decathlete"/>
    <x v="23"/>
    <n v="1994"/>
    <x v="0"/>
    <s v="Sega"/>
    <n v="0"/>
    <n v="0"/>
    <n v="0.3"/>
    <n v="0"/>
    <n v="0.3"/>
    <x v="2"/>
  </r>
  <r>
    <n v="5871"/>
    <s v="The Sims 2"/>
    <x v="14"/>
    <n v="2004"/>
    <x v="7"/>
    <s v="Electronic Arts"/>
    <n v="0.02"/>
    <n v="0.24"/>
    <n v="0"/>
    <n v="0.05"/>
    <n v="0.3"/>
    <x v="2"/>
  </r>
  <r>
    <n v="5872"/>
    <s v="Disgaea 3: Absence of Detention"/>
    <x v="22"/>
    <s v="N/A"/>
    <x v="3"/>
    <s v="Nippon Ichi Software"/>
    <n v="0.13"/>
    <n v="0.06"/>
    <n v="7.0000000000000007E-2"/>
    <n v="0.04"/>
    <n v="0.3"/>
    <x v="2"/>
  </r>
  <r>
    <n v="5873"/>
    <s v="Tom Clancy's Splinter Cell 3D"/>
    <x v="9"/>
    <n v="2011"/>
    <x v="8"/>
    <s v="Ubisoft"/>
    <n v="0.14000000000000001"/>
    <n v="7.0000000000000007E-2"/>
    <n v="7.0000000000000007E-2"/>
    <n v="0.02"/>
    <n v="0.3"/>
    <x v="2"/>
  </r>
  <r>
    <n v="5874"/>
    <s v="DmC: Devil May Cry"/>
    <x v="10"/>
    <n v="2015"/>
    <x v="8"/>
    <s v="Capcom"/>
    <n v="0.12"/>
    <n v="0.13"/>
    <n v="0"/>
    <n v="0.05"/>
    <n v="0.3"/>
    <x v="2"/>
  </r>
  <r>
    <n v="5875"/>
    <s v="Jonas"/>
    <x v="3"/>
    <n v="2009"/>
    <x v="10"/>
    <s v="Disney Interactive Studios"/>
    <n v="0.28000000000000003"/>
    <n v="0"/>
    <n v="0"/>
    <n v="0.02"/>
    <n v="0.3"/>
    <x v="2"/>
  </r>
  <r>
    <n v="5876"/>
    <s v="Dynasty Warriors 6"/>
    <x v="4"/>
    <n v="2007"/>
    <x v="8"/>
    <s v="Tecmo Koei"/>
    <n v="0.15"/>
    <n v="0.06"/>
    <n v="0.06"/>
    <n v="0.02"/>
    <n v="0.3"/>
    <x v="2"/>
  </r>
  <r>
    <n v="5877"/>
    <s v="Wacky Races: Crash &amp; Dash"/>
    <x v="0"/>
    <n v="2008"/>
    <x v="2"/>
    <s v="Eidos Interactive"/>
    <n v="0.27"/>
    <n v="0.01"/>
    <n v="0"/>
    <n v="0.02"/>
    <n v="0.3"/>
    <x v="2"/>
  </r>
  <r>
    <n v="5878"/>
    <s v="Dynasty Warriors 8: Xtreme Legends"/>
    <x v="10"/>
    <n v="2014"/>
    <x v="8"/>
    <s v="Tecmo Koei"/>
    <n v="0.09"/>
    <n v="0.11"/>
    <n v="0.06"/>
    <n v="0.04"/>
    <n v="0.3"/>
    <x v="2"/>
  </r>
  <r>
    <n v="5879"/>
    <s v="Toukiden Kiwami"/>
    <x v="22"/>
    <n v="2014"/>
    <x v="8"/>
    <s v="Tecmo Koei"/>
    <n v="0.05"/>
    <n v="0.05"/>
    <n v="0.17"/>
    <n v="0.03"/>
    <n v="0.3"/>
    <x v="2"/>
  </r>
  <r>
    <n v="5880"/>
    <s v="Sengoku Basara: Samurai Heroes"/>
    <x v="0"/>
    <n v="2010"/>
    <x v="8"/>
    <s v="Capcom"/>
    <n v="0.08"/>
    <n v="0.02"/>
    <n v="0.2"/>
    <n v="0.01"/>
    <n v="0.3"/>
    <x v="2"/>
  </r>
  <r>
    <n v="5881"/>
    <s v="Romance of the Three Kingdoms VIII"/>
    <x v="6"/>
    <n v="2002"/>
    <x v="11"/>
    <s v="Tecmo Koei"/>
    <n v="0.05"/>
    <n v="0.04"/>
    <n v="0.19"/>
    <n v="0.01"/>
    <n v="0.3"/>
    <x v="2"/>
  </r>
  <r>
    <n v="5882"/>
    <s v="Fossil Fighters (JP sales)"/>
    <x v="3"/>
    <n v="2008"/>
    <x v="3"/>
    <s v="Nintendo"/>
    <n v="0"/>
    <n v="0"/>
    <n v="0.3"/>
    <n v="0"/>
    <n v="0.3"/>
    <x v="2"/>
  </r>
  <r>
    <n v="5883"/>
    <s v="Daikaijyuu Monogatari"/>
    <x v="7"/>
    <n v="1994"/>
    <x v="3"/>
    <s v="Hudson Soft"/>
    <n v="0"/>
    <n v="0"/>
    <n v="0.3"/>
    <n v="0"/>
    <n v="0.3"/>
    <x v="2"/>
  </r>
  <r>
    <n v="5884"/>
    <s v="Tropico 5"/>
    <x v="10"/>
    <n v="2015"/>
    <x v="7"/>
    <s v="Kalypso Media"/>
    <n v="0.05"/>
    <n v="0.16"/>
    <n v="0.05"/>
    <n v="0.04"/>
    <n v="0.3"/>
    <x v="2"/>
  </r>
  <r>
    <n v="5885"/>
    <s v="Hard Hitter Tennis"/>
    <x v="6"/>
    <n v="2001"/>
    <x v="0"/>
    <s v="Midas Interactive Entertainment"/>
    <n v="0.15"/>
    <n v="0.11"/>
    <n v="0"/>
    <n v="0.04"/>
    <n v="0.3"/>
    <x v="2"/>
  </r>
  <r>
    <n v="5886"/>
    <s v="Glory of Heracles"/>
    <x v="3"/>
    <n v="2008"/>
    <x v="3"/>
    <s v="Nintendo"/>
    <n v="0.2"/>
    <n v="0"/>
    <n v="0.08"/>
    <n v="0.01"/>
    <n v="0.3"/>
    <x v="2"/>
  </r>
  <r>
    <n v="5887"/>
    <s v="Monster Truck Madness 64"/>
    <x v="11"/>
    <n v="1999"/>
    <x v="2"/>
    <s v="Take-Two Interactive"/>
    <n v="0.24"/>
    <n v="0.06"/>
    <n v="0"/>
    <n v="0"/>
    <n v="0.3"/>
    <x v="2"/>
  </r>
  <r>
    <n v="5888"/>
    <s v="Quake II"/>
    <x v="11"/>
    <n v="1999"/>
    <x v="6"/>
    <s v="Activision"/>
    <n v="0.24"/>
    <n v="0.06"/>
    <n v="0"/>
    <n v="0"/>
    <n v="0.3"/>
    <x v="2"/>
  </r>
  <r>
    <n v="5889"/>
    <s v="Nounai Aeshe: IQ Suppli DS"/>
    <x v="3"/>
    <n v="2006"/>
    <x v="5"/>
    <s v="Spike"/>
    <n v="0"/>
    <n v="0"/>
    <n v="0.3"/>
    <n v="0"/>
    <n v="0.3"/>
    <x v="2"/>
  </r>
  <r>
    <n v="5890"/>
    <s v="Crazy Taxi: Catch a Ride"/>
    <x v="8"/>
    <n v="2003"/>
    <x v="2"/>
    <s v="THQ"/>
    <n v="0.21"/>
    <n v="0.08"/>
    <n v="0"/>
    <n v="0.01"/>
    <n v="0.3"/>
    <x v="2"/>
  </r>
  <r>
    <n v="5891"/>
    <s v="MySims Party"/>
    <x v="3"/>
    <n v="2009"/>
    <x v="7"/>
    <s v="Electronic Arts"/>
    <n v="0.15"/>
    <n v="0.12"/>
    <n v="0"/>
    <n v="0.03"/>
    <n v="0.3"/>
    <x v="2"/>
  </r>
  <r>
    <n v="5892"/>
    <s v="Harry Potter and the Order of the Phoenix"/>
    <x v="4"/>
    <n v="2007"/>
    <x v="8"/>
    <s v="Electronic Arts"/>
    <n v="0.24"/>
    <n v="0.04"/>
    <n v="0"/>
    <n v="0.02"/>
    <n v="0.3"/>
    <x v="2"/>
  </r>
  <r>
    <n v="5893"/>
    <s v="Skylanders: SuperChargers"/>
    <x v="10"/>
    <n v="2015"/>
    <x v="8"/>
    <s v="Activision"/>
    <n v="0.17"/>
    <n v="0.08"/>
    <n v="0"/>
    <n v="0.05"/>
    <n v="0.3"/>
    <x v="2"/>
  </r>
  <r>
    <n v="5894"/>
    <s v="Macross Digital Mission VF-X"/>
    <x v="12"/>
    <n v="1997"/>
    <x v="7"/>
    <s v="Namco Bandai Games"/>
    <n v="0"/>
    <n v="0"/>
    <n v="0.28000000000000003"/>
    <n v="0.02"/>
    <n v="0.3"/>
    <x v="2"/>
  </r>
  <r>
    <n v="5895"/>
    <s v="One Piece Unlimited Cruise SP"/>
    <x v="9"/>
    <n v="2011"/>
    <x v="8"/>
    <s v="Namco Bandai Games"/>
    <n v="0"/>
    <n v="0"/>
    <n v="0.3"/>
    <n v="0"/>
    <n v="0.3"/>
    <x v="2"/>
  </r>
  <r>
    <n v="5896"/>
    <s v="Rayman 2: Revolution"/>
    <x v="6"/>
    <n v="2000"/>
    <x v="1"/>
    <s v="Ubisoft"/>
    <n v="0.15"/>
    <n v="0.11"/>
    <n v="0"/>
    <n v="0.04"/>
    <n v="0.3"/>
    <x v="2"/>
  </r>
  <r>
    <n v="5897"/>
    <s v="Yu Yu Hakusho Ghost Files: Spirit Detective"/>
    <x v="8"/>
    <n v="2003"/>
    <x v="8"/>
    <s v="Atari"/>
    <n v="0.21"/>
    <n v="0.08"/>
    <n v="0"/>
    <n v="0.01"/>
    <n v="0.3"/>
    <x v="2"/>
  </r>
  <r>
    <n v="5898"/>
    <s v="Super Bomberman 5"/>
    <x v="7"/>
    <n v="1997"/>
    <x v="4"/>
    <s v="Hudson Soft"/>
    <n v="0"/>
    <n v="0"/>
    <n v="0.3"/>
    <n v="0"/>
    <n v="0.3"/>
    <x v="2"/>
  </r>
  <r>
    <n v="5899"/>
    <s v="N3: Ninety-Nine Nights"/>
    <x v="4"/>
    <n v="2006"/>
    <x v="8"/>
    <s v="Microsoft Game Studios"/>
    <n v="0.2"/>
    <n v="0.03"/>
    <n v="0.05"/>
    <n v="0.02"/>
    <n v="0.3"/>
    <x v="2"/>
  </r>
  <r>
    <n v="5900"/>
    <s v="Shin Megami Tensei: Persona 2: Innocent Sin"/>
    <x v="16"/>
    <n v="2011"/>
    <x v="3"/>
    <s v="Atlus"/>
    <n v="0.13"/>
    <n v="0.03"/>
    <n v="0.11"/>
    <n v="0.03"/>
    <n v="0.3"/>
    <x v="2"/>
  </r>
  <r>
    <n v="5901"/>
    <s v="Army Men: Air Attack 2"/>
    <x v="12"/>
    <n v="2000"/>
    <x v="8"/>
    <s v="3DO"/>
    <n v="0.17"/>
    <n v="0.11"/>
    <n v="0"/>
    <n v="0.02"/>
    <n v="0.3"/>
    <x v="2"/>
  </r>
  <r>
    <n v="5902"/>
    <s v="Need for Speed: Most Wanted"/>
    <x v="14"/>
    <n v="2005"/>
    <x v="2"/>
    <s v="Electronic Arts"/>
    <n v="0.02"/>
    <n v="0.23"/>
    <n v="0"/>
    <n v="0.05"/>
    <n v="0.3"/>
    <x v="2"/>
  </r>
  <r>
    <n v="5903"/>
    <s v="NBA Live 2003"/>
    <x v="18"/>
    <s v="N/A"/>
    <x v="0"/>
    <s v="Electronic Arts"/>
    <n v="0.23"/>
    <n v="0.06"/>
    <n v="0"/>
    <n v="0.01"/>
    <n v="0.3"/>
    <x v="2"/>
  </r>
  <r>
    <n v="5904"/>
    <s v="Pride FC: Fighting Championships"/>
    <x v="6"/>
    <n v="2003"/>
    <x v="9"/>
    <s v="THQ"/>
    <n v="0.15"/>
    <n v="0.11"/>
    <n v="0"/>
    <n v="0.04"/>
    <n v="0.3"/>
    <x v="2"/>
  </r>
  <r>
    <n v="5905"/>
    <s v="Eternal Ring"/>
    <x v="6"/>
    <n v="2000"/>
    <x v="3"/>
    <s v="Ubisoft"/>
    <n v="0.1"/>
    <n v="7.0000000000000007E-2"/>
    <n v="0.1"/>
    <n v="0.03"/>
    <n v="0.3"/>
    <x v="2"/>
  </r>
  <r>
    <n v="5906"/>
    <s v="Dragon Force"/>
    <x v="23"/>
    <n v="1996"/>
    <x v="11"/>
    <s v="Sega"/>
    <n v="0"/>
    <n v="0"/>
    <n v="0.3"/>
    <n v="0"/>
    <n v="0.3"/>
    <x v="2"/>
  </r>
  <r>
    <n v="5907"/>
    <s v="John Deere: Harvest in the Heartland"/>
    <x v="3"/>
    <n v="2007"/>
    <x v="7"/>
    <s v="Ubisoft"/>
    <n v="0.23"/>
    <n v="0.04"/>
    <n v="0"/>
    <n v="0.02"/>
    <n v="0.3"/>
    <x v="2"/>
  </r>
  <r>
    <n v="5908"/>
    <s v="Rabbids: Alive &amp; Kicking"/>
    <x v="4"/>
    <n v="2011"/>
    <x v="5"/>
    <s v="Ubisoft"/>
    <n v="0.15"/>
    <n v="0.12"/>
    <n v="0"/>
    <n v="0.03"/>
    <n v="0.3"/>
    <x v="2"/>
  </r>
  <r>
    <n v="5909"/>
    <s v="Shin Megami Tensei: Devil Summoner - Soul Hackers"/>
    <x v="9"/>
    <n v="2012"/>
    <x v="3"/>
    <s v="Atlus"/>
    <n v="0.13"/>
    <n v="0.02"/>
    <n v="0.14000000000000001"/>
    <n v="0.01"/>
    <n v="0.3"/>
    <x v="2"/>
  </r>
  <r>
    <n v="5910"/>
    <s v="Winning Post 2"/>
    <x v="7"/>
    <n v="1995"/>
    <x v="0"/>
    <s v="Tecmo Koei"/>
    <n v="0"/>
    <n v="0"/>
    <n v="0.3"/>
    <n v="0"/>
    <n v="0.3"/>
    <x v="2"/>
  </r>
  <r>
    <n v="5911"/>
    <s v="Star Gladiator Episode: I Final Crusade"/>
    <x v="12"/>
    <n v="1996"/>
    <x v="9"/>
    <s v="Virgin Interactive"/>
    <n v="7.0000000000000007E-2"/>
    <n v="0.05"/>
    <n v="0.15"/>
    <n v="0.02"/>
    <n v="0.3"/>
    <x v="2"/>
  </r>
  <r>
    <n v="5912"/>
    <s v="Spider-Man: Friend or Foe"/>
    <x v="4"/>
    <n v="2007"/>
    <x v="8"/>
    <s v="Activision"/>
    <n v="0.26"/>
    <n v="0.02"/>
    <n v="0"/>
    <n v="0.02"/>
    <n v="0.3"/>
    <x v="2"/>
  </r>
  <r>
    <n v="5913"/>
    <s v="FIFA 15"/>
    <x v="14"/>
    <n v="2014"/>
    <x v="0"/>
    <s v="Electronic Arts"/>
    <n v="0"/>
    <n v="0.27"/>
    <n v="0"/>
    <n v="0.03"/>
    <n v="0.3"/>
    <x v="2"/>
  </r>
  <r>
    <n v="5914"/>
    <s v="Dance Dance Revolution Universe 3"/>
    <x v="4"/>
    <n v="2008"/>
    <x v="7"/>
    <s v="Konami Digital Entertainment"/>
    <n v="0.28000000000000003"/>
    <n v="0"/>
    <n v="0"/>
    <n v="0.02"/>
    <n v="0.3"/>
    <x v="2"/>
  </r>
  <r>
    <n v="5915"/>
    <s v="Harvest Moon: The Tale of Two Towns"/>
    <x v="9"/>
    <s v="N/A"/>
    <x v="7"/>
    <s v="Unknown"/>
    <n v="0.28000000000000003"/>
    <n v="0"/>
    <n v="0"/>
    <n v="0.02"/>
    <n v="0.3"/>
    <x v="2"/>
  </r>
  <r>
    <n v="5916"/>
    <s v="We Sing Pop!"/>
    <x v="0"/>
    <n v="2012"/>
    <x v="5"/>
    <s v="Nordic Games"/>
    <n v="0.08"/>
    <n v="0.19"/>
    <n v="0"/>
    <n v="0.03"/>
    <n v="0.3"/>
    <x v="2"/>
  </r>
  <r>
    <n v="5917"/>
    <s v="Showdown: Legends of Wrestling"/>
    <x v="6"/>
    <n v="2004"/>
    <x v="9"/>
    <s v="Acclaim Entertainment"/>
    <n v="0.15"/>
    <n v="0.11"/>
    <n v="0"/>
    <n v="0.04"/>
    <n v="0.3"/>
    <x v="2"/>
  </r>
  <r>
    <n v="5918"/>
    <s v="Capcom Classics Collection Remixed"/>
    <x v="16"/>
    <n v="2006"/>
    <x v="5"/>
    <s v="Capcom"/>
    <n v="0.27"/>
    <n v="0"/>
    <n v="0"/>
    <n v="0.03"/>
    <n v="0.3"/>
    <x v="2"/>
  </r>
  <r>
    <n v="5919"/>
    <s v="Reel Fishing: Angler's Dream"/>
    <x v="0"/>
    <n v="2009"/>
    <x v="0"/>
    <s v="Zushi Games"/>
    <n v="0.26"/>
    <n v="0.01"/>
    <n v="0"/>
    <n v="0.02"/>
    <n v="0.3"/>
    <x v="2"/>
  </r>
  <r>
    <n v="5920"/>
    <s v="Call of Duty: Modern Warfare 3: Defiance"/>
    <x v="3"/>
    <n v="2011"/>
    <x v="6"/>
    <s v="Activision"/>
    <n v="0.21"/>
    <n v="7.0000000000000007E-2"/>
    <n v="0"/>
    <n v="0.02"/>
    <n v="0.3"/>
    <x v="2"/>
  </r>
  <r>
    <n v="5921"/>
    <s v="SimCity 4"/>
    <x v="14"/>
    <n v="2003"/>
    <x v="7"/>
    <s v="Electronic Arts"/>
    <n v="0.01"/>
    <n v="0.24"/>
    <n v="0"/>
    <n v="0.05"/>
    <n v="0.3"/>
    <x v="2"/>
  </r>
  <r>
    <n v="5922"/>
    <s v="Far East of Eden Zero"/>
    <x v="7"/>
    <n v="1995"/>
    <x v="3"/>
    <s v="Hudson Soft"/>
    <n v="0"/>
    <n v="0"/>
    <n v="0.3"/>
    <n v="0"/>
    <n v="0.3"/>
    <x v="2"/>
  </r>
  <r>
    <n v="5923"/>
    <s v="Sword Art Online: Hollow Fragment"/>
    <x v="22"/>
    <n v="2014"/>
    <x v="3"/>
    <s v="Namco Bandai Games"/>
    <n v="0"/>
    <n v="0"/>
    <n v="0.3"/>
    <n v="0"/>
    <n v="0.3"/>
    <x v="2"/>
  </r>
  <r>
    <n v="5924"/>
    <s v="Star Ocean 5: Integrity and Faithlessness"/>
    <x v="10"/>
    <n v="2016"/>
    <x v="3"/>
    <s v="Square Enix"/>
    <n v="0.06"/>
    <n v="7.0000000000000007E-2"/>
    <n v="0.14000000000000001"/>
    <n v="0.02"/>
    <n v="0.3"/>
    <x v="2"/>
  </r>
  <r>
    <n v="5925"/>
    <s v="Call of Juarez: The Cartel"/>
    <x v="5"/>
    <n v="2011"/>
    <x v="6"/>
    <s v="Ubisoft"/>
    <n v="0.12"/>
    <n v="0.13"/>
    <n v="0"/>
    <n v="0.05"/>
    <n v="0.3"/>
    <x v="2"/>
  </r>
  <r>
    <n v="5926"/>
    <s v="Full Spectrum Warrior"/>
    <x v="6"/>
    <n v="2005"/>
    <x v="11"/>
    <s v="THQ"/>
    <n v="0.15"/>
    <n v="0.11"/>
    <n v="0"/>
    <n v="0.04"/>
    <n v="0.3"/>
    <x v="2"/>
  </r>
  <r>
    <n v="5927"/>
    <s v="Alvin and the Chipmunks: The Squeakquel"/>
    <x v="3"/>
    <n v="2009"/>
    <x v="5"/>
    <s v="Majesco Entertainment"/>
    <n v="0.28000000000000003"/>
    <n v="0"/>
    <n v="0"/>
    <n v="0.02"/>
    <n v="0.3"/>
    <x v="2"/>
  </r>
  <r>
    <n v="5928"/>
    <s v="Taiko no Tatsujin Wii: Minna de Party * 3-Yome!"/>
    <x v="0"/>
    <n v="2010"/>
    <x v="5"/>
    <s v="Namco Bandai Games"/>
    <n v="0"/>
    <n v="0"/>
    <n v="0.3"/>
    <n v="0"/>
    <n v="0.3"/>
    <x v="2"/>
  </r>
  <r>
    <n v="5929"/>
    <s v="James Bond 007: Legends"/>
    <x v="4"/>
    <n v="2012"/>
    <x v="6"/>
    <s v="Activision"/>
    <n v="0.13"/>
    <n v="0.14000000000000001"/>
    <n v="0"/>
    <n v="0.03"/>
    <n v="0.3"/>
    <x v="2"/>
  </r>
  <r>
    <n v="5930"/>
    <s v="The Sims 2: Pets"/>
    <x v="6"/>
    <n v="2006"/>
    <x v="7"/>
    <s v="Electronic Arts"/>
    <n v="0.02"/>
    <n v="0.01"/>
    <n v="0"/>
    <n v="0.27"/>
    <n v="0.3"/>
    <x v="2"/>
  </r>
  <r>
    <n v="5931"/>
    <s v="Dragon Quest Builders: Revive Alefgard"/>
    <x v="22"/>
    <n v="2016"/>
    <x v="3"/>
    <s v="Square Enix"/>
    <n v="0"/>
    <n v="0"/>
    <n v="0.3"/>
    <n v="0"/>
    <n v="0.3"/>
    <x v="2"/>
  </r>
  <r>
    <n v="5932"/>
    <s v="The Suite Life of Zack &amp; Cody: Circle of Spies"/>
    <x v="3"/>
    <n v="2007"/>
    <x v="8"/>
    <s v="Disney Interactive Studios"/>
    <n v="0.17"/>
    <n v="0.09"/>
    <n v="0"/>
    <n v="0.03"/>
    <n v="0.3"/>
    <x v="2"/>
  </r>
  <r>
    <n v="5933"/>
    <s v="Power Pro Kun Pocket 6"/>
    <x v="8"/>
    <n v="2003"/>
    <x v="0"/>
    <s v="Konami Digital Entertainment"/>
    <n v="0"/>
    <n v="0"/>
    <n v="0.28999999999999998"/>
    <n v="0.01"/>
    <n v="0.3"/>
    <x v="2"/>
  </r>
  <r>
    <n v="5934"/>
    <s v="Mega Man ZX"/>
    <x v="3"/>
    <n v="2006"/>
    <x v="1"/>
    <s v="Capcom"/>
    <n v="0.18"/>
    <n v="0"/>
    <n v="0.1"/>
    <n v="0.02"/>
    <n v="0.3"/>
    <x v="2"/>
  </r>
  <r>
    <n v="5935"/>
    <s v="Harvest Moon DS Cute (US sales)"/>
    <x v="3"/>
    <n v="2005"/>
    <x v="7"/>
    <s v="Marvelous Interactive"/>
    <n v="0.3"/>
    <n v="0"/>
    <n v="0"/>
    <n v="0"/>
    <n v="0.3"/>
    <x v="2"/>
  </r>
  <r>
    <n v="5936"/>
    <s v="Power Pro Kun Pocket 10"/>
    <x v="3"/>
    <n v="2007"/>
    <x v="0"/>
    <s v="Konami Digital Entertainment"/>
    <n v="0"/>
    <n v="0"/>
    <n v="0.3"/>
    <n v="0"/>
    <n v="0.3"/>
    <x v="2"/>
  </r>
  <r>
    <n v="5937"/>
    <s v="Wanted: Weapons of Fate"/>
    <x v="5"/>
    <n v="2009"/>
    <x v="6"/>
    <s v="Warner Bros. Interactive Entertainment"/>
    <n v="0.14000000000000001"/>
    <n v="0.1"/>
    <n v="0.01"/>
    <n v="0.05"/>
    <n v="0.3"/>
    <x v="2"/>
  </r>
  <r>
    <n v="5938"/>
    <s v="Finding Nemo: The Continuing Adventures"/>
    <x v="8"/>
    <n v="2004"/>
    <x v="8"/>
    <s v="THQ"/>
    <n v="0.21"/>
    <n v="0.08"/>
    <n v="0"/>
    <n v="0.01"/>
    <n v="0.3"/>
    <x v="2"/>
  </r>
  <r>
    <n v="5939"/>
    <s v="Spirit: Stallion of the Cimarron"/>
    <x v="8"/>
    <n v="2002"/>
    <x v="1"/>
    <s v="THQ"/>
    <n v="0.21"/>
    <n v="0.08"/>
    <n v="0"/>
    <n v="0.01"/>
    <n v="0.3"/>
    <x v="2"/>
  </r>
  <r>
    <n v="5940"/>
    <s v="Dreamworks Madagascar Kartz"/>
    <x v="5"/>
    <n v="2009"/>
    <x v="2"/>
    <s v="Activision"/>
    <n v="0.19"/>
    <n v="7.0000000000000007E-2"/>
    <n v="0"/>
    <n v="0.04"/>
    <n v="0.3"/>
    <x v="2"/>
  </r>
  <r>
    <n v="5941"/>
    <s v="Future Cop L.A.P.D."/>
    <x v="12"/>
    <n v="1997"/>
    <x v="7"/>
    <s v="Electronic Arts"/>
    <n v="0.16"/>
    <n v="0.11"/>
    <n v="0"/>
    <n v="0.02"/>
    <n v="0.3"/>
    <x v="2"/>
  </r>
  <r>
    <n v="5942"/>
    <s v="Guitar Hero: Van Halen"/>
    <x v="4"/>
    <n v="2009"/>
    <x v="5"/>
    <s v="Activision"/>
    <n v="0.16"/>
    <n v="0.1"/>
    <n v="0"/>
    <n v="0.03"/>
    <n v="0.3"/>
    <x v="2"/>
  </r>
  <r>
    <n v="5943"/>
    <s v="Final Fantasy XI: Wings of the Goddess"/>
    <x v="4"/>
    <n v="2007"/>
    <x v="3"/>
    <s v="Square Enix"/>
    <n v="0.25"/>
    <n v="0"/>
    <n v="0.02"/>
    <n v="0.02"/>
    <n v="0.3"/>
    <x v="2"/>
  </r>
  <r>
    <n v="5944"/>
    <s v="Hamster Tarou"/>
    <x v="2"/>
    <n v="1999"/>
    <x v="7"/>
    <s v="Jorudan"/>
    <n v="0"/>
    <n v="0"/>
    <n v="0.3"/>
    <n v="0"/>
    <n v="0.3"/>
    <x v="2"/>
  </r>
  <r>
    <n v="5945"/>
    <s v="Shark Tale"/>
    <x v="18"/>
    <n v="2004"/>
    <x v="8"/>
    <s v="Activision"/>
    <n v="0.23"/>
    <n v="0.06"/>
    <n v="0"/>
    <n v="0.01"/>
    <n v="0.3"/>
    <x v="2"/>
  </r>
  <r>
    <n v="5946"/>
    <s v="Fist of the North Star: Ken's Rage 2"/>
    <x v="5"/>
    <n v="2012"/>
    <x v="9"/>
    <s v="Tecmo Koei"/>
    <n v="0"/>
    <n v="0"/>
    <n v="0.3"/>
    <n v="0"/>
    <n v="0.3"/>
    <x v="2"/>
  </r>
  <r>
    <n v="5947"/>
    <s v="MLB SlugFest Loaded"/>
    <x v="6"/>
    <n v="2004"/>
    <x v="0"/>
    <s v="Midway Games"/>
    <n v="0.14000000000000001"/>
    <n v="0.11"/>
    <n v="0"/>
    <n v="0.04"/>
    <n v="0.3"/>
    <x v="2"/>
  </r>
  <r>
    <n v="5948"/>
    <s v="Teenage Mutant Ninja Turtles"/>
    <x v="13"/>
    <n v="2003"/>
    <x v="8"/>
    <s v="Konami Digital Entertainment"/>
    <n v="0.22"/>
    <n v="0.06"/>
    <n v="0"/>
    <n v="0.01"/>
    <n v="0.3"/>
    <x v="2"/>
  </r>
  <r>
    <n v="5949"/>
    <s v="Trace Memory"/>
    <x v="3"/>
    <n v="2005"/>
    <x v="10"/>
    <s v="Nintendo"/>
    <n v="0.15"/>
    <n v="0.01"/>
    <n v="0.12"/>
    <n v="0.01"/>
    <n v="0.3"/>
    <x v="2"/>
  </r>
  <r>
    <n v="5950"/>
    <s v="FIFA Street 3"/>
    <x v="4"/>
    <n v="2008"/>
    <x v="0"/>
    <s v="Electronic Arts"/>
    <n v="0.12"/>
    <n v="0.14000000000000001"/>
    <n v="0"/>
    <n v="0.03"/>
    <n v="0.3"/>
    <x v="2"/>
  </r>
  <r>
    <n v="5951"/>
    <s v="Mah Jong Quest: Expeditions"/>
    <x v="3"/>
    <n v="2007"/>
    <x v="4"/>
    <s v="Avanquest"/>
    <n v="0.02"/>
    <n v="0.26"/>
    <n v="0"/>
    <n v="0.01"/>
    <n v="0.3"/>
    <x v="2"/>
  </r>
  <r>
    <n v="5952"/>
    <s v="Batman: The Brave and the Bold the Videogame"/>
    <x v="0"/>
    <n v="2010"/>
    <x v="8"/>
    <s v="Warner Bros. Interactive Entertainment"/>
    <n v="0.22"/>
    <n v="0.06"/>
    <n v="0"/>
    <n v="0.02"/>
    <n v="0.3"/>
    <x v="2"/>
  </r>
  <r>
    <n v="5953"/>
    <s v="Dragon Ball Z: Budokai Tenkaichi 2"/>
    <x v="0"/>
    <n v="2006"/>
    <x v="9"/>
    <s v="Atari"/>
    <n v="0.24"/>
    <n v="0.03"/>
    <n v="0"/>
    <n v="0.02"/>
    <n v="0.3"/>
    <x v="2"/>
  </r>
  <r>
    <n v="5954"/>
    <s v="AMF Bowling 2004"/>
    <x v="13"/>
    <n v="2003"/>
    <x v="0"/>
    <s v="Mud Duck Productions"/>
    <n v="0.22"/>
    <n v="0.06"/>
    <n v="0"/>
    <n v="0.01"/>
    <n v="0.3"/>
    <x v="2"/>
  </r>
  <r>
    <n v="5955"/>
    <s v="Thief (2014)"/>
    <x v="4"/>
    <n v="2014"/>
    <x v="8"/>
    <s v="Square Enix"/>
    <n v="0.14000000000000001"/>
    <n v="0.13"/>
    <n v="0"/>
    <n v="0.03"/>
    <n v="0.3"/>
    <x v="2"/>
  </r>
  <r>
    <n v="5956"/>
    <s v="Scooby-Doo! Night of 100 Frights"/>
    <x v="18"/>
    <n v="2002"/>
    <x v="1"/>
    <s v="THQ"/>
    <n v="0.23"/>
    <n v="0.06"/>
    <n v="0"/>
    <n v="0.01"/>
    <n v="0.3"/>
    <x v="2"/>
  </r>
  <r>
    <n v="5957"/>
    <s v="Just Dance Kids 2"/>
    <x v="0"/>
    <n v="2011"/>
    <x v="5"/>
    <s v="Ubisoft"/>
    <n v="0.28000000000000003"/>
    <n v="0"/>
    <n v="0"/>
    <n v="0.02"/>
    <n v="0.28999999999999998"/>
    <x v="2"/>
  </r>
  <r>
    <n v="5958"/>
    <s v="RealSports Boxing"/>
    <x v="15"/>
    <n v="1986"/>
    <x v="0"/>
    <s v="Atari"/>
    <n v="0.28000000000000003"/>
    <n v="0.02"/>
    <n v="0"/>
    <n v="0"/>
    <n v="0.28999999999999998"/>
    <x v="2"/>
  </r>
  <r>
    <n v="5959"/>
    <s v="Imagine: Makeup Artist"/>
    <x v="3"/>
    <n v="2020"/>
    <x v="7"/>
    <s v="Ubisoft"/>
    <n v="0.27"/>
    <n v="0"/>
    <n v="0"/>
    <n v="0.02"/>
    <n v="0.28999999999999998"/>
    <x v="2"/>
  </r>
  <r>
    <n v="5960"/>
    <s v="Grandia II"/>
    <x v="6"/>
    <n v="2002"/>
    <x v="3"/>
    <s v="Ubisoft"/>
    <n v="0.14000000000000001"/>
    <n v="0.11"/>
    <n v="0"/>
    <n v="0.04"/>
    <n v="0.28999999999999998"/>
    <x v="2"/>
  </r>
  <r>
    <n v="5961"/>
    <s v="Syphon Filter: Dark Mirror"/>
    <x v="16"/>
    <n v="2006"/>
    <x v="6"/>
    <s v="Sony Computer Entertainment"/>
    <n v="0.26"/>
    <n v="0.01"/>
    <n v="0"/>
    <n v="0.03"/>
    <n v="0.28999999999999998"/>
    <x v="2"/>
  </r>
  <r>
    <n v="5962"/>
    <s v="Front Mission Evolved"/>
    <x v="5"/>
    <n v="2010"/>
    <x v="6"/>
    <s v="Square Enix"/>
    <n v="0.09"/>
    <n v="7.0000000000000007E-2"/>
    <n v="0.11"/>
    <n v="0.03"/>
    <n v="0.28999999999999998"/>
    <x v="2"/>
  </r>
  <r>
    <n v="5963"/>
    <s v="Tom and Jerry Tales"/>
    <x v="3"/>
    <n v="2006"/>
    <x v="1"/>
    <s v="Warner Bros. Interactive Entertainment"/>
    <n v="0.21"/>
    <n v="0.06"/>
    <n v="0"/>
    <n v="0.02"/>
    <n v="0.28999999999999998"/>
    <x v="2"/>
  </r>
  <r>
    <n v="5964"/>
    <s v="Mini Ninjas"/>
    <x v="4"/>
    <n v="2009"/>
    <x v="8"/>
    <s v="Eidos Interactive"/>
    <n v="0.12"/>
    <n v="0.14000000000000001"/>
    <n v="0"/>
    <n v="0.03"/>
    <n v="0.28999999999999998"/>
    <x v="2"/>
  </r>
  <r>
    <n v="5965"/>
    <s v="NieR"/>
    <x v="4"/>
    <n v="2010"/>
    <x v="3"/>
    <s v="Square Enix"/>
    <n v="0.13"/>
    <n v="0.1"/>
    <n v="0.04"/>
    <n v="0.02"/>
    <n v="0.28999999999999998"/>
    <x v="2"/>
  </r>
  <r>
    <n v="5966"/>
    <s v="The BIGS 2"/>
    <x v="0"/>
    <n v="2009"/>
    <x v="0"/>
    <s v="Take-Two Interactive"/>
    <n v="0.26"/>
    <n v="0.01"/>
    <n v="0"/>
    <n v="0.02"/>
    <n v="0.28999999999999998"/>
    <x v="2"/>
  </r>
  <r>
    <n v="5967"/>
    <s v="X-Men Legends II: Rise of Apocalypse"/>
    <x v="16"/>
    <n v="2005"/>
    <x v="3"/>
    <s v="Activision"/>
    <n v="0.25"/>
    <n v="0.01"/>
    <n v="0"/>
    <n v="0.03"/>
    <n v="0.28999999999999998"/>
    <x v="2"/>
  </r>
  <r>
    <n v="5968"/>
    <s v="Junior Brain Trainer 2"/>
    <x v="3"/>
    <n v="2010"/>
    <x v="5"/>
    <s v="GSP"/>
    <n v="0.04"/>
    <n v="0.21"/>
    <n v="0"/>
    <n v="0.04"/>
    <n v="0.28999999999999998"/>
    <x v="2"/>
  </r>
  <r>
    <n v="5969"/>
    <s v="The Chronicles of Riddick: Assault on Dark Athena"/>
    <x v="4"/>
    <n v="2009"/>
    <x v="6"/>
    <s v="Atari"/>
    <n v="0.16"/>
    <n v="0.1"/>
    <n v="0"/>
    <n v="0.03"/>
    <n v="0.28999999999999998"/>
    <x v="2"/>
  </r>
  <r>
    <n v="5970"/>
    <s v="Need for Speed Underground"/>
    <x v="8"/>
    <n v="2003"/>
    <x v="2"/>
    <s v="Electronic Arts"/>
    <n v="0.21"/>
    <n v="0.08"/>
    <n v="0"/>
    <n v="0.01"/>
    <n v="0.28999999999999998"/>
    <x v="2"/>
  </r>
  <r>
    <n v="5971"/>
    <s v="Power Pro Kun Pocket 4"/>
    <x v="8"/>
    <n v="2002"/>
    <x v="0"/>
    <s v="Konami Digital Entertainment"/>
    <n v="0"/>
    <n v="0"/>
    <n v="0.28999999999999998"/>
    <n v="0.01"/>
    <n v="0.28999999999999998"/>
    <x v="2"/>
  </r>
  <r>
    <n v="5972"/>
    <s v="The Godfather: Dons Edition"/>
    <x v="5"/>
    <n v="2007"/>
    <x v="8"/>
    <s v="Electronic Arts"/>
    <n v="0.25"/>
    <n v="0.02"/>
    <n v="0"/>
    <n v="0.03"/>
    <n v="0.28999999999999998"/>
    <x v="2"/>
  </r>
  <r>
    <n v="5973"/>
    <s v="Soul Sacrifice Delta"/>
    <x v="22"/>
    <n v="2014"/>
    <x v="8"/>
    <s v="Sony Computer Entertainment"/>
    <n v="0.01"/>
    <n v="0.12"/>
    <n v="0.12"/>
    <n v="0.04"/>
    <n v="0.28999999999999998"/>
    <x v="2"/>
  </r>
  <r>
    <n v="5974"/>
    <s v="Guardian Heroes"/>
    <x v="23"/>
    <n v="1995"/>
    <x v="3"/>
    <s v="Sega"/>
    <n v="0"/>
    <n v="0"/>
    <n v="0.28999999999999998"/>
    <n v="0"/>
    <n v="0.28999999999999998"/>
    <x v="2"/>
  </r>
  <r>
    <n v="5975"/>
    <s v="Assassin's Creed IV: Black Flag"/>
    <x v="19"/>
    <n v="2013"/>
    <x v="8"/>
    <s v="Ubisoft"/>
    <n v="0.18"/>
    <n v="0.09"/>
    <n v="0"/>
    <n v="0.03"/>
    <n v="0.28999999999999998"/>
    <x v="2"/>
  </r>
  <r>
    <n v="5976"/>
    <s v="MLB Power Pros"/>
    <x v="0"/>
    <n v="2007"/>
    <x v="0"/>
    <s v="Konami Digital Entertainment"/>
    <n v="0.23"/>
    <n v="0"/>
    <n v="0.04"/>
    <n v="0.02"/>
    <n v="0.28999999999999998"/>
    <x v="2"/>
  </r>
  <r>
    <n v="5977"/>
    <s v="Outlaw Golf"/>
    <x v="13"/>
    <n v="2002"/>
    <x v="0"/>
    <s v="TDK Mediactive"/>
    <n v="0.22"/>
    <n v="0.06"/>
    <n v="0"/>
    <n v="0.01"/>
    <n v="0.28999999999999998"/>
    <x v="2"/>
  </r>
  <r>
    <n v="5978"/>
    <s v="The Amazing Spider-Man 2 (2014)"/>
    <x v="5"/>
    <n v="2014"/>
    <x v="8"/>
    <s v="Activision"/>
    <n v="0.06"/>
    <n v="0.16"/>
    <n v="0.02"/>
    <n v="0.05"/>
    <n v="0.28999999999999998"/>
    <x v="2"/>
  </r>
  <r>
    <n v="5979"/>
    <s v="Dynasty Warriors: Strikeforce"/>
    <x v="5"/>
    <n v="2009"/>
    <x v="8"/>
    <s v="Tecmo Koei"/>
    <n v="0.11"/>
    <n v="0.08"/>
    <n v="7.0000000000000007E-2"/>
    <n v="0.03"/>
    <n v="0.28999999999999998"/>
    <x v="2"/>
  </r>
  <r>
    <n v="5980"/>
    <s v="Fisherman's Bait 2: Big Ol' Bass"/>
    <x v="12"/>
    <n v="1999"/>
    <x v="0"/>
    <s v="Konami Digital Entertainment"/>
    <n v="0.16"/>
    <n v="0.11"/>
    <n v="0"/>
    <n v="0.02"/>
    <n v="0.28999999999999998"/>
    <x v="2"/>
  </r>
  <r>
    <n v="5981"/>
    <s v="Lupin the 3rd: Treasure of the Sorcerer King"/>
    <x v="6"/>
    <n v="2002"/>
    <x v="10"/>
    <s v="505 Games"/>
    <n v="0.02"/>
    <n v="0.02"/>
    <n v="0.25"/>
    <n v="0.01"/>
    <n v="0.28999999999999998"/>
    <x v="2"/>
  </r>
  <r>
    <n v="5982"/>
    <s v="Up"/>
    <x v="4"/>
    <n v="2009"/>
    <x v="8"/>
    <s v="THQ"/>
    <n v="0.2"/>
    <n v="7.0000000000000007E-2"/>
    <n v="0"/>
    <n v="0.03"/>
    <n v="0.28999999999999998"/>
    <x v="2"/>
  </r>
  <r>
    <n v="5983"/>
    <s v="Kurohyou: Ryu ga Gotoku Shinshou"/>
    <x v="16"/>
    <n v="2010"/>
    <x v="10"/>
    <s v="Sega"/>
    <n v="0"/>
    <n v="0"/>
    <n v="0.28999999999999998"/>
    <n v="0"/>
    <n v="0.28999999999999998"/>
    <x v="2"/>
  </r>
  <r>
    <n v="5984"/>
    <s v="Prince of Persia: Rival Swords"/>
    <x v="0"/>
    <n v="2007"/>
    <x v="8"/>
    <s v="Ubisoft"/>
    <n v="0.24"/>
    <n v="0.03"/>
    <n v="0"/>
    <n v="0.02"/>
    <n v="0.28999999999999998"/>
    <x v="2"/>
  </r>
  <r>
    <n v="5985"/>
    <s v="One Piece Unlimited Cruise 2: Awakening of a Hero"/>
    <x v="0"/>
    <n v="2009"/>
    <x v="8"/>
    <s v="Namco Bandai Games"/>
    <n v="0"/>
    <n v="0.1"/>
    <n v="0.17"/>
    <n v="0.02"/>
    <n v="0.28999999999999998"/>
    <x v="2"/>
  </r>
  <r>
    <n v="5986"/>
    <s v="Ben 10 Alien Force: Vilgax Attacks"/>
    <x v="6"/>
    <n v="2009"/>
    <x v="8"/>
    <s v="D3Publisher"/>
    <n v="0.11"/>
    <n v="0.03"/>
    <n v="0"/>
    <n v="0.15"/>
    <n v="0.28999999999999998"/>
    <x v="2"/>
  </r>
  <r>
    <n v="5987"/>
    <s v="Majin and the Forsaken Kingdom"/>
    <x v="5"/>
    <n v="2010"/>
    <x v="10"/>
    <s v="Namco Bandai Games"/>
    <n v="0.09"/>
    <n v="0.14000000000000001"/>
    <n v="0.01"/>
    <n v="0.05"/>
    <n v="0.28999999999999998"/>
    <x v="2"/>
  </r>
  <r>
    <n v="5988"/>
    <s v="NBA Street V3"/>
    <x v="18"/>
    <n v="2005"/>
    <x v="0"/>
    <s v="Electronic Arts"/>
    <n v="0.23"/>
    <n v="0.06"/>
    <n v="0"/>
    <n v="0.01"/>
    <n v="0.28999999999999998"/>
    <x v="2"/>
  </r>
  <r>
    <n v="5989"/>
    <s v="WinBack: Covert Operations"/>
    <x v="6"/>
    <n v="2000"/>
    <x v="6"/>
    <s v="Midas Interactive Entertainment"/>
    <n v="0.14000000000000001"/>
    <n v="0.11"/>
    <n v="0"/>
    <n v="0.04"/>
    <n v="0.28999999999999998"/>
    <x v="2"/>
  </r>
  <r>
    <n v="5990"/>
    <s v="Punch-Out!!"/>
    <x v="0"/>
    <n v="2007"/>
    <x v="0"/>
    <s v="Nintendo"/>
    <n v="0.02"/>
    <n v="0.22"/>
    <n v="0.05"/>
    <n v="0"/>
    <n v="0.28999999999999998"/>
    <x v="2"/>
  </r>
  <r>
    <n v="5991"/>
    <s v="FlatOut: Head On"/>
    <x v="16"/>
    <n v="2008"/>
    <x v="2"/>
    <s v="Empire Interactive"/>
    <n v="0.13"/>
    <n v="0.11"/>
    <n v="0"/>
    <n v="0.06"/>
    <n v="0.28999999999999998"/>
    <x v="2"/>
  </r>
  <r>
    <n v="5992"/>
    <s v="Kagero: Deception II"/>
    <x v="12"/>
    <n v="1998"/>
    <x v="11"/>
    <s v="Virgin Interactive"/>
    <n v="0.03"/>
    <n v="0.02"/>
    <n v="0.22"/>
    <n v="0.02"/>
    <n v="0.28999999999999998"/>
    <x v="2"/>
  </r>
  <r>
    <n v="5993"/>
    <s v="Jikkyou Powerful Pro Yakyuu 2000 Kaimakuban"/>
    <x v="12"/>
    <n v="2000"/>
    <x v="0"/>
    <s v="Konami Digital Entertainment"/>
    <n v="0"/>
    <n v="0"/>
    <n v="0.27"/>
    <n v="0.02"/>
    <n v="0.28999999999999998"/>
    <x v="2"/>
  </r>
  <r>
    <n v="5994"/>
    <s v="The Bureau: XCOM Declassified"/>
    <x v="5"/>
    <n v="2013"/>
    <x v="6"/>
    <s v="Take-Two Interactive"/>
    <n v="0.08"/>
    <n v="0.16"/>
    <n v="0"/>
    <n v="0.05"/>
    <n v="0.28999999999999998"/>
    <x v="2"/>
  </r>
  <r>
    <n v="5995"/>
    <s v="NBA Live 06"/>
    <x v="4"/>
    <n v="2005"/>
    <x v="0"/>
    <s v="Electronic Arts"/>
    <n v="0.27"/>
    <n v="0"/>
    <n v="0"/>
    <n v="0.02"/>
    <n v="0.28999999999999998"/>
    <x v="2"/>
  </r>
  <r>
    <n v="5996"/>
    <s v="Guitar Hero: Van Halen"/>
    <x v="0"/>
    <n v="2009"/>
    <x v="5"/>
    <s v="Activision"/>
    <n v="0.14000000000000001"/>
    <n v="0.12"/>
    <n v="0"/>
    <n v="0.03"/>
    <n v="0.28999999999999998"/>
    <x v="2"/>
  </r>
  <r>
    <n v="5997"/>
    <s v="J-League Victory Goal '96"/>
    <x v="23"/>
    <n v="1996"/>
    <x v="0"/>
    <s v="Sega"/>
    <n v="0"/>
    <n v="0"/>
    <n v="0.28999999999999998"/>
    <n v="0"/>
    <n v="0.28999999999999998"/>
    <x v="2"/>
  </r>
  <r>
    <n v="5998"/>
    <s v="Shin Megami Tensei: Strange Journey"/>
    <x v="3"/>
    <n v="2009"/>
    <x v="3"/>
    <s v="Atlus"/>
    <n v="0.14000000000000001"/>
    <n v="0"/>
    <n v="0.14000000000000001"/>
    <n v="0.01"/>
    <n v="0.28999999999999998"/>
    <x v="2"/>
  </r>
  <r>
    <n v="5999"/>
    <s v="Jeopardy! 2nd Edition"/>
    <x v="12"/>
    <n v="2000"/>
    <x v="5"/>
    <s v="Hasbro Interactive"/>
    <n v="0.16"/>
    <n v="0.11"/>
    <n v="0"/>
    <n v="0.02"/>
    <n v="0.28999999999999998"/>
    <x v="2"/>
  </r>
  <r>
    <n v="6000"/>
    <s v="SD Gundam G Century"/>
    <x v="12"/>
    <n v="1997"/>
    <x v="11"/>
    <s v="Namco Bandai Games"/>
    <n v="0"/>
    <n v="0"/>
    <n v="0.27"/>
    <n v="0.02"/>
    <n v="0.28999999999999998"/>
    <x v="2"/>
  </r>
  <r>
    <n v="6001"/>
    <s v="Ratchet &amp; Clank: Size Matters"/>
    <x v="6"/>
    <n v="2008"/>
    <x v="1"/>
    <s v="Sony Computer Entertainment"/>
    <n v="0.13"/>
    <n v="0.1"/>
    <n v="0.03"/>
    <n v="0.03"/>
    <n v="0.28999999999999998"/>
    <x v="2"/>
  </r>
  <r>
    <n v="6002"/>
    <s v="Ben 10 Ultimate Alien: Cosmic Destruction"/>
    <x v="0"/>
    <n v="2010"/>
    <x v="1"/>
    <s v="D3Publisher"/>
    <n v="0.17"/>
    <n v="0.1"/>
    <n v="0"/>
    <n v="0.02"/>
    <n v="0.28999999999999998"/>
    <x v="2"/>
  </r>
  <r>
    <n v="6003"/>
    <s v="Atelier Iris 3: Grand Phantasm (US Sales)"/>
    <x v="6"/>
    <n v="2006"/>
    <x v="3"/>
    <s v="Tecmo Koei"/>
    <n v="0.14000000000000001"/>
    <n v="0.11"/>
    <n v="0"/>
    <n v="0.04"/>
    <n v="0.28999999999999998"/>
    <x v="2"/>
  </r>
  <r>
    <n v="6004"/>
    <s v="Itadaki Street 2: Neon Sign wa Bara Iro ni"/>
    <x v="7"/>
    <n v="1994"/>
    <x v="5"/>
    <s v="Enix Corporation"/>
    <n v="0"/>
    <n v="0"/>
    <n v="0.28999999999999998"/>
    <n v="0"/>
    <n v="0.28999999999999998"/>
    <x v="2"/>
  </r>
  <r>
    <n v="6005"/>
    <s v="Def Jam Rapstar"/>
    <x v="4"/>
    <n v="2010"/>
    <x v="5"/>
    <s v="Konami Digital Entertainment"/>
    <n v="0.25"/>
    <n v="0.03"/>
    <n v="0"/>
    <n v="0.02"/>
    <n v="0.28999999999999998"/>
    <x v="2"/>
  </r>
  <r>
    <n v="6006"/>
    <s v="Need for Speed: The Run"/>
    <x v="0"/>
    <n v="2011"/>
    <x v="8"/>
    <s v="Electronic Arts"/>
    <n v="0.13"/>
    <n v="0.13"/>
    <n v="0.01"/>
    <n v="0.03"/>
    <n v="0.28999999999999998"/>
    <x v="2"/>
  </r>
  <r>
    <n v="6007"/>
    <s v="From TV Animation One Piece: Treasure Battle!"/>
    <x v="18"/>
    <n v="2002"/>
    <x v="9"/>
    <s v="Namco Bandai Games"/>
    <n v="0"/>
    <n v="0"/>
    <n v="0.28000000000000003"/>
    <n v="0.01"/>
    <n v="0.28999999999999998"/>
    <x v="2"/>
  </r>
  <r>
    <n v="6008"/>
    <s v="Starhawk"/>
    <x v="5"/>
    <n v="2012"/>
    <x v="8"/>
    <s v="Sony Computer Entertainment"/>
    <n v="0.18"/>
    <n v="0.05"/>
    <n v="0.03"/>
    <n v="0.03"/>
    <n v="0.28999999999999998"/>
    <x v="2"/>
  </r>
  <r>
    <n v="6009"/>
    <s v="Dolphin"/>
    <x v="15"/>
    <n v="1983"/>
    <x v="8"/>
    <s v="Activision"/>
    <n v="0.27"/>
    <n v="0.02"/>
    <n v="0"/>
    <n v="0"/>
    <n v="0.28999999999999998"/>
    <x v="2"/>
  </r>
  <r>
    <n v="6010"/>
    <s v="Imagine: Fashion Designer World Tour"/>
    <x v="3"/>
    <n v="2009"/>
    <x v="7"/>
    <s v="Ubisoft"/>
    <n v="0.27"/>
    <n v="0"/>
    <n v="0"/>
    <n v="0.02"/>
    <n v="0.28999999999999998"/>
    <x v="2"/>
  </r>
  <r>
    <n v="6011"/>
    <s v="Area 51"/>
    <x v="13"/>
    <n v="2005"/>
    <x v="6"/>
    <s v="Midway Games"/>
    <n v="0.22"/>
    <n v="0.06"/>
    <n v="0"/>
    <n v="0.01"/>
    <n v="0.28999999999999998"/>
    <x v="2"/>
  </r>
  <r>
    <n v="6012"/>
    <s v="The Smurfs: Dance Party"/>
    <x v="0"/>
    <n v="2011"/>
    <x v="5"/>
    <s v="Ubisoft"/>
    <n v="0.22"/>
    <n v="0.04"/>
    <n v="0"/>
    <n v="0.02"/>
    <n v="0.28999999999999998"/>
    <x v="2"/>
  </r>
  <r>
    <n v="6013"/>
    <s v="Disney Channel: All Star Party"/>
    <x v="0"/>
    <n v="2010"/>
    <x v="5"/>
    <s v="Disney Interactive Studios"/>
    <n v="0.18"/>
    <n v="0.08"/>
    <n v="0"/>
    <n v="0.02"/>
    <n v="0.28999999999999998"/>
    <x v="2"/>
  </r>
  <r>
    <n v="6014"/>
    <s v="Ace Combat: Joint Assault"/>
    <x v="16"/>
    <n v="2010"/>
    <x v="7"/>
    <s v="Namco Bandai Games"/>
    <n v="0.06"/>
    <n v="0.05"/>
    <n v="0.15"/>
    <n v="0.03"/>
    <n v="0.28999999999999998"/>
    <x v="2"/>
  </r>
  <r>
    <n v="6015"/>
    <s v="Hamster Club 4: Shigessa Daidassou"/>
    <x v="8"/>
    <n v="2003"/>
    <x v="7"/>
    <s v="Jorudan"/>
    <n v="0"/>
    <n v="0"/>
    <n v="0.28000000000000003"/>
    <n v="0.01"/>
    <n v="0.28999999999999998"/>
    <x v="2"/>
  </r>
  <r>
    <n v="6016"/>
    <s v="Medieval Moves: Deadmund's Quest"/>
    <x v="5"/>
    <n v="2011"/>
    <x v="8"/>
    <s v="Sony Computer Entertainment"/>
    <n v="0.13"/>
    <n v="0.12"/>
    <n v="0"/>
    <n v="0.05"/>
    <n v="0.28999999999999998"/>
    <x v="2"/>
  </r>
  <r>
    <n v="6017"/>
    <s v="Angry Birds Star Wars"/>
    <x v="4"/>
    <n v="2013"/>
    <x v="11"/>
    <s v="Activision"/>
    <n v="0.16"/>
    <n v="0.11"/>
    <n v="0"/>
    <n v="0.03"/>
    <n v="0.28999999999999998"/>
    <x v="2"/>
  </r>
  <r>
    <n v="6018"/>
    <s v="Mega Man X8"/>
    <x v="6"/>
    <n v="2004"/>
    <x v="1"/>
    <s v="Capcom"/>
    <n v="0.14000000000000001"/>
    <n v="0.11"/>
    <n v="0"/>
    <n v="0.04"/>
    <n v="0.28999999999999998"/>
    <x v="2"/>
  </r>
  <r>
    <n v="6019"/>
    <s v="CSI: Deadly Intent"/>
    <x v="0"/>
    <n v="2009"/>
    <x v="10"/>
    <s v="Ubisoft"/>
    <n v="0.13"/>
    <n v="0.13"/>
    <n v="0"/>
    <n v="0.03"/>
    <n v="0.28999999999999998"/>
    <x v="2"/>
  </r>
  <r>
    <n v="6020"/>
    <s v="Ford Mustang: The Legend Lives"/>
    <x v="6"/>
    <n v="2005"/>
    <x v="2"/>
    <s v="Take-Two Interactive"/>
    <n v="0.14000000000000001"/>
    <n v="0.11"/>
    <n v="0"/>
    <n v="0.04"/>
    <n v="0.28999999999999998"/>
    <x v="2"/>
  </r>
  <r>
    <n v="6021"/>
    <s v="Ys: Memories of Celceta"/>
    <x v="22"/>
    <n v="2012"/>
    <x v="8"/>
    <s v="Nihon Falcom Corporation"/>
    <n v="0.15"/>
    <n v="0.01"/>
    <n v="0.1"/>
    <n v="0.04"/>
    <n v="0.28999999999999998"/>
    <x v="2"/>
  </r>
  <r>
    <n v="6022"/>
    <s v="FIFA Soccer 13"/>
    <x v="9"/>
    <n v="2012"/>
    <x v="8"/>
    <s v="Electronic Arts"/>
    <n v="0.06"/>
    <n v="0.2"/>
    <n v="0"/>
    <n v="0.03"/>
    <n v="0.28999999999999998"/>
    <x v="2"/>
  </r>
  <r>
    <n v="6023"/>
    <s v="Fast Food"/>
    <x v="15"/>
    <n v="1981"/>
    <x v="8"/>
    <s v="Unknown"/>
    <n v="0.27"/>
    <n v="0.02"/>
    <n v="0"/>
    <n v="0"/>
    <n v="0.28999999999999998"/>
    <x v="2"/>
  </r>
  <r>
    <n v="6024"/>
    <s v="Jikkyou Powerful Pro Yakyuu 8"/>
    <x v="6"/>
    <n v="2001"/>
    <x v="0"/>
    <s v="Konami Digital Entertainment"/>
    <n v="0"/>
    <n v="0"/>
    <n v="0.28999999999999998"/>
    <n v="0"/>
    <n v="0.28999999999999998"/>
    <x v="2"/>
  </r>
  <r>
    <n v="6025"/>
    <s v="Viz"/>
    <x v="11"/>
    <n v="1998"/>
    <x v="2"/>
    <s v="Acclaim Entertainment"/>
    <n v="0.23"/>
    <n v="0.06"/>
    <n v="0"/>
    <n v="0"/>
    <n v="0.28999999999999998"/>
    <x v="2"/>
  </r>
  <r>
    <n v="6026"/>
    <s v="Top Gear Overdrive"/>
    <x v="11"/>
    <n v="1998"/>
    <x v="2"/>
    <s v="Kemco"/>
    <n v="0.23"/>
    <n v="0.06"/>
    <n v="0"/>
    <n v="0"/>
    <n v="0.28999999999999998"/>
    <x v="2"/>
  </r>
  <r>
    <n v="6027"/>
    <s v="Xena: Warrior Princess - The Talisman of Fate"/>
    <x v="11"/>
    <n v="1999"/>
    <x v="9"/>
    <s v="Titus"/>
    <n v="0.23"/>
    <n v="0.06"/>
    <n v="0"/>
    <n v="0"/>
    <n v="0.28999999999999998"/>
    <x v="2"/>
  </r>
  <r>
    <n v="6028"/>
    <s v="Jeremy McGrath Supercross 2000"/>
    <x v="11"/>
    <n v="1999"/>
    <x v="2"/>
    <s v="Acclaim Entertainment"/>
    <n v="0.23"/>
    <n v="0.06"/>
    <n v="0"/>
    <n v="0"/>
    <n v="0.28999999999999998"/>
    <x v="2"/>
  </r>
  <r>
    <n v="6029"/>
    <s v="The New Tetris"/>
    <x v="11"/>
    <n v="1999"/>
    <x v="4"/>
    <s v="Nintendo"/>
    <n v="0.22"/>
    <n v="0.05"/>
    <n v="0.02"/>
    <n v="0"/>
    <n v="0.28999999999999998"/>
    <x v="2"/>
  </r>
  <r>
    <n v="6030"/>
    <s v="Ken Griffey Jr.'s Slugfest"/>
    <x v="11"/>
    <n v="1999"/>
    <x v="0"/>
    <s v="Nintendo"/>
    <n v="0.23"/>
    <n v="0.06"/>
    <n v="0"/>
    <n v="0"/>
    <n v="0.28999999999999998"/>
    <x v="2"/>
  </r>
  <r>
    <n v="6031"/>
    <s v="Supercross 2000"/>
    <x v="11"/>
    <n v="1999"/>
    <x v="2"/>
    <s v="Electronic Arts"/>
    <n v="0.23"/>
    <n v="0.06"/>
    <n v="0"/>
    <n v="0"/>
    <n v="0.28999999999999998"/>
    <x v="2"/>
  </r>
  <r>
    <n v="6032"/>
    <s v="War Gods"/>
    <x v="11"/>
    <n v="1997"/>
    <x v="9"/>
    <s v="Midway Games"/>
    <n v="0.23"/>
    <n v="0.06"/>
    <n v="0"/>
    <n v="0"/>
    <n v="0.28999999999999998"/>
    <x v="2"/>
  </r>
  <r>
    <n v="6033"/>
    <s v="Bladestorm: The Hundred Years' War"/>
    <x v="5"/>
    <n v="2007"/>
    <x v="8"/>
    <s v="Tecmo Koei"/>
    <n v="0.1"/>
    <n v="0.03"/>
    <n v="0.14000000000000001"/>
    <n v="0.02"/>
    <n v="0.28999999999999998"/>
    <x v="2"/>
  </r>
  <r>
    <n v="6034"/>
    <s v="World of Tanks"/>
    <x v="14"/>
    <n v="2011"/>
    <x v="6"/>
    <s v="Wargaming.net"/>
    <n v="0"/>
    <n v="0.23"/>
    <n v="0"/>
    <n v="0.06"/>
    <n v="0.28999999999999998"/>
    <x v="2"/>
  </r>
  <r>
    <n v="6035"/>
    <s v="Jewel Quest Mysteries: Curse of the Emerald Tear"/>
    <x v="3"/>
    <n v="2010"/>
    <x v="4"/>
    <s v="Avanquest"/>
    <n v="0"/>
    <n v="0.25"/>
    <n v="0"/>
    <n v="0.04"/>
    <n v="0.28999999999999998"/>
    <x v="2"/>
  </r>
  <r>
    <n v="6036"/>
    <s v="Duel Masters: Sempai Legends"/>
    <x v="8"/>
    <n v="2003"/>
    <x v="5"/>
    <s v="Atari"/>
    <n v="0.21"/>
    <n v="0.08"/>
    <n v="0"/>
    <n v="0.01"/>
    <n v="0.28999999999999998"/>
    <x v="2"/>
  </r>
  <r>
    <n v="6037"/>
    <s v="Marvel Super Hero Squad"/>
    <x v="6"/>
    <n v="2009"/>
    <x v="9"/>
    <s v="THQ"/>
    <n v="0.14000000000000001"/>
    <n v="0.11"/>
    <n v="0"/>
    <n v="0.04"/>
    <n v="0.28999999999999998"/>
    <x v="2"/>
  </r>
  <r>
    <n v="6038"/>
    <s v="Turning Point: Fall of Liberty"/>
    <x v="4"/>
    <n v="2008"/>
    <x v="6"/>
    <s v="Codemasters"/>
    <n v="0.23"/>
    <n v="0.04"/>
    <n v="0"/>
    <n v="0.02"/>
    <n v="0.28999999999999998"/>
    <x v="2"/>
  </r>
  <r>
    <n v="6039"/>
    <s v="Heroes of the Pacific"/>
    <x v="6"/>
    <n v="2005"/>
    <x v="7"/>
    <s v="Codemasters"/>
    <n v="0.14000000000000001"/>
    <n v="0.11"/>
    <n v="0"/>
    <n v="0.04"/>
    <n v="0.28999999999999998"/>
    <x v="2"/>
  </r>
  <r>
    <n v="6040"/>
    <s v="Dead Rising: Chop Till You Drop"/>
    <x v="0"/>
    <n v="2009"/>
    <x v="8"/>
    <s v="Capcom"/>
    <n v="0.15"/>
    <n v="7.0000000000000007E-2"/>
    <n v="0.05"/>
    <n v="0.02"/>
    <n v="0.28999999999999998"/>
    <x v="2"/>
  </r>
  <r>
    <n v="6041"/>
    <s v="The Lord of the Rings: The Third Age"/>
    <x v="18"/>
    <n v="2004"/>
    <x v="3"/>
    <s v="Electronic Arts"/>
    <n v="0.22"/>
    <n v="0.06"/>
    <n v="0"/>
    <n v="0.01"/>
    <n v="0.28999999999999998"/>
    <x v="2"/>
  </r>
  <r>
    <n v="6042"/>
    <s v="Disney Infinity"/>
    <x v="9"/>
    <n v="2013"/>
    <x v="8"/>
    <s v="Disney Interactive Studios"/>
    <n v="0.16"/>
    <n v="0.1"/>
    <n v="0"/>
    <n v="0.02"/>
    <n v="0.28999999999999998"/>
    <x v="2"/>
  </r>
  <r>
    <n v="6043"/>
    <s v="Fable: The Journey"/>
    <x v="4"/>
    <n v="2012"/>
    <x v="3"/>
    <s v="Microsoft Game Studios"/>
    <n v="0.18"/>
    <n v="0.09"/>
    <n v="0"/>
    <n v="0.02"/>
    <n v="0.28999999999999998"/>
    <x v="2"/>
  </r>
  <r>
    <n v="6044"/>
    <s v="Nicktoons: Battle for Volcano Island"/>
    <x v="18"/>
    <s v="N/A"/>
    <x v="8"/>
    <s v="Unknown"/>
    <n v="0.22"/>
    <n v="0.06"/>
    <n v="0"/>
    <n v="0.01"/>
    <n v="0.28999999999999998"/>
    <x v="2"/>
  </r>
  <r>
    <n v="6045"/>
    <s v="Sonic Boom: Shattered Crystal"/>
    <x v="9"/>
    <n v="2014"/>
    <x v="8"/>
    <s v="Sega"/>
    <n v="0.17"/>
    <n v="0.09"/>
    <n v="0"/>
    <n v="0.03"/>
    <n v="0.28999999999999998"/>
    <x v="2"/>
  </r>
  <r>
    <n v="6046"/>
    <s v="Just Dance Wii 2"/>
    <x v="0"/>
    <n v="2012"/>
    <x v="5"/>
    <s v="Nintendo"/>
    <n v="0"/>
    <n v="0"/>
    <n v="0.28999999999999998"/>
    <n v="0"/>
    <n v="0.28999999999999998"/>
    <x v="2"/>
  </r>
  <r>
    <n v="6047"/>
    <s v="Madden NFL 08"/>
    <x v="13"/>
    <n v="2007"/>
    <x v="0"/>
    <s v="Electronic Arts"/>
    <n v="0.22"/>
    <n v="0.06"/>
    <n v="0"/>
    <n v="0.01"/>
    <n v="0.28999999999999998"/>
    <x v="2"/>
  </r>
  <r>
    <n v="6048"/>
    <s v="DX Game of Life"/>
    <x v="12"/>
    <n v="1996"/>
    <x v="5"/>
    <s v="Takara"/>
    <n v="0"/>
    <n v="0"/>
    <n v="0.27"/>
    <n v="0.02"/>
    <n v="0.28999999999999998"/>
    <x v="2"/>
  </r>
  <r>
    <n v="6049"/>
    <s v="Pirates of the Caribbean"/>
    <x v="13"/>
    <n v="2003"/>
    <x v="3"/>
    <s v="Ubisoft"/>
    <n v="0.22"/>
    <n v="0.06"/>
    <n v="0"/>
    <n v="0.01"/>
    <n v="0.28999999999999998"/>
    <x v="2"/>
  </r>
  <r>
    <n v="6050"/>
    <s v="Operation Flashpoint: Red River"/>
    <x v="4"/>
    <n v="2011"/>
    <x v="6"/>
    <s v="Codemasters"/>
    <n v="0.1"/>
    <n v="0.15"/>
    <n v="0.01"/>
    <n v="0.03"/>
    <n v="0.28999999999999998"/>
    <x v="2"/>
  </r>
  <r>
    <n v="6051"/>
    <s v="One Piece: Pirate Warriors 3"/>
    <x v="5"/>
    <n v="2015"/>
    <x v="8"/>
    <s v="Namco Bandai Games"/>
    <n v="0"/>
    <n v="0.09"/>
    <n v="0.19"/>
    <n v="0.01"/>
    <n v="0.28999999999999998"/>
    <x v="2"/>
  </r>
  <r>
    <n v="6052"/>
    <s v="The Punisher"/>
    <x v="13"/>
    <n v="2005"/>
    <x v="8"/>
    <s v="THQ"/>
    <n v="0.22"/>
    <n v="0.06"/>
    <n v="0"/>
    <n v="0.01"/>
    <n v="0.28999999999999998"/>
    <x v="2"/>
  </r>
  <r>
    <n v="6053"/>
    <s v="MLB Pennant Race"/>
    <x v="12"/>
    <n v="1996"/>
    <x v="0"/>
    <s v="Sony Computer Entertainment"/>
    <n v="0.16"/>
    <n v="0.11"/>
    <n v="0"/>
    <n v="0.02"/>
    <n v="0.28999999999999998"/>
    <x v="2"/>
  </r>
  <r>
    <n v="6054"/>
    <s v="Transformers: Dark of the Moon"/>
    <x v="4"/>
    <n v="2011"/>
    <x v="8"/>
    <s v="Activision"/>
    <n v="0.13"/>
    <n v="0.13"/>
    <n v="0"/>
    <n v="0.03"/>
    <n v="0.28999999999999998"/>
    <x v="2"/>
  </r>
  <r>
    <n v="6055"/>
    <s v="SD Gundam Gaiden: Knight Gundam Monogatari: Ooinaru Isan"/>
    <x v="7"/>
    <n v="1991"/>
    <x v="3"/>
    <s v="Angel Studios"/>
    <n v="0"/>
    <n v="0"/>
    <n v="0.28999999999999998"/>
    <n v="0"/>
    <n v="0.28999999999999998"/>
    <x v="2"/>
  </r>
  <r>
    <n v="6056"/>
    <s v="GRID 2"/>
    <x v="4"/>
    <n v="2013"/>
    <x v="2"/>
    <s v="Codemasters"/>
    <n v="0.08"/>
    <n v="0.17"/>
    <n v="0"/>
    <n v="0.03"/>
    <n v="0.28999999999999998"/>
    <x v="2"/>
  </r>
  <r>
    <n v="6057"/>
    <s v="WWII Aces"/>
    <x v="0"/>
    <n v="2008"/>
    <x v="7"/>
    <s v="Destineer"/>
    <n v="0.27"/>
    <n v="0"/>
    <n v="0"/>
    <n v="0.02"/>
    <n v="0.28999999999999998"/>
    <x v="2"/>
  </r>
  <r>
    <n v="6058"/>
    <s v="Puzzle Quest: Challenge of the Warlords"/>
    <x v="0"/>
    <n v="2007"/>
    <x v="4"/>
    <s v="D3Publisher"/>
    <n v="0.26"/>
    <n v="0"/>
    <n v="0"/>
    <n v="0.02"/>
    <n v="0.28999999999999998"/>
    <x v="2"/>
  </r>
  <r>
    <n v="6059"/>
    <s v="Shrek Super Party"/>
    <x v="6"/>
    <n v="2002"/>
    <x v="5"/>
    <s v="TDK Mediactive"/>
    <n v="0.14000000000000001"/>
    <n v="0.11"/>
    <n v="0"/>
    <n v="0.04"/>
    <n v="0.28999999999999998"/>
    <x v="2"/>
  </r>
  <r>
    <n v="6060"/>
    <s v="Sakura Wars 4: Koi Seyo,Otome"/>
    <x v="21"/>
    <n v="2002"/>
    <x v="10"/>
    <s v="Sega"/>
    <n v="0"/>
    <n v="0"/>
    <n v="0.28999999999999998"/>
    <n v="0"/>
    <n v="0.28999999999999998"/>
    <x v="2"/>
  </r>
  <r>
    <n v="6061"/>
    <s v="Sakura Wars: So Long, My Love"/>
    <x v="6"/>
    <n v="2005"/>
    <x v="3"/>
    <s v="Sega"/>
    <n v="7.0000000000000007E-2"/>
    <n v="0.05"/>
    <n v="0.15"/>
    <n v="0.02"/>
    <n v="0.28999999999999998"/>
    <x v="2"/>
  </r>
  <r>
    <n v="6062"/>
    <s v="Dynasty Tactics"/>
    <x v="6"/>
    <n v="2002"/>
    <x v="11"/>
    <s v="Tecmo Koei"/>
    <n v="0.06"/>
    <n v="0.05"/>
    <n v="0.16"/>
    <n v="0.02"/>
    <n v="0.28999999999999998"/>
    <x v="2"/>
  </r>
  <r>
    <n v="6063"/>
    <s v="The Urbz: Sims In the City (US weekly sales)"/>
    <x v="3"/>
    <n v="2004"/>
    <x v="7"/>
    <s v="Electronic Arts"/>
    <n v="0.27"/>
    <n v="0"/>
    <n v="0"/>
    <n v="0.02"/>
    <n v="0.28999999999999998"/>
    <x v="2"/>
  </r>
  <r>
    <n v="6064"/>
    <s v="Lightning Returns: Final Fantasy XIII"/>
    <x v="4"/>
    <n v="2013"/>
    <x v="3"/>
    <s v="Square Enix"/>
    <n v="0.15"/>
    <n v="0.1"/>
    <n v="0.01"/>
    <n v="0.02"/>
    <n v="0.28999999999999998"/>
    <x v="2"/>
  </r>
  <r>
    <n v="6065"/>
    <s v="Feel the Magic XY/XX"/>
    <x v="3"/>
    <n v="2004"/>
    <x v="4"/>
    <s v="Sega"/>
    <n v="0.17"/>
    <n v="0"/>
    <n v="0.1"/>
    <n v="0.02"/>
    <n v="0.28999999999999998"/>
    <x v="2"/>
  </r>
  <r>
    <n v="6066"/>
    <s v="Trivial Pursuit"/>
    <x v="5"/>
    <n v="2009"/>
    <x v="5"/>
    <s v="Electronic Arts"/>
    <n v="0.12"/>
    <n v="0.12"/>
    <n v="0"/>
    <n v="0.05"/>
    <n v="0.28999999999999998"/>
    <x v="2"/>
  </r>
  <r>
    <n v="6067"/>
    <s v="Neopets Puzzle Adventure"/>
    <x v="3"/>
    <n v="2008"/>
    <x v="4"/>
    <s v="Capcom"/>
    <n v="0.26"/>
    <n v="0"/>
    <n v="0"/>
    <n v="0.02"/>
    <n v="0.28999999999999998"/>
    <x v="2"/>
  </r>
  <r>
    <n v="6068"/>
    <s v="Sonic &amp; All-Stars Racing Transformed"/>
    <x v="9"/>
    <n v="2012"/>
    <x v="2"/>
    <s v="Sega"/>
    <n v="0.12"/>
    <n v="0.15"/>
    <n v="0"/>
    <n v="0.02"/>
    <n v="0.28999999999999998"/>
    <x v="2"/>
  </r>
  <r>
    <n v="6069"/>
    <s v="Shrek the Third"/>
    <x v="0"/>
    <n v="2007"/>
    <x v="8"/>
    <s v="Activision"/>
    <n v="0.26"/>
    <n v="0.01"/>
    <n v="0"/>
    <n v="0.02"/>
    <n v="0.28999999999999998"/>
    <x v="2"/>
  </r>
  <r>
    <n v="6070"/>
    <s v="Snowboarding"/>
    <x v="12"/>
    <n v="2000"/>
    <x v="0"/>
    <s v="Midas Interactive Entertainment"/>
    <n v="0.16"/>
    <n v="0.11"/>
    <n v="0"/>
    <n v="0.02"/>
    <n v="0.28999999999999998"/>
    <x v="2"/>
  </r>
  <r>
    <n v="6071"/>
    <s v="Purr Pals"/>
    <x v="0"/>
    <n v="2008"/>
    <x v="7"/>
    <s v="Deep Silver"/>
    <n v="0.27"/>
    <n v="0"/>
    <n v="0"/>
    <n v="0.02"/>
    <n v="0.28999999999999998"/>
    <x v="2"/>
  </r>
  <r>
    <n v="6072"/>
    <s v="Dragon Ball Heroes: Ultimate Mission"/>
    <x v="9"/>
    <n v="2013"/>
    <x v="5"/>
    <s v="Namco Bandai Games"/>
    <n v="0"/>
    <n v="0"/>
    <n v="0.28999999999999998"/>
    <n v="0"/>
    <n v="0.28999999999999998"/>
    <x v="2"/>
  </r>
  <r>
    <n v="6073"/>
    <s v="Borderlands: The Pre-Sequel"/>
    <x v="14"/>
    <n v="2014"/>
    <x v="6"/>
    <s v="Take-Two Interactive"/>
    <n v="0.11"/>
    <n v="0.15"/>
    <n v="0"/>
    <n v="0.03"/>
    <n v="0.28999999999999998"/>
    <x v="2"/>
  </r>
  <r>
    <n v="6074"/>
    <s v="Surf's Up"/>
    <x v="6"/>
    <n v="2007"/>
    <x v="0"/>
    <s v="Ubisoft"/>
    <n v="0.14000000000000001"/>
    <n v="0.11"/>
    <n v="0"/>
    <n v="0.04"/>
    <n v="0.28999999999999998"/>
    <x v="2"/>
  </r>
  <r>
    <n v="6075"/>
    <s v="BlazBlue: Chrono Phantasma"/>
    <x v="5"/>
    <n v="2013"/>
    <x v="9"/>
    <s v="Arc System Works"/>
    <n v="0.13"/>
    <n v="0"/>
    <n v="0.14000000000000001"/>
    <n v="0.02"/>
    <n v="0.28999999999999998"/>
    <x v="2"/>
  </r>
  <r>
    <n v="6076"/>
    <s v="Looney Tunes Racing"/>
    <x v="12"/>
    <n v="2000"/>
    <x v="2"/>
    <s v="Infogrames"/>
    <n v="0.16"/>
    <n v="0.11"/>
    <n v="0"/>
    <n v="0.02"/>
    <n v="0.28999999999999998"/>
    <x v="2"/>
  </r>
  <r>
    <n v="6077"/>
    <s v="Final Fantasy X-2: International + Last Mission"/>
    <x v="6"/>
    <n v="2004"/>
    <x v="3"/>
    <s v="Square Enix"/>
    <n v="0"/>
    <n v="0"/>
    <n v="0.28999999999999998"/>
    <n v="0"/>
    <n v="0.28999999999999998"/>
    <x v="2"/>
  </r>
  <r>
    <n v="6078"/>
    <s v="Namco Museum Vol.2"/>
    <x v="12"/>
    <n v="1996"/>
    <x v="5"/>
    <s v="Sony Computer Entertainment"/>
    <n v="0.03"/>
    <n v="0.02"/>
    <n v="0.21"/>
    <n v="0.02"/>
    <n v="0.28999999999999998"/>
    <x v="2"/>
  </r>
  <r>
    <n v="6079"/>
    <s v="Rayman 3: Hoodlum Havoc"/>
    <x v="6"/>
    <n v="2003"/>
    <x v="1"/>
    <s v="Ubisoft"/>
    <n v="0.14000000000000001"/>
    <n v="0.11"/>
    <n v="0"/>
    <n v="0.04"/>
    <n v="0.28999999999999998"/>
    <x v="2"/>
  </r>
  <r>
    <n v="6080"/>
    <s v="Penguin no Mondai: Saikyou Penguin Densetsu! A Penguin's Troubles"/>
    <x v="3"/>
    <n v="2008"/>
    <x v="10"/>
    <s v="Konami Digital Entertainment"/>
    <n v="0"/>
    <n v="0"/>
    <n v="0.28999999999999998"/>
    <n v="0"/>
    <n v="0.28999999999999998"/>
    <x v="2"/>
  </r>
  <r>
    <n v="6081"/>
    <s v="Psi-Ops: The Mindgate Conspiracy"/>
    <x v="6"/>
    <n v="2004"/>
    <x v="6"/>
    <s v="Midway Games"/>
    <n v="0.14000000000000001"/>
    <n v="0.11"/>
    <n v="0"/>
    <n v="0.04"/>
    <n v="0.28999999999999998"/>
    <x v="2"/>
  </r>
  <r>
    <n v="6082"/>
    <s v="I Spy: Spooky Mansion"/>
    <x v="0"/>
    <n v="2010"/>
    <x v="4"/>
    <s v="Storm City Games"/>
    <n v="0.27"/>
    <n v="0"/>
    <n v="0"/>
    <n v="0.02"/>
    <n v="0.28999999999999998"/>
    <x v="2"/>
  </r>
  <r>
    <n v="6083"/>
    <s v="Tomba! 2: The Evil Swine Return"/>
    <x v="12"/>
    <n v="1999"/>
    <x v="1"/>
    <s v="Sony Computer Entertainment"/>
    <n v="0.16"/>
    <n v="0.11"/>
    <n v="0"/>
    <n v="0.02"/>
    <n v="0.28999999999999998"/>
    <x v="2"/>
  </r>
  <r>
    <n v="6084"/>
    <s v="SAW"/>
    <x v="4"/>
    <n v="2009"/>
    <x v="8"/>
    <s v="Konami Digital Entertainment"/>
    <n v="0.13"/>
    <n v="0.12"/>
    <n v="0"/>
    <n v="0.03"/>
    <n v="0.28999999999999998"/>
    <x v="2"/>
  </r>
  <r>
    <n v="6085"/>
    <s v="Wappy Dog"/>
    <x v="3"/>
    <n v="2011"/>
    <x v="7"/>
    <s v="Activision"/>
    <n v="0.27"/>
    <n v="0"/>
    <n v="0"/>
    <n v="0.02"/>
    <n v="0.28999999999999998"/>
    <x v="2"/>
  </r>
  <r>
    <n v="6086"/>
    <s v="Dragon Quest: Shounen Yangus to Fushigi no Dungeon"/>
    <x v="6"/>
    <n v="2006"/>
    <x v="3"/>
    <s v="Square Enix"/>
    <n v="0"/>
    <n v="0"/>
    <n v="0.28999999999999998"/>
    <n v="0"/>
    <n v="0.28999999999999998"/>
    <x v="2"/>
  </r>
  <r>
    <n v="6087"/>
    <s v="BeatMania Append 4thMix: The beat goes on"/>
    <x v="12"/>
    <n v="1999"/>
    <x v="7"/>
    <s v="Konami Digital Entertainment"/>
    <n v="0"/>
    <n v="0"/>
    <n v="0.27"/>
    <n v="0.02"/>
    <n v="0.28999999999999998"/>
    <x v="2"/>
  </r>
  <r>
    <n v="6088"/>
    <s v="NASCAR 08"/>
    <x v="4"/>
    <n v="2007"/>
    <x v="2"/>
    <s v="Electronic Arts"/>
    <n v="0.26"/>
    <n v="0"/>
    <n v="0"/>
    <n v="0.02"/>
    <n v="0.28999999999999998"/>
    <x v="2"/>
  </r>
  <r>
    <n v="6089"/>
    <s v="World of Warcraft: Legion"/>
    <x v="14"/>
    <n v="2016"/>
    <x v="3"/>
    <s v="Activision"/>
    <n v="0.14000000000000001"/>
    <n v="0.12"/>
    <n v="0"/>
    <n v="0.02"/>
    <n v="0.28999999999999998"/>
    <x v="2"/>
  </r>
  <r>
    <n v="6090"/>
    <s v="Romance of the Three Kingdoms III: Dragon of Destiny"/>
    <x v="7"/>
    <n v="1992"/>
    <x v="11"/>
    <s v="Tecmo Koei"/>
    <n v="0"/>
    <n v="0"/>
    <n v="0.28999999999999998"/>
    <n v="0"/>
    <n v="0.28999999999999998"/>
    <x v="2"/>
  </r>
  <r>
    <n v="6091"/>
    <s v="Power Pro Kun Pocket 11"/>
    <x v="3"/>
    <n v="2008"/>
    <x v="0"/>
    <s v="Konami Digital Entertainment"/>
    <n v="0"/>
    <n v="0"/>
    <n v="0.28999999999999998"/>
    <n v="0"/>
    <n v="0.28999999999999998"/>
    <x v="2"/>
  </r>
  <r>
    <n v="6092"/>
    <s v="El Shaddai: Ascension of the Metatron"/>
    <x v="5"/>
    <n v="2011"/>
    <x v="8"/>
    <s v="Ignition Entertainment"/>
    <n v="0.11"/>
    <n v="7.0000000000000007E-2"/>
    <n v="0.08"/>
    <n v="0.03"/>
    <n v="0.28999999999999998"/>
    <x v="2"/>
  </r>
  <r>
    <n v="6093"/>
    <s v="Family Guy: Back to the Multiverse"/>
    <x v="5"/>
    <n v="2012"/>
    <x v="8"/>
    <s v="Activision"/>
    <n v="0.12"/>
    <n v="0.12"/>
    <n v="0"/>
    <n v="0.05"/>
    <n v="0.28999999999999998"/>
    <x v="2"/>
  </r>
  <r>
    <n v="6094"/>
    <s v="Spyro: A Hero's Tail"/>
    <x v="18"/>
    <n v="2004"/>
    <x v="1"/>
    <s v="Vivendi Games"/>
    <n v="0.22"/>
    <n v="0.06"/>
    <n v="0"/>
    <n v="0.01"/>
    <n v="0.28999999999999998"/>
    <x v="2"/>
  </r>
  <r>
    <n v="6095"/>
    <s v="Warriors Orochi 2"/>
    <x v="16"/>
    <n v="2008"/>
    <x v="8"/>
    <s v="Tecmo Koei"/>
    <n v="0.06"/>
    <n v="0"/>
    <n v="0.22"/>
    <n v="0.01"/>
    <n v="0.28999999999999998"/>
    <x v="2"/>
  </r>
  <r>
    <n v="6096"/>
    <s v="Ratatouille: Food Frenzy"/>
    <x v="3"/>
    <n v="2007"/>
    <x v="4"/>
    <s v="THQ"/>
    <n v="0.26"/>
    <n v="0"/>
    <n v="0"/>
    <n v="0.02"/>
    <n v="0.28999999999999998"/>
    <x v="2"/>
  </r>
  <r>
    <n v="6097"/>
    <s v="Links 2004"/>
    <x v="13"/>
    <n v="2003"/>
    <x v="0"/>
    <s v="Microsoft Game Studios"/>
    <n v="0.21"/>
    <n v="0.06"/>
    <n v="0"/>
    <n v="0.01"/>
    <n v="0.28999999999999998"/>
    <x v="2"/>
  </r>
  <r>
    <n v="6098"/>
    <s v="PGA Tour 97"/>
    <x v="12"/>
    <n v="1996"/>
    <x v="0"/>
    <s v="Electronic Arts"/>
    <n v="0.16"/>
    <n v="0.11"/>
    <n v="0"/>
    <n v="0.02"/>
    <n v="0.28999999999999998"/>
    <x v="2"/>
  </r>
  <r>
    <n v="6099"/>
    <s v="Bratz: Super Babyz"/>
    <x v="3"/>
    <n v="2008"/>
    <x v="8"/>
    <s v="THQ"/>
    <n v="0.26"/>
    <n v="0"/>
    <n v="0"/>
    <n v="0.02"/>
    <n v="0.28999999999999998"/>
    <x v="2"/>
  </r>
  <r>
    <n v="6100"/>
    <s v="Battle &amp; Get! Pokemon Typing DS"/>
    <x v="3"/>
    <n v="2011"/>
    <x v="5"/>
    <s v="Nintendo"/>
    <n v="0"/>
    <n v="0"/>
    <n v="0.28999999999999998"/>
    <n v="0"/>
    <n v="0.28999999999999998"/>
    <x v="2"/>
  </r>
  <r>
    <n v="6101"/>
    <s v="Kung Zhu"/>
    <x v="3"/>
    <n v="2010"/>
    <x v="8"/>
    <s v="Activision"/>
    <n v="0.26"/>
    <n v="0"/>
    <n v="0"/>
    <n v="0.02"/>
    <n v="0.28999999999999998"/>
    <x v="2"/>
  </r>
  <r>
    <n v="6102"/>
    <s v="Earthworm Jim"/>
    <x v="8"/>
    <n v="2001"/>
    <x v="1"/>
    <s v="Interplay"/>
    <n v="0.2"/>
    <n v="0.08"/>
    <n v="0"/>
    <n v="0.01"/>
    <n v="0.28999999999999998"/>
    <x v="2"/>
  </r>
  <r>
    <n v="6103"/>
    <s v="Tales of Phantasia"/>
    <x v="8"/>
    <n v="2003"/>
    <x v="3"/>
    <s v="Nintendo"/>
    <n v="0.08"/>
    <n v="0.03"/>
    <n v="0.17"/>
    <n v="0.01"/>
    <n v="0.28999999999999998"/>
    <x v="2"/>
  </r>
  <r>
    <n v="6104"/>
    <s v="The Golden Compass"/>
    <x v="5"/>
    <n v="2007"/>
    <x v="8"/>
    <s v="Sega"/>
    <n v="0.14000000000000001"/>
    <n v="0.1"/>
    <n v="0"/>
    <n v="0.05"/>
    <n v="0.28999999999999998"/>
    <x v="2"/>
  </r>
  <r>
    <n v="6105"/>
    <s v="F1 Race Stars"/>
    <x v="4"/>
    <n v="2012"/>
    <x v="2"/>
    <s v="Codemasters"/>
    <n v="7.0000000000000007E-2"/>
    <n v="0.18"/>
    <n v="0"/>
    <n v="0.03"/>
    <n v="0.28999999999999998"/>
    <x v="2"/>
  </r>
  <r>
    <n v="6106"/>
    <s v="All Star Cheer Squad"/>
    <x v="3"/>
    <n v="2008"/>
    <x v="0"/>
    <s v="THQ"/>
    <n v="0.26"/>
    <n v="0"/>
    <n v="0"/>
    <n v="0.02"/>
    <n v="0.28000000000000003"/>
    <x v="2"/>
  </r>
  <r>
    <n v="6107"/>
    <s v="Rugby World Cup 2011"/>
    <x v="4"/>
    <n v="2011"/>
    <x v="0"/>
    <s v="505 Games"/>
    <n v="0.03"/>
    <n v="0.21"/>
    <n v="0"/>
    <n v="0.04"/>
    <n v="0.28000000000000003"/>
    <x v="2"/>
  </r>
  <r>
    <n v="6108"/>
    <s v="Ice Age: Dawn of the Dinosaurs"/>
    <x v="0"/>
    <n v="2009"/>
    <x v="8"/>
    <s v="Activision"/>
    <n v="0.11"/>
    <n v="0.14000000000000001"/>
    <n v="0"/>
    <n v="0.03"/>
    <n v="0.28000000000000003"/>
    <x v="2"/>
  </r>
  <r>
    <n v="6109"/>
    <s v="Monster 4x4: Masters of Metal"/>
    <x v="6"/>
    <n v="2003"/>
    <x v="2"/>
    <s v="Ubisoft"/>
    <n v="0.14000000000000001"/>
    <n v="0.11"/>
    <n v="0"/>
    <n v="0.04"/>
    <n v="0.28000000000000003"/>
    <x v="2"/>
  </r>
  <r>
    <n v="6110"/>
    <s v="SingStar Country"/>
    <x v="6"/>
    <n v="2008"/>
    <x v="5"/>
    <s v="Sony Computer Entertainment"/>
    <n v="0.14000000000000001"/>
    <n v="0.11"/>
    <n v="0"/>
    <n v="0.04"/>
    <n v="0.28000000000000003"/>
    <x v="2"/>
  </r>
  <r>
    <n v="6111"/>
    <s v="DeathSmiles"/>
    <x v="4"/>
    <n v="2009"/>
    <x v="6"/>
    <s v="Rising Star Games"/>
    <n v="0.15"/>
    <n v="0.06"/>
    <n v="0.05"/>
    <n v="0.02"/>
    <n v="0.28000000000000003"/>
    <x v="2"/>
  </r>
  <r>
    <n v="6112"/>
    <s v="VMX Racing"/>
    <x v="12"/>
    <n v="1997"/>
    <x v="2"/>
    <s v="Playmates"/>
    <n v="0.16"/>
    <n v="0.11"/>
    <n v="0"/>
    <n v="0.02"/>
    <n v="0.28000000000000003"/>
    <x v="2"/>
  </r>
  <r>
    <n v="6113"/>
    <s v="Hot Shots Golf: World Invitational"/>
    <x v="5"/>
    <n v="2012"/>
    <x v="0"/>
    <s v="Sony Computer Entertainment"/>
    <n v="0"/>
    <n v="0"/>
    <n v="0.28000000000000003"/>
    <n v="0"/>
    <n v="0.28000000000000003"/>
    <x v="2"/>
  </r>
  <r>
    <n v="6114"/>
    <s v="Disney's Extreme Skate Adventure"/>
    <x v="8"/>
    <n v="2003"/>
    <x v="0"/>
    <s v="Activision"/>
    <n v="0.2"/>
    <n v="0.08"/>
    <n v="0"/>
    <n v="0.01"/>
    <n v="0.28000000000000003"/>
    <x v="2"/>
  </r>
  <r>
    <n v="6115"/>
    <s v="Dragon Ball GT: Transformation"/>
    <x v="8"/>
    <n v="2005"/>
    <x v="8"/>
    <s v="Atari"/>
    <n v="0.2"/>
    <n v="0.08"/>
    <n v="0"/>
    <n v="0.01"/>
    <n v="0.28000000000000003"/>
    <x v="2"/>
  </r>
  <r>
    <n v="6116"/>
    <s v="Bratz Ponyz"/>
    <x v="3"/>
    <n v="2007"/>
    <x v="10"/>
    <s v="Game Factory"/>
    <n v="0.26"/>
    <n v="0"/>
    <n v="0"/>
    <n v="0.02"/>
    <n v="0.28000000000000003"/>
    <x v="2"/>
  </r>
  <r>
    <n v="6117"/>
    <s v="Super Fire ProWrestling X"/>
    <x v="7"/>
    <n v="1995"/>
    <x v="9"/>
    <s v="Human Entertainment"/>
    <n v="0"/>
    <n v="0"/>
    <n v="0.28000000000000003"/>
    <n v="0"/>
    <n v="0.28000000000000003"/>
    <x v="2"/>
  </r>
  <r>
    <n v="6118"/>
    <s v="Baby Pals"/>
    <x v="3"/>
    <n v="2007"/>
    <x v="7"/>
    <s v="THQ"/>
    <n v="0.26"/>
    <n v="0.01"/>
    <n v="0"/>
    <n v="0.02"/>
    <n v="0.28000000000000003"/>
    <x v="2"/>
  </r>
  <r>
    <n v="6119"/>
    <s v="International Superstar Soccer"/>
    <x v="7"/>
    <n v="1994"/>
    <x v="0"/>
    <s v="Konami Digital Entertainment"/>
    <n v="0"/>
    <n v="0"/>
    <n v="0.28000000000000003"/>
    <n v="0"/>
    <n v="0.28000000000000003"/>
    <x v="2"/>
  </r>
  <r>
    <n v="6120"/>
    <s v="Metal Gear Solid V: Ground Zeroes"/>
    <x v="17"/>
    <n v="2014"/>
    <x v="8"/>
    <s v="Konami Digital Entertainment"/>
    <n v="0.15"/>
    <n v="0.11"/>
    <n v="0"/>
    <n v="0.02"/>
    <n v="0.28000000000000003"/>
    <x v="2"/>
  </r>
  <r>
    <n v="6121"/>
    <s v="Tigger's Honey Hunt"/>
    <x v="12"/>
    <n v="2000"/>
    <x v="1"/>
    <s v="Ubisoft"/>
    <n v="0.16"/>
    <n v="0.11"/>
    <n v="0"/>
    <n v="0.02"/>
    <n v="0.28000000000000003"/>
    <x v="2"/>
  </r>
  <r>
    <n v="6122"/>
    <s v="The Warriors"/>
    <x v="13"/>
    <n v="2005"/>
    <x v="8"/>
    <s v="Take-Two Interactive"/>
    <n v="0.21"/>
    <n v="0.06"/>
    <n v="0"/>
    <n v="0.01"/>
    <n v="0.28000000000000003"/>
    <x v="2"/>
  </r>
  <r>
    <n v="6123"/>
    <s v="Monopoly Streets"/>
    <x v="4"/>
    <n v="2010"/>
    <x v="5"/>
    <s v="Electronic Arts"/>
    <n v="0.16"/>
    <n v="0.1"/>
    <n v="0"/>
    <n v="0.03"/>
    <n v="0.28000000000000003"/>
    <x v="2"/>
  </r>
  <r>
    <n v="6124"/>
    <s v="Shadow Hearts"/>
    <x v="6"/>
    <n v="2001"/>
    <x v="3"/>
    <s v="Midway Games"/>
    <n v="0.09"/>
    <n v="7.0000000000000007E-2"/>
    <n v="0.1"/>
    <n v="0.02"/>
    <n v="0.28000000000000003"/>
    <x v="2"/>
  </r>
  <r>
    <n v="6125"/>
    <s v="NHL 2K11"/>
    <x v="0"/>
    <n v="2010"/>
    <x v="0"/>
    <s v="Take-Two Interactive"/>
    <n v="0.24"/>
    <n v="0.02"/>
    <n v="0"/>
    <n v="0.02"/>
    <n v="0.28000000000000003"/>
    <x v="2"/>
  </r>
  <r>
    <n v="6126"/>
    <s v="One Piece: Burning Blood"/>
    <x v="10"/>
    <n v="2016"/>
    <x v="9"/>
    <s v="Namco Bandai Games"/>
    <n v="0.1"/>
    <n v="0.08"/>
    <n v="7.0000000000000007E-2"/>
    <n v="0.04"/>
    <n v="0.28000000000000003"/>
    <x v="2"/>
  </r>
  <r>
    <n v="6127"/>
    <s v="Haven: Call of the King"/>
    <x v="6"/>
    <s v="N/A"/>
    <x v="1"/>
    <s v="Midway Games"/>
    <n v="0.14000000000000001"/>
    <n v="0.11"/>
    <n v="0"/>
    <n v="0.04"/>
    <n v="0.28000000000000003"/>
    <x v="2"/>
  </r>
  <r>
    <n v="6128"/>
    <s v="Street Hoops"/>
    <x v="13"/>
    <n v="2002"/>
    <x v="0"/>
    <s v="Activision"/>
    <n v="0.21"/>
    <n v="0.06"/>
    <n v="0"/>
    <n v="0.01"/>
    <n v="0.28000000000000003"/>
    <x v="2"/>
  </r>
  <r>
    <n v="6129"/>
    <s v="Yu-Gi-Oh! Double Pack"/>
    <x v="8"/>
    <n v="2006"/>
    <x v="3"/>
    <s v="Konami Digital Entertainment"/>
    <n v="0.2"/>
    <n v="0.08"/>
    <n v="0"/>
    <n v="0.01"/>
    <n v="0.28000000000000003"/>
    <x v="2"/>
  </r>
  <r>
    <n v="6130"/>
    <s v="X-Men: Reign of Apocalypse"/>
    <x v="8"/>
    <n v="2001"/>
    <x v="8"/>
    <s v="Activision"/>
    <n v="0.2"/>
    <n v="0.08"/>
    <n v="0"/>
    <n v="0.01"/>
    <n v="0.28000000000000003"/>
    <x v="2"/>
  </r>
  <r>
    <n v="6131"/>
    <s v="R: Racing Evolution"/>
    <x v="6"/>
    <n v="2003"/>
    <x v="2"/>
    <s v="Namco Bandai Games"/>
    <n v="0.14000000000000001"/>
    <n v="0.11"/>
    <n v="0"/>
    <n v="0.04"/>
    <n v="0.28000000000000003"/>
    <x v="2"/>
  </r>
  <r>
    <n v="6132"/>
    <s v="Tony Hawk: Shred"/>
    <x v="5"/>
    <n v="2010"/>
    <x v="0"/>
    <s v="Activision"/>
    <n v="0.18"/>
    <n v="7.0000000000000007E-2"/>
    <n v="0"/>
    <n v="0.04"/>
    <n v="0.28000000000000003"/>
    <x v="2"/>
  </r>
  <r>
    <n v="6133"/>
    <s v="Netsu Chu! Pro Yakyuu 2003"/>
    <x v="6"/>
    <n v="2003"/>
    <x v="0"/>
    <s v="Namco Bandai Games"/>
    <n v="0"/>
    <n v="0"/>
    <n v="0.28000000000000003"/>
    <n v="0"/>
    <n v="0.28000000000000003"/>
    <x v="2"/>
  </r>
  <r>
    <n v="6134"/>
    <s v="ATV Quad Power Racing 2"/>
    <x v="18"/>
    <n v="2003"/>
    <x v="2"/>
    <s v="Acclaim Entertainment"/>
    <n v="0.22"/>
    <n v="0.06"/>
    <n v="0"/>
    <n v="0.01"/>
    <n v="0.28000000000000003"/>
    <x v="2"/>
  </r>
  <r>
    <n v="6135"/>
    <s v="Digimon Adventure: Anode Tamer"/>
    <x v="25"/>
    <n v="1999"/>
    <x v="3"/>
    <s v="Namco Bandai Games"/>
    <n v="0"/>
    <n v="0"/>
    <n v="0.28000000000000003"/>
    <n v="0"/>
    <n v="0.28000000000000003"/>
    <x v="2"/>
  </r>
  <r>
    <n v="6136"/>
    <s v="Fantastic 4: Flame On"/>
    <x v="8"/>
    <n v="2005"/>
    <x v="8"/>
    <s v="Activision"/>
    <n v="0.2"/>
    <n v="0.08"/>
    <n v="0"/>
    <n v="0.01"/>
    <n v="0.28000000000000003"/>
    <x v="2"/>
  </r>
  <r>
    <n v="6137"/>
    <s v="Siren: Blood Curse"/>
    <x v="5"/>
    <n v="2008"/>
    <x v="8"/>
    <s v="Sony Computer Entertainment"/>
    <n v="0"/>
    <n v="0.17"/>
    <n v="0.09"/>
    <n v="0.02"/>
    <n v="0.28000000000000003"/>
    <x v="2"/>
  </r>
  <r>
    <n v="6138"/>
    <s v="Pro Evolution Soccer 2017"/>
    <x v="10"/>
    <n v="2016"/>
    <x v="0"/>
    <s v="Konami Digital Entertainment"/>
    <n v="0.01"/>
    <n v="0.16"/>
    <n v="0.09"/>
    <n v="0.03"/>
    <n v="0.28000000000000003"/>
    <x v="2"/>
  </r>
  <r>
    <n v="6139"/>
    <s v="Chromehounds"/>
    <x v="4"/>
    <n v="2006"/>
    <x v="7"/>
    <s v="Sega"/>
    <n v="0.24"/>
    <n v="0"/>
    <n v="0.01"/>
    <n v="0.02"/>
    <n v="0.28000000000000003"/>
    <x v="2"/>
  </r>
  <r>
    <n v="6140"/>
    <s v="Marvel Nemesis: Rise of the Imperfects"/>
    <x v="13"/>
    <n v="2005"/>
    <x v="9"/>
    <s v="Electronic Arts"/>
    <n v="0.21"/>
    <n v="0.06"/>
    <n v="0"/>
    <n v="0.01"/>
    <n v="0.28000000000000003"/>
    <x v="2"/>
  </r>
  <r>
    <n v="6141"/>
    <s v="The King of Fighters '95"/>
    <x v="23"/>
    <n v="1995"/>
    <x v="9"/>
    <s v="SNK Playmore"/>
    <n v="0"/>
    <n v="0"/>
    <n v="0.28000000000000003"/>
    <n v="0"/>
    <n v="0.28000000000000003"/>
    <x v="2"/>
  </r>
  <r>
    <n v="6142"/>
    <s v="Pirates of the Caribbean: Dead Man's Chest"/>
    <x v="16"/>
    <n v="2006"/>
    <x v="10"/>
    <s v="Disney Interactive Studios"/>
    <n v="0.25"/>
    <n v="0.01"/>
    <n v="0"/>
    <n v="0.02"/>
    <n v="0.28000000000000003"/>
    <x v="2"/>
  </r>
  <r>
    <n v="6143"/>
    <s v="Assassin's Creed II: Discovery"/>
    <x v="3"/>
    <n v="2009"/>
    <x v="8"/>
    <s v="Ubisoft"/>
    <n v="0.15"/>
    <n v="0.11"/>
    <n v="0"/>
    <n v="0.03"/>
    <n v="0.28000000000000003"/>
    <x v="2"/>
  </r>
  <r>
    <n v="6144"/>
    <s v="F/A-18F Super Hornet"/>
    <x v="8"/>
    <n v="2004"/>
    <x v="7"/>
    <s v="Majesco Entertainment"/>
    <n v="0.2"/>
    <n v="0.08"/>
    <n v="0"/>
    <n v="0.01"/>
    <n v="0.28000000000000003"/>
    <x v="2"/>
  </r>
  <r>
    <n v="6145"/>
    <s v="Avatar: The Last Airbender"/>
    <x v="0"/>
    <n v="2006"/>
    <x v="10"/>
    <s v="THQ"/>
    <n v="0.24"/>
    <n v="0.02"/>
    <n v="0"/>
    <n v="0.02"/>
    <n v="0.28000000000000003"/>
    <x v="2"/>
  </r>
  <r>
    <n v="6146"/>
    <s v="Final Fantasy VI Advance"/>
    <x v="8"/>
    <n v="2006"/>
    <x v="3"/>
    <s v="Nintendo"/>
    <n v="0"/>
    <n v="0"/>
    <n v="0.28000000000000003"/>
    <n v="0.01"/>
    <n v="0.28000000000000003"/>
    <x v="2"/>
  </r>
  <r>
    <n v="6147"/>
    <s v="Polaris"/>
    <x v="15"/>
    <n v="1982"/>
    <x v="8"/>
    <s v="Tigervision"/>
    <n v="0.26"/>
    <n v="0.02"/>
    <n v="0"/>
    <n v="0"/>
    <n v="0.28000000000000003"/>
    <x v="2"/>
  </r>
  <r>
    <n v="6148"/>
    <s v="Viewtiful Joe"/>
    <x v="6"/>
    <n v="2004"/>
    <x v="8"/>
    <s v="Capcom"/>
    <n v="0.14000000000000001"/>
    <n v="0.11"/>
    <n v="0"/>
    <n v="0.04"/>
    <n v="0.28000000000000003"/>
    <x v="2"/>
  </r>
  <r>
    <n v="6149"/>
    <s v="Triple Play 2000"/>
    <x v="11"/>
    <n v="1999"/>
    <x v="0"/>
    <s v="Electronic Arts"/>
    <n v="0.27"/>
    <n v="0.01"/>
    <n v="0"/>
    <n v="0"/>
    <n v="0.28000000000000003"/>
    <x v="2"/>
  </r>
  <r>
    <n v="6150"/>
    <s v="Beyblade: Metal Masters"/>
    <x v="3"/>
    <n v="2010"/>
    <x v="8"/>
    <s v="Konami Digital Entertainment"/>
    <n v="0.16"/>
    <n v="0.1"/>
    <n v="0"/>
    <n v="0.03"/>
    <n v="0.28000000000000003"/>
    <x v="2"/>
  </r>
  <r>
    <n v="6151"/>
    <s v="Need for Speed: Most Wanted"/>
    <x v="19"/>
    <n v="2013"/>
    <x v="2"/>
    <s v="Electronic Arts"/>
    <n v="0.14000000000000001"/>
    <n v="0.12"/>
    <n v="0"/>
    <n v="0.02"/>
    <n v="0.28000000000000003"/>
    <x v="2"/>
  </r>
  <r>
    <n v="6152"/>
    <s v="Arcade Hits: Frisky Tom"/>
    <x v="12"/>
    <n v="2002"/>
    <x v="8"/>
    <s v="Hamster Corporation"/>
    <n v="0.16"/>
    <n v="0.11"/>
    <n v="0"/>
    <n v="0.02"/>
    <n v="0.28000000000000003"/>
    <x v="2"/>
  </r>
  <r>
    <n v="6153"/>
    <s v="Dead to Rights: Retribution"/>
    <x v="5"/>
    <n v="2010"/>
    <x v="6"/>
    <s v="Namco Bandai Games"/>
    <n v="0.1"/>
    <n v="0.12"/>
    <n v="0.02"/>
    <n v="0.05"/>
    <n v="0.28000000000000003"/>
    <x v="2"/>
  </r>
  <r>
    <n v="6154"/>
    <s v="Harry Potter and the Sorcerer's Stone"/>
    <x v="6"/>
    <n v="2003"/>
    <x v="8"/>
    <s v="Electronic Arts"/>
    <n v="0.14000000000000001"/>
    <n v="0.11"/>
    <n v="0"/>
    <n v="0.04"/>
    <n v="0.28000000000000003"/>
    <x v="2"/>
  </r>
  <r>
    <n v="6155"/>
    <s v="Unreal Championship 2: The Liandri Conflict"/>
    <x v="13"/>
    <s v="N/A"/>
    <x v="6"/>
    <s v="Midway Games"/>
    <n v="0.22"/>
    <n v="0.05"/>
    <n v="0"/>
    <n v="0.01"/>
    <n v="0.28000000000000003"/>
    <x v="2"/>
  </r>
  <r>
    <n v="6156"/>
    <s v="Kung Fu Chaos"/>
    <x v="13"/>
    <n v="2003"/>
    <x v="9"/>
    <s v="Microsoft Game Studios"/>
    <n v="0.21"/>
    <n v="0.06"/>
    <n v="0"/>
    <n v="0.01"/>
    <n v="0.28000000000000003"/>
    <x v="2"/>
  </r>
  <r>
    <n v="6157"/>
    <s v="Mega Man: Dr. Wily's Revenge"/>
    <x v="2"/>
    <n v="1991"/>
    <x v="1"/>
    <s v="Nintendo"/>
    <n v="0"/>
    <n v="0"/>
    <n v="0.28000000000000003"/>
    <n v="0"/>
    <n v="0.28000000000000003"/>
    <x v="2"/>
  </r>
  <r>
    <n v="6158"/>
    <s v="Yu-Gi-Oh! World Championship 2008"/>
    <x v="3"/>
    <n v="2007"/>
    <x v="11"/>
    <s v="Konami Digital Entertainment"/>
    <n v="0.13"/>
    <n v="0.02"/>
    <n v="0.12"/>
    <n v="0.01"/>
    <n v="0.28000000000000003"/>
    <x v="2"/>
  </r>
  <r>
    <n v="6159"/>
    <s v="Naruto Shippuden: Ultimate Ninja Storm 4"/>
    <x v="17"/>
    <n v="2016"/>
    <x v="9"/>
    <s v="Namco Bandai Games"/>
    <n v="0.19"/>
    <n v="0.06"/>
    <n v="0"/>
    <n v="0.03"/>
    <n v="0.28000000000000003"/>
    <x v="2"/>
  </r>
  <r>
    <n v="6160"/>
    <s v="Godzilla: Domination!"/>
    <x v="8"/>
    <n v="2002"/>
    <x v="9"/>
    <s v="Atari"/>
    <n v="0.2"/>
    <n v="7.0000000000000007E-2"/>
    <n v="0"/>
    <n v="0.01"/>
    <n v="0.28000000000000003"/>
    <x v="2"/>
  </r>
  <r>
    <n v="6161"/>
    <s v="Sly Cooper: Thieves in Time"/>
    <x v="22"/>
    <n v="2013"/>
    <x v="1"/>
    <s v="Sony Computer Entertainment Europe"/>
    <n v="0.16"/>
    <n v="0.06"/>
    <n v="0"/>
    <n v="0.05"/>
    <n v="0.28000000000000003"/>
    <x v="2"/>
  </r>
  <r>
    <n v="6162"/>
    <s v="Tales of the World: Radiant Mythology 3"/>
    <x v="16"/>
    <n v="2011"/>
    <x v="3"/>
    <s v="Namco Bandai Games"/>
    <n v="0"/>
    <n v="0"/>
    <n v="0.28000000000000003"/>
    <n v="0"/>
    <n v="0.28000000000000003"/>
    <x v="2"/>
  </r>
  <r>
    <n v="6163"/>
    <s v="Famista '92"/>
    <x v="1"/>
    <n v="1991"/>
    <x v="0"/>
    <s v="Namco Bandai Games"/>
    <n v="0"/>
    <n v="0"/>
    <n v="0.28000000000000003"/>
    <n v="0"/>
    <n v="0.28000000000000003"/>
    <x v="2"/>
  </r>
  <r>
    <n v="6164"/>
    <s v="Jissen Pachi-Slot Hisshouhou! Moujuu-Oh S"/>
    <x v="6"/>
    <n v="2002"/>
    <x v="5"/>
    <s v="Sammy Corporation"/>
    <n v="0"/>
    <n v="0"/>
    <n v="0.28000000000000003"/>
    <n v="0"/>
    <n v="0.28000000000000003"/>
    <x v="2"/>
  </r>
  <r>
    <n v="6165"/>
    <s v="Jackass the Game"/>
    <x v="6"/>
    <n v="2007"/>
    <x v="8"/>
    <s v="Empire Interactive"/>
    <n v="0.14000000000000001"/>
    <n v="0.11"/>
    <n v="0"/>
    <n v="0.04"/>
    <n v="0.28000000000000003"/>
    <x v="2"/>
  </r>
  <r>
    <n v="6166"/>
    <s v="Mega Man II"/>
    <x v="2"/>
    <n v="1991"/>
    <x v="1"/>
    <s v="Nintendo"/>
    <n v="0"/>
    <n v="0"/>
    <n v="0.28000000000000003"/>
    <n v="0"/>
    <n v="0.28000000000000003"/>
    <x v="2"/>
  </r>
  <r>
    <n v="6167"/>
    <s v="Lord of Darkness"/>
    <x v="7"/>
    <n v="1991"/>
    <x v="8"/>
    <s v="Tecmo Koei"/>
    <n v="0"/>
    <n v="0"/>
    <n v="0.28000000000000003"/>
    <n v="0"/>
    <n v="0.28000000000000003"/>
    <x v="2"/>
  </r>
  <r>
    <n v="6168"/>
    <s v="Hannah Montana: Spotlight World Tour"/>
    <x v="6"/>
    <n v="2008"/>
    <x v="8"/>
    <s v="Disney Interactive Studios"/>
    <n v="0.12"/>
    <n v="0.02"/>
    <n v="0"/>
    <n v="0.14000000000000001"/>
    <n v="0.28000000000000003"/>
    <x v="2"/>
  </r>
  <r>
    <n v="6169"/>
    <s v="Rocket Power: Beach Bandits"/>
    <x v="8"/>
    <n v="2002"/>
    <x v="1"/>
    <s v="THQ"/>
    <n v="0.2"/>
    <n v="7.0000000000000007E-2"/>
    <n v="0"/>
    <n v="0.01"/>
    <n v="0.28000000000000003"/>
    <x v="2"/>
  </r>
  <r>
    <n v="6170"/>
    <s v="Surf's Up"/>
    <x v="3"/>
    <n v="2007"/>
    <x v="0"/>
    <s v="Ubisoft"/>
    <n v="0.26"/>
    <n v="0"/>
    <n v="0"/>
    <n v="0.02"/>
    <n v="0.28000000000000003"/>
    <x v="2"/>
  </r>
  <r>
    <n v="6171"/>
    <s v="Carol Vorderman's Sudoku"/>
    <x v="6"/>
    <n v="2006"/>
    <x v="4"/>
    <s v="Xplosiv"/>
    <n v="0"/>
    <n v="0.23"/>
    <n v="0"/>
    <n v="0.05"/>
    <n v="0.28000000000000003"/>
    <x v="2"/>
  </r>
  <r>
    <n v="6172"/>
    <s v="MX SuperFly featuring Ricky Carmichael"/>
    <x v="6"/>
    <n v="2002"/>
    <x v="2"/>
    <s v="THQ"/>
    <n v="0.14000000000000001"/>
    <n v="0.11"/>
    <n v="0"/>
    <n v="0.04"/>
    <n v="0.28000000000000003"/>
    <x v="2"/>
  </r>
  <r>
    <n v="6173"/>
    <s v="Remington Super Slam Hunting: Africa"/>
    <x v="0"/>
    <n v="2010"/>
    <x v="0"/>
    <s v="Mastiff"/>
    <n v="0.27"/>
    <n v="0"/>
    <n v="0"/>
    <n v="0.02"/>
    <n v="0.28000000000000003"/>
    <x v="2"/>
  </r>
  <r>
    <n v="6174"/>
    <s v="Army of Two: The Devil's Cartel"/>
    <x v="5"/>
    <n v="2013"/>
    <x v="6"/>
    <s v="Electronic Arts"/>
    <n v="0.11"/>
    <n v="0.11"/>
    <n v="0.01"/>
    <n v="0.05"/>
    <n v="0.28000000000000003"/>
    <x v="2"/>
  </r>
  <r>
    <n v="6175"/>
    <s v="Syphon Filter: Dark Mirror"/>
    <x v="6"/>
    <n v="2007"/>
    <x v="6"/>
    <s v="Sony Computer Entertainment"/>
    <n v="0.14000000000000001"/>
    <n v="0.11"/>
    <n v="0"/>
    <n v="0.04"/>
    <n v="0.28000000000000003"/>
    <x v="2"/>
  </r>
  <r>
    <n v="6176"/>
    <s v="Conflict: Desert Storm II - Back to Bagdhad"/>
    <x v="13"/>
    <n v="2003"/>
    <x v="6"/>
    <s v="SCi"/>
    <n v="0.21"/>
    <n v="0.06"/>
    <n v="0"/>
    <n v="0.01"/>
    <n v="0.28000000000000003"/>
    <x v="2"/>
  </r>
  <r>
    <n v="6177"/>
    <s v="Guitar Hero Live"/>
    <x v="5"/>
    <n v="2015"/>
    <x v="5"/>
    <s v="Activision"/>
    <n v="0.09"/>
    <n v="0.14000000000000001"/>
    <n v="0"/>
    <n v="0.05"/>
    <n v="0.28000000000000003"/>
    <x v="2"/>
  </r>
  <r>
    <n v="6178"/>
    <s v="Mission: Impossible - Operation Surma"/>
    <x v="6"/>
    <n v="2003"/>
    <x v="1"/>
    <s v="Atari"/>
    <n v="0.14000000000000001"/>
    <n v="0.11"/>
    <n v="0"/>
    <n v="0.04"/>
    <n v="0.28000000000000003"/>
    <x v="2"/>
  </r>
  <r>
    <n v="6179"/>
    <s v="Sesame Street: Elmo's A-to-Zoo Adventure"/>
    <x v="3"/>
    <n v="2010"/>
    <x v="5"/>
    <s v="Warner Bros. Interactive Entertainment"/>
    <n v="0.27"/>
    <n v="0"/>
    <n v="0"/>
    <n v="0.02"/>
    <n v="0.28000000000000003"/>
    <x v="2"/>
  </r>
  <r>
    <n v="6180"/>
    <s v="MLB 07: The Show"/>
    <x v="16"/>
    <n v="2007"/>
    <x v="0"/>
    <s v="Sony Computer Entertainment"/>
    <n v="0.26"/>
    <n v="0"/>
    <n v="0"/>
    <n v="0.02"/>
    <n v="0.28000000000000003"/>
    <x v="2"/>
  </r>
  <r>
    <n v="6181"/>
    <s v="Pitfall: The Mayan Adventure"/>
    <x v="8"/>
    <n v="2001"/>
    <x v="1"/>
    <s v="Interplay"/>
    <n v="0.2"/>
    <n v="7.0000000000000007E-2"/>
    <n v="0"/>
    <n v="0.01"/>
    <n v="0.28000000000000003"/>
    <x v="2"/>
  </r>
  <r>
    <n v="6182"/>
    <s v="Driver: Parallel Lines"/>
    <x v="6"/>
    <n v="2006"/>
    <x v="2"/>
    <s v="Atari"/>
    <n v="0.12"/>
    <n v="0.1"/>
    <n v="0.03"/>
    <n v="0.03"/>
    <n v="0.28000000000000003"/>
    <x v="2"/>
  </r>
  <r>
    <n v="6183"/>
    <s v="Sing Party"/>
    <x v="19"/>
    <n v="2012"/>
    <x v="5"/>
    <s v="Nintendo"/>
    <n v="0.13"/>
    <n v="0.12"/>
    <n v="0"/>
    <n v="0.02"/>
    <n v="0.28000000000000003"/>
    <x v="2"/>
  </r>
  <r>
    <n v="6184"/>
    <s v="Shrek: Ogres &amp; Dronkeys"/>
    <x v="3"/>
    <n v="2007"/>
    <x v="7"/>
    <s v="Activision"/>
    <n v="0.26"/>
    <n v="0"/>
    <n v="0"/>
    <n v="0.02"/>
    <n v="0.28000000000000003"/>
    <x v="2"/>
  </r>
  <r>
    <n v="6185"/>
    <s v="Monopoly"/>
    <x v="3"/>
    <n v="2010"/>
    <x v="5"/>
    <s v="Electronic Arts"/>
    <n v="0.16"/>
    <n v="0.1"/>
    <n v="0"/>
    <n v="0.03"/>
    <n v="0.28000000000000003"/>
    <x v="2"/>
  </r>
  <r>
    <n v="6186"/>
    <s v="Hot Wheels: Track Attack"/>
    <x v="3"/>
    <n v="2010"/>
    <x v="2"/>
    <s v="THQ"/>
    <n v="0.18"/>
    <n v="0.08"/>
    <n v="0"/>
    <n v="0.02"/>
    <n v="0.28000000000000003"/>
    <x v="2"/>
  </r>
  <r>
    <n v="6187"/>
    <s v="Backyard Wrestling 2: There Goes the Neighborhood"/>
    <x v="6"/>
    <n v="2004"/>
    <x v="9"/>
    <s v="Eidos Interactive"/>
    <n v="0.14000000000000001"/>
    <n v="0.11"/>
    <n v="0"/>
    <n v="0.04"/>
    <n v="0.28000000000000003"/>
    <x v="2"/>
  </r>
  <r>
    <n v="6188"/>
    <s v="Virtua Fighter 5 Online"/>
    <x v="4"/>
    <n v="2007"/>
    <x v="9"/>
    <s v="Sega"/>
    <n v="0.2"/>
    <n v="0.03"/>
    <n v="0.03"/>
    <n v="0.02"/>
    <n v="0.28000000000000003"/>
    <x v="2"/>
  </r>
  <r>
    <n v="6189"/>
    <s v="Disney's Treasure Planet"/>
    <x v="8"/>
    <n v="2002"/>
    <x v="8"/>
    <s v="Ubisoft"/>
    <n v="0.2"/>
    <n v="7.0000000000000007E-2"/>
    <n v="0"/>
    <n v="0.01"/>
    <n v="0.28000000000000003"/>
    <x v="2"/>
  </r>
  <r>
    <n v="6190"/>
    <s v="Dead or Alive"/>
    <x v="12"/>
    <n v="1998"/>
    <x v="9"/>
    <s v="Sony Computer Entertainment"/>
    <n v="0.09"/>
    <n v="0.06"/>
    <n v="0.1"/>
    <n v="0.02"/>
    <n v="0.28000000000000003"/>
    <x v="2"/>
  </r>
  <r>
    <n v="6191"/>
    <s v="Wild ARMs 5"/>
    <x v="6"/>
    <n v="2006"/>
    <x v="3"/>
    <s v="505 Games"/>
    <n v="0.14000000000000001"/>
    <n v="0.11"/>
    <n v="0"/>
    <n v="0.04"/>
    <n v="0.28000000000000003"/>
    <x v="2"/>
  </r>
  <r>
    <n v="6192"/>
    <s v="Bionic Commando"/>
    <x v="4"/>
    <n v="2009"/>
    <x v="1"/>
    <s v="Capcom"/>
    <n v="0.12"/>
    <n v="0.12"/>
    <n v="0.01"/>
    <n v="0.03"/>
    <n v="0.28000000000000003"/>
    <x v="2"/>
  </r>
  <r>
    <n v="6193"/>
    <s v="NFL Blitz 20-02"/>
    <x v="6"/>
    <n v="2002"/>
    <x v="0"/>
    <s v="Midway Games"/>
    <n v="0.14000000000000001"/>
    <n v="0.11"/>
    <n v="0"/>
    <n v="0.04"/>
    <n v="0.28000000000000003"/>
    <x v="2"/>
  </r>
  <r>
    <n v="6194"/>
    <s v="Mega Man 7"/>
    <x v="7"/>
    <n v="1995"/>
    <x v="1"/>
    <s v="Laguna"/>
    <n v="0.03"/>
    <n v="0.01"/>
    <n v="0.23"/>
    <n v="0.01"/>
    <n v="0.28000000000000003"/>
    <x v="2"/>
  </r>
  <r>
    <n v="6195"/>
    <s v="NCAA March Madness 2005"/>
    <x v="13"/>
    <n v="2004"/>
    <x v="0"/>
    <s v="Electronic Arts"/>
    <n v="0.21"/>
    <n v="0.06"/>
    <n v="0"/>
    <n v="0.01"/>
    <n v="0.28000000000000003"/>
    <x v="2"/>
  </r>
  <r>
    <n v="6196"/>
    <s v="Shadows of the Damned"/>
    <x v="5"/>
    <n v="2011"/>
    <x v="8"/>
    <s v="Electronic Arts"/>
    <n v="0.11"/>
    <n v="0.09"/>
    <n v="0.04"/>
    <n v="0.04"/>
    <n v="0.28000000000000003"/>
    <x v="2"/>
  </r>
  <r>
    <n v="6197"/>
    <s v="The Chronicles of Narnia: The Lion, The Witch and The Wardrobe"/>
    <x v="18"/>
    <s v="N/A"/>
    <x v="8"/>
    <s v="Disney Interactive Studios"/>
    <n v="0.22"/>
    <n v="0.06"/>
    <n v="0"/>
    <n v="0.01"/>
    <n v="0.28000000000000003"/>
    <x v="2"/>
  </r>
  <r>
    <n v="6198"/>
    <s v="NBA In The Zone"/>
    <x v="12"/>
    <n v="1995"/>
    <x v="0"/>
    <s v="Konami Digital Entertainment"/>
    <n v="0.16"/>
    <n v="0.11"/>
    <n v="0"/>
    <n v="0.02"/>
    <n v="0.28000000000000003"/>
    <x v="2"/>
  </r>
  <r>
    <n v="6199"/>
    <s v="Corvette"/>
    <x v="8"/>
    <n v="2003"/>
    <x v="2"/>
    <s v="TDK Mediactive"/>
    <n v="0.2"/>
    <n v="7.0000000000000007E-2"/>
    <n v="0"/>
    <n v="0.01"/>
    <n v="0.28000000000000003"/>
    <x v="2"/>
  </r>
  <r>
    <n v="6200"/>
    <s v="F1 ROC: Race of Champions"/>
    <x v="7"/>
    <n v="1992"/>
    <x v="0"/>
    <s v="Ocean"/>
    <n v="0"/>
    <n v="0"/>
    <n v="0.28000000000000003"/>
    <n v="0"/>
    <n v="0.28000000000000003"/>
    <x v="2"/>
  </r>
  <r>
    <n v="6201"/>
    <s v="Just Dance 2015"/>
    <x v="5"/>
    <n v="2014"/>
    <x v="5"/>
    <s v="Ubisoft"/>
    <n v="0.12"/>
    <n v="0.11"/>
    <n v="0"/>
    <n v="0.05"/>
    <n v="0.28000000000000003"/>
    <x v="2"/>
  </r>
  <r>
    <n v="6202"/>
    <s v="The Adventures of Jimmy Neutron Boy Genius: Attack of the Twonkies"/>
    <x v="18"/>
    <n v="2004"/>
    <x v="8"/>
    <s v="THQ"/>
    <n v="0.22"/>
    <n v="0.06"/>
    <n v="0"/>
    <n v="0.01"/>
    <n v="0.28000000000000003"/>
    <x v="2"/>
  </r>
  <r>
    <n v="6203"/>
    <s v="Silent Hill 2: Restless Dreams"/>
    <x v="13"/>
    <n v="2001"/>
    <x v="8"/>
    <s v="Konami Digital Entertainment"/>
    <n v="0.21"/>
    <n v="0.06"/>
    <n v="0"/>
    <n v="0.01"/>
    <n v="0.28000000000000003"/>
    <x v="2"/>
  </r>
  <r>
    <n v="6204"/>
    <s v="Cabela's Big Game Hunter 2012"/>
    <x v="4"/>
    <n v="2011"/>
    <x v="0"/>
    <s v="Activision"/>
    <n v="0.24"/>
    <n v="0.02"/>
    <n v="0"/>
    <n v="0.02"/>
    <n v="0.28000000000000003"/>
    <x v="2"/>
  </r>
  <r>
    <n v="6205"/>
    <s v="Dragon Quest Heroes II: Twin Kings and the Prophecy's End"/>
    <x v="10"/>
    <n v="2016"/>
    <x v="8"/>
    <s v="Square Enix"/>
    <n v="0"/>
    <n v="0"/>
    <n v="0.28000000000000003"/>
    <n v="0"/>
    <n v="0.28000000000000003"/>
    <x v="2"/>
  </r>
  <r>
    <n v="6206"/>
    <s v="Moshi Monsters: Moshlings Theme Park"/>
    <x v="9"/>
    <n v="2012"/>
    <x v="5"/>
    <s v="Activision"/>
    <n v="0.13"/>
    <n v="0.13"/>
    <n v="0"/>
    <n v="0.03"/>
    <n v="0.28000000000000003"/>
    <x v="2"/>
  </r>
  <r>
    <n v="6207"/>
    <s v="UEFA Euro 2016"/>
    <x v="10"/>
    <n v="2016"/>
    <x v="0"/>
    <s v="Konami Digital Entertainment"/>
    <n v="0"/>
    <n v="0.21"/>
    <n v="0.03"/>
    <n v="0.03"/>
    <n v="0.28000000000000003"/>
    <x v="2"/>
  </r>
  <r>
    <n v="6208"/>
    <s v="Soul Nomad &amp; the World Eaters"/>
    <x v="6"/>
    <n v="2007"/>
    <x v="3"/>
    <s v="Tecmo Koei"/>
    <n v="0.14000000000000001"/>
    <n v="0.11"/>
    <n v="0"/>
    <n v="0.04"/>
    <n v="0.28000000000000003"/>
    <x v="2"/>
  </r>
  <r>
    <n v="6209"/>
    <s v="RollerCoaster Tycoon 3"/>
    <x v="14"/>
    <n v="2004"/>
    <x v="11"/>
    <s v="Atari"/>
    <n v="0.01"/>
    <n v="0.22"/>
    <n v="0"/>
    <n v="0.05"/>
    <n v="0.28000000000000003"/>
    <x v="2"/>
  </r>
  <r>
    <n v="6210"/>
    <s v="Bass Strike"/>
    <x v="6"/>
    <n v="2001"/>
    <x v="0"/>
    <s v="THQ"/>
    <n v="0.14000000000000001"/>
    <n v="0.11"/>
    <n v="0"/>
    <n v="0.04"/>
    <n v="0.28000000000000003"/>
    <x v="2"/>
  </r>
  <r>
    <n v="6211"/>
    <s v="NHL Hitz 20-03"/>
    <x v="6"/>
    <n v="2002"/>
    <x v="0"/>
    <s v="Midway Games"/>
    <n v="0.14000000000000001"/>
    <n v="0.11"/>
    <n v="0"/>
    <n v="0.04"/>
    <n v="0.28000000000000003"/>
    <x v="2"/>
  </r>
  <r>
    <n v="6212"/>
    <s v="Danganronpa Another Episode: Ultra Despair Girls"/>
    <x v="22"/>
    <n v="2014"/>
    <x v="8"/>
    <s v="Nippon Ichi Software"/>
    <n v="0.1"/>
    <n v="0.03"/>
    <n v="0.12"/>
    <n v="0.04"/>
    <n v="0.28000000000000003"/>
    <x v="2"/>
  </r>
  <r>
    <n v="6213"/>
    <s v="Pac-Man Fever"/>
    <x v="18"/>
    <s v="N/A"/>
    <x v="5"/>
    <s v="Unknown"/>
    <n v="0.21"/>
    <n v="0.06"/>
    <n v="0"/>
    <n v="0.01"/>
    <n v="0.28000000000000003"/>
    <x v="2"/>
  </r>
  <r>
    <n v="6214"/>
    <s v="Over the Hedge"/>
    <x v="3"/>
    <n v="2006"/>
    <x v="1"/>
    <s v="Activision"/>
    <n v="0.25"/>
    <n v="0.01"/>
    <n v="0"/>
    <n v="0.02"/>
    <n v="0.28000000000000003"/>
    <x v="2"/>
  </r>
  <r>
    <n v="6215"/>
    <s v="Real Pool"/>
    <x v="6"/>
    <n v="2000"/>
    <x v="0"/>
    <s v="Midas Interactive Entertainment"/>
    <n v="0.14000000000000001"/>
    <n v="0.11"/>
    <n v="0"/>
    <n v="0.04"/>
    <n v="0.28000000000000003"/>
    <x v="2"/>
  </r>
  <r>
    <n v="6216"/>
    <s v="iCarly 2: iJoin The Click!"/>
    <x v="3"/>
    <n v="2010"/>
    <x v="10"/>
    <s v="Activision"/>
    <n v="0.26"/>
    <n v="0.01"/>
    <n v="0"/>
    <n v="0.02"/>
    <n v="0.28000000000000003"/>
    <x v="2"/>
  </r>
  <r>
    <n v="6217"/>
    <s v="The Warriors"/>
    <x v="16"/>
    <n v="2007"/>
    <x v="8"/>
    <s v="Take-Two Interactive"/>
    <n v="0.23"/>
    <n v="0.02"/>
    <n v="0"/>
    <n v="0.03"/>
    <n v="0.28000000000000003"/>
    <x v="2"/>
  </r>
  <r>
    <n v="6218"/>
    <s v="Mister Mosquito"/>
    <x v="6"/>
    <n v="2001"/>
    <x v="6"/>
    <s v="Eidos Interactive"/>
    <n v="0.05"/>
    <n v="0.04"/>
    <n v="0.17"/>
    <n v="0.01"/>
    <n v="0.28000000000000003"/>
    <x v="2"/>
  </r>
  <r>
    <n v="6219"/>
    <s v="Kakyuusei"/>
    <x v="23"/>
    <n v="1997"/>
    <x v="11"/>
    <s v="Elf"/>
    <n v="0"/>
    <n v="0"/>
    <n v="0.28000000000000003"/>
    <n v="0"/>
    <n v="0.28000000000000003"/>
    <x v="2"/>
  </r>
  <r>
    <n v="6220"/>
    <s v="Patapon 3"/>
    <x v="16"/>
    <n v="2011"/>
    <x v="5"/>
    <s v="Sony Computer Entertainment"/>
    <n v="0.05"/>
    <n v="0.04"/>
    <n v="0.17"/>
    <n v="0.02"/>
    <n v="0.28000000000000003"/>
    <x v="2"/>
  </r>
  <r>
    <n v="6221"/>
    <s v="Sesame Street: Cookie's Counting Carnival"/>
    <x v="3"/>
    <n v="2010"/>
    <x v="5"/>
    <s v="Warner Bros. Interactive Entertainment"/>
    <n v="0.26"/>
    <n v="0"/>
    <n v="0"/>
    <n v="0.02"/>
    <n v="0.28000000000000003"/>
    <x v="2"/>
  </r>
  <r>
    <n v="6222"/>
    <s v="Civilization II"/>
    <x v="12"/>
    <n v="1998"/>
    <x v="11"/>
    <s v="Activision"/>
    <n v="0.15"/>
    <n v="0.11"/>
    <n v="0"/>
    <n v="0.02"/>
    <n v="0.28000000000000003"/>
    <x v="2"/>
  </r>
  <r>
    <n v="6223"/>
    <s v="Guitar Hero: Van Halen"/>
    <x v="5"/>
    <n v="2009"/>
    <x v="5"/>
    <s v="Activision"/>
    <n v="0.14000000000000001"/>
    <n v="0.09"/>
    <n v="0"/>
    <n v="0.04"/>
    <n v="0.28000000000000003"/>
    <x v="2"/>
  </r>
  <r>
    <n v="6224"/>
    <s v="Dynasty Warriors: Gundam"/>
    <x v="6"/>
    <n v="2008"/>
    <x v="8"/>
    <s v="Namco Bandai Games"/>
    <n v="0"/>
    <n v="0"/>
    <n v="0.28000000000000003"/>
    <n v="0"/>
    <n v="0.28000000000000003"/>
    <x v="2"/>
  </r>
  <r>
    <n v="6225"/>
    <s v="Madagascar"/>
    <x v="13"/>
    <n v="2005"/>
    <x v="1"/>
    <s v="Activision"/>
    <n v="0.21"/>
    <n v="0.06"/>
    <n v="0"/>
    <n v="0.01"/>
    <n v="0.28000000000000003"/>
    <x v="2"/>
  </r>
  <r>
    <n v="6226"/>
    <s v="Transformers: Cybertron Adventures"/>
    <x v="0"/>
    <n v="2010"/>
    <x v="8"/>
    <s v="Activision"/>
    <n v="0.15"/>
    <n v="0.1"/>
    <n v="0"/>
    <n v="0.03"/>
    <n v="0.28000000000000003"/>
    <x v="2"/>
  </r>
  <r>
    <n v="6227"/>
    <s v="Indiana Jones and the Staff of Kings"/>
    <x v="6"/>
    <n v="2009"/>
    <x v="8"/>
    <s v="Activision"/>
    <n v="0.11"/>
    <n v="0.01"/>
    <n v="0"/>
    <n v="0.16"/>
    <n v="0.28000000000000003"/>
    <x v="2"/>
  </r>
  <r>
    <n v="6228"/>
    <s v="F-1 Grand Prix"/>
    <x v="7"/>
    <n v="1992"/>
    <x v="2"/>
    <s v="Video System"/>
    <n v="0"/>
    <n v="0"/>
    <n v="0.28000000000000003"/>
    <n v="0"/>
    <n v="0.28000000000000003"/>
    <x v="2"/>
  </r>
  <r>
    <n v="6229"/>
    <s v="Mass Effect 3"/>
    <x v="19"/>
    <n v="2012"/>
    <x v="3"/>
    <s v="Electronic Arts"/>
    <n v="0.14000000000000001"/>
    <n v="0.11"/>
    <n v="0"/>
    <n v="0.02"/>
    <n v="0.28000000000000003"/>
    <x v="2"/>
  </r>
  <r>
    <n v="6230"/>
    <s v="Pinkalicious"/>
    <x v="3"/>
    <n v="2011"/>
    <x v="5"/>
    <s v="GameMill Entertainment"/>
    <n v="0.26"/>
    <n v="0"/>
    <n v="0"/>
    <n v="0.02"/>
    <n v="0.28000000000000003"/>
    <x v="2"/>
  </r>
  <r>
    <n v="6231"/>
    <s v="SimCity 2000"/>
    <x v="23"/>
    <n v="1994"/>
    <x v="7"/>
    <s v="Sega"/>
    <n v="0"/>
    <n v="0"/>
    <n v="0.28000000000000003"/>
    <n v="0"/>
    <n v="0.28000000000000003"/>
    <x v="2"/>
  </r>
  <r>
    <n v="6232"/>
    <s v="Deer Hunter"/>
    <x v="6"/>
    <n v="2003"/>
    <x v="0"/>
    <s v="Atari"/>
    <n v="0.14000000000000001"/>
    <n v="0.11"/>
    <n v="0"/>
    <n v="0.04"/>
    <n v="0.28000000000000003"/>
    <x v="2"/>
  </r>
  <r>
    <n v="6233"/>
    <s v="Pokemon Box: Ruby &amp; Sapphire"/>
    <x v="18"/>
    <n v="2003"/>
    <x v="5"/>
    <s v="Nintendo"/>
    <n v="0"/>
    <n v="0"/>
    <n v="0.27"/>
    <n v="0.01"/>
    <n v="0.28000000000000003"/>
    <x v="2"/>
  </r>
  <r>
    <n v="6234"/>
    <s v="Puyo Puyo! 15th Anniversary"/>
    <x v="3"/>
    <n v="2006"/>
    <x v="4"/>
    <s v="Sega"/>
    <n v="0"/>
    <n v="0"/>
    <n v="0.28000000000000003"/>
    <n v="0"/>
    <n v="0.28000000000000003"/>
    <x v="2"/>
  </r>
  <r>
    <n v="6235"/>
    <s v="Yu-Gi-Oh! Monster Capsule Breed &amp; Battle"/>
    <x v="12"/>
    <n v="1998"/>
    <x v="3"/>
    <s v="Konami Digital Entertainment"/>
    <n v="0"/>
    <n v="0"/>
    <n v="0.26"/>
    <n v="0.02"/>
    <n v="0.28000000000000003"/>
    <x v="2"/>
  </r>
  <r>
    <n v="6236"/>
    <s v="FIFA Soccer 07"/>
    <x v="4"/>
    <n v="2006"/>
    <x v="0"/>
    <s v="Electronic Arts"/>
    <n v="0.24"/>
    <n v="0.01"/>
    <n v="0"/>
    <n v="0.02"/>
    <n v="0.28000000000000003"/>
    <x v="2"/>
  </r>
  <r>
    <n v="6237"/>
    <s v="Mass Effect Trilogy"/>
    <x v="14"/>
    <n v="2012"/>
    <x v="8"/>
    <s v="Electronic Arts"/>
    <n v="0.09"/>
    <n v="0.16"/>
    <n v="0"/>
    <n v="0.03"/>
    <n v="0.28000000000000003"/>
    <x v="2"/>
  </r>
  <r>
    <n v="6238"/>
    <s v="Dave Mirra Freestyle BMX 2"/>
    <x v="18"/>
    <n v="2001"/>
    <x v="0"/>
    <s v="Acclaim Entertainment"/>
    <n v="0.21"/>
    <n v="0.06"/>
    <n v="0"/>
    <n v="0.01"/>
    <n v="0.28000000000000003"/>
    <x v="2"/>
  </r>
  <r>
    <n v="6239"/>
    <s v="AC/DC LIVE: Rock Band Track Pack"/>
    <x v="0"/>
    <n v="2008"/>
    <x v="5"/>
    <s v="MTV Games"/>
    <n v="0.25"/>
    <n v="0"/>
    <n v="0"/>
    <n v="0.02"/>
    <n v="0.28000000000000003"/>
    <x v="2"/>
  </r>
  <r>
    <n v="6240"/>
    <s v="My Japanese Coach"/>
    <x v="3"/>
    <n v="2008"/>
    <x v="5"/>
    <s v="Ubisoft"/>
    <n v="0.25"/>
    <n v="0"/>
    <n v="0"/>
    <n v="0.02"/>
    <n v="0.28000000000000003"/>
    <x v="2"/>
  </r>
  <r>
    <n v="6241"/>
    <s v="Puppeteer"/>
    <x v="5"/>
    <n v="2013"/>
    <x v="1"/>
    <s v="Sony Computer Entertainment Europe"/>
    <n v="0.11"/>
    <n v="0.1"/>
    <n v="0.02"/>
    <n v="0.04"/>
    <n v="0.28000000000000003"/>
    <x v="2"/>
  </r>
  <r>
    <n v="6242"/>
    <s v="Warpath: Jurassic Park"/>
    <x v="12"/>
    <n v="1998"/>
    <x v="9"/>
    <s v="Electronic Arts"/>
    <n v="0.15"/>
    <n v="0.1"/>
    <n v="0"/>
    <n v="0.02"/>
    <n v="0.28000000000000003"/>
    <x v="2"/>
  </r>
  <r>
    <n v="6243"/>
    <s v="Tak and the Guardians of Gross"/>
    <x v="6"/>
    <n v="2008"/>
    <x v="8"/>
    <s v="THQ"/>
    <n v="0.14000000000000001"/>
    <n v="0.11"/>
    <n v="0"/>
    <n v="0.04"/>
    <n v="0.28000000000000003"/>
    <x v="2"/>
  </r>
  <r>
    <n v="6244"/>
    <s v="True Crime: New York City"/>
    <x v="13"/>
    <n v="2005"/>
    <x v="8"/>
    <s v="Activision"/>
    <n v="0.21"/>
    <n v="0.06"/>
    <n v="0"/>
    <n v="0.01"/>
    <n v="0.28000000000000003"/>
    <x v="2"/>
  </r>
  <r>
    <n v="6245"/>
    <s v="Summer Heat Beach Volleyball"/>
    <x v="6"/>
    <n v="2003"/>
    <x v="0"/>
    <s v="Acclaim Entertainment"/>
    <n v="0.14000000000000001"/>
    <n v="0.11"/>
    <n v="0"/>
    <n v="0.04"/>
    <n v="0.28000000000000003"/>
    <x v="2"/>
  </r>
  <r>
    <n v="6246"/>
    <s v="NCAA Basketball 09"/>
    <x v="6"/>
    <n v="2008"/>
    <x v="0"/>
    <s v="Electronic Arts"/>
    <n v="0.14000000000000001"/>
    <n v="0.11"/>
    <n v="0"/>
    <n v="0.04"/>
    <n v="0.28000000000000003"/>
    <x v="2"/>
  </r>
  <r>
    <n v="6247"/>
    <s v="One Piece Unlimited Cruise 1: The Treasure Beneath the Waves"/>
    <x v="0"/>
    <n v="2008"/>
    <x v="10"/>
    <s v="Namco Bandai Games"/>
    <n v="0"/>
    <n v="7.0000000000000007E-2"/>
    <n v="0.19"/>
    <n v="0.01"/>
    <n v="0.28000000000000003"/>
    <x v="2"/>
  </r>
  <r>
    <n v="6248"/>
    <s v="Marvel Super Hero Squad: The Infinity Gauntlet"/>
    <x v="0"/>
    <n v="2010"/>
    <x v="8"/>
    <s v="THQ"/>
    <n v="0.22"/>
    <n v="0.04"/>
    <n v="0"/>
    <n v="0.02"/>
    <n v="0.28000000000000003"/>
    <x v="2"/>
  </r>
  <r>
    <n v="6249"/>
    <s v="Dead Rising 2: Off the Record"/>
    <x v="4"/>
    <n v="2011"/>
    <x v="8"/>
    <s v="Capcom"/>
    <n v="0.17"/>
    <n v="0.09"/>
    <n v="0"/>
    <n v="0.02"/>
    <n v="0.28000000000000003"/>
    <x v="2"/>
  </r>
  <r>
    <n v="6250"/>
    <s v="Power Pro Kun Pocket 3"/>
    <x v="8"/>
    <n v="2001"/>
    <x v="0"/>
    <s v="Konami Digital Entertainment"/>
    <n v="0"/>
    <n v="0"/>
    <n v="0.27"/>
    <n v="0.01"/>
    <n v="0.28000000000000003"/>
    <x v="2"/>
  </r>
  <r>
    <n v="6251"/>
    <s v="Myst III: Exile"/>
    <x v="6"/>
    <n v="2002"/>
    <x v="10"/>
    <s v="Ubisoft"/>
    <n v="0.14000000000000001"/>
    <n v="0.11"/>
    <n v="0"/>
    <n v="0.04"/>
    <n v="0.28000000000000003"/>
    <x v="2"/>
  </r>
  <r>
    <n v="6252"/>
    <s v="Castlevania: Aria of Sorrow"/>
    <x v="8"/>
    <n v="2003"/>
    <x v="1"/>
    <s v="Konami Digital Entertainment"/>
    <n v="0.2"/>
    <n v="7.0000000000000007E-2"/>
    <n v="0"/>
    <n v="0"/>
    <n v="0.28000000000000003"/>
    <x v="2"/>
  </r>
  <r>
    <n v="6253"/>
    <s v="NBA 2K12"/>
    <x v="16"/>
    <n v="2011"/>
    <x v="0"/>
    <s v="Take-Two Interactive"/>
    <n v="0.22"/>
    <n v="0.03"/>
    <n v="0"/>
    <n v="0.03"/>
    <n v="0.28000000000000003"/>
    <x v="2"/>
  </r>
  <r>
    <n v="6254"/>
    <s v="R.U.S.E."/>
    <x v="14"/>
    <n v="2010"/>
    <x v="11"/>
    <s v="Ubisoft"/>
    <n v="0.04"/>
    <n v="0.19"/>
    <n v="0"/>
    <n v="0.05"/>
    <n v="0.28000000000000003"/>
    <x v="2"/>
  </r>
  <r>
    <n v="6255"/>
    <s v="Mobile Suit Gundam Side Story I: Senritsu no Blue"/>
    <x v="23"/>
    <n v="1996"/>
    <x v="6"/>
    <s v="Namco Bandai Games"/>
    <n v="0"/>
    <n v="0"/>
    <n v="0.28000000000000003"/>
    <n v="0"/>
    <n v="0.28000000000000003"/>
    <x v="2"/>
  </r>
  <r>
    <n v="6256"/>
    <s v="Armored Core: Project Phantasma"/>
    <x v="12"/>
    <n v="1997"/>
    <x v="7"/>
    <s v="From Software"/>
    <n v="0.06"/>
    <n v="0.04"/>
    <n v="0.15"/>
    <n v="0.02"/>
    <n v="0.28000000000000003"/>
    <x v="2"/>
  </r>
  <r>
    <n v="6257"/>
    <s v="Donkey Kong GB: Dinky Kong &amp; Dixie Kong"/>
    <x v="2"/>
    <n v="2000"/>
    <x v="1"/>
    <s v="Nintendo"/>
    <n v="0"/>
    <n v="0"/>
    <n v="0.28000000000000003"/>
    <n v="0"/>
    <n v="0.28000000000000003"/>
    <x v="2"/>
  </r>
  <r>
    <n v="6258"/>
    <s v="Kobitodzukan: Kobito Kansatsu Set"/>
    <x v="9"/>
    <n v="2012"/>
    <x v="5"/>
    <s v="Nippon Columbia"/>
    <n v="0"/>
    <n v="0"/>
    <n v="0.28000000000000003"/>
    <n v="0"/>
    <n v="0.28000000000000003"/>
    <x v="2"/>
  </r>
  <r>
    <n v="6259"/>
    <s v="ExciteBots: Trick Racing"/>
    <x v="0"/>
    <n v="2009"/>
    <x v="2"/>
    <s v="Nintendo"/>
    <n v="0.26"/>
    <n v="0"/>
    <n v="0"/>
    <n v="0.02"/>
    <n v="0.28000000000000003"/>
    <x v="2"/>
  </r>
  <r>
    <n v="6260"/>
    <s v="Pro Evolution Soccer 2013"/>
    <x v="16"/>
    <n v="2012"/>
    <x v="0"/>
    <s v="Konami Digital Entertainment"/>
    <n v="0"/>
    <n v="7.0000000000000007E-2"/>
    <n v="0.18"/>
    <n v="0.03"/>
    <n v="0.28000000000000003"/>
    <x v="2"/>
  </r>
  <r>
    <n v="6261"/>
    <s v="Deadpool"/>
    <x v="10"/>
    <n v="2015"/>
    <x v="8"/>
    <s v="Activision"/>
    <n v="0.13"/>
    <n v="0.1"/>
    <n v="0"/>
    <n v="0.05"/>
    <n v="0.28000000000000003"/>
    <x v="2"/>
  </r>
  <r>
    <n v="6262"/>
    <s v="Nichibutsu Arcade Classics"/>
    <x v="7"/>
    <n v="1995"/>
    <x v="5"/>
    <s v="Nichibutsu"/>
    <n v="0"/>
    <n v="0"/>
    <n v="0.28000000000000003"/>
    <n v="0"/>
    <n v="0.28000000000000003"/>
    <x v="2"/>
  </r>
  <r>
    <n v="6263"/>
    <s v="Kenka Bancho: Badass Rumble"/>
    <x v="16"/>
    <n v="2008"/>
    <x v="8"/>
    <s v="Spike"/>
    <n v="0.06"/>
    <n v="0"/>
    <n v="0.2"/>
    <n v="0.01"/>
    <n v="0.27"/>
    <x v="2"/>
  </r>
  <r>
    <n v="6264"/>
    <s v="Cabela's Trophy Bucks"/>
    <x v="6"/>
    <n v="2007"/>
    <x v="0"/>
    <s v="Activision Value"/>
    <n v="0.13"/>
    <n v="0.11"/>
    <n v="0"/>
    <n v="0.04"/>
    <n v="0.27"/>
    <x v="2"/>
  </r>
  <r>
    <n v="6265"/>
    <s v="Moero! Nekketsu Rhythm Damashii: Osu! Tatakae! Ouendan! 2"/>
    <x v="3"/>
    <n v="2007"/>
    <x v="5"/>
    <s v="Nintendo"/>
    <n v="0"/>
    <n v="0"/>
    <n v="0.27"/>
    <n v="0"/>
    <n v="0.27"/>
    <x v="2"/>
  </r>
  <r>
    <n v="6266"/>
    <s v="Q-Ball: Billiards Master"/>
    <x v="6"/>
    <n v="2000"/>
    <x v="0"/>
    <s v="Take-Two Interactive"/>
    <n v="0.13"/>
    <n v="0.1"/>
    <n v="0"/>
    <n v="0.04"/>
    <n v="0.27"/>
    <x v="2"/>
  </r>
  <r>
    <n v="6267"/>
    <s v="Mr. Do!"/>
    <x v="15"/>
    <n v="1982"/>
    <x v="8"/>
    <s v="Coleco"/>
    <n v="0.26"/>
    <n v="0.02"/>
    <n v="0"/>
    <n v="0"/>
    <n v="0.27"/>
    <x v="2"/>
  </r>
  <r>
    <n v="6268"/>
    <s v="How to Train Your Dragon 2"/>
    <x v="0"/>
    <n v="2014"/>
    <x v="10"/>
    <s v="Little Orbit"/>
    <n v="0.05"/>
    <n v="0.2"/>
    <n v="0"/>
    <n v="0.02"/>
    <n v="0.27"/>
    <x v="2"/>
  </r>
  <r>
    <n v="6269"/>
    <s v="Boogie"/>
    <x v="3"/>
    <n v="2007"/>
    <x v="5"/>
    <s v="Electronic Arts"/>
    <n v="0.25"/>
    <n v="0"/>
    <n v="0"/>
    <n v="0.02"/>
    <n v="0.27"/>
    <x v="2"/>
  </r>
  <r>
    <n v="6270"/>
    <s v="Tao Feng: Fist of the Lotus"/>
    <x v="13"/>
    <n v="2003"/>
    <x v="9"/>
    <s v="Microsoft Game Studios"/>
    <n v="0.21"/>
    <n v="0.06"/>
    <n v="0"/>
    <n v="0.01"/>
    <n v="0.27"/>
    <x v="2"/>
  </r>
  <r>
    <n v="6271"/>
    <s v="Rapala Pro Bass Fishing 2010"/>
    <x v="5"/>
    <n v="2010"/>
    <x v="0"/>
    <s v="Activision"/>
    <n v="0.18"/>
    <n v="0.06"/>
    <n v="0"/>
    <n v="0.03"/>
    <n v="0.27"/>
    <x v="2"/>
  </r>
  <r>
    <n v="6272"/>
    <s v="Shin Nippon Pro Wrestling: Toukon Retsuden 2"/>
    <x v="12"/>
    <n v="1996"/>
    <x v="9"/>
    <s v="Tomy Corporation"/>
    <n v="0"/>
    <n v="0"/>
    <n v="0.26"/>
    <n v="0.02"/>
    <n v="0.27"/>
    <x v="2"/>
  </r>
  <r>
    <n v="6273"/>
    <s v="Dragon Ball Z: Budokai 2"/>
    <x v="18"/>
    <n v="2004"/>
    <x v="9"/>
    <s v="Atari"/>
    <n v="0.21"/>
    <n v="0.06"/>
    <n v="0"/>
    <n v="0.01"/>
    <n v="0.27"/>
    <x v="2"/>
  </r>
  <r>
    <n v="6274"/>
    <s v="The Legend of Zelda: The Minish Cap(weekly JP sales)"/>
    <x v="8"/>
    <s v="N/A"/>
    <x v="8"/>
    <s v="N/A"/>
    <n v="0"/>
    <n v="0"/>
    <n v="0.27"/>
    <n v="0.01"/>
    <n v="0.27"/>
    <x v="2"/>
  </r>
  <r>
    <n v="6275"/>
    <s v="Motocross Maniacs Advance"/>
    <x v="8"/>
    <n v="2002"/>
    <x v="2"/>
    <s v="Konami Digital Entertainment"/>
    <n v="0.2"/>
    <n v="7.0000000000000007E-2"/>
    <n v="0"/>
    <n v="0"/>
    <n v="0.27"/>
    <x v="2"/>
  </r>
  <r>
    <n v="6276"/>
    <s v="Resident Evil 2: Dual Shock Edition"/>
    <x v="12"/>
    <n v="1998"/>
    <x v="8"/>
    <s v="Capcom"/>
    <n v="0"/>
    <n v="0"/>
    <n v="0.26"/>
    <n v="0.02"/>
    <n v="0.27"/>
    <x v="2"/>
  </r>
  <r>
    <n v="6277"/>
    <s v="Dynasty Warriors"/>
    <x v="12"/>
    <n v="1997"/>
    <x v="8"/>
    <s v="Tecmo Koei"/>
    <n v="0.09"/>
    <n v="0.06"/>
    <n v="0.11"/>
    <n v="0.02"/>
    <n v="0.27"/>
    <x v="2"/>
  </r>
  <r>
    <n v="6278"/>
    <s v="M&amp;M's Blast!"/>
    <x v="8"/>
    <n v="2001"/>
    <x v="4"/>
    <s v="Unknown"/>
    <n v="0.2"/>
    <n v="7.0000000000000007E-2"/>
    <n v="0"/>
    <n v="0"/>
    <n v="0.27"/>
    <x v="2"/>
  </r>
  <r>
    <n v="6279"/>
    <s v="Zumba Fitness: World Party"/>
    <x v="0"/>
    <n v="2013"/>
    <x v="5"/>
    <s v="Majesco Entertainment"/>
    <n v="0.14000000000000001"/>
    <n v="0.11"/>
    <n v="0"/>
    <n v="0.03"/>
    <n v="0.27"/>
    <x v="2"/>
  </r>
  <r>
    <n v="6280"/>
    <s v="Need for Speed: Most Wanted"/>
    <x v="3"/>
    <n v="2005"/>
    <x v="2"/>
    <s v="Electronic Arts"/>
    <n v="0.24"/>
    <n v="0.01"/>
    <n v="0"/>
    <n v="0.02"/>
    <n v="0.27"/>
    <x v="2"/>
  </r>
  <r>
    <n v="6281"/>
    <s v="Final Fantasy X International"/>
    <x v="6"/>
    <n v="2004"/>
    <x v="3"/>
    <s v="Square Enix"/>
    <n v="0"/>
    <n v="0"/>
    <n v="0.27"/>
    <n v="0"/>
    <n v="0.27"/>
    <x v="2"/>
  </r>
  <r>
    <n v="6282"/>
    <s v="Tiny Toon Adventures: Plucky's Big Adventure"/>
    <x v="12"/>
    <n v="2001"/>
    <x v="8"/>
    <s v="Conspiracy Entertainment"/>
    <n v="0.15"/>
    <n v="0.1"/>
    <n v="0"/>
    <n v="0.02"/>
    <n v="0.27"/>
    <x v="2"/>
  </r>
  <r>
    <n v="6283"/>
    <s v="NHL Hitz 20-02"/>
    <x v="13"/>
    <n v="2001"/>
    <x v="0"/>
    <s v="Midway Games"/>
    <n v="0.2"/>
    <n v="0.06"/>
    <n v="0"/>
    <n v="0.01"/>
    <n v="0.27"/>
    <x v="2"/>
  </r>
  <r>
    <n v="6284"/>
    <s v="Iron Man 2"/>
    <x v="4"/>
    <n v="2010"/>
    <x v="8"/>
    <s v="Sega"/>
    <n v="0.15"/>
    <n v="0.1"/>
    <n v="0"/>
    <n v="0.03"/>
    <n v="0.27"/>
    <x v="2"/>
  </r>
  <r>
    <n v="6285"/>
    <s v="Indy 500"/>
    <x v="15"/>
    <s v="N/A"/>
    <x v="2"/>
    <s v="Atari"/>
    <n v="0.26"/>
    <n v="0.01"/>
    <n v="0"/>
    <n v="0"/>
    <n v="0.27"/>
    <x v="2"/>
  </r>
  <r>
    <n v="6286"/>
    <s v="Littlest Pet Shop: Beach Friends"/>
    <x v="3"/>
    <n v="2009"/>
    <x v="7"/>
    <s v="Electronic Arts"/>
    <n v="0.25"/>
    <n v="0"/>
    <n v="0"/>
    <n v="0.02"/>
    <n v="0.27"/>
    <x v="2"/>
  </r>
  <r>
    <n v="6287"/>
    <s v="Trivial Pursuit"/>
    <x v="6"/>
    <n v="2009"/>
    <x v="5"/>
    <s v="Electronic Arts"/>
    <n v="0.09"/>
    <n v="0.01"/>
    <n v="0"/>
    <n v="0.17"/>
    <n v="0.27"/>
    <x v="2"/>
  </r>
  <r>
    <n v="6288"/>
    <s v="Suikoden Tierkreis"/>
    <x v="3"/>
    <n v="2008"/>
    <x v="3"/>
    <s v="Konami Digital Entertainment"/>
    <n v="0.09"/>
    <n v="0.01"/>
    <n v="0.15"/>
    <n v="0.01"/>
    <n v="0.27"/>
    <x v="2"/>
  </r>
  <r>
    <n v="6289"/>
    <s v="Evil Dead: Hail to the King"/>
    <x v="12"/>
    <n v="2000"/>
    <x v="10"/>
    <s v="THQ"/>
    <n v="0.15"/>
    <n v="0.1"/>
    <n v="0"/>
    <n v="0.02"/>
    <n v="0.27"/>
    <x v="2"/>
  </r>
  <r>
    <n v="6290"/>
    <s v="Dragon Ball GT: Final Bout"/>
    <x v="12"/>
    <n v="1997"/>
    <x v="9"/>
    <s v="Namco Bandai Games"/>
    <n v="0.02"/>
    <n v="0.02"/>
    <n v="0.22"/>
    <n v="0.02"/>
    <n v="0.27"/>
    <x v="2"/>
  </r>
  <r>
    <n v="6291"/>
    <s v="Burstrick: Wake Boarding!!"/>
    <x v="12"/>
    <n v="2000"/>
    <x v="0"/>
    <s v="Natsume"/>
    <n v="0.15"/>
    <n v="0.1"/>
    <n v="0"/>
    <n v="0.02"/>
    <n v="0.27"/>
    <x v="2"/>
  </r>
  <r>
    <n v="6292"/>
    <s v="Dave Mirra Freestyle BMX: Maximum Remix"/>
    <x v="12"/>
    <n v="2001"/>
    <x v="0"/>
    <s v="Acclaim Entertainment"/>
    <n v="0.15"/>
    <n v="0.1"/>
    <n v="0"/>
    <n v="0.02"/>
    <n v="0.27"/>
    <x v="2"/>
  </r>
  <r>
    <n v="6293"/>
    <s v="Divinity: Original Sin"/>
    <x v="10"/>
    <n v="2015"/>
    <x v="3"/>
    <s v="Focus Home Interactive"/>
    <n v="0.09"/>
    <n v="0.12"/>
    <n v="0.02"/>
    <n v="0.04"/>
    <n v="0.27"/>
    <x v="2"/>
  </r>
  <r>
    <n v="6294"/>
    <s v="R.U.S.E."/>
    <x v="4"/>
    <n v="2010"/>
    <x v="11"/>
    <s v="Ubisoft"/>
    <n v="0.12"/>
    <n v="0.12"/>
    <n v="0"/>
    <n v="0.03"/>
    <n v="0.27"/>
    <x v="2"/>
  </r>
  <r>
    <n v="6295"/>
    <s v="Hatsune Miku: Project Diva f"/>
    <x v="5"/>
    <n v="2013"/>
    <x v="5"/>
    <s v="Sega"/>
    <n v="0.08"/>
    <n v="0"/>
    <n v="0.19"/>
    <n v="0.01"/>
    <n v="0.27"/>
    <x v="2"/>
  </r>
  <r>
    <n v="6296"/>
    <s v="Resident Evil: Deadly Silence"/>
    <x v="3"/>
    <n v="2006"/>
    <x v="8"/>
    <s v="Capcom"/>
    <n v="0.12"/>
    <n v="0.03"/>
    <n v="0.11"/>
    <n v="0.01"/>
    <n v="0.27"/>
    <x v="2"/>
  </r>
  <r>
    <n v="6297"/>
    <s v="Pac-Pix"/>
    <x v="3"/>
    <n v="2005"/>
    <x v="4"/>
    <s v="Namco Bandai Games"/>
    <n v="0.16"/>
    <n v="0"/>
    <n v="0.1"/>
    <n v="0.01"/>
    <n v="0.27"/>
    <x v="2"/>
  </r>
  <r>
    <n v="6298"/>
    <s v="Beamrider"/>
    <x v="15"/>
    <n v="1984"/>
    <x v="2"/>
    <s v="Activision"/>
    <n v="0.26"/>
    <n v="0.01"/>
    <n v="0"/>
    <n v="0"/>
    <n v="0.27"/>
    <x v="2"/>
  </r>
  <r>
    <n v="6299"/>
    <s v="EyePet"/>
    <x v="16"/>
    <n v="2010"/>
    <x v="7"/>
    <s v="Sony Computer Entertainment"/>
    <n v="0.02"/>
    <n v="0.17"/>
    <n v="0"/>
    <n v="0.09"/>
    <n v="0.27"/>
    <x v="2"/>
  </r>
  <r>
    <n v="6300"/>
    <s v="The Evil Within"/>
    <x v="14"/>
    <n v="2014"/>
    <x v="8"/>
    <s v="Bethesda Softworks"/>
    <n v="0.09"/>
    <n v="0.16"/>
    <n v="0"/>
    <n v="0.02"/>
    <n v="0.27"/>
    <x v="2"/>
  </r>
  <r>
    <n v="6301"/>
    <s v="Athens 2004"/>
    <x v="6"/>
    <n v="2004"/>
    <x v="0"/>
    <s v="Sony Computer Entertainment"/>
    <n v="0.13"/>
    <n v="0.1"/>
    <n v="0"/>
    <n v="0.03"/>
    <n v="0.27"/>
    <x v="2"/>
  </r>
  <r>
    <n v="6302"/>
    <s v="Gunship"/>
    <x v="12"/>
    <n v="1996"/>
    <x v="7"/>
    <s v="Microprose"/>
    <n v="0.15"/>
    <n v="0.1"/>
    <n v="0"/>
    <n v="0.02"/>
    <n v="0.27"/>
    <x v="2"/>
  </r>
  <r>
    <n v="6303"/>
    <s v="Jikkyou Powerful Pro Yakyuu Portable 4"/>
    <x v="16"/>
    <n v="2009"/>
    <x v="0"/>
    <s v="Konami Digital Entertainment"/>
    <n v="0"/>
    <n v="0"/>
    <n v="0.27"/>
    <n v="0"/>
    <n v="0.27"/>
    <x v="2"/>
  </r>
  <r>
    <n v="6304"/>
    <s v="SD Gundam G Generation Portable"/>
    <x v="16"/>
    <n v="2006"/>
    <x v="11"/>
    <s v="Namco Bandai Games"/>
    <n v="0"/>
    <n v="0"/>
    <n v="0.27"/>
    <n v="0"/>
    <n v="0.27"/>
    <x v="2"/>
  </r>
  <r>
    <n v="6305"/>
    <s v="Sydney 2000"/>
    <x v="12"/>
    <n v="2000"/>
    <x v="0"/>
    <s v="Eidos Interactive"/>
    <n v="0.15"/>
    <n v="0.1"/>
    <n v="0"/>
    <n v="0.02"/>
    <n v="0.27"/>
    <x v="2"/>
  </r>
  <r>
    <n v="6306"/>
    <s v="Pro Race Driver"/>
    <x v="6"/>
    <n v="2002"/>
    <x v="2"/>
    <s v="Codemasters"/>
    <n v="0.13"/>
    <n v="0.1"/>
    <n v="0"/>
    <n v="0.03"/>
    <n v="0.27"/>
    <x v="2"/>
  </r>
  <r>
    <n v="6307"/>
    <s v="Baten Kaitos: Eternal Wings and the Lost Ocean"/>
    <x v="18"/>
    <n v="2003"/>
    <x v="3"/>
    <s v="Nintendo"/>
    <n v="0.21"/>
    <n v="0.05"/>
    <n v="0"/>
    <n v="0.01"/>
    <n v="0.27"/>
    <x v="2"/>
  </r>
  <r>
    <n v="6308"/>
    <s v="Bishoujo Senshi Sailormoon R"/>
    <x v="7"/>
    <n v="1993"/>
    <x v="9"/>
    <s v="Namco Bandai Games"/>
    <n v="0"/>
    <n v="0"/>
    <n v="0.27"/>
    <n v="0"/>
    <n v="0.27"/>
    <x v="2"/>
  </r>
  <r>
    <n v="6309"/>
    <s v="The Club"/>
    <x v="4"/>
    <n v="2008"/>
    <x v="6"/>
    <s v="Sega"/>
    <n v="0.15"/>
    <n v="0.1"/>
    <n v="0"/>
    <n v="0.02"/>
    <n v="0.27"/>
    <x v="2"/>
  </r>
  <r>
    <n v="6310"/>
    <s v="Slam Dunk: Yonkyo Taiketsu!!"/>
    <x v="7"/>
    <n v="1994"/>
    <x v="0"/>
    <s v="Namco Bandai Games"/>
    <n v="0"/>
    <n v="0"/>
    <n v="0.27"/>
    <n v="0"/>
    <n v="0.27"/>
    <x v="2"/>
  </r>
  <r>
    <n v="6311"/>
    <s v="Rhythm Thief &amp; the Emperor's Treasure"/>
    <x v="9"/>
    <n v="2012"/>
    <x v="5"/>
    <s v="Sega"/>
    <n v="7.0000000000000007E-2"/>
    <n v="7.0000000000000007E-2"/>
    <n v="0.12"/>
    <n v="0.01"/>
    <n v="0.27"/>
    <x v="2"/>
  </r>
  <r>
    <n v="6312"/>
    <s v="Rocky: Legends"/>
    <x v="6"/>
    <n v="2004"/>
    <x v="8"/>
    <s v="Ubisoft"/>
    <n v="0.13"/>
    <n v="0.1"/>
    <n v="0"/>
    <n v="0.03"/>
    <n v="0.27"/>
    <x v="2"/>
  </r>
  <r>
    <n v="6313"/>
    <s v="NickToons: Racing"/>
    <x v="8"/>
    <n v="2002"/>
    <x v="2"/>
    <s v="Infogrames"/>
    <n v="0.19"/>
    <n v="7.0000000000000007E-2"/>
    <n v="0"/>
    <n v="0"/>
    <n v="0.27"/>
    <x v="2"/>
  </r>
  <r>
    <n v="6314"/>
    <s v="MotionSports: Adrenaline"/>
    <x v="4"/>
    <n v="2011"/>
    <x v="0"/>
    <s v="Ubisoft"/>
    <n v="0.14000000000000001"/>
    <n v="0.1"/>
    <n v="0"/>
    <n v="0.03"/>
    <n v="0.27"/>
    <x v="2"/>
  </r>
  <r>
    <n v="6315"/>
    <s v="Tiger Woods PGA Tour 07"/>
    <x v="16"/>
    <n v="2006"/>
    <x v="0"/>
    <s v="Electronic Arts"/>
    <n v="0.2"/>
    <n v="0.04"/>
    <n v="0"/>
    <n v="0.04"/>
    <n v="0.27"/>
    <x v="2"/>
  </r>
  <r>
    <n v="6316"/>
    <s v="Gun"/>
    <x v="4"/>
    <s v="N/A"/>
    <x v="6"/>
    <s v="Activision"/>
    <n v="0.24"/>
    <n v="0.01"/>
    <n v="0"/>
    <n v="0.02"/>
    <n v="0.27"/>
    <x v="2"/>
  </r>
  <r>
    <n v="6317"/>
    <s v="NHL 07"/>
    <x v="4"/>
    <n v="2006"/>
    <x v="0"/>
    <s v="Electronic Arts"/>
    <n v="0.25"/>
    <n v="0.01"/>
    <n v="0"/>
    <n v="0.02"/>
    <n v="0.27"/>
    <x v="2"/>
  </r>
  <r>
    <n v="6318"/>
    <s v="Flag Capture"/>
    <x v="15"/>
    <s v="N/A"/>
    <x v="8"/>
    <s v="Atari"/>
    <n v="0.25"/>
    <n v="0.02"/>
    <n v="0"/>
    <n v="0"/>
    <n v="0.27"/>
    <x v="2"/>
  </r>
  <r>
    <n v="6319"/>
    <s v="Bridge"/>
    <x v="15"/>
    <n v="1980"/>
    <x v="5"/>
    <s v="Activision"/>
    <n v="0.25"/>
    <n v="0.02"/>
    <n v="0"/>
    <n v="0"/>
    <n v="0.27"/>
    <x v="2"/>
  </r>
  <r>
    <n v="6320"/>
    <s v="G-Force"/>
    <x v="6"/>
    <n v="2009"/>
    <x v="8"/>
    <s v="Disney Interactive Studios"/>
    <n v="0.12"/>
    <n v="0.01"/>
    <n v="0"/>
    <n v="0.14000000000000001"/>
    <n v="0.27"/>
    <x v="2"/>
  </r>
  <r>
    <n v="6321"/>
    <s v="LEGO Harry Potter: Years 5-7"/>
    <x v="16"/>
    <s v="N/A"/>
    <x v="8"/>
    <s v="Warner Bros. Interactive Entertainment"/>
    <n v="0.1"/>
    <n v="0.11"/>
    <n v="0"/>
    <n v="0.06"/>
    <n v="0.27"/>
    <x v="2"/>
  </r>
  <r>
    <n v="6322"/>
    <s v="The Adventures of Tintin: The Game"/>
    <x v="5"/>
    <n v="2011"/>
    <x v="8"/>
    <s v="Ubisoft"/>
    <n v="0.06"/>
    <n v="0.16"/>
    <n v="0"/>
    <n v="0.05"/>
    <n v="0.27"/>
    <x v="2"/>
  </r>
  <r>
    <n v="6323"/>
    <s v="RalliSport Challenge 2"/>
    <x v="13"/>
    <n v="2004"/>
    <x v="2"/>
    <s v="Microsoft Game Studios"/>
    <n v="0.18"/>
    <n v="0.08"/>
    <n v="0"/>
    <n v="0.01"/>
    <n v="0.27"/>
    <x v="2"/>
  </r>
  <r>
    <n v="6324"/>
    <s v="Fushigi no Dungeon: Fuurai no Shiren GB: Tsukikagemura no Kaibutsu"/>
    <x v="2"/>
    <n v="1996"/>
    <x v="3"/>
    <s v="ChunSoft"/>
    <n v="0"/>
    <n v="0"/>
    <n v="0.27"/>
    <n v="0"/>
    <n v="0.27"/>
    <x v="2"/>
  </r>
  <r>
    <n v="6325"/>
    <s v="Wave Rally"/>
    <x v="6"/>
    <n v="2001"/>
    <x v="2"/>
    <s v="Eidos Interactive"/>
    <n v="0.13"/>
    <n v="0.1"/>
    <n v="0"/>
    <n v="0.03"/>
    <n v="0.27"/>
    <x v="2"/>
  </r>
  <r>
    <n v="6326"/>
    <s v="Over the Hedge"/>
    <x v="8"/>
    <n v="2006"/>
    <x v="1"/>
    <s v="Activision"/>
    <n v="0.19"/>
    <n v="7.0000000000000007E-2"/>
    <n v="0"/>
    <n v="0"/>
    <n v="0.27"/>
    <x v="2"/>
  </r>
  <r>
    <n v="6327"/>
    <s v="Disgaea 5: Alliance of Vengeance"/>
    <x v="10"/>
    <n v="2015"/>
    <x v="3"/>
    <s v="Nippon Ichi Software"/>
    <n v="0.1"/>
    <n v="0.08"/>
    <n v="0.06"/>
    <n v="0.04"/>
    <n v="0.27"/>
    <x v="2"/>
  </r>
  <r>
    <n v="6328"/>
    <s v="Disney's Chicken Little"/>
    <x v="18"/>
    <n v="2005"/>
    <x v="1"/>
    <s v="Disney Interactive Studios"/>
    <n v="0.21"/>
    <n v="0.05"/>
    <n v="0"/>
    <n v="0.01"/>
    <n v="0.27"/>
    <x v="2"/>
  </r>
  <r>
    <n v="6329"/>
    <s v="Battle of Giants: Mutant Insects"/>
    <x v="3"/>
    <n v="2010"/>
    <x v="11"/>
    <s v="Ubisoft"/>
    <n v="0.09"/>
    <n v="0.15"/>
    <n v="0"/>
    <n v="0.03"/>
    <n v="0.27"/>
    <x v="2"/>
  </r>
  <r>
    <n v="6330"/>
    <s v="Ty the Tasmanian Tiger"/>
    <x v="18"/>
    <n v="2002"/>
    <x v="1"/>
    <s v="Electronic Arts"/>
    <n v="0.21"/>
    <n v="0.05"/>
    <n v="0"/>
    <n v="0.01"/>
    <n v="0.27"/>
    <x v="2"/>
  </r>
  <r>
    <n v="6331"/>
    <s v="Sengoku Basara 4"/>
    <x v="5"/>
    <n v="2014"/>
    <x v="8"/>
    <s v="Capcom"/>
    <n v="0"/>
    <n v="0"/>
    <n v="0.27"/>
    <n v="0"/>
    <n v="0.27"/>
    <x v="2"/>
  </r>
  <r>
    <n v="6332"/>
    <s v="Yu-Gi-Oh! The Sacred Cards (JP weekly sales)"/>
    <x v="8"/>
    <n v="2002"/>
    <x v="3"/>
    <s v="Konami Digital Entertainment"/>
    <n v="0"/>
    <n v="0"/>
    <n v="0.26"/>
    <n v="0.01"/>
    <n v="0.27"/>
    <x v="2"/>
  </r>
  <r>
    <n v="6333"/>
    <s v="WWE Road to WrestleMania X8"/>
    <x v="8"/>
    <n v="2002"/>
    <x v="9"/>
    <s v="THQ"/>
    <n v="0.19"/>
    <n v="7.0000000000000007E-2"/>
    <n v="0"/>
    <n v="0"/>
    <n v="0.27"/>
    <x v="2"/>
  </r>
  <r>
    <n v="6334"/>
    <s v="Medarot 3: Kabuto / Kuwagata Version"/>
    <x v="2"/>
    <n v="2000"/>
    <x v="3"/>
    <s v="Imagineer"/>
    <n v="0"/>
    <n v="0"/>
    <n v="0.27"/>
    <n v="0"/>
    <n v="0.27"/>
    <x v="2"/>
  </r>
  <r>
    <n v="6335"/>
    <s v="Fullmetal Alchemist 2: Curse of the Crimson Elixir"/>
    <x v="6"/>
    <n v="2004"/>
    <x v="3"/>
    <s v="Square Enix"/>
    <n v="0.13"/>
    <n v="0.1"/>
    <n v="0"/>
    <n v="0.03"/>
    <n v="0.27"/>
    <x v="2"/>
  </r>
  <r>
    <n v="6336"/>
    <s v="Sherlock Holmes: Crimes &amp; Punishments"/>
    <x v="10"/>
    <n v="2014"/>
    <x v="10"/>
    <s v="Focus Home Interactive"/>
    <n v="0.08"/>
    <n v="0.14000000000000001"/>
    <n v="0"/>
    <n v="0.05"/>
    <n v="0.27"/>
    <x v="2"/>
  </r>
  <r>
    <n v="6337"/>
    <s v="NASCAR 06: Total Team Control"/>
    <x v="13"/>
    <n v="2005"/>
    <x v="2"/>
    <s v="Electronic Arts"/>
    <n v="0.2"/>
    <n v="0.06"/>
    <n v="0"/>
    <n v="0.01"/>
    <n v="0.27"/>
    <x v="2"/>
  </r>
  <r>
    <n v="6338"/>
    <s v="Bratz: The Movie"/>
    <x v="0"/>
    <n v="2007"/>
    <x v="7"/>
    <s v="THQ"/>
    <n v="0.24"/>
    <n v="0.01"/>
    <n v="0"/>
    <n v="0.02"/>
    <n v="0.27"/>
    <x v="2"/>
  </r>
  <r>
    <n v="6339"/>
    <s v="BloodRayne 2"/>
    <x v="6"/>
    <n v="2004"/>
    <x v="6"/>
    <s v="THQ"/>
    <n v="0.13"/>
    <n v="0.1"/>
    <n v="0"/>
    <n v="0.03"/>
    <n v="0.27"/>
    <x v="2"/>
  </r>
  <r>
    <n v="6340"/>
    <s v="Spider-Man: Web of Shadows"/>
    <x v="5"/>
    <n v="2008"/>
    <x v="8"/>
    <s v="Activision"/>
    <n v="0.2"/>
    <n v="0.04"/>
    <n v="0"/>
    <n v="0.03"/>
    <n v="0.27"/>
    <x v="2"/>
  </r>
  <r>
    <n v="6341"/>
    <s v="NHL 2002"/>
    <x v="13"/>
    <n v="2001"/>
    <x v="0"/>
    <s v="Electronic Arts"/>
    <n v="0.2"/>
    <n v="0.06"/>
    <n v="0"/>
    <n v="0.01"/>
    <n v="0.27"/>
    <x v="2"/>
  </r>
  <r>
    <n v="6342"/>
    <s v="Reader Rabbit Kindergarten"/>
    <x v="3"/>
    <n v="2008"/>
    <x v="5"/>
    <s v="Nordic Games"/>
    <n v="0.25"/>
    <n v="0"/>
    <n v="0"/>
    <n v="0.02"/>
    <n v="0.27"/>
    <x v="2"/>
  </r>
  <r>
    <n v="6343"/>
    <s v="Tropico 4"/>
    <x v="14"/>
    <n v="2011"/>
    <x v="11"/>
    <s v="Kalypso Media"/>
    <n v="0.1"/>
    <n v="0.13"/>
    <n v="0"/>
    <n v="0.04"/>
    <n v="0.27"/>
    <x v="2"/>
  </r>
  <r>
    <n v="6344"/>
    <s v="NBA In The Zone '98"/>
    <x v="11"/>
    <n v="1997"/>
    <x v="0"/>
    <s v="Konami Digital Entertainment"/>
    <n v="0.25"/>
    <n v="0.02"/>
    <n v="0"/>
    <n v="0"/>
    <n v="0.27"/>
    <x v="2"/>
  </r>
  <r>
    <n v="6345"/>
    <s v="Jikkyou Powerful Pro Yakyuu 5"/>
    <x v="11"/>
    <n v="1998"/>
    <x v="0"/>
    <s v="Konami Digital Entertainment"/>
    <n v="0"/>
    <n v="0"/>
    <n v="0.27"/>
    <n v="0"/>
    <n v="0.27"/>
    <x v="2"/>
  </r>
  <r>
    <n v="6346"/>
    <s v="NBA Jam 99"/>
    <x v="11"/>
    <n v="1998"/>
    <x v="0"/>
    <s v="Acclaim Entertainment"/>
    <n v="0.25"/>
    <n v="0.02"/>
    <n v="0"/>
    <n v="0"/>
    <n v="0.27"/>
    <x v="2"/>
  </r>
  <r>
    <n v="6347"/>
    <s v="Shadow Man"/>
    <x v="11"/>
    <n v="1999"/>
    <x v="8"/>
    <s v="Acclaim Entertainment"/>
    <n v="0.18"/>
    <n v="0.08"/>
    <n v="0"/>
    <n v="0.01"/>
    <n v="0.27"/>
    <x v="2"/>
  </r>
  <r>
    <n v="6348"/>
    <s v="Command &amp; Conquer"/>
    <x v="11"/>
    <n v="1999"/>
    <x v="11"/>
    <s v="Nintendo"/>
    <n v="0.22"/>
    <n v="0.05"/>
    <n v="0"/>
    <n v="0"/>
    <n v="0.27"/>
    <x v="2"/>
  </r>
  <r>
    <n v="6349"/>
    <s v="Call of Juarez: The Cartel"/>
    <x v="4"/>
    <n v="2011"/>
    <x v="6"/>
    <s v="Ubisoft"/>
    <n v="0.14000000000000001"/>
    <n v="0.11"/>
    <n v="0"/>
    <n v="0.03"/>
    <n v="0.27"/>
    <x v="2"/>
  </r>
  <r>
    <n v="6350"/>
    <s v="Shadow of Rome"/>
    <x v="6"/>
    <n v="2005"/>
    <x v="8"/>
    <s v="Capcom"/>
    <n v="0.13"/>
    <n v="0.1"/>
    <n v="0"/>
    <n v="0.03"/>
    <n v="0.27"/>
    <x v="2"/>
  </r>
  <r>
    <n v="6351"/>
    <s v="Tohoku Daigaku Karei Igaku Kenkyuusho - Kawashima Ryuuta Kyouju Kanshuu - Mono Sugoku Nou o Kitaeru 5-Funkan no Oni Training"/>
    <x v="9"/>
    <n v="2012"/>
    <x v="8"/>
    <s v="Nintendo"/>
    <n v="0"/>
    <n v="0"/>
    <n v="0.27"/>
    <n v="0"/>
    <n v="0.27"/>
    <x v="2"/>
  </r>
  <r>
    <n v="6352"/>
    <s v="Tales of Eternia"/>
    <x v="16"/>
    <n v="2005"/>
    <x v="3"/>
    <s v="Ubisoft"/>
    <n v="0"/>
    <n v="0.01"/>
    <n v="0.25"/>
    <n v="0.01"/>
    <n v="0.27"/>
    <x v="2"/>
  </r>
  <r>
    <n v="6353"/>
    <s v="Harry Potter and the Order of the Phoenix"/>
    <x v="6"/>
    <n v="2007"/>
    <x v="8"/>
    <s v="Electronic Arts"/>
    <n v="0.13"/>
    <n v="0.1"/>
    <n v="0"/>
    <n v="0.03"/>
    <n v="0.27"/>
    <x v="2"/>
  </r>
  <r>
    <n v="6354"/>
    <s v="Ben 10 Triple Pack"/>
    <x v="3"/>
    <n v="2011"/>
    <x v="5"/>
    <s v="D3Publisher"/>
    <n v="0.13"/>
    <n v="0.12"/>
    <n v="0"/>
    <n v="0.03"/>
    <n v="0.27"/>
    <x v="2"/>
  </r>
  <r>
    <n v="6355"/>
    <s v="Need for Speed Rivals"/>
    <x v="14"/>
    <n v="2013"/>
    <x v="2"/>
    <s v="Electronic Arts"/>
    <n v="0.04"/>
    <n v="0.19"/>
    <n v="0"/>
    <n v="0.04"/>
    <n v="0.27"/>
    <x v="2"/>
  </r>
  <r>
    <n v="6356"/>
    <s v="Stuntman: Ignition"/>
    <x v="6"/>
    <n v="2007"/>
    <x v="2"/>
    <s v="THQ"/>
    <n v="0.13"/>
    <n v="0.1"/>
    <n v="0"/>
    <n v="0.03"/>
    <n v="0.27"/>
    <x v="2"/>
  </r>
  <r>
    <n v="6357"/>
    <s v="Fantastic 4"/>
    <x v="13"/>
    <n v="2005"/>
    <x v="8"/>
    <s v="Activision"/>
    <n v="0.2"/>
    <n v="0.06"/>
    <n v="0"/>
    <n v="0.01"/>
    <n v="0.27"/>
    <x v="2"/>
  </r>
  <r>
    <n v="6358"/>
    <s v="Mat Hoffman's Pro BMX"/>
    <x v="8"/>
    <n v="2001"/>
    <x v="0"/>
    <s v="Activision"/>
    <n v="0.19"/>
    <n v="7.0000000000000007E-2"/>
    <n v="0"/>
    <n v="0"/>
    <n v="0.27"/>
    <x v="2"/>
  </r>
  <r>
    <n v="6359"/>
    <s v="MotoGP"/>
    <x v="6"/>
    <n v="2000"/>
    <x v="2"/>
    <s v="Namco Bandai Games"/>
    <n v="0.06"/>
    <n v="0.05"/>
    <n v="0.14000000000000001"/>
    <n v="0.02"/>
    <n v="0.27"/>
    <x v="2"/>
  </r>
  <r>
    <n v="6360"/>
    <s v="The Penguins of Madagascar"/>
    <x v="3"/>
    <n v="2010"/>
    <x v="8"/>
    <s v="THQ"/>
    <n v="0.13"/>
    <n v="0.12"/>
    <n v="0"/>
    <n v="0.02"/>
    <n v="0.27"/>
    <x v="2"/>
  </r>
  <r>
    <n v="6361"/>
    <s v="Summer Athletics: The Ultimate Challenge (US sales)"/>
    <x v="0"/>
    <n v="2008"/>
    <x v="0"/>
    <s v="DTP Entertainment"/>
    <n v="0.23"/>
    <n v="0.04"/>
    <n v="0"/>
    <n v="0"/>
    <n v="0.27"/>
    <x v="2"/>
  </r>
  <r>
    <n v="6362"/>
    <s v="Rock Revolution"/>
    <x v="4"/>
    <n v="2008"/>
    <x v="5"/>
    <s v="Konami Digital Entertainment"/>
    <n v="0.25"/>
    <n v="0"/>
    <n v="0"/>
    <n v="0.02"/>
    <n v="0.27"/>
    <x v="2"/>
  </r>
  <r>
    <n v="6363"/>
    <s v="Etrian Odyssey II: Heroes of Lagaard"/>
    <x v="3"/>
    <n v="2008"/>
    <x v="3"/>
    <s v="Atlus"/>
    <n v="0.1"/>
    <n v="0"/>
    <n v="0.16"/>
    <n v="0.01"/>
    <n v="0.27"/>
    <x v="2"/>
  </r>
  <r>
    <n v="6364"/>
    <s v="LEGO The Hobbit"/>
    <x v="17"/>
    <n v="2014"/>
    <x v="8"/>
    <s v="Warner Bros. Interactive Entertainment"/>
    <n v="0.13"/>
    <n v="0.12"/>
    <n v="0"/>
    <n v="0.02"/>
    <n v="0.27"/>
    <x v="2"/>
  </r>
  <r>
    <n v="6365"/>
    <s v="Jikkyou Powerful Pro Yakyuu 2"/>
    <x v="7"/>
    <n v="1995"/>
    <x v="0"/>
    <s v="Konami Digital Entertainment"/>
    <n v="0"/>
    <n v="0"/>
    <n v="0.27"/>
    <n v="0"/>
    <n v="0.27"/>
    <x v="2"/>
  </r>
  <r>
    <n v="6366"/>
    <s v="The Incredible Hulk"/>
    <x v="5"/>
    <n v="2008"/>
    <x v="8"/>
    <s v="Sega"/>
    <n v="0.22"/>
    <n v="0.03"/>
    <n v="0"/>
    <n v="0.03"/>
    <n v="0.27"/>
    <x v="2"/>
  </r>
  <r>
    <n v="6367"/>
    <s v="Resident Evil: Revelations"/>
    <x v="4"/>
    <n v="2013"/>
    <x v="8"/>
    <s v="Capcom"/>
    <n v="0.12"/>
    <n v="0.11"/>
    <n v="0.02"/>
    <n v="0.02"/>
    <n v="0.27"/>
    <x v="2"/>
  </r>
  <r>
    <n v="6368"/>
    <s v="Major League Baseball 2K10"/>
    <x v="0"/>
    <n v="2010"/>
    <x v="0"/>
    <s v="Take-Two Interactive"/>
    <n v="0.25"/>
    <n v="0"/>
    <n v="0"/>
    <n v="0.02"/>
    <n v="0.27"/>
    <x v="2"/>
  </r>
  <r>
    <n v="6369"/>
    <s v="NASCAR 2011: The Game"/>
    <x v="5"/>
    <n v="2011"/>
    <x v="2"/>
    <s v="Activision"/>
    <n v="0.25"/>
    <n v="0"/>
    <n v="0"/>
    <n v="0.02"/>
    <n v="0.27"/>
    <x v="2"/>
  </r>
  <r>
    <n v="6370"/>
    <s v="Thoroughbred Breeder II"/>
    <x v="7"/>
    <n v="1994"/>
    <x v="7"/>
    <s v="Hect"/>
    <n v="0"/>
    <n v="0"/>
    <n v="0.27"/>
    <n v="0"/>
    <n v="0.27"/>
    <x v="2"/>
  </r>
  <r>
    <n v="6371"/>
    <s v="Shin Megami Tensei: Devil Survivor"/>
    <x v="3"/>
    <n v="2009"/>
    <x v="3"/>
    <s v="Atlus"/>
    <n v="0.14000000000000001"/>
    <n v="0"/>
    <n v="0.12"/>
    <n v="0.01"/>
    <n v="0.27"/>
    <x v="2"/>
  </r>
  <r>
    <n v="6372"/>
    <s v="Magical Vacation"/>
    <x v="8"/>
    <n v="2001"/>
    <x v="3"/>
    <s v="Nintendo"/>
    <n v="0"/>
    <n v="0"/>
    <n v="0.26"/>
    <n v="0.01"/>
    <n v="0.27"/>
    <x v="2"/>
  </r>
  <r>
    <n v="6373"/>
    <s v="XGIII: Extreme G Racing"/>
    <x v="6"/>
    <n v="2001"/>
    <x v="2"/>
    <s v="Acclaim Entertainment"/>
    <n v="0.13"/>
    <n v="0.1"/>
    <n v="0"/>
    <n v="0.03"/>
    <n v="0.27"/>
    <x v="2"/>
  </r>
  <r>
    <n v="6374"/>
    <s v="NBA Live 2004"/>
    <x v="18"/>
    <n v="2003"/>
    <x v="0"/>
    <s v="Electronic Arts"/>
    <n v="0.21"/>
    <n v="0.05"/>
    <n v="0"/>
    <n v="0.01"/>
    <n v="0.27"/>
    <x v="2"/>
  </r>
  <r>
    <n v="6375"/>
    <s v="Dragon Ball: XenoVerse"/>
    <x v="4"/>
    <n v="2015"/>
    <x v="9"/>
    <s v="Namco Bandai Games"/>
    <n v="0.16"/>
    <n v="0.08"/>
    <n v="0"/>
    <n v="0.02"/>
    <n v="0.27"/>
    <x v="2"/>
  </r>
  <r>
    <n v="6376"/>
    <s v="NASCAR Thunder 2003"/>
    <x v="13"/>
    <n v="2002"/>
    <x v="2"/>
    <s v="Electronic Arts"/>
    <n v="0.2"/>
    <n v="0.06"/>
    <n v="0"/>
    <n v="0.01"/>
    <n v="0.27"/>
    <x v="2"/>
  </r>
  <r>
    <n v="6377"/>
    <s v="Section 8"/>
    <x v="4"/>
    <n v="2009"/>
    <x v="6"/>
    <s v="SouthPeak Games"/>
    <n v="0.15"/>
    <n v="0.09"/>
    <n v="0"/>
    <n v="0.03"/>
    <n v="0.27"/>
    <x v="2"/>
  </r>
  <r>
    <n v="6378"/>
    <s v="Superbike 2000"/>
    <x v="12"/>
    <n v="1999"/>
    <x v="2"/>
    <s v="Electronic Arts"/>
    <n v="0.15"/>
    <n v="0.1"/>
    <n v="0"/>
    <n v="0.02"/>
    <n v="0.27"/>
    <x v="2"/>
  </r>
  <r>
    <n v="6379"/>
    <s v="America's Test Kitchen: Let's Get Cooking"/>
    <x v="3"/>
    <n v="2010"/>
    <x v="7"/>
    <s v="Nintendo"/>
    <n v="0.25"/>
    <n v="0"/>
    <n v="0"/>
    <n v="0.02"/>
    <n v="0.27"/>
    <x v="2"/>
  </r>
  <r>
    <n v="6380"/>
    <s v="Final Fantasy XI: Ultimate Collection"/>
    <x v="4"/>
    <n v="2009"/>
    <x v="3"/>
    <s v="Square Enix"/>
    <n v="0.25"/>
    <n v="0"/>
    <n v="0"/>
    <n v="0.02"/>
    <n v="0.27"/>
    <x v="2"/>
  </r>
  <r>
    <n v="6381"/>
    <s v="Fire Emblem: Shin Monshou no Nazo Hikari to Kage no Eiyuu"/>
    <x v="3"/>
    <n v="2010"/>
    <x v="11"/>
    <s v="Nintendo"/>
    <n v="0"/>
    <n v="0"/>
    <n v="0.27"/>
    <n v="0"/>
    <n v="0.27"/>
    <x v="2"/>
  </r>
  <r>
    <n v="6382"/>
    <s v="F1 2016 (Codemasters)"/>
    <x v="10"/>
    <n v="2016"/>
    <x v="2"/>
    <s v="Codemasters"/>
    <n v="0.01"/>
    <n v="0.21"/>
    <n v="0.01"/>
    <n v="0.04"/>
    <n v="0.27"/>
    <x v="2"/>
  </r>
  <r>
    <n v="6383"/>
    <s v="Connect Four / Perfection / Trouble"/>
    <x v="8"/>
    <n v="2005"/>
    <x v="5"/>
    <s v="Zoo Digital Publishing"/>
    <n v="0.19"/>
    <n v="7.0000000000000007E-2"/>
    <n v="0"/>
    <n v="0"/>
    <n v="0.27"/>
    <x v="2"/>
  </r>
  <r>
    <n v="6384"/>
    <s v="Wipeout 2"/>
    <x v="4"/>
    <n v="2011"/>
    <x v="5"/>
    <s v="Activision"/>
    <n v="0.25"/>
    <n v="0"/>
    <n v="0"/>
    <n v="0.02"/>
    <n v="0.27"/>
    <x v="2"/>
  </r>
  <r>
    <n v="6385"/>
    <s v="Ratatouille"/>
    <x v="4"/>
    <n v="2007"/>
    <x v="8"/>
    <s v="THQ"/>
    <n v="0.23"/>
    <n v="0.02"/>
    <n v="0"/>
    <n v="0.02"/>
    <n v="0.27"/>
    <x v="2"/>
  </r>
  <r>
    <n v="6386"/>
    <s v="The Incredible Hulk"/>
    <x v="4"/>
    <n v="2008"/>
    <x v="8"/>
    <s v="Sega"/>
    <n v="0.22"/>
    <n v="0.03"/>
    <n v="0"/>
    <n v="0.02"/>
    <n v="0.27"/>
    <x v="2"/>
  </r>
  <r>
    <n v="6387"/>
    <s v="Dora the Explorer: Dora Saves the Crystal Kingdom"/>
    <x v="0"/>
    <n v="2009"/>
    <x v="5"/>
    <s v="Take-Two Interactive"/>
    <n v="0.24"/>
    <n v="0.01"/>
    <n v="0"/>
    <n v="0.02"/>
    <n v="0.27"/>
    <x v="2"/>
  </r>
  <r>
    <n v="6388"/>
    <s v="Alundra 2: A New Legend Begins"/>
    <x v="12"/>
    <n v="1999"/>
    <x v="3"/>
    <s v="Activision"/>
    <n v="0.15"/>
    <n v="0.1"/>
    <n v="0"/>
    <n v="0.02"/>
    <n v="0.27"/>
    <x v="2"/>
  </r>
  <r>
    <n v="6389"/>
    <s v="Reign of Fire"/>
    <x v="6"/>
    <n v="2002"/>
    <x v="6"/>
    <s v="BAM! Entertainment"/>
    <n v="0.13"/>
    <n v="0.1"/>
    <n v="0"/>
    <n v="0.03"/>
    <n v="0.27"/>
    <x v="2"/>
  </r>
  <r>
    <n v="6390"/>
    <s v="Scooby-Doo! and the Spooky Swamp"/>
    <x v="6"/>
    <n v="2010"/>
    <x v="8"/>
    <s v="Warner Bros. Interactive Entertainment"/>
    <n v="0.08"/>
    <n v="0.11"/>
    <n v="0"/>
    <n v="0.08"/>
    <n v="0.27"/>
    <x v="2"/>
  </r>
  <r>
    <n v="6391"/>
    <s v="Jikkyou Powerful Pro Yakyuu '98 Ketteiban"/>
    <x v="12"/>
    <n v="1998"/>
    <x v="0"/>
    <s v="Konami Digital Entertainment"/>
    <n v="0"/>
    <n v="0"/>
    <n v="0.25"/>
    <n v="0.02"/>
    <n v="0.27"/>
    <x v="2"/>
  </r>
  <r>
    <n v="6392"/>
    <s v="Ace Attorney 6"/>
    <x v="9"/>
    <n v="2016"/>
    <x v="10"/>
    <s v="Capcom"/>
    <n v="0"/>
    <n v="0"/>
    <n v="0.27"/>
    <n v="0"/>
    <n v="0.27"/>
    <x v="2"/>
  </r>
  <r>
    <n v="6393"/>
    <s v="The Sims 2: Pets"/>
    <x v="18"/>
    <n v="2006"/>
    <x v="7"/>
    <s v="Electronic Arts"/>
    <n v="0.21"/>
    <n v="0.05"/>
    <n v="0"/>
    <n v="0.01"/>
    <n v="0.27"/>
    <x v="2"/>
  </r>
  <r>
    <n v="6394"/>
    <s v="Cake Mania 2: Jill's Next Adventure!"/>
    <x v="3"/>
    <n v="2008"/>
    <x v="4"/>
    <s v="Majesco Entertainment"/>
    <n v="0.24"/>
    <n v="0"/>
    <n v="0"/>
    <n v="0.02"/>
    <n v="0.27"/>
    <x v="2"/>
  </r>
  <r>
    <n v="6395"/>
    <s v="Batman: Arkham Origins Blackgate"/>
    <x v="9"/>
    <n v="2013"/>
    <x v="8"/>
    <s v="Warner Bros. Interactive Entertainment"/>
    <n v="0.16"/>
    <n v="0.09"/>
    <n v="0"/>
    <n v="0.02"/>
    <n v="0.27"/>
    <x v="2"/>
  </r>
  <r>
    <n v="6396"/>
    <s v="The BIGS"/>
    <x v="4"/>
    <n v="2007"/>
    <x v="0"/>
    <s v="Take-Two Interactive"/>
    <n v="0.18"/>
    <n v="0.08"/>
    <n v="0"/>
    <n v="0"/>
    <n v="0.27"/>
    <x v="2"/>
  </r>
  <r>
    <n v="6397"/>
    <s v="Initial D: Special Stage"/>
    <x v="6"/>
    <n v="2003"/>
    <x v="2"/>
    <s v="Sega"/>
    <n v="0"/>
    <n v="0"/>
    <n v="0.27"/>
    <n v="0"/>
    <n v="0.27"/>
    <x v="2"/>
  </r>
  <r>
    <n v="6398"/>
    <s v="Madden NFL 08"/>
    <x v="3"/>
    <n v="2007"/>
    <x v="0"/>
    <s v="Electronic Arts"/>
    <n v="0.24"/>
    <n v="0"/>
    <n v="0"/>
    <n v="0.02"/>
    <n v="0.27"/>
    <x v="2"/>
  </r>
  <r>
    <n v="6399"/>
    <s v="Jurassic Park: Operation Genesis"/>
    <x v="6"/>
    <n v="2003"/>
    <x v="7"/>
    <s v="Konami Digital Entertainment"/>
    <n v="0.13"/>
    <n v="0.1"/>
    <n v="0"/>
    <n v="0.03"/>
    <n v="0.27"/>
    <x v="2"/>
  </r>
  <r>
    <n v="6400"/>
    <s v="Family Feud: 2010 Edition"/>
    <x v="3"/>
    <n v="2009"/>
    <x v="5"/>
    <s v="Ubisoft"/>
    <n v="0.25"/>
    <n v="0"/>
    <n v="0"/>
    <n v="0.02"/>
    <n v="0.27"/>
    <x v="2"/>
  </r>
  <r>
    <n v="6401"/>
    <s v="Final Doom"/>
    <x v="12"/>
    <n v="1995"/>
    <x v="6"/>
    <s v="GT Interactive"/>
    <n v="0.15"/>
    <n v="0.1"/>
    <n v="0"/>
    <n v="0.02"/>
    <n v="0.27"/>
    <x v="2"/>
  </r>
  <r>
    <n v="6402"/>
    <s v="Deadly Premonition"/>
    <x v="4"/>
    <n v="2010"/>
    <x v="8"/>
    <s v="Rising Star Games"/>
    <n v="0.18"/>
    <n v="0.06"/>
    <n v="0"/>
    <n v="0.02"/>
    <n v="0.27"/>
    <x v="2"/>
  </r>
  <r>
    <n v="6403"/>
    <s v="Rock Revolution"/>
    <x v="5"/>
    <s v="N/A"/>
    <x v="5"/>
    <s v="Unknown"/>
    <n v="0.25"/>
    <n v="0"/>
    <n v="0"/>
    <n v="0.02"/>
    <n v="0.27"/>
    <x v="2"/>
  </r>
  <r>
    <n v="6404"/>
    <s v="Are You Smarter than a 5th Grader? Game Time"/>
    <x v="0"/>
    <n v="2009"/>
    <x v="4"/>
    <s v="THQ"/>
    <n v="0.25"/>
    <n v="0"/>
    <n v="0"/>
    <n v="0.02"/>
    <n v="0.27"/>
    <x v="2"/>
  </r>
  <r>
    <n v="6405"/>
    <s v="NBA ShootOut 2001"/>
    <x v="12"/>
    <n v="2000"/>
    <x v="0"/>
    <s v="Sony Computer Entertainment"/>
    <n v="0.15"/>
    <n v="0.1"/>
    <n v="0"/>
    <n v="0.02"/>
    <n v="0.27"/>
    <x v="2"/>
  </r>
  <r>
    <n v="6406"/>
    <s v="Knockout Kings 2002"/>
    <x v="13"/>
    <n v="2002"/>
    <x v="0"/>
    <s v="Electronic Arts"/>
    <n v="0.2"/>
    <n v="0.06"/>
    <n v="0"/>
    <n v="0.01"/>
    <n v="0.27"/>
    <x v="2"/>
  </r>
  <r>
    <n v="6407"/>
    <s v="Wipeout 2"/>
    <x v="3"/>
    <n v="2011"/>
    <x v="5"/>
    <s v="Activision"/>
    <n v="0.25"/>
    <n v="0"/>
    <n v="0"/>
    <n v="0.02"/>
    <n v="0.27"/>
    <x v="2"/>
  </r>
  <r>
    <n v="6408"/>
    <s v="Payday 2"/>
    <x v="10"/>
    <n v="2015"/>
    <x v="6"/>
    <s v="505 Games"/>
    <n v="0.09"/>
    <n v="0.14000000000000001"/>
    <n v="0"/>
    <n v="0.04"/>
    <n v="0.27"/>
    <x v="2"/>
  </r>
  <r>
    <n v="6409"/>
    <s v="Ultimate NES Remix"/>
    <x v="9"/>
    <n v="2014"/>
    <x v="8"/>
    <s v="Unknown"/>
    <n v="0.15"/>
    <n v="0.09"/>
    <n v="0"/>
    <n v="0.02"/>
    <n v="0.27"/>
    <x v="2"/>
  </r>
  <r>
    <n v="6410"/>
    <s v="Megamind: The Blue Defender"/>
    <x v="3"/>
    <n v="2010"/>
    <x v="10"/>
    <s v="THQ"/>
    <n v="0.19"/>
    <n v="0.05"/>
    <n v="0"/>
    <n v="0.02"/>
    <n v="0.27"/>
    <x v="2"/>
  </r>
  <r>
    <n v="6411"/>
    <s v="NFL Street 3"/>
    <x v="16"/>
    <n v="2006"/>
    <x v="0"/>
    <s v="Electronic Arts"/>
    <n v="0.24"/>
    <n v="0"/>
    <n v="0"/>
    <n v="0.02"/>
    <n v="0.27"/>
    <x v="2"/>
  </r>
  <r>
    <n v="6412"/>
    <s v="Battle Arena Toshinden 3"/>
    <x v="12"/>
    <n v="1996"/>
    <x v="9"/>
    <s v="Sony Computer Entertainment"/>
    <n v="0.06"/>
    <n v="0.04"/>
    <n v="0.14000000000000001"/>
    <n v="0.02"/>
    <n v="0.27"/>
    <x v="2"/>
  </r>
  <r>
    <n v="6413"/>
    <s v="Teenage Mutant Ninja Turtles: Danger of the Ooze"/>
    <x v="5"/>
    <n v="2014"/>
    <x v="10"/>
    <s v="Activision"/>
    <n v="0.11"/>
    <n v="0.11"/>
    <n v="0"/>
    <n v="0.05"/>
    <n v="0.27"/>
    <x v="2"/>
  </r>
  <r>
    <n v="6414"/>
    <s v="Jade Cocoon: Story of the Tamamayu"/>
    <x v="12"/>
    <n v="1998"/>
    <x v="3"/>
    <s v="Crave Entertainment"/>
    <n v="0.15"/>
    <n v="0.1"/>
    <n v="0"/>
    <n v="0.02"/>
    <n v="0.27"/>
    <x v="2"/>
  </r>
  <r>
    <n v="6415"/>
    <s v="Super Nazo Puyo: Ruruu no Ruu"/>
    <x v="7"/>
    <n v="1995"/>
    <x v="4"/>
    <s v="Banpresto"/>
    <n v="0"/>
    <n v="0"/>
    <n v="0.27"/>
    <n v="0"/>
    <n v="0.27"/>
    <x v="2"/>
  </r>
  <r>
    <n v="6416"/>
    <s v="Cabela's Big Game Hunter 2010"/>
    <x v="4"/>
    <n v="2009"/>
    <x v="0"/>
    <s v="Activision Value"/>
    <n v="0.25"/>
    <n v="0"/>
    <n v="0"/>
    <n v="0.02"/>
    <n v="0.27"/>
    <x v="2"/>
  </r>
  <r>
    <n v="6417"/>
    <s v="InuYasha: Feudal Combat"/>
    <x v="6"/>
    <n v="2005"/>
    <x v="9"/>
    <s v="Namco Bandai Games"/>
    <n v="0.13"/>
    <n v="0.1"/>
    <n v="0"/>
    <n v="0.03"/>
    <n v="0.27"/>
    <x v="2"/>
  </r>
  <r>
    <n v="6418"/>
    <s v="Duel Masters"/>
    <x v="6"/>
    <n v="2004"/>
    <x v="11"/>
    <s v="Atari"/>
    <n v="0.13"/>
    <n v="0.1"/>
    <n v="0"/>
    <n v="0.03"/>
    <n v="0.27"/>
    <x v="2"/>
  </r>
  <r>
    <n v="6419"/>
    <s v="Ninja Gaiden Sigma"/>
    <x v="22"/>
    <n v="2012"/>
    <x v="8"/>
    <s v="Tecmo Koei"/>
    <n v="0.13"/>
    <n v="0.06"/>
    <n v="0.04"/>
    <n v="0.04"/>
    <n v="0.27"/>
    <x v="2"/>
  </r>
  <r>
    <n v="6420"/>
    <s v="Super Collapse! 3"/>
    <x v="3"/>
    <n v="2007"/>
    <x v="4"/>
    <s v="Mumbo Jumbo"/>
    <n v="0.25"/>
    <n v="0"/>
    <n v="0"/>
    <n v="0.02"/>
    <n v="0.27"/>
    <x v="2"/>
  </r>
  <r>
    <n v="6421"/>
    <s v="Superman Returns"/>
    <x v="4"/>
    <n v="2006"/>
    <x v="8"/>
    <s v="Electronic Arts"/>
    <n v="0.23"/>
    <n v="0.02"/>
    <n v="0"/>
    <n v="0.02"/>
    <n v="0.27"/>
    <x v="2"/>
  </r>
  <r>
    <n v="6422"/>
    <s v="The Dog Island"/>
    <x v="6"/>
    <n v="2007"/>
    <x v="10"/>
    <s v="Ubisoft"/>
    <n v="0.13"/>
    <n v="0.1"/>
    <n v="0"/>
    <n v="0.03"/>
    <n v="0.27"/>
    <x v="2"/>
  </r>
  <r>
    <n v="6423"/>
    <s v="My Virtual Tutor: Reading Adventure Kindergarten to First"/>
    <x v="3"/>
    <n v="2009"/>
    <x v="5"/>
    <s v="Mentor Interactive"/>
    <n v="0.25"/>
    <n v="0"/>
    <n v="0"/>
    <n v="0.02"/>
    <n v="0.27"/>
    <x v="2"/>
  </r>
  <r>
    <n v="6424"/>
    <s v="Dynasty Warriors Next"/>
    <x v="22"/>
    <n v="2011"/>
    <x v="8"/>
    <s v="Tecmo Koei"/>
    <n v="0.06"/>
    <n v="7.0000000000000007E-2"/>
    <n v="0.11"/>
    <n v="0.03"/>
    <n v="0.27"/>
    <x v="2"/>
  </r>
  <r>
    <n v="6425"/>
    <s v="Major League Baseball 2K9"/>
    <x v="0"/>
    <n v="2009"/>
    <x v="0"/>
    <s v="Take-Two Interactive"/>
    <n v="0.25"/>
    <n v="0"/>
    <n v="0"/>
    <n v="0.02"/>
    <n v="0.27"/>
    <x v="2"/>
  </r>
  <r>
    <n v="6426"/>
    <s v="Jikkyou Powerful Pro Yakyuu 2010"/>
    <x v="5"/>
    <n v="2010"/>
    <x v="0"/>
    <s v="Konami Digital Entertainment"/>
    <n v="0"/>
    <n v="0"/>
    <n v="0.27"/>
    <n v="0"/>
    <n v="0.27"/>
    <x v="2"/>
  </r>
  <r>
    <n v="6427"/>
    <s v="Operation Armored Liberty"/>
    <x v="8"/>
    <n v="2003"/>
    <x v="8"/>
    <s v="Majesco Entertainment"/>
    <n v="0.19"/>
    <n v="7.0000000000000007E-2"/>
    <n v="0"/>
    <n v="0"/>
    <n v="0.27"/>
    <x v="2"/>
  </r>
  <r>
    <n v="6428"/>
    <s v="Rory McIlroy PGA Tour"/>
    <x v="17"/>
    <n v="2015"/>
    <x v="8"/>
    <s v="Electronic Arts"/>
    <n v="0.15"/>
    <n v="0.09"/>
    <n v="0"/>
    <n v="0.02"/>
    <n v="0.27"/>
    <x v="2"/>
  </r>
  <r>
    <n v="6429"/>
    <s v="Dynasty Warriors 7: Xtreme Legends"/>
    <x v="5"/>
    <n v="2011"/>
    <x v="8"/>
    <s v="Tecmo Koei"/>
    <n v="0.04"/>
    <n v="0.05"/>
    <n v="0.16"/>
    <n v="0.02"/>
    <n v="0.27"/>
    <x v="2"/>
  </r>
  <r>
    <n v="6430"/>
    <s v="Summer Sports 2: Island Sports Party"/>
    <x v="0"/>
    <n v="2008"/>
    <x v="0"/>
    <s v="Ubisoft"/>
    <n v="0.24"/>
    <n v="0"/>
    <n v="0"/>
    <n v="0.02"/>
    <n v="0.27"/>
    <x v="2"/>
  </r>
  <r>
    <n v="6431"/>
    <s v="Imagine: Fashion Party"/>
    <x v="0"/>
    <n v="2009"/>
    <x v="7"/>
    <s v="Ubisoft"/>
    <n v="0.25"/>
    <n v="0"/>
    <n v="0"/>
    <n v="0.02"/>
    <n v="0.27"/>
    <x v="2"/>
  </r>
  <r>
    <n v="6432"/>
    <s v="Fish Tycoon"/>
    <x v="3"/>
    <n v="2007"/>
    <x v="7"/>
    <s v="Majesco Entertainment"/>
    <n v="0.24"/>
    <n v="0"/>
    <n v="0"/>
    <n v="0.02"/>
    <n v="0.27"/>
    <x v="2"/>
  </r>
  <r>
    <n v="6433"/>
    <s v="Scene It? Twilight"/>
    <x v="0"/>
    <n v="2009"/>
    <x v="5"/>
    <s v="Konami Digital Entertainment"/>
    <n v="0.16"/>
    <n v="0.08"/>
    <n v="0"/>
    <n v="0.02"/>
    <n v="0.27"/>
    <x v="2"/>
  </r>
  <r>
    <n v="6434"/>
    <s v="And1 Streetball"/>
    <x v="6"/>
    <n v="2006"/>
    <x v="8"/>
    <s v="Ubisoft"/>
    <n v="0.13"/>
    <n v="0.1"/>
    <n v="0"/>
    <n v="0.03"/>
    <n v="0.27"/>
    <x v="2"/>
  </r>
  <r>
    <n v="6435"/>
    <s v="Don King Boxing"/>
    <x v="0"/>
    <n v="2009"/>
    <x v="0"/>
    <s v="Take-Two Interactive"/>
    <n v="0.14000000000000001"/>
    <n v="0.1"/>
    <n v="0"/>
    <n v="0.03"/>
    <n v="0.27"/>
    <x v="2"/>
  </r>
  <r>
    <n v="6436"/>
    <s v="Atelier Ayesha: The Alchemist of Dusk"/>
    <x v="5"/>
    <n v="2012"/>
    <x v="3"/>
    <s v="Tecmo Koei"/>
    <n v="0.06"/>
    <n v="0.04"/>
    <n v="0.14000000000000001"/>
    <n v="0.02"/>
    <n v="0.27"/>
    <x v="2"/>
  </r>
  <r>
    <n v="6437"/>
    <s v="Angry Birds Trilogy"/>
    <x v="4"/>
    <n v="2012"/>
    <x v="8"/>
    <s v="Activision"/>
    <n v="0.18"/>
    <n v="0.06"/>
    <n v="0"/>
    <n v="0.02"/>
    <n v="0.27"/>
    <x v="2"/>
  </r>
  <r>
    <n v="6438"/>
    <s v="Dragon Ball Z: Tenkaichi Tag Team"/>
    <x v="16"/>
    <n v="2010"/>
    <x v="9"/>
    <s v="Namco Bandai Games"/>
    <n v="0.11"/>
    <n v="0.04"/>
    <n v="0.09"/>
    <n v="0.03"/>
    <n v="0.27"/>
    <x v="2"/>
  </r>
  <r>
    <n v="6439"/>
    <s v="Sonic X: Game Boy Advance Video Volume 1"/>
    <x v="8"/>
    <n v="2004"/>
    <x v="5"/>
    <s v="N/A"/>
    <n v="0.19"/>
    <n v="7.0000000000000007E-2"/>
    <n v="0"/>
    <n v="0"/>
    <n v="0.27"/>
    <x v="2"/>
  </r>
  <r>
    <n v="6440"/>
    <s v="ESPN NBA Basketball"/>
    <x v="13"/>
    <n v="2003"/>
    <x v="0"/>
    <s v="Sega"/>
    <n v="0.2"/>
    <n v="0.06"/>
    <n v="0"/>
    <n v="0.01"/>
    <n v="0.27"/>
    <x v="2"/>
  </r>
  <r>
    <n v="6441"/>
    <s v="Gallop Racer 2: One and Only Road to Victory"/>
    <x v="12"/>
    <n v="1997"/>
    <x v="0"/>
    <s v="Tecmo Koei"/>
    <n v="0"/>
    <n v="0"/>
    <n v="0.25"/>
    <n v="0.02"/>
    <n v="0.27"/>
    <x v="2"/>
  </r>
  <r>
    <n v="6442"/>
    <s v="NBA 07"/>
    <x v="5"/>
    <n v="2006"/>
    <x v="0"/>
    <s v="Sony Computer Entertainment"/>
    <n v="0.24"/>
    <n v="0"/>
    <n v="0.01"/>
    <n v="0.02"/>
    <n v="0.26"/>
    <x v="2"/>
  </r>
  <r>
    <n v="6443"/>
    <s v="Lowrider"/>
    <x v="6"/>
    <n v="2002"/>
    <x v="5"/>
    <s v="Pacific Century Cyber Works"/>
    <n v="0.11"/>
    <n v="0.09"/>
    <n v="0.03"/>
    <n v="0.03"/>
    <n v="0.26"/>
    <x v="2"/>
  </r>
  <r>
    <n v="6444"/>
    <s v="Reload: Target Down"/>
    <x v="0"/>
    <n v="2010"/>
    <x v="6"/>
    <s v="Mastiff"/>
    <n v="0.25"/>
    <n v="0"/>
    <n v="0"/>
    <n v="0.02"/>
    <n v="0.26"/>
    <x v="2"/>
  </r>
  <r>
    <n v="6445"/>
    <s v="All-Pro Football 2K8"/>
    <x v="4"/>
    <n v="2007"/>
    <x v="0"/>
    <s v="Take-Two Interactive"/>
    <n v="0.24"/>
    <n v="0"/>
    <n v="0"/>
    <n v="0.02"/>
    <n v="0.26"/>
    <x v="2"/>
  </r>
  <r>
    <n v="6446"/>
    <s v="Dungeons &amp; Dragons: Eye of the Beholder"/>
    <x v="8"/>
    <n v="2002"/>
    <x v="3"/>
    <s v="Atari"/>
    <n v="0.19"/>
    <n v="7.0000000000000007E-2"/>
    <n v="0"/>
    <n v="0"/>
    <n v="0.26"/>
    <x v="2"/>
  </r>
  <r>
    <n v="6447"/>
    <s v="The Crew"/>
    <x v="4"/>
    <n v="2014"/>
    <x v="2"/>
    <s v="Ubisoft"/>
    <n v="0.06"/>
    <n v="0.18"/>
    <n v="0"/>
    <n v="0.02"/>
    <n v="0.26"/>
    <x v="2"/>
  </r>
  <r>
    <n v="6448"/>
    <s v="Barbie: Jet, Set &amp; Style!"/>
    <x v="0"/>
    <n v="2011"/>
    <x v="5"/>
    <s v="THQ"/>
    <n v="0.23"/>
    <n v="0.01"/>
    <n v="0"/>
    <n v="0.02"/>
    <n v="0.26"/>
    <x v="2"/>
  </r>
  <r>
    <n v="6449"/>
    <s v="Battlestations: Midway"/>
    <x v="4"/>
    <n v="2007"/>
    <x v="11"/>
    <s v="Eidos Interactive"/>
    <n v="0.21"/>
    <n v="0.02"/>
    <n v="0"/>
    <n v="0.02"/>
    <n v="0.26"/>
    <x v="2"/>
  </r>
  <r>
    <n v="6450"/>
    <s v="Rayman DS"/>
    <x v="3"/>
    <n v="2005"/>
    <x v="1"/>
    <s v="Ubisoft"/>
    <n v="0.21"/>
    <n v="0.04"/>
    <n v="0"/>
    <n v="0.02"/>
    <n v="0.26"/>
    <x v="2"/>
  </r>
  <r>
    <n v="6451"/>
    <s v="Gundam Breaker"/>
    <x v="5"/>
    <n v="2013"/>
    <x v="8"/>
    <s v="Namco Bandai Games"/>
    <n v="0"/>
    <n v="0"/>
    <n v="0.26"/>
    <n v="0"/>
    <n v="0.26"/>
    <x v="2"/>
  </r>
  <r>
    <n v="6452"/>
    <s v="The House of the Dead 2"/>
    <x v="21"/>
    <n v="1998"/>
    <x v="6"/>
    <s v="Sega"/>
    <n v="0"/>
    <n v="0"/>
    <n v="0.26"/>
    <n v="0"/>
    <n v="0.26"/>
    <x v="2"/>
  </r>
  <r>
    <n v="6453"/>
    <s v="Create"/>
    <x v="0"/>
    <n v="2010"/>
    <x v="8"/>
    <s v="Electronic Arts"/>
    <n v="0.22"/>
    <n v="0.03"/>
    <n v="0"/>
    <n v="0.02"/>
    <n v="0.26"/>
    <x v="2"/>
  </r>
  <r>
    <n v="6454"/>
    <s v="A.C.E.: Another Century's Episode R"/>
    <x v="5"/>
    <n v="2010"/>
    <x v="7"/>
    <s v="Namco Bandai Games"/>
    <n v="0"/>
    <n v="0"/>
    <n v="0.26"/>
    <n v="0"/>
    <n v="0.26"/>
    <x v="2"/>
  </r>
  <r>
    <n v="6455"/>
    <s v="Littlest Pet Shop: Friends"/>
    <x v="0"/>
    <n v="2009"/>
    <x v="7"/>
    <s v="Electronic Arts"/>
    <n v="0.22"/>
    <n v="0.02"/>
    <n v="0"/>
    <n v="0.02"/>
    <n v="0.26"/>
    <x v="2"/>
  </r>
  <r>
    <n v="6456"/>
    <s v="Rune: Viking Warlord"/>
    <x v="6"/>
    <n v="2001"/>
    <x v="8"/>
    <s v="Take-Two Interactive"/>
    <n v="0.13"/>
    <n v="0.1"/>
    <n v="0"/>
    <n v="0.03"/>
    <n v="0.26"/>
    <x v="2"/>
  </r>
  <r>
    <n v="6457"/>
    <s v="Panzer Dragoon Orta"/>
    <x v="13"/>
    <n v="2002"/>
    <x v="6"/>
    <s v="Sega"/>
    <n v="0.16"/>
    <n v="0.05"/>
    <n v="0.04"/>
    <n v="0.01"/>
    <n v="0.26"/>
    <x v="2"/>
  </r>
  <r>
    <n v="6458"/>
    <s v="Jikkyou Powerful Pro Yakyuu '99 Ketteiban"/>
    <x v="12"/>
    <n v="1999"/>
    <x v="0"/>
    <s v="Konami Digital Entertainment"/>
    <n v="0"/>
    <n v="0"/>
    <n v="0.25"/>
    <n v="0.02"/>
    <n v="0.26"/>
    <x v="2"/>
  </r>
  <r>
    <n v="6459"/>
    <s v="Dragon Age Origins: Awakening"/>
    <x v="5"/>
    <n v="2010"/>
    <x v="3"/>
    <s v="Spike"/>
    <n v="0.24"/>
    <n v="0"/>
    <n v="0"/>
    <n v="0.02"/>
    <n v="0.26"/>
    <x v="2"/>
  </r>
  <r>
    <n v="6460"/>
    <s v="King's Field II"/>
    <x v="12"/>
    <n v="1996"/>
    <x v="3"/>
    <s v="From Software"/>
    <n v="0.08"/>
    <n v="0.06"/>
    <n v="0.11"/>
    <n v="0.02"/>
    <n v="0.26"/>
    <x v="2"/>
  </r>
  <r>
    <n v="6461"/>
    <s v="Danganronpa 2: Goodbye Despair"/>
    <x v="22"/>
    <n v="2014"/>
    <x v="5"/>
    <s v="Nippon Ichi Software"/>
    <n v="0.13"/>
    <n v="7.0000000000000007E-2"/>
    <n v="0"/>
    <n v="0.06"/>
    <n v="0.26"/>
    <x v="2"/>
  </r>
  <r>
    <n v="6462"/>
    <s v="Aikatsu! 2-nin no My Princess"/>
    <x v="9"/>
    <n v="2013"/>
    <x v="8"/>
    <s v="Namco Bandai Games"/>
    <n v="0"/>
    <n v="0"/>
    <n v="0.26"/>
    <n v="0"/>
    <n v="0.26"/>
    <x v="2"/>
  </r>
  <r>
    <n v="6463"/>
    <s v="Beyblade: Metal Fusion"/>
    <x v="3"/>
    <n v="2009"/>
    <x v="3"/>
    <s v="Hudson Soft"/>
    <n v="0.08"/>
    <n v="0.03"/>
    <n v="0.14000000000000001"/>
    <n v="0.01"/>
    <n v="0.26"/>
    <x v="2"/>
  </r>
  <r>
    <n v="6464"/>
    <s v="NCAA Gamebreaker"/>
    <x v="12"/>
    <n v="1996"/>
    <x v="0"/>
    <s v="Sony Computer Entertainment"/>
    <n v="0.15"/>
    <n v="0.1"/>
    <n v="0"/>
    <n v="0.02"/>
    <n v="0.26"/>
    <x v="2"/>
  </r>
  <r>
    <n v="6465"/>
    <s v="Petz: Horsez 2"/>
    <x v="6"/>
    <n v="2007"/>
    <x v="7"/>
    <s v="Ubisoft"/>
    <n v="0.13"/>
    <n v="0.1"/>
    <n v="0"/>
    <n v="0.03"/>
    <n v="0.26"/>
    <x v="2"/>
  </r>
  <r>
    <n v="6466"/>
    <s v="NPPL: Championship Paintball 2009"/>
    <x v="6"/>
    <n v="2008"/>
    <x v="6"/>
    <s v="Activision Value"/>
    <n v="0.13"/>
    <n v="0.1"/>
    <n v="0"/>
    <n v="0.03"/>
    <n v="0.26"/>
    <x v="2"/>
  </r>
  <r>
    <n v="6467"/>
    <s v="Skylanders: SuperChargers"/>
    <x v="0"/>
    <n v="2015"/>
    <x v="8"/>
    <s v="Activision"/>
    <n v="0.05"/>
    <n v="0.19"/>
    <n v="0"/>
    <n v="0.02"/>
    <n v="0.26"/>
    <x v="2"/>
  </r>
  <r>
    <n v="6468"/>
    <s v="Zoo Tycoon 2: Ultimate Collection"/>
    <x v="14"/>
    <n v="2008"/>
    <x v="11"/>
    <s v="Microsoft Game Studios"/>
    <n v="0.04"/>
    <n v="0.18"/>
    <n v="0"/>
    <n v="0.04"/>
    <n v="0.26"/>
    <x v="2"/>
  </r>
  <r>
    <n v="6469"/>
    <s v="Tomba!"/>
    <x v="12"/>
    <n v="1997"/>
    <x v="1"/>
    <s v="Sony Computer Entertainment"/>
    <n v="0.15"/>
    <n v="0.1"/>
    <n v="0"/>
    <n v="0.02"/>
    <n v="0.26"/>
    <x v="2"/>
  </r>
  <r>
    <n v="6470"/>
    <s v="Love Plus"/>
    <x v="3"/>
    <n v="2009"/>
    <x v="7"/>
    <s v="Konami Digital Entertainment"/>
    <n v="0"/>
    <n v="0"/>
    <n v="0.26"/>
    <n v="0"/>
    <n v="0.26"/>
    <x v="2"/>
  </r>
  <r>
    <n v="6471"/>
    <s v="Tales of Innocence"/>
    <x v="3"/>
    <n v="2007"/>
    <x v="3"/>
    <s v="Namco Bandai Games"/>
    <n v="0"/>
    <n v="0"/>
    <n v="0.26"/>
    <n v="0"/>
    <n v="0.26"/>
    <x v="2"/>
  </r>
  <r>
    <n v="6472"/>
    <s v="MLB SlugFest 2006"/>
    <x v="6"/>
    <n v="2006"/>
    <x v="0"/>
    <s v="Midway Games"/>
    <n v="0.13"/>
    <n v="0.1"/>
    <n v="0"/>
    <n v="0.03"/>
    <n v="0.26"/>
    <x v="2"/>
  </r>
  <r>
    <n v="6473"/>
    <s v="J Stars Victory Vs."/>
    <x v="22"/>
    <n v="2014"/>
    <x v="9"/>
    <s v="Namco Bandai Games"/>
    <n v="0"/>
    <n v="7.0000000000000007E-2"/>
    <n v="0.17"/>
    <n v="0.02"/>
    <n v="0.26"/>
    <x v="2"/>
  </r>
  <r>
    <n v="6474"/>
    <s v="Rugrats: I Gotta Go Party"/>
    <x v="8"/>
    <n v="2002"/>
    <x v="8"/>
    <s v="THQ"/>
    <n v="0.19"/>
    <n v="7.0000000000000007E-2"/>
    <n v="0"/>
    <n v="0"/>
    <n v="0.26"/>
    <x v="2"/>
  </r>
  <r>
    <n v="6475"/>
    <s v="Virtua Racing"/>
    <x v="20"/>
    <n v="1994"/>
    <x v="2"/>
    <s v="Sega"/>
    <n v="0"/>
    <n v="0"/>
    <n v="0.26"/>
    <n v="0"/>
    <n v="0.26"/>
    <x v="2"/>
  </r>
  <r>
    <n v="6476"/>
    <s v="Crash Tag Team Racing"/>
    <x v="16"/>
    <n v="2005"/>
    <x v="2"/>
    <s v="Vivendi Games"/>
    <n v="0.16"/>
    <n v="0.06"/>
    <n v="0"/>
    <n v="0.04"/>
    <n v="0.26"/>
    <x v="2"/>
  </r>
  <r>
    <n v="6477"/>
    <s v="Prison Break: The Conspiracy"/>
    <x v="5"/>
    <n v="2010"/>
    <x v="8"/>
    <s v="Deep Silver"/>
    <n v="0.05"/>
    <n v="0.16"/>
    <n v="0"/>
    <n v="0.05"/>
    <n v="0.26"/>
    <x v="2"/>
  </r>
  <r>
    <n v="6478"/>
    <s v="Bolt"/>
    <x v="6"/>
    <n v="2008"/>
    <x v="10"/>
    <s v="Disney Interactive Studios"/>
    <n v="0.09"/>
    <n v="0.02"/>
    <n v="0"/>
    <n v="0.16"/>
    <n v="0.26"/>
    <x v="2"/>
  </r>
  <r>
    <n v="6479"/>
    <s v="DS Bungaku Zenshuu"/>
    <x v="3"/>
    <n v="2007"/>
    <x v="5"/>
    <s v="Nintendo"/>
    <n v="0"/>
    <n v="0"/>
    <n v="0.26"/>
    <n v="0"/>
    <n v="0.26"/>
    <x v="2"/>
  </r>
  <r>
    <n v="6480"/>
    <s v="We Cheer 2"/>
    <x v="0"/>
    <n v="2009"/>
    <x v="7"/>
    <s v="Namco Bandai Games"/>
    <n v="0.24"/>
    <n v="0"/>
    <n v="0"/>
    <n v="0.02"/>
    <n v="0.26"/>
    <x v="2"/>
  </r>
  <r>
    <n v="6481"/>
    <s v="Nancy Drew: The Mystery of the Clue Bender Society"/>
    <x v="3"/>
    <n v="2008"/>
    <x v="10"/>
    <s v="Codemasters"/>
    <n v="0.24"/>
    <n v="0"/>
    <n v="0"/>
    <n v="0.02"/>
    <n v="0.26"/>
    <x v="2"/>
  </r>
  <r>
    <n v="6482"/>
    <s v="Inazuma Eleven GO 3: Galaxy"/>
    <x v="9"/>
    <n v="2013"/>
    <x v="0"/>
    <s v="Level 5"/>
    <n v="0"/>
    <n v="0"/>
    <n v="0.26"/>
    <n v="0"/>
    <n v="0.26"/>
    <x v="2"/>
  </r>
  <r>
    <n v="6483"/>
    <s v="Ford Racing 3"/>
    <x v="6"/>
    <n v="2004"/>
    <x v="2"/>
    <s v="Take-Two Interactive"/>
    <n v="0.13"/>
    <n v="0.1"/>
    <n v="0"/>
    <n v="0.03"/>
    <n v="0.26"/>
    <x v="2"/>
  </r>
  <r>
    <n v="6484"/>
    <s v="Michael Jackson: The Experience"/>
    <x v="3"/>
    <n v="2010"/>
    <x v="5"/>
    <s v="Ubisoft"/>
    <n v="0.22"/>
    <n v="0.03"/>
    <n v="0"/>
    <n v="0.02"/>
    <n v="0.26"/>
    <x v="2"/>
  </r>
  <r>
    <n v="6485"/>
    <s v="Phantasy Star Universe: Ambition of the Illuminus"/>
    <x v="6"/>
    <n v="2007"/>
    <x v="3"/>
    <s v="Sega"/>
    <n v="0.1"/>
    <n v="0.08"/>
    <n v="0.05"/>
    <n v="0.03"/>
    <n v="0.26"/>
    <x v="2"/>
  </r>
  <r>
    <n v="6486"/>
    <s v="Project Runway"/>
    <x v="0"/>
    <n v="2010"/>
    <x v="7"/>
    <s v="Atari"/>
    <n v="0.24"/>
    <n v="0"/>
    <n v="0"/>
    <n v="0.02"/>
    <n v="0.26"/>
    <x v="2"/>
  </r>
  <r>
    <n v="6487"/>
    <s v="Jikkyou Powerful Pro Yakyuu 2013"/>
    <x v="5"/>
    <n v="2013"/>
    <x v="0"/>
    <s v="Konami Digital Entertainment"/>
    <n v="0"/>
    <n v="0"/>
    <n v="0.26"/>
    <n v="0"/>
    <n v="0.26"/>
    <x v="2"/>
  </r>
  <r>
    <n v="6488"/>
    <s v="The Adventures of Jimmy Neutron Boy Genius vs. Jimmy Negatron"/>
    <x v="8"/>
    <n v="2002"/>
    <x v="8"/>
    <s v="THQ"/>
    <n v="0.19"/>
    <n v="7.0000000000000007E-2"/>
    <n v="0"/>
    <n v="0"/>
    <n v="0.26"/>
    <x v="2"/>
  </r>
  <r>
    <n v="6489"/>
    <s v="Sengoku Basara 2"/>
    <x v="6"/>
    <n v="2006"/>
    <x v="8"/>
    <s v="Capcom"/>
    <n v="0"/>
    <n v="0"/>
    <n v="0.26"/>
    <n v="0"/>
    <n v="0.26"/>
    <x v="2"/>
  </r>
  <r>
    <n v="6490"/>
    <s v="Naruto: Ultimate Ninja Heroes"/>
    <x v="16"/>
    <n v="2006"/>
    <x v="9"/>
    <s v="Namco Bandai Games"/>
    <n v="0.26"/>
    <n v="0"/>
    <n v="0"/>
    <n v="0"/>
    <n v="0.26"/>
    <x v="2"/>
  </r>
  <r>
    <n v="6491"/>
    <s v="Inazuma Eleven Strikers"/>
    <x v="0"/>
    <n v="2011"/>
    <x v="3"/>
    <s v="Nintendo"/>
    <n v="0"/>
    <n v="0.01"/>
    <n v="0.25"/>
    <n v="0"/>
    <n v="0.26"/>
    <x v="2"/>
  </r>
  <r>
    <n v="6492"/>
    <s v="Hey Arnold! The Movie"/>
    <x v="8"/>
    <n v="2002"/>
    <x v="1"/>
    <s v="THQ"/>
    <n v="0.19"/>
    <n v="7.0000000000000007E-2"/>
    <n v="0"/>
    <n v="0"/>
    <n v="0.26"/>
    <x v="2"/>
  </r>
  <r>
    <n v="6493"/>
    <s v="Final Fantasy V Advance"/>
    <x v="8"/>
    <n v="2006"/>
    <x v="3"/>
    <s v="Nintendo"/>
    <n v="0"/>
    <n v="0"/>
    <n v="0.26"/>
    <n v="0.01"/>
    <n v="0.26"/>
    <x v="2"/>
  </r>
  <r>
    <n v="6494"/>
    <s v="Need for Speed: Most Wanted"/>
    <x v="8"/>
    <n v="2005"/>
    <x v="2"/>
    <s v="Electronic Arts"/>
    <n v="0.19"/>
    <n v="7.0000000000000007E-2"/>
    <n v="0"/>
    <n v="0"/>
    <n v="0.26"/>
    <x v="2"/>
  </r>
  <r>
    <n v="6495"/>
    <s v="Lumines: Electronic Symphony"/>
    <x v="22"/>
    <n v="2012"/>
    <x v="5"/>
    <s v="Ubisoft"/>
    <n v="0.11"/>
    <n v="0.1"/>
    <n v="0.01"/>
    <n v="0.05"/>
    <n v="0.26"/>
    <x v="2"/>
  </r>
  <r>
    <n v="6496"/>
    <s v="Star Trek: Invasion"/>
    <x v="12"/>
    <n v="2000"/>
    <x v="7"/>
    <s v="Activision"/>
    <n v="0.15"/>
    <n v="0.1"/>
    <n v="0"/>
    <n v="0.02"/>
    <n v="0.26"/>
    <x v="2"/>
  </r>
  <r>
    <n v="6497"/>
    <s v="Final Fantasy Crystal Chronicles: Echoes of Time"/>
    <x v="0"/>
    <n v="2009"/>
    <x v="3"/>
    <s v="Square Enix"/>
    <n v="0.13"/>
    <n v="0.06"/>
    <n v="0.05"/>
    <n v="0.02"/>
    <n v="0.26"/>
    <x v="2"/>
  </r>
  <r>
    <n v="6498"/>
    <s v="Jonah Lomu Rugby Challenge"/>
    <x v="5"/>
    <s v="N/A"/>
    <x v="0"/>
    <s v="Home Entertainment Suppliers"/>
    <n v="0"/>
    <n v="0.2"/>
    <n v="0"/>
    <n v="0.06"/>
    <n v="0.26"/>
    <x v="2"/>
  </r>
  <r>
    <n v="6499"/>
    <s v="Babysitting Mania"/>
    <x v="3"/>
    <n v="2008"/>
    <x v="7"/>
    <s v="Majesco Entertainment"/>
    <n v="0.24"/>
    <n v="0"/>
    <n v="0"/>
    <n v="0.02"/>
    <n v="0.26"/>
    <x v="2"/>
  </r>
  <r>
    <n v="6500"/>
    <s v="Star Wars: Bounty Hunter"/>
    <x v="18"/>
    <n v="2002"/>
    <x v="6"/>
    <s v="LucasArts"/>
    <n v="0.2"/>
    <n v="0.05"/>
    <n v="0"/>
    <n v="0.01"/>
    <n v="0.26"/>
    <x v="2"/>
  </r>
  <r>
    <n v="6501"/>
    <s v="Tom and Jerry in War of the Whiskers"/>
    <x v="6"/>
    <n v="2002"/>
    <x v="9"/>
    <s v="Ubisoft"/>
    <n v="0.13"/>
    <n v="0.1"/>
    <n v="0"/>
    <n v="0.03"/>
    <n v="0.26"/>
    <x v="2"/>
  </r>
  <r>
    <n v="6502"/>
    <s v="Ace Attorney Investigations 2"/>
    <x v="3"/>
    <n v="2011"/>
    <x v="10"/>
    <s v="Capcom"/>
    <n v="0"/>
    <n v="0"/>
    <n v="0.26"/>
    <n v="0"/>
    <n v="0.26"/>
    <x v="2"/>
  </r>
  <r>
    <n v="6503"/>
    <s v="Minute to Win It"/>
    <x v="0"/>
    <n v="2010"/>
    <x v="5"/>
    <s v="Zoo Games"/>
    <n v="0.25"/>
    <n v="0"/>
    <n v="0"/>
    <n v="0.02"/>
    <n v="0.26"/>
    <x v="2"/>
  </r>
  <r>
    <n v="6504"/>
    <s v="Smart Girl's Playhouse"/>
    <x v="3"/>
    <n v="2007"/>
    <x v="5"/>
    <s v="505 Games"/>
    <n v="0.24"/>
    <n v="0"/>
    <n v="0"/>
    <n v="0.02"/>
    <n v="0.26"/>
    <x v="2"/>
  </r>
  <r>
    <n v="6505"/>
    <s v="Racquet Sports"/>
    <x v="0"/>
    <n v="2010"/>
    <x v="0"/>
    <s v="Ubisoft"/>
    <n v="0.14000000000000001"/>
    <n v="0.09"/>
    <n v="0"/>
    <n v="0.02"/>
    <n v="0.26"/>
    <x v="2"/>
  </r>
  <r>
    <n v="6506"/>
    <s v="TouchMaster 3(Others sales)"/>
    <x v="3"/>
    <n v="2009"/>
    <x v="4"/>
    <s v="Warner Bros. Interactive Entertainment"/>
    <n v="0"/>
    <n v="0.24"/>
    <n v="0"/>
    <n v="0.02"/>
    <n v="0.26"/>
    <x v="2"/>
  </r>
  <r>
    <n v="6507"/>
    <s v="The Elder Scrolls IV: Oblivion"/>
    <x v="14"/>
    <n v="2006"/>
    <x v="3"/>
    <s v="Take-Two Interactive"/>
    <n v="0.01"/>
    <n v="0.2"/>
    <n v="0"/>
    <n v="0.05"/>
    <n v="0.26"/>
    <x v="2"/>
  </r>
  <r>
    <n v="6508"/>
    <s v="Jikkyou Powerful Pro Yakyuu 2011"/>
    <x v="5"/>
    <n v="2011"/>
    <x v="0"/>
    <s v="Konami Digital Entertainment"/>
    <n v="0"/>
    <n v="0"/>
    <n v="0.26"/>
    <n v="0"/>
    <n v="0.26"/>
    <x v="2"/>
  </r>
  <r>
    <n v="6509"/>
    <s v="Madden NFL 2005"/>
    <x v="3"/>
    <n v="2004"/>
    <x v="0"/>
    <s v="Electronic Arts"/>
    <n v="0.24"/>
    <n v="0"/>
    <n v="0"/>
    <n v="0.02"/>
    <n v="0.26"/>
    <x v="2"/>
  </r>
  <r>
    <n v="6510"/>
    <s v="Skylanders: Trap Team"/>
    <x v="9"/>
    <n v="2014"/>
    <x v="8"/>
    <s v="Activision"/>
    <n v="0.14000000000000001"/>
    <n v="0.1"/>
    <n v="0"/>
    <n v="0.02"/>
    <n v="0.26"/>
    <x v="2"/>
  </r>
  <r>
    <n v="6511"/>
    <s v="Yu-Gi-Oh! Ultimate Masters: World Championship Tournament 2006"/>
    <x v="8"/>
    <n v="2006"/>
    <x v="5"/>
    <s v="Konami Digital Entertainment"/>
    <n v="0.14000000000000001"/>
    <n v="0.05"/>
    <n v="7.0000000000000007E-2"/>
    <n v="0.01"/>
    <n v="0.26"/>
    <x v="2"/>
  </r>
  <r>
    <n v="6512"/>
    <s v="Power Pro Kun Pocket 5"/>
    <x v="8"/>
    <n v="2003"/>
    <x v="0"/>
    <s v="Konami Digital Entertainment"/>
    <n v="0"/>
    <n v="0"/>
    <n v="0.25"/>
    <n v="0.01"/>
    <n v="0.26"/>
    <x v="2"/>
  </r>
  <r>
    <n v="6513"/>
    <s v="Konjiki no Gashbell!! Makai no Bookmark"/>
    <x v="8"/>
    <n v="2004"/>
    <x v="10"/>
    <s v="Banpresto"/>
    <n v="0"/>
    <n v="0"/>
    <n v="0.25"/>
    <n v="0.01"/>
    <n v="0.26"/>
    <x v="2"/>
  </r>
  <r>
    <n v="6514"/>
    <s v="Plants vs. Zombies"/>
    <x v="4"/>
    <n v="2010"/>
    <x v="11"/>
    <s v="PopCap Games"/>
    <n v="0.24"/>
    <n v="0"/>
    <n v="0"/>
    <n v="0.02"/>
    <n v="0.26"/>
    <x v="2"/>
  </r>
  <r>
    <n v="6515"/>
    <s v="Riding Spirits"/>
    <x v="6"/>
    <n v="2002"/>
    <x v="2"/>
    <s v="BAM! Entertainment"/>
    <n v="0.13"/>
    <n v="0.1"/>
    <n v="0"/>
    <n v="0.03"/>
    <n v="0.26"/>
    <x v="2"/>
  </r>
  <r>
    <n v="6516"/>
    <s v="Disney Sing It: Pop Hits"/>
    <x v="5"/>
    <n v="2009"/>
    <x v="5"/>
    <s v="Disney Interactive Studios"/>
    <n v="0.17"/>
    <n v="0.05"/>
    <n v="0"/>
    <n v="0.03"/>
    <n v="0.26"/>
    <x v="2"/>
  </r>
  <r>
    <n v="6517"/>
    <s v="Indiana Jones and the Staff of Kings"/>
    <x v="3"/>
    <n v="2009"/>
    <x v="8"/>
    <s v="Activision"/>
    <n v="0.17"/>
    <n v="7.0000000000000007E-2"/>
    <n v="0"/>
    <n v="0.02"/>
    <n v="0.26"/>
    <x v="2"/>
  </r>
  <r>
    <n v="6518"/>
    <s v="Etrian Odyssey Untold: The Millennium Girl"/>
    <x v="9"/>
    <n v="2013"/>
    <x v="3"/>
    <s v="Atlus"/>
    <n v="0.1"/>
    <n v="0.01"/>
    <n v="0.14000000000000001"/>
    <n v="0.01"/>
    <n v="0.26"/>
    <x v="2"/>
  </r>
  <r>
    <n v="6519"/>
    <s v="Bust A Groove 2"/>
    <x v="12"/>
    <n v="1999"/>
    <x v="5"/>
    <s v="Enix Corporation"/>
    <n v="0.04"/>
    <n v="0.03"/>
    <n v="0.18"/>
    <n v="0.02"/>
    <n v="0.26"/>
    <x v="2"/>
  </r>
  <r>
    <n v="6520"/>
    <s v="Hatsune Miku: Project Diva"/>
    <x v="16"/>
    <n v="2009"/>
    <x v="5"/>
    <s v="Sega"/>
    <n v="0"/>
    <n v="0"/>
    <n v="0.26"/>
    <n v="0"/>
    <n v="0.26"/>
    <x v="2"/>
  </r>
  <r>
    <n v="6521"/>
    <s v="Juiced 2: Hot Import Nights"/>
    <x v="5"/>
    <n v="2007"/>
    <x v="2"/>
    <s v="THQ"/>
    <n v="0.18"/>
    <n v="0.04"/>
    <n v="0.01"/>
    <n v="0.03"/>
    <n v="0.26"/>
    <x v="2"/>
  </r>
  <r>
    <n v="6522"/>
    <s v="Gundam Battle Universe"/>
    <x v="16"/>
    <n v="2008"/>
    <x v="9"/>
    <s v="Namco Bandai Games"/>
    <n v="0"/>
    <n v="0"/>
    <n v="0.26"/>
    <n v="0"/>
    <n v="0.26"/>
    <x v="2"/>
  </r>
  <r>
    <n v="6523"/>
    <s v="Sengoku Basara: Battle Heroes"/>
    <x v="16"/>
    <n v="2009"/>
    <x v="8"/>
    <s v="Capcom"/>
    <n v="0"/>
    <n v="0"/>
    <n v="0.26"/>
    <n v="0"/>
    <n v="0.26"/>
    <x v="2"/>
  </r>
  <r>
    <n v="6524"/>
    <s v="Nightmare Creatures"/>
    <x v="11"/>
    <n v="1996"/>
    <x v="8"/>
    <s v="Activision"/>
    <n v="0.21"/>
    <n v="0.05"/>
    <n v="0"/>
    <n v="0"/>
    <n v="0.26"/>
    <x v="2"/>
  </r>
  <r>
    <n v="6525"/>
    <s v="Star Wars Episode I: Battle for Naboo"/>
    <x v="11"/>
    <n v="2000"/>
    <x v="7"/>
    <s v="LucasArts"/>
    <n v="0.21"/>
    <n v="0.05"/>
    <n v="0"/>
    <n v="0"/>
    <n v="0.26"/>
    <x v="2"/>
  </r>
  <r>
    <n v="6526"/>
    <s v="Duke Nukem: Zero Hour"/>
    <x v="11"/>
    <n v="1999"/>
    <x v="6"/>
    <s v="GT Interactive"/>
    <n v="0.21"/>
    <n v="0.05"/>
    <n v="0"/>
    <n v="0"/>
    <n v="0.26"/>
    <x v="2"/>
  </r>
  <r>
    <n v="6527"/>
    <s v="Armorines: Project S.W.A.R.M."/>
    <x v="11"/>
    <n v="1999"/>
    <x v="6"/>
    <s v="Acclaim Entertainment"/>
    <n v="0.21"/>
    <n v="0.05"/>
    <n v="0"/>
    <n v="0"/>
    <n v="0.26"/>
    <x v="2"/>
  </r>
  <r>
    <n v="6528"/>
    <s v="NCAA March Madness 08"/>
    <x v="6"/>
    <n v="2007"/>
    <x v="0"/>
    <s v="Electronic Arts"/>
    <n v="0.13"/>
    <n v="0.1"/>
    <n v="0"/>
    <n v="0.03"/>
    <n v="0.26"/>
    <x v="2"/>
  </r>
  <r>
    <n v="6529"/>
    <s v="Armored Core: Nexus"/>
    <x v="6"/>
    <n v="2004"/>
    <x v="7"/>
    <s v="Indie Games"/>
    <n v="0.06"/>
    <n v="0.05"/>
    <n v="0.14000000000000001"/>
    <n v="0.02"/>
    <n v="0.26"/>
    <x v="2"/>
  </r>
  <r>
    <n v="6530"/>
    <s v="Evolution Skateboarding"/>
    <x v="6"/>
    <n v="2002"/>
    <x v="0"/>
    <s v="Konami Digital Entertainment"/>
    <n v="0.13"/>
    <n v="0.1"/>
    <n v="0"/>
    <n v="0.03"/>
    <n v="0.26"/>
    <x v="2"/>
  </r>
  <r>
    <n v="6531"/>
    <s v="Dora the Explorer: The Search for Pirate Pig's Treasure"/>
    <x v="8"/>
    <n v="2002"/>
    <x v="10"/>
    <s v="NewKidCo"/>
    <n v="0.19"/>
    <n v="7.0000000000000007E-2"/>
    <n v="0"/>
    <n v="0"/>
    <n v="0.26"/>
    <x v="2"/>
  </r>
  <r>
    <n v="6532"/>
    <s v="Muramasa: The Demon Blade"/>
    <x v="22"/>
    <n v="2013"/>
    <x v="3"/>
    <s v="Marvelous Entertainment"/>
    <n v="0.13"/>
    <n v="0"/>
    <n v="0.1"/>
    <n v="0.03"/>
    <n v="0.26"/>
    <x v="2"/>
  </r>
  <r>
    <n v="6533"/>
    <s v="Yakuza: Ishin"/>
    <x v="5"/>
    <n v="2014"/>
    <x v="8"/>
    <s v="Sega"/>
    <n v="0"/>
    <n v="0"/>
    <n v="0.26"/>
    <n v="0"/>
    <n v="0.26"/>
    <x v="2"/>
  </r>
  <r>
    <n v="6534"/>
    <s v="Indiana Jones and the Staff of Kings"/>
    <x v="16"/>
    <n v="2009"/>
    <x v="8"/>
    <s v="Activision"/>
    <n v="0.11"/>
    <n v="0.1"/>
    <n v="0"/>
    <n v="0.06"/>
    <n v="0.26"/>
    <x v="2"/>
  </r>
  <r>
    <n v="6535"/>
    <s v="Tony Hawk: Shred"/>
    <x v="4"/>
    <n v="2010"/>
    <x v="0"/>
    <s v="Activision"/>
    <n v="0.17"/>
    <n v="7.0000000000000007E-2"/>
    <n v="0"/>
    <n v="0.02"/>
    <n v="0.26"/>
    <x v="2"/>
  </r>
  <r>
    <n v="6536"/>
    <s v="Outlaw Volleyball"/>
    <x v="13"/>
    <n v="2003"/>
    <x v="0"/>
    <s v="TDK Mediactive"/>
    <n v="0.19"/>
    <n v="0.06"/>
    <n v="0"/>
    <n v="0.01"/>
    <n v="0.26"/>
    <x v="2"/>
  </r>
  <r>
    <n v="6537"/>
    <s v="Batman: Vengeance"/>
    <x v="18"/>
    <n v="2001"/>
    <x v="10"/>
    <s v="Ubisoft"/>
    <n v="0.2"/>
    <n v="0.05"/>
    <n v="0"/>
    <n v="0.01"/>
    <n v="0.26"/>
    <x v="2"/>
  </r>
  <r>
    <n v="6538"/>
    <s v="The Amazing Spider-Man 2 (2014)"/>
    <x v="4"/>
    <n v="2014"/>
    <x v="8"/>
    <s v="Activision"/>
    <n v="0.1"/>
    <n v="0.14000000000000001"/>
    <n v="0"/>
    <n v="0.02"/>
    <n v="0.26"/>
    <x v="2"/>
  </r>
  <r>
    <n v="6539"/>
    <s v="RealSports Football"/>
    <x v="15"/>
    <n v="1981"/>
    <x v="0"/>
    <s v="Atari"/>
    <n v="0.24"/>
    <n v="0.01"/>
    <n v="0"/>
    <n v="0"/>
    <n v="0.26"/>
    <x v="2"/>
  </r>
  <r>
    <n v="6540"/>
    <s v="Tiger Woods PGA Tour 10"/>
    <x v="6"/>
    <n v="2009"/>
    <x v="0"/>
    <s v="Electronic Arts"/>
    <n v="0.12"/>
    <n v="0.01"/>
    <n v="0"/>
    <n v="0.13"/>
    <n v="0.26"/>
    <x v="2"/>
  </r>
  <r>
    <n v="6541"/>
    <s v="SD Gundam G Generation: Cross Drive"/>
    <x v="3"/>
    <n v="2007"/>
    <x v="11"/>
    <s v="Namco Bandai Games"/>
    <n v="0"/>
    <n v="0"/>
    <n v="0.26"/>
    <n v="0"/>
    <n v="0.26"/>
    <x v="2"/>
  </r>
  <r>
    <n v="6542"/>
    <s v="Tom Clancy's Splinter Cell: Double Agent"/>
    <x v="5"/>
    <n v="2007"/>
    <x v="8"/>
    <s v="Ubisoft"/>
    <n v="0.2"/>
    <n v="0.03"/>
    <n v="0"/>
    <n v="0.03"/>
    <n v="0.26"/>
    <x v="2"/>
  </r>
  <r>
    <n v="6543"/>
    <s v="Monsters vs. Aliens"/>
    <x v="0"/>
    <n v="2009"/>
    <x v="8"/>
    <s v="Activision"/>
    <n v="0.14000000000000001"/>
    <n v="0.09"/>
    <n v="0"/>
    <n v="0.03"/>
    <n v="0.26"/>
    <x v="2"/>
  </r>
  <r>
    <n v="6544"/>
    <s v="Dungeons &amp; Dragons Heroes"/>
    <x v="13"/>
    <n v="2003"/>
    <x v="3"/>
    <s v="Atari"/>
    <n v="0.19"/>
    <n v="0.06"/>
    <n v="0"/>
    <n v="0.01"/>
    <n v="0.26"/>
    <x v="2"/>
  </r>
  <r>
    <n v="6545"/>
    <s v="The Testament of Sherlock Holmes"/>
    <x v="5"/>
    <n v="2012"/>
    <x v="10"/>
    <s v="Focus Home Interactive"/>
    <n v="0.05"/>
    <n v="0.15"/>
    <n v="0"/>
    <n v="0.06"/>
    <n v="0.26"/>
    <x v="2"/>
  </r>
  <r>
    <n v="6546"/>
    <s v="Game of Thrones"/>
    <x v="4"/>
    <n v="2012"/>
    <x v="3"/>
    <s v="Focus Home Interactive"/>
    <n v="0.15"/>
    <n v="0.08"/>
    <n v="0"/>
    <n v="0.02"/>
    <n v="0.26"/>
    <x v="2"/>
  </r>
  <r>
    <n v="6547"/>
    <s v="Loving Life with Hello Kitty &amp; Friends"/>
    <x v="3"/>
    <n v="2011"/>
    <x v="5"/>
    <s v="Rising Star Games"/>
    <n v="0.15"/>
    <n v="0.08"/>
    <n v="0"/>
    <n v="0.02"/>
    <n v="0.26"/>
    <x v="2"/>
  </r>
  <r>
    <n v="6548"/>
    <s v="McGrath Vs. Pastrana Freestyle Motocross"/>
    <x v="12"/>
    <n v="2000"/>
    <x v="2"/>
    <s v="Acclaim Entertainment"/>
    <n v="0.14000000000000001"/>
    <n v="0.1"/>
    <n v="0"/>
    <n v="0.02"/>
    <n v="0.26"/>
    <x v="2"/>
  </r>
  <r>
    <n v="6549"/>
    <s v="Legaia 2: Duel Saga"/>
    <x v="6"/>
    <n v="2001"/>
    <x v="3"/>
    <s v="Eidos Interactive"/>
    <n v="0.13"/>
    <n v="0.1"/>
    <n v="0"/>
    <n v="0.03"/>
    <n v="0.26"/>
    <x v="2"/>
  </r>
  <r>
    <n v="6550"/>
    <s v="Crash Nitro Kart"/>
    <x v="18"/>
    <n v="2003"/>
    <x v="2"/>
    <s v="Vivendi Games"/>
    <n v="0.2"/>
    <n v="0.05"/>
    <n v="0"/>
    <n v="0.01"/>
    <n v="0.26"/>
    <x v="2"/>
  </r>
  <r>
    <n v="6551"/>
    <s v="Karaoke Joysound Wii"/>
    <x v="0"/>
    <n v="2008"/>
    <x v="5"/>
    <s v="Hudson Soft"/>
    <n v="0.01"/>
    <n v="0"/>
    <n v="0.25"/>
    <n v="0"/>
    <n v="0.26"/>
    <x v="2"/>
  </r>
  <r>
    <n v="6552"/>
    <s v="MLB 09: The Show"/>
    <x v="16"/>
    <n v="2009"/>
    <x v="0"/>
    <s v="Sony Computer Entertainment"/>
    <n v="0.24"/>
    <n v="0"/>
    <n v="0"/>
    <n v="0.02"/>
    <n v="0.26"/>
    <x v="2"/>
  </r>
  <r>
    <n v="6553"/>
    <s v="Polarium"/>
    <x v="3"/>
    <n v="2004"/>
    <x v="4"/>
    <s v="Nintendo"/>
    <n v="0.13"/>
    <n v="0.01"/>
    <n v="0.11"/>
    <n v="0.01"/>
    <n v="0.26"/>
    <x v="2"/>
  </r>
  <r>
    <n v="6554"/>
    <s v="Samurai Warriors 4"/>
    <x v="5"/>
    <n v="2014"/>
    <x v="8"/>
    <s v="Tecmo Koei"/>
    <n v="0"/>
    <n v="0"/>
    <n v="0.26"/>
    <n v="0"/>
    <n v="0.26"/>
    <x v="2"/>
  </r>
  <r>
    <n v="6555"/>
    <s v="F1 2014"/>
    <x v="4"/>
    <n v="2014"/>
    <x v="2"/>
    <s v="Codemasters"/>
    <n v="0.08"/>
    <n v="0.15"/>
    <n v="0"/>
    <n v="0.02"/>
    <n v="0.26"/>
    <x v="2"/>
  </r>
  <r>
    <n v="6556"/>
    <s v="Classic NES Series: Bomberman"/>
    <x v="8"/>
    <n v="2004"/>
    <x v="8"/>
    <s v="Nintendo"/>
    <n v="0.1"/>
    <n v="0.04"/>
    <n v="0.11"/>
    <n v="0.01"/>
    <n v="0.26"/>
    <x v="2"/>
  </r>
  <r>
    <n v="6557"/>
    <s v="Avatar: The Last Airbender - The Burning Earth"/>
    <x v="0"/>
    <n v="2007"/>
    <x v="8"/>
    <s v="THQ"/>
    <n v="0.24"/>
    <n v="0"/>
    <n v="0"/>
    <n v="0.02"/>
    <n v="0.26"/>
    <x v="2"/>
  </r>
  <r>
    <n v="6558"/>
    <s v="Peter Jackson's King Kong: The Official Game of the Movie"/>
    <x v="4"/>
    <n v="2005"/>
    <x v="8"/>
    <s v="Ubisoft"/>
    <n v="0.2"/>
    <n v="0.03"/>
    <n v="0"/>
    <n v="0.02"/>
    <n v="0.26"/>
    <x v="2"/>
  </r>
  <r>
    <n v="6559"/>
    <s v="Bratz Ponyz 2"/>
    <x v="3"/>
    <n v="2008"/>
    <x v="10"/>
    <s v="Game Factory"/>
    <n v="0.24"/>
    <n v="0"/>
    <n v="0"/>
    <n v="0.02"/>
    <n v="0.26"/>
    <x v="2"/>
  </r>
  <r>
    <n v="6560"/>
    <s v="A.C.E.: Another Century's Episode"/>
    <x v="6"/>
    <n v="2005"/>
    <x v="7"/>
    <s v="Banpresto"/>
    <n v="0"/>
    <n v="0"/>
    <n v="0.26"/>
    <n v="0"/>
    <n v="0.26"/>
    <x v="2"/>
  </r>
  <r>
    <n v="6561"/>
    <s v="Frogger's Journey: The Forgotten Relic"/>
    <x v="8"/>
    <n v="2003"/>
    <x v="8"/>
    <s v="Konami Digital Entertainment"/>
    <n v="0.18"/>
    <n v="7.0000000000000007E-2"/>
    <n v="0"/>
    <n v="0"/>
    <n v="0.26"/>
    <x v="2"/>
  </r>
  <r>
    <n v="6562"/>
    <s v="X-Men vs. Street Fighter"/>
    <x v="23"/>
    <n v="1997"/>
    <x v="9"/>
    <s v="Capcom"/>
    <n v="0"/>
    <n v="0"/>
    <n v="0.26"/>
    <n v="0"/>
    <n v="0.26"/>
    <x v="2"/>
  </r>
  <r>
    <n v="6563"/>
    <s v="Army of Two: The Devil's Cartel"/>
    <x v="4"/>
    <n v="2013"/>
    <x v="6"/>
    <s v="Electronic Arts"/>
    <n v="0.16"/>
    <n v="7.0000000000000007E-2"/>
    <n v="0"/>
    <n v="0.02"/>
    <n v="0.26"/>
    <x v="2"/>
  </r>
  <r>
    <n v="6564"/>
    <s v="Dora the Explorer: Game Boy Advance Video Volume 1"/>
    <x v="8"/>
    <n v="2004"/>
    <x v="5"/>
    <s v="N/A"/>
    <n v="0.18"/>
    <n v="7.0000000000000007E-2"/>
    <n v="0"/>
    <n v="0"/>
    <n v="0.26"/>
    <x v="2"/>
  </r>
  <r>
    <n v="6565"/>
    <s v="Oddworld: Stranger's Wrath"/>
    <x v="13"/>
    <n v="2005"/>
    <x v="10"/>
    <s v="Electronic Arts"/>
    <n v="0.19"/>
    <n v="0.06"/>
    <n v="0"/>
    <n v="0.01"/>
    <n v="0.26"/>
    <x v="2"/>
  </r>
  <r>
    <n v="6566"/>
    <s v="Sega Rally Revo"/>
    <x v="16"/>
    <n v="2007"/>
    <x v="2"/>
    <s v="Sega"/>
    <n v="0.03"/>
    <n v="0.15"/>
    <n v="0"/>
    <n v="0.08"/>
    <n v="0.26"/>
    <x v="2"/>
  </r>
  <r>
    <n v="6567"/>
    <s v="King of Fighters: Maximum Impact"/>
    <x v="6"/>
    <n v="2004"/>
    <x v="9"/>
    <s v="Ignition Entertainment"/>
    <n v="0.13"/>
    <n v="0.1"/>
    <n v="0"/>
    <n v="0.03"/>
    <n v="0.26"/>
    <x v="2"/>
  </r>
  <r>
    <n v="6568"/>
    <s v="Marvel Super Heroes vs. Street Fighter"/>
    <x v="12"/>
    <n v="1998"/>
    <x v="9"/>
    <s v="Virgin Interactive"/>
    <n v="0.14000000000000001"/>
    <n v="0.1"/>
    <n v="0"/>
    <n v="0.02"/>
    <n v="0.26"/>
    <x v="2"/>
  </r>
  <r>
    <n v="6569"/>
    <s v="Legendary"/>
    <x v="4"/>
    <n v="2008"/>
    <x v="6"/>
    <s v="Atari"/>
    <n v="0.08"/>
    <n v="0.15"/>
    <n v="0"/>
    <n v="0.03"/>
    <n v="0.26"/>
    <x v="2"/>
  </r>
  <r>
    <n v="6570"/>
    <s v="J-League Pro Soccer Club wo Tsukurou!"/>
    <x v="23"/>
    <n v="1996"/>
    <x v="0"/>
    <s v="Sega"/>
    <n v="0"/>
    <n v="0"/>
    <n v="0.26"/>
    <n v="0"/>
    <n v="0.26"/>
    <x v="2"/>
  </r>
  <r>
    <n v="6571"/>
    <s v="Daisy Fuentes Pilates"/>
    <x v="0"/>
    <n v="2009"/>
    <x v="0"/>
    <s v="505 Games"/>
    <n v="0.17"/>
    <n v="0.06"/>
    <n v="0"/>
    <n v="0.02"/>
    <n v="0.26"/>
    <x v="2"/>
  </r>
  <r>
    <n v="6572"/>
    <s v="Star Trek: The Game"/>
    <x v="5"/>
    <n v="2013"/>
    <x v="8"/>
    <s v="Namco Bandai Games"/>
    <n v="0.1"/>
    <n v="0.11"/>
    <n v="0"/>
    <n v="0.05"/>
    <n v="0.26"/>
    <x v="2"/>
  </r>
  <r>
    <n v="6573"/>
    <s v="Drakan: The Ancients' Gates"/>
    <x v="6"/>
    <n v="2002"/>
    <x v="10"/>
    <s v="Sony Computer Entertainment"/>
    <n v="0.13"/>
    <n v="0.1"/>
    <n v="0"/>
    <n v="0.03"/>
    <n v="0.26"/>
    <x v="2"/>
  </r>
  <r>
    <n v="6574"/>
    <s v="Dead or Alive Xtreme 2"/>
    <x v="4"/>
    <n v="2006"/>
    <x v="0"/>
    <s v="Tecmo Koei"/>
    <n v="0.15"/>
    <n v="0.03"/>
    <n v="0.06"/>
    <n v="0.02"/>
    <n v="0.26"/>
    <x v="2"/>
  </r>
  <r>
    <n v="6575"/>
    <s v="Petz: Crazy Monkeyz"/>
    <x v="0"/>
    <n v="2008"/>
    <x v="7"/>
    <s v="Ubisoft"/>
    <n v="0.23"/>
    <n v="0"/>
    <n v="0"/>
    <n v="0.02"/>
    <n v="0.26"/>
    <x v="2"/>
  </r>
  <r>
    <n v="6576"/>
    <s v="SpongeBob SquarePants: Lights, Camera, Pants!"/>
    <x v="13"/>
    <n v="2005"/>
    <x v="5"/>
    <s v="THQ"/>
    <n v="0.19"/>
    <n v="0.06"/>
    <n v="0"/>
    <n v="0.01"/>
    <n v="0.26"/>
    <x v="2"/>
  </r>
  <r>
    <n v="6577"/>
    <s v="Choro Q3"/>
    <x v="12"/>
    <n v="1998"/>
    <x v="2"/>
    <s v="Takara"/>
    <n v="0"/>
    <n v="0"/>
    <n v="0.24"/>
    <n v="0.02"/>
    <n v="0.26"/>
    <x v="2"/>
  </r>
  <r>
    <n v="6578"/>
    <s v="Tokyo Jungle"/>
    <x v="5"/>
    <n v="2012"/>
    <x v="8"/>
    <s v="Sony Computer Entertainment"/>
    <n v="0"/>
    <n v="0"/>
    <n v="0.26"/>
    <n v="0"/>
    <n v="0.26"/>
    <x v="2"/>
  </r>
  <r>
    <n v="6579"/>
    <s v="Hunted: The Demon's Forge"/>
    <x v="5"/>
    <n v="2011"/>
    <x v="8"/>
    <s v="Bethesda Softworks"/>
    <n v="0.12"/>
    <n v="0.08"/>
    <n v="0.02"/>
    <n v="0.04"/>
    <n v="0.26"/>
    <x v="2"/>
  </r>
  <r>
    <n v="6580"/>
    <s v="Lemony Snicket's A Series of Unfortunate Events"/>
    <x v="18"/>
    <n v="2004"/>
    <x v="1"/>
    <s v="Activision"/>
    <n v="0.2"/>
    <n v="0.05"/>
    <n v="0"/>
    <n v="0.01"/>
    <n v="0.26"/>
    <x v="2"/>
  </r>
  <r>
    <n v="6581"/>
    <s v="Pirates of the Caribbean: Dead Man's Chest"/>
    <x v="3"/>
    <n v="2006"/>
    <x v="10"/>
    <s v="Disney Interactive Studios"/>
    <n v="0.23"/>
    <n v="0.01"/>
    <n v="0"/>
    <n v="0.02"/>
    <n v="0.26"/>
    <x v="2"/>
  </r>
  <r>
    <n v="6582"/>
    <s v="Bionicle: Matoran Adventures"/>
    <x v="8"/>
    <n v="2002"/>
    <x v="1"/>
    <s v="Electronic Arts"/>
    <n v="0.18"/>
    <n v="7.0000000000000007E-2"/>
    <n v="0"/>
    <n v="0"/>
    <n v="0.26"/>
    <x v="2"/>
  </r>
  <r>
    <n v="6583"/>
    <s v="Armored Core: Master of Arena"/>
    <x v="12"/>
    <n v="1999"/>
    <x v="7"/>
    <s v="From Software"/>
    <n v="7.0000000000000007E-2"/>
    <n v="0.05"/>
    <n v="0.13"/>
    <n v="0.02"/>
    <n v="0.26"/>
    <x v="2"/>
  </r>
  <r>
    <n v="6584"/>
    <s v="Fire Emblem: Thracia 776"/>
    <x v="7"/>
    <n v="1999"/>
    <x v="11"/>
    <s v="Nintendo"/>
    <n v="0"/>
    <n v="0"/>
    <n v="0.26"/>
    <n v="0"/>
    <n v="0.26"/>
    <x v="2"/>
  </r>
  <r>
    <n v="6585"/>
    <s v="Desert Falcon"/>
    <x v="15"/>
    <n v="1987"/>
    <x v="6"/>
    <s v="Atari"/>
    <n v="0.24"/>
    <n v="0.01"/>
    <n v="0"/>
    <n v="0"/>
    <n v="0.26"/>
    <x v="2"/>
  </r>
  <r>
    <n v="6586"/>
    <s v="NASCAR 09"/>
    <x v="5"/>
    <n v="2008"/>
    <x v="2"/>
    <s v="Electronic Arts"/>
    <n v="0.22"/>
    <n v="0.01"/>
    <n v="0"/>
    <n v="0.02"/>
    <n v="0.26"/>
    <x v="2"/>
  </r>
  <r>
    <n v="6587"/>
    <s v="Tengai Makyou: Daishi no Mokushiroku - The Apocalypse IV"/>
    <x v="23"/>
    <n v="1997"/>
    <x v="3"/>
    <s v="Hudson Soft"/>
    <n v="0"/>
    <n v="0"/>
    <n v="0.26"/>
    <n v="0"/>
    <n v="0.26"/>
    <x v="2"/>
  </r>
  <r>
    <n v="6588"/>
    <s v="A.C.E.: Another Century's Episode 3: The Final"/>
    <x v="6"/>
    <n v="2007"/>
    <x v="7"/>
    <s v="Banpresto"/>
    <n v="0"/>
    <n v="0"/>
    <n v="0.26"/>
    <n v="0"/>
    <n v="0.26"/>
    <x v="2"/>
  </r>
  <r>
    <n v="6589"/>
    <s v="ATV: Quad Power Racing"/>
    <x v="8"/>
    <n v="2002"/>
    <x v="2"/>
    <s v="Liquid Games"/>
    <n v="0.18"/>
    <n v="7.0000000000000007E-2"/>
    <n v="0"/>
    <n v="0"/>
    <n v="0.26"/>
    <x v="2"/>
  </r>
  <r>
    <n v="6590"/>
    <s v="Mario &amp; Sonic at the Rio 2016 Olympic Games"/>
    <x v="19"/>
    <n v="2016"/>
    <x v="8"/>
    <s v="Nintendo"/>
    <n v="0.03"/>
    <n v="0.11"/>
    <n v="0.1"/>
    <n v="0.01"/>
    <n v="0.26"/>
    <x v="2"/>
  </r>
  <r>
    <n v="6591"/>
    <s v="The Backyardigans"/>
    <x v="3"/>
    <n v="2009"/>
    <x v="10"/>
    <s v="Take-Two Interactive"/>
    <n v="0.24"/>
    <n v="0"/>
    <n v="0"/>
    <n v="0.02"/>
    <n v="0.26"/>
    <x v="2"/>
  </r>
  <r>
    <n v="6592"/>
    <s v="Backyard NFL Football"/>
    <x v="18"/>
    <n v="2002"/>
    <x v="0"/>
    <s v="Infogrames"/>
    <n v="0.2"/>
    <n v="0.05"/>
    <n v="0"/>
    <n v="0.01"/>
    <n v="0.26"/>
    <x v="2"/>
  </r>
  <r>
    <n v="6593"/>
    <s v="All-Star Baseball 2003"/>
    <x v="13"/>
    <n v="2002"/>
    <x v="0"/>
    <s v="Acclaim Entertainment"/>
    <n v="0.19"/>
    <n v="0.06"/>
    <n v="0"/>
    <n v="0.01"/>
    <n v="0.26"/>
    <x v="2"/>
  </r>
  <r>
    <n v="6594"/>
    <s v="Silent Hunter 5: Battle of the Atlantic"/>
    <x v="14"/>
    <n v="2010"/>
    <x v="7"/>
    <s v="Ubisoft"/>
    <n v="0"/>
    <n v="0.21"/>
    <n v="0"/>
    <n v="0.05"/>
    <n v="0.26"/>
    <x v="2"/>
  </r>
  <r>
    <n v="6595"/>
    <s v="MTX Mototrax"/>
    <x v="6"/>
    <n v="2004"/>
    <x v="2"/>
    <s v="Activision"/>
    <n v="0.13"/>
    <n v="0.1"/>
    <n v="0"/>
    <n v="0.03"/>
    <n v="0.26"/>
    <x v="2"/>
  </r>
  <r>
    <n v="6596"/>
    <s v="Tomb Raider: Underworld (Others sales)"/>
    <x v="6"/>
    <n v="2009"/>
    <x v="10"/>
    <s v="Eidos Interactive"/>
    <n v="0"/>
    <n v="0.21"/>
    <n v="0"/>
    <n v="0.04"/>
    <n v="0.26"/>
    <x v="2"/>
  </r>
  <r>
    <n v="6597"/>
    <s v="NHL Rock the Rink"/>
    <x v="12"/>
    <n v="1999"/>
    <x v="0"/>
    <s v="Electronic Arts"/>
    <n v="0.14000000000000001"/>
    <n v="0.1"/>
    <n v="0"/>
    <n v="0.02"/>
    <n v="0.26"/>
    <x v="2"/>
  </r>
  <r>
    <n v="6598"/>
    <s v="LEGO Star Wars III: The Clone Wars"/>
    <x v="14"/>
    <n v="2011"/>
    <x v="8"/>
    <s v="LucasArts"/>
    <n v="0.1"/>
    <n v="0.13"/>
    <n v="0"/>
    <n v="0.03"/>
    <n v="0.26"/>
    <x v="2"/>
  </r>
  <r>
    <n v="6599"/>
    <s v="NBA ShootOut 2004"/>
    <x v="6"/>
    <n v="2003"/>
    <x v="0"/>
    <s v="Sony Computer Entertainment"/>
    <n v="0.13"/>
    <n v="0.1"/>
    <n v="0"/>
    <n v="0.03"/>
    <n v="0.26"/>
    <x v="2"/>
  </r>
  <r>
    <n v="6600"/>
    <s v="TOCA Race Driver 2: Ultimate Racing Simulator"/>
    <x v="16"/>
    <n v="2005"/>
    <x v="2"/>
    <s v="Codemasters"/>
    <n v="0"/>
    <n v="0.25"/>
    <n v="0"/>
    <n v="0"/>
    <n v="0.26"/>
    <x v="2"/>
  </r>
  <r>
    <n v="6601"/>
    <s v="Super Robot Taisen R"/>
    <x v="8"/>
    <n v="2002"/>
    <x v="11"/>
    <s v="Banpresto"/>
    <n v="0"/>
    <n v="0"/>
    <n v="0.25"/>
    <n v="0.01"/>
    <n v="0.26"/>
    <x v="2"/>
  </r>
  <r>
    <n v="6602"/>
    <s v="Castlevania: Harmony of Dissonance"/>
    <x v="8"/>
    <n v="2002"/>
    <x v="1"/>
    <s v="Konami Digital Entertainment"/>
    <n v="0.16"/>
    <n v="0.06"/>
    <n v="0.04"/>
    <n v="0"/>
    <n v="0.26"/>
    <x v="2"/>
  </r>
  <r>
    <n v="6603"/>
    <s v="Metroid Prime Pinball"/>
    <x v="3"/>
    <n v="2005"/>
    <x v="5"/>
    <s v="Nintendo"/>
    <n v="0.21"/>
    <n v="0"/>
    <n v="0.02"/>
    <n v="0.02"/>
    <n v="0.26"/>
    <x v="2"/>
  </r>
  <r>
    <n v="6604"/>
    <s v="Formula One 2001"/>
    <x v="6"/>
    <n v="2001"/>
    <x v="2"/>
    <s v="Sony Computer Entertainment"/>
    <n v="0.13"/>
    <n v="0.1"/>
    <n v="0"/>
    <n v="0.03"/>
    <n v="0.26"/>
    <x v="2"/>
  </r>
  <r>
    <n v="6605"/>
    <s v="Nickelodeon Dance"/>
    <x v="0"/>
    <n v="2011"/>
    <x v="5"/>
    <s v="Take-Two Interactive"/>
    <n v="0.23"/>
    <n v="0.01"/>
    <n v="0"/>
    <n v="0.02"/>
    <n v="0.26"/>
    <x v="2"/>
  </r>
  <r>
    <n v="6606"/>
    <s v="Doukyuusei if"/>
    <x v="23"/>
    <n v="1996"/>
    <x v="3"/>
    <s v="NEC"/>
    <n v="0"/>
    <n v="0"/>
    <n v="0.26"/>
    <n v="0"/>
    <n v="0.26"/>
    <x v="2"/>
  </r>
  <r>
    <n v="6607"/>
    <s v="Baldur's Gate: Dark Alliance II"/>
    <x v="13"/>
    <n v="2004"/>
    <x v="3"/>
    <s v="Acclaim Entertainment"/>
    <n v="0.19"/>
    <n v="0.06"/>
    <n v="0"/>
    <n v="0.01"/>
    <n v="0.26"/>
    <x v="2"/>
  </r>
  <r>
    <n v="6608"/>
    <s v="MVP Baseball 2004"/>
    <x v="18"/>
    <n v="2004"/>
    <x v="0"/>
    <s v="Electronic Arts"/>
    <n v="0.2"/>
    <n v="0.05"/>
    <n v="0"/>
    <n v="0.01"/>
    <n v="0.26"/>
    <x v="2"/>
  </r>
  <r>
    <n v="6609"/>
    <s v="Super Street Fighter II: Turbo Revival"/>
    <x v="8"/>
    <n v="2001"/>
    <x v="9"/>
    <s v="Ubisoft"/>
    <n v="0.18"/>
    <n v="7.0000000000000007E-2"/>
    <n v="0"/>
    <n v="0"/>
    <n v="0.25"/>
    <x v="2"/>
  </r>
  <r>
    <n v="6610"/>
    <s v="Secret Weapons Over Normandy"/>
    <x v="13"/>
    <n v="2003"/>
    <x v="7"/>
    <s v="LucasArts"/>
    <n v="0.19"/>
    <n v="0.05"/>
    <n v="0"/>
    <n v="0.01"/>
    <n v="0.25"/>
    <x v="2"/>
  </r>
  <r>
    <n v="6611"/>
    <s v="Combination Pro Soccer: J-League no Kantoku ni Natte Sekai wo Mezase!!"/>
    <x v="12"/>
    <n v="1998"/>
    <x v="0"/>
    <s v="Axela"/>
    <n v="0"/>
    <n v="0"/>
    <n v="0.24"/>
    <n v="0.02"/>
    <n v="0.25"/>
    <x v="2"/>
  </r>
  <r>
    <n v="6612"/>
    <s v="NHL 08"/>
    <x v="5"/>
    <n v="2007"/>
    <x v="8"/>
    <s v="Electronic Arts"/>
    <n v="0.16"/>
    <n v="0.06"/>
    <n v="0"/>
    <n v="0.03"/>
    <n v="0.25"/>
    <x v="2"/>
  </r>
  <r>
    <n v="6613"/>
    <s v="Kidou Senshi Gundam: Giren no Yabou"/>
    <x v="23"/>
    <n v="1998"/>
    <x v="11"/>
    <s v="Namco Bandai Games"/>
    <n v="0"/>
    <n v="0"/>
    <n v="0.25"/>
    <n v="0"/>
    <n v="0.25"/>
    <x v="2"/>
  </r>
  <r>
    <n v="6614"/>
    <s v="Imagine: Ballet Star"/>
    <x v="3"/>
    <n v="2008"/>
    <x v="7"/>
    <s v="Ubisoft"/>
    <n v="0.23"/>
    <n v="0.01"/>
    <n v="0"/>
    <n v="0.02"/>
    <n v="0.25"/>
    <x v="2"/>
  </r>
  <r>
    <n v="6615"/>
    <s v="Teen Titans"/>
    <x v="6"/>
    <n v="2006"/>
    <x v="8"/>
    <s v="THQ"/>
    <n v="0.12"/>
    <n v="0.1"/>
    <n v="0"/>
    <n v="0.03"/>
    <n v="0.25"/>
    <x v="2"/>
  </r>
  <r>
    <n v="6616"/>
    <s v="Percy Jackson and the Olympians: The Lightning Thief"/>
    <x v="3"/>
    <n v="2010"/>
    <x v="3"/>
    <s v="Activision"/>
    <n v="0.22"/>
    <n v="0.01"/>
    <n v="0"/>
    <n v="0.02"/>
    <n v="0.25"/>
    <x v="2"/>
  </r>
  <r>
    <n v="6617"/>
    <s v="Spelling Challenges and more!"/>
    <x v="16"/>
    <n v="2007"/>
    <x v="5"/>
    <s v="Crave Entertainment"/>
    <n v="0.24"/>
    <n v="0"/>
    <n v="0"/>
    <n v="0.02"/>
    <n v="0.25"/>
    <x v="2"/>
  </r>
  <r>
    <n v="6618"/>
    <s v="Crusaders of Might and Magic"/>
    <x v="12"/>
    <n v="1999"/>
    <x v="3"/>
    <s v="3DO"/>
    <n v="0.14000000000000001"/>
    <n v="0.1"/>
    <n v="0"/>
    <n v="0.02"/>
    <n v="0.25"/>
    <x v="2"/>
  </r>
  <r>
    <n v="6619"/>
    <s v="Journey"/>
    <x v="5"/>
    <n v="2012"/>
    <x v="10"/>
    <s v="Sony Computer Entertainment Europe"/>
    <n v="0.04"/>
    <n v="0.15"/>
    <n v="0"/>
    <n v="0.06"/>
    <n v="0.25"/>
    <x v="2"/>
  </r>
  <r>
    <n v="6620"/>
    <s v="Tearaway Unfolded"/>
    <x v="10"/>
    <n v="2015"/>
    <x v="1"/>
    <s v="Sony Computer Entertainment"/>
    <n v="0.09"/>
    <n v="0.12"/>
    <n v="0"/>
    <n v="0.04"/>
    <n v="0.25"/>
    <x v="2"/>
  </r>
  <r>
    <n v="6621"/>
    <s v="Star Wars The Clone Wars: Republic Heroes"/>
    <x v="6"/>
    <n v="2009"/>
    <x v="8"/>
    <s v="LucasArts"/>
    <n v="0.17"/>
    <n v="0.01"/>
    <n v="0"/>
    <n v="0.08"/>
    <n v="0.25"/>
    <x v="2"/>
  </r>
  <r>
    <n v="6622"/>
    <s v="Bomberman Generation"/>
    <x v="18"/>
    <n v="2002"/>
    <x v="10"/>
    <s v="Vivendi Games"/>
    <n v="0.15"/>
    <n v="0.04"/>
    <n v="0.06"/>
    <n v="0.01"/>
    <n v="0.25"/>
    <x v="2"/>
  </r>
  <r>
    <n v="6623"/>
    <s v="NASCAR 09"/>
    <x v="4"/>
    <n v="2008"/>
    <x v="2"/>
    <s v="Electronic Arts"/>
    <n v="0.23"/>
    <n v="0"/>
    <n v="0"/>
    <n v="0.02"/>
    <n v="0.25"/>
    <x v="2"/>
  </r>
  <r>
    <n v="6624"/>
    <s v="Surfing H3O"/>
    <x v="6"/>
    <n v="2000"/>
    <x v="0"/>
    <s v="Take-Two Interactive"/>
    <n v="0.12"/>
    <n v="0.1"/>
    <n v="0"/>
    <n v="0.03"/>
    <n v="0.25"/>
    <x v="2"/>
  </r>
  <r>
    <n v="6625"/>
    <s v="Romance of the Three Kingdoms II"/>
    <x v="7"/>
    <n v="1991"/>
    <x v="11"/>
    <s v="Tecmo Koei"/>
    <n v="0"/>
    <n v="0"/>
    <n v="0.25"/>
    <n v="0"/>
    <n v="0.25"/>
    <x v="2"/>
  </r>
  <r>
    <n v="6626"/>
    <s v="The Chronicles of Riddick: Assault on Dark Athena"/>
    <x v="5"/>
    <n v="2009"/>
    <x v="6"/>
    <s v="Vivendi Games"/>
    <n v="0.12"/>
    <n v="0.1"/>
    <n v="0"/>
    <n v="0.04"/>
    <n v="0.25"/>
    <x v="2"/>
  </r>
  <r>
    <n v="6627"/>
    <s v="Resident Evil Archives: Resident Evil Zero"/>
    <x v="0"/>
    <n v="2008"/>
    <x v="8"/>
    <s v="Capcom"/>
    <n v="0.14000000000000001"/>
    <n v="0.04"/>
    <n v="0.06"/>
    <n v="0.02"/>
    <n v="0.25"/>
    <x v="2"/>
  </r>
  <r>
    <n v="6628"/>
    <s v="Zoo Resort 3D"/>
    <x v="9"/>
    <n v="2011"/>
    <x v="7"/>
    <s v="Ubisoft"/>
    <n v="0.11"/>
    <n v="0.09"/>
    <n v="0.03"/>
    <n v="0.02"/>
    <n v="0.25"/>
    <x v="2"/>
  </r>
  <r>
    <n v="6629"/>
    <s v="Ice Age 2: The Meltdown"/>
    <x v="8"/>
    <n v="2006"/>
    <x v="1"/>
    <s v="Vivendi Games"/>
    <n v="0.18"/>
    <n v="7.0000000000000007E-2"/>
    <n v="0"/>
    <n v="0"/>
    <n v="0.25"/>
    <x v="2"/>
  </r>
  <r>
    <n v="6630"/>
    <s v="The Suite Life of Zack &amp; Cody: Tipton Trouble"/>
    <x v="3"/>
    <n v="2006"/>
    <x v="8"/>
    <s v="Disney Interactive Studios"/>
    <n v="0.23"/>
    <n v="0"/>
    <n v="0"/>
    <n v="0.02"/>
    <n v="0.25"/>
    <x v="2"/>
  </r>
  <r>
    <n v="6631"/>
    <s v="World Series of Poker"/>
    <x v="13"/>
    <n v="2005"/>
    <x v="5"/>
    <s v="Activision"/>
    <n v="0.19"/>
    <n v="0.05"/>
    <n v="0"/>
    <n v="0.01"/>
    <n v="0.25"/>
    <x v="2"/>
  </r>
  <r>
    <n v="6632"/>
    <s v="Hatsune Miku: Project Diva F 2nd"/>
    <x v="5"/>
    <n v="2014"/>
    <x v="5"/>
    <s v="Sega"/>
    <n v="0.09"/>
    <n v="0.04"/>
    <n v="0.1"/>
    <n v="0.03"/>
    <n v="0.25"/>
    <x v="2"/>
  </r>
  <r>
    <n v="6633"/>
    <s v="Galactic Attack"/>
    <x v="23"/>
    <n v="1994"/>
    <x v="6"/>
    <s v="Acclaim Entertainment"/>
    <n v="0"/>
    <n v="0"/>
    <n v="0.25"/>
    <n v="0"/>
    <n v="0.25"/>
    <x v="2"/>
  </r>
  <r>
    <n v="6634"/>
    <s v="Power Pro Kun Pocket 2"/>
    <x v="2"/>
    <n v="2000"/>
    <x v="0"/>
    <s v="Konami Digital Entertainment"/>
    <n v="0"/>
    <n v="0"/>
    <n v="0.25"/>
    <n v="0"/>
    <n v="0.25"/>
    <x v="2"/>
  </r>
  <r>
    <n v="6635"/>
    <s v="Game of Thrones"/>
    <x v="5"/>
    <n v="2012"/>
    <x v="3"/>
    <s v="Focus Home Interactive"/>
    <n v="0.1"/>
    <n v="0.11"/>
    <n v="0"/>
    <n v="0.04"/>
    <n v="0.25"/>
    <x v="2"/>
  </r>
  <r>
    <n v="6636"/>
    <s v="Happy Feet"/>
    <x v="18"/>
    <n v="2006"/>
    <x v="8"/>
    <s v="Midway Games"/>
    <n v="0.2"/>
    <n v="0.05"/>
    <n v="0"/>
    <n v="0.01"/>
    <n v="0.25"/>
    <x v="2"/>
  </r>
  <r>
    <n v="6637"/>
    <s v="Walt Disney's The Jungle Book: Rhythm N'Groove"/>
    <x v="6"/>
    <n v="2003"/>
    <x v="5"/>
    <s v="Disney Interactive Studios"/>
    <n v="0.12"/>
    <n v="0.1"/>
    <n v="0"/>
    <n v="0.03"/>
    <n v="0.25"/>
    <x v="2"/>
  </r>
  <r>
    <n v="6638"/>
    <s v="Triple Play 2002"/>
    <x v="13"/>
    <n v="2002"/>
    <x v="0"/>
    <s v="Electronic Arts"/>
    <n v="0.19"/>
    <n v="0.05"/>
    <n v="0"/>
    <n v="0.01"/>
    <n v="0.25"/>
    <x v="2"/>
  </r>
  <r>
    <n v="6639"/>
    <s v="Scrabble"/>
    <x v="3"/>
    <n v="2009"/>
    <x v="5"/>
    <s v="Ubisoft"/>
    <n v="0.21"/>
    <n v="0.02"/>
    <n v="0"/>
    <n v="0.03"/>
    <n v="0.25"/>
    <x v="2"/>
  </r>
  <r>
    <n v="6640"/>
    <s v="Evil Zone"/>
    <x v="12"/>
    <n v="1998"/>
    <x v="9"/>
    <s v="Titus"/>
    <n v="0.14000000000000001"/>
    <n v="0.1"/>
    <n v="0"/>
    <n v="0.02"/>
    <n v="0.25"/>
    <x v="2"/>
  </r>
  <r>
    <n v="6641"/>
    <s v="Spy Kids Challenger"/>
    <x v="8"/>
    <n v="2002"/>
    <x v="1"/>
    <s v="Disney Interactive Studios"/>
    <n v="0.18"/>
    <n v="7.0000000000000007E-2"/>
    <n v="0"/>
    <n v="0"/>
    <n v="0.25"/>
    <x v="2"/>
  </r>
  <r>
    <n v="6642"/>
    <s v="K-ON! Houkago Live!!"/>
    <x v="16"/>
    <n v="2010"/>
    <x v="5"/>
    <s v="Sega"/>
    <n v="0"/>
    <n v="0"/>
    <n v="0.25"/>
    <n v="0"/>
    <n v="0.25"/>
    <x v="2"/>
  </r>
  <r>
    <n v="6643"/>
    <s v="A. IV Evolution: A Ressha de Ikou 4"/>
    <x v="12"/>
    <n v="1994"/>
    <x v="11"/>
    <s v="ArtDink"/>
    <n v="0"/>
    <n v="0"/>
    <n v="0.24"/>
    <n v="0.02"/>
    <n v="0.25"/>
    <x v="2"/>
  </r>
  <r>
    <n v="6644"/>
    <s v="Exhibition"/>
    <x v="13"/>
    <n v="2001"/>
    <x v="5"/>
    <s v="Microsoft Game Studios"/>
    <n v="0.19"/>
    <n v="0.05"/>
    <n v="0"/>
    <n v="0.01"/>
    <n v="0.25"/>
    <x v="2"/>
  </r>
  <r>
    <n v="6645"/>
    <s v="Scrabble"/>
    <x v="12"/>
    <n v="1999"/>
    <x v="5"/>
    <s v="Ubisoft"/>
    <n v="0.14000000000000001"/>
    <n v="0.1"/>
    <n v="0"/>
    <n v="0.02"/>
    <n v="0.25"/>
    <x v="2"/>
  </r>
  <r>
    <n v="6646"/>
    <s v="Tony Hawk's Proving Ground"/>
    <x v="0"/>
    <n v="2007"/>
    <x v="0"/>
    <s v="Activision"/>
    <n v="0.22"/>
    <n v="0.01"/>
    <n v="0"/>
    <n v="0.02"/>
    <n v="0.25"/>
    <x v="2"/>
  </r>
  <r>
    <n v="6647"/>
    <s v="Amped 2"/>
    <x v="13"/>
    <n v="2003"/>
    <x v="0"/>
    <s v="Microsoft Game Studios"/>
    <n v="0.2"/>
    <n v="0.04"/>
    <n v="0"/>
    <n v="0.01"/>
    <n v="0.25"/>
    <x v="2"/>
  </r>
  <r>
    <n v="6648"/>
    <s v="Blaster Master: Blasting Again"/>
    <x v="12"/>
    <n v="2000"/>
    <x v="6"/>
    <s v="Sunsoft"/>
    <n v="0.14000000000000001"/>
    <n v="0.1"/>
    <n v="0"/>
    <n v="0.02"/>
    <n v="0.25"/>
    <x v="2"/>
  </r>
  <r>
    <n v="6649"/>
    <s v="College Hoops 2K6"/>
    <x v="6"/>
    <s v="N/A"/>
    <x v="0"/>
    <s v="Unknown"/>
    <n v="0.12"/>
    <n v="0.1"/>
    <n v="0"/>
    <n v="0.03"/>
    <n v="0.25"/>
    <x v="2"/>
  </r>
  <r>
    <n v="6650"/>
    <s v="Cartoon Network Collection: Game Boy Advance Video Volume 1"/>
    <x v="8"/>
    <n v="2004"/>
    <x v="5"/>
    <s v="N/A"/>
    <n v="0.18"/>
    <n v="7.0000000000000007E-2"/>
    <n v="0"/>
    <n v="0"/>
    <n v="0.25"/>
    <x v="2"/>
  </r>
  <r>
    <n v="6651"/>
    <s v="Cars"/>
    <x v="4"/>
    <n v="2006"/>
    <x v="2"/>
    <s v="THQ"/>
    <n v="0.22"/>
    <n v="0.02"/>
    <n v="0"/>
    <n v="0.02"/>
    <n v="0.25"/>
    <x v="2"/>
  </r>
  <r>
    <n v="6652"/>
    <s v="Family Guy: Back to the Multiverse"/>
    <x v="4"/>
    <n v="2012"/>
    <x v="8"/>
    <s v="Activision"/>
    <n v="0.14000000000000001"/>
    <n v="0.09"/>
    <n v="0"/>
    <n v="0.02"/>
    <n v="0.25"/>
    <x v="2"/>
  </r>
  <r>
    <n v="6653"/>
    <s v="Kung Fu Panda 2"/>
    <x v="4"/>
    <n v="2011"/>
    <x v="8"/>
    <s v="THQ"/>
    <n v="0.16"/>
    <n v="7.0000000000000007E-2"/>
    <n v="0"/>
    <n v="0.02"/>
    <n v="0.25"/>
    <x v="2"/>
  </r>
  <r>
    <n v="6654"/>
    <s v="Up"/>
    <x v="5"/>
    <n v="2009"/>
    <x v="8"/>
    <s v="THQ"/>
    <n v="0.15"/>
    <n v="7.0000000000000007E-2"/>
    <n v="0"/>
    <n v="0.03"/>
    <n v="0.25"/>
    <x v="2"/>
  </r>
  <r>
    <n v="6655"/>
    <s v="Birds of Steel"/>
    <x v="5"/>
    <n v="2012"/>
    <x v="7"/>
    <s v="Konami Digital Entertainment"/>
    <n v="0.1"/>
    <n v="0.09"/>
    <n v="0.02"/>
    <n v="0.04"/>
    <n v="0.25"/>
    <x v="2"/>
  </r>
  <r>
    <n v="6656"/>
    <s v="Madagascar: Escape 2 Africa"/>
    <x v="4"/>
    <n v="2008"/>
    <x v="8"/>
    <s v="Activision"/>
    <n v="0.12"/>
    <n v="0.1"/>
    <n v="0"/>
    <n v="0.03"/>
    <n v="0.25"/>
    <x v="2"/>
  </r>
  <r>
    <n v="6657"/>
    <s v="WipEout XL"/>
    <x v="12"/>
    <n v="1996"/>
    <x v="2"/>
    <s v="Psygnosis"/>
    <n v="0.14000000000000001"/>
    <n v="0.1"/>
    <n v="0"/>
    <n v="0.02"/>
    <n v="0.25"/>
    <x v="2"/>
  </r>
  <r>
    <n v="6658"/>
    <s v="Animal Paradise"/>
    <x v="3"/>
    <n v="2007"/>
    <x v="7"/>
    <s v="Empire Interactive"/>
    <n v="0.09"/>
    <n v="0.14000000000000001"/>
    <n v="0"/>
    <n v="0.02"/>
    <n v="0.25"/>
    <x v="2"/>
  </r>
  <r>
    <n v="6659"/>
    <s v="The Powerpuff Girls: Chemical X-Traction"/>
    <x v="12"/>
    <n v="2001"/>
    <x v="8"/>
    <s v="BAM! Entertainment"/>
    <n v="0.14000000000000001"/>
    <n v="0.1"/>
    <n v="0"/>
    <n v="0.02"/>
    <n v="0.25"/>
    <x v="2"/>
  </r>
  <r>
    <n v="6660"/>
    <s v="NHL 08"/>
    <x v="4"/>
    <n v="2007"/>
    <x v="8"/>
    <s v="Electronic Arts"/>
    <n v="0.22"/>
    <n v="0.01"/>
    <n v="0"/>
    <n v="0.02"/>
    <n v="0.25"/>
    <x v="2"/>
  </r>
  <r>
    <n v="6661"/>
    <s v="Dynasty Warriors 6 (JP sales)"/>
    <x v="6"/>
    <n v="2008"/>
    <x v="8"/>
    <s v="Tecmo Koei"/>
    <n v="0"/>
    <n v="0"/>
    <n v="0.25"/>
    <n v="0"/>
    <n v="0.25"/>
    <x v="2"/>
  </r>
  <r>
    <n v="6662"/>
    <s v="Just Dance Kids 2"/>
    <x v="5"/>
    <n v="2011"/>
    <x v="5"/>
    <s v="Ubisoft"/>
    <n v="0.1"/>
    <n v="0.1"/>
    <n v="0"/>
    <n v="0.04"/>
    <n v="0.25"/>
    <x v="2"/>
  </r>
  <r>
    <n v="6663"/>
    <s v="FIFA 14"/>
    <x v="9"/>
    <n v="2013"/>
    <x v="0"/>
    <s v="Electronic Arts"/>
    <n v="0"/>
    <n v="0.23"/>
    <n v="0"/>
    <n v="0.03"/>
    <n v="0.25"/>
    <x v="2"/>
  </r>
  <r>
    <n v="6664"/>
    <s v="Men of Valor"/>
    <x v="13"/>
    <n v="2004"/>
    <x v="6"/>
    <s v="Vivendi Games"/>
    <n v="0.19"/>
    <n v="0.05"/>
    <n v="0"/>
    <n v="0.01"/>
    <n v="0.25"/>
    <x v="2"/>
  </r>
  <r>
    <n v="6665"/>
    <s v="Bomberman Tournament"/>
    <x v="8"/>
    <n v="2001"/>
    <x v="4"/>
    <s v="Activision"/>
    <n v="0.1"/>
    <n v="0.04"/>
    <n v="0.1"/>
    <n v="0.01"/>
    <n v="0.25"/>
    <x v="2"/>
  </r>
  <r>
    <n v="6666"/>
    <s v="Medal of Honor European Assault"/>
    <x v="18"/>
    <n v="2005"/>
    <x v="6"/>
    <s v="Electronic Arts"/>
    <n v="0.19"/>
    <n v="0.05"/>
    <n v="0"/>
    <n v="0.01"/>
    <n v="0.25"/>
    <x v="2"/>
  </r>
  <r>
    <n v="6667"/>
    <s v="Spider-Man: Web of Shadows"/>
    <x v="0"/>
    <n v="2008"/>
    <x v="8"/>
    <s v="Activision"/>
    <n v="0.22"/>
    <n v="0.01"/>
    <n v="0"/>
    <n v="0.02"/>
    <n v="0.25"/>
    <x v="2"/>
  </r>
  <r>
    <n v="6668"/>
    <s v="Billy Hatcher and the Giant Egg"/>
    <x v="18"/>
    <n v="2003"/>
    <x v="1"/>
    <s v="Sega"/>
    <n v="0.19"/>
    <n v="0.05"/>
    <n v="0"/>
    <n v="0.01"/>
    <n v="0.25"/>
    <x v="2"/>
  </r>
  <r>
    <n v="6669"/>
    <s v="Midway's Greatest Arcade Hits"/>
    <x v="8"/>
    <n v="2001"/>
    <x v="5"/>
    <s v="Midway Games"/>
    <n v="0.18"/>
    <n v="7.0000000000000007E-2"/>
    <n v="0"/>
    <n v="0"/>
    <n v="0.25"/>
    <x v="2"/>
  </r>
  <r>
    <n v="6670"/>
    <s v="SpongeBob's Truth or Square (US sales)"/>
    <x v="4"/>
    <n v="2009"/>
    <x v="8"/>
    <s v="THQ"/>
    <n v="0.25"/>
    <n v="0"/>
    <n v="0"/>
    <n v="0"/>
    <n v="0.25"/>
    <x v="2"/>
  </r>
  <r>
    <n v="6671"/>
    <s v="Final Fantasy II"/>
    <x v="25"/>
    <n v="2001"/>
    <x v="3"/>
    <s v="SquareSoft"/>
    <n v="0"/>
    <n v="0"/>
    <n v="0.25"/>
    <n v="0"/>
    <n v="0.25"/>
    <x v="2"/>
  </r>
  <r>
    <n v="6672"/>
    <s v="WipEout Fusion"/>
    <x v="6"/>
    <n v="2002"/>
    <x v="2"/>
    <s v="Sony Computer Entertainment"/>
    <n v="0.12"/>
    <n v="0.1"/>
    <n v="0"/>
    <n v="0.03"/>
    <n v="0.25"/>
    <x v="2"/>
  </r>
  <r>
    <n v="6673"/>
    <s v="Spider-Man: Edge of Time"/>
    <x v="4"/>
    <n v="2011"/>
    <x v="8"/>
    <s v="Activision"/>
    <n v="0.18"/>
    <n v="0.05"/>
    <n v="0"/>
    <n v="0.02"/>
    <n v="0.25"/>
    <x v="2"/>
  </r>
  <r>
    <n v="6674"/>
    <s v="UEFA Euro 2008 Austria-Switzerland"/>
    <x v="16"/>
    <n v="2008"/>
    <x v="0"/>
    <s v="Electronic Arts"/>
    <n v="0.06"/>
    <n v="0.13"/>
    <n v="0"/>
    <n v="0.06"/>
    <n v="0.25"/>
    <x v="2"/>
  </r>
  <r>
    <n v="6675"/>
    <s v="Marie no Atelier: Salburg no Renkinjutsushi"/>
    <x v="12"/>
    <n v="1997"/>
    <x v="3"/>
    <s v="Gust"/>
    <n v="0"/>
    <n v="0"/>
    <n v="0.23"/>
    <n v="0.02"/>
    <n v="0.25"/>
    <x v="2"/>
  </r>
  <r>
    <n v="6676"/>
    <s v="The Outfit"/>
    <x v="4"/>
    <n v="2006"/>
    <x v="8"/>
    <s v="THQ"/>
    <n v="0.21"/>
    <n v="0.02"/>
    <n v="0"/>
    <n v="0.02"/>
    <n v="0.25"/>
    <x v="2"/>
  </r>
  <r>
    <n v="6677"/>
    <s v="Golden Nugget Casino"/>
    <x v="8"/>
    <n v="2004"/>
    <x v="5"/>
    <s v="Majesco Entertainment"/>
    <n v="0.18"/>
    <n v="7.0000000000000007E-2"/>
    <n v="0"/>
    <n v="0"/>
    <n v="0.25"/>
    <x v="2"/>
  </r>
  <r>
    <n v="6678"/>
    <s v="NHL 06"/>
    <x v="13"/>
    <n v="2005"/>
    <x v="0"/>
    <s v="Electronic Arts"/>
    <n v="0.19"/>
    <n v="0.05"/>
    <n v="0"/>
    <n v="0.01"/>
    <n v="0.25"/>
    <x v="2"/>
  </r>
  <r>
    <n v="6679"/>
    <s v="Atari Anthology"/>
    <x v="13"/>
    <n v="2004"/>
    <x v="5"/>
    <s v="Atari"/>
    <n v="0.19"/>
    <n v="0.05"/>
    <n v="0"/>
    <n v="0.01"/>
    <n v="0.25"/>
    <x v="2"/>
  </r>
  <r>
    <n v="6680"/>
    <s v="Ultimate Fighting Championship"/>
    <x v="12"/>
    <n v="2000"/>
    <x v="9"/>
    <s v="Ubisoft"/>
    <n v="0.14000000000000001"/>
    <n v="0.09"/>
    <n v="0"/>
    <n v="0.02"/>
    <n v="0.25"/>
    <x v="2"/>
  </r>
  <r>
    <n v="6681"/>
    <s v="XIII"/>
    <x v="13"/>
    <n v="2003"/>
    <x v="6"/>
    <s v="Ubisoft"/>
    <n v="0.16"/>
    <n v="0.08"/>
    <n v="0"/>
    <n v="0.01"/>
    <n v="0.25"/>
    <x v="2"/>
  </r>
  <r>
    <n v="6682"/>
    <s v="MotoGP '07"/>
    <x v="4"/>
    <n v="2007"/>
    <x v="2"/>
    <s v="THQ"/>
    <n v="0.23"/>
    <n v="0"/>
    <n v="0"/>
    <n v="0.02"/>
    <n v="0.25"/>
    <x v="2"/>
  </r>
  <r>
    <n v="6683"/>
    <s v="Samurai Shodown II"/>
    <x v="26"/>
    <n v="1994"/>
    <x v="9"/>
    <s v="SNK"/>
    <n v="0"/>
    <n v="0"/>
    <n v="0.25"/>
    <n v="0"/>
    <n v="0.25"/>
    <x v="2"/>
  </r>
  <r>
    <n v="6684"/>
    <s v="Mortal Kombat: Armageddon"/>
    <x v="0"/>
    <n v="2007"/>
    <x v="9"/>
    <s v="Midway Games"/>
    <n v="0.21"/>
    <n v="0.02"/>
    <n v="0"/>
    <n v="0.02"/>
    <n v="0.25"/>
    <x v="2"/>
  </r>
  <r>
    <n v="6685"/>
    <s v="Don King Presents: Prizefighter"/>
    <x v="4"/>
    <n v="2008"/>
    <x v="0"/>
    <s v="Take-Two Interactive"/>
    <n v="0.14000000000000001"/>
    <n v="0.08"/>
    <n v="0"/>
    <n v="0.02"/>
    <n v="0.25"/>
    <x v="2"/>
  </r>
  <r>
    <n v="6686"/>
    <s v="Hybrid Heaven"/>
    <x v="11"/>
    <n v="1999"/>
    <x v="3"/>
    <s v="Konami Digital Entertainment"/>
    <n v="0.16"/>
    <n v="0.04"/>
    <n v="0.05"/>
    <n v="0"/>
    <n v="0.25"/>
    <x v="2"/>
  </r>
  <r>
    <n v="6687"/>
    <s v="NBA Showtime: NBA on NBC"/>
    <x v="11"/>
    <n v="1999"/>
    <x v="0"/>
    <s v="Midway Games"/>
    <n v="0.23"/>
    <n v="0.02"/>
    <n v="0"/>
    <n v="0"/>
    <n v="0.25"/>
    <x v="2"/>
  </r>
  <r>
    <n v="6688"/>
    <s v="Fox Sports College Hoops '99"/>
    <x v="11"/>
    <n v="1998"/>
    <x v="0"/>
    <s v="Fox Interactive"/>
    <n v="0.2"/>
    <n v="0.05"/>
    <n v="0"/>
    <n v="0"/>
    <n v="0.25"/>
    <x v="2"/>
  </r>
  <r>
    <n v="6689"/>
    <s v="Wheel of Fortune"/>
    <x v="11"/>
    <n v="1997"/>
    <x v="5"/>
    <s v="Take-Two Interactive"/>
    <n v="0.2"/>
    <n v="0.05"/>
    <n v="0"/>
    <n v="0"/>
    <n v="0.25"/>
    <x v="2"/>
  </r>
  <r>
    <n v="6690"/>
    <s v="MRC: Multi-Racing Championship"/>
    <x v="11"/>
    <n v="1997"/>
    <x v="2"/>
    <s v="Ocean"/>
    <n v="0.2"/>
    <n v="0.05"/>
    <n v="0"/>
    <n v="0"/>
    <n v="0.25"/>
    <x v="2"/>
  </r>
  <r>
    <n v="6691"/>
    <s v="F1 Pole Position 64"/>
    <x v="11"/>
    <n v="1997"/>
    <x v="2"/>
    <s v="Ubisoft"/>
    <n v="0.11"/>
    <n v="0.13"/>
    <n v="0"/>
    <n v="0.01"/>
    <n v="0.25"/>
    <x v="2"/>
  </r>
  <r>
    <n v="6692"/>
    <s v="Gex 64: Enter the Gecko"/>
    <x v="11"/>
    <n v="1998"/>
    <x v="8"/>
    <s v="GT Interactive"/>
    <n v="0.2"/>
    <n v="0.05"/>
    <n v="0"/>
    <n v="0"/>
    <n v="0.25"/>
    <x v="2"/>
  </r>
  <r>
    <n v="6693"/>
    <s v="Wayne Gretzky's 3D Hockey '98"/>
    <x v="11"/>
    <n v="1997"/>
    <x v="0"/>
    <s v="Midway Games"/>
    <n v="0.23"/>
    <n v="0.02"/>
    <n v="0"/>
    <n v="0"/>
    <n v="0.25"/>
    <x v="2"/>
  </r>
  <r>
    <n v="6694"/>
    <s v="NBA Courtside 2 featuring Kobe Bryant"/>
    <x v="11"/>
    <n v="1999"/>
    <x v="0"/>
    <s v="Nintendo"/>
    <n v="0.2"/>
    <n v="0.05"/>
    <n v="0"/>
    <n v="0"/>
    <n v="0.25"/>
    <x v="2"/>
  </r>
  <r>
    <n v="6695"/>
    <s v="J Stars Victory Vs."/>
    <x v="10"/>
    <n v="2015"/>
    <x v="9"/>
    <s v="Namco Bandai Games"/>
    <n v="7.0000000000000007E-2"/>
    <n v="0.14000000000000001"/>
    <n v="0"/>
    <n v="0.04"/>
    <n v="0.25"/>
    <x v="2"/>
  </r>
  <r>
    <n v="6696"/>
    <s v="U-Sing: Girls Night"/>
    <x v="0"/>
    <n v="2010"/>
    <x v="5"/>
    <s v="Mindscape"/>
    <n v="0"/>
    <n v="0.21"/>
    <n v="0"/>
    <n v="0.04"/>
    <n v="0.25"/>
    <x v="2"/>
  </r>
  <r>
    <n v="6697"/>
    <s v="The Mummy: Tomb of the Dragon Emperor"/>
    <x v="6"/>
    <n v="2008"/>
    <x v="8"/>
    <s v="Vivendi Games"/>
    <n v="0.12"/>
    <n v="0.1"/>
    <n v="0"/>
    <n v="0.03"/>
    <n v="0.25"/>
    <x v="2"/>
  </r>
  <r>
    <n v="6698"/>
    <s v="Def Jam Vendetta"/>
    <x v="18"/>
    <n v="2003"/>
    <x v="9"/>
    <s v="Electronic Arts"/>
    <n v="0.19"/>
    <n v="0.05"/>
    <n v="0"/>
    <n v="0.01"/>
    <n v="0.25"/>
    <x v="2"/>
  </r>
  <r>
    <n v="6699"/>
    <s v="Scooby-Doo! Unmasked"/>
    <x v="6"/>
    <n v="2005"/>
    <x v="1"/>
    <s v="THQ"/>
    <n v="0.12"/>
    <n v="0.1"/>
    <n v="0"/>
    <n v="0.03"/>
    <n v="0.25"/>
    <x v="2"/>
  </r>
  <r>
    <n v="6700"/>
    <s v="Penny Racers"/>
    <x v="12"/>
    <n v="1996"/>
    <x v="2"/>
    <s v="Sony Computer Entertainment"/>
    <n v="0"/>
    <n v="0"/>
    <n v="0.23"/>
    <n v="0.02"/>
    <n v="0.25"/>
    <x v="2"/>
  </r>
  <r>
    <n v="6701"/>
    <s v="The Sims 2"/>
    <x v="13"/>
    <n v="2005"/>
    <x v="7"/>
    <s v="Electronic Arts"/>
    <n v="0.19"/>
    <n v="0.05"/>
    <n v="0"/>
    <n v="0.01"/>
    <n v="0.25"/>
    <x v="2"/>
  </r>
  <r>
    <n v="6702"/>
    <s v="Caesars Palace II"/>
    <x v="12"/>
    <n v="1998"/>
    <x v="5"/>
    <s v="Interplay"/>
    <n v="0.14000000000000001"/>
    <n v="0.09"/>
    <n v="0"/>
    <n v="0.02"/>
    <n v="0.25"/>
    <x v="2"/>
  </r>
  <r>
    <n v="6703"/>
    <s v="Final Fantasy Type-0"/>
    <x v="17"/>
    <n v="2015"/>
    <x v="3"/>
    <s v="Square Enix"/>
    <n v="0.15"/>
    <n v="7.0000000000000007E-2"/>
    <n v="0"/>
    <n v="0.02"/>
    <n v="0.25"/>
    <x v="2"/>
  </r>
  <r>
    <n v="6704"/>
    <s v="World Series Baseball 2K3"/>
    <x v="6"/>
    <n v="2003"/>
    <x v="0"/>
    <s v="Sega"/>
    <n v="0.12"/>
    <n v="0.1"/>
    <n v="0"/>
    <n v="0.03"/>
    <n v="0.25"/>
    <x v="2"/>
  </r>
  <r>
    <n v="6705"/>
    <s v="Freshly-Picked: Tingle's Rosy Rupeeland"/>
    <x v="3"/>
    <n v="2006"/>
    <x v="3"/>
    <s v="Nintendo"/>
    <n v="0"/>
    <n v="0.01"/>
    <n v="0.24"/>
    <n v="0"/>
    <n v="0.25"/>
    <x v="2"/>
  </r>
  <r>
    <n v="6706"/>
    <s v="Pro Yakyuu Team o Tsukurou!"/>
    <x v="23"/>
    <n v="1998"/>
    <x v="0"/>
    <s v="Sega"/>
    <n v="0"/>
    <n v="0"/>
    <n v="0.25"/>
    <n v="0"/>
    <n v="0.25"/>
    <x v="2"/>
  </r>
  <r>
    <n v="6707"/>
    <s v="L.A. Noire: The Complete Edition"/>
    <x v="14"/>
    <n v="2011"/>
    <x v="10"/>
    <s v="Take-Two Interactive"/>
    <n v="0.08"/>
    <n v="0.13"/>
    <n v="0"/>
    <n v="0.04"/>
    <n v="0.25"/>
    <x v="2"/>
  </r>
  <r>
    <n v="6708"/>
    <s v="Sentimental Graffiti"/>
    <x v="23"/>
    <n v="1998"/>
    <x v="10"/>
    <s v="NEC Interchannel"/>
    <n v="0"/>
    <n v="0"/>
    <n v="0.25"/>
    <n v="0"/>
    <n v="0.25"/>
    <x v="2"/>
  </r>
  <r>
    <n v="6709"/>
    <s v="Hitman: Absolution"/>
    <x v="14"/>
    <n v="2012"/>
    <x v="8"/>
    <s v="Square Enix"/>
    <n v="0.03"/>
    <n v="0.17"/>
    <n v="0"/>
    <n v="0.04"/>
    <n v="0.25"/>
    <x v="2"/>
  </r>
  <r>
    <n v="6710"/>
    <s v="Bolt"/>
    <x v="4"/>
    <n v="2008"/>
    <x v="10"/>
    <s v="Disney Interactive Studios"/>
    <n v="0.18"/>
    <n v="0.05"/>
    <n v="0"/>
    <n v="0.02"/>
    <n v="0.25"/>
    <x v="2"/>
  </r>
  <r>
    <n v="6711"/>
    <s v="Marvel: Ultimate Alliance 2"/>
    <x v="16"/>
    <n v="2009"/>
    <x v="3"/>
    <s v="Activision"/>
    <n v="0.17"/>
    <n v="0.04"/>
    <n v="0"/>
    <n v="0.04"/>
    <n v="0.25"/>
    <x v="2"/>
  </r>
  <r>
    <n v="6712"/>
    <s v="The Legend of Legacy"/>
    <x v="9"/>
    <n v="2015"/>
    <x v="3"/>
    <s v="FuRyu"/>
    <n v="0.11"/>
    <n v="0.02"/>
    <n v="0.1"/>
    <n v="0.01"/>
    <n v="0.25"/>
    <x v="2"/>
  </r>
  <r>
    <n v="6713"/>
    <s v="Disgaea 2: Dark Hero Days"/>
    <x v="16"/>
    <n v="2009"/>
    <x v="3"/>
    <s v="Nippon Ichi Software"/>
    <n v="0.1"/>
    <n v="0.01"/>
    <n v="0.12"/>
    <n v="0.02"/>
    <n v="0.25"/>
    <x v="2"/>
  </r>
  <r>
    <n v="6714"/>
    <s v="Devil Kings"/>
    <x v="6"/>
    <n v="2005"/>
    <x v="8"/>
    <s v="Capcom"/>
    <n v="0.03"/>
    <n v="0.03"/>
    <n v="0.18"/>
    <n v="0.01"/>
    <n v="0.25"/>
    <x v="2"/>
  </r>
  <r>
    <n v="6715"/>
    <s v="Ultimate Band"/>
    <x v="0"/>
    <n v="2008"/>
    <x v="5"/>
    <s v="Disney Interactive Studios"/>
    <n v="0.2"/>
    <n v="0.03"/>
    <n v="0"/>
    <n v="0.02"/>
    <n v="0.25"/>
    <x v="2"/>
  </r>
  <r>
    <n v="6716"/>
    <s v="NBA Jam Tournament Edition"/>
    <x v="12"/>
    <n v="1995"/>
    <x v="0"/>
    <s v="Acclaim Entertainment"/>
    <n v="0.14000000000000001"/>
    <n v="0.09"/>
    <n v="0"/>
    <n v="0.02"/>
    <n v="0.25"/>
    <x v="2"/>
  </r>
  <r>
    <n v="6717"/>
    <s v="Far Cry Instincts Predator"/>
    <x v="4"/>
    <n v="2006"/>
    <x v="6"/>
    <s v="Ubisoft"/>
    <n v="0.2"/>
    <n v="0.03"/>
    <n v="0"/>
    <n v="0.02"/>
    <n v="0.25"/>
    <x v="2"/>
  </r>
  <r>
    <n v="6718"/>
    <s v="Medabots AX: Metabee"/>
    <x v="8"/>
    <n v="2002"/>
    <x v="3"/>
    <s v="Natsume"/>
    <n v="0.18"/>
    <n v="7.0000000000000007E-2"/>
    <n v="0"/>
    <n v="0"/>
    <n v="0.25"/>
    <x v="2"/>
  </r>
  <r>
    <n v="6719"/>
    <s v="Tennis no Oji-Sama: Genius Boys Academy"/>
    <x v="8"/>
    <n v="2002"/>
    <x v="0"/>
    <s v="Konami Digital Entertainment"/>
    <n v="0"/>
    <n v="0"/>
    <n v="0.24"/>
    <n v="0.01"/>
    <n v="0.25"/>
    <x v="2"/>
  </r>
  <r>
    <n v="6720"/>
    <s v="X-Men: Destiny"/>
    <x v="5"/>
    <n v="2011"/>
    <x v="8"/>
    <s v="Activision"/>
    <n v="0.14000000000000001"/>
    <n v="0.08"/>
    <n v="0"/>
    <n v="0.03"/>
    <n v="0.25"/>
    <x v="2"/>
  </r>
  <r>
    <n v="6721"/>
    <s v="Shadow Man"/>
    <x v="12"/>
    <n v="1998"/>
    <x v="8"/>
    <s v="Acclaim Entertainment"/>
    <n v="0.14000000000000001"/>
    <n v="0.09"/>
    <n v="0"/>
    <n v="0.02"/>
    <n v="0.25"/>
    <x v="2"/>
  </r>
  <r>
    <n v="6722"/>
    <s v="X-Men Origins: Wolverine"/>
    <x v="0"/>
    <n v="2009"/>
    <x v="8"/>
    <s v="Activision"/>
    <n v="0.19"/>
    <n v="0.04"/>
    <n v="0"/>
    <n v="0.02"/>
    <n v="0.25"/>
    <x v="2"/>
  </r>
  <r>
    <n v="6723"/>
    <s v="Netsu Chu! Pro Yakyuu 2002"/>
    <x v="6"/>
    <n v="2002"/>
    <x v="0"/>
    <s v="Namco Bandai Games"/>
    <n v="0"/>
    <n v="0"/>
    <n v="0.25"/>
    <n v="0"/>
    <n v="0.25"/>
    <x v="2"/>
  </r>
  <r>
    <n v="6724"/>
    <s v="Ninja Gaiden 3"/>
    <x v="4"/>
    <n v="2012"/>
    <x v="8"/>
    <s v="Tecmo Koei"/>
    <n v="0.16"/>
    <n v="0.05"/>
    <n v="0.03"/>
    <n v="0.02"/>
    <n v="0.25"/>
    <x v="2"/>
  </r>
  <r>
    <n v="6725"/>
    <s v="Ben 10 Ultimate Alien: Cosmic Destruction"/>
    <x v="5"/>
    <n v="2010"/>
    <x v="1"/>
    <s v="D3Publisher"/>
    <n v="0.12"/>
    <n v="0.09"/>
    <n v="0"/>
    <n v="0.04"/>
    <n v="0.25"/>
    <x v="2"/>
  </r>
  <r>
    <n v="6726"/>
    <s v="Yakuza Zero: The Place of Oath"/>
    <x v="5"/>
    <n v="2015"/>
    <x v="8"/>
    <s v="Sega"/>
    <n v="0"/>
    <n v="0"/>
    <n v="0.25"/>
    <n v="0"/>
    <n v="0.25"/>
    <x v="2"/>
  </r>
  <r>
    <n v="6727"/>
    <s v="Prince of Persia: The Forgotten Sands"/>
    <x v="0"/>
    <n v="2010"/>
    <x v="8"/>
    <s v="Ubisoft"/>
    <n v="0.11"/>
    <n v="0.11"/>
    <n v="0"/>
    <n v="0.02"/>
    <n v="0.25"/>
    <x v="2"/>
  </r>
  <r>
    <n v="6728"/>
    <s v="Dynasty Warriors 6"/>
    <x v="6"/>
    <n v="2008"/>
    <x v="8"/>
    <s v="Tecmo Koei"/>
    <n v="0.12"/>
    <n v="0.09"/>
    <n v="0"/>
    <n v="0.03"/>
    <n v="0.25"/>
    <x v="2"/>
  </r>
  <r>
    <n v="6729"/>
    <s v="Imagine: Zookeeper"/>
    <x v="3"/>
    <n v="2009"/>
    <x v="7"/>
    <s v="Ubisoft"/>
    <n v="0.16"/>
    <n v="0.06"/>
    <n v="0"/>
    <n v="0.02"/>
    <n v="0.25"/>
    <x v="2"/>
  </r>
  <r>
    <n v="6730"/>
    <s v="Porky's"/>
    <x v="15"/>
    <n v="1982"/>
    <x v="8"/>
    <s v="20th Century Fox Video Games"/>
    <n v="0.23"/>
    <n v="0.01"/>
    <n v="0"/>
    <n v="0"/>
    <n v="0.25"/>
    <x v="2"/>
  </r>
  <r>
    <n v="6731"/>
    <s v="America's Army: Rise of a Soldier"/>
    <x v="13"/>
    <n v="2005"/>
    <x v="6"/>
    <s v="Ubisoft"/>
    <n v="0.19"/>
    <n v="0.05"/>
    <n v="0"/>
    <n v="0.01"/>
    <n v="0.25"/>
    <x v="2"/>
  </r>
  <r>
    <n v="6732"/>
    <s v="Grandia"/>
    <x v="12"/>
    <n v="1999"/>
    <x v="3"/>
    <s v="Ubisoft"/>
    <n v="0.14000000000000001"/>
    <n v="0.09"/>
    <n v="0"/>
    <n v="0.02"/>
    <n v="0.25"/>
    <x v="2"/>
  </r>
  <r>
    <n v="6733"/>
    <s v="TV Superstars"/>
    <x v="5"/>
    <n v="2010"/>
    <x v="5"/>
    <s v="Sony Computer Entertainment"/>
    <n v="7.0000000000000007E-2"/>
    <n v="0.13"/>
    <n v="0"/>
    <n v="0.05"/>
    <n v="0.25"/>
    <x v="2"/>
  </r>
  <r>
    <n v="6734"/>
    <s v="Armored Core 4"/>
    <x v="4"/>
    <n v="2007"/>
    <x v="7"/>
    <s v="505 Games"/>
    <n v="0.19"/>
    <n v="0.01"/>
    <n v="0.03"/>
    <n v="0.02"/>
    <n v="0.25"/>
    <x v="2"/>
  </r>
  <r>
    <n v="6735"/>
    <s v="F1 2000"/>
    <x v="12"/>
    <n v="2000"/>
    <x v="2"/>
    <s v="Electronic Arts"/>
    <n v="0.14000000000000001"/>
    <n v="0.09"/>
    <n v="0"/>
    <n v="0.02"/>
    <n v="0.25"/>
    <x v="2"/>
  </r>
  <r>
    <n v="6736"/>
    <s v="Littlest Pet Shop: Country Friends"/>
    <x v="3"/>
    <n v="2009"/>
    <x v="7"/>
    <s v="Electronic Arts"/>
    <n v="0.23"/>
    <n v="0"/>
    <n v="0"/>
    <n v="0.02"/>
    <n v="0.25"/>
    <x v="2"/>
  </r>
  <r>
    <n v="6737"/>
    <s v="Dood's Big Adventure"/>
    <x v="0"/>
    <n v="2010"/>
    <x v="1"/>
    <s v="THQ"/>
    <n v="0.22"/>
    <n v="0.01"/>
    <n v="0"/>
    <n v="0.02"/>
    <n v="0.25"/>
    <x v="2"/>
  </r>
  <r>
    <n v="6738"/>
    <s v="Pirates of the Caribbean: The Legend of Jack Sparrow"/>
    <x v="6"/>
    <n v="2006"/>
    <x v="10"/>
    <s v="Ubisoft"/>
    <n v="0.12"/>
    <n v="0.09"/>
    <n v="0"/>
    <n v="0.03"/>
    <n v="0.25"/>
    <x v="2"/>
  </r>
  <r>
    <n v="6739"/>
    <s v="We Love Golf!"/>
    <x v="0"/>
    <n v="2007"/>
    <x v="0"/>
    <s v="Capcom"/>
    <n v="0.2"/>
    <n v="0.01"/>
    <n v="0.03"/>
    <n v="0.02"/>
    <n v="0.25"/>
    <x v="2"/>
  </r>
  <r>
    <n v="6740"/>
    <s v="WRC: World Rally Championship"/>
    <x v="6"/>
    <n v="2001"/>
    <x v="2"/>
    <s v="Sony Computer Entertainment"/>
    <n v="0.12"/>
    <n v="0.09"/>
    <n v="0"/>
    <n v="0.03"/>
    <n v="0.25"/>
    <x v="2"/>
  </r>
  <r>
    <n v="6741"/>
    <s v="Ed, Edd n Eddy: The Mis-Edventures"/>
    <x v="18"/>
    <n v="2005"/>
    <x v="1"/>
    <s v="Midway Games"/>
    <n v="0.19"/>
    <n v="0.05"/>
    <n v="0"/>
    <n v="0.01"/>
    <n v="0.25"/>
    <x v="2"/>
  </r>
  <r>
    <n v="6742"/>
    <s v="Cars: Mater-National Championship"/>
    <x v="6"/>
    <n v="2007"/>
    <x v="2"/>
    <s v="THQ"/>
    <n v="0.12"/>
    <n v="0.09"/>
    <n v="0"/>
    <n v="0.03"/>
    <n v="0.25"/>
    <x v="2"/>
  </r>
  <r>
    <n v="6743"/>
    <s v="Dreamworks Madagascar Kartz"/>
    <x v="4"/>
    <n v="2009"/>
    <x v="2"/>
    <s v="Activision"/>
    <n v="0.14000000000000001"/>
    <n v="0.09"/>
    <n v="0"/>
    <n v="0.02"/>
    <n v="0.25"/>
    <x v="2"/>
  </r>
  <r>
    <n v="6744"/>
    <s v="Harry Potter and the Order of the Phoenix"/>
    <x v="5"/>
    <n v="2007"/>
    <x v="8"/>
    <s v="Electronic Arts"/>
    <n v="0.18"/>
    <n v="0.04"/>
    <n v="0"/>
    <n v="0.03"/>
    <n v="0.25"/>
    <x v="2"/>
  </r>
  <r>
    <n v="6745"/>
    <s v="Anno 2205"/>
    <x v="14"/>
    <n v="2015"/>
    <x v="11"/>
    <s v="Ubisoft"/>
    <n v="0.02"/>
    <n v="0.22"/>
    <n v="0"/>
    <n v="0.01"/>
    <n v="0.25"/>
    <x v="2"/>
  </r>
  <r>
    <n v="6746"/>
    <s v="Dune 2000"/>
    <x v="12"/>
    <n v="1999"/>
    <x v="11"/>
    <s v="Electronic Arts"/>
    <n v="0.14000000000000001"/>
    <n v="0.09"/>
    <n v="0"/>
    <n v="0.02"/>
    <n v="0.25"/>
    <x v="2"/>
  </r>
  <r>
    <n v="6747"/>
    <s v="Cradle of Rome"/>
    <x v="3"/>
    <n v="2008"/>
    <x v="4"/>
    <s v="Rising Star Games"/>
    <n v="0.06"/>
    <n v="0.16"/>
    <n v="0"/>
    <n v="0.03"/>
    <n v="0.25"/>
    <x v="2"/>
  </r>
  <r>
    <n v="6748"/>
    <s v="Monster Hunter G"/>
    <x v="0"/>
    <n v="2009"/>
    <x v="3"/>
    <s v="Capcom"/>
    <n v="0"/>
    <n v="0"/>
    <n v="0.25"/>
    <n v="0"/>
    <n v="0.25"/>
    <x v="2"/>
  </r>
  <r>
    <n v="6749"/>
    <s v="Fuel"/>
    <x v="5"/>
    <n v="2009"/>
    <x v="2"/>
    <s v="Codemasters"/>
    <n v="0.08"/>
    <n v="0.12"/>
    <n v="0"/>
    <n v="0.05"/>
    <n v="0.25"/>
    <x v="2"/>
  </r>
  <r>
    <n v="6750"/>
    <s v="Hasbro Family Game Night 3"/>
    <x v="5"/>
    <n v="2010"/>
    <x v="5"/>
    <s v="Electronic Arts"/>
    <n v="0.18"/>
    <n v="0.04"/>
    <n v="0"/>
    <n v="0.03"/>
    <n v="0.25"/>
    <x v="2"/>
  </r>
  <r>
    <n v="6751"/>
    <s v="Pro Evolution Soccer 2014"/>
    <x v="4"/>
    <n v="2013"/>
    <x v="8"/>
    <s v="Konami Digital Entertainment"/>
    <n v="0.06"/>
    <n v="0.16"/>
    <n v="0"/>
    <n v="0.03"/>
    <n v="0.25"/>
    <x v="2"/>
  </r>
  <r>
    <n v="6752"/>
    <s v="Project Overkill"/>
    <x v="12"/>
    <n v="1996"/>
    <x v="6"/>
    <s v="Konami Digital Entertainment"/>
    <n v="0.14000000000000001"/>
    <n v="0.09"/>
    <n v="0"/>
    <n v="0.02"/>
    <n v="0.25"/>
    <x v="2"/>
  </r>
  <r>
    <n v="6753"/>
    <s v="Jumping Flash! 2"/>
    <x v="12"/>
    <n v="1996"/>
    <x v="1"/>
    <s v="Sony Computer Entertainment"/>
    <n v="0.05"/>
    <n v="0.03"/>
    <n v="0.15"/>
    <n v="0.02"/>
    <n v="0.25"/>
    <x v="2"/>
  </r>
  <r>
    <n v="6754"/>
    <s v="Nickelodeon Party Blast"/>
    <x v="18"/>
    <n v="2002"/>
    <x v="5"/>
    <s v="Atari"/>
    <n v="0.19"/>
    <n v="0.05"/>
    <n v="0"/>
    <n v="0.01"/>
    <n v="0.25"/>
    <x v="2"/>
  </r>
  <r>
    <n v="6755"/>
    <s v="SBK Superbike World Championship"/>
    <x v="5"/>
    <n v="2008"/>
    <x v="2"/>
    <s v="Black Bean Games"/>
    <n v="0.12"/>
    <n v="0.11"/>
    <n v="0"/>
    <n v="0.02"/>
    <n v="0.25"/>
    <x v="2"/>
  </r>
  <r>
    <n v="6756"/>
    <s v="Final Fantasy XI: Chains of Promathia"/>
    <x v="6"/>
    <n v="2004"/>
    <x v="3"/>
    <s v="Square Enix"/>
    <n v="0.12"/>
    <n v="0.09"/>
    <n v="0"/>
    <n v="0.03"/>
    <n v="0.25"/>
    <x v="2"/>
  </r>
  <r>
    <n v="6757"/>
    <s v="Choro Q2"/>
    <x v="12"/>
    <n v="1997"/>
    <x v="2"/>
    <s v="Takara"/>
    <n v="0"/>
    <n v="0"/>
    <n v="0.23"/>
    <n v="0.02"/>
    <n v="0.25"/>
    <x v="2"/>
  </r>
  <r>
    <n v="6758"/>
    <s v="Disney's A Christmas Carol"/>
    <x v="3"/>
    <n v="2009"/>
    <x v="10"/>
    <s v="Disney Interactive Studios"/>
    <n v="0.22"/>
    <n v="0.01"/>
    <n v="0"/>
    <n v="0.02"/>
    <n v="0.25"/>
    <x v="2"/>
  </r>
  <r>
    <n v="6759"/>
    <s v="Butt Ugly Martians: B.K.M. Battles"/>
    <x v="8"/>
    <n v="2002"/>
    <x v="8"/>
    <s v="Vivendi Games"/>
    <n v="0.18"/>
    <n v="7.0000000000000007E-2"/>
    <n v="0"/>
    <n v="0"/>
    <n v="0.25"/>
    <x v="2"/>
  </r>
  <r>
    <n v="6760"/>
    <s v="Major League Baseball 2K7"/>
    <x v="5"/>
    <n v="2007"/>
    <x v="0"/>
    <s v="Spike"/>
    <n v="0.23"/>
    <n v="0"/>
    <n v="0"/>
    <n v="0.02"/>
    <n v="0.25"/>
    <x v="2"/>
  </r>
  <r>
    <n v="6761"/>
    <s v="X-Men Legends II: Rise of Apocalypse"/>
    <x v="18"/>
    <n v="2005"/>
    <x v="3"/>
    <s v="Activision"/>
    <n v="0.19"/>
    <n v="0.05"/>
    <n v="0"/>
    <n v="0.01"/>
    <n v="0.25"/>
    <x v="2"/>
  </r>
  <r>
    <n v="6762"/>
    <s v="Sorry! / Aggravation / Scrabble Junior"/>
    <x v="8"/>
    <n v="2005"/>
    <x v="5"/>
    <s v="Zoo Digital Publishing"/>
    <n v="0.18"/>
    <n v="7.0000000000000007E-2"/>
    <n v="0"/>
    <n v="0"/>
    <n v="0.25"/>
    <x v="2"/>
  </r>
  <r>
    <n v="6763"/>
    <s v="Driver '76"/>
    <x v="16"/>
    <n v="2007"/>
    <x v="2"/>
    <s v="Ubisoft"/>
    <n v="0.03"/>
    <n v="0.14000000000000001"/>
    <n v="0"/>
    <n v="0.08"/>
    <n v="0.25"/>
    <x v="2"/>
  </r>
  <r>
    <n v="6764"/>
    <s v="Turning Point: Fall of Liberty"/>
    <x v="5"/>
    <n v="2008"/>
    <x v="6"/>
    <s v="Codemasters"/>
    <n v="0.21"/>
    <n v="0.01"/>
    <n v="0"/>
    <n v="0.02"/>
    <n v="0.25"/>
    <x v="2"/>
  </r>
  <r>
    <n v="6765"/>
    <s v="NBA Courtside 2002"/>
    <x v="18"/>
    <n v="2002"/>
    <x v="0"/>
    <s v="Nintendo"/>
    <n v="0.19"/>
    <n v="0.05"/>
    <n v="0"/>
    <n v="0.01"/>
    <n v="0.25"/>
    <x v="2"/>
  </r>
  <r>
    <n v="6766"/>
    <s v="How to Train Your Dragon 2"/>
    <x v="9"/>
    <n v="2014"/>
    <x v="10"/>
    <s v="Little Orbit"/>
    <n v="0.04"/>
    <n v="0.19"/>
    <n v="0"/>
    <n v="0.02"/>
    <n v="0.25"/>
    <x v="2"/>
  </r>
  <r>
    <n v="6767"/>
    <s v="The Adventures of Tintin: The Game"/>
    <x v="4"/>
    <n v="2011"/>
    <x v="8"/>
    <s v="Ubisoft"/>
    <n v="7.0000000000000007E-2"/>
    <n v="0.14000000000000001"/>
    <n v="0"/>
    <n v="0.03"/>
    <n v="0.25"/>
    <x v="2"/>
  </r>
  <r>
    <n v="6768"/>
    <s v="Classic NES Series: Excitebike"/>
    <x v="8"/>
    <n v="2004"/>
    <x v="2"/>
    <s v="Nintendo"/>
    <n v="0.11"/>
    <n v="0.04"/>
    <n v="0.1"/>
    <n v="0.01"/>
    <n v="0.25"/>
    <x v="2"/>
  </r>
  <r>
    <n v="6769"/>
    <s v="Classic NES Series: Xevious"/>
    <x v="8"/>
    <n v="2004"/>
    <x v="6"/>
    <s v="Nintendo"/>
    <n v="0.08"/>
    <n v="0.03"/>
    <n v="0.12"/>
    <n v="0.01"/>
    <n v="0.25"/>
    <x v="2"/>
  </r>
  <r>
    <n v="6770"/>
    <s v="Avatar: The Last Airbender - Into the Inferno"/>
    <x v="6"/>
    <n v="2008"/>
    <x v="10"/>
    <s v="THQ"/>
    <n v="0.12"/>
    <n v="0.09"/>
    <n v="0"/>
    <n v="0.03"/>
    <n v="0.25"/>
    <x v="2"/>
  </r>
  <r>
    <n v="6771"/>
    <s v="Disney's Planes"/>
    <x v="3"/>
    <n v="2013"/>
    <x v="7"/>
    <s v="Disney Interactive Studios"/>
    <n v="0.13"/>
    <n v="0.1"/>
    <n v="0"/>
    <n v="0.02"/>
    <n v="0.25"/>
    <x v="2"/>
  </r>
  <r>
    <n v="6772"/>
    <s v="Dora the Explorer: Journey to the Purple Planet"/>
    <x v="6"/>
    <n v="2005"/>
    <x v="10"/>
    <s v="Global Star"/>
    <n v="0.12"/>
    <n v="0.09"/>
    <n v="0"/>
    <n v="0.03"/>
    <n v="0.24"/>
    <x v="2"/>
  </r>
  <r>
    <n v="6773"/>
    <s v="Tales of Hearts"/>
    <x v="3"/>
    <n v="2008"/>
    <x v="3"/>
    <s v="Namco Bandai Games"/>
    <n v="0"/>
    <n v="0"/>
    <n v="0.24"/>
    <n v="0"/>
    <n v="0.24"/>
    <x v="2"/>
  </r>
  <r>
    <n v="6774"/>
    <s v="Digimon World: Data Squad"/>
    <x v="6"/>
    <n v="2006"/>
    <x v="3"/>
    <s v="Namco Bandai Games"/>
    <n v="0.12"/>
    <n v="0.09"/>
    <n v="0"/>
    <n v="0.03"/>
    <n v="0.24"/>
    <x v="2"/>
  </r>
  <r>
    <n v="6775"/>
    <s v="Dynasty Warriors 7"/>
    <x v="4"/>
    <n v="2011"/>
    <x v="8"/>
    <s v="Tecmo Koei"/>
    <n v="0.16"/>
    <n v="7.0000000000000007E-2"/>
    <n v="0"/>
    <n v="0.02"/>
    <n v="0.24"/>
    <x v="2"/>
  </r>
  <r>
    <n v="6776"/>
    <s v="Catz"/>
    <x v="8"/>
    <n v="2005"/>
    <x v="7"/>
    <s v="Ubisoft"/>
    <n v="0.18"/>
    <n v="0.06"/>
    <n v="0"/>
    <n v="0"/>
    <n v="0.24"/>
    <x v="2"/>
  </r>
  <r>
    <n v="6777"/>
    <s v="Jikkyou Powerful Pro Yakyuu 2001"/>
    <x v="12"/>
    <n v="2001"/>
    <x v="0"/>
    <s v="Konami Digital Entertainment"/>
    <n v="0"/>
    <n v="0"/>
    <n v="0.23"/>
    <n v="0.02"/>
    <n v="0.24"/>
    <x v="2"/>
  </r>
  <r>
    <n v="6778"/>
    <s v="Transformers: War for Cybertron (DS Version)"/>
    <x v="3"/>
    <n v="2010"/>
    <x v="6"/>
    <s v="Activision"/>
    <n v="0.22"/>
    <n v="0.01"/>
    <n v="0"/>
    <n v="0.02"/>
    <n v="0.24"/>
    <x v="2"/>
  </r>
  <r>
    <n v="6779"/>
    <s v="Mega Man X Collection"/>
    <x v="6"/>
    <s v="N/A"/>
    <x v="5"/>
    <s v="Unknown"/>
    <n v="0.12"/>
    <n v="0.09"/>
    <n v="0"/>
    <n v="0.03"/>
    <n v="0.24"/>
    <x v="2"/>
  </r>
  <r>
    <n v="6780"/>
    <s v="Trials Fusion"/>
    <x v="17"/>
    <n v="2014"/>
    <x v="2"/>
    <s v="Ubisoft"/>
    <n v="0.12"/>
    <n v="0.1"/>
    <n v="0"/>
    <n v="0.02"/>
    <n v="0.24"/>
    <x v="2"/>
  </r>
  <r>
    <n v="6781"/>
    <s v="LEGO Ninjago: Shadow of Ronin"/>
    <x v="22"/>
    <n v="2015"/>
    <x v="8"/>
    <s v="Warner Bros. Interactive Entertainment"/>
    <n v="0.03"/>
    <n v="0.16"/>
    <n v="0"/>
    <n v="0.05"/>
    <n v="0.24"/>
    <x v="2"/>
  </r>
  <r>
    <n v="6782"/>
    <s v="Avalon Code"/>
    <x v="3"/>
    <n v="2008"/>
    <x v="3"/>
    <s v="Rising Star Games"/>
    <n v="0.11"/>
    <n v="0"/>
    <n v="0.12"/>
    <n v="0.01"/>
    <n v="0.24"/>
    <x v="2"/>
  </r>
  <r>
    <n v="6783"/>
    <s v="That's So Raven: Psychic on the Scene"/>
    <x v="3"/>
    <n v="2006"/>
    <x v="10"/>
    <s v="Disney Interactive Studios"/>
    <n v="0.23"/>
    <n v="0"/>
    <n v="0"/>
    <n v="0.02"/>
    <n v="0.24"/>
    <x v="2"/>
  </r>
  <r>
    <n v="6784"/>
    <s v="Monster Jam: Path of Destruction"/>
    <x v="5"/>
    <n v="2010"/>
    <x v="2"/>
    <s v="Activision"/>
    <n v="0.21"/>
    <n v="0.02"/>
    <n v="0"/>
    <n v="0.02"/>
    <n v="0.24"/>
    <x v="2"/>
  </r>
  <r>
    <n v="6785"/>
    <s v="Tongari Boushi to Oshare na Mahou Tsukai"/>
    <x v="3"/>
    <n v="2011"/>
    <x v="8"/>
    <s v="Konami Digital Entertainment"/>
    <n v="0"/>
    <n v="0"/>
    <n v="0.24"/>
    <n v="0"/>
    <n v="0.24"/>
    <x v="2"/>
  </r>
  <r>
    <n v="6786"/>
    <s v="Panzer General"/>
    <x v="12"/>
    <n v="1995"/>
    <x v="11"/>
    <s v="Mindscape"/>
    <n v="0.14000000000000001"/>
    <n v="0.09"/>
    <n v="0"/>
    <n v="0.02"/>
    <n v="0.24"/>
    <x v="2"/>
  </r>
  <r>
    <n v="6787"/>
    <s v="Broken Sword: Shadow of the Templars - The Director's Cut"/>
    <x v="0"/>
    <n v="2009"/>
    <x v="10"/>
    <s v="Ubisoft"/>
    <n v="0.12"/>
    <n v="0.1"/>
    <n v="0"/>
    <n v="0.02"/>
    <n v="0.24"/>
    <x v="2"/>
  </r>
  <r>
    <n v="6788"/>
    <s v="Gallop Racer (JP)"/>
    <x v="12"/>
    <n v="1996"/>
    <x v="0"/>
    <s v="Tecmo Koei"/>
    <n v="0.04"/>
    <n v="0.03"/>
    <n v="0.16"/>
    <n v="0.02"/>
    <n v="0.24"/>
    <x v="2"/>
  </r>
  <r>
    <n v="6789"/>
    <s v="Spawn the Eternal"/>
    <x v="12"/>
    <n v="1997"/>
    <x v="8"/>
    <s v="Sony Computer Entertainment"/>
    <n v="0.14000000000000001"/>
    <n v="0.09"/>
    <n v="0"/>
    <n v="0.02"/>
    <n v="0.24"/>
    <x v="2"/>
  </r>
  <r>
    <n v="6790"/>
    <s v="MLB"/>
    <x v="16"/>
    <n v="2005"/>
    <x v="0"/>
    <s v="Sony Computer Entertainment"/>
    <n v="0.23"/>
    <n v="0"/>
    <n v="0"/>
    <n v="0.02"/>
    <n v="0.24"/>
    <x v="2"/>
  </r>
  <r>
    <n v="6791"/>
    <s v="Army Men: Sarge's Heroes 2"/>
    <x v="12"/>
    <n v="2000"/>
    <x v="6"/>
    <s v="3DO"/>
    <n v="0.14000000000000001"/>
    <n v="0.09"/>
    <n v="0"/>
    <n v="0.02"/>
    <n v="0.24"/>
    <x v="2"/>
  </r>
  <r>
    <n v="6792"/>
    <s v="Command &amp; Conquer 3: Kane's Wrath"/>
    <x v="4"/>
    <n v="2008"/>
    <x v="11"/>
    <s v="Electronic Arts"/>
    <n v="0.16"/>
    <n v="0.06"/>
    <n v="0"/>
    <n v="0.02"/>
    <n v="0.24"/>
    <x v="2"/>
  </r>
  <r>
    <n v="6793"/>
    <s v="Dreamcast Collection"/>
    <x v="4"/>
    <n v="2011"/>
    <x v="5"/>
    <s v="Sega"/>
    <n v="0.16"/>
    <n v="7.0000000000000007E-2"/>
    <n v="0"/>
    <n v="0.02"/>
    <n v="0.24"/>
    <x v="2"/>
  </r>
  <r>
    <n v="6794"/>
    <s v="Madden NFL 13"/>
    <x v="19"/>
    <n v="2012"/>
    <x v="0"/>
    <s v="Electronic Arts"/>
    <n v="0.22"/>
    <n v="0"/>
    <n v="0"/>
    <n v="0.02"/>
    <n v="0.24"/>
    <x v="2"/>
  </r>
  <r>
    <n v="6795"/>
    <s v="Corpse Party: Blood Drive"/>
    <x v="22"/>
    <n v="2014"/>
    <x v="10"/>
    <s v="Marvelous Interactive"/>
    <n v="0.11"/>
    <n v="0.03"/>
    <n v="0.06"/>
    <n v="0.05"/>
    <n v="0.24"/>
    <x v="2"/>
  </r>
  <r>
    <n v="6796"/>
    <s v="Homefront"/>
    <x v="14"/>
    <n v="2011"/>
    <x v="6"/>
    <s v="THQ"/>
    <n v="0.11"/>
    <n v="0.1"/>
    <n v="0"/>
    <n v="0.03"/>
    <n v="0.24"/>
    <x v="2"/>
  </r>
  <r>
    <n v="6797"/>
    <s v="Disney Stitch Jam"/>
    <x v="3"/>
    <n v="2009"/>
    <x v="5"/>
    <s v="Disney Interactive Studios"/>
    <n v="0.08"/>
    <n v="0"/>
    <n v="0.16"/>
    <n v="0"/>
    <n v="0.24"/>
    <x v="2"/>
  </r>
  <r>
    <n v="6798"/>
    <s v="Bakugan: Battle Brawlers"/>
    <x v="4"/>
    <n v="2009"/>
    <x v="8"/>
    <s v="Activision"/>
    <n v="0.2"/>
    <n v="0.02"/>
    <n v="0"/>
    <n v="0.02"/>
    <n v="0.24"/>
    <x v="2"/>
  </r>
  <r>
    <n v="6799"/>
    <s v="Britney's Dance Beat"/>
    <x v="6"/>
    <n v="2002"/>
    <x v="5"/>
    <s v="THQ"/>
    <n v="0.12"/>
    <n v="0.09"/>
    <n v="0"/>
    <n v="0.03"/>
    <n v="0.24"/>
    <x v="2"/>
  </r>
  <r>
    <n v="6800"/>
    <s v="Guitar Freaks"/>
    <x v="12"/>
    <n v="1999"/>
    <x v="7"/>
    <s v="Konami Digital Entertainment"/>
    <n v="0"/>
    <n v="0"/>
    <n v="0.23"/>
    <n v="0.02"/>
    <n v="0.24"/>
    <x v="2"/>
  </r>
  <r>
    <n v="6801"/>
    <s v="World Soccer Winning Eleven 7"/>
    <x v="6"/>
    <n v="2003"/>
    <x v="0"/>
    <s v="Konami Digital Entertainment"/>
    <n v="0.12"/>
    <n v="0.09"/>
    <n v="0"/>
    <n v="0.03"/>
    <n v="0.24"/>
    <x v="2"/>
  </r>
  <r>
    <n v="6802"/>
    <s v="Ace Combat: Assault Horizon Legacy"/>
    <x v="9"/>
    <n v="2011"/>
    <x v="7"/>
    <s v="Namco Bandai Games"/>
    <n v="0.1"/>
    <n v="0.06"/>
    <n v="0.08"/>
    <n v="0.01"/>
    <n v="0.24"/>
    <x v="2"/>
  </r>
  <r>
    <n v="6803"/>
    <s v="Cabela's Outdoor Adventures (2009)"/>
    <x v="4"/>
    <n v="2009"/>
    <x v="0"/>
    <s v="Activision Value"/>
    <n v="0.23"/>
    <n v="0"/>
    <n v="0"/>
    <n v="0.02"/>
    <n v="0.24"/>
    <x v="2"/>
  </r>
  <r>
    <n v="6804"/>
    <s v="SRS: Street Racing Syndicate"/>
    <x v="13"/>
    <n v="2004"/>
    <x v="2"/>
    <s v="Namco Bandai Games"/>
    <n v="0.18"/>
    <n v="0.05"/>
    <n v="0"/>
    <n v="0.01"/>
    <n v="0.24"/>
    <x v="2"/>
  </r>
  <r>
    <n v="6805"/>
    <s v="Namco Tennis Smash Court"/>
    <x v="12"/>
    <n v="1995"/>
    <x v="0"/>
    <s v="Sony Computer Entertainment"/>
    <n v="0"/>
    <n v="0"/>
    <n v="0.23"/>
    <n v="0.02"/>
    <n v="0.24"/>
    <x v="2"/>
  </r>
  <r>
    <n v="6806"/>
    <s v="Vexx"/>
    <x v="6"/>
    <n v="2003"/>
    <x v="1"/>
    <s v="Acclaim Entertainment"/>
    <n v="0.12"/>
    <n v="0.09"/>
    <n v="0"/>
    <n v="0.03"/>
    <n v="0.24"/>
    <x v="2"/>
  </r>
  <r>
    <n v="6807"/>
    <s v="The Incredible Hulk"/>
    <x v="3"/>
    <n v="2008"/>
    <x v="8"/>
    <s v="Sega"/>
    <n v="0.22"/>
    <n v="0"/>
    <n v="0"/>
    <n v="0.02"/>
    <n v="0.24"/>
    <x v="2"/>
  </r>
  <r>
    <n v="6808"/>
    <s v="BioShock 2"/>
    <x v="14"/>
    <s v="N/A"/>
    <x v="6"/>
    <s v="Take-Two Interactive"/>
    <n v="0.02"/>
    <n v="0.19"/>
    <n v="0"/>
    <n v="0.04"/>
    <n v="0.24"/>
    <x v="2"/>
  </r>
  <r>
    <n v="6809"/>
    <s v="Marvel vs. Capcom Origins"/>
    <x v="6"/>
    <n v="2006"/>
    <x v="9"/>
    <s v="Capcom"/>
    <n v="0.11"/>
    <n v="0.08"/>
    <n v="0.02"/>
    <n v="0.03"/>
    <n v="0.24"/>
    <x v="2"/>
  </r>
  <r>
    <n v="6810"/>
    <s v="Pro Yaky? Spirits 2011"/>
    <x v="16"/>
    <n v="2011"/>
    <x v="0"/>
    <s v="Konami Digital Entertainment"/>
    <n v="0"/>
    <n v="0"/>
    <n v="0.24"/>
    <n v="0"/>
    <n v="0.24"/>
    <x v="2"/>
  </r>
  <r>
    <n v="6811"/>
    <s v="Imagine: Teacher Class Trip"/>
    <x v="3"/>
    <n v="2009"/>
    <x v="10"/>
    <s v="Ubisoft"/>
    <n v="0.1"/>
    <n v="0.12"/>
    <n v="0"/>
    <n v="0.02"/>
    <n v="0.24"/>
    <x v="2"/>
  </r>
  <r>
    <n v="6812"/>
    <s v="TimeSplitters: Future Perfect"/>
    <x v="6"/>
    <n v="2005"/>
    <x v="6"/>
    <s v="Electronic Arts"/>
    <n v="0.12"/>
    <n v="0.09"/>
    <n v="0"/>
    <n v="0.03"/>
    <n v="0.24"/>
    <x v="2"/>
  </r>
  <r>
    <n v="6813"/>
    <s v="Final Fantasy Fables: Chocobo Tales"/>
    <x v="3"/>
    <n v="2006"/>
    <x v="10"/>
    <s v="Ubisoft"/>
    <n v="0.11"/>
    <n v="0.01"/>
    <n v="0.12"/>
    <n v="0.01"/>
    <n v="0.24"/>
    <x v="2"/>
  </r>
  <r>
    <n v="6814"/>
    <s v="Harvest Moon: Magical Melody"/>
    <x v="18"/>
    <n v="2005"/>
    <x v="7"/>
    <s v="Ubisoft"/>
    <n v="0.19"/>
    <n v="0.05"/>
    <n v="0"/>
    <n v="0.01"/>
    <n v="0.24"/>
    <x v="2"/>
  </r>
  <r>
    <n v="6815"/>
    <s v="Genma Onimusha"/>
    <x v="13"/>
    <n v="2002"/>
    <x v="8"/>
    <s v="Capcom"/>
    <n v="0.14000000000000001"/>
    <n v="0.04"/>
    <n v="0.05"/>
    <n v="0.01"/>
    <n v="0.24"/>
    <x v="2"/>
  </r>
  <r>
    <n v="6816"/>
    <s v="DK: King of Swing"/>
    <x v="8"/>
    <n v="2005"/>
    <x v="1"/>
    <s v="Nintendo"/>
    <n v="0.17"/>
    <n v="0.06"/>
    <n v="0"/>
    <n v="0"/>
    <n v="0.24"/>
    <x v="2"/>
  </r>
  <r>
    <n v="6817"/>
    <s v="K-1 Revenge"/>
    <x v="12"/>
    <n v="1997"/>
    <x v="9"/>
    <s v="Xing Entertainment"/>
    <n v="0.04"/>
    <n v="0.03"/>
    <n v="0.16"/>
    <n v="0.02"/>
    <n v="0.24"/>
    <x v="2"/>
  </r>
  <r>
    <n v="6818"/>
    <s v="G-Police"/>
    <x v="12"/>
    <n v="1997"/>
    <x v="8"/>
    <s v="Psygnosis"/>
    <n v="0.13"/>
    <n v="0.09"/>
    <n v="0"/>
    <n v="0.02"/>
    <n v="0.24"/>
    <x v="2"/>
  </r>
  <r>
    <n v="6819"/>
    <s v="Pure Futbol"/>
    <x v="5"/>
    <n v="2010"/>
    <x v="0"/>
    <s v="Ubisoft"/>
    <n v="0.06"/>
    <n v="0.13"/>
    <n v="0"/>
    <n v="0.05"/>
    <n v="0.24"/>
    <x v="2"/>
  </r>
  <r>
    <n v="6820"/>
    <s v="Spider-Man: Shattered Dimensions"/>
    <x v="0"/>
    <n v="2010"/>
    <x v="8"/>
    <s v="Activision"/>
    <n v="0.13"/>
    <n v="0.09"/>
    <n v="0"/>
    <n v="0.02"/>
    <n v="0.24"/>
    <x v="2"/>
  </r>
  <r>
    <n v="6821"/>
    <s v="Corvette"/>
    <x v="13"/>
    <n v="2003"/>
    <x v="2"/>
    <s v="TDK Mediactive"/>
    <n v="0.18"/>
    <n v="0.05"/>
    <n v="0"/>
    <n v="0.01"/>
    <n v="0.24"/>
    <x v="2"/>
  </r>
  <r>
    <n v="6822"/>
    <s v="Atelier Meruru: Alchemist of Arland 3"/>
    <x v="5"/>
    <n v="2011"/>
    <x v="3"/>
    <s v="Nippon Ichi Software"/>
    <n v="0.05"/>
    <n v="0"/>
    <n v="0.18"/>
    <n v="0.01"/>
    <n v="0.24"/>
    <x v="2"/>
  </r>
  <r>
    <n v="6823"/>
    <s v="AC/DC LIVE: Rock Band Track Pack"/>
    <x v="5"/>
    <n v="2008"/>
    <x v="5"/>
    <s v="MTV Games"/>
    <n v="0.21"/>
    <n v="0.01"/>
    <n v="0"/>
    <n v="0.02"/>
    <n v="0.24"/>
    <x v="2"/>
  </r>
  <r>
    <n v="6824"/>
    <s v="Deca Sports 3"/>
    <x v="0"/>
    <n v="2010"/>
    <x v="0"/>
    <s v="Hudson Soft"/>
    <n v="0.15"/>
    <n v="7.0000000000000007E-2"/>
    <n v="0"/>
    <n v="0.02"/>
    <n v="0.24"/>
    <x v="2"/>
  </r>
  <r>
    <n v="6825"/>
    <s v="Harry Potter and the Goblet of Fire"/>
    <x v="3"/>
    <n v="2005"/>
    <x v="8"/>
    <s v="Electronic Arts"/>
    <n v="0.21"/>
    <n v="0.02"/>
    <n v="0"/>
    <n v="0.02"/>
    <n v="0.24"/>
    <x v="2"/>
  </r>
  <r>
    <n v="6826"/>
    <s v="Midway Arcade Treasures: Extended Play"/>
    <x v="16"/>
    <n v="2005"/>
    <x v="5"/>
    <s v="Midway Games"/>
    <n v="0.21"/>
    <n v="0.01"/>
    <n v="0"/>
    <n v="0.02"/>
    <n v="0.24"/>
    <x v="2"/>
  </r>
  <r>
    <n v="6827"/>
    <s v="F1 2015"/>
    <x v="17"/>
    <n v="2015"/>
    <x v="2"/>
    <s v="Codemasters"/>
    <n v="0.08"/>
    <n v="0.15"/>
    <n v="0"/>
    <n v="0.02"/>
    <n v="0.24"/>
    <x v="2"/>
  </r>
  <r>
    <n v="6828"/>
    <s v="Skylanders SWAP Force"/>
    <x v="9"/>
    <n v="2013"/>
    <x v="1"/>
    <s v="Activision"/>
    <n v="0.1"/>
    <n v="0.12"/>
    <n v="0"/>
    <n v="0.02"/>
    <n v="0.24"/>
    <x v="2"/>
  </r>
  <r>
    <n v="6829"/>
    <s v="Bass Pro Shops: The Hunt"/>
    <x v="0"/>
    <n v="2010"/>
    <x v="0"/>
    <s v="XS Games"/>
    <n v="0.23"/>
    <n v="0"/>
    <n v="0"/>
    <n v="0.02"/>
    <n v="0.24"/>
    <x v="2"/>
  </r>
  <r>
    <n v="6830"/>
    <s v="What Did I Do to Deserve This, My Lord!? 2"/>
    <x v="16"/>
    <n v="2008"/>
    <x v="3"/>
    <s v="Nippon Ichi Software"/>
    <n v="0.05"/>
    <n v="0"/>
    <n v="0.18"/>
    <n v="0.01"/>
    <n v="0.24"/>
    <x v="2"/>
  </r>
  <r>
    <n v="6831"/>
    <s v="Boogie SuperStar"/>
    <x v="0"/>
    <n v="2008"/>
    <x v="5"/>
    <s v="Electronic Arts"/>
    <n v="0.2"/>
    <n v="0.02"/>
    <n v="0"/>
    <n v="0.02"/>
    <n v="0.24"/>
    <x v="2"/>
  </r>
  <r>
    <n v="6832"/>
    <s v="Burnout 2: Point of Impact"/>
    <x v="13"/>
    <n v="2003"/>
    <x v="2"/>
    <s v="Acclaim Entertainment"/>
    <n v="0.18"/>
    <n v="0.05"/>
    <n v="0"/>
    <n v="0.01"/>
    <n v="0.24"/>
    <x v="2"/>
  </r>
  <r>
    <n v="6833"/>
    <s v="Rock Band Track Pack Volume 1"/>
    <x v="0"/>
    <n v="2008"/>
    <x v="5"/>
    <s v="MTV Games"/>
    <n v="0.17"/>
    <n v="0.05"/>
    <n v="0"/>
    <n v="0.02"/>
    <n v="0.24"/>
    <x v="2"/>
  </r>
  <r>
    <n v="6834"/>
    <s v="Singularity"/>
    <x v="5"/>
    <s v="N/A"/>
    <x v="6"/>
    <s v="Unknown"/>
    <n v="0.17"/>
    <n v="0.04"/>
    <n v="0.01"/>
    <n v="0.03"/>
    <n v="0.24"/>
    <x v="2"/>
  </r>
  <r>
    <n v="6835"/>
    <s v="Super Monkey Ball Deluxe"/>
    <x v="6"/>
    <n v="2005"/>
    <x v="5"/>
    <s v="Sega"/>
    <n v="0.12"/>
    <n v="0.09"/>
    <n v="0"/>
    <n v="0.03"/>
    <n v="0.24"/>
    <x v="2"/>
  </r>
  <r>
    <n v="6836"/>
    <s v="Street Fighter X Tekken"/>
    <x v="22"/>
    <n v="2012"/>
    <x v="9"/>
    <s v="Capcom"/>
    <n v="0.14000000000000001"/>
    <n v="0.05"/>
    <n v="0.01"/>
    <n v="0.04"/>
    <n v="0.24"/>
    <x v="2"/>
  </r>
  <r>
    <n v="6837"/>
    <s v="Kill.Switch"/>
    <x v="13"/>
    <n v="2003"/>
    <x v="6"/>
    <s v="Namco Bandai Games"/>
    <n v="0.18"/>
    <n v="0.05"/>
    <n v="0"/>
    <n v="0.01"/>
    <n v="0.24"/>
    <x v="2"/>
  </r>
  <r>
    <n v="6838"/>
    <s v="Ben 10 Ultimate Alien: Cosmic Destruction"/>
    <x v="16"/>
    <n v="2010"/>
    <x v="1"/>
    <s v="D3Publisher"/>
    <n v="0.1"/>
    <n v="0.09"/>
    <n v="0"/>
    <n v="0.05"/>
    <n v="0.24"/>
    <x v="2"/>
  </r>
  <r>
    <n v="6839"/>
    <s v="Metro 2033"/>
    <x v="14"/>
    <n v="2010"/>
    <x v="6"/>
    <s v="THQ"/>
    <n v="0"/>
    <n v="0.19"/>
    <n v="0"/>
    <n v="0.05"/>
    <n v="0.24"/>
    <x v="2"/>
  </r>
  <r>
    <n v="6840"/>
    <s v="Peter Jackson's King Kong: The Official Game of the Movie"/>
    <x v="18"/>
    <n v="2005"/>
    <x v="8"/>
    <s v="Ubisoft"/>
    <n v="0.19"/>
    <n v="0.05"/>
    <n v="0"/>
    <n v="0.01"/>
    <n v="0.24"/>
    <x v="2"/>
  </r>
  <r>
    <n v="6841"/>
    <s v="Stella Glow"/>
    <x v="9"/>
    <n v="2015"/>
    <x v="3"/>
    <s v="Atlus"/>
    <n v="0.16"/>
    <n v="0.01"/>
    <n v="0.05"/>
    <n v="0.02"/>
    <n v="0.24"/>
    <x v="2"/>
  </r>
  <r>
    <n v="6842"/>
    <s v="Dancing With The Stars"/>
    <x v="0"/>
    <n v="2007"/>
    <x v="5"/>
    <s v="Activision"/>
    <n v="0.22"/>
    <n v="0"/>
    <n v="0"/>
    <n v="0.02"/>
    <n v="0.24"/>
    <x v="2"/>
  </r>
  <r>
    <n v="6843"/>
    <s v="Summon Night 3"/>
    <x v="6"/>
    <n v="2003"/>
    <x v="3"/>
    <s v="Banpresto"/>
    <n v="0"/>
    <n v="0"/>
    <n v="0.24"/>
    <n v="0"/>
    <n v="0.24"/>
    <x v="2"/>
  </r>
  <r>
    <n v="6844"/>
    <s v="Pro Yaky? Spirits 2010"/>
    <x v="16"/>
    <n v="2010"/>
    <x v="0"/>
    <s v="Konami Digital Entertainment"/>
    <n v="0"/>
    <n v="0"/>
    <n v="0.24"/>
    <n v="0"/>
    <n v="0.24"/>
    <x v="2"/>
  </r>
  <r>
    <n v="6845"/>
    <s v="The Simpsons: Road Rage"/>
    <x v="18"/>
    <n v="2001"/>
    <x v="2"/>
    <s v="Electronic Arts"/>
    <n v="0.19"/>
    <n v="0.05"/>
    <n v="0"/>
    <n v="0.01"/>
    <n v="0.24"/>
    <x v="2"/>
  </r>
  <r>
    <n v="6846"/>
    <s v="Megamind: Mega Team Unite"/>
    <x v="0"/>
    <n v="2010"/>
    <x v="10"/>
    <s v="THQ"/>
    <n v="0.16"/>
    <n v="0.06"/>
    <n v="0"/>
    <n v="0.02"/>
    <n v="0.24"/>
    <x v="2"/>
  </r>
  <r>
    <n v="6847"/>
    <s v="PDC World Championship Darts 2008"/>
    <x v="0"/>
    <n v="2008"/>
    <x v="0"/>
    <s v="Oxygen Interactive"/>
    <n v="0.02"/>
    <n v="0.21"/>
    <n v="0"/>
    <n v="0.01"/>
    <n v="0.24"/>
    <x v="2"/>
  </r>
  <r>
    <n v="6848"/>
    <s v="Jissen Pachi-Slot Hisshouhou! Hokuto no Ken SE"/>
    <x v="6"/>
    <n v="2006"/>
    <x v="5"/>
    <s v="Sega"/>
    <n v="0"/>
    <n v="0"/>
    <n v="0.24"/>
    <n v="0"/>
    <n v="0.24"/>
    <x v="2"/>
  </r>
  <r>
    <n v="6849"/>
    <s v="Azurik: Rise of Perathia"/>
    <x v="13"/>
    <n v="2001"/>
    <x v="8"/>
    <s v="Microsoft Game Studios"/>
    <n v="0.18"/>
    <n v="0.05"/>
    <n v="0"/>
    <n v="0.01"/>
    <n v="0.24"/>
    <x v="2"/>
  </r>
  <r>
    <n v="6850"/>
    <s v="Luminous Arc"/>
    <x v="3"/>
    <n v="2007"/>
    <x v="3"/>
    <s v="Rising Star Games"/>
    <n v="0.16"/>
    <n v="0"/>
    <n v="0.06"/>
    <n v="0.01"/>
    <n v="0.24"/>
    <x v="2"/>
  </r>
  <r>
    <n v="6851"/>
    <s v="All Grown Up!: Game Boy Advance Video Volume 1"/>
    <x v="8"/>
    <n v="2004"/>
    <x v="5"/>
    <s v="N/A"/>
    <n v="0.17"/>
    <n v="0.06"/>
    <n v="0"/>
    <n v="0"/>
    <n v="0.24"/>
    <x v="2"/>
  </r>
  <r>
    <n v="6852"/>
    <s v="The Lord of the Rings: Aragorn's Quest"/>
    <x v="0"/>
    <n v="2010"/>
    <x v="8"/>
    <s v="Warner Bros. Interactive Entertainment"/>
    <n v="0.17"/>
    <n v="0.05"/>
    <n v="0"/>
    <n v="0.02"/>
    <n v="0.24"/>
    <x v="2"/>
  </r>
  <r>
    <n v="6853"/>
    <s v="Dragon Ball Z: Sagas"/>
    <x v="13"/>
    <n v="2005"/>
    <x v="9"/>
    <s v="Atari"/>
    <n v="0.18"/>
    <n v="0.05"/>
    <n v="0"/>
    <n v="0.01"/>
    <n v="0.24"/>
    <x v="2"/>
  </r>
  <r>
    <n v="6854"/>
    <s v="Paws &amp; Claws: Pet Resort"/>
    <x v="3"/>
    <n v="2008"/>
    <x v="7"/>
    <s v="THQ"/>
    <n v="0.22"/>
    <n v="0"/>
    <n v="0"/>
    <n v="0.02"/>
    <n v="0.24"/>
    <x v="2"/>
  </r>
  <r>
    <n v="6855"/>
    <s v="Grand Slam Tennis 2"/>
    <x v="5"/>
    <n v="2012"/>
    <x v="0"/>
    <s v="Electronic Arts"/>
    <n v="0.09"/>
    <n v="0.11"/>
    <n v="0"/>
    <n v="0.04"/>
    <n v="0.24"/>
    <x v="2"/>
  </r>
  <r>
    <n v="6856"/>
    <s v="Sakura Wars: Atsuki Chishio Ni"/>
    <x v="6"/>
    <n v="2003"/>
    <x v="3"/>
    <s v="Sega"/>
    <n v="0"/>
    <n v="0"/>
    <n v="0.24"/>
    <n v="0"/>
    <n v="0.24"/>
    <x v="2"/>
  </r>
  <r>
    <n v="6857"/>
    <s v="Ms. Pac-Man: Maze Madness / Pac-Man World"/>
    <x v="8"/>
    <n v="2005"/>
    <x v="4"/>
    <s v="Namco Bandai Games"/>
    <n v="0.17"/>
    <n v="0.06"/>
    <n v="0"/>
    <n v="0"/>
    <n v="0.24"/>
    <x v="2"/>
  </r>
  <r>
    <n v="6858"/>
    <s v="NHRA Championship Drag Racing"/>
    <x v="6"/>
    <n v="2005"/>
    <x v="2"/>
    <s v="ValuSoft"/>
    <n v="0.12"/>
    <n v="0.09"/>
    <n v="0"/>
    <n v="0.03"/>
    <n v="0.24"/>
    <x v="2"/>
  </r>
  <r>
    <n v="6859"/>
    <s v="The Price is Right 2010 Edition"/>
    <x v="0"/>
    <n v="2009"/>
    <x v="5"/>
    <s v="Ubisoft"/>
    <n v="0.22"/>
    <n v="0"/>
    <n v="0"/>
    <n v="0.02"/>
    <n v="0.24"/>
    <x v="2"/>
  </r>
  <r>
    <n v="6860"/>
    <s v="Monster Jam"/>
    <x v="6"/>
    <n v="2007"/>
    <x v="2"/>
    <s v="Activision"/>
    <n v="0.12"/>
    <n v="0.09"/>
    <n v="0"/>
    <n v="0.03"/>
    <n v="0.24"/>
    <x v="2"/>
  </r>
  <r>
    <n v="6861"/>
    <s v="Valhalla Knights"/>
    <x v="16"/>
    <n v="2006"/>
    <x v="3"/>
    <s v="Rising Star Games"/>
    <n v="0.15"/>
    <n v="0"/>
    <n v="7.0000000000000007E-2"/>
    <n v="0.01"/>
    <n v="0.24"/>
    <x v="2"/>
  </r>
  <r>
    <n v="6862"/>
    <s v="Harvest Moon: Another Wonderful Life"/>
    <x v="18"/>
    <n v="2004"/>
    <x v="3"/>
    <s v="Marvelous Interactive"/>
    <n v="0.19"/>
    <n v="0.05"/>
    <n v="0"/>
    <n v="0.01"/>
    <n v="0.24"/>
    <x v="2"/>
  </r>
  <r>
    <n v="6863"/>
    <s v="NBA Live 10"/>
    <x v="16"/>
    <n v="2009"/>
    <x v="0"/>
    <s v="Electronic Arts"/>
    <n v="0.21"/>
    <n v="0"/>
    <n v="0.01"/>
    <n v="0.02"/>
    <n v="0.24"/>
    <x v="2"/>
  </r>
  <r>
    <n v="6864"/>
    <s v="The Godfather (US &amp; Others sales)"/>
    <x v="4"/>
    <n v="2006"/>
    <x v="8"/>
    <s v="Electronic Arts"/>
    <n v="0.2"/>
    <n v="0.02"/>
    <n v="0"/>
    <n v="0.02"/>
    <n v="0.24"/>
    <x v="2"/>
  </r>
  <r>
    <n v="6865"/>
    <s v="Jikkyou Powerful Pro Yakyuu 15"/>
    <x v="6"/>
    <n v="2008"/>
    <x v="0"/>
    <s v="Konami Digital Entertainment"/>
    <n v="0"/>
    <n v="0"/>
    <n v="0.24"/>
    <n v="0"/>
    <n v="0.24"/>
    <x v="2"/>
  </r>
  <r>
    <n v="6866"/>
    <s v="MX vs. ATV Reflex"/>
    <x v="16"/>
    <n v="2009"/>
    <x v="2"/>
    <s v="THQ"/>
    <n v="0.18"/>
    <n v="0.03"/>
    <n v="0"/>
    <n v="0.03"/>
    <n v="0.24"/>
    <x v="2"/>
  </r>
  <r>
    <n v="6867"/>
    <s v="Bakugan: Battle Brawlers"/>
    <x v="5"/>
    <n v="2009"/>
    <x v="8"/>
    <s v="Activision"/>
    <n v="0.19"/>
    <n v="0.03"/>
    <n v="0"/>
    <n v="0.02"/>
    <n v="0.24"/>
    <x v="2"/>
  </r>
  <r>
    <n v="6868"/>
    <s v="Front Line"/>
    <x v="15"/>
    <n v="1981"/>
    <x v="8"/>
    <s v="Taito"/>
    <n v="0.22"/>
    <n v="0.01"/>
    <n v="0"/>
    <n v="0"/>
    <n v="0.24"/>
    <x v="2"/>
  </r>
  <r>
    <n v="6869"/>
    <s v="Paperboy"/>
    <x v="11"/>
    <n v="1999"/>
    <x v="8"/>
    <s v="Midway Games"/>
    <n v="0.19"/>
    <n v="0.05"/>
    <n v="0"/>
    <n v="0"/>
    <n v="0.24"/>
    <x v="2"/>
  </r>
  <r>
    <n v="6870"/>
    <s v="South Park: Chef's Luv Shack"/>
    <x v="11"/>
    <n v="1999"/>
    <x v="5"/>
    <s v="Acclaim Entertainment"/>
    <n v="0.19"/>
    <n v="0.05"/>
    <n v="0"/>
    <n v="0"/>
    <n v="0.24"/>
    <x v="2"/>
  </r>
  <r>
    <n v="6871"/>
    <s v="Midway's Greatest Arcade Hits Volume 1"/>
    <x v="11"/>
    <n v="2000"/>
    <x v="5"/>
    <s v="Midway Games"/>
    <n v="0.19"/>
    <n v="0.05"/>
    <n v="0"/>
    <n v="0"/>
    <n v="0.24"/>
    <x v="2"/>
  </r>
  <r>
    <n v="6872"/>
    <s v="Road Rash 64"/>
    <x v="11"/>
    <n v="1999"/>
    <x v="2"/>
    <s v="THQ"/>
    <n v="0.19"/>
    <n v="0.05"/>
    <n v="0"/>
    <n v="0"/>
    <n v="0.24"/>
    <x v="2"/>
  </r>
  <r>
    <n v="6873"/>
    <s v="Ready 2 Rumble Boxing: Round 2"/>
    <x v="11"/>
    <n v="2000"/>
    <x v="9"/>
    <s v="Midway Games"/>
    <n v="0.19"/>
    <n v="0.05"/>
    <n v="0"/>
    <n v="0"/>
    <n v="0.24"/>
    <x v="2"/>
  </r>
  <r>
    <n v="6874"/>
    <s v="Army Men: Air Combat"/>
    <x v="11"/>
    <n v="2000"/>
    <x v="8"/>
    <s v="3DO"/>
    <n v="0.19"/>
    <n v="0.05"/>
    <n v="0"/>
    <n v="0"/>
    <n v="0.24"/>
    <x v="2"/>
  </r>
  <r>
    <n v="6875"/>
    <s v="Rock Band Track Pack Volume 2"/>
    <x v="0"/>
    <n v="2008"/>
    <x v="5"/>
    <s v="MTV Games"/>
    <n v="0.21"/>
    <n v="0.02"/>
    <n v="0"/>
    <n v="0.02"/>
    <n v="0.24"/>
    <x v="2"/>
  </r>
  <r>
    <n v="6876"/>
    <s v="NCAA College Basketball 2K3"/>
    <x v="6"/>
    <n v="2002"/>
    <x v="0"/>
    <s v="Sega"/>
    <n v="0.12"/>
    <n v="0.09"/>
    <n v="0"/>
    <n v="0.03"/>
    <n v="0.24"/>
    <x v="2"/>
  </r>
  <r>
    <n v="6877"/>
    <s v="Mobile Suit Gundam Battlefield Record U.C.0081"/>
    <x v="5"/>
    <n v="2009"/>
    <x v="8"/>
    <s v="Namco Bandai Games"/>
    <n v="0"/>
    <n v="0"/>
    <n v="0.24"/>
    <n v="0"/>
    <n v="0.24"/>
    <x v="2"/>
  </r>
  <r>
    <n v="6878"/>
    <s v="Harry Potter and the Deathly Hallows - Part 2"/>
    <x v="3"/>
    <n v="2011"/>
    <x v="8"/>
    <s v="Electronic Arts"/>
    <n v="0.12"/>
    <n v="0.1"/>
    <n v="0"/>
    <n v="0.02"/>
    <n v="0.24"/>
    <x v="2"/>
  </r>
  <r>
    <n v="6879"/>
    <s v="NCAA March Madness 2004"/>
    <x v="13"/>
    <n v="2003"/>
    <x v="0"/>
    <s v="Electronic Arts"/>
    <n v="0.18"/>
    <n v="0.05"/>
    <n v="0"/>
    <n v="0.01"/>
    <n v="0.24"/>
    <x v="2"/>
  </r>
  <r>
    <n v="6880"/>
    <s v="Lucky Luke"/>
    <x v="12"/>
    <n v="1998"/>
    <x v="1"/>
    <s v="Ocean"/>
    <n v="0.13"/>
    <n v="0.09"/>
    <n v="0"/>
    <n v="0.02"/>
    <n v="0.24"/>
    <x v="2"/>
  </r>
  <r>
    <n v="6881"/>
    <s v="Fantastic 4"/>
    <x v="18"/>
    <n v="2005"/>
    <x v="8"/>
    <s v="Activision"/>
    <n v="0.19"/>
    <n v="0.05"/>
    <n v="0"/>
    <n v="0.01"/>
    <n v="0.24"/>
    <x v="2"/>
  </r>
  <r>
    <n v="6882"/>
    <s v="Ashes Cricket 2009"/>
    <x v="0"/>
    <n v="2009"/>
    <x v="0"/>
    <s v="Codemasters"/>
    <n v="0"/>
    <n v="0.23"/>
    <n v="0"/>
    <n v="0.01"/>
    <n v="0.24"/>
    <x v="2"/>
  </r>
  <r>
    <n v="6883"/>
    <s v="Ghost Rider"/>
    <x v="16"/>
    <n v="2007"/>
    <x v="8"/>
    <s v="Take-Two Interactive"/>
    <n v="0.22"/>
    <n v="0"/>
    <n v="0"/>
    <n v="0.02"/>
    <n v="0.24"/>
    <x v="2"/>
  </r>
  <r>
    <n v="6884"/>
    <s v="Tony Hawk's American Sk8land"/>
    <x v="8"/>
    <n v="2005"/>
    <x v="0"/>
    <s v="Activision"/>
    <n v="0.17"/>
    <n v="0.06"/>
    <n v="0"/>
    <n v="0"/>
    <n v="0.24"/>
    <x v="2"/>
  </r>
  <r>
    <n v="6885"/>
    <s v="Juiced 2: Hot Import Nights"/>
    <x v="3"/>
    <n v="2007"/>
    <x v="2"/>
    <s v="THQ"/>
    <n v="0.22"/>
    <n v="0"/>
    <n v="0"/>
    <n v="0.02"/>
    <n v="0.24"/>
    <x v="2"/>
  </r>
  <r>
    <n v="6886"/>
    <s v="Are You Smarter than a 5th Grader? Game Time"/>
    <x v="3"/>
    <n v="2009"/>
    <x v="4"/>
    <s v="THQ"/>
    <n v="0.22"/>
    <n v="0"/>
    <n v="0"/>
    <n v="0.02"/>
    <n v="0.24"/>
    <x v="2"/>
  </r>
  <r>
    <n v="6887"/>
    <s v="Amazing Adventures: The Forgotten Ruins"/>
    <x v="3"/>
    <n v="2008"/>
    <x v="10"/>
    <s v="PopCap Games"/>
    <n v="0.13"/>
    <n v="0.08"/>
    <n v="0"/>
    <n v="0.02"/>
    <n v="0.24"/>
    <x v="2"/>
  </r>
  <r>
    <n v="6888"/>
    <s v="Densetsu no Stafi 3"/>
    <x v="8"/>
    <n v="2004"/>
    <x v="1"/>
    <s v="Nintendo"/>
    <n v="0"/>
    <n v="0"/>
    <n v="0.23"/>
    <n v="0.01"/>
    <n v="0.24"/>
    <x v="2"/>
  </r>
  <r>
    <n v="6889"/>
    <s v="Forsaken"/>
    <x v="12"/>
    <n v="1998"/>
    <x v="6"/>
    <s v="Acclaim Entertainment"/>
    <n v="0.13"/>
    <n v="0.09"/>
    <n v="0"/>
    <n v="0.02"/>
    <n v="0.24"/>
    <x v="2"/>
  </r>
  <r>
    <n v="6890"/>
    <s v="Ratchet &amp; Clank: Going Commando (JP weekly sales)"/>
    <x v="6"/>
    <n v="2003"/>
    <x v="8"/>
    <s v="Sony Computer Entertainment"/>
    <n v="0"/>
    <n v="0"/>
    <n v="0.24"/>
    <n v="0"/>
    <n v="0.24"/>
    <x v="2"/>
  </r>
  <r>
    <n v="6891"/>
    <s v="Pictionary: Ultimate Edition"/>
    <x v="5"/>
    <n v="2011"/>
    <x v="5"/>
    <s v="THQ"/>
    <n v="0.15"/>
    <n v="0.06"/>
    <n v="0"/>
    <n v="0.03"/>
    <n v="0.24"/>
    <x v="2"/>
  </r>
  <r>
    <n v="6892"/>
    <s v="LEGO The Hobbit"/>
    <x v="9"/>
    <n v="2014"/>
    <x v="8"/>
    <s v="Warner Bros. Interactive Entertainment"/>
    <n v="0.09"/>
    <n v="0.13"/>
    <n v="0"/>
    <n v="0.02"/>
    <n v="0.24"/>
    <x v="2"/>
  </r>
  <r>
    <n v="6893"/>
    <s v="Samurai Warriors 4"/>
    <x v="10"/>
    <n v="2014"/>
    <x v="8"/>
    <s v="Tecmo Koei"/>
    <n v="0.08"/>
    <n v="7.0000000000000007E-2"/>
    <n v="0.06"/>
    <n v="0.03"/>
    <n v="0.24"/>
    <x v="2"/>
  </r>
  <r>
    <n v="6894"/>
    <s v="The Hobbit"/>
    <x v="13"/>
    <n v="2003"/>
    <x v="1"/>
    <s v="Vivendi Games"/>
    <n v="0.18"/>
    <n v="0.05"/>
    <n v="0"/>
    <n v="0.01"/>
    <n v="0.24"/>
    <x v="2"/>
  </r>
  <r>
    <n v="6895"/>
    <s v="Dance Dance Revolution: Disney Channel Edition"/>
    <x v="6"/>
    <n v="2008"/>
    <x v="7"/>
    <s v="Konami Digital Entertainment"/>
    <n v="0.12"/>
    <n v="0.09"/>
    <n v="0"/>
    <n v="0.03"/>
    <n v="0.24"/>
    <x v="2"/>
  </r>
  <r>
    <n v="6896"/>
    <s v="DiRT Showdown"/>
    <x v="4"/>
    <n v="2012"/>
    <x v="2"/>
    <s v="Codemasters"/>
    <n v="0.08"/>
    <n v="0.14000000000000001"/>
    <n v="0"/>
    <n v="0.02"/>
    <n v="0.24"/>
    <x v="2"/>
  </r>
  <r>
    <n v="6897"/>
    <s v="Divinity II: Ego Draconis"/>
    <x v="4"/>
    <n v="2009"/>
    <x v="3"/>
    <s v="DTP Entertainment"/>
    <n v="0.18"/>
    <n v="0.04"/>
    <n v="0"/>
    <n v="0.02"/>
    <n v="0.24"/>
    <x v="2"/>
  </r>
  <r>
    <n v="6898"/>
    <s v="Checkers"/>
    <x v="15"/>
    <n v="1980"/>
    <x v="5"/>
    <s v="Atari"/>
    <n v="0.22"/>
    <n v="0.01"/>
    <n v="0"/>
    <n v="0"/>
    <n v="0.24"/>
    <x v="2"/>
  </r>
  <r>
    <n v="6899"/>
    <s v="Front Mission: Gun Hazard"/>
    <x v="7"/>
    <n v="1996"/>
    <x v="3"/>
    <s v="SquareSoft"/>
    <n v="0"/>
    <n v="0"/>
    <n v="0.24"/>
    <n v="0"/>
    <n v="0.24"/>
    <x v="2"/>
  </r>
  <r>
    <n v="6900"/>
    <s v="X-Men: Destiny"/>
    <x v="4"/>
    <n v="2011"/>
    <x v="8"/>
    <s v="Activision"/>
    <n v="0.18"/>
    <n v="0.05"/>
    <n v="0"/>
    <n v="0.02"/>
    <n v="0.24"/>
    <x v="2"/>
  </r>
  <r>
    <n v="6901"/>
    <s v="Hello Kitty Seasons"/>
    <x v="0"/>
    <n v="2010"/>
    <x v="10"/>
    <s v="Namco Bandai Games"/>
    <n v="0.16"/>
    <n v="0.06"/>
    <n v="0"/>
    <n v="0.02"/>
    <n v="0.24"/>
    <x v="2"/>
  </r>
  <r>
    <n v="6902"/>
    <s v="Chibi-Robo! Zip Lash"/>
    <x v="9"/>
    <n v="2015"/>
    <x v="1"/>
    <s v="Nintendo"/>
    <n v="0.09"/>
    <n v="0.08"/>
    <n v="0.06"/>
    <n v="0.02"/>
    <n v="0.24"/>
    <x v="2"/>
  </r>
  <r>
    <n v="6903"/>
    <s v="4x4 EVO 2"/>
    <x v="13"/>
    <n v="2001"/>
    <x v="2"/>
    <s v="Gathering of Developers"/>
    <n v="0.18"/>
    <n v="0.05"/>
    <n v="0"/>
    <n v="0.01"/>
    <n v="0.24"/>
    <x v="2"/>
  </r>
  <r>
    <n v="6904"/>
    <s v="XS Airboat Racing"/>
    <x v="12"/>
    <n v="2002"/>
    <x v="2"/>
    <s v="XS Games"/>
    <n v="0.13"/>
    <n v="0.09"/>
    <n v="0"/>
    <n v="0.02"/>
    <n v="0.24"/>
    <x v="2"/>
  </r>
  <r>
    <n v="6905"/>
    <s v="Lunar: Silver Star Harmony"/>
    <x v="16"/>
    <n v="2009"/>
    <x v="3"/>
    <s v="GungHo"/>
    <n v="0.19"/>
    <n v="0"/>
    <n v="0.03"/>
    <n v="0.02"/>
    <n v="0.24"/>
    <x v="2"/>
  </r>
  <r>
    <n v="6906"/>
    <s v="Sherlock Holmes and the Mystery of Osborne House"/>
    <x v="3"/>
    <n v="2010"/>
    <x v="10"/>
    <s v="Focus Home Interactive"/>
    <n v="7.0000000000000007E-2"/>
    <n v="0.14000000000000001"/>
    <n v="0"/>
    <n v="0.03"/>
    <n v="0.24"/>
    <x v="2"/>
  </r>
  <r>
    <n v="6907"/>
    <s v="Grand Theft Auto"/>
    <x v="8"/>
    <n v="2004"/>
    <x v="8"/>
    <s v="Take-Two Interactive"/>
    <n v="0.17"/>
    <n v="0.06"/>
    <n v="0"/>
    <n v="0"/>
    <n v="0.24"/>
    <x v="2"/>
  </r>
  <r>
    <n v="6908"/>
    <s v="Dora the Explorer: Super Star Adventures"/>
    <x v="8"/>
    <n v="2004"/>
    <x v="10"/>
    <s v="Game Factory"/>
    <n v="0.17"/>
    <n v="0.06"/>
    <n v="0"/>
    <n v="0"/>
    <n v="0.24"/>
    <x v="2"/>
  </r>
  <r>
    <n v="6909"/>
    <s v="Viva Pinata: Party Animals"/>
    <x v="4"/>
    <n v="2007"/>
    <x v="5"/>
    <s v="Microsoft Game Studios"/>
    <n v="0.19"/>
    <n v="0.03"/>
    <n v="0"/>
    <n v="0.02"/>
    <n v="0.24"/>
    <x v="2"/>
  </r>
  <r>
    <n v="6910"/>
    <s v="Scrabble (Others sales)"/>
    <x v="3"/>
    <n v="2009"/>
    <x v="4"/>
    <s v="Ubisoft"/>
    <n v="0"/>
    <n v="0.24"/>
    <n v="0"/>
    <n v="0"/>
    <n v="0.24"/>
    <x v="2"/>
  </r>
  <r>
    <n v="6911"/>
    <s v="Asura's Wrath"/>
    <x v="4"/>
    <n v="2012"/>
    <x v="8"/>
    <s v="Capcom"/>
    <n v="0.15"/>
    <n v="0.06"/>
    <n v="0.01"/>
    <n v="0.02"/>
    <n v="0.24"/>
    <x v="2"/>
  </r>
  <r>
    <n v="6912"/>
    <s v="Lego Star Wars: The Force Awakens"/>
    <x v="17"/>
    <n v="2016"/>
    <x v="8"/>
    <s v="Warner Bros. Interactive Entertainment"/>
    <n v="0.12"/>
    <n v="0.1"/>
    <n v="0"/>
    <n v="0.02"/>
    <n v="0.24"/>
    <x v="2"/>
  </r>
  <r>
    <n v="6913"/>
    <s v="Dynasty Warriors 6 Empires"/>
    <x v="4"/>
    <n v="2009"/>
    <x v="8"/>
    <s v="Tecmo Koei"/>
    <n v="0.16"/>
    <n v="0.02"/>
    <n v="0.04"/>
    <n v="0.02"/>
    <n v="0.24"/>
    <x v="2"/>
  </r>
  <r>
    <n v="6914"/>
    <s v="My Street"/>
    <x v="6"/>
    <n v="2003"/>
    <x v="5"/>
    <s v="Sony Computer Entertainment"/>
    <n v="0.12"/>
    <n v="0.09"/>
    <n v="0"/>
    <n v="0.03"/>
    <n v="0.24"/>
    <x v="2"/>
  </r>
  <r>
    <n v="6915"/>
    <s v="Wild 9"/>
    <x v="12"/>
    <n v="1998"/>
    <x v="8"/>
    <s v="Interplay"/>
    <n v="0.13"/>
    <n v="0.09"/>
    <n v="0"/>
    <n v="0.02"/>
    <n v="0.24"/>
    <x v="2"/>
  </r>
  <r>
    <n v="6916"/>
    <s v="Shadow Hearts: Covenant"/>
    <x v="6"/>
    <n v="2004"/>
    <x v="3"/>
    <s v="Midway Games"/>
    <n v="0.12"/>
    <n v="0.09"/>
    <n v="0"/>
    <n v="0.03"/>
    <n v="0.24"/>
    <x v="2"/>
  </r>
  <r>
    <n v="6917"/>
    <s v="Tiger Woods PGA Tour 10"/>
    <x v="16"/>
    <n v="2009"/>
    <x v="0"/>
    <s v="Electronic Arts"/>
    <n v="0.12"/>
    <n v="7.0000000000000007E-2"/>
    <n v="0"/>
    <n v="0.05"/>
    <n v="0.24"/>
    <x v="2"/>
  </r>
  <r>
    <n v="6918"/>
    <s v="Shrek's Carnival Craze Party Games"/>
    <x v="3"/>
    <n v="2008"/>
    <x v="5"/>
    <s v="Activision"/>
    <n v="0.22"/>
    <n v="0"/>
    <n v="0"/>
    <n v="0.02"/>
    <n v="0.24"/>
    <x v="2"/>
  </r>
  <r>
    <n v="6919"/>
    <s v="Angry Birds"/>
    <x v="14"/>
    <n v="2011"/>
    <x v="4"/>
    <s v="Focus Home Interactive"/>
    <n v="0"/>
    <n v="0.18"/>
    <n v="0"/>
    <n v="0.05"/>
    <n v="0.24"/>
    <x v="2"/>
  </r>
  <r>
    <n v="6920"/>
    <s v="Risen 2: Dark Waters"/>
    <x v="5"/>
    <n v="2012"/>
    <x v="3"/>
    <s v="Deep Silver"/>
    <n v="0.04"/>
    <n v="0.14000000000000001"/>
    <n v="0.01"/>
    <n v="0.05"/>
    <n v="0.24"/>
    <x v="2"/>
  </r>
  <r>
    <n v="6921"/>
    <s v="Danganronpa: Trigger Happy Havoc"/>
    <x v="16"/>
    <s v="N/A"/>
    <x v="5"/>
    <s v="Unknown"/>
    <n v="0"/>
    <n v="0"/>
    <n v="0.24"/>
    <n v="0"/>
    <n v="0.24"/>
    <x v="2"/>
  </r>
  <r>
    <n v="6922"/>
    <s v="Guitar Hero Live"/>
    <x v="4"/>
    <n v="2015"/>
    <x v="5"/>
    <s v="Activision"/>
    <n v="0.12"/>
    <n v="0.1"/>
    <n v="0"/>
    <n v="0.02"/>
    <n v="0.24"/>
    <x v="2"/>
  </r>
  <r>
    <n v="6923"/>
    <s v="Game &amp; Wario"/>
    <x v="19"/>
    <n v="2013"/>
    <x v="5"/>
    <s v="Nintendo"/>
    <n v="0.06"/>
    <n v="0.06"/>
    <n v="0.11"/>
    <n v="0.01"/>
    <n v="0.24"/>
    <x v="2"/>
  </r>
  <r>
    <n v="6924"/>
    <s v="PGA Tour 96"/>
    <x v="12"/>
    <n v="1995"/>
    <x v="0"/>
    <s v="Electronic Arts"/>
    <n v="0.13"/>
    <n v="0.09"/>
    <n v="0"/>
    <n v="0.02"/>
    <n v="0.24"/>
    <x v="2"/>
  </r>
  <r>
    <n v="6925"/>
    <s v="Onechanbara Z2: Chaos"/>
    <x v="10"/>
    <n v="2014"/>
    <x v="8"/>
    <s v="Nippon Ichi Software"/>
    <n v="0.13"/>
    <n v="0.02"/>
    <n v="0.04"/>
    <n v="0.04"/>
    <n v="0.24"/>
    <x v="2"/>
  </r>
  <r>
    <n v="6926"/>
    <s v="Fallout 3 Game Add-On Pack: Broken Steel and Point Lookout"/>
    <x v="4"/>
    <n v="2009"/>
    <x v="3"/>
    <s v="Bethesda Softworks"/>
    <n v="0.16"/>
    <n v="0.06"/>
    <n v="0"/>
    <n v="0.02"/>
    <n v="0.24"/>
    <x v="2"/>
  </r>
  <r>
    <n v="6927"/>
    <s v="Covert Ops: Nuclear Dawn"/>
    <x v="12"/>
    <n v="2000"/>
    <x v="8"/>
    <s v="Sony Computer Entertainment"/>
    <n v="0.13"/>
    <n v="0.09"/>
    <n v="0"/>
    <n v="0.02"/>
    <n v="0.24"/>
    <x v="2"/>
  </r>
  <r>
    <n v="6928"/>
    <s v="DanceDanceRevolution II"/>
    <x v="0"/>
    <s v="N/A"/>
    <x v="5"/>
    <s v="Konami Digital Entertainment"/>
    <n v="0.22"/>
    <n v="0"/>
    <n v="0"/>
    <n v="0.02"/>
    <n v="0.24"/>
    <x v="2"/>
  </r>
  <r>
    <n v="6929"/>
    <s v="Pictionary: Ultimate Edition"/>
    <x v="4"/>
    <n v="2011"/>
    <x v="5"/>
    <s v="THQ"/>
    <n v="0.16"/>
    <n v="0.05"/>
    <n v="0"/>
    <n v="0.02"/>
    <n v="0.24"/>
    <x v="2"/>
  </r>
  <r>
    <n v="6930"/>
    <s v="LEGO Harry Potter: Years 5-7"/>
    <x v="22"/>
    <n v="2012"/>
    <x v="8"/>
    <s v="Warner Bros. Interactive Entertainment"/>
    <n v="0.09"/>
    <n v="0.1"/>
    <n v="0"/>
    <n v="0.05"/>
    <n v="0.24"/>
    <x v="2"/>
  </r>
  <r>
    <n v="6931"/>
    <s v="TrackMania: Build to Race"/>
    <x v="0"/>
    <n v="2010"/>
    <x v="2"/>
    <s v="Focus Home Interactive"/>
    <n v="0.1"/>
    <n v="0.11"/>
    <n v="0"/>
    <n v="0.03"/>
    <n v="0.24"/>
    <x v="2"/>
  </r>
  <r>
    <n v="6932"/>
    <s v="Nintendo Presents: Crossword Collection"/>
    <x v="3"/>
    <n v="2009"/>
    <x v="4"/>
    <s v="Nintendo"/>
    <n v="0"/>
    <n v="0.21"/>
    <n v="0"/>
    <n v="0.02"/>
    <n v="0.24"/>
    <x v="2"/>
  </r>
  <r>
    <n v="6933"/>
    <s v="Galaga: Destination Earth"/>
    <x v="12"/>
    <n v="2000"/>
    <x v="6"/>
    <s v="Hasbro Interactive"/>
    <n v="0.13"/>
    <n v="0.09"/>
    <n v="0"/>
    <n v="0.02"/>
    <n v="0.24"/>
    <x v="2"/>
  </r>
  <r>
    <n v="6934"/>
    <s v="G.I. Joe: The Rise of Cobra"/>
    <x v="4"/>
    <n v="2009"/>
    <x v="8"/>
    <s v="Electronic Arts"/>
    <n v="0.17"/>
    <n v="0.05"/>
    <n v="0"/>
    <n v="0.02"/>
    <n v="0.24"/>
    <x v="2"/>
  </r>
  <r>
    <n v="6935"/>
    <s v="Ar tonelico Qoga: Knell of Ar Ciel"/>
    <x v="5"/>
    <n v="2010"/>
    <x v="3"/>
    <s v="Tecmo Koei"/>
    <n v="0.08"/>
    <n v="0.01"/>
    <n v="0.13"/>
    <n v="0.01"/>
    <n v="0.24"/>
    <x v="2"/>
  </r>
  <r>
    <n v="6936"/>
    <s v="FIFA World Cup Germany 2006"/>
    <x v="13"/>
    <n v="2006"/>
    <x v="0"/>
    <s v="Electronic Arts"/>
    <n v="0.18"/>
    <n v="0.05"/>
    <n v="0"/>
    <n v="0.01"/>
    <n v="0.24"/>
    <x v="2"/>
  </r>
  <r>
    <n v="6937"/>
    <s v="Polly Pocket: Super Splash Island"/>
    <x v="8"/>
    <n v="2003"/>
    <x v="8"/>
    <s v="Knowledge Adventure"/>
    <n v="0.17"/>
    <n v="0.06"/>
    <n v="0"/>
    <n v="0"/>
    <n v="0.24"/>
    <x v="2"/>
  </r>
  <r>
    <n v="6938"/>
    <s v="God Eater 2"/>
    <x v="16"/>
    <n v="2013"/>
    <x v="3"/>
    <s v="Namco Bandai Games"/>
    <n v="0"/>
    <n v="0"/>
    <n v="0.24"/>
    <n v="0"/>
    <n v="0.24"/>
    <x v="2"/>
  </r>
  <r>
    <n v="6939"/>
    <s v="Tony Hawk's Downhill Jam"/>
    <x v="0"/>
    <s v="N/A"/>
    <x v="0"/>
    <s v="Activision"/>
    <n v="0.21"/>
    <n v="0"/>
    <n v="0"/>
    <n v="0.02"/>
    <n v="0.24"/>
    <x v="2"/>
  </r>
  <r>
    <n v="6940"/>
    <s v="Sesame Street: Elmo's Number Journey"/>
    <x v="12"/>
    <n v="1998"/>
    <x v="5"/>
    <s v="NewKidCo"/>
    <n v="0.13"/>
    <n v="0.09"/>
    <n v="0"/>
    <n v="0.02"/>
    <n v="0.24"/>
    <x v="2"/>
  </r>
  <r>
    <n v="6941"/>
    <s v="Rampage"/>
    <x v="15"/>
    <n v="1988"/>
    <x v="8"/>
    <s v="Activision"/>
    <n v="0.22"/>
    <n v="0.01"/>
    <n v="0"/>
    <n v="0"/>
    <n v="0.24"/>
    <x v="2"/>
  </r>
  <r>
    <n v="6942"/>
    <s v="Dark Cavern"/>
    <x v="15"/>
    <n v="1981"/>
    <x v="6"/>
    <s v="Mattel Interactive"/>
    <n v="0.22"/>
    <n v="0.01"/>
    <n v="0"/>
    <n v="0"/>
    <n v="0.24"/>
    <x v="2"/>
  </r>
  <r>
    <n v="6943"/>
    <s v="Jewels of the Tropical Lost Island"/>
    <x v="3"/>
    <n v="2010"/>
    <x v="4"/>
    <s v="Storm City Games"/>
    <n v="0.11"/>
    <n v="0.1"/>
    <n v="0"/>
    <n v="0.02"/>
    <n v="0.24"/>
    <x v="2"/>
  </r>
  <r>
    <n v="6944"/>
    <s v="Afro Samurai"/>
    <x v="4"/>
    <n v="2009"/>
    <x v="8"/>
    <s v="Atari"/>
    <n v="0.16"/>
    <n v="0.05"/>
    <n v="0"/>
    <n v="0.02"/>
    <n v="0.24"/>
    <x v="2"/>
  </r>
  <r>
    <n v="6945"/>
    <s v="The Bureau: XCOM Declassified"/>
    <x v="4"/>
    <n v="2013"/>
    <x v="6"/>
    <s v="Take-Two Interactive"/>
    <n v="0.1"/>
    <n v="0.12"/>
    <n v="0"/>
    <n v="0.02"/>
    <n v="0.24"/>
    <x v="2"/>
  </r>
  <r>
    <n v="6946"/>
    <s v="Sands of Destruction"/>
    <x v="3"/>
    <n v="2008"/>
    <x v="3"/>
    <s v="Sega"/>
    <n v="0.09"/>
    <n v="0"/>
    <n v="0.13"/>
    <n v="0.01"/>
    <n v="0.24"/>
    <x v="2"/>
  </r>
  <r>
    <n v="6947"/>
    <s v="NASCAR 2011: The Game"/>
    <x v="0"/>
    <n v="2011"/>
    <x v="2"/>
    <s v="Activision"/>
    <n v="0.22"/>
    <n v="0"/>
    <n v="0"/>
    <n v="0.01"/>
    <n v="0.24"/>
    <x v="2"/>
  </r>
  <r>
    <n v="6948"/>
    <s v="Silent Hill: Book of Memories"/>
    <x v="22"/>
    <n v="2012"/>
    <x v="8"/>
    <s v="Konami Digital Entertainment"/>
    <n v="0.13"/>
    <n v="0.06"/>
    <n v="0"/>
    <n v="0.04"/>
    <n v="0.24"/>
    <x v="2"/>
  </r>
  <r>
    <n v="6949"/>
    <s v="Lunar Knights"/>
    <x v="3"/>
    <n v="2006"/>
    <x v="3"/>
    <s v="Konami Digital Entertainment"/>
    <n v="0.17"/>
    <n v="0.01"/>
    <n v="0.04"/>
    <n v="0.02"/>
    <n v="0.24"/>
    <x v="2"/>
  </r>
  <r>
    <n v="6950"/>
    <s v="The Walking Dead: Season Two"/>
    <x v="10"/>
    <n v="2014"/>
    <x v="10"/>
    <s v="Telltale Games"/>
    <n v="0.1"/>
    <n v="0.09"/>
    <n v="0.01"/>
    <n v="0.04"/>
    <n v="0.24"/>
    <x v="2"/>
  </r>
  <r>
    <n v="6951"/>
    <s v="Epic Mickey 2: The Power of Two"/>
    <x v="19"/>
    <n v="2012"/>
    <x v="8"/>
    <s v="Disney Interactive Studios"/>
    <n v="0.14000000000000001"/>
    <n v="7.0000000000000007E-2"/>
    <n v="0.01"/>
    <n v="0.02"/>
    <n v="0.24"/>
    <x v="2"/>
  </r>
  <r>
    <n v="6952"/>
    <s v="DC Universe Online"/>
    <x v="14"/>
    <n v="2011"/>
    <x v="3"/>
    <s v="Sony Online Entertainment"/>
    <n v="0.16"/>
    <n v="0.06"/>
    <n v="0"/>
    <n v="0.02"/>
    <n v="0.24"/>
    <x v="2"/>
  </r>
  <r>
    <n v="6953"/>
    <s v="NASCAR 08"/>
    <x v="6"/>
    <n v="2007"/>
    <x v="2"/>
    <s v="Electronic Arts"/>
    <n v="0.12"/>
    <n v="0.09"/>
    <n v="0"/>
    <n v="0.03"/>
    <n v="0.24"/>
    <x v="2"/>
  </r>
  <r>
    <n v="6954"/>
    <s v="Madagascar: Escape 2 Africa"/>
    <x v="5"/>
    <n v="2008"/>
    <x v="8"/>
    <s v="Activision"/>
    <n v="0.12"/>
    <n v="0.08"/>
    <n v="0"/>
    <n v="0.04"/>
    <n v="0.23"/>
    <x v="2"/>
  </r>
  <r>
    <n v="6955"/>
    <s v="New Carnival Games"/>
    <x v="3"/>
    <n v="2010"/>
    <x v="5"/>
    <s v="Take-Two Interactive"/>
    <n v="0.16"/>
    <n v="0.05"/>
    <n v="0"/>
    <n v="0.02"/>
    <n v="0.23"/>
    <x v="2"/>
  </r>
  <r>
    <n v="6956"/>
    <s v="Need For Speed: Undercover"/>
    <x v="3"/>
    <n v="2008"/>
    <x v="2"/>
    <s v="Electronic Arts"/>
    <n v="0.18"/>
    <n v="0.03"/>
    <n v="0"/>
    <n v="0.02"/>
    <n v="0.23"/>
    <x v="2"/>
  </r>
  <r>
    <n v="6957"/>
    <s v="LEGO Marvel's Avengers"/>
    <x v="19"/>
    <n v="2016"/>
    <x v="8"/>
    <s v="Warner Bros. Interactive Entertainment"/>
    <n v="0.12"/>
    <n v="0.09"/>
    <n v="0"/>
    <n v="0.02"/>
    <n v="0.23"/>
    <x v="2"/>
  </r>
  <r>
    <n v="6958"/>
    <s v="Naruto: Path of the Ninja 2"/>
    <x v="3"/>
    <n v="2006"/>
    <x v="3"/>
    <s v="Takara Tomy"/>
    <n v="0.22"/>
    <n v="0"/>
    <n v="0"/>
    <n v="0.02"/>
    <n v="0.23"/>
    <x v="2"/>
  </r>
  <r>
    <n v="6959"/>
    <s v="Wallace &amp; Gromit in Project Zoo"/>
    <x v="6"/>
    <n v="2003"/>
    <x v="1"/>
    <s v="BAM! Entertainment"/>
    <n v="0.11"/>
    <n v="0.09"/>
    <n v="0"/>
    <n v="0.03"/>
    <n v="0.23"/>
    <x v="2"/>
  </r>
  <r>
    <n v="6960"/>
    <s v="Karaoke Revolution Volume 2"/>
    <x v="6"/>
    <n v="2004"/>
    <x v="5"/>
    <s v="Konami Digital Entertainment"/>
    <n v="0.11"/>
    <n v="0.09"/>
    <n v="0"/>
    <n v="0.03"/>
    <n v="0.23"/>
    <x v="2"/>
  </r>
  <r>
    <n v="6961"/>
    <s v="Wizards of Waverly Place: Spellbound"/>
    <x v="3"/>
    <n v="2010"/>
    <x v="5"/>
    <s v="Disney Interactive Studios"/>
    <n v="0.16"/>
    <n v="0.06"/>
    <n v="0"/>
    <n v="0.02"/>
    <n v="0.23"/>
    <x v="2"/>
  </r>
  <r>
    <n v="6962"/>
    <s v="Love Plus +"/>
    <x v="3"/>
    <n v="2010"/>
    <x v="7"/>
    <s v="Konami Digital Entertainment"/>
    <n v="0"/>
    <n v="0"/>
    <n v="0.23"/>
    <n v="0"/>
    <n v="0.23"/>
    <x v="2"/>
  </r>
  <r>
    <n v="6963"/>
    <s v="Etrian Mystery Dungeon"/>
    <x v="9"/>
    <n v="2015"/>
    <x v="3"/>
    <s v="Nippon Ichi Software"/>
    <n v="0.09"/>
    <n v="0.01"/>
    <n v="0.12"/>
    <n v="0.01"/>
    <n v="0.23"/>
    <x v="2"/>
  </r>
  <r>
    <n v="6964"/>
    <s v="Mobile Suit Gundam: Climax U.C."/>
    <x v="6"/>
    <n v="2006"/>
    <x v="8"/>
    <s v="Namco Bandai Games"/>
    <n v="0"/>
    <n v="0"/>
    <n v="0.23"/>
    <n v="0"/>
    <n v="0.23"/>
    <x v="2"/>
  </r>
  <r>
    <n v="6965"/>
    <s v="Street Fighter EX2 Plus"/>
    <x v="12"/>
    <n v="1998"/>
    <x v="9"/>
    <s v="Virgin Interactive"/>
    <n v="0.13"/>
    <n v="0.09"/>
    <n v="0"/>
    <n v="0.02"/>
    <n v="0.23"/>
    <x v="2"/>
  </r>
  <r>
    <n v="6966"/>
    <s v="The Smurfs 2"/>
    <x v="3"/>
    <n v="2013"/>
    <x v="1"/>
    <s v="Ubisoft"/>
    <n v="0"/>
    <n v="0.21"/>
    <n v="0"/>
    <n v="0.02"/>
    <n v="0.23"/>
    <x v="2"/>
  </r>
  <r>
    <n v="6967"/>
    <s v="Big Family Games"/>
    <x v="0"/>
    <n v="2009"/>
    <x v="5"/>
    <s v="THQ"/>
    <n v="0"/>
    <n v="0.22"/>
    <n v="0"/>
    <n v="0.02"/>
    <n v="0.23"/>
    <x v="2"/>
  </r>
  <r>
    <n v="6968"/>
    <s v="Big Beach Sports 2"/>
    <x v="0"/>
    <s v="N/A"/>
    <x v="0"/>
    <s v="THQ"/>
    <n v="0.09"/>
    <n v="0.12"/>
    <n v="0"/>
    <n v="0.03"/>
    <n v="0.23"/>
    <x v="2"/>
  </r>
  <r>
    <n v="6969"/>
    <s v="Hot Wheels: Beat That!"/>
    <x v="3"/>
    <n v="2007"/>
    <x v="2"/>
    <s v="Activision"/>
    <n v="0.22"/>
    <n v="0"/>
    <n v="0"/>
    <n v="0.02"/>
    <n v="0.23"/>
    <x v="2"/>
  </r>
  <r>
    <n v="6970"/>
    <s v="Jet X20"/>
    <x v="6"/>
    <s v="N/A"/>
    <x v="2"/>
    <s v="Unknown"/>
    <n v="0.11"/>
    <n v="0.09"/>
    <n v="0"/>
    <n v="0.03"/>
    <n v="0.23"/>
    <x v="2"/>
  </r>
  <r>
    <n v="6971"/>
    <s v="Super Robot Taisen D"/>
    <x v="8"/>
    <n v="2003"/>
    <x v="11"/>
    <s v="Banpresto"/>
    <n v="0"/>
    <n v="0"/>
    <n v="0.23"/>
    <n v="0.01"/>
    <n v="0.23"/>
    <x v="2"/>
  </r>
  <r>
    <n v="6972"/>
    <s v="NASCAR Thunder 2004"/>
    <x v="13"/>
    <n v="2003"/>
    <x v="2"/>
    <s v="Electronic Arts"/>
    <n v="0.18"/>
    <n v="0.05"/>
    <n v="0"/>
    <n v="0.01"/>
    <n v="0.23"/>
    <x v="2"/>
  </r>
  <r>
    <n v="6973"/>
    <s v="Buffy the Vampire Slayer"/>
    <x v="13"/>
    <n v="2002"/>
    <x v="8"/>
    <s v="Electronic Arts"/>
    <n v="0.18"/>
    <n v="0.05"/>
    <n v="0"/>
    <n v="0.01"/>
    <n v="0.23"/>
    <x v="2"/>
  </r>
  <r>
    <n v="6974"/>
    <s v="LEGO Marvel's Avengers"/>
    <x v="22"/>
    <n v="2016"/>
    <x v="8"/>
    <s v="Warner Bros. Interactive Entertainment"/>
    <n v="7.0000000000000007E-2"/>
    <n v="0.11"/>
    <n v="0"/>
    <n v="0.05"/>
    <n v="0.23"/>
    <x v="2"/>
  </r>
  <r>
    <n v="6975"/>
    <s v="Star Wars: The Force Unleashed II"/>
    <x v="3"/>
    <n v="2010"/>
    <x v="8"/>
    <s v="LucasArts"/>
    <n v="0.18"/>
    <n v="0.04"/>
    <n v="0"/>
    <n v="0.02"/>
    <n v="0.23"/>
    <x v="2"/>
  </r>
  <r>
    <n v="6976"/>
    <s v="Harry Potter and the Goblet of Fire"/>
    <x v="13"/>
    <n v="2005"/>
    <x v="8"/>
    <s v="Electronic Arts"/>
    <n v="0.18"/>
    <n v="0.05"/>
    <n v="0"/>
    <n v="0.01"/>
    <n v="0.23"/>
    <x v="2"/>
  </r>
  <r>
    <n v="6977"/>
    <s v="Zumba Fitness: World Party"/>
    <x v="17"/>
    <n v="2013"/>
    <x v="5"/>
    <s v="Majesco Entertainment"/>
    <n v="0.17"/>
    <n v="0.05"/>
    <n v="0"/>
    <n v="0.02"/>
    <n v="0.23"/>
    <x v="2"/>
  </r>
  <r>
    <n v="6978"/>
    <s v="Saint Seiya: Sanctuary Battle"/>
    <x v="5"/>
    <n v="2011"/>
    <x v="8"/>
    <s v="Namco Bandai Games"/>
    <n v="0"/>
    <n v="0.09"/>
    <n v="0.11"/>
    <n v="0.03"/>
    <n v="0.23"/>
    <x v="2"/>
  </r>
  <r>
    <n v="6979"/>
    <s v="Girls Mode 3: Kirakira Code"/>
    <x v="9"/>
    <n v="2015"/>
    <x v="8"/>
    <s v="Nintendo"/>
    <n v="0"/>
    <n v="0"/>
    <n v="0.23"/>
    <n v="0"/>
    <n v="0.23"/>
    <x v="2"/>
  </r>
  <r>
    <n v="6980"/>
    <s v="Meteos"/>
    <x v="3"/>
    <n v="2005"/>
    <x v="4"/>
    <s v="Nintendo"/>
    <n v="0.15"/>
    <n v="0.01"/>
    <n v="0.06"/>
    <n v="0.01"/>
    <n v="0.23"/>
    <x v="2"/>
  </r>
  <r>
    <n v="6981"/>
    <s v="Virtua Tennis 4"/>
    <x v="4"/>
    <n v="2011"/>
    <x v="0"/>
    <s v="Sega"/>
    <n v="0.11"/>
    <n v="0.1"/>
    <n v="0.01"/>
    <n v="0.02"/>
    <n v="0.23"/>
    <x v="2"/>
  </r>
  <r>
    <n v="6982"/>
    <s v="Kung Fu Panda 2"/>
    <x v="3"/>
    <n v="2011"/>
    <x v="8"/>
    <s v="THQ"/>
    <n v="0.16"/>
    <n v="0.05"/>
    <n v="0"/>
    <n v="0.02"/>
    <n v="0.23"/>
    <x v="2"/>
  </r>
  <r>
    <n v="6983"/>
    <s v="Cross Edge"/>
    <x v="5"/>
    <n v="2008"/>
    <x v="3"/>
    <s v="Nippon Ichi Software"/>
    <n v="0.14000000000000001"/>
    <n v="0.02"/>
    <n v="0.05"/>
    <n v="0.02"/>
    <n v="0.23"/>
    <x v="2"/>
  </r>
  <r>
    <n v="6984"/>
    <s v="Hotel for Dogs"/>
    <x v="3"/>
    <n v="2008"/>
    <x v="7"/>
    <s v="505 Games"/>
    <n v="0.22"/>
    <n v="0"/>
    <n v="0"/>
    <n v="0.02"/>
    <n v="0.23"/>
    <x v="2"/>
  </r>
  <r>
    <n v="6985"/>
    <s v="Cabela's Big Game Hunter 2012"/>
    <x v="5"/>
    <n v="2011"/>
    <x v="0"/>
    <s v="Activision"/>
    <n v="0.17"/>
    <n v="0.03"/>
    <n v="0"/>
    <n v="0.03"/>
    <n v="0.23"/>
    <x v="2"/>
  </r>
  <r>
    <n v="6986"/>
    <s v="Pro Yakyuu Team o Tsukurou!"/>
    <x v="21"/>
    <n v="1999"/>
    <x v="0"/>
    <s v="Sega"/>
    <n v="0"/>
    <n v="0"/>
    <n v="0.23"/>
    <n v="0"/>
    <n v="0.23"/>
    <x v="2"/>
  </r>
  <r>
    <n v="6987"/>
    <s v="Me &amp; My Katamari"/>
    <x v="16"/>
    <n v="2005"/>
    <x v="4"/>
    <s v="Namco Bandai Games"/>
    <n v="0.13"/>
    <n v="0.02"/>
    <n v="0.08"/>
    <n v="0"/>
    <n v="0.23"/>
    <x v="2"/>
  </r>
  <r>
    <n v="6988"/>
    <s v="Asphalt: Injection"/>
    <x v="22"/>
    <n v="2011"/>
    <x v="8"/>
    <s v="Ubisoft"/>
    <n v="0.14000000000000001"/>
    <n v="0.06"/>
    <n v="0"/>
    <n v="0.04"/>
    <n v="0.23"/>
    <x v="2"/>
  </r>
  <r>
    <n v="6989"/>
    <s v="Total War: Attila"/>
    <x v="14"/>
    <n v="2015"/>
    <x v="11"/>
    <s v="Sega"/>
    <n v="0.09"/>
    <n v="0.13"/>
    <n v="0"/>
    <n v="0.02"/>
    <n v="0.23"/>
    <x v="2"/>
  </r>
  <r>
    <n v="6990"/>
    <s v="SSX On Tour"/>
    <x v="16"/>
    <n v="2005"/>
    <x v="0"/>
    <s v="Electronic Arts"/>
    <n v="0.19"/>
    <n v="0.02"/>
    <n v="0"/>
    <n v="0.02"/>
    <n v="0.23"/>
    <x v="2"/>
  </r>
  <r>
    <n v="6991"/>
    <s v="Vancouver 2010 - The Official Video Game of the Olympic Winter Games"/>
    <x v="4"/>
    <n v="2010"/>
    <x v="0"/>
    <s v="Sega"/>
    <n v="0.08"/>
    <n v="0.13"/>
    <n v="0"/>
    <n v="0.03"/>
    <n v="0.23"/>
    <x v="2"/>
  </r>
  <r>
    <n v="6992"/>
    <s v="World Series Baseball"/>
    <x v="13"/>
    <n v="2002"/>
    <x v="0"/>
    <s v="Sega"/>
    <n v="0.17"/>
    <n v="0.05"/>
    <n v="0"/>
    <n v="0.01"/>
    <n v="0.23"/>
    <x v="2"/>
  </r>
  <r>
    <n v="6993"/>
    <s v="SingStar Pop Edition"/>
    <x v="5"/>
    <n v="2009"/>
    <x v="5"/>
    <s v="Sony Computer Entertainment"/>
    <n v="0"/>
    <n v="0.19"/>
    <n v="0"/>
    <n v="0.05"/>
    <n v="0.23"/>
    <x v="2"/>
  </r>
  <r>
    <n v="6994"/>
    <s v="Test Drive: Eve of Destruction"/>
    <x v="6"/>
    <n v="2004"/>
    <x v="2"/>
    <s v="Atari"/>
    <n v="0.11"/>
    <n v="0.09"/>
    <n v="0"/>
    <n v="0.03"/>
    <n v="0.23"/>
    <x v="2"/>
  </r>
  <r>
    <n v="6995"/>
    <s v="Starsky &amp; Hutch"/>
    <x v="13"/>
    <n v="2003"/>
    <x v="2"/>
    <s v="Empire Interactive"/>
    <n v="0.17"/>
    <n v="0.05"/>
    <n v="0"/>
    <n v="0.01"/>
    <n v="0.23"/>
    <x v="2"/>
  </r>
  <r>
    <n v="6996"/>
    <s v="Dynasty Warriors: Gundam Reborn"/>
    <x v="5"/>
    <n v="2013"/>
    <x v="8"/>
    <s v="Tecmo Koei"/>
    <n v="0"/>
    <n v="0"/>
    <n v="0.23"/>
    <n v="0"/>
    <n v="0.23"/>
    <x v="2"/>
  </r>
  <r>
    <n v="6997"/>
    <s v="Hatsune Miku: Project Diva f"/>
    <x v="22"/>
    <n v="2012"/>
    <x v="5"/>
    <s v="Sega"/>
    <n v="0"/>
    <n v="0"/>
    <n v="0.23"/>
    <n v="0"/>
    <n v="0.23"/>
    <x v="2"/>
  </r>
  <r>
    <n v="6998"/>
    <s v="The Club"/>
    <x v="5"/>
    <n v="2008"/>
    <x v="6"/>
    <s v="Sega"/>
    <n v="0.14000000000000001"/>
    <n v="7.0000000000000007E-2"/>
    <n v="0"/>
    <n v="0.03"/>
    <n v="0.23"/>
    <x v="2"/>
  </r>
  <r>
    <n v="6999"/>
    <s v="Carnival Island"/>
    <x v="5"/>
    <n v="2011"/>
    <x v="5"/>
    <s v="Sony Computer Entertainment"/>
    <n v="0.13"/>
    <n v="0.06"/>
    <n v="0"/>
    <n v="0.04"/>
    <n v="0.23"/>
    <x v="2"/>
  </r>
  <r>
    <n v="7000"/>
    <s v="Jeremy McGrath Supercross World"/>
    <x v="6"/>
    <n v="2001"/>
    <x v="2"/>
    <s v="Acclaim Entertainment"/>
    <n v="0.11"/>
    <n v="0.09"/>
    <n v="0"/>
    <n v="0.03"/>
    <n v="0.23"/>
    <x v="2"/>
  </r>
  <r>
    <n v="7001"/>
    <s v="M&amp;M's Kart Racing"/>
    <x v="0"/>
    <n v="2007"/>
    <x v="2"/>
    <s v="Zoo Digital Publishing"/>
    <n v="0.22"/>
    <n v="0"/>
    <n v="0"/>
    <n v="0.02"/>
    <n v="0.23"/>
    <x v="2"/>
  </r>
  <r>
    <n v="7002"/>
    <s v="Rock Band Track Pack: Classic Rock"/>
    <x v="0"/>
    <n v="2009"/>
    <x v="5"/>
    <s v="MTV Games"/>
    <n v="0.22"/>
    <n v="0"/>
    <n v="0"/>
    <n v="0.02"/>
    <n v="0.23"/>
    <x v="2"/>
  </r>
  <r>
    <n v="7003"/>
    <s v="The Scorpion King: Rise of the Akkadian"/>
    <x v="6"/>
    <n v="2002"/>
    <x v="8"/>
    <s v="Universal Interactive"/>
    <n v="0.11"/>
    <n v="0.09"/>
    <n v="0"/>
    <n v="0.03"/>
    <n v="0.23"/>
    <x v="2"/>
  </r>
  <r>
    <n v="7004"/>
    <s v="Let's Make a Soccer Team!"/>
    <x v="6"/>
    <n v="2006"/>
    <x v="0"/>
    <s v="Sega"/>
    <n v="0"/>
    <n v="0"/>
    <n v="0.23"/>
    <n v="0"/>
    <n v="0.23"/>
    <x v="2"/>
  </r>
  <r>
    <n v="7005"/>
    <s v="Looney Tunes: Acme Arsenal"/>
    <x v="0"/>
    <n v="2007"/>
    <x v="8"/>
    <s v="Warner Bros. Interactive Entertainment"/>
    <n v="0.21"/>
    <n v="0.01"/>
    <n v="0"/>
    <n v="0.02"/>
    <n v="0.23"/>
    <x v="2"/>
  </r>
  <r>
    <n v="7006"/>
    <s v="Monster Hunter G"/>
    <x v="6"/>
    <n v="2005"/>
    <x v="3"/>
    <s v="Capcom"/>
    <n v="0"/>
    <n v="0"/>
    <n v="0.23"/>
    <n v="0"/>
    <n v="0.23"/>
    <x v="2"/>
  </r>
  <r>
    <n v="7007"/>
    <s v="All-Star Baseball 2001"/>
    <x v="11"/>
    <n v="2000"/>
    <x v="0"/>
    <s v="Acclaim Entertainment"/>
    <n v="0.22"/>
    <n v="0.01"/>
    <n v="0"/>
    <n v="0"/>
    <n v="0.23"/>
    <x v="2"/>
  </r>
  <r>
    <n v="7008"/>
    <s v="Pinball Hall of Fame: The Gottlieb Collection"/>
    <x v="16"/>
    <n v="2005"/>
    <x v="5"/>
    <s v="Play It"/>
    <n v="0.2"/>
    <n v="0.01"/>
    <n v="0"/>
    <n v="0.02"/>
    <n v="0.23"/>
    <x v="2"/>
  </r>
  <r>
    <n v="7009"/>
    <s v="Sword Art Online: Lost Song"/>
    <x v="10"/>
    <n v="2015"/>
    <x v="3"/>
    <s v="Namco Bandai Games"/>
    <n v="0.09"/>
    <n v="0.1"/>
    <n v="0"/>
    <n v="0.04"/>
    <n v="0.23"/>
    <x v="2"/>
  </r>
  <r>
    <n v="7010"/>
    <s v="Star Wars Jedi Knight II: Jedi Outcast"/>
    <x v="18"/>
    <n v="2002"/>
    <x v="6"/>
    <s v="Activision"/>
    <n v="0.18"/>
    <n v="0.05"/>
    <n v="0"/>
    <n v="0.01"/>
    <n v="0.23"/>
    <x v="2"/>
  </r>
  <r>
    <n v="7011"/>
    <s v="Tom Clancy's Splinter Cell"/>
    <x v="18"/>
    <n v="2003"/>
    <x v="8"/>
    <s v="Ubisoft"/>
    <n v="0.18"/>
    <n v="0.05"/>
    <n v="0"/>
    <n v="0.01"/>
    <n v="0.23"/>
    <x v="2"/>
  </r>
  <r>
    <n v="7012"/>
    <s v="Pitfall: The Big Adventure"/>
    <x v="0"/>
    <n v="2008"/>
    <x v="10"/>
    <s v="Activision"/>
    <n v="0.2"/>
    <n v="0.02"/>
    <n v="0"/>
    <n v="0.02"/>
    <n v="0.23"/>
    <x v="2"/>
  </r>
  <r>
    <n v="7013"/>
    <s v="Rock Band Country Track Pack"/>
    <x v="4"/>
    <n v="2009"/>
    <x v="5"/>
    <s v="MTV Games"/>
    <n v="0.22"/>
    <n v="0"/>
    <n v="0"/>
    <n v="0.02"/>
    <n v="0.23"/>
    <x v="2"/>
  </r>
  <r>
    <n v="7014"/>
    <s v="Worms: Battle Islands"/>
    <x v="0"/>
    <n v="2010"/>
    <x v="11"/>
    <s v="THQ"/>
    <n v="0.11"/>
    <n v="0.1"/>
    <n v="0"/>
    <n v="0.02"/>
    <n v="0.23"/>
    <x v="2"/>
  </r>
  <r>
    <n v="7015"/>
    <s v="ESPN NHL Hockey"/>
    <x v="6"/>
    <n v="2003"/>
    <x v="0"/>
    <s v="Sega"/>
    <n v="0.11"/>
    <n v="0.09"/>
    <n v="0"/>
    <n v="0.03"/>
    <n v="0.23"/>
    <x v="2"/>
  </r>
  <r>
    <n v="7016"/>
    <s v="Harvest Moon GB"/>
    <x v="2"/>
    <n v="1997"/>
    <x v="7"/>
    <s v="Victor Interactive"/>
    <n v="0"/>
    <n v="0"/>
    <n v="0.23"/>
    <n v="0"/>
    <n v="0.23"/>
    <x v="2"/>
  </r>
  <r>
    <n v="7017"/>
    <s v="Imagine: Detective"/>
    <x v="3"/>
    <n v="2009"/>
    <x v="7"/>
    <s v="Ubisoft"/>
    <n v="0.16"/>
    <n v="0.01"/>
    <n v="0"/>
    <n v="0.06"/>
    <n v="0.23"/>
    <x v="2"/>
  </r>
  <r>
    <n v="7018"/>
    <s v="The Incredible Hulk: Ultimate Destruction"/>
    <x v="13"/>
    <n v="2005"/>
    <x v="8"/>
    <s v="Vivendi Games"/>
    <n v="0.17"/>
    <n v="0.05"/>
    <n v="0"/>
    <n v="0.01"/>
    <n v="0.23"/>
    <x v="2"/>
  </r>
  <r>
    <n v="7019"/>
    <s v="Hannah Montana: The Movie"/>
    <x v="5"/>
    <n v="2009"/>
    <x v="10"/>
    <s v="Disney Interactive Studios"/>
    <n v="0.14000000000000001"/>
    <n v="0.06"/>
    <n v="0"/>
    <n v="0.03"/>
    <n v="0.23"/>
    <x v="2"/>
  </r>
  <r>
    <n v="7020"/>
    <s v="NCAA GameBreaker 2003"/>
    <x v="6"/>
    <n v="2002"/>
    <x v="0"/>
    <s v="Sony Computer Entertainment"/>
    <n v="0.11"/>
    <n v="0.09"/>
    <n v="0"/>
    <n v="0.03"/>
    <n v="0.23"/>
    <x v="2"/>
  </r>
  <r>
    <n v="7021"/>
    <s v="Skylanders: SuperChargers"/>
    <x v="17"/>
    <n v="2015"/>
    <x v="8"/>
    <s v="Activision"/>
    <n v="0.16"/>
    <n v="0.05"/>
    <n v="0"/>
    <n v="0.02"/>
    <n v="0.23"/>
    <x v="2"/>
  </r>
  <r>
    <n v="7022"/>
    <s v="Gundam Battle Assault"/>
    <x v="12"/>
    <n v="1998"/>
    <x v="9"/>
    <s v="Namco Bandai Games"/>
    <n v="0.13"/>
    <n v="0.09"/>
    <n v="0"/>
    <n v="0.02"/>
    <n v="0.23"/>
    <x v="2"/>
  </r>
  <r>
    <n v="7023"/>
    <s v="Virtua Fighter Kids"/>
    <x v="23"/>
    <n v="1995"/>
    <x v="9"/>
    <s v="Sega"/>
    <n v="0"/>
    <n v="0"/>
    <n v="0.23"/>
    <n v="0"/>
    <n v="0.23"/>
    <x v="2"/>
  </r>
  <r>
    <n v="7024"/>
    <s v="Lunar: Silver Star Story"/>
    <x v="23"/>
    <n v="1996"/>
    <x v="3"/>
    <s v="Kadokawa Shoten"/>
    <n v="0"/>
    <n v="0"/>
    <n v="0.23"/>
    <n v="0"/>
    <n v="0.23"/>
    <x v="2"/>
  </r>
  <r>
    <n v="7025"/>
    <s v="Rocket Power: Beach Bandits"/>
    <x v="18"/>
    <n v="2002"/>
    <x v="1"/>
    <s v="THQ"/>
    <n v="0.18"/>
    <n v="0.05"/>
    <n v="0"/>
    <n v="0.01"/>
    <n v="0.23"/>
    <x v="2"/>
  </r>
  <r>
    <n v="7026"/>
    <s v="Shaun White Snowboarding"/>
    <x v="3"/>
    <n v="2008"/>
    <x v="0"/>
    <s v="Ubisoft"/>
    <n v="0.21"/>
    <n v="0"/>
    <n v="0"/>
    <n v="0.02"/>
    <n v="0.23"/>
    <x v="2"/>
  </r>
  <r>
    <n v="7027"/>
    <s v="LEGO The Hobbit"/>
    <x v="19"/>
    <n v="2014"/>
    <x v="8"/>
    <s v="Warner Bros. Interactive Entertainment"/>
    <n v="0.1"/>
    <n v="0.11"/>
    <n v="0"/>
    <n v="0.02"/>
    <n v="0.23"/>
    <x v="2"/>
  </r>
  <r>
    <n v="7028"/>
    <s v="Ultimate Band"/>
    <x v="3"/>
    <n v="2008"/>
    <x v="5"/>
    <s v="Disney Interactive Studios"/>
    <n v="0.19"/>
    <n v="0.02"/>
    <n v="0"/>
    <n v="0.02"/>
    <n v="0.23"/>
    <x v="2"/>
  </r>
  <r>
    <n v="7029"/>
    <s v="NBA 2K6"/>
    <x v="4"/>
    <n v="2005"/>
    <x v="8"/>
    <s v="Take-Two Interactive"/>
    <n v="0.21"/>
    <n v="0.01"/>
    <n v="0"/>
    <n v="0.02"/>
    <n v="0.23"/>
    <x v="2"/>
  </r>
  <r>
    <n v="7030"/>
    <s v="Age of Empires: The Age of Kings"/>
    <x v="3"/>
    <n v="2006"/>
    <x v="11"/>
    <s v="THQ"/>
    <n v="0.19"/>
    <n v="0.02"/>
    <n v="0"/>
    <n v="0.02"/>
    <n v="0.23"/>
    <x v="2"/>
  </r>
  <r>
    <n v="7031"/>
    <s v="What's Cooking? Jamie Oliver"/>
    <x v="3"/>
    <n v="2008"/>
    <x v="7"/>
    <s v="Atari"/>
    <n v="0.2"/>
    <n v="0.01"/>
    <n v="0"/>
    <n v="0.02"/>
    <n v="0.23"/>
    <x v="2"/>
  </r>
  <r>
    <n v="7032"/>
    <s v="Tom Clancy's Rainbow Six: Rogue Spear"/>
    <x v="12"/>
    <n v="2001"/>
    <x v="6"/>
    <s v="Ubisoft"/>
    <n v="0.13"/>
    <n v="0.09"/>
    <n v="0"/>
    <n v="0.02"/>
    <n v="0.23"/>
    <x v="2"/>
  </r>
  <r>
    <n v="7033"/>
    <s v="NHL FaceOff 2001"/>
    <x v="12"/>
    <n v="2000"/>
    <x v="0"/>
    <s v="Sony Computer Entertainment"/>
    <n v="0.13"/>
    <n v="0.09"/>
    <n v="0"/>
    <n v="0.02"/>
    <n v="0.23"/>
    <x v="2"/>
  </r>
  <r>
    <n v="7034"/>
    <s v="Ultimate Duck Hunting: Hunting &amp; Retrieving Ducks"/>
    <x v="0"/>
    <n v="2007"/>
    <x v="0"/>
    <s v="Detn8 Games"/>
    <n v="0.21"/>
    <n v="0"/>
    <n v="0"/>
    <n v="0.02"/>
    <n v="0.23"/>
    <x v="2"/>
  </r>
  <r>
    <n v="7035"/>
    <s v="Yu-Gi-Oh! GX: Duel Academy"/>
    <x v="8"/>
    <n v="2005"/>
    <x v="5"/>
    <s v="Konami Digital Entertainment"/>
    <n v="0.17"/>
    <n v="0.06"/>
    <n v="0"/>
    <n v="0"/>
    <n v="0.23"/>
    <x v="2"/>
  </r>
  <r>
    <n v="7036"/>
    <s v="FIFA 14"/>
    <x v="16"/>
    <n v="2013"/>
    <x v="0"/>
    <s v="Electronic Arts"/>
    <n v="0"/>
    <n v="0.16"/>
    <n v="0"/>
    <n v="7.0000000000000007E-2"/>
    <n v="0.23"/>
    <x v="2"/>
  </r>
  <r>
    <n v="7037"/>
    <s v="Tribes: Aerial Assault"/>
    <x v="6"/>
    <s v="N/A"/>
    <x v="6"/>
    <s v="Unknown"/>
    <n v="0.11"/>
    <n v="0.09"/>
    <n v="0"/>
    <n v="0.03"/>
    <n v="0.23"/>
    <x v="2"/>
  </r>
  <r>
    <n v="7038"/>
    <s v="Colony Wars: Vengeance"/>
    <x v="12"/>
    <n v="1998"/>
    <x v="7"/>
    <s v="Psygnosis"/>
    <n v="0.13"/>
    <n v="0.09"/>
    <n v="0"/>
    <n v="0.02"/>
    <n v="0.23"/>
    <x v="2"/>
  </r>
  <r>
    <n v="7039"/>
    <s v="Last Window: The Secret of Cape West"/>
    <x v="3"/>
    <n v="2010"/>
    <x v="10"/>
    <s v="Nintendo"/>
    <n v="0"/>
    <n v="0.12"/>
    <n v="0.09"/>
    <n v="0.02"/>
    <n v="0.23"/>
    <x v="2"/>
  </r>
  <r>
    <n v="7040"/>
    <s v="Yu-Gi-Oh! GX: Tag Force 3"/>
    <x v="16"/>
    <n v="2008"/>
    <x v="11"/>
    <s v="Konami Digital Entertainment"/>
    <n v="0"/>
    <n v="0.03"/>
    <n v="0.18"/>
    <n v="0.01"/>
    <n v="0.23"/>
    <x v="2"/>
  </r>
  <r>
    <n v="7041"/>
    <s v="Dynasty Warriors: Strikeforce"/>
    <x v="4"/>
    <n v="2009"/>
    <x v="8"/>
    <s v="Tecmo Koei"/>
    <n v="0.13"/>
    <n v="0.06"/>
    <n v="0.02"/>
    <n v="0.02"/>
    <n v="0.23"/>
    <x v="2"/>
  </r>
  <r>
    <n v="7042"/>
    <s v="Naruto Shippuden: Ultimate Ninja Storm Revolution"/>
    <x v="4"/>
    <n v="2014"/>
    <x v="9"/>
    <s v="Namco Bandai Games"/>
    <n v="0.13"/>
    <n v="0.08"/>
    <n v="0"/>
    <n v="0.02"/>
    <n v="0.23"/>
    <x v="2"/>
  </r>
  <r>
    <n v="7043"/>
    <s v="I Love Horses"/>
    <x v="3"/>
    <n v="2008"/>
    <x v="7"/>
    <s v="GSP"/>
    <n v="0.21"/>
    <n v="0"/>
    <n v="0"/>
    <n v="0.01"/>
    <n v="0.23"/>
    <x v="2"/>
  </r>
  <r>
    <n v="7044"/>
    <s v="Madden NFL 06"/>
    <x v="8"/>
    <n v="2005"/>
    <x v="0"/>
    <s v="Electronic Arts"/>
    <n v="0.17"/>
    <n v="0.06"/>
    <n v="0"/>
    <n v="0"/>
    <n v="0.23"/>
    <x v="2"/>
  </r>
  <r>
    <n v="7045"/>
    <s v="Karaoke Revolution Glee 2: Road to Regionals"/>
    <x v="0"/>
    <n v="2011"/>
    <x v="5"/>
    <s v="Konami Digital Entertainment"/>
    <n v="0.15"/>
    <n v="0.06"/>
    <n v="0"/>
    <n v="0.02"/>
    <n v="0.23"/>
    <x v="2"/>
  </r>
  <r>
    <n v="7046"/>
    <s v="NASCAR 08"/>
    <x v="5"/>
    <n v="2007"/>
    <x v="2"/>
    <s v="Electronic Arts"/>
    <n v="0.15"/>
    <n v="0.05"/>
    <n v="0"/>
    <n v="0.03"/>
    <n v="0.23"/>
    <x v="2"/>
  </r>
  <r>
    <n v="7047"/>
    <s v="The King of Fighters '95 (CD)"/>
    <x v="26"/>
    <n v="1994"/>
    <x v="9"/>
    <s v="SNK"/>
    <n v="0"/>
    <n v="0"/>
    <n v="0.23"/>
    <n v="0"/>
    <n v="0.23"/>
    <x v="2"/>
  </r>
  <r>
    <n v="7048"/>
    <s v="Perfect Weapon"/>
    <x v="12"/>
    <n v="1996"/>
    <x v="8"/>
    <s v="American Softworks"/>
    <n v="0.13"/>
    <n v="0.09"/>
    <n v="0"/>
    <n v="0.02"/>
    <n v="0.23"/>
    <x v="2"/>
  </r>
  <r>
    <n v="7049"/>
    <s v="Luminous Arc 2"/>
    <x v="3"/>
    <n v="2008"/>
    <x v="3"/>
    <s v="Rising Star Games"/>
    <n v="0.21"/>
    <n v="0"/>
    <n v="0"/>
    <n v="0.02"/>
    <n v="0.23"/>
    <x v="2"/>
  </r>
  <r>
    <n v="7050"/>
    <s v="Project CARS"/>
    <x v="17"/>
    <n v="2015"/>
    <x v="2"/>
    <s v="Slightly Mad Studios"/>
    <n v="0.08"/>
    <n v="0.13"/>
    <n v="0"/>
    <n v="0.02"/>
    <n v="0.23"/>
    <x v="2"/>
  </r>
  <r>
    <n v="7051"/>
    <s v="Major League Baseball 2K10"/>
    <x v="6"/>
    <n v="2010"/>
    <x v="0"/>
    <s v="Take-Two Interactive"/>
    <n v="0.11"/>
    <n v="0.09"/>
    <n v="0"/>
    <n v="0.03"/>
    <n v="0.23"/>
    <x v="2"/>
  </r>
  <r>
    <n v="7052"/>
    <s v="Call of Duty: Black Ops 3"/>
    <x v="14"/>
    <n v="2015"/>
    <x v="6"/>
    <s v="Activision"/>
    <n v="0"/>
    <n v="0.22"/>
    <n v="0"/>
    <n v="0.01"/>
    <n v="0.23"/>
    <x v="2"/>
  </r>
  <r>
    <n v="7053"/>
    <s v="Mafia"/>
    <x v="13"/>
    <n v="2004"/>
    <x v="8"/>
    <s v="Take-Two Interactive"/>
    <n v="0.17"/>
    <n v="0.05"/>
    <n v="0"/>
    <n v="0.01"/>
    <n v="0.23"/>
    <x v="2"/>
  </r>
  <r>
    <n v="7054"/>
    <s v="Spider-Man: Edge of Time"/>
    <x v="5"/>
    <n v="2011"/>
    <x v="8"/>
    <s v="Activision"/>
    <n v="0.13"/>
    <n v="7.0000000000000007E-2"/>
    <n v="0"/>
    <n v="0.03"/>
    <n v="0.23"/>
    <x v="2"/>
  </r>
  <r>
    <n v="7055"/>
    <s v="Deadly Creatures"/>
    <x v="0"/>
    <n v="2009"/>
    <x v="8"/>
    <s v="THQ"/>
    <n v="0.08"/>
    <n v="0.12"/>
    <n v="0"/>
    <n v="0.03"/>
    <n v="0.23"/>
    <x v="2"/>
  </r>
  <r>
    <n v="7056"/>
    <s v="Airblade"/>
    <x v="6"/>
    <n v="2001"/>
    <x v="0"/>
    <s v="Sony Computer Entertainment"/>
    <n v="0.11"/>
    <n v="0.09"/>
    <n v="0"/>
    <n v="0.03"/>
    <n v="0.23"/>
    <x v="2"/>
  </r>
  <r>
    <n v="7057"/>
    <s v="Cabela's Outdoor Adventures (2009)"/>
    <x v="5"/>
    <n v="2009"/>
    <x v="0"/>
    <s v="Activision Value"/>
    <n v="0.21"/>
    <n v="0"/>
    <n v="0"/>
    <n v="0.02"/>
    <n v="0.23"/>
    <x v="2"/>
  </r>
  <r>
    <n v="7058"/>
    <s v="Mega Man &amp; Bass"/>
    <x v="8"/>
    <n v="2002"/>
    <x v="1"/>
    <s v="Capcom"/>
    <n v="0.16"/>
    <n v="0.06"/>
    <n v="0"/>
    <n v="0"/>
    <n v="0.23"/>
    <x v="2"/>
  </r>
  <r>
    <n v="7059"/>
    <s v="NBA Live 15"/>
    <x v="10"/>
    <n v="2014"/>
    <x v="0"/>
    <s v="Electronic Arts"/>
    <n v="0.15"/>
    <n v="0.04"/>
    <n v="0"/>
    <n v="0.04"/>
    <n v="0.23"/>
    <x v="2"/>
  </r>
  <r>
    <n v="7060"/>
    <s v="Neopets Puzzle Adventure"/>
    <x v="0"/>
    <n v="2008"/>
    <x v="4"/>
    <s v="Capcom"/>
    <n v="0.19"/>
    <n v="0.02"/>
    <n v="0"/>
    <n v="0.02"/>
    <n v="0.23"/>
    <x v="2"/>
  </r>
  <r>
    <n v="7061"/>
    <s v="Risen 2: Dark Waters"/>
    <x v="14"/>
    <n v="2012"/>
    <x v="3"/>
    <s v="Deep Silver"/>
    <n v="0"/>
    <n v="0.19"/>
    <n v="0"/>
    <n v="0.04"/>
    <n v="0.23"/>
    <x v="2"/>
  </r>
  <r>
    <n v="7062"/>
    <s v="Dragon Quest Heroes II: Twin Kings and the Prophecy's End"/>
    <x v="22"/>
    <n v="2016"/>
    <x v="8"/>
    <s v="Square Enix"/>
    <n v="0"/>
    <n v="0"/>
    <n v="0.23"/>
    <n v="0"/>
    <n v="0.23"/>
    <x v="2"/>
  </r>
  <r>
    <n v="7063"/>
    <s v="Puss in Boots"/>
    <x v="4"/>
    <n v="2011"/>
    <x v="8"/>
    <s v="THQ"/>
    <n v="0.2"/>
    <n v="0.02"/>
    <n v="0"/>
    <n v="0.02"/>
    <n v="0.23"/>
    <x v="2"/>
  </r>
  <r>
    <n v="7064"/>
    <s v="Family Fest presents: Movie Games"/>
    <x v="0"/>
    <n v="2008"/>
    <x v="8"/>
    <s v="Ubisoft"/>
    <n v="0.2"/>
    <n v="0.01"/>
    <n v="0"/>
    <n v="0.02"/>
    <n v="0.23"/>
    <x v="2"/>
  </r>
  <r>
    <n v="7065"/>
    <s v="AKB1/149: Love Election"/>
    <x v="16"/>
    <n v="2012"/>
    <x v="10"/>
    <s v="Namco Bandai Games"/>
    <n v="0"/>
    <n v="0"/>
    <n v="0.23"/>
    <n v="0"/>
    <n v="0.23"/>
    <x v="2"/>
  </r>
  <r>
    <n v="7066"/>
    <s v="Tony Hawk's Proving Ground"/>
    <x v="3"/>
    <n v="2007"/>
    <x v="0"/>
    <s v="Activision"/>
    <n v="0.21"/>
    <n v="0.01"/>
    <n v="0"/>
    <n v="0.02"/>
    <n v="0.23"/>
    <x v="2"/>
  </r>
  <r>
    <n v="7067"/>
    <s v="Tetris 2 (weekly jp sales)"/>
    <x v="2"/>
    <n v="1992"/>
    <x v="4"/>
    <s v="Nintendo"/>
    <n v="0"/>
    <n v="0"/>
    <n v="0.23"/>
    <n v="0"/>
    <n v="0.23"/>
    <x v="2"/>
  </r>
  <r>
    <n v="7068"/>
    <s v="Pro Yakyuu Team o Tsukurou! 2"/>
    <x v="6"/>
    <n v="2003"/>
    <x v="0"/>
    <s v="Sega"/>
    <n v="0"/>
    <n v="0"/>
    <n v="0.23"/>
    <n v="0"/>
    <n v="0.23"/>
    <x v="2"/>
  </r>
  <r>
    <n v="7069"/>
    <s v="Musou Orochi Z"/>
    <x v="5"/>
    <n v="2009"/>
    <x v="8"/>
    <s v="Tecmo Koei"/>
    <n v="0"/>
    <n v="0"/>
    <n v="0.23"/>
    <n v="0"/>
    <n v="0.23"/>
    <x v="2"/>
  </r>
  <r>
    <n v="7070"/>
    <s v="World Series of Poker 2008: Battle for the Bracelets"/>
    <x v="6"/>
    <n v="2007"/>
    <x v="5"/>
    <s v="Activision"/>
    <n v="0.11"/>
    <n v="0.09"/>
    <n v="0"/>
    <n v="0.03"/>
    <n v="0.23"/>
    <x v="2"/>
  </r>
  <r>
    <n v="7071"/>
    <s v="WWE All Stars"/>
    <x v="9"/>
    <n v="2011"/>
    <x v="9"/>
    <s v="THQ"/>
    <n v="0.15"/>
    <n v="0.06"/>
    <n v="0"/>
    <n v="0.02"/>
    <n v="0.23"/>
    <x v="2"/>
  </r>
  <r>
    <n v="7072"/>
    <s v="Naruto Shippuden: Ninja Council 4"/>
    <x v="3"/>
    <n v="2007"/>
    <x v="8"/>
    <s v="Nintendo"/>
    <n v="0.09"/>
    <n v="0"/>
    <n v="0.13"/>
    <n v="0.01"/>
    <n v="0.23"/>
    <x v="2"/>
  </r>
  <r>
    <n v="7073"/>
    <s v="Genji: Dawn of the Samurai"/>
    <x v="6"/>
    <n v="2005"/>
    <x v="8"/>
    <s v="Sony Computer Entertainment"/>
    <n v="0.11"/>
    <n v="0.09"/>
    <n v="0"/>
    <n v="0.03"/>
    <n v="0.23"/>
    <x v="2"/>
  </r>
  <r>
    <n v="7074"/>
    <s v="Rocket League"/>
    <x v="10"/>
    <n v="2016"/>
    <x v="0"/>
    <s v="505 Games"/>
    <n v="0.02"/>
    <n v="0.14000000000000001"/>
    <n v="0"/>
    <n v="7.0000000000000007E-2"/>
    <n v="0.23"/>
    <x v="2"/>
  </r>
  <r>
    <n v="7075"/>
    <s v="Wipeout 2"/>
    <x v="9"/>
    <n v="2011"/>
    <x v="5"/>
    <s v="Activision"/>
    <n v="0.22"/>
    <n v="0"/>
    <n v="0"/>
    <n v="0.01"/>
    <n v="0.23"/>
    <x v="2"/>
  </r>
  <r>
    <n v="7076"/>
    <s v="The Idolm@ster SP: Wandering Star / Perfect Sun / Missing Moon"/>
    <x v="16"/>
    <n v="2009"/>
    <x v="10"/>
    <s v="Namco Bandai Games"/>
    <n v="0"/>
    <n v="0"/>
    <n v="0.23"/>
    <n v="0"/>
    <n v="0.23"/>
    <x v="2"/>
  </r>
  <r>
    <n v="7077"/>
    <s v="Critical Depth"/>
    <x v="12"/>
    <n v="1997"/>
    <x v="8"/>
    <s v="GT Interactive"/>
    <n v="0.13"/>
    <n v="0.09"/>
    <n v="0"/>
    <n v="0.01"/>
    <n v="0.23"/>
    <x v="2"/>
  </r>
  <r>
    <n v="7078"/>
    <s v="Barbie as The Island Princess"/>
    <x v="8"/>
    <n v="2007"/>
    <x v="10"/>
    <s v="Activision"/>
    <n v="0.16"/>
    <n v="0.06"/>
    <n v="0"/>
    <n v="0"/>
    <n v="0.23"/>
    <x v="2"/>
  </r>
  <r>
    <n v="7079"/>
    <s v="Petz Rescue: Wildlife Vet"/>
    <x v="0"/>
    <n v="2008"/>
    <x v="7"/>
    <s v="Ubisoft"/>
    <n v="0.21"/>
    <n v="0"/>
    <n v="0"/>
    <n v="0.02"/>
    <n v="0.23"/>
    <x v="2"/>
  </r>
  <r>
    <n v="7080"/>
    <s v="Tales of VS."/>
    <x v="16"/>
    <n v="2009"/>
    <x v="9"/>
    <s v="Namco Bandai Games"/>
    <n v="0"/>
    <n v="0"/>
    <n v="0.23"/>
    <n v="0"/>
    <n v="0.23"/>
    <x v="2"/>
  </r>
  <r>
    <n v="7081"/>
    <s v="Saka-Tsuku DS: Touch and Direct"/>
    <x v="3"/>
    <n v="2008"/>
    <x v="0"/>
    <s v="Sega"/>
    <n v="0"/>
    <n v="0"/>
    <n v="0.23"/>
    <n v="0"/>
    <n v="0.23"/>
    <x v="2"/>
  </r>
  <r>
    <n v="7082"/>
    <s v="Super Swing Golf"/>
    <x v="0"/>
    <n v="2006"/>
    <x v="0"/>
    <s v="Nintendo"/>
    <n v="0.14000000000000001"/>
    <n v="0.01"/>
    <n v="7.0000000000000007E-2"/>
    <n v="0.01"/>
    <n v="0.23"/>
    <x v="2"/>
  </r>
  <r>
    <n v="7083"/>
    <s v="The Italian Job"/>
    <x v="6"/>
    <n v="2003"/>
    <x v="2"/>
    <s v="Eidos Interactive"/>
    <n v="0.11"/>
    <n v="0.09"/>
    <n v="0"/>
    <n v="0.03"/>
    <n v="0.23"/>
    <x v="2"/>
  </r>
  <r>
    <n v="7084"/>
    <s v="Mega Man Battle Network 5: Team Colonel / Protoman"/>
    <x v="8"/>
    <n v="2004"/>
    <x v="3"/>
    <s v="Capcom"/>
    <n v="0.16"/>
    <n v="0.06"/>
    <n v="0"/>
    <n v="0"/>
    <n v="0.23"/>
    <x v="2"/>
  </r>
  <r>
    <n v="7085"/>
    <s v="Barbie and the Three Musketeers"/>
    <x v="0"/>
    <n v="2009"/>
    <x v="10"/>
    <s v="Activision"/>
    <n v="0.21"/>
    <n v="0"/>
    <n v="0"/>
    <n v="0.02"/>
    <n v="0.23"/>
    <x v="2"/>
  </r>
  <r>
    <n v="7086"/>
    <s v="Star Ocean"/>
    <x v="7"/>
    <n v="1996"/>
    <x v="3"/>
    <s v="Enix Corporation"/>
    <n v="0"/>
    <n v="0"/>
    <n v="0.23"/>
    <n v="0"/>
    <n v="0.23"/>
    <x v="2"/>
  </r>
  <r>
    <n v="7087"/>
    <s v="Freedom Fighters"/>
    <x v="13"/>
    <n v="2003"/>
    <x v="6"/>
    <s v="Electronic Arts"/>
    <n v="0.17"/>
    <n v="0.05"/>
    <n v="0"/>
    <n v="0.01"/>
    <n v="0.23"/>
    <x v="2"/>
  </r>
  <r>
    <n v="7088"/>
    <s v="Naruto: Ninja Council 2 European Version"/>
    <x v="3"/>
    <n v="2005"/>
    <x v="9"/>
    <s v="Tomy Corporation"/>
    <n v="0"/>
    <n v="0"/>
    <n v="0.23"/>
    <n v="0"/>
    <n v="0.23"/>
    <x v="2"/>
  </r>
  <r>
    <n v="7089"/>
    <s v="Soldier of Fortune II: Double Helix"/>
    <x v="13"/>
    <n v="2003"/>
    <x v="6"/>
    <s v="Activision"/>
    <n v="0.17"/>
    <n v="0.05"/>
    <n v="0"/>
    <n v="0.01"/>
    <n v="0.23"/>
    <x v="2"/>
  </r>
  <r>
    <n v="7090"/>
    <s v="pro evolution soccer 2011"/>
    <x v="0"/>
    <n v="2010"/>
    <x v="0"/>
    <s v="Konami Digital Entertainment"/>
    <n v="0.08"/>
    <n v="0.1"/>
    <n v="0.03"/>
    <n v="0.02"/>
    <n v="0.23"/>
    <x v="2"/>
  </r>
  <r>
    <n v="7091"/>
    <s v="Disney Princess: Enchanted Journey"/>
    <x v="6"/>
    <n v="2007"/>
    <x v="10"/>
    <s v="Disney Interactive Studios"/>
    <n v="0.11"/>
    <n v="0.09"/>
    <n v="0"/>
    <n v="0.03"/>
    <n v="0.23"/>
    <x v="2"/>
  </r>
  <r>
    <n v="7092"/>
    <s v="Final Fantasy XI: Treasures of Aht Urhgan"/>
    <x v="6"/>
    <n v="2006"/>
    <x v="3"/>
    <s v="Square Enix"/>
    <n v="0.06"/>
    <n v="0.05"/>
    <n v="0.1"/>
    <n v="0.02"/>
    <n v="0.23"/>
    <x v="2"/>
  </r>
  <r>
    <n v="7093"/>
    <s v="Alundra"/>
    <x v="12"/>
    <n v="1997"/>
    <x v="3"/>
    <s v="Psygnosis"/>
    <n v="0.13"/>
    <n v="0.09"/>
    <n v="0"/>
    <n v="0.01"/>
    <n v="0.23"/>
    <x v="2"/>
  </r>
  <r>
    <n v="7094"/>
    <s v="World Soccer Winning Eleven 2010: Aoki Samurai no Chousen"/>
    <x v="5"/>
    <n v="2010"/>
    <x v="0"/>
    <s v="Konami Digital Entertainment"/>
    <n v="0"/>
    <n v="0"/>
    <n v="0.23"/>
    <n v="0"/>
    <n v="0.23"/>
    <x v="2"/>
  </r>
  <r>
    <n v="7095"/>
    <s v="Bratz: Girlz Really Rock"/>
    <x v="6"/>
    <n v="2008"/>
    <x v="8"/>
    <s v="THQ"/>
    <n v="0.11"/>
    <n v="0.09"/>
    <n v="0"/>
    <n v="0.03"/>
    <n v="0.23"/>
    <x v="2"/>
  </r>
  <r>
    <n v="7096"/>
    <s v="Super R-Type"/>
    <x v="7"/>
    <n v="1991"/>
    <x v="6"/>
    <s v="Nintendo"/>
    <n v="0"/>
    <n v="0"/>
    <n v="0.23"/>
    <n v="0"/>
    <n v="0.23"/>
    <x v="2"/>
  </r>
  <r>
    <n v="7097"/>
    <s v="Rampage 2: Universal Tour"/>
    <x v="12"/>
    <n v="1998"/>
    <x v="8"/>
    <s v="GT Interactive"/>
    <n v="0.13"/>
    <n v="0.09"/>
    <n v="0"/>
    <n v="0.01"/>
    <n v="0.23"/>
    <x v="2"/>
  </r>
  <r>
    <n v="7098"/>
    <s v="Super Robot Taisen F Kanketsuhen"/>
    <x v="12"/>
    <n v="1999"/>
    <x v="11"/>
    <s v="Banpresto"/>
    <n v="0"/>
    <n v="0"/>
    <n v="0.21"/>
    <n v="0.01"/>
    <n v="0.23"/>
    <x v="2"/>
  </r>
  <r>
    <n v="7099"/>
    <s v="Tiger Woods PGA Tour 2003"/>
    <x v="18"/>
    <n v="2002"/>
    <x v="0"/>
    <s v="Electronic Arts"/>
    <n v="0.18"/>
    <n v="0.05"/>
    <n v="0"/>
    <n v="0.01"/>
    <n v="0.23"/>
    <x v="2"/>
  </r>
  <r>
    <n v="7100"/>
    <s v="BlowOut"/>
    <x v="6"/>
    <n v="2003"/>
    <x v="6"/>
    <s v="Zoo Digital Publishing"/>
    <n v="0.11"/>
    <n v="0.09"/>
    <n v="0"/>
    <n v="0.03"/>
    <n v="0.23"/>
    <x v="2"/>
  </r>
  <r>
    <n v="7101"/>
    <s v="NFL Blitz Pro"/>
    <x v="6"/>
    <n v="2003"/>
    <x v="0"/>
    <s v="Midway Games"/>
    <n v="0.11"/>
    <n v="0.09"/>
    <n v="0"/>
    <n v="0.03"/>
    <n v="0.23"/>
    <x v="2"/>
  </r>
  <r>
    <n v="7102"/>
    <s v="MySims Party"/>
    <x v="0"/>
    <n v="2009"/>
    <x v="7"/>
    <s v="Electronic Arts"/>
    <n v="0.18"/>
    <n v="0.03"/>
    <n v="0"/>
    <n v="0.02"/>
    <n v="0.23"/>
    <x v="2"/>
  </r>
  <r>
    <n v="7103"/>
    <s v="TRON: Evolution - Battle Grids"/>
    <x v="0"/>
    <n v="2010"/>
    <x v="2"/>
    <s v="Disney Interactive Studios"/>
    <n v="0.18"/>
    <n v="0.03"/>
    <n v="0"/>
    <n v="0.02"/>
    <n v="0.23"/>
    <x v="2"/>
  </r>
  <r>
    <n v="7104"/>
    <s v="The Raiden Project"/>
    <x v="12"/>
    <n v="1995"/>
    <x v="6"/>
    <s v="Ocean"/>
    <n v="0.06"/>
    <n v="0.04"/>
    <n v="0.12"/>
    <n v="0.01"/>
    <n v="0.23"/>
    <x v="2"/>
  </r>
  <r>
    <n v="7105"/>
    <s v="Hooked! Real Motion Fishing"/>
    <x v="0"/>
    <n v="2007"/>
    <x v="0"/>
    <s v="505 Games"/>
    <n v="0.21"/>
    <n v="0"/>
    <n v="0"/>
    <n v="0.02"/>
    <n v="0.23"/>
    <x v="2"/>
  </r>
  <r>
    <n v="7106"/>
    <s v="Pocket Fighter"/>
    <x v="12"/>
    <n v="1997"/>
    <x v="9"/>
    <s v="Virgin Interactive"/>
    <n v="0.06"/>
    <n v="0.04"/>
    <n v="0.12"/>
    <n v="0.01"/>
    <n v="0.23"/>
    <x v="2"/>
  </r>
  <r>
    <n v="7107"/>
    <s v="Bicycle Casino 2005"/>
    <x v="13"/>
    <n v="2004"/>
    <x v="5"/>
    <s v="Zoo Digital Publishing"/>
    <n v="0.17"/>
    <n v="0.05"/>
    <n v="0"/>
    <n v="0.01"/>
    <n v="0.23"/>
    <x v="2"/>
  </r>
  <r>
    <n v="7108"/>
    <s v="Valhalla Knights 2"/>
    <x v="16"/>
    <n v="2008"/>
    <x v="3"/>
    <s v="Rising Star Games"/>
    <n v="0.09"/>
    <n v="0"/>
    <n v="0.12"/>
    <n v="0.01"/>
    <n v="0.23"/>
    <x v="2"/>
  </r>
  <r>
    <n v="7109"/>
    <s v=".hack//G.U. Vol.2//Reminisce"/>
    <x v="6"/>
    <n v="2006"/>
    <x v="3"/>
    <s v="Namco Bandai Games"/>
    <n v="0.11"/>
    <n v="0.09"/>
    <n v="0"/>
    <n v="0.03"/>
    <n v="0.23"/>
    <x v="2"/>
  </r>
  <r>
    <n v="7110"/>
    <s v="Disgaea: Afternoon of Darkness"/>
    <x v="16"/>
    <n v="2006"/>
    <x v="3"/>
    <s v="Tecmo Koei"/>
    <n v="0.15"/>
    <n v="0.01"/>
    <n v="0.04"/>
    <n v="0.02"/>
    <n v="0.23"/>
    <x v="2"/>
  </r>
  <r>
    <n v="7111"/>
    <s v="Ratchet &amp; Clank: Full Frontal Assault"/>
    <x v="5"/>
    <n v="2012"/>
    <x v="10"/>
    <s v="Sony Computer Entertainment"/>
    <n v="0.19"/>
    <n v="0.01"/>
    <n v="0"/>
    <n v="0.02"/>
    <n v="0.23"/>
    <x v="2"/>
  </r>
  <r>
    <n v="7112"/>
    <s v="NCAA Football 09"/>
    <x v="16"/>
    <n v="2008"/>
    <x v="0"/>
    <s v="Electronic Arts"/>
    <n v="0.21"/>
    <n v="0"/>
    <n v="0"/>
    <n v="0.02"/>
    <n v="0.23"/>
    <x v="2"/>
  </r>
  <r>
    <n v="7113"/>
    <s v="Family Party: 30 Great Games Winter Fun"/>
    <x v="0"/>
    <n v="2010"/>
    <x v="0"/>
    <s v="D3Publisher"/>
    <n v="0.21"/>
    <n v="0"/>
    <n v="0"/>
    <n v="0.01"/>
    <n v="0.23"/>
    <x v="2"/>
  </r>
  <r>
    <n v="7114"/>
    <s v="NCAA GameBreaker 2004"/>
    <x v="6"/>
    <n v="2003"/>
    <x v="0"/>
    <s v="Sony Computer Entertainment"/>
    <n v="0.11"/>
    <n v="0.09"/>
    <n v="0"/>
    <n v="0.03"/>
    <n v="0.23"/>
    <x v="2"/>
  </r>
  <r>
    <n v="7115"/>
    <s v="101-in-1 Party Megamix Wii"/>
    <x v="0"/>
    <n v="2009"/>
    <x v="5"/>
    <s v="Nordcurrent"/>
    <n v="0.19"/>
    <n v="0.01"/>
    <n v="0"/>
    <n v="0.02"/>
    <n v="0.23"/>
    <x v="2"/>
  </r>
  <r>
    <n v="7116"/>
    <s v="The Polar Express"/>
    <x v="6"/>
    <n v="2004"/>
    <x v="10"/>
    <s v="THQ"/>
    <n v="0.11"/>
    <n v="0.09"/>
    <n v="0"/>
    <n v="0.03"/>
    <n v="0.23"/>
    <x v="2"/>
  </r>
  <r>
    <n v="7117"/>
    <s v="Dinosaur King"/>
    <x v="3"/>
    <n v="2007"/>
    <x v="11"/>
    <s v="Sega"/>
    <n v="0.2"/>
    <n v="0"/>
    <n v="0"/>
    <n v="0.02"/>
    <n v="0.23"/>
    <x v="2"/>
  </r>
  <r>
    <n v="7118"/>
    <s v="Buzz! Junior: RoboJam"/>
    <x v="6"/>
    <n v="2007"/>
    <x v="5"/>
    <s v="Sony Computer Entertainment"/>
    <n v="0.11"/>
    <n v="0.09"/>
    <n v="0"/>
    <n v="0.03"/>
    <n v="0.23"/>
    <x v="2"/>
  </r>
  <r>
    <n v="7119"/>
    <s v="Child of Eden"/>
    <x v="5"/>
    <n v="2011"/>
    <x v="6"/>
    <s v="Ubisoft"/>
    <n v="0.09"/>
    <n v="0.1"/>
    <n v="0"/>
    <n v="0.04"/>
    <n v="0.23"/>
    <x v="2"/>
  </r>
  <r>
    <n v="7120"/>
    <s v="All Star Karate"/>
    <x v="0"/>
    <n v="2010"/>
    <x v="8"/>
    <s v="THQ"/>
    <n v="0.14000000000000001"/>
    <n v="7.0000000000000007E-2"/>
    <n v="0"/>
    <n v="0.02"/>
    <n v="0.23"/>
    <x v="2"/>
  </r>
  <r>
    <n v="7121"/>
    <s v="AC/DC LIVE: Rock Band Track Pack"/>
    <x v="4"/>
    <n v="2008"/>
    <x v="5"/>
    <s v="MTV Games"/>
    <n v="0.21"/>
    <n v="0"/>
    <n v="0"/>
    <n v="0.02"/>
    <n v="0.23"/>
    <x v="2"/>
  </r>
  <r>
    <n v="7122"/>
    <s v="Tetris Attack"/>
    <x v="2"/>
    <n v="1996"/>
    <x v="4"/>
    <s v="Nintendo"/>
    <n v="0"/>
    <n v="0"/>
    <n v="0.23"/>
    <n v="0"/>
    <n v="0.23"/>
    <x v="2"/>
  </r>
  <r>
    <n v="7123"/>
    <s v="NBA ShootOut 2003"/>
    <x v="6"/>
    <n v="2002"/>
    <x v="0"/>
    <s v="Sony Computer Entertainment"/>
    <n v="0.11"/>
    <n v="0.09"/>
    <n v="0"/>
    <n v="0.03"/>
    <n v="0.23"/>
    <x v="2"/>
  </r>
  <r>
    <n v="7124"/>
    <s v="The Magic School Bus: Oceans"/>
    <x v="3"/>
    <n v="2011"/>
    <x v="10"/>
    <s v="Scholastic Inc."/>
    <n v="0.21"/>
    <n v="0"/>
    <n v="0"/>
    <n v="0.01"/>
    <n v="0.23"/>
    <x v="2"/>
  </r>
  <r>
    <n v="7125"/>
    <s v="Shin Nippon Pro Wrestling: Toukon Retsuden 3"/>
    <x v="12"/>
    <n v="1998"/>
    <x v="9"/>
    <s v="Tomy Corporation"/>
    <n v="0"/>
    <n v="0"/>
    <n v="0.21"/>
    <n v="0.01"/>
    <n v="0.23"/>
    <x v="2"/>
  </r>
  <r>
    <n v="7126"/>
    <s v="Senran Kagura: Estival Versus"/>
    <x v="22"/>
    <n v="2015"/>
    <x v="8"/>
    <s v="Marvelous Interactive"/>
    <n v="0.06"/>
    <n v="0.05"/>
    <n v="0.09"/>
    <n v="0.03"/>
    <n v="0.23"/>
    <x v="2"/>
  </r>
  <r>
    <n v="7127"/>
    <s v="Digimon World DS (JP sales)"/>
    <x v="3"/>
    <n v="2006"/>
    <x v="3"/>
    <s v="Namco Bandai Games"/>
    <n v="0"/>
    <n v="0"/>
    <n v="0.23"/>
    <n v="0"/>
    <n v="0.23"/>
    <x v="2"/>
  </r>
  <r>
    <n v="7128"/>
    <s v="NHL FaceOff 2003"/>
    <x v="6"/>
    <n v="2002"/>
    <x v="0"/>
    <s v="Sony Computer Entertainment"/>
    <n v="0.11"/>
    <n v="0.09"/>
    <n v="0"/>
    <n v="0.03"/>
    <n v="0.23"/>
    <x v="2"/>
  </r>
  <r>
    <n v="7129"/>
    <s v="Jersey Devil"/>
    <x v="12"/>
    <n v="1997"/>
    <x v="1"/>
    <s v="Ocean"/>
    <n v="0.13"/>
    <n v="0.09"/>
    <n v="0"/>
    <n v="0.01"/>
    <n v="0.23"/>
    <x v="2"/>
  </r>
  <r>
    <n v="7130"/>
    <s v="Rogue Ops"/>
    <x v="6"/>
    <n v="2003"/>
    <x v="8"/>
    <s v="Kemco"/>
    <n v="0.11"/>
    <n v="0.09"/>
    <n v="0"/>
    <n v="0.03"/>
    <n v="0.23"/>
    <x v="2"/>
  </r>
  <r>
    <n v="7131"/>
    <s v="NBA Street: Showdown"/>
    <x v="16"/>
    <n v="2005"/>
    <x v="0"/>
    <s v="Electronic Arts"/>
    <n v="0.2"/>
    <n v="0"/>
    <n v="0"/>
    <n v="0.02"/>
    <n v="0.23"/>
    <x v="2"/>
  </r>
  <r>
    <n v="7132"/>
    <s v="3rd Super Robot Wars Z Jigoku Hen"/>
    <x v="5"/>
    <n v="2014"/>
    <x v="3"/>
    <s v="Namco Bandai Games"/>
    <n v="0"/>
    <n v="0"/>
    <n v="0.23"/>
    <n v="0"/>
    <n v="0.23"/>
    <x v="2"/>
  </r>
  <r>
    <n v="7133"/>
    <s v="Cars 2"/>
    <x v="9"/>
    <n v="2011"/>
    <x v="2"/>
    <s v="Disney Interactive Studios"/>
    <n v="0.21"/>
    <n v="0"/>
    <n v="0"/>
    <n v="0.02"/>
    <n v="0.23"/>
    <x v="2"/>
  </r>
  <r>
    <n v="7134"/>
    <s v="Petz Monkeyz House"/>
    <x v="3"/>
    <n v="2008"/>
    <x v="7"/>
    <s v="Ubisoft"/>
    <n v="0.2"/>
    <n v="0"/>
    <n v="0"/>
    <n v="0.02"/>
    <n v="0.23"/>
    <x v="2"/>
  </r>
  <r>
    <n v="7135"/>
    <s v="Spec Ops: The Line"/>
    <x v="14"/>
    <n v="2012"/>
    <x v="6"/>
    <s v="Take-Two Interactive"/>
    <n v="0.11"/>
    <n v="0.09"/>
    <n v="0"/>
    <n v="0.03"/>
    <n v="0.23"/>
    <x v="2"/>
  </r>
  <r>
    <n v="7136"/>
    <s v="Legion: The Legend of Excalibur"/>
    <x v="6"/>
    <n v="2002"/>
    <x v="8"/>
    <s v="Midway Games"/>
    <n v="0.11"/>
    <n v="0.09"/>
    <n v="0"/>
    <n v="0.03"/>
    <n v="0.22"/>
    <x v="2"/>
  </r>
  <r>
    <n v="7137"/>
    <s v="FaceBreaker K.O. Party"/>
    <x v="0"/>
    <n v="2008"/>
    <x v="9"/>
    <s v="Electronic Arts"/>
    <n v="0.2"/>
    <n v="0.01"/>
    <n v="0"/>
    <n v="0.02"/>
    <n v="0.22"/>
    <x v="2"/>
  </r>
  <r>
    <n v="7138"/>
    <s v="Justice League Heroes"/>
    <x v="16"/>
    <n v="2006"/>
    <x v="3"/>
    <s v="Eidos Interactive"/>
    <n v="0.2"/>
    <n v="0.01"/>
    <n v="0"/>
    <n v="0.02"/>
    <n v="0.22"/>
    <x v="2"/>
  </r>
  <r>
    <n v="7139"/>
    <s v="Gekijouban Macross F: Sayonara no Tsubasa - Hybrid Pack"/>
    <x v="5"/>
    <n v="2011"/>
    <x v="8"/>
    <s v="Namco Bandai Games"/>
    <n v="0"/>
    <n v="0"/>
    <n v="0.22"/>
    <n v="0"/>
    <n v="0.22"/>
    <x v="2"/>
  </r>
  <r>
    <n v="7140"/>
    <s v="TNA iMPACT!"/>
    <x v="6"/>
    <n v="2008"/>
    <x v="9"/>
    <s v="Midway Games"/>
    <n v="0.1"/>
    <n v="0"/>
    <n v="0"/>
    <n v="0.12"/>
    <n v="0.22"/>
    <x v="2"/>
  </r>
  <r>
    <n v="7141"/>
    <s v="Yu-Gi-Oh! GX: Spirit Caller (American Sales)"/>
    <x v="3"/>
    <n v="2006"/>
    <x v="5"/>
    <s v="Konami Digital Entertainment"/>
    <n v="0.18"/>
    <n v="0.03"/>
    <n v="0"/>
    <n v="0.02"/>
    <n v="0.22"/>
    <x v="2"/>
  </r>
  <r>
    <n v="7142"/>
    <s v="Def Jam: Fight for NY"/>
    <x v="18"/>
    <n v="2004"/>
    <x v="9"/>
    <s v="Electronic Arts"/>
    <n v="0.17"/>
    <n v="0.05"/>
    <n v="0"/>
    <n v="0.01"/>
    <n v="0.22"/>
    <x v="2"/>
  </r>
  <r>
    <n v="7143"/>
    <s v="Sword Art Online: Infinity Moment"/>
    <x v="16"/>
    <n v="2013"/>
    <x v="3"/>
    <s v="Namco Bandai Games"/>
    <n v="0"/>
    <n v="0"/>
    <n v="0.22"/>
    <n v="0"/>
    <n v="0.22"/>
    <x v="2"/>
  </r>
  <r>
    <n v="7144"/>
    <s v="Spartan: Total Warrior"/>
    <x v="6"/>
    <n v="2005"/>
    <x v="8"/>
    <s v="Sega"/>
    <n v="0.11"/>
    <n v="0.09"/>
    <n v="0"/>
    <n v="0.03"/>
    <n v="0.22"/>
    <x v="2"/>
  </r>
  <r>
    <n v="7145"/>
    <s v="Killer is Dead"/>
    <x v="5"/>
    <n v="2013"/>
    <x v="8"/>
    <s v="Deep Silver"/>
    <n v="0.12"/>
    <n v="0.04"/>
    <n v="0.05"/>
    <n v="0.02"/>
    <n v="0.22"/>
    <x v="2"/>
  </r>
  <r>
    <n v="7146"/>
    <s v="EX Monopoly"/>
    <x v="8"/>
    <n v="2001"/>
    <x v="5"/>
    <s v="Takara"/>
    <n v="0.16"/>
    <n v="0.06"/>
    <n v="0"/>
    <n v="0"/>
    <n v="0.22"/>
    <x v="2"/>
  </r>
  <r>
    <n v="7147"/>
    <s v="Star Trek: The Game"/>
    <x v="4"/>
    <n v="2013"/>
    <x v="8"/>
    <s v="Namco Bandai Games"/>
    <n v="0.12"/>
    <n v="0.09"/>
    <n v="0"/>
    <n v="0.02"/>
    <n v="0.22"/>
    <x v="2"/>
  </r>
  <r>
    <n v="7148"/>
    <s v="64 de Hakken! Tamagotchi Minna de Tamagotchi World"/>
    <x v="11"/>
    <n v="1997"/>
    <x v="5"/>
    <s v="Namco Bandai Games"/>
    <n v="0"/>
    <n v="0"/>
    <n v="0.22"/>
    <n v="0"/>
    <n v="0.22"/>
    <x v="2"/>
  </r>
  <r>
    <n v="7149"/>
    <s v="Mary-Kate and Ashley: Sweet 16 - Licenced to Drive"/>
    <x v="18"/>
    <n v="2003"/>
    <x v="5"/>
    <s v="Acclaim Entertainment"/>
    <n v="0.17"/>
    <n v="0.04"/>
    <n v="0"/>
    <n v="0.01"/>
    <n v="0.22"/>
    <x v="2"/>
  </r>
  <r>
    <n v="7150"/>
    <s v="Deadly Duck"/>
    <x v="15"/>
    <n v="1981"/>
    <x v="6"/>
    <s v="20th Century Fox Video Games"/>
    <n v="0.21"/>
    <n v="0.01"/>
    <n v="0"/>
    <n v="0"/>
    <n v="0.22"/>
    <x v="2"/>
  </r>
  <r>
    <n v="7151"/>
    <s v="Assault"/>
    <x v="15"/>
    <n v="1982"/>
    <x v="8"/>
    <s v="Bomb"/>
    <n v="0.21"/>
    <n v="0.01"/>
    <n v="0"/>
    <n v="0"/>
    <n v="0.22"/>
    <x v="2"/>
  </r>
  <r>
    <n v="7152"/>
    <s v="Reactor"/>
    <x v="15"/>
    <n v="1981"/>
    <x v="8"/>
    <s v="Parker Bros."/>
    <n v="0.21"/>
    <n v="0.01"/>
    <n v="0"/>
    <n v="0"/>
    <n v="0.22"/>
    <x v="2"/>
  </r>
  <r>
    <n v="7153"/>
    <s v="Ys Seven"/>
    <x v="16"/>
    <n v="2009"/>
    <x v="3"/>
    <s v="Falcom Corporation"/>
    <n v="0.14000000000000001"/>
    <n v="0"/>
    <n v="0.08"/>
    <n v="0.01"/>
    <n v="0.22"/>
    <x v="2"/>
  </r>
  <r>
    <n v="7154"/>
    <s v="Marvel Super Hero Squad: The Infinity Gauntlet"/>
    <x v="3"/>
    <n v="2010"/>
    <x v="8"/>
    <s v="THQ"/>
    <n v="0.17"/>
    <n v="0.03"/>
    <n v="0"/>
    <n v="0.02"/>
    <n v="0.22"/>
    <x v="2"/>
  </r>
  <r>
    <n v="7155"/>
    <s v="Gundam Battle Chronicle"/>
    <x v="16"/>
    <n v="2007"/>
    <x v="8"/>
    <s v="Namco Bandai Games"/>
    <n v="0"/>
    <n v="0"/>
    <n v="0.22"/>
    <n v="0"/>
    <n v="0.22"/>
    <x v="2"/>
  </r>
  <r>
    <n v="7156"/>
    <s v="G-Force"/>
    <x v="5"/>
    <n v="2009"/>
    <x v="8"/>
    <s v="Disney Interactive Studios"/>
    <n v="0.13"/>
    <n v="0.06"/>
    <n v="0"/>
    <n v="0.03"/>
    <n v="0.22"/>
    <x v="2"/>
  </r>
  <r>
    <n v="7157"/>
    <s v="Danball Senki Boost"/>
    <x v="16"/>
    <n v="2011"/>
    <x v="8"/>
    <s v="Level 5"/>
    <n v="0"/>
    <n v="0"/>
    <n v="0.22"/>
    <n v="0"/>
    <n v="0.22"/>
    <x v="2"/>
  </r>
  <r>
    <n v="7158"/>
    <s v="Kidz Bop Dance Party! The Video Game"/>
    <x v="0"/>
    <n v="2010"/>
    <x v="5"/>
    <s v="D3Publisher"/>
    <n v="0.21"/>
    <n v="0"/>
    <n v="0"/>
    <n v="0.01"/>
    <n v="0.22"/>
    <x v="2"/>
  </r>
  <r>
    <n v="7159"/>
    <s v="Conflict: Vietnam"/>
    <x v="13"/>
    <n v="2004"/>
    <x v="6"/>
    <s v="SCi"/>
    <n v="0.17"/>
    <n v="0.05"/>
    <n v="0"/>
    <n v="0.01"/>
    <n v="0.22"/>
    <x v="2"/>
  </r>
  <r>
    <n v="7160"/>
    <s v="Whirl Tour"/>
    <x v="6"/>
    <n v="2002"/>
    <x v="0"/>
    <s v="Crave Entertainment"/>
    <n v="0.11"/>
    <n v="0.09"/>
    <n v="0"/>
    <n v="0.03"/>
    <n v="0.22"/>
    <x v="2"/>
  </r>
  <r>
    <n v="7161"/>
    <s v="Time Crisis: Crisis Zone"/>
    <x v="6"/>
    <n v="2004"/>
    <x v="6"/>
    <s v="Namco Bandai Games"/>
    <n v="0.11"/>
    <n v="0.09"/>
    <n v="0"/>
    <n v="0.03"/>
    <n v="0.22"/>
    <x v="2"/>
  </r>
  <r>
    <n v="7162"/>
    <s v="Momotarou Dentetsu 15"/>
    <x v="6"/>
    <n v="2005"/>
    <x v="5"/>
    <s v="Hudson Soft"/>
    <n v="0"/>
    <n v="0"/>
    <n v="0.22"/>
    <n v="0"/>
    <n v="0.22"/>
    <x v="2"/>
  </r>
  <r>
    <n v="7163"/>
    <s v="Dark Souls II"/>
    <x v="17"/>
    <n v="2015"/>
    <x v="3"/>
    <s v="Namco Bandai Games"/>
    <n v="0.13"/>
    <n v="7.0000000000000007E-2"/>
    <n v="0"/>
    <n v="0.02"/>
    <n v="0.22"/>
    <x v="2"/>
  </r>
  <r>
    <n v="7164"/>
    <s v="Discovery Kids: Dolphin Discovery"/>
    <x v="3"/>
    <n v="2008"/>
    <x v="7"/>
    <s v="505 Games"/>
    <n v="0.21"/>
    <n v="0"/>
    <n v="0"/>
    <n v="0.01"/>
    <n v="0.22"/>
    <x v="2"/>
  </r>
  <r>
    <n v="7165"/>
    <s v="Ben 10 Ultimate Alien: Cosmic Destruction"/>
    <x v="6"/>
    <n v="2010"/>
    <x v="1"/>
    <s v="D3Publisher"/>
    <n v="0.13"/>
    <n v="0.06"/>
    <n v="0"/>
    <n v="0.04"/>
    <n v="0.22"/>
    <x v="2"/>
  </r>
  <r>
    <n v="7166"/>
    <s v="Hatsune Miku: Project Mirai 2"/>
    <x v="9"/>
    <n v="2013"/>
    <x v="8"/>
    <s v="Sega"/>
    <n v="0"/>
    <n v="0"/>
    <n v="0.22"/>
    <n v="0"/>
    <n v="0.22"/>
    <x v="2"/>
  </r>
  <r>
    <n v="7167"/>
    <s v="Skies of Arcadia Legends"/>
    <x v="18"/>
    <n v="2002"/>
    <x v="3"/>
    <s v="Atari"/>
    <n v="0.17"/>
    <n v="0.04"/>
    <n v="0"/>
    <n v="0.01"/>
    <n v="0.22"/>
    <x v="2"/>
  </r>
  <r>
    <n v="7168"/>
    <s v="Cloudy With a Chance of Meatballs"/>
    <x v="3"/>
    <n v="2009"/>
    <x v="1"/>
    <s v="Ubisoft"/>
    <n v="0.2"/>
    <n v="0.01"/>
    <n v="0"/>
    <n v="0.02"/>
    <n v="0.22"/>
    <x v="2"/>
  </r>
  <r>
    <n v="7169"/>
    <s v="MotoGP 08"/>
    <x v="6"/>
    <n v="2008"/>
    <x v="2"/>
    <s v="Capcom"/>
    <n v="0.01"/>
    <n v="0"/>
    <n v="0"/>
    <n v="0.21"/>
    <n v="0.22"/>
    <x v="2"/>
  </r>
  <r>
    <n v="7170"/>
    <s v="Madden NFL 12"/>
    <x v="16"/>
    <n v="2011"/>
    <x v="0"/>
    <s v="Electronic Arts"/>
    <n v="0.21"/>
    <n v="0"/>
    <n v="0"/>
    <n v="0.02"/>
    <n v="0.22"/>
    <x v="2"/>
  </r>
  <r>
    <n v="7171"/>
    <s v="Sengoku Basara 3 Utage"/>
    <x v="5"/>
    <n v="2011"/>
    <x v="8"/>
    <s v="Capcom"/>
    <n v="0"/>
    <n v="0"/>
    <n v="0.22"/>
    <n v="0"/>
    <n v="0.22"/>
    <x v="2"/>
  </r>
  <r>
    <n v="7172"/>
    <s v="Breath of Fire"/>
    <x v="8"/>
    <n v="2001"/>
    <x v="3"/>
    <s v="Ubisoft"/>
    <n v="0.11"/>
    <n v="0.04"/>
    <n v="0.06"/>
    <n v="0"/>
    <n v="0.22"/>
    <x v="2"/>
  </r>
  <r>
    <n v="7173"/>
    <s v="Ragnarok DS"/>
    <x v="3"/>
    <n v="2008"/>
    <x v="3"/>
    <s v="GungHo"/>
    <n v="0.1"/>
    <n v="0"/>
    <n v="0.11"/>
    <n v="0.01"/>
    <n v="0.22"/>
    <x v="2"/>
  </r>
  <r>
    <n v="7174"/>
    <s v="Ford vs. Chevy"/>
    <x v="6"/>
    <n v="2005"/>
    <x v="2"/>
    <s v="Global Star"/>
    <n v="0.11"/>
    <n v="0.09"/>
    <n v="0"/>
    <n v="0.03"/>
    <n v="0.22"/>
    <x v="2"/>
  </r>
  <r>
    <n v="7175"/>
    <s v="NCAA Football 2005"/>
    <x v="18"/>
    <n v="2004"/>
    <x v="0"/>
    <s v="Electronic Arts"/>
    <n v="0.17"/>
    <n v="0.04"/>
    <n v="0"/>
    <n v="0.01"/>
    <n v="0.22"/>
    <x v="2"/>
  </r>
  <r>
    <n v="7176"/>
    <s v="Hamtaro: Ham-Ham Games"/>
    <x v="8"/>
    <n v="2004"/>
    <x v="0"/>
    <s v="Nintendo"/>
    <n v="0.16"/>
    <n v="0.06"/>
    <n v="0"/>
    <n v="0"/>
    <n v="0.22"/>
    <x v="2"/>
  </r>
  <r>
    <n v="7177"/>
    <s v="Danny Phantom: The Ultimate Enemy"/>
    <x v="8"/>
    <n v="2005"/>
    <x v="8"/>
    <s v="THQ"/>
    <n v="0.16"/>
    <n v="0.06"/>
    <n v="0"/>
    <n v="0"/>
    <n v="0.22"/>
    <x v="2"/>
  </r>
  <r>
    <n v="7178"/>
    <s v="Petz Rescue: Endangered Paradise"/>
    <x v="3"/>
    <n v="2008"/>
    <x v="10"/>
    <s v="Ubisoft"/>
    <n v="0.21"/>
    <n v="0"/>
    <n v="0"/>
    <n v="0.02"/>
    <n v="0.22"/>
    <x v="2"/>
  </r>
  <r>
    <n v="7179"/>
    <s v="MotoGP 09/10"/>
    <x v="5"/>
    <n v="2010"/>
    <x v="2"/>
    <s v="Capcom"/>
    <n v="0.05"/>
    <n v="0.13"/>
    <n v="0"/>
    <n v="0.04"/>
    <n v="0.22"/>
    <x v="2"/>
  </r>
  <r>
    <n v="7180"/>
    <s v="Rune Factory: Tides of Destiny"/>
    <x v="5"/>
    <n v="2011"/>
    <x v="3"/>
    <s v="Marvelous Interactive"/>
    <n v="0.14000000000000001"/>
    <n v="0"/>
    <n v="7.0000000000000007E-2"/>
    <n v="0.01"/>
    <n v="0.22"/>
    <x v="2"/>
  </r>
  <r>
    <n v="7181"/>
    <s v="A Boy and His Blob"/>
    <x v="0"/>
    <n v="2009"/>
    <x v="1"/>
    <s v="Majesco Entertainment"/>
    <n v="0.19"/>
    <n v="0.02"/>
    <n v="0"/>
    <n v="0.02"/>
    <n v="0.22"/>
    <x v="2"/>
  </r>
  <r>
    <n v="7182"/>
    <s v="Battleborn"/>
    <x v="10"/>
    <n v="2016"/>
    <x v="6"/>
    <s v="Take-Two Interactive"/>
    <n v="0.09"/>
    <n v="0.08"/>
    <n v="0.01"/>
    <n v="0.04"/>
    <n v="0.22"/>
    <x v="2"/>
  </r>
  <r>
    <n v="7183"/>
    <s v="Move Fitness"/>
    <x v="5"/>
    <s v="N/A"/>
    <x v="0"/>
    <s v="Sony Computer Entertainment"/>
    <n v="0"/>
    <n v="0.17"/>
    <n v="0"/>
    <n v="0.05"/>
    <n v="0.22"/>
    <x v="2"/>
  </r>
  <r>
    <n v="7184"/>
    <s v="Atelier Escha &amp; Logy: Alchemists of the Dusk Sky"/>
    <x v="5"/>
    <n v="2013"/>
    <x v="3"/>
    <s v="Tecmo Koei"/>
    <n v="0.06"/>
    <n v="0.04"/>
    <n v="0.1"/>
    <n v="0.02"/>
    <n v="0.22"/>
    <x v="2"/>
  </r>
  <r>
    <n v="7185"/>
    <s v="Hidden Mysteries: Buckingham Palace"/>
    <x v="3"/>
    <n v="2010"/>
    <x v="4"/>
    <s v="Avanquest"/>
    <n v="0.13"/>
    <n v="7.0000000000000007E-2"/>
    <n v="0"/>
    <n v="0.02"/>
    <n v="0.22"/>
    <x v="2"/>
  </r>
  <r>
    <n v="7186"/>
    <s v="Crazy Climber"/>
    <x v="15"/>
    <n v="1981"/>
    <x v="8"/>
    <s v="Atari"/>
    <n v="0.21"/>
    <n v="0.01"/>
    <n v="0"/>
    <n v="0"/>
    <n v="0.22"/>
    <x v="2"/>
  </r>
  <r>
    <n v="7187"/>
    <s v="Super Adventure Island"/>
    <x v="7"/>
    <n v="1992"/>
    <x v="1"/>
    <s v="Hudson Soft"/>
    <n v="0"/>
    <n v="0"/>
    <n v="0.22"/>
    <n v="0"/>
    <n v="0.22"/>
    <x v="2"/>
  </r>
  <r>
    <n v="7188"/>
    <s v="Bust-A-Move 4"/>
    <x v="12"/>
    <n v="1998"/>
    <x v="4"/>
    <s v="Acclaim Entertainment"/>
    <n v="0.12"/>
    <n v="0.08"/>
    <n v="0"/>
    <n v="0.01"/>
    <n v="0.22"/>
    <x v="2"/>
  </r>
  <r>
    <n v="7189"/>
    <s v="The Legend of Spyro: The Eternal Night"/>
    <x v="0"/>
    <n v="2007"/>
    <x v="1"/>
    <s v="Vivendi Games"/>
    <n v="0.18"/>
    <n v="0.02"/>
    <n v="0"/>
    <n v="0.02"/>
    <n v="0.22"/>
    <x v="2"/>
  </r>
  <r>
    <n v="7190"/>
    <s v="NFL Quarterback Club 97"/>
    <x v="12"/>
    <n v="1996"/>
    <x v="0"/>
    <s v="Acclaim Entertainment"/>
    <n v="0.12"/>
    <n v="0.08"/>
    <n v="0"/>
    <n v="0.01"/>
    <n v="0.22"/>
    <x v="2"/>
  </r>
  <r>
    <n v="7191"/>
    <s v="Rampage: Total Destruction"/>
    <x v="0"/>
    <n v="2006"/>
    <x v="8"/>
    <s v="Midway Games"/>
    <n v="0.19"/>
    <n v="0.01"/>
    <n v="0"/>
    <n v="0.02"/>
    <n v="0.22"/>
    <x v="2"/>
  </r>
  <r>
    <n v="7192"/>
    <s v="Galactic Wrestling: Featuring Ultimate Muscle"/>
    <x v="6"/>
    <n v="2004"/>
    <x v="9"/>
    <s v="Namco Bandai Games"/>
    <n v="0.03"/>
    <n v="0.02"/>
    <n v="0.17"/>
    <n v="0.01"/>
    <n v="0.22"/>
    <x v="2"/>
  </r>
  <r>
    <n v="7193"/>
    <s v="Petz: Horse Club"/>
    <x v="0"/>
    <n v="2008"/>
    <x v="5"/>
    <s v="Ubisoft"/>
    <n v="0.2"/>
    <n v="0"/>
    <n v="0"/>
    <n v="0.02"/>
    <n v="0.22"/>
    <x v="2"/>
  </r>
  <r>
    <n v="7194"/>
    <s v="Dino Stalker"/>
    <x v="6"/>
    <n v="2002"/>
    <x v="6"/>
    <s v="Capcom"/>
    <n v="7.0000000000000007E-2"/>
    <n v="0.06"/>
    <n v="0.08"/>
    <n v="0.02"/>
    <n v="0.22"/>
    <x v="2"/>
  </r>
  <r>
    <n v="7195"/>
    <s v="Rapala's Fishing Frenzy"/>
    <x v="0"/>
    <n v="2008"/>
    <x v="0"/>
    <s v="Activision"/>
    <n v="0.2"/>
    <n v="0"/>
    <n v="0"/>
    <n v="0.02"/>
    <n v="0.22"/>
    <x v="2"/>
  </r>
  <r>
    <n v="7196"/>
    <s v="Mobile Suit Gundam Seed"/>
    <x v="6"/>
    <n v="2003"/>
    <x v="8"/>
    <s v="Namco Bandai Games"/>
    <n v="0"/>
    <n v="0"/>
    <n v="0.22"/>
    <n v="0"/>
    <n v="0.22"/>
    <x v="2"/>
  </r>
  <r>
    <n v="7197"/>
    <s v="Shinobi"/>
    <x v="9"/>
    <n v="2011"/>
    <x v="1"/>
    <s v="Sega"/>
    <n v="0.14000000000000001"/>
    <n v="7.0000000000000007E-2"/>
    <n v="0"/>
    <n v="0.02"/>
    <n v="0.22"/>
    <x v="2"/>
  </r>
  <r>
    <n v="7198"/>
    <s v="Puss in Boots"/>
    <x v="0"/>
    <n v="2011"/>
    <x v="8"/>
    <s v="THQ"/>
    <n v="0.19"/>
    <n v="0.01"/>
    <n v="0"/>
    <n v="0.01"/>
    <n v="0.22"/>
    <x v="2"/>
  </r>
  <r>
    <n v="7199"/>
    <s v="Tony Hawk's Downhill Jam"/>
    <x v="3"/>
    <n v="2006"/>
    <x v="0"/>
    <s v="Activision"/>
    <n v="0.2"/>
    <n v="0"/>
    <n v="0"/>
    <n v="0.02"/>
    <n v="0.22"/>
    <x v="2"/>
  </r>
  <r>
    <n v="7200"/>
    <s v="Mega Man Zero 3"/>
    <x v="8"/>
    <n v="2004"/>
    <x v="1"/>
    <s v="Capcom"/>
    <n v="0.16"/>
    <n v="0.06"/>
    <n v="0"/>
    <n v="0"/>
    <n v="0.22"/>
    <x v="2"/>
  </r>
  <r>
    <n v="7201"/>
    <s v="LEGO The Lord of the Rings"/>
    <x v="14"/>
    <n v="2012"/>
    <x v="8"/>
    <s v="Warner Bros. Interactive Entertainment"/>
    <n v="7.0000000000000007E-2"/>
    <n v="0.13"/>
    <n v="0"/>
    <n v="0.03"/>
    <n v="0.22"/>
    <x v="2"/>
  </r>
  <r>
    <n v="7202"/>
    <s v="Hitman: HD Trilogy"/>
    <x v="5"/>
    <n v="2013"/>
    <x v="8"/>
    <s v="Square Enix"/>
    <n v="7.0000000000000007E-2"/>
    <n v="0.1"/>
    <n v="0"/>
    <n v="0.04"/>
    <n v="0.22"/>
    <x v="2"/>
  </r>
  <r>
    <n v="7203"/>
    <s v="Aliens vs Predator: Requiem"/>
    <x v="16"/>
    <n v="2007"/>
    <x v="8"/>
    <s v="Vivendi Games"/>
    <n v="0.03"/>
    <n v="0.12"/>
    <n v="0"/>
    <n v="7.0000000000000007E-2"/>
    <n v="0.22"/>
    <x v="2"/>
  </r>
  <r>
    <n v="7204"/>
    <s v="Castlevania: Lords of Shadow 2"/>
    <x v="5"/>
    <n v="2014"/>
    <x v="8"/>
    <s v="Konami Digital Entertainment"/>
    <n v="0.03"/>
    <n v="0.13"/>
    <n v="0.02"/>
    <n v="0.04"/>
    <n v="0.22"/>
    <x v="2"/>
  </r>
  <r>
    <n v="7205"/>
    <s v="Barbie: Groom and Glam Pups"/>
    <x v="0"/>
    <n v="2010"/>
    <x v="8"/>
    <s v="THQ"/>
    <n v="0.19"/>
    <n v="0.02"/>
    <n v="0"/>
    <n v="0.01"/>
    <n v="0.22"/>
    <x v="2"/>
  </r>
  <r>
    <n v="7206"/>
    <s v="KORG DS-10 Synthesizer"/>
    <x v="3"/>
    <n v="2008"/>
    <x v="5"/>
    <s v="AQ Interactive"/>
    <n v="0.2"/>
    <n v="0.01"/>
    <n v="0"/>
    <n v="0.02"/>
    <n v="0.22"/>
    <x v="2"/>
  </r>
  <r>
    <n v="7207"/>
    <s v="Tenchu: Shadow Assassins"/>
    <x v="0"/>
    <n v="2008"/>
    <x v="8"/>
    <s v="Ubisoft"/>
    <n v="0.16"/>
    <n v="0.01"/>
    <n v="0.03"/>
    <n v="0.02"/>
    <n v="0.22"/>
    <x v="2"/>
  </r>
  <r>
    <n v="7208"/>
    <s v="Barbie Super Sports"/>
    <x v="12"/>
    <n v="1999"/>
    <x v="0"/>
    <s v="Mattel Interactive"/>
    <n v="0.12"/>
    <n v="0.08"/>
    <n v="0"/>
    <n v="0.01"/>
    <n v="0.22"/>
    <x v="2"/>
  </r>
  <r>
    <n v="7209"/>
    <s v="CSI: Fatal Conspiracy"/>
    <x v="0"/>
    <n v="2010"/>
    <x v="10"/>
    <s v="Ubisoft"/>
    <n v="0.12"/>
    <n v="0.08"/>
    <n v="0"/>
    <n v="0.02"/>
    <n v="0.22"/>
    <x v="2"/>
  </r>
  <r>
    <n v="7210"/>
    <s v="Nicktoons Collection: Game Boy Advance Video Volume 2"/>
    <x v="8"/>
    <n v="2004"/>
    <x v="5"/>
    <s v="N/A"/>
    <n v="0.16"/>
    <n v="0.06"/>
    <n v="0"/>
    <n v="0"/>
    <n v="0.22"/>
    <x v="2"/>
  </r>
  <r>
    <n v="7211"/>
    <s v="Jackass the Game"/>
    <x v="16"/>
    <n v="2007"/>
    <x v="8"/>
    <s v="Empire Interactive"/>
    <n v="0.09"/>
    <n v="0.08"/>
    <n v="0"/>
    <n v="0.05"/>
    <n v="0.22"/>
    <x v="2"/>
  </r>
  <r>
    <n v="7212"/>
    <s v="The Legend of Heroes: Trails of Cold Steel"/>
    <x v="5"/>
    <n v="2013"/>
    <x v="3"/>
    <s v="Nippon Ichi Software"/>
    <n v="0.05"/>
    <n v="0.04"/>
    <n v="0.12"/>
    <n v="0.02"/>
    <n v="0.22"/>
    <x v="2"/>
  </r>
  <r>
    <n v="7213"/>
    <s v="Tom Clancy's Rainbow Six: Siege"/>
    <x v="14"/>
    <n v="2015"/>
    <x v="6"/>
    <s v="Ubisoft"/>
    <n v="0.12"/>
    <n v="0.08"/>
    <n v="0"/>
    <n v="0.02"/>
    <n v="0.22"/>
    <x v="2"/>
  </r>
  <r>
    <n v="7214"/>
    <s v="Dungeon Hunter Alliance"/>
    <x v="22"/>
    <n v="2012"/>
    <x v="8"/>
    <s v="Ubisoft"/>
    <n v="0.09"/>
    <n v="0.1"/>
    <n v="0"/>
    <n v="0.04"/>
    <n v="0.22"/>
    <x v="2"/>
  </r>
  <r>
    <n v="7215"/>
    <s v="LEGO Harry Potter: Years 5-7"/>
    <x v="14"/>
    <s v="N/A"/>
    <x v="8"/>
    <s v="Warner Bros. Interactive Entertainment"/>
    <n v="0.05"/>
    <n v="0.14000000000000001"/>
    <n v="0"/>
    <n v="0.03"/>
    <n v="0.22"/>
    <x v="2"/>
  </r>
  <r>
    <n v="7216"/>
    <s v="Duel Masters: Kaijudo Showdown"/>
    <x v="8"/>
    <n v="2004"/>
    <x v="5"/>
    <s v="Atari"/>
    <n v="0.16"/>
    <n v="0.06"/>
    <n v="0"/>
    <n v="0"/>
    <n v="0.22"/>
    <x v="2"/>
  </r>
  <r>
    <n v="7217"/>
    <s v="Imagine: Boutique Owner"/>
    <x v="3"/>
    <n v="2009"/>
    <x v="7"/>
    <s v="Ubisoft"/>
    <n v="0.2"/>
    <n v="0"/>
    <n v="0"/>
    <n v="0.02"/>
    <n v="0.22"/>
    <x v="2"/>
  </r>
  <r>
    <n v="7218"/>
    <s v="The Walking Dead: Season Two"/>
    <x v="5"/>
    <n v="2014"/>
    <x v="10"/>
    <s v="Telltale Games"/>
    <n v="0.09"/>
    <n v="0.09"/>
    <n v="0"/>
    <n v="0.04"/>
    <n v="0.22"/>
    <x v="2"/>
  </r>
  <r>
    <n v="7219"/>
    <s v="The Lord of the Rings: The Third Age"/>
    <x v="8"/>
    <n v="2004"/>
    <x v="3"/>
    <s v="Electronic Arts"/>
    <n v="0.16"/>
    <n v="0.06"/>
    <n v="0"/>
    <n v="0"/>
    <n v="0.22"/>
    <x v="2"/>
  </r>
  <r>
    <n v="7220"/>
    <s v="Cursed Mountain"/>
    <x v="0"/>
    <n v="2009"/>
    <x v="10"/>
    <s v="Deep Silver"/>
    <n v="0.09"/>
    <n v="0.1"/>
    <n v="0"/>
    <n v="0.02"/>
    <n v="0.22"/>
    <x v="2"/>
  </r>
  <r>
    <n v="7221"/>
    <s v="The Suffering"/>
    <x v="13"/>
    <n v="2004"/>
    <x v="8"/>
    <s v="Midway Games"/>
    <n v="0.16"/>
    <n v="0.05"/>
    <n v="0"/>
    <n v="0.01"/>
    <n v="0.22"/>
    <x v="2"/>
  </r>
  <r>
    <n v="7222"/>
    <s v="Dragon Quest Builders: Revive Alefgard"/>
    <x v="10"/>
    <n v="2016"/>
    <x v="3"/>
    <s v="Square Enix"/>
    <n v="0"/>
    <n v="0"/>
    <n v="0.22"/>
    <n v="0"/>
    <n v="0.22"/>
    <x v="2"/>
  </r>
  <r>
    <n v="7223"/>
    <s v="Tetris Worlds"/>
    <x v="18"/>
    <n v="2002"/>
    <x v="4"/>
    <s v="THQ"/>
    <n v="0.17"/>
    <n v="0.04"/>
    <n v="0"/>
    <n v="0.01"/>
    <n v="0.22"/>
    <x v="2"/>
  </r>
  <r>
    <n v="7224"/>
    <s v="Teenage Mutant Ninja Turtles: Danger of the Ooze"/>
    <x v="4"/>
    <n v="2014"/>
    <x v="10"/>
    <s v="Activision"/>
    <n v="0.11"/>
    <n v="0.09"/>
    <n v="0"/>
    <n v="0.02"/>
    <n v="0.22"/>
    <x v="2"/>
  </r>
  <r>
    <n v="7225"/>
    <s v="ECW Hardcore Revolution"/>
    <x v="11"/>
    <n v="2000"/>
    <x v="9"/>
    <s v="Acclaim Entertainment"/>
    <n v="0.18"/>
    <n v="0.04"/>
    <n v="0"/>
    <n v="0"/>
    <n v="0.22"/>
    <x v="2"/>
  </r>
  <r>
    <n v="7226"/>
    <s v="Mega Man 64"/>
    <x v="11"/>
    <n v="2000"/>
    <x v="8"/>
    <s v="Capcom"/>
    <n v="0.14000000000000001"/>
    <n v="0.03"/>
    <n v="0.05"/>
    <n v="0"/>
    <n v="0.22"/>
    <x v="2"/>
  </r>
  <r>
    <n v="7227"/>
    <s v="Chou-Kuukan Night Pro Yakyuu King(higher JP sales)"/>
    <x v="11"/>
    <n v="1996"/>
    <x v="0"/>
    <s v="Imagineer"/>
    <n v="0"/>
    <n v="0"/>
    <n v="0.22"/>
    <n v="0"/>
    <n v="0.22"/>
    <x v="2"/>
  </r>
  <r>
    <n v="7228"/>
    <s v="Rampage 2: Universal Tour"/>
    <x v="11"/>
    <n v="1999"/>
    <x v="8"/>
    <s v="GT Interactive"/>
    <n v="0.18"/>
    <n v="0.04"/>
    <n v="0"/>
    <n v="0"/>
    <n v="0.22"/>
    <x v="2"/>
  </r>
  <r>
    <n v="7229"/>
    <s v="Ms. Pac-Man: Maze Madness"/>
    <x v="11"/>
    <n v="2000"/>
    <x v="4"/>
    <s v="Namco Bandai Games"/>
    <n v="0.18"/>
    <n v="0.04"/>
    <n v="0"/>
    <n v="0"/>
    <n v="0.22"/>
    <x v="2"/>
  </r>
  <r>
    <n v="7230"/>
    <s v="Tales of Graces"/>
    <x v="0"/>
    <n v="2009"/>
    <x v="3"/>
    <s v="Namco Bandai Games"/>
    <n v="0"/>
    <n v="0"/>
    <n v="0.22"/>
    <n v="0"/>
    <n v="0.22"/>
    <x v="2"/>
  </r>
  <r>
    <n v="7231"/>
    <s v="Age of Empires: Mythologies"/>
    <x v="3"/>
    <n v="2008"/>
    <x v="11"/>
    <s v="THQ"/>
    <n v="0.17"/>
    <n v="0.03"/>
    <n v="0"/>
    <n v="0.02"/>
    <n v="0.22"/>
    <x v="2"/>
  </r>
  <r>
    <n v="7232"/>
    <s v="Viewtiful Joe 2"/>
    <x v="18"/>
    <n v="2004"/>
    <x v="8"/>
    <s v="Capcom"/>
    <n v="0.17"/>
    <n v="0.04"/>
    <n v="0"/>
    <n v="0.01"/>
    <n v="0.22"/>
    <x v="2"/>
  </r>
  <r>
    <n v="7233"/>
    <s v="Where's Waldo? The Fantastic Journey"/>
    <x v="3"/>
    <n v="2009"/>
    <x v="10"/>
    <s v="Ubisoft"/>
    <n v="0.2"/>
    <n v="0"/>
    <n v="0"/>
    <n v="0.02"/>
    <n v="0.22"/>
    <x v="2"/>
  </r>
  <r>
    <n v="7234"/>
    <s v="ATV Quad Kings"/>
    <x v="0"/>
    <n v="2009"/>
    <x v="2"/>
    <s v="Zoo Digital Publishing"/>
    <n v="0.21"/>
    <n v="0"/>
    <n v="0"/>
    <n v="0.01"/>
    <n v="0.22"/>
    <x v="2"/>
  </r>
  <r>
    <n v="7235"/>
    <s v="Mary-Kate and Ashley: Sweet 16 - Licenced to Drive"/>
    <x v="6"/>
    <n v="2002"/>
    <x v="5"/>
    <s v="Acclaim Entertainment"/>
    <n v="0.11"/>
    <n v="0.08"/>
    <n v="0"/>
    <n v="0.03"/>
    <n v="0.22"/>
    <x v="2"/>
  </r>
  <r>
    <n v="7236"/>
    <s v="Jewel Quest: Expeditions"/>
    <x v="3"/>
    <n v="2007"/>
    <x v="4"/>
    <s v="Avanquest"/>
    <n v="0.03"/>
    <n v="0.18"/>
    <n v="0"/>
    <n v="0.01"/>
    <n v="0.22"/>
    <x v="2"/>
  </r>
  <r>
    <n v="7237"/>
    <s v="NBA Jam Extreme"/>
    <x v="12"/>
    <n v="1996"/>
    <x v="0"/>
    <s v="Acclaim Entertainment"/>
    <n v="0.12"/>
    <n v="0.08"/>
    <n v="0"/>
    <n v="0.01"/>
    <n v="0.22"/>
    <x v="2"/>
  </r>
  <r>
    <n v="7238"/>
    <s v="Dragon Ball: Origins (JP &amp; incomplete US sales)"/>
    <x v="3"/>
    <n v="2008"/>
    <x v="10"/>
    <s v="Atari"/>
    <n v="0.04"/>
    <n v="0"/>
    <n v="0.17"/>
    <n v="0"/>
    <n v="0.22"/>
    <x v="2"/>
  </r>
  <r>
    <n v="7239"/>
    <s v="Touch the Dead"/>
    <x v="3"/>
    <n v="2007"/>
    <x v="6"/>
    <s v="Eidos Interactive"/>
    <n v="0.2"/>
    <n v="0"/>
    <n v="0"/>
    <n v="0.02"/>
    <n v="0.22"/>
    <x v="2"/>
  </r>
  <r>
    <n v="7240"/>
    <s v="Tropico 3"/>
    <x v="4"/>
    <n v="2009"/>
    <x v="11"/>
    <s v="Kalypso Media"/>
    <n v="0.15"/>
    <n v="0.02"/>
    <n v="0.03"/>
    <n v="0.02"/>
    <n v="0.22"/>
    <x v="2"/>
  </r>
  <r>
    <n v="7241"/>
    <s v="Nickelodeon Party Blast"/>
    <x v="13"/>
    <n v="2002"/>
    <x v="5"/>
    <s v="Infogrames"/>
    <n v="0.16"/>
    <n v="0.05"/>
    <n v="0"/>
    <n v="0.01"/>
    <n v="0.22"/>
    <x v="2"/>
  </r>
  <r>
    <n v="7242"/>
    <s v="Ben 10 Alien Force: Vilgax Attacks"/>
    <x v="4"/>
    <n v="2009"/>
    <x v="8"/>
    <s v="D3Publisher"/>
    <n v="0.11"/>
    <n v="0.09"/>
    <n v="0"/>
    <n v="0.02"/>
    <n v="0.22"/>
    <x v="2"/>
  </r>
  <r>
    <n v="7243"/>
    <s v="NHL Championship 2000"/>
    <x v="12"/>
    <n v="1998"/>
    <x v="0"/>
    <s v="Fox Interactive"/>
    <n v="0.12"/>
    <n v="0.08"/>
    <n v="0"/>
    <n v="0.01"/>
    <n v="0.22"/>
    <x v="2"/>
  </r>
  <r>
    <n v="7244"/>
    <s v="G.I. Joe: The Rise of Cobra"/>
    <x v="0"/>
    <n v="2009"/>
    <x v="8"/>
    <s v="Electronic Arts"/>
    <n v="0.17"/>
    <n v="0.03"/>
    <n v="0"/>
    <n v="0.02"/>
    <n v="0.22"/>
    <x v="2"/>
  </r>
  <r>
    <n v="7245"/>
    <s v="Shellshock: Nam '67"/>
    <x v="13"/>
    <n v="2004"/>
    <x v="6"/>
    <s v="Eidos Interactive"/>
    <n v="0.16"/>
    <n v="0.05"/>
    <n v="0"/>
    <n v="0.01"/>
    <n v="0.22"/>
    <x v="2"/>
  </r>
  <r>
    <n v="7246"/>
    <s v="Hunted: The Demon's Forge"/>
    <x v="4"/>
    <n v="2011"/>
    <x v="8"/>
    <s v="Bethesda Softworks"/>
    <n v="0.13"/>
    <n v="7.0000000000000007E-2"/>
    <n v="0"/>
    <n v="0.02"/>
    <n v="0.22"/>
    <x v="2"/>
  </r>
  <r>
    <n v="7247"/>
    <s v="Kartia: The Word of Fate"/>
    <x v="12"/>
    <n v="1998"/>
    <x v="11"/>
    <s v="Konami Digital Entertainment"/>
    <n v="0.05"/>
    <n v="0.03"/>
    <n v="0.12"/>
    <n v="0.01"/>
    <n v="0.22"/>
    <x v="2"/>
  </r>
  <r>
    <n v="7248"/>
    <s v="Tales of Berseria"/>
    <x v="10"/>
    <n v="2016"/>
    <x v="3"/>
    <s v="Namco Bandai Games"/>
    <n v="0"/>
    <n v="0"/>
    <n v="0.22"/>
    <n v="0"/>
    <n v="0.22"/>
    <x v="2"/>
  </r>
  <r>
    <n v="7249"/>
    <s v="All-Star Baseball 2002"/>
    <x v="18"/>
    <n v="2001"/>
    <x v="0"/>
    <s v="Acclaim Entertainment"/>
    <n v="0.17"/>
    <n v="0.04"/>
    <n v="0"/>
    <n v="0.01"/>
    <n v="0.22"/>
    <x v="2"/>
  </r>
  <r>
    <n v="7250"/>
    <s v="Magna Carta: Tears of Blood"/>
    <x v="6"/>
    <n v="2004"/>
    <x v="3"/>
    <s v="505 Games"/>
    <n v="0.11"/>
    <n v="0.08"/>
    <n v="0"/>
    <n v="0.03"/>
    <n v="0.22"/>
    <x v="2"/>
  </r>
  <r>
    <n v="7251"/>
    <s v="Lethal Skies Elite Pilot: Team SW"/>
    <x v="6"/>
    <n v="2001"/>
    <x v="7"/>
    <s v="Sammy Corporation"/>
    <n v="0.11"/>
    <n v="0.08"/>
    <n v="0"/>
    <n v="0.03"/>
    <n v="0.22"/>
    <x v="2"/>
  </r>
  <r>
    <n v="7252"/>
    <s v="Capcom vs. SNK"/>
    <x v="21"/>
    <n v="2000"/>
    <x v="9"/>
    <s v="Virgin Interactive"/>
    <n v="0"/>
    <n v="0"/>
    <n v="0.22"/>
    <n v="0"/>
    <n v="0.22"/>
    <x v="2"/>
  </r>
  <r>
    <n v="7253"/>
    <s v="NBA Live 09 All-Play"/>
    <x v="0"/>
    <n v="2008"/>
    <x v="0"/>
    <s v="Electronic Arts"/>
    <n v="0.19"/>
    <n v="0.01"/>
    <n v="0"/>
    <n v="0.02"/>
    <n v="0.22"/>
    <x v="2"/>
  </r>
  <r>
    <n v="7254"/>
    <s v="Infinite Space"/>
    <x v="3"/>
    <n v="2009"/>
    <x v="3"/>
    <s v="Sega"/>
    <n v="7.0000000000000007E-2"/>
    <n v="0.06"/>
    <n v="7.0000000000000007E-2"/>
    <n v="0.01"/>
    <n v="0.22"/>
    <x v="2"/>
  </r>
  <r>
    <n v="7255"/>
    <s v="Yoostar2"/>
    <x v="4"/>
    <n v="2011"/>
    <x v="5"/>
    <s v="Unknown"/>
    <n v="0.11"/>
    <n v="0.09"/>
    <n v="0"/>
    <n v="0.02"/>
    <n v="0.22"/>
    <x v="2"/>
  </r>
  <r>
    <n v="7256"/>
    <s v="Transformers: Devastation"/>
    <x v="10"/>
    <n v="2015"/>
    <x v="8"/>
    <s v="Activision"/>
    <n v="0.1"/>
    <n v="0.08"/>
    <n v="0"/>
    <n v="0.04"/>
    <n v="0.22"/>
    <x v="2"/>
  </r>
  <r>
    <n v="7257"/>
    <s v="Tamagotchi no KiraKira Omisecchi"/>
    <x v="3"/>
    <n v="2008"/>
    <x v="5"/>
    <s v="Namco Bandai Games"/>
    <n v="0"/>
    <n v="0"/>
    <n v="0.22"/>
    <n v="0"/>
    <n v="0.22"/>
    <x v="2"/>
  </r>
  <r>
    <n v="7258"/>
    <s v="From Russia With Love"/>
    <x v="18"/>
    <n v="2005"/>
    <x v="8"/>
    <s v="Electronic Arts"/>
    <n v="0.17"/>
    <n v="0.04"/>
    <n v="0"/>
    <n v="0.01"/>
    <n v="0.22"/>
    <x v="2"/>
  </r>
  <r>
    <n v="7259"/>
    <s v="You Don't Know Jack"/>
    <x v="0"/>
    <n v="2011"/>
    <x v="5"/>
    <s v="THQ"/>
    <n v="0.2"/>
    <n v="0"/>
    <n v="0"/>
    <n v="0.01"/>
    <n v="0.22"/>
    <x v="2"/>
  </r>
  <r>
    <n v="7260"/>
    <s v="Just Dance 2016"/>
    <x v="5"/>
    <n v="2015"/>
    <x v="5"/>
    <s v="Ubisoft"/>
    <n v="0.1"/>
    <n v="0.08"/>
    <n v="0"/>
    <n v="0.04"/>
    <n v="0.22"/>
    <x v="2"/>
  </r>
  <r>
    <n v="7261"/>
    <s v="Pinball Hall of Fame: The Williams Collection"/>
    <x v="5"/>
    <n v="2009"/>
    <x v="5"/>
    <s v="Crave Entertainment"/>
    <n v="0.2"/>
    <n v="0"/>
    <n v="0"/>
    <n v="0.02"/>
    <n v="0.22"/>
    <x v="2"/>
  </r>
  <r>
    <n v="7262"/>
    <s v="Guitar Hero: Smash Hits"/>
    <x v="6"/>
    <n v="2009"/>
    <x v="5"/>
    <s v="Activision"/>
    <n v="0.11"/>
    <n v="0.01"/>
    <n v="0"/>
    <n v="0.1"/>
    <n v="0.22"/>
    <x v="2"/>
  </r>
  <r>
    <n v="7263"/>
    <s v="NFL Quarterback Club 2002"/>
    <x v="6"/>
    <n v="2001"/>
    <x v="0"/>
    <s v="Acclaim Entertainment"/>
    <n v="0.11"/>
    <n v="0.08"/>
    <n v="0"/>
    <n v="0.03"/>
    <n v="0.22"/>
    <x v="2"/>
  </r>
  <r>
    <n v="7264"/>
    <s v="Kirby's Star Stacker"/>
    <x v="2"/>
    <n v="1997"/>
    <x v="4"/>
    <s v="Nintendo"/>
    <n v="0"/>
    <n v="0"/>
    <n v="0.22"/>
    <n v="0"/>
    <n v="0.22"/>
    <x v="2"/>
  </r>
  <r>
    <n v="7265"/>
    <s v="NCAA Basketball 09"/>
    <x v="4"/>
    <n v="2008"/>
    <x v="0"/>
    <s v="Electronic Arts"/>
    <n v="0.2"/>
    <n v="0"/>
    <n v="0"/>
    <n v="0.02"/>
    <n v="0.22"/>
    <x v="2"/>
  </r>
  <r>
    <n v="7266"/>
    <s v="Full Auto"/>
    <x v="4"/>
    <n v="2006"/>
    <x v="6"/>
    <s v="Sega"/>
    <n v="0.19"/>
    <n v="0.01"/>
    <n v="0"/>
    <n v="0.02"/>
    <n v="0.22"/>
    <x v="2"/>
  </r>
  <r>
    <n v="7267"/>
    <s v="Dead Island"/>
    <x v="14"/>
    <n v="2011"/>
    <x v="8"/>
    <s v="Deep Silver"/>
    <n v="0.12"/>
    <n v="7.0000000000000007E-2"/>
    <n v="0"/>
    <n v="0.03"/>
    <n v="0.22"/>
    <x v="2"/>
  </r>
  <r>
    <n v="7268"/>
    <s v="Growlanser: Heritage of War"/>
    <x v="6"/>
    <n v="2006"/>
    <x v="3"/>
    <s v="Rising Star Games"/>
    <n v="0.11"/>
    <n v="0.08"/>
    <n v="0"/>
    <n v="0.03"/>
    <n v="0.22"/>
    <x v="2"/>
  </r>
  <r>
    <n v="7269"/>
    <s v="Hasbro Family Game Night"/>
    <x v="3"/>
    <n v="2009"/>
    <x v="4"/>
    <s v="Electronic Arts"/>
    <n v="0.01"/>
    <n v="0.19"/>
    <n v="0"/>
    <n v="0.02"/>
    <n v="0.22"/>
    <x v="2"/>
  </r>
  <r>
    <n v="7270"/>
    <s v="Shin Megami Tensei x Fire Emblem"/>
    <x v="19"/>
    <n v="2015"/>
    <x v="3"/>
    <s v="Nintendo"/>
    <n v="0.1"/>
    <n v="0.04"/>
    <n v="0.06"/>
    <n v="0.01"/>
    <n v="0.22"/>
    <x v="2"/>
  </r>
  <r>
    <n v="7271"/>
    <s v="Rugby 2004"/>
    <x v="6"/>
    <n v="2003"/>
    <x v="0"/>
    <s v="Electronic Arts"/>
    <n v="0.11"/>
    <n v="0.08"/>
    <n v="0"/>
    <n v="0.03"/>
    <n v="0.22"/>
    <x v="2"/>
  </r>
  <r>
    <n v="7272"/>
    <s v="Disney's Magical Quest Starring Mickey and Minnie"/>
    <x v="8"/>
    <n v="2002"/>
    <x v="8"/>
    <s v="Nintendo"/>
    <n v="0.16"/>
    <n v="0.06"/>
    <n v="0"/>
    <n v="0"/>
    <n v="0.22"/>
    <x v="2"/>
  </r>
  <r>
    <n v="7273"/>
    <s v="Spirit Camera: The Cursed Memoir"/>
    <x v="9"/>
    <n v="2012"/>
    <x v="10"/>
    <s v="Nintendo"/>
    <n v="0.12"/>
    <n v="0.02"/>
    <n v="0.06"/>
    <n v="0.01"/>
    <n v="0.22"/>
    <x v="2"/>
  </r>
  <r>
    <n v="7274"/>
    <s v="NBA 06"/>
    <x v="16"/>
    <n v="2005"/>
    <x v="0"/>
    <s v="Sony Computer Entertainment"/>
    <n v="0.2"/>
    <n v="0"/>
    <n v="0"/>
    <n v="0.02"/>
    <n v="0.22"/>
    <x v="2"/>
  </r>
  <r>
    <n v="7275"/>
    <s v="Naruto: Ninja Council"/>
    <x v="8"/>
    <n v="2003"/>
    <x v="8"/>
    <s v="Tomy Corporation"/>
    <n v="0.16"/>
    <n v="0.06"/>
    <n v="0"/>
    <n v="0"/>
    <n v="0.22"/>
    <x v="2"/>
  </r>
  <r>
    <n v="7276"/>
    <s v="Shin Megami Tensei: Persona"/>
    <x v="16"/>
    <n v="2009"/>
    <x v="3"/>
    <s v="Atlus"/>
    <n v="0.08"/>
    <n v="0"/>
    <n v="0.13"/>
    <n v="0.01"/>
    <n v="0.22"/>
    <x v="2"/>
  </r>
  <r>
    <n v="7277"/>
    <s v="DS Nishimura Kyotaro Suspense Shin Tantei Series: Kyoto Atami Zekkai no Kotou - Satsui no Wana"/>
    <x v="3"/>
    <n v="2007"/>
    <x v="10"/>
    <s v="Tecmo Koei"/>
    <n v="0"/>
    <n v="0"/>
    <n v="0.22"/>
    <n v="0"/>
    <n v="0.22"/>
    <x v="2"/>
  </r>
  <r>
    <n v="7278"/>
    <s v="Wreckless: ThE YaKuza MisSiOns"/>
    <x v="6"/>
    <n v="2002"/>
    <x v="2"/>
    <s v="Activision"/>
    <n v="0.11"/>
    <n v="0.08"/>
    <n v="0"/>
    <n v="0.03"/>
    <n v="0.22"/>
    <x v="2"/>
  </r>
  <r>
    <n v="7279"/>
    <s v="Madden NFL 07"/>
    <x v="3"/>
    <n v="2006"/>
    <x v="0"/>
    <s v="Electronic Arts"/>
    <n v="0.2"/>
    <n v="0"/>
    <n v="0"/>
    <n v="0.02"/>
    <n v="0.22"/>
    <x v="2"/>
  </r>
  <r>
    <n v="7280"/>
    <s v="Jikkyou Powerful Major League"/>
    <x v="6"/>
    <n v="2006"/>
    <x v="0"/>
    <s v="Konami Digital Entertainment"/>
    <n v="0"/>
    <n v="0"/>
    <n v="0.22"/>
    <n v="0"/>
    <n v="0.22"/>
    <x v="2"/>
  </r>
  <r>
    <n v="7281"/>
    <s v="NFL 2K3"/>
    <x v="18"/>
    <n v="2002"/>
    <x v="0"/>
    <s v="Sega"/>
    <n v="0.17"/>
    <n v="0.04"/>
    <n v="0"/>
    <n v="0.01"/>
    <n v="0.22"/>
    <x v="2"/>
  </r>
  <r>
    <n v="7282"/>
    <s v="Darksiders II"/>
    <x v="10"/>
    <n v="2015"/>
    <x v="8"/>
    <s v="Nordic Games"/>
    <n v="0.09"/>
    <n v="0.1"/>
    <n v="0"/>
    <n v="0.04"/>
    <n v="0.22"/>
    <x v="2"/>
  </r>
  <r>
    <n v="7283"/>
    <s v="Saltwater Sportfishing"/>
    <x v="12"/>
    <n v="2001"/>
    <x v="0"/>
    <s v="Take-Two Interactive"/>
    <n v="0.12"/>
    <n v="0.08"/>
    <n v="0"/>
    <n v="0.01"/>
    <n v="0.22"/>
    <x v="2"/>
  </r>
  <r>
    <n v="7284"/>
    <s v="Yoshi Touch &amp; Go (JP sales)"/>
    <x v="3"/>
    <n v="2005"/>
    <x v="1"/>
    <s v="Nintendo"/>
    <n v="0"/>
    <n v="0"/>
    <n v="0.22"/>
    <n v="0"/>
    <n v="0.22"/>
    <x v="2"/>
  </r>
  <r>
    <n v="7285"/>
    <s v="Samurai Jack: The Amulet of Time"/>
    <x v="8"/>
    <n v="2003"/>
    <x v="1"/>
    <s v="Zoo Digital Publishing"/>
    <n v="0.16"/>
    <n v="0.06"/>
    <n v="0"/>
    <n v="0"/>
    <n v="0.22"/>
    <x v="2"/>
  </r>
  <r>
    <n v="7286"/>
    <s v="Pass the Pigs"/>
    <x v="3"/>
    <n v="2008"/>
    <x v="5"/>
    <s v="THQ"/>
    <n v="0.2"/>
    <n v="0"/>
    <n v="0"/>
    <n v="0.02"/>
    <n v="0.22"/>
    <x v="2"/>
  </r>
  <r>
    <n v="7287"/>
    <s v="J-League Winning Eleven 2008: Club Championship"/>
    <x v="6"/>
    <n v="2008"/>
    <x v="0"/>
    <s v="Konami Digital Entertainment"/>
    <n v="0"/>
    <n v="0"/>
    <n v="0.22"/>
    <n v="0"/>
    <n v="0.22"/>
    <x v="2"/>
  </r>
  <r>
    <n v="7288"/>
    <s v="Jackie Chan: Stuntmaster"/>
    <x v="12"/>
    <n v="1999"/>
    <x v="8"/>
    <s v="Sony Computer Entertainment"/>
    <n v="0.12"/>
    <n v="0.08"/>
    <n v="0"/>
    <n v="0.01"/>
    <n v="0.22"/>
    <x v="2"/>
  </r>
  <r>
    <n v="7289"/>
    <s v="Sports Car GT"/>
    <x v="12"/>
    <n v="1999"/>
    <x v="2"/>
    <s v="Electronic Arts"/>
    <n v="0.12"/>
    <n v="0.08"/>
    <n v="0"/>
    <n v="0.01"/>
    <n v="0.22"/>
    <x v="2"/>
  </r>
  <r>
    <n v="7290"/>
    <s v="Lost Planet 3"/>
    <x v="5"/>
    <n v="2013"/>
    <x v="6"/>
    <s v="Capcom"/>
    <n v="7.0000000000000007E-2"/>
    <n v="0.06"/>
    <n v="0.06"/>
    <n v="0.03"/>
    <n v="0.22"/>
    <x v="2"/>
  </r>
  <r>
    <n v="7291"/>
    <s v="Order Up!"/>
    <x v="0"/>
    <n v="2008"/>
    <x v="5"/>
    <s v="Zoo Digital Publishing"/>
    <n v="0.19"/>
    <n v="0.01"/>
    <n v="0"/>
    <n v="0.02"/>
    <n v="0.22"/>
    <x v="2"/>
  </r>
  <r>
    <n v="7292"/>
    <s v="Code Name: S.T.E.A.M."/>
    <x v="9"/>
    <n v="2015"/>
    <x v="11"/>
    <s v="Nintendo"/>
    <n v="0.14000000000000001"/>
    <n v="0.05"/>
    <n v="0.01"/>
    <n v="0.02"/>
    <n v="0.22"/>
    <x v="2"/>
  </r>
  <r>
    <n v="7293"/>
    <s v="SBK X: Superbike World Championship"/>
    <x v="5"/>
    <n v="2010"/>
    <x v="2"/>
    <s v="Black Bean Games"/>
    <n v="0.05"/>
    <n v="0.13"/>
    <n v="0"/>
    <n v="0.04"/>
    <n v="0.22"/>
    <x v="2"/>
  </r>
  <r>
    <n v="7294"/>
    <s v="NBA Live 14"/>
    <x v="10"/>
    <n v="2013"/>
    <x v="0"/>
    <s v="Electronic Arts"/>
    <n v="0.14000000000000001"/>
    <n v="0.05"/>
    <n v="0"/>
    <n v="0.03"/>
    <n v="0.22"/>
    <x v="2"/>
  </r>
  <r>
    <n v="7295"/>
    <s v="Scooby-Doo! Mystery Mayhem"/>
    <x v="18"/>
    <n v="2004"/>
    <x v="8"/>
    <s v="THQ"/>
    <n v="0.17"/>
    <n v="0.04"/>
    <n v="0"/>
    <n v="0.01"/>
    <n v="0.22"/>
    <x v="2"/>
  </r>
  <r>
    <n v="7296"/>
    <s v="Kanzen Chuuki Pro Yakyuu Greatest Nine"/>
    <x v="23"/>
    <n v="1995"/>
    <x v="0"/>
    <s v="Sega"/>
    <n v="0"/>
    <n v="0"/>
    <n v="0.22"/>
    <n v="0"/>
    <n v="0.22"/>
    <x v="2"/>
  </r>
  <r>
    <n v="7297"/>
    <s v="American Idol"/>
    <x v="8"/>
    <n v="2003"/>
    <x v="5"/>
    <s v="Codemasters"/>
    <n v="0.15"/>
    <n v="0.06"/>
    <n v="0"/>
    <n v="0"/>
    <n v="0.22"/>
    <x v="2"/>
  </r>
  <r>
    <n v="7298"/>
    <s v="Summer Athletics: The Ultimate Challenge (Others sales)"/>
    <x v="0"/>
    <n v="2008"/>
    <x v="0"/>
    <s v="DTP Entertainment"/>
    <n v="0"/>
    <n v="0.2"/>
    <n v="0"/>
    <n v="0.01"/>
    <n v="0.22"/>
    <x v="2"/>
  </r>
  <r>
    <n v="7299"/>
    <s v="Britney's Dance Beat"/>
    <x v="8"/>
    <n v="2002"/>
    <x v="5"/>
    <s v="THQ"/>
    <n v="0.15"/>
    <n v="0.06"/>
    <n v="0"/>
    <n v="0"/>
    <n v="0.22"/>
    <x v="2"/>
  </r>
  <r>
    <n v="7300"/>
    <s v="Shrek SuperSlam"/>
    <x v="18"/>
    <n v="2005"/>
    <x v="8"/>
    <s v="Activision"/>
    <n v="0.17"/>
    <n v="0.04"/>
    <n v="0"/>
    <n v="0.01"/>
    <n v="0.22"/>
    <x v="2"/>
  </r>
  <r>
    <n v="7301"/>
    <s v="Sniper: Ghost Warrior 2"/>
    <x v="4"/>
    <n v="2013"/>
    <x v="6"/>
    <s v="City Interactive"/>
    <n v="0.06"/>
    <n v="0.13"/>
    <n v="0"/>
    <n v="0.02"/>
    <n v="0.22"/>
    <x v="2"/>
  </r>
  <r>
    <n v="7302"/>
    <s v="Over G Fighters"/>
    <x v="4"/>
    <n v="2006"/>
    <x v="7"/>
    <s v="Ubisoft"/>
    <n v="0.19"/>
    <n v="0.01"/>
    <n v="0"/>
    <n v="0.02"/>
    <n v="0.22"/>
    <x v="2"/>
  </r>
  <r>
    <n v="7303"/>
    <s v="Sailor Moon"/>
    <x v="7"/>
    <n v="1993"/>
    <x v="8"/>
    <s v="Namco Bandai Games"/>
    <n v="0"/>
    <n v="0"/>
    <n v="0.22"/>
    <n v="0"/>
    <n v="0.22"/>
    <x v="2"/>
  </r>
  <r>
    <n v="7304"/>
    <s v="Apache: Air Assault"/>
    <x v="5"/>
    <n v="2010"/>
    <x v="7"/>
    <s v="Activision"/>
    <n v="0.11"/>
    <n v="7.0000000000000007E-2"/>
    <n v="0"/>
    <n v="0.03"/>
    <n v="0.22"/>
    <x v="2"/>
  </r>
  <r>
    <n v="7305"/>
    <s v="One Piece: Pirate Warriors 3"/>
    <x v="22"/>
    <n v="2015"/>
    <x v="8"/>
    <s v="Namco Bandai Games"/>
    <n v="0"/>
    <n v="7.0000000000000007E-2"/>
    <n v="0.13"/>
    <n v="0.02"/>
    <n v="0.22"/>
    <x v="2"/>
  </r>
  <r>
    <n v="7306"/>
    <s v="Herdy Gerdy"/>
    <x v="6"/>
    <n v="2002"/>
    <x v="10"/>
    <s v="Eidos Interactive"/>
    <n v="0.11"/>
    <n v="0.08"/>
    <n v="0"/>
    <n v="0.03"/>
    <n v="0.22"/>
    <x v="2"/>
  </r>
  <r>
    <n v="7307"/>
    <s v="Armored Core V"/>
    <x v="4"/>
    <n v="2012"/>
    <x v="7"/>
    <s v="Namco Bandai Games"/>
    <n v="0.13"/>
    <n v="0.03"/>
    <n v="0.04"/>
    <n v="0.01"/>
    <n v="0.22"/>
    <x v="2"/>
  </r>
  <r>
    <n v="7308"/>
    <s v="EVE Online"/>
    <x v="14"/>
    <n v="2003"/>
    <x v="3"/>
    <s v="CCP"/>
    <n v="0"/>
    <n v="0.19"/>
    <n v="0"/>
    <n v="0.02"/>
    <n v="0.22"/>
    <x v="2"/>
  </r>
  <r>
    <n v="7309"/>
    <s v="Digimon World Re:Digitize"/>
    <x v="16"/>
    <n v="2012"/>
    <x v="8"/>
    <s v="Namco Bandai Games"/>
    <n v="0"/>
    <n v="0"/>
    <n v="0.22"/>
    <n v="0"/>
    <n v="0.22"/>
    <x v="2"/>
  </r>
  <r>
    <n v="7310"/>
    <s v="Ninja Gaiden: Dragon Sword"/>
    <x v="3"/>
    <n v="2008"/>
    <x v="8"/>
    <s v="Tecmo Koei"/>
    <n v="0.17"/>
    <n v="0.02"/>
    <n v="0.02"/>
    <n v="0.02"/>
    <n v="0.22"/>
    <x v="2"/>
  </r>
  <r>
    <n v="7311"/>
    <s v="Ride"/>
    <x v="10"/>
    <n v="2015"/>
    <x v="2"/>
    <s v="Milestone S.r.l."/>
    <n v="0.03"/>
    <n v="0.13"/>
    <n v="0.03"/>
    <n v="0.03"/>
    <n v="0.22"/>
    <x v="2"/>
  </r>
  <r>
    <n v="7312"/>
    <s v="Blue Dragon Plus"/>
    <x v="3"/>
    <n v="2008"/>
    <x v="3"/>
    <s v="Ignition Entertainment"/>
    <n v="0.12"/>
    <n v="0.04"/>
    <n v="0.05"/>
    <n v="0.01"/>
    <n v="0.22"/>
    <x v="2"/>
  </r>
  <r>
    <n v="7313"/>
    <s v="Lords of the Fallen"/>
    <x v="17"/>
    <n v="2014"/>
    <x v="3"/>
    <s v="Square Enix"/>
    <n v="0.1"/>
    <n v="0.1"/>
    <n v="0"/>
    <n v="0.02"/>
    <n v="0.22"/>
    <x v="2"/>
  </r>
  <r>
    <n v="7314"/>
    <s v="NBA in the Zone 2000"/>
    <x v="12"/>
    <n v="2000"/>
    <x v="0"/>
    <s v="Konami Digital Entertainment"/>
    <n v="0.12"/>
    <n v="0.08"/>
    <n v="0"/>
    <n v="0.01"/>
    <n v="0.21"/>
    <x v="2"/>
  </r>
  <r>
    <n v="7315"/>
    <s v="Dark Summit"/>
    <x v="6"/>
    <n v="2001"/>
    <x v="0"/>
    <s v="THQ"/>
    <n v="0.11"/>
    <n v="0.08"/>
    <n v="0"/>
    <n v="0.03"/>
    <n v="0.21"/>
    <x v="2"/>
  </r>
  <r>
    <n v="7316"/>
    <s v="Afrika"/>
    <x v="5"/>
    <n v="2008"/>
    <x v="10"/>
    <s v="Unknown"/>
    <n v="0.12"/>
    <n v="0"/>
    <n v="0.08"/>
    <n v="0.01"/>
    <n v="0.21"/>
    <x v="2"/>
  </r>
  <r>
    <n v="7317"/>
    <s v="Cabela's Big Game Hunter: Ultimate Challenge"/>
    <x v="12"/>
    <n v="2001"/>
    <x v="0"/>
    <s v="Activision Value"/>
    <n v="0.12"/>
    <n v="0.08"/>
    <n v="0"/>
    <n v="0.01"/>
    <n v="0.21"/>
    <x v="2"/>
  </r>
  <r>
    <n v="7318"/>
    <s v="The Legend of Heroes: Trails in the Sky First Chapter"/>
    <x v="16"/>
    <n v="2006"/>
    <x v="3"/>
    <s v="Ghostlight"/>
    <n v="0.1"/>
    <n v="0.03"/>
    <n v="0.06"/>
    <n v="0.03"/>
    <n v="0.21"/>
    <x v="2"/>
  </r>
  <r>
    <n v="7319"/>
    <s v="Are You Smarter Than a 5th Grader? Back to School"/>
    <x v="0"/>
    <n v="2010"/>
    <x v="5"/>
    <s v="Nintendo"/>
    <n v="0.2"/>
    <n v="0"/>
    <n v="0"/>
    <n v="0.02"/>
    <n v="0.21"/>
    <x v="2"/>
  </r>
  <r>
    <n v="7320"/>
    <s v="Steins;Gate"/>
    <x v="22"/>
    <n v="2013"/>
    <x v="10"/>
    <s v="PQube"/>
    <n v="7.0000000000000007E-2"/>
    <n v="0.09"/>
    <n v="0"/>
    <n v="0.05"/>
    <n v="0.21"/>
    <x v="2"/>
  </r>
  <r>
    <n v="7321"/>
    <s v="The Dukes of Hazzard: Return of the General Lee"/>
    <x v="6"/>
    <n v="2004"/>
    <x v="2"/>
    <s v="Ubisoft"/>
    <n v="0.11"/>
    <n v="0.08"/>
    <n v="0"/>
    <n v="0.03"/>
    <n v="0.21"/>
    <x v="2"/>
  </r>
  <r>
    <n v="7322"/>
    <s v="Pandemonium!"/>
    <x v="12"/>
    <n v="1996"/>
    <x v="1"/>
    <s v="BMG Interactive Entertainment"/>
    <n v="0.12"/>
    <n v="0.08"/>
    <n v="0"/>
    <n v="0.01"/>
    <n v="0.21"/>
    <x v="2"/>
  </r>
  <r>
    <n v="7323"/>
    <s v="SingStar: Back to the 80s"/>
    <x v="5"/>
    <n v="2011"/>
    <x v="5"/>
    <s v="Sony Computer Entertainment"/>
    <n v="0"/>
    <n v="0.16"/>
    <n v="0"/>
    <n v="0.05"/>
    <n v="0.21"/>
    <x v="2"/>
  </r>
  <r>
    <n v="7324"/>
    <s v="Namco Museum: 50th Anniversary"/>
    <x v="18"/>
    <n v="2005"/>
    <x v="5"/>
    <s v="Namco Bandai Games"/>
    <n v="0.17"/>
    <n v="0.04"/>
    <n v="0"/>
    <n v="0.01"/>
    <n v="0.21"/>
    <x v="2"/>
  </r>
  <r>
    <n v="7325"/>
    <s v="Crash 'N' Burn"/>
    <x v="6"/>
    <n v="2004"/>
    <x v="2"/>
    <s v="Eidos Interactive"/>
    <n v="0.11"/>
    <n v="0.08"/>
    <n v="0"/>
    <n v="0.03"/>
    <n v="0.21"/>
    <x v="2"/>
  </r>
  <r>
    <n v="7326"/>
    <s v="NBA"/>
    <x v="16"/>
    <n v="2005"/>
    <x v="0"/>
    <s v="Sony Computer Entertainment"/>
    <n v="0.2"/>
    <n v="0"/>
    <n v="0"/>
    <n v="0.02"/>
    <n v="0.21"/>
    <x v="2"/>
  </r>
  <r>
    <n v="7327"/>
    <s v="Teenage Mutant Ninja Turtles: Smash-Up"/>
    <x v="6"/>
    <n v="2009"/>
    <x v="9"/>
    <s v="Ubisoft"/>
    <n v="0.11"/>
    <n v="0.08"/>
    <n v="0"/>
    <n v="0.03"/>
    <n v="0.21"/>
    <x v="2"/>
  </r>
  <r>
    <n v="7328"/>
    <s v="Pro Yakyuu Greatest Nine '97"/>
    <x v="23"/>
    <n v="1997"/>
    <x v="0"/>
    <s v="Sega"/>
    <n v="0"/>
    <n v="0"/>
    <n v="0.21"/>
    <n v="0"/>
    <n v="0.21"/>
    <x v="2"/>
  </r>
  <r>
    <n v="7329"/>
    <s v="Transformers: Dark of the Moon"/>
    <x v="9"/>
    <n v="2011"/>
    <x v="8"/>
    <s v="Activision"/>
    <n v="0.16"/>
    <n v="0.04"/>
    <n v="0"/>
    <n v="0.02"/>
    <n v="0.21"/>
    <x v="2"/>
  </r>
  <r>
    <n v="7330"/>
    <s v="Final Fantasy Fables: Chocobo's Dungeon"/>
    <x v="0"/>
    <n v="2007"/>
    <x v="3"/>
    <s v="Square Enix"/>
    <n v="0.09"/>
    <n v="0"/>
    <n v="0.11"/>
    <n v="0.01"/>
    <n v="0.21"/>
    <x v="2"/>
  </r>
  <r>
    <n v="7331"/>
    <s v="Lunar: Silver Star Story Complete"/>
    <x v="23"/>
    <n v="1997"/>
    <x v="3"/>
    <s v="Kadokawa Shoten"/>
    <n v="0"/>
    <n v="0"/>
    <n v="0.21"/>
    <n v="0"/>
    <n v="0.21"/>
    <x v="2"/>
  </r>
  <r>
    <n v="7332"/>
    <s v="Dorabase DS: Dramatic Stadium"/>
    <x v="3"/>
    <n v="2007"/>
    <x v="0"/>
    <s v="Namco Bandai Games"/>
    <n v="0"/>
    <n v="0"/>
    <n v="0.21"/>
    <n v="0"/>
    <n v="0.21"/>
    <x v="2"/>
  </r>
  <r>
    <n v="7333"/>
    <s v="Disaster Report"/>
    <x v="6"/>
    <n v="2002"/>
    <x v="8"/>
    <s v="Agetec"/>
    <n v="0.03"/>
    <n v="0.02"/>
    <n v="0.15"/>
    <n v="0.01"/>
    <n v="0.21"/>
    <x v="2"/>
  </r>
  <r>
    <n v="7334"/>
    <s v="EVE: burst error"/>
    <x v="23"/>
    <n v="1997"/>
    <x v="10"/>
    <s v="Imagineer"/>
    <n v="0"/>
    <n v="0"/>
    <n v="0.21"/>
    <n v="0"/>
    <n v="0.21"/>
    <x v="2"/>
  </r>
  <r>
    <n v="7335"/>
    <s v="We Sing Robbie Williams"/>
    <x v="0"/>
    <n v="2010"/>
    <x v="5"/>
    <s v="Nordic Games"/>
    <n v="0"/>
    <n v="0.19"/>
    <n v="0"/>
    <n v="0.03"/>
    <n v="0.21"/>
    <x v="2"/>
  </r>
  <r>
    <n v="7336"/>
    <s v="Backyard NFL Football '09"/>
    <x v="0"/>
    <n v="2008"/>
    <x v="0"/>
    <s v="Atari"/>
    <n v="0.2"/>
    <n v="0"/>
    <n v="0"/>
    <n v="0.02"/>
    <n v="0.21"/>
    <x v="2"/>
  </r>
  <r>
    <n v="7337"/>
    <s v="Pro Evolution Soccer 2012"/>
    <x v="0"/>
    <n v="2011"/>
    <x v="8"/>
    <s v="Konami Digital Entertainment"/>
    <n v="0.08"/>
    <n v="0.08"/>
    <n v="0.03"/>
    <n v="0.02"/>
    <n v="0.21"/>
    <x v="2"/>
  </r>
  <r>
    <n v="7338"/>
    <s v="Akiba's Trip: Undead &amp; Undressed"/>
    <x v="22"/>
    <n v="2013"/>
    <x v="8"/>
    <s v="Nippon Ichi Software"/>
    <n v="0.09"/>
    <n v="0.02"/>
    <n v="0.08"/>
    <n v="0.03"/>
    <n v="0.21"/>
    <x v="2"/>
  </r>
  <r>
    <n v="7339"/>
    <s v="Speed Racer: The Videogame"/>
    <x v="6"/>
    <n v="2008"/>
    <x v="2"/>
    <s v="Warner Bros. Interactive Entertainment"/>
    <n v="0.1"/>
    <n v="0.08"/>
    <n v="0"/>
    <n v="0.03"/>
    <n v="0.21"/>
    <x v="2"/>
  </r>
  <r>
    <n v="7340"/>
    <s v="College Hoops 2K7"/>
    <x v="4"/>
    <n v="2006"/>
    <x v="0"/>
    <s v="Take-Two Interactive"/>
    <n v="0.2"/>
    <n v="0"/>
    <n v="0"/>
    <n v="0.02"/>
    <n v="0.21"/>
    <x v="2"/>
  </r>
  <r>
    <n v="7341"/>
    <s v="The Amazing Spider-Man 2 (2014)"/>
    <x v="17"/>
    <n v="2014"/>
    <x v="8"/>
    <s v="Activision"/>
    <n v="0.12"/>
    <n v="7.0000000000000007E-2"/>
    <n v="0"/>
    <n v="0.02"/>
    <n v="0.21"/>
    <x v="2"/>
  </r>
  <r>
    <n v="7342"/>
    <s v="Big League Sports"/>
    <x v="4"/>
    <n v="2011"/>
    <x v="0"/>
    <s v="Activision"/>
    <n v="0.18"/>
    <n v="0.02"/>
    <n v="0"/>
    <n v="0.01"/>
    <n v="0.21"/>
    <x v="2"/>
  </r>
  <r>
    <n v="7343"/>
    <s v="Bratz: Forever Diamondz"/>
    <x v="18"/>
    <n v="2006"/>
    <x v="10"/>
    <s v="THQ"/>
    <n v="0.17"/>
    <n v="0.04"/>
    <n v="0"/>
    <n v="0.01"/>
    <n v="0.21"/>
    <x v="2"/>
  </r>
  <r>
    <n v="7344"/>
    <s v="WCW Backstage Assault"/>
    <x v="12"/>
    <n v="1999"/>
    <x v="8"/>
    <s v="Electronic Arts"/>
    <n v="0.12"/>
    <n v="0.08"/>
    <n v="0"/>
    <n v="0.01"/>
    <n v="0.21"/>
    <x v="2"/>
  </r>
  <r>
    <n v="7345"/>
    <s v="UFC Undisputed 2010"/>
    <x v="16"/>
    <n v="2010"/>
    <x v="9"/>
    <s v="THQ"/>
    <n v="0.11"/>
    <n v="7.0000000000000007E-2"/>
    <n v="0"/>
    <n v="0.04"/>
    <n v="0.21"/>
    <x v="2"/>
  </r>
  <r>
    <n v="7346"/>
    <s v="Baja: Edge of Control"/>
    <x v="5"/>
    <n v="2008"/>
    <x v="2"/>
    <s v="THQ"/>
    <n v="0.1"/>
    <n v="0.08"/>
    <n v="0"/>
    <n v="0.04"/>
    <n v="0.21"/>
    <x v="2"/>
  </r>
  <r>
    <n v="7347"/>
    <s v="Wild Wild Racing"/>
    <x v="6"/>
    <n v="2000"/>
    <x v="2"/>
    <s v="Interplay"/>
    <n v="0.1"/>
    <n v="0.08"/>
    <n v="0"/>
    <n v="0.03"/>
    <n v="0.21"/>
    <x v="2"/>
  </r>
  <r>
    <n v="7348"/>
    <s v="Magician's Quest: Town of Magic"/>
    <x v="9"/>
    <n v="2012"/>
    <x v="7"/>
    <s v="Konami Digital Entertainment"/>
    <n v="0"/>
    <n v="0"/>
    <n v="0.21"/>
    <n v="0"/>
    <n v="0.21"/>
    <x v="2"/>
  </r>
  <r>
    <n v="7349"/>
    <s v="The Bard's Tale"/>
    <x v="6"/>
    <n v="2004"/>
    <x v="3"/>
    <s v="Ubisoft"/>
    <n v="0.1"/>
    <n v="0.08"/>
    <n v="0"/>
    <n v="0.03"/>
    <n v="0.21"/>
    <x v="2"/>
  </r>
  <r>
    <n v="7350"/>
    <s v="NCAA March Madness 08"/>
    <x v="4"/>
    <n v="2007"/>
    <x v="0"/>
    <s v="Electronic Arts"/>
    <n v="0.2"/>
    <n v="0"/>
    <n v="0"/>
    <n v="0.02"/>
    <n v="0.21"/>
    <x v="2"/>
  </r>
  <r>
    <n v="7351"/>
    <s v="Momotarou Dentetsu 16"/>
    <x v="6"/>
    <n v="2006"/>
    <x v="5"/>
    <s v="Hudson Soft"/>
    <n v="0"/>
    <n v="0"/>
    <n v="0.21"/>
    <n v="0"/>
    <n v="0.21"/>
    <x v="2"/>
  </r>
  <r>
    <n v="7352"/>
    <s v="Robotech: The Macross Saga"/>
    <x v="8"/>
    <n v="2002"/>
    <x v="6"/>
    <s v="TDK Mediactive"/>
    <n v="0.15"/>
    <n v="0.06"/>
    <n v="0"/>
    <n v="0"/>
    <n v="0.21"/>
    <x v="2"/>
  </r>
  <r>
    <n v="7353"/>
    <s v="Yu Yu Hakusho: Dark Tournament"/>
    <x v="6"/>
    <s v="N/A"/>
    <x v="9"/>
    <s v="N/A"/>
    <n v="0.1"/>
    <n v="0.08"/>
    <n v="0"/>
    <n v="0.03"/>
    <n v="0.21"/>
    <x v="2"/>
  </r>
  <r>
    <n v="7354"/>
    <s v="MTV Celebrity Deathmatch"/>
    <x v="13"/>
    <n v="2003"/>
    <x v="9"/>
    <s v="Gotham Games"/>
    <n v="0.16"/>
    <n v="0.05"/>
    <n v="0"/>
    <n v="0.01"/>
    <n v="0.21"/>
    <x v="2"/>
  </r>
  <r>
    <n v="7355"/>
    <s v="Gekijouban Macross F: Itsuwarino Utahime - Hybrid Pack"/>
    <x v="5"/>
    <n v="2010"/>
    <x v="8"/>
    <s v="Namco Bandai Games"/>
    <n v="0"/>
    <n v="0"/>
    <n v="0.21"/>
    <n v="0"/>
    <n v="0.21"/>
    <x v="2"/>
  </r>
  <r>
    <n v="7356"/>
    <s v="Conflict Zone"/>
    <x v="6"/>
    <n v="2002"/>
    <x v="11"/>
    <s v="Ubisoft"/>
    <n v="0.1"/>
    <n v="0.08"/>
    <n v="0"/>
    <n v="0.03"/>
    <n v="0.21"/>
    <x v="2"/>
  </r>
  <r>
    <n v="7357"/>
    <s v="Tony Hawk's American Sk8land"/>
    <x v="3"/>
    <n v="2005"/>
    <x v="0"/>
    <s v="Activision"/>
    <n v="0.19"/>
    <n v="0.01"/>
    <n v="0"/>
    <n v="0.02"/>
    <n v="0.21"/>
    <x v="2"/>
  </r>
  <r>
    <n v="7358"/>
    <s v="de Blob 2"/>
    <x v="5"/>
    <n v="2011"/>
    <x v="1"/>
    <s v="THQ"/>
    <n v="0.11"/>
    <n v="7.0000000000000007E-2"/>
    <n v="0"/>
    <n v="0.03"/>
    <n v="0.21"/>
    <x v="2"/>
  </r>
  <r>
    <n v="7359"/>
    <s v="The BIGS 2"/>
    <x v="4"/>
    <n v="2009"/>
    <x v="0"/>
    <s v="Take-Two Interactive"/>
    <n v="0.19"/>
    <n v="0.01"/>
    <n v="0"/>
    <n v="0.02"/>
    <n v="0.21"/>
    <x v="2"/>
  </r>
  <r>
    <n v="7360"/>
    <s v="BloodRayne"/>
    <x v="13"/>
    <n v="2002"/>
    <x v="6"/>
    <s v="Universal Interactive"/>
    <n v="0.16"/>
    <n v="0.05"/>
    <n v="0"/>
    <n v="0.01"/>
    <n v="0.21"/>
    <x v="2"/>
  </r>
  <r>
    <n v="7361"/>
    <s v="Hannah Montana: The Movie"/>
    <x v="4"/>
    <n v="2009"/>
    <x v="10"/>
    <s v="Disney Interactive Studios"/>
    <n v="0.14000000000000001"/>
    <n v="0.06"/>
    <n v="0"/>
    <n v="0.02"/>
    <n v="0.21"/>
    <x v="2"/>
  </r>
  <r>
    <n v="7362"/>
    <s v="50 Cent: Blood on the Sand"/>
    <x v="4"/>
    <n v="2009"/>
    <x v="6"/>
    <s v="THQ"/>
    <n v="0.12"/>
    <n v="7.0000000000000007E-2"/>
    <n v="0"/>
    <n v="0.02"/>
    <n v="0.21"/>
    <x v="2"/>
  </r>
  <r>
    <n v="7363"/>
    <s v="Bratz: Girlz Really Rock"/>
    <x v="0"/>
    <n v="2008"/>
    <x v="8"/>
    <s v="THQ"/>
    <n v="0.19"/>
    <n v="0"/>
    <n v="0"/>
    <n v="0.02"/>
    <n v="0.21"/>
    <x v="2"/>
  </r>
  <r>
    <n v="7364"/>
    <s v="NHL 2K6"/>
    <x v="13"/>
    <n v="2005"/>
    <x v="0"/>
    <s v="Take-Two Interactive"/>
    <n v="0.16"/>
    <n v="0.05"/>
    <n v="0"/>
    <n v="0.01"/>
    <n v="0.21"/>
    <x v="2"/>
  </r>
  <r>
    <n v="7365"/>
    <s v="Tenchu: Return From Darkness"/>
    <x v="13"/>
    <n v="2004"/>
    <x v="8"/>
    <s v="Activision"/>
    <n v="0.16"/>
    <n v="0.05"/>
    <n v="0"/>
    <n v="0.01"/>
    <n v="0.21"/>
    <x v="2"/>
  </r>
  <r>
    <n v="7366"/>
    <s v="World Poker Tour"/>
    <x v="6"/>
    <n v="2005"/>
    <x v="5"/>
    <s v="Take-Two Interactive"/>
    <n v="0.1"/>
    <n v="0.08"/>
    <n v="0"/>
    <n v="0.03"/>
    <n v="0.21"/>
    <x v="2"/>
  </r>
  <r>
    <n v="7367"/>
    <s v="Prison Break: The Conspiracy"/>
    <x v="4"/>
    <n v="2010"/>
    <x v="8"/>
    <s v="Deep Silver"/>
    <n v="7.0000000000000007E-2"/>
    <n v="0.12"/>
    <n v="0"/>
    <n v="0.02"/>
    <n v="0.21"/>
    <x v="2"/>
  </r>
  <r>
    <n v="7368"/>
    <s v="Neo Contra"/>
    <x v="6"/>
    <n v="2004"/>
    <x v="6"/>
    <s v="Konami Digital Entertainment"/>
    <n v="0.1"/>
    <n v="0.08"/>
    <n v="0"/>
    <n v="0.03"/>
    <n v="0.21"/>
    <x v="2"/>
  </r>
  <r>
    <n v="7369"/>
    <s v="MVP Baseball"/>
    <x v="16"/>
    <n v="2005"/>
    <x v="0"/>
    <s v="Electronic Arts"/>
    <n v="0.2"/>
    <n v="0"/>
    <n v="0"/>
    <n v="0.02"/>
    <n v="0.21"/>
    <x v="2"/>
  </r>
  <r>
    <n v="7370"/>
    <s v="GRID Autosport"/>
    <x v="5"/>
    <n v="2014"/>
    <x v="2"/>
    <s v="Codemasters"/>
    <n v="0.05"/>
    <n v="0.11"/>
    <n v="0.01"/>
    <n v="0.04"/>
    <n v="0.21"/>
    <x v="2"/>
  </r>
  <r>
    <n v="7371"/>
    <s v="Ghostbusters II"/>
    <x v="15"/>
    <s v="N/A"/>
    <x v="8"/>
    <s v="Activision"/>
    <n v="0.2"/>
    <n v="0.01"/>
    <n v="0"/>
    <n v="0"/>
    <n v="0.21"/>
    <x v="2"/>
  </r>
  <r>
    <n v="7372"/>
    <s v="Breakaway IV"/>
    <x v="15"/>
    <s v="N/A"/>
    <x v="4"/>
    <s v="Sears"/>
    <n v="0.2"/>
    <n v="0.01"/>
    <n v="0"/>
    <n v="0"/>
    <n v="0.21"/>
    <x v="2"/>
  </r>
  <r>
    <n v="7373"/>
    <s v="RealSports Baseball"/>
    <x v="15"/>
    <n v="1981"/>
    <x v="0"/>
    <s v="Atari"/>
    <n v="0.2"/>
    <n v="0.01"/>
    <n v="0"/>
    <n v="0"/>
    <n v="0.21"/>
    <x v="2"/>
  </r>
  <r>
    <n v="7374"/>
    <s v="Now! That's What I Call Music: Dance &amp; Sing"/>
    <x v="0"/>
    <n v="2011"/>
    <x v="5"/>
    <s v="Unknown"/>
    <n v="0"/>
    <n v="0.18"/>
    <n v="0"/>
    <n v="0.04"/>
    <n v="0.21"/>
    <x v="2"/>
  </r>
  <r>
    <n v="7375"/>
    <s v="Yu-Gi-Oh! 5D's World Championship 2011: Over the Nexus"/>
    <x v="3"/>
    <n v="2011"/>
    <x v="11"/>
    <s v="Konami Digital Entertainment"/>
    <n v="0.1"/>
    <n v="0.03"/>
    <n v="7.0000000000000007E-2"/>
    <n v="0.01"/>
    <n v="0.21"/>
    <x v="2"/>
  </r>
  <r>
    <n v="7376"/>
    <s v="Metal Gear Solid V: The Phantom Pain"/>
    <x v="4"/>
    <n v="2015"/>
    <x v="8"/>
    <s v="Konami Digital Entertainment"/>
    <n v="0.12"/>
    <n v="0.08"/>
    <n v="0"/>
    <n v="0.02"/>
    <n v="0.21"/>
    <x v="2"/>
  </r>
  <r>
    <n v="7377"/>
    <s v="Hasbro Family Game Night 3"/>
    <x v="4"/>
    <n v="2010"/>
    <x v="5"/>
    <s v="Electronic Arts"/>
    <n v="0.17"/>
    <n v="0.03"/>
    <n v="0"/>
    <n v="0.01"/>
    <n v="0.21"/>
    <x v="2"/>
  </r>
  <r>
    <n v="7378"/>
    <s v="G.I. Joe: The Rise of Cobra"/>
    <x v="5"/>
    <n v="2009"/>
    <x v="8"/>
    <s v="Electronic Arts"/>
    <n v="0.11"/>
    <n v="7.0000000000000007E-2"/>
    <n v="0"/>
    <n v="0.03"/>
    <n v="0.21"/>
    <x v="2"/>
  </r>
  <r>
    <n v="7379"/>
    <s v="Rayman Raving Rabbids"/>
    <x v="4"/>
    <n v="2007"/>
    <x v="5"/>
    <s v="Ubisoft"/>
    <n v="0.18"/>
    <n v="0.01"/>
    <n v="0"/>
    <n v="0.02"/>
    <n v="0.21"/>
    <x v="2"/>
  </r>
  <r>
    <n v="7380"/>
    <s v="Viewtiful Joe 2"/>
    <x v="6"/>
    <n v="2004"/>
    <x v="8"/>
    <s v="Capcom"/>
    <n v="0.1"/>
    <n v="0.08"/>
    <n v="0"/>
    <n v="0.03"/>
    <n v="0.21"/>
    <x v="2"/>
  </r>
  <r>
    <n v="7381"/>
    <s v="Quake III: Revolution"/>
    <x v="6"/>
    <n v="2001"/>
    <x v="6"/>
    <s v="Electronic Arts"/>
    <n v="0.1"/>
    <n v="0.08"/>
    <n v="0"/>
    <n v="0.03"/>
    <n v="0.21"/>
    <x v="2"/>
  </r>
  <r>
    <n v="7382"/>
    <s v="Pac-Man World 3"/>
    <x v="6"/>
    <n v="2005"/>
    <x v="1"/>
    <s v="Namco Bandai Games"/>
    <n v="0.1"/>
    <n v="0.08"/>
    <n v="0"/>
    <n v="0.03"/>
    <n v="0.21"/>
    <x v="2"/>
  </r>
  <r>
    <n v="7383"/>
    <s v="Naruto: Clash of Ninja (JP sales)"/>
    <x v="18"/>
    <n v="2003"/>
    <x v="9"/>
    <s v="Tomy Corporation"/>
    <n v="0"/>
    <n v="0"/>
    <n v="0.21"/>
    <n v="0.01"/>
    <n v="0.21"/>
    <x v="2"/>
  </r>
  <r>
    <n v="7384"/>
    <s v="Robotech: Battlecry"/>
    <x v="13"/>
    <s v="N/A"/>
    <x v="6"/>
    <s v="Unknown"/>
    <n v="0.16"/>
    <n v="0.05"/>
    <n v="0"/>
    <n v="0.01"/>
    <n v="0.21"/>
    <x v="2"/>
  </r>
  <r>
    <n v="7385"/>
    <s v="NOÃ«L: NOT DiGITAL"/>
    <x v="12"/>
    <n v="1996"/>
    <x v="10"/>
    <s v="Pioneer LDC"/>
    <n v="0"/>
    <n v="0"/>
    <n v="0.2"/>
    <n v="0.01"/>
    <n v="0.21"/>
    <x v="2"/>
  </r>
  <r>
    <n v="7386"/>
    <s v="Transformer: Rise of the Dark Spark"/>
    <x v="10"/>
    <n v="2014"/>
    <x v="8"/>
    <s v="Activision"/>
    <n v="7.0000000000000007E-2"/>
    <n v="0.1"/>
    <n v="0.01"/>
    <n v="0.04"/>
    <n v="0.21"/>
    <x v="2"/>
  </r>
  <r>
    <n v="7387"/>
    <s v="Dragon Ball Z Hyper Dimension"/>
    <x v="7"/>
    <n v="1995"/>
    <x v="9"/>
    <s v="Namco Bandai Games"/>
    <n v="0"/>
    <n v="0"/>
    <n v="0.21"/>
    <n v="0"/>
    <n v="0.21"/>
    <x v="2"/>
  </r>
  <r>
    <n v="7388"/>
    <s v="Hidden Mysteries: Titanic - Secrets of the Fateful Voyage"/>
    <x v="0"/>
    <n v="2009"/>
    <x v="10"/>
    <s v="GSP"/>
    <n v="0.12"/>
    <n v="7.0000000000000007E-2"/>
    <n v="0"/>
    <n v="0.02"/>
    <n v="0.21"/>
    <x v="2"/>
  </r>
  <r>
    <n v="7389"/>
    <s v="Senran Kagura 2: Deep Crimson"/>
    <x v="9"/>
    <n v="2014"/>
    <x v="8"/>
    <s v="Marvelous Entertainment"/>
    <n v="0.09"/>
    <n v="0.03"/>
    <n v="0.08"/>
    <n v="0.01"/>
    <n v="0.21"/>
    <x v="2"/>
  </r>
  <r>
    <n v="7390"/>
    <s v="Marvel Super Hero Squad"/>
    <x v="16"/>
    <n v="2009"/>
    <x v="9"/>
    <s v="THQ"/>
    <n v="0.17"/>
    <n v="0.02"/>
    <n v="0"/>
    <n v="0.02"/>
    <n v="0.21"/>
    <x v="2"/>
  </r>
  <r>
    <n v="7391"/>
    <s v="The Chronicles of Narnia: Prince Caspian"/>
    <x v="3"/>
    <n v="2008"/>
    <x v="8"/>
    <s v="Disney Interactive Studios"/>
    <n v="0.19"/>
    <n v="0.01"/>
    <n v="0"/>
    <n v="0.02"/>
    <n v="0.21"/>
    <x v="2"/>
  </r>
  <r>
    <n v="7392"/>
    <s v="Champion Jockey: G1 Jockey &amp; Gallop Racer"/>
    <x v="5"/>
    <n v="2011"/>
    <x v="0"/>
    <s v="Tecmo Koei"/>
    <n v="0.06"/>
    <n v="0.05"/>
    <n v="0.08"/>
    <n v="0.02"/>
    <n v="0.21"/>
    <x v="2"/>
  </r>
  <r>
    <n v="7393"/>
    <s v="HBO Boxing"/>
    <x v="12"/>
    <n v="2000"/>
    <x v="9"/>
    <s v="Acclaim Entertainment"/>
    <n v="0.12"/>
    <n v="0.08"/>
    <n v="0"/>
    <n v="0.01"/>
    <n v="0.21"/>
    <x v="2"/>
  </r>
  <r>
    <n v="7394"/>
    <s v="Yoga Wii"/>
    <x v="0"/>
    <n v="2009"/>
    <x v="0"/>
    <s v="JoWood Productions"/>
    <n v="0.15"/>
    <n v="0.05"/>
    <n v="0"/>
    <n v="0.02"/>
    <n v="0.21"/>
    <x v="2"/>
  </r>
  <r>
    <n v="7395"/>
    <s v="Darkwatch"/>
    <x v="13"/>
    <n v="2005"/>
    <x v="6"/>
    <s v="Ubisoft"/>
    <n v="0.16"/>
    <n v="0.05"/>
    <n v="0"/>
    <n v="0.01"/>
    <n v="0.21"/>
    <x v="2"/>
  </r>
  <r>
    <n v="7396"/>
    <s v="Cabela's Survival: Shadows of Katmai"/>
    <x v="0"/>
    <n v="2011"/>
    <x v="0"/>
    <s v="Activision"/>
    <n v="0.15"/>
    <n v="0.05"/>
    <n v="0"/>
    <n v="0.02"/>
    <n v="0.21"/>
    <x v="2"/>
  </r>
  <r>
    <n v="7397"/>
    <s v="Prince of Persia: Revelations"/>
    <x v="16"/>
    <n v="2005"/>
    <x v="10"/>
    <s v="Ubisoft"/>
    <n v="0.18"/>
    <n v="0.01"/>
    <n v="0"/>
    <n v="0.02"/>
    <n v="0.21"/>
    <x v="2"/>
  </r>
  <r>
    <n v="7398"/>
    <s v="Bass Pro Shops: The Strike"/>
    <x v="4"/>
    <n v="2009"/>
    <x v="0"/>
    <s v="XS Games"/>
    <n v="0.2"/>
    <n v="0"/>
    <n v="0"/>
    <n v="0.02"/>
    <n v="0.21"/>
    <x v="2"/>
  </r>
  <r>
    <n v="7399"/>
    <s v="Front Mission 5: Scars of the War"/>
    <x v="6"/>
    <n v="2005"/>
    <x v="11"/>
    <s v="Square Enix"/>
    <n v="0"/>
    <n v="0"/>
    <n v="0.21"/>
    <n v="0"/>
    <n v="0.21"/>
    <x v="2"/>
  </r>
  <r>
    <n v="7400"/>
    <s v="Maximo vs Army of Zin"/>
    <x v="6"/>
    <n v="2003"/>
    <x v="1"/>
    <s v="Capcom"/>
    <n v="0.1"/>
    <n v="0.08"/>
    <n v="0"/>
    <n v="0.03"/>
    <n v="0.21"/>
    <x v="2"/>
  </r>
  <r>
    <n v="7401"/>
    <s v="The Fairly OddParents: Breakin' Da Rules"/>
    <x v="18"/>
    <n v="2003"/>
    <x v="1"/>
    <s v="THQ"/>
    <n v="0.16"/>
    <n v="0.04"/>
    <n v="0"/>
    <n v="0.01"/>
    <n v="0.21"/>
    <x v="2"/>
  </r>
  <r>
    <n v="7402"/>
    <s v="Namco Museum Megamix"/>
    <x v="0"/>
    <n v="2010"/>
    <x v="5"/>
    <s v="Namco Bandai Games"/>
    <n v="0.2"/>
    <n v="0"/>
    <n v="0"/>
    <n v="0.01"/>
    <n v="0.21"/>
    <x v="2"/>
  </r>
  <r>
    <n v="7403"/>
    <s v="Wedding Dash"/>
    <x v="3"/>
    <n v="2009"/>
    <x v="8"/>
    <s v="Zoo Games"/>
    <n v="0.2"/>
    <n v="0"/>
    <n v="0"/>
    <n v="0.01"/>
    <n v="0.21"/>
    <x v="2"/>
  </r>
  <r>
    <n v="7404"/>
    <s v="Hot Shots Tennis: Get a Grip"/>
    <x v="16"/>
    <n v="2010"/>
    <x v="0"/>
    <s v="Sony Computer Entertainment"/>
    <n v="0.06"/>
    <n v="0"/>
    <n v="0.13"/>
    <n v="0.01"/>
    <n v="0.21"/>
    <x v="2"/>
  </r>
  <r>
    <n v="7405"/>
    <s v="Summoner 2"/>
    <x v="6"/>
    <n v="2002"/>
    <x v="3"/>
    <s v="THQ"/>
    <n v="0.1"/>
    <n v="0.08"/>
    <n v="0"/>
    <n v="0.03"/>
    <n v="0.21"/>
    <x v="2"/>
  </r>
  <r>
    <n v="7406"/>
    <s v="The Land Before Time: Big Water Adventure"/>
    <x v="12"/>
    <n v="2002"/>
    <x v="1"/>
    <s v="TDK Mediactive"/>
    <n v="0.12"/>
    <n v="0.08"/>
    <n v="0"/>
    <n v="0.01"/>
    <n v="0.21"/>
    <x v="2"/>
  </r>
  <r>
    <n v="7407"/>
    <s v="Shadow of Destiny"/>
    <x v="6"/>
    <n v="2001"/>
    <x v="10"/>
    <s v="Konami Digital Entertainment"/>
    <n v="0.09"/>
    <n v="7.0000000000000007E-2"/>
    <n v="0.03"/>
    <n v="0.02"/>
    <n v="0.21"/>
    <x v="2"/>
  </r>
  <r>
    <n v="7408"/>
    <s v="Valkyria Chronicles III: Unrecorded Chronicles"/>
    <x v="16"/>
    <s v="N/A"/>
    <x v="11"/>
    <s v="Sega"/>
    <n v="0"/>
    <n v="0"/>
    <n v="0.21"/>
    <n v="0"/>
    <n v="0.21"/>
    <x v="2"/>
  </r>
  <r>
    <n v="7409"/>
    <s v="Cabela's Deer Hunt: 2004 Season"/>
    <x v="13"/>
    <n v="2003"/>
    <x v="0"/>
    <s v="Activision Value"/>
    <n v="0.16"/>
    <n v="0.05"/>
    <n v="0"/>
    <n v="0.01"/>
    <n v="0.21"/>
    <x v="2"/>
  </r>
  <r>
    <n v="7410"/>
    <s v="Disney's Planes"/>
    <x v="19"/>
    <n v="2013"/>
    <x v="7"/>
    <s v="Disney Interactive Studios"/>
    <n v="0.15"/>
    <n v="0.04"/>
    <n v="0"/>
    <n v="0.02"/>
    <n v="0.21"/>
    <x v="2"/>
  </r>
  <r>
    <n v="7411"/>
    <s v="Brunswick Pro Bowling"/>
    <x v="16"/>
    <n v="2007"/>
    <x v="0"/>
    <s v="505 Games"/>
    <n v="0.19"/>
    <n v="0"/>
    <n v="0"/>
    <n v="0.02"/>
    <n v="0.21"/>
    <x v="2"/>
  </r>
  <r>
    <n v="7412"/>
    <s v="World Series of Poker"/>
    <x v="16"/>
    <n v="2005"/>
    <x v="5"/>
    <s v="Activision"/>
    <n v="0.19"/>
    <n v="0"/>
    <n v="0"/>
    <n v="0.02"/>
    <n v="0.21"/>
    <x v="2"/>
  </r>
  <r>
    <n v="7413"/>
    <s v="ClayFighter 63 1/3"/>
    <x v="11"/>
    <n v="1997"/>
    <x v="9"/>
    <s v="Interplay"/>
    <n v="0.17"/>
    <n v="0.04"/>
    <n v="0"/>
    <n v="0"/>
    <n v="0.21"/>
    <x v="2"/>
  </r>
  <r>
    <n v="7414"/>
    <s v="Monopoly"/>
    <x v="11"/>
    <n v="1999"/>
    <x v="5"/>
    <s v="Hasbro Interactive"/>
    <n v="0.17"/>
    <n v="0.04"/>
    <n v="0"/>
    <n v="0"/>
    <n v="0.21"/>
    <x v="2"/>
  </r>
  <r>
    <n v="7415"/>
    <s v="WCW Nitro"/>
    <x v="11"/>
    <n v="1998"/>
    <x v="9"/>
    <s v="THQ"/>
    <n v="0.17"/>
    <n v="0.04"/>
    <n v="0"/>
    <n v="0"/>
    <n v="0.21"/>
    <x v="2"/>
  </r>
  <r>
    <n v="7416"/>
    <s v="Cruis'n Exotica"/>
    <x v="11"/>
    <n v="2000"/>
    <x v="2"/>
    <s v="Midway Games"/>
    <n v="0.17"/>
    <n v="0.04"/>
    <n v="0"/>
    <n v="0"/>
    <n v="0.21"/>
    <x v="2"/>
  </r>
  <r>
    <n v="7417"/>
    <s v="Gex 3: Deep Cover Gecko"/>
    <x v="11"/>
    <n v="1999"/>
    <x v="1"/>
    <s v="Crave Entertainment"/>
    <n v="0.17"/>
    <n v="0.04"/>
    <n v="0"/>
    <n v="0"/>
    <n v="0.21"/>
    <x v="2"/>
  </r>
  <r>
    <n v="7418"/>
    <s v="WinBack: Covert Operations"/>
    <x v="11"/>
    <n v="1999"/>
    <x v="6"/>
    <s v="Virgin Interactive"/>
    <n v="0.17"/>
    <n v="0.04"/>
    <n v="0"/>
    <n v="0"/>
    <n v="0.21"/>
    <x v="2"/>
  </r>
  <r>
    <n v="7419"/>
    <s v="Heroes of Ruin"/>
    <x v="9"/>
    <n v="2012"/>
    <x v="3"/>
    <s v="Nintendo"/>
    <n v="0.13"/>
    <n v="7.0000000000000007E-2"/>
    <n v="0"/>
    <n v="0.02"/>
    <n v="0.21"/>
    <x v="2"/>
  </r>
  <r>
    <n v="7420"/>
    <s v="WipeOut 3 The Game"/>
    <x v="4"/>
    <n v="2012"/>
    <x v="8"/>
    <s v="Activision"/>
    <n v="0.2"/>
    <n v="0"/>
    <n v="0"/>
    <n v="0.01"/>
    <n v="0.21"/>
    <x v="2"/>
  </r>
  <r>
    <n v="7421"/>
    <s v="Bastard!! Utsuro Naru Kamigami no Utsuwa"/>
    <x v="12"/>
    <n v="1996"/>
    <x v="3"/>
    <s v="Seta Corporation"/>
    <n v="0"/>
    <n v="0"/>
    <n v="0.2"/>
    <n v="0.01"/>
    <n v="0.21"/>
    <x v="2"/>
  </r>
  <r>
    <n v="7422"/>
    <s v="SBK Superbike World Championship"/>
    <x v="4"/>
    <n v="2008"/>
    <x v="2"/>
    <s v="Black Bean Games"/>
    <n v="0.06"/>
    <n v="0.14000000000000001"/>
    <n v="0"/>
    <n v="0.01"/>
    <n v="0.21"/>
    <x v="2"/>
  </r>
  <r>
    <n v="7423"/>
    <s v="The King of Fighters '96"/>
    <x v="23"/>
    <n v="1996"/>
    <x v="9"/>
    <s v="SNK"/>
    <n v="0"/>
    <n v="0"/>
    <n v="0.21"/>
    <n v="0"/>
    <n v="0.21"/>
    <x v="2"/>
  </r>
  <r>
    <n v="7424"/>
    <s v="Bionicle"/>
    <x v="18"/>
    <n v="2003"/>
    <x v="8"/>
    <s v="Electronic Arts"/>
    <n v="0.16"/>
    <n v="0.04"/>
    <n v="0"/>
    <n v="0.01"/>
    <n v="0.21"/>
    <x v="2"/>
  </r>
  <r>
    <n v="7425"/>
    <s v="WRC: FIA World Rally Championship"/>
    <x v="5"/>
    <s v="N/A"/>
    <x v="2"/>
    <s v="Black Bean Games"/>
    <n v="0"/>
    <n v="0.15"/>
    <n v="0.01"/>
    <n v="0.05"/>
    <n v="0.21"/>
    <x v="2"/>
  </r>
  <r>
    <n v="7426"/>
    <s v="Angel Blade: Neo Tokyo Guardians"/>
    <x v="12"/>
    <n v="1997"/>
    <x v="3"/>
    <s v="On Demand"/>
    <n v="0.12"/>
    <n v="0.08"/>
    <n v="0"/>
    <n v="0.01"/>
    <n v="0.21"/>
    <x v="2"/>
  </r>
  <r>
    <n v="7427"/>
    <s v="Threads of Fate"/>
    <x v="12"/>
    <n v="1999"/>
    <x v="3"/>
    <s v="SquareSoft"/>
    <n v="0.12"/>
    <n v="0.08"/>
    <n v="0"/>
    <n v="0.01"/>
    <n v="0.21"/>
    <x v="2"/>
  </r>
  <r>
    <n v="7428"/>
    <s v="PoPoLoCrois Monogatari II"/>
    <x v="12"/>
    <n v="2000"/>
    <x v="3"/>
    <s v="Sony Computer Entertainment"/>
    <n v="0"/>
    <n v="0"/>
    <n v="0.2"/>
    <n v="0.01"/>
    <n v="0.21"/>
    <x v="2"/>
  </r>
  <r>
    <n v="7429"/>
    <s v="Famicom Mini: Ganbare Goemon! Karakuri Douchuu"/>
    <x v="8"/>
    <n v="2004"/>
    <x v="1"/>
    <s v="Konami Digital Entertainment"/>
    <n v="0"/>
    <n v="0"/>
    <n v="0.2"/>
    <n v="0.01"/>
    <n v="0.21"/>
    <x v="2"/>
  </r>
  <r>
    <n v="7430"/>
    <s v="Vampire Rain"/>
    <x v="4"/>
    <n v="2007"/>
    <x v="8"/>
    <s v="Microsoft Game Studios"/>
    <n v="0.18"/>
    <n v="0"/>
    <n v="0.01"/>
    <n v="0.01"/>
    <n v="0.21"/>
    <x v="2"/>
  </r>
  <r>
    <n v="7431"/>
    <s v="Way of the Samurai 3"/>
    <x v="4"/>
    <n v="2009"/>
    <x v="8"/>
    <s v="Gamebridge"/>
    <n v="0.12"/>
    <n v="0.05"/>
    <n v="0.02"/>
    <n v="0.02"/>
    <n v="0.21"/>
    <x v="2"/>
  </r>
  <r>
    <n v="7432"/>
    <s v="Deus Ex: The Conspiracy"/>
    <x v="6"/>
    <n v="2002"/>
    <x v="8"/>
    <s v="Eidos Interactive"/>
    <n v="0.1"/>
    <n v="0.08"/>
    <n v="0"/>
    <n v="0.03"/>
    <n v="0.21"/>
    <x v="2"/>
  </r>
  <r>
    <n v="7433"/>
    <s v="Unreal II: The Awakening"/>
    <x v="13"/>
    <n v="2004"/>
    <x v="6"/>
    <s v="Atari"/>
    <n v="0.17"/>
    <n v="0.04"/>
    <n v="0"/>
    <n v="0.01"/>
    <n v="0.21"/>
    <x v="2"/>
  </r>
  <r>
    <n v="7434"/>
    <s v="Rumble Racing"/>
    <x v="6"/>
    <n v="2001"/>
    <x v="2"/>
    <s v="Electronic Arts"/>
    <n v="0.1"/>
    <n v="0.08"/>
    <n v="0"/>
    <n v="0.03"/>
    <n v="0.21"/>
    <x v="2"/>
  </r>
  <r>
    <n v="7435"/>
    <s v="Spider-Man: Web of Shadows"/>
    <x v="6"/>
    <n v="2008"/>
    <x v="8"/>
    <s v="Activision"/>
    <n v="0.1"/>
    <n v="0.08"/>
    <n v="0"/>
    <n v="0.03"/>
    <n v="0.21"/>
    <x v="2"/>
  </r>
  <r>
    <n v="7436"/>
    <s v="Disgaea D2: A Brighter Darkness"/>
    <x v="5"/>
    <n v="2013"/>
    <x v="3"/>
    <s v="Nippon Ichi Software"/>
    <n v="0.09"/>
    <n v="0"/>
    <n v="0.1"/>
    <n v="0.01"/>
    <n v="0.21"/>
    <x v="2"/>
  </r>
  <r>
    <n v="7437"/>
    <s v="Batman Begins"/>
    <x v="13"/>
    <n v="2005"/>
    <x v="8"/>
    <s v="Electronic Arts"/>
    <n v="0.16"/>
    <n v="0.04"/>
    <n v="0"/>
    <n v="0.01"/>
    <n v="0.21"/>
    <x v="2"/>
  </r>
  <r>
    <n v="7438"/>
    <s v="Just Dance: Greatest Hits"/>
    <x v="0"/>
    <n v="2012"/>
    <x v="5"/>
    <s v="Ubisoft"/>
    <n v="0.15"/>
    <n v="0.04"/>
    <n v="0"/>
    <n v="0.02"/>
    <n v="0.21"/>
    <x v="2"/>
  </r>
  <r>
    <n v="7439"/>
    <s v="J-League Winning Eleven 10 + Europa League 06-07"/>
    <x v="6"/>
    <n v="2006"/>
    <x v="0"/>
    <s v="Konami Digital Entertainment"/>
    <n v="0"/>
    <n v="0"/>
    <n v="0.21"/>
    <n v="0"/>
    <n v="0.21"/>
    <x v="2"/>
  </r>
  <r>
    <n v="7440"/>
    <s v="Shrek: Reekin' Havoc"/>
    <x v="8"/>
    <n v="2003"/>
    <x v="1"/>
    <s v="TDK Mediactive"/>
    <n v="0.15"/>
    <n v="0.06"/>
    <n v="0"/>
    <n v="0"/>
    <n v="0.21"/>
    <x v="2"/>
  </r>
  <r>
    <n v="7441"/>
    <s v="Solatorobo: Red the Hunter"/>
    <x v="3"/>
    <n v="2010"/>
    <x v="3"/>
    <s v="Nintendo"/>
    <n v="0.08"/>
    <n v="0.04"/>
    <n v="7.0000000000000007E-2"/>
    <n v="0.01"/>
    <n v="0.21"/>
    <x v="2"/>
  </r>
  <r>
    <n v="7442"/>
    <s v="Tales of Phantasia: Narikiri Dungeon X"/>
    <x v="16"/>
    <n v="2010"/>
    <x v="3"/>
    <s v="Namco Bandai Games"/>
    <n v="0"/>
    <n v="0"/>
    <n v="0.21"/>
    <n v="0"/>
    <n v="0.21"/>
    <x v="2"/>
  </r>
  <r>
    <n v="7443"/>
    <s v="JSRF: Jet Set Radio Future"/>
    <x v="13"/>
    <n v="2002"/>
    <x v="8"/>
    <s v="Sega"/>
    <n v="0.13"/>
    <n v="0.04"/>
    <n v="0.03"/>
    <n v="0.01"/>
    <n v="0.21"/>
    <x v="2"/>
  </r>
  <r>
    <n v="7444"/>
    <s v="NHL Hitz 20-02"/>
    <x v="18"/>
    <n v="2001"/>
    <x v="0"/>
    <s v="Midway Games"/>
    <n v="0.16"/>
    <n v="0.04"/>
    <n v="0"/>
    <n v="0.01"/>
    <n v="0.21"/>
    <x v="2"/>
  </r>
  <r>
    <n v="7445"/>
    <s v="The Last Airbender"/>
    <x v="0"/>
    <n v="2010"/>
    <x v="8"/>
    <s v="THQ"/>
    <n v="0.12"/>
    <n v="7.0000000000000007E-2"/>
    <n v="0"/>
    <n v="0.02"/>
    <n v="0.21"/>
    <x v="2"/>
  </r>
  <r>
    <n v="7446"/>
    <s v="NCAA Football 2003"/>
    <x v="18"/>
    <n v="2002"/>
    <x v="0"/>
    <s v="Electronic Arts"/>
    <n v="0.16"/>
    <n v="0.04"/>
    <n v="0"/>
    <n v="0.01"/>
    <n v="0.21"/>
    <x v="2"/>
  </r>
  <r>
    <n v="7447"/>
    <s v="StokEd"/>
    <x v="4"/>
    <n v="2009"/>
    <x v="0"/>
    <s v="Zushi Games"/>
    <n v="0.18"/>
    <n v="0.01"/>
    <n v="0"/>
    <n v="0.01"/>
    <n v="0.21"/>
    <x v="2"/>
  </r>
  <r>
    <n v="7448"/>
    <s v="Rollcage"/>
    <x v="12"/>
    <n v="1999"/>
    <x v="2"/>
    <s v="Psygnosis"/>
    <n v="0.12"/>
    <n v="0.08"/>
    <n v="0"/>
    <n v="0.01"/>
    <n v="0.21"/>
    <x v="2"/>
  </r>
  <r>
    <n v="7449"/>
    <s v="ESPN Winter X Games: Snowboarding 2002"/>
    <x v="6"/>
    <n v="2000"/>
    <x v="0"/>
    <s v="Konami Digital Entertainment"/>
    <n v="0.1"/>
    <n v="0.08"/>
    <n v="0"/>
    <n v="0.03"/>
    <n v="0.21"/>
    <x v="2"/>
  </r>
  <r>
    <n v="7450"/>
    <s v="Project: Snowblind"/>
    <x v="6"/>
    <n v="2005"/>
    <x v="8"/>
    <s v="Eidos Interactive"/>
    <n v="0.1"/>
    <n v="0.08"/>
    <n v="0"/>
    <n v="0.03"/>
    <n v="0.21"/>
    <x v="2"/>
  </r>
  <r>
    <n v="7451"/>
    <s v="Tony Hawk's Motion"/>
    <x v="3"/>
    <n v="2008"/>
    <x v="0"/>
    <s v="Activision"/>
    <n v="0.19"/>
    <n v="0"/>
    <n v="0"/>
    <n v="0.02"/>
    <n v="0.21"/>
    <x v="2"/>
  </r>
  <r>
    <n v="7452"/>
    <s v="Super Robot Taisen K"/>
    <x v="3"/>
    <n v="2009"/>
    <x v="11"/>
    <s v="Namco Bandai Games"/>
    <n v="0"/>
    <n v="0"/>
    <n v="0.21"/>
    <n v="0"/>
    <n v="0.21"/>
    <x v="2"/>
  </r>
  <r>
    <n v="7453"/>
    <s v="Mortal Kombat: Special Forces"/>
    <x v="12"/>
    <n v="2000"/>
    <x v="9"/>
    <s v="Midway Games"/>
    <n v="0.12"/>
    <n v="0.08"/>
    <n v="0"/>
    <n v="0.01"/>
    <n v="0.21"/>
    <x v="2"/>
  </r>
  <r>
    <n v="7454"/>
    <s v="LEGO The Hobbit"/>
    <x v="22"/>
    <n v="2014"/>
    <x v="8"/>
    <s v="Warner Bros. Interactive Entertainment"/>
    <n v="0.03"/>
    <n v="0.13"/>
    <n v="0"/>
    <n v="0.05"/>
    <n v="0.21"/>
    <x v="2"/>
  </r>
  <r>
    <n v="7455"/>
    <s v="Rayman Legends"/>
    <x v="22"/>
    <n v="2014"/>
    <x v="1"/>
    <s v="Ubisoft"/>
    <n v="0.03"/>
    <n v="0.12"/>
    <n v="0"/>
    <n v="0.05"/>
    <n v="0.21"/>
    <x v="2"/>
  </r>
  <r>
    <n v="7456"/>
    <s v="Dragon Ball Z: Harukanaru Densetsu"/>
    <x v="3"/>
    <n v="2007"/>
    <x v="3"/>
    <s v="Namco Bandai Games"/>
    <n v="0.19"/>
    <n v="0"/>
    <n v="0"/>
    <n v="0.02"/>
    <n v="0.21"/>
    <x v="2"/>
  </r>
  <r>
    <n v="7457"/>
    <s v="Wacky Races: Crash &amp; Dash"/>
    <x v="3"/>
    <n v="2008"/>
    <x v="2"/>
    <s v="Eidos Interactive"/>
    <n v="0.19"/>
    <n v="0"/>
    <n v="0"/>
    <n v="0.01"/>
    <n v="0.21"/>
    <x v="2"/>
  </r>
  <r>
    <n v="7458"/>
    <s v="I Spy: Castle"/>
    <x v="3"/>
    <n v="2011"/>
    <x v="4"/>
    <s v="Scholastic Inc."/>
    <n v="0.19"/>
    <n v="0"/>
    <n v="0"/>
    <n v="0.01"/>
    <n v="0.21"/>
    <x v="2"/>
  </r>
  <r>
    <n v="7459"/>
    <s v="Shin Megami Tensei: Persona 3 (jp sales)"/>
    <x v="6"/>
    <n v="2006"/>
    <x v="3"/>
    <s v="Tecmo Koei"/>
    <n v="0"/>
    <n v="0"/>
    <n v="0.21"/>
    <n v="0"/>
    <n v="0.21"/>
    <x v="2"/>
  </r>
  <r>
    <n v="7460"/>
    <s v="Greg Hastings Paintball 2"/>
    <x v="4"/>
    <n v="2010"/>
    <x v="6"/>
    <s v="Majesco Entertainment"/>
    <n v="0.19"/>
    <n v="0"/>
    <n v="0"/>
    <n v="0.01"/>
    <n v="0.21"/>
    <x v="2"/>
  </r>
  <r>
    <n v="7461"/>
    <s v="Evil Dead: Regeneration"/>
    <x v="6"/>
    <n v="2005"/>
    <x v="8"/>
    <s v="THQ"/>
    <n v="0.1"/>
    <n v="0.08"/>
    <n v="0"/>
    <n v="0.03"/>
    <n v="0.21"/>
    <x v="2"/>
  </r>
  <r>
    <n v="7462"/>
    <s v="Dead to Rights: Retribution"/>
    <x v="4"/>
    <n v="2010"/>
    <x v="6"/>
    <s v="Namco Bandai Games"/>
    <n v="0.11"/>
    <n v="0.08"/>
    <n v="0"/>
    <n v="0.02"/>
    <n v="0.21"/>
    <x v="2"/>
  </r>
  <r>
    <n v="7463"/>
    <s v="NCAA March Madness 07"/>
    <x v="4"/>
    <n v="2007"/>
    <x v="0"/>
    <s v="Electronic Arts"/>
    <n v="0.19"/>
    <n v="0"/>
    <n v="0"/>
    <n v="0.02"/>
    <n v="0.21"/>
    <x v="2"/>
  </r>
  <r>
    <n v="7464"/>
    <s v="NHL 2003"/>
    <x v="13"/>
    <n v="2002"/>
    <x v="0"/>
    <s v="Electronic Arts"/>
    <n v="0.15"/>
    <n v="0.04"/>
    <n v="0"/>
    <n v="0.01"/>
    <n v="0.21"/>
    <x v="2"/>
  </r>
  <r>
    <n v="7465"/>
    <s v="Marvel Super Hero Squad: Comic Combat"/>
    <x v="5"/>
    <n v="2011"/>
    <x v="8"/>
    <s v="THQ"/>
    <n v="0.11"/>
    <n v="7.0000000000000007E-2"/>
    <n v="0"/>
    <n v="0.03"/>
    <n v="0.21"/>
    <x v="2"/>
  </r>
  <r>
    <n v="7466"/>
    <s v="X-Men: Children of the Atom"/>
    <x v="23"/>
    <n v="1995"/>
    <x v="9"/>
    <s v="Acclaim Entertainment"/>
    <n v="0"/>
    <n v="0"/>
    <n v="0.21"/>
    <n v="0"/>
    <n v="0.21"/>
    <x v="2"/>
  </r>
  <r>
    <n v="7467"/>
    <s v="Barbie Fashion Show: An Eye for Style"/>
    <x v="3"/>
    <n v="2008"/>
    <x v="5"/>
    <s v="Activision"/>
    <n v="0.19"/>
    <n v="0"/>
    <n v="0"/>
    <n v="0.02"/>
    <n v="0.21"/>
    <x v="2"/>
  </r>
  <r>
    <n v="7468"/>
    <s v="Tiger Woods PGA Tour"/>
    <x v="16"/>
    <n v="2005"/>
    <x v="0"/>
    <s v="Electronic Arts"/>
    <n v="0.19"/>
    <n v="0"/>
    <n v="0"/>
    <n v="0.02"/>
    <n v="0.21"/>
    <x v="2"/>
  </r>
  <r>
    <n v="7469"/>
    <s v="Yarudora Series Vol. 2: Kisetsu wo Dakishimete"/>
    <x v="12"/>
    <n v="1998"/>
    <x v="10"/>
    <s v="Sony Computer Entertainment"/>
    <n v="0"/>
    <n v="0"/>
    <n v="0.19"/>
    <n v="0.01"/>
    <n v="0.21"/>
    <x v="2"/>
  </r>
  <r>
    <n v="7470"/>
    <s v="NHL 2K3"/>
    <x v="6"/>
    <n v="2002"/>
    <x v="0"/>
    <s v="Sega"/>
    <n v="0.1"/>
    <n v="0.08"/>
    <n v="0"/>
    <n v="0.03"/>
    <n v="0.21"/>
    <x v="2"/>
  </r>
  <r>
    <n v="7471"/>
    <s v="Heisei Kyouiku linkai DS"/>
    <x v="3"/>
    <n v="2006"/>
    <x v="5"/>
    <s v="Namco Bandai Games"/>
    <n v="0"/>
    <n v="0"/>
    <n v="0.21"/>
    <n v="0"/>
    <n v="0.21"/>
    <x v="2"/>
  </r>
  <r>
    <n v="7472"/>
    <s v="SpongeBob SquarePants: Game Boy Advance Video Volume 3"/>
    <x v="8"/>
    <n v="2004"/>
    <x v="5"/>
    <s v="N/A"/>
    <n v="0.15"/>
    <n v="0.05"/>
    <n v="0"/>
    <n v="0"/>
    <n v="0.21"/>
    <x v="2"/>
  </r>
  <r>
    <n v="7473"/>
    <s v="Pro Yaky? Spirits 2010"/>
    <x v="5"/>
    <n v="2010"/>
    <x v="0"/>
    <s v="Konami Digital Entertainment"/>
    <n v="0"/>
    <n v="0"/>
    <n v="0.21"/>
    <n v="0"/>
    <n v="0.21"/>
    <x v="2"/>
  </r>
  <r>
    <n v="7474"/>
    <s v="The Naked Brothers Band: The Video Game"/>
    <x v="0"/>
    <n v="2008"/>
    <x v="5"/>
    <s v="THQ"/>
    <n v="0.19"/>
    <n v="0"/>
    <n v="0"/>
    <n v="0.01"/>
    <n v="0.21"/>
    <x v="2"/>
  </r>
  <r>
    <n v="7475"/>
    <s v="Final Fight One"/>
    <x v="8"/>
    <n v="2001"/>
    <x v="9"/>
    <s v="Ubisoft"/>
    <n v="0.09"/>
    <n v="0.03"/>
    <n v="0.08"/>
    <n v="0"/>
    <n v="0.21"/>
    <x v="2"/>
  </r>
  <r>
    <n v="7476"/>
    <s v="Rune Factory: Tides of Destiny"/>
    <x v="0"/>
    <n v="2011"/>
    <x v="3"/>
    <s v="Marvelous Interactive"/>
    <n v="0.14000000000000001"/>
    <n v="0"/>
    <n v="0.06"/>
    <n v="0.01"/>
    <n v="0.21"/>
    <x v="2"/>
  </r>
  <r>
    <n v="7477"/>
    <s v="The Amazing Spider-Man (Console Version)"/>
    <x v="3"/>
    <n v="2012"/>
    <x v="8"/>
    <s v="Activision"/>
    <n v="0.15"/>
    <n v="0.04"/>
    <n v="0"/>
    <n v="0.01"/>
    <n v="0.21"/>
    <x v="2"/>
  </r>
  <r>
    <n v="7478"/>
    <s v="NCAA Football 10"/>
    <x v="16"/>
    <n v="2009"/>
    <x v="0"/>
    <s v="Electronic Arts"/>
    <n v="0.19"/>
    <n v="0"/>
    <n v="0"/>
    <n v="0.02"/>
    <n v="0.21"/>
    <x v="2"/>
  </r>
  <r>
    <n v="7479"/>
    <s v="Gallop Racer 2003: A New Breed"/>
    <x v="6"/>
    <n v="2002"/>
    <x v="0"/>
    <s v="Zoo Digital Publishing"/>
    <n v="0.04"/>
    <n v="0.03"/>
    <n v="0.12"/>
    <n v="0.01"/>
    <n v="0.21"/>
    <x v="2"/>
  </r>
  <r>
    <n v="7480"/>
    <s v="Dawn of Discovery"/>
    <x v="0"/>
    <n v="2009"/>
    <x v="7"/>
    <s v="Ubisoft"/>
    <n v="0.13"/>
    <n v="0.06"/>
    <n v="0"/>
    <n v="0.02"/>
    <n v="0.21"/>
    <x v="2"/>
  </r>
  <r>
    <n v="7481"/>
    <s v="BeyBlade VForce: Super Tournament Battle"/>
    <x v="18"/>
    <n v="2002"/>
    <x v="8"/>
    <s v="Atari"/>
    <n v="0.16"/>
    <n v="0.04"/>
    <n v="0"/>
    <n v="0.01"/>
    <n v="0.21"/>
    <x v="2"/>
  </r>
  <r>
    <n v="7482"/>
    <s v="Outlaw Golf 2"/>
    <x v="13"/>
    <n v="2004"/>
    <x v="0"/>
    <s v="Global Star"/>
    <n v="0.15"/>
    <n v="0.04"/>
    <n v="0"/>
    <n v="0.01"/>
    <n v="0.21"/>
    <x v="2"/>
  </r>
  <r>
    <n v="7483"/>
    <s v="Little Battlers eXperience: Baku Boost"/>
    <x v="9"/>
    <n v="2012"/>
    <x v="8"/>
    <s v="Nintendo"/>
    <n v="0"/>
    <n v="0"/>
    <n v="0.21"/>
    <n v="0"/>
    <n v="0.21"/>
    <x v="2"/>
  </r>
  <r>
    <n v="7484"/>
    <s v="Anarchy Reigns"/>
    <x v="5"/>
    <n v="2012"/>
    <x v="8"/>
    <s v="Sega"/>
    <n v="0.1"/>
    <n v="0.03"/>
    <n v="0.06"/>
    <n v="0.02"/>
    <n v="0.21"/>
    <x v="2"/>
  </r>
  <r>
    <n v="7485"/>
    <s v="CSI: Deadly Intent"/>
    <x v="4"/>
    <n v="2009"/>
    <x v="10"/>
    <s v="Ubisoft"/>
    <n v="0.1"/>
    <n v="0.08"/>
    <n v="0"/>
    <n v="0.02"/>
    <n v="0.21"/>
    <x v="2"/>
  </r>
  <r>
    <n v="7486"/>
    <s v="Defiance"/>
    <x v="14"/>
    <n v="2013"/>
    <x v="6"/>
    <s v="Trion Worlds"/>
    <n v="0.14000000000000001"/>
    <n v="0.04"/>
    <n v="0"/>
    <n v="0.02"/>
    <n v="0.21"/>
    <x v="2"/>
  </r>
  <r>
    <n v="7487"/>
    <s v="J-League Pro Soccer Club o Tsukurou! 7 Euro Plus"/>
    <x v="16"/>
    <n v="2011"/>
    <x v="0"/>
    <s v="Sega"/>
    <n v="0"/>
    <n v="0"/>
    <n v="0.21"/>
    <n v="0"/>
    <n v="0.21"/>
    <x v="2"/>
  </r>
  <r>
    <n v="7488"/>
    <s v="LEGO Ninjago: Shadow of Ronin"/>
    <x v="9"/>
    <n v="2015"/>
    <x v="8"/>
    <s v="Warner Bros. Interactive Entertainment"/>
    <n v="0.05"/>
    <n v="0.1"/>
    <n v="0.04"/>
    <n v="0.01"/>
    <n v="0.21"/>
    <x v="2"/>
  </r>
  <r>
    <n v="7489"/>
    <s v="Bugs Bunny &amp; Taz: Time Busters"/>
    <x v="12"/>
    <n v="2000"/>
    <x v="10"/>
    <s v="Infogrames"/>
    <n v="0.11"/>
    <n v="0.08"/>
    <n v="0"/>
    <n v="0.01"/>
    <n v="0.21"/>
    <x v="2"/>
  </r>
  <r>
    <n v="7490"/>
    <s v="Need for Speed Carbon: Own the City"/>
    <x v="3"/>
    <n v="2006"/>
    <x v="2"/>
    <s v="Electronic Arts"/>
    <n v="0.17"/>
    <n v="0.02"/>
    <n v="0"/>
    <n v="0.02"/>
    <n v="0.21"/>
    <x v="2"/>
  </r>
  <r>
    <n v="7491"/>
    <s v="Dragon Ball Z: Sagas"/>
    <x v="18"/>
    <n v="2005"/>
    <x v="9"/>
    <s v="Atari"/>
    <n v="0.16"/>
    <n v="0.04"/>
    <n v="0"/>
    <n v="0.01"/>
    <n v="0.21"/>
    <x v="2"/>
  </r>
  <r>
    <n v="7492"/>
    <s v="Kung Fu Rider"/>
    <x v="5"/>
    <n v="2010"/>
    <x v="8"/>
    <s v="Sony Computer Entertainment"/>
    <n v="0.06"/>
    <n v="0.1"/>
    <n v="0.01"/>
    <n v="0.04"/>
    <n v="0.21"/>
    <x v="2"/>
  </r>
  <r>
    <n v="7493"/>
    <s v="Jikkyou Powerful Pro Yakyuu 2012"/>
    <x v="5"/>
    <n v="2012"/>
    <x v="8"/>
    <s v="Konami Digital Entertainment"/>
    <n v="0"/>
    <n v="0"/>
    <n v="0.21"/>
    <n v="0"/>
    <n v="0.21"/>
    <x v="2"/>
  </r>
  <r>
    <n v="7494"/>
    <s v="X2: Wolverine's Revenge"/>
    <x v="13"/>
    <n v="2003"/>
    <x v="1"/>
    <s v="Activision"/>
    <n v="0.15"/>
    <n v="0.04"/>
    <n v="0"/>
    <n v="0.01"/>
    <n v="0.21"/>
    <x v="2"/>
  </r>
  <r>
    <n v="7495"/>
    <s v="Power Rangers: Wild Force"/>
    <x v="8"/>
    <n v="2002"/>
    <x v="8"/>
    <s v="THQ"/>
    <n v="0.15"/>
    <n v="0.05"/>
    <n v="0"/>
    <n v="0"/>
    <n v="0.21"/>
    <x v="2"/>
  </r>
  <r>
    <n v="7496"/>
    <s v="The Wolf Among Us"/>
    <x v="10"/>
    <n v="2014"/>
    <x v="10"/>
    <s v="Telltale Games"/>
    <n v="0.1"/>
    <n v="7.0000000000000007E-2"/>
    <n v="0"/>
    <n v="0.03"/>
    <n v="0.21"/>
    <x v="2"/>
  </r>
  <r>
    <n v="7497"/>
    <s v="Thrillville"/>
    <x v="16"/>
    <n v="2006"/>
    <x v="11"/>
    <s v="Atari"/>
    <n v="0.18"/>
    <n v="0"/>
    <n v="0"/>
    <n v="0.02"/>
    <n v="0.2"/>
    <x v="2"/>
  </r>
  <r>
    <n v="7498"/>
    <s v="Battle of Giants: Dinosaurs Strike"/>
    <x v="0"/>
    <n v="2010"/>
    <x v="11"/>
    <s v="Ubisoft"/>
    <n v="0.15"/>
    <n v="0.04"/>
    <n v="0"/>
    <n v="0.02"/>
    <n v="0.2"/>
    <x v="2"/>
  </r>
  <r>
    <n v="7499"/>
    <s v="Attack on Titan (KOEI)"/>
    <x v="10"/>
    <n v="2016"/>
    <x v="8"/>
    <s v="Tecmo Koei"/>
    <n v="0.02"/>
    <n v="0.06"/>
    <n v="0.11"/>
    <n v="0.02"/>
    <n v="0.2"/>
    <x v="2"/>
  </r>
  <r>
    <n v="7500"/>
    <s v="The King of Fighters '95"/>
    <x v="26"/>
    <n v="1995"/>
    <x v="9"/>
    <s v="SNK"/>
    <n v="0"/>
    <n v="0"/>
    <n v="0.2"/>
    <n v="0"/>
    <n v="0.2"/>
    <x v="2"/>
  </r>
  <r>
    <n v="7501"/>
    <s v="Discovery Kids: Pony Paradise"/>
    <x v="3"/>
    <n v="2009"/>
    <x v="7"/>
    <s v="505 Games"/>
    <n v="0.19"/>
    <n v="0"/>
    <n v="0"/>
    <n v="0.01"/>
    <n v="0.2"/>
    <x v="2"/>
  </r>
  <r>
    <n v="7502"/>
    <s v="Mary-Kate and Ashley: Girls Night Out"/>
    <x v="8"/>
    <n v="2002"/>
    <x v="5"/>
    <s v="Acclaim Entertainment"/>
    <n v="0.15"/>
    <n v="0.05"/>
    <n v="0"/>
    <n v="0"/>
    <n v="0.2"/>
    <x v="2"/>
  </r>
  <r>
    <n v="7503"/>
    <s v="Cabela's North American Adventures"/>
    <x v="0"/>
    <n v="2010"/>
    <x v="0"/>
    <s v="Activision"/>
    <n v="0.19"/>
    <n v="0"/>
    <n v="0"/>
    <n v="0.01"/>
    <n v="0.2"/>
    <x v="2"/>
  </r>
  <r>
    <n v="7504"/>
    <s v="Enchanted Arms"/>
    <x v="5"/>
    <n v="2007"/>
    <x v="3"/>
    <s v="Ubisoft"/>
    <n v="0.17"/>
    <n v="0.01"/>
    <n v="0"/>
    <n v="0.02"/>
    <n v="0.2"/>
    <x v="2"/>
  </r>
  <r>
    <n v="7505"/>
    <s v="Beyblade G-Revolution"/>
    <x v="8"/>
    <n v="2004"/>
    <x v="8"/>
    <s v="Atari"/>
    <n v="0.15"/>
    <n v="0.05"/>
    <n v="0"/>
    <n v="0"/>
    <n v="0.2"/>
    <x v="2"/>
  </r>
  <r>
    <n v="7506"/>
    <s v="WWE All Stars"/>
    <x v="0"/>
    <n v="2011"/>
    <x v="9"/>
    <s v="THQ"/>
    <n v="0.11"/>
    <n v="7.0000000000000007E-2"/>
    <n v="0"/>
    <n v="0.02"/>
    <n v="0.2"/>
    <x v="2"/>
  </r>
  <r>
    <n v="7507"/>
    <s v="Trade &amp; Battle: Card Hero"/>
    <x v="2"/>
    <n v="2000"/>
    <x v="11"/>
    <s v="Nintendo"/>
    <n v="0"/>
    <n v="0"/>
    <n v="0.2"/>
    <n v="0"/>
    <n v="0.2"/>
    <x v="2"/>
  </r>
  <r>
    <n v="7508"/>
    <s v="World Championship Cards"/>
    <x v="16"/>
    <n v="2008"/>
    <x v="5"/>
    <s v="Crave Entertainment"/>
    <n v="0.19"/>
    <n v="0"/>
    <n v="0"/>
    <n v="0.02"/>
    <n v="0.2"/>
    <x v="2"/>
  </r>
  <r>
    <n v="7509"/>
    <s v="You Don't Know Jack"/>
    <x v="4"/>
    <n v="2011"/>
    <x v="5"/>
    <s v="THQ"/>
    <n v="0.19"/>
    <n v="0"/>
    <n v="0"/>
    <n v="0.01"/>
    <n v="0.2"/>
    <x v="2"/>
  </r>
  <r>
    <n v="7510"/>
    <s v="Chronicles of Mystery: Curse of the Ancient Temple"/>
    <x v="3"/>
    <n v="2009"/>
    <x v="10"/>
    <s v="City Interactive"/>
    <n v="7.0000000000000007E-2"/>
    <n v="0.11"/>
    <n v="0"/>
    <n v="0.02"/>
    <n v="0.2"/>
    <x v="2"/>
  </r>
  <r>
    <n v="7511"/>
    <s v="NBA Live 15"/>
    <x v="17"/>
    <n v="2014"/>
    <x v="0"/>
    <s v="Electronic Arts"/>
    <n v="0.17"/>
    <n v="0.02"/>
    <n v="0"/>
    <n v="0.02"/>
    <n v="0.2"/>
    <x v="2"/>
  </r>
  <r>
    <n v="7512"/>
    <s v="Capcom Fighting Evolution"/>
    <x v="6"/>
    <n v="2004"/>
    <x v="9"/>
    <s v="Capcom"/>
    <n v="0.1"/>
    <n v="0.08"/>
    <n v="0"/>
    <n v="0.03"/>
    <n v="0.2"/>
    <x v="2"/>
  </r>
  <r>
    <n v="7513"/>
    <s v="Frogger 3D"/>
    <x v="9"/>
    <n v="2011"/>
    <x v="8"/>
    <s v="Konami Digital Entertainment"/>
    <n v="0.16"/>
    <n v="0.03"/>
    <n v="0"/>
    <n v="0.01"/>
    <n v="0.2"/>
    <x v="2"/>
  </r>
  <r>
    <n v="7514"/>
    <s v="SD Gundam GNext"/>
    <x v="7"/>
    <n v="1995"/>
    <x v="11"/>
    <s v="Namco Bandai Games"/>
    <n v="0"/>
    <n v="0"/>
    <n v="0.2"/>
    <n v="0"/>
    <n v="0.2"/>
    <x v="2"/>
  </r>
  <r>
    <n v="7515"/>
    <s v="Backyard NFL Football 2006"/>
    <x v="6"/>
    <n v="2005"/>
    <x v="0"/>
    <s v="Atari"/>
    <n v="0.1"/>
    <n v="0.08"/>
    <n v="0"/>
    <n v="0.03"/>
    <n v="0.2"/>
    <x v="2"/>
  </r>
  <r>
    <n v="7516"/>
    <s v="NASCAR Heat 2002"/>
    <x v="13"/>
    <n v="2001"/>
    <x v="2"/>
    <s v="Infogrames"/>
    <n v="0.15"/>
    <n v="0.04"/>
    <n v="0"/>
    <n v="0.01"/>
    <n v="0.2"/>
    <x v="2"/>
  </r>
  <r>
    <n v="7517"/>
    <s v="Planet 51"/>
    <x v="0"/>
    <n v="2009"/>
    <x v="8"/>
    <s v="Sega"/>
    <n v="0.17"/>
    <n v="0.02"/>
    <n v="0"/>
    <n v="0.02"/>
    <n v="0.2"/>
    <x v="2"/>
  </r>
  <r>
    <n v="7518"/>
    <s v="Sloane to MacHale no Nazo no Monogatari"/>
    <x v="3"/>
    <n v="2009"/>
    <x v="4"/>
    <s v="Level 5"/>
    <n v="0"/>
    <n v="0"/>
    <n v="0.2"/>
    <n v="0"/>
    <n v="0.2"/>
    <x v="2"/>
  </r>
  <r>
    <n v="7519"/>
    <s v="DarkStar One: Broken Alliance"/>
    <x v="4"/>
    <n v="2010"/>
    <x v="7"/>
    <s v="Kalypso Media"/>
    <n v="0.11"/>
    <n v="0.08"/>
    <n v="0"/>
    <n v="0.02"/>
    <n v="0.2"/>
    <x v="2"/>
  </r>
  <r>
    <n v="7520"/>
    <s v="My Fitness Coach 2: Exercise and Nutrition"/>
    <x v="0"/>
    <n v="2009"/>
    <x v="0"/>
    <s v="Black Bean Games"/>
    <n v="0.14000000000000001"/>
    <n v="0.04"/>
    <n v="0"/>
    <n v="0.02"/>
    <n v="0.2"/>
    <x v="2"/>
  </r>
  <r>
    <n v="7521"/>
    <s v="Sengoku Basara 2 Heroes"/>
    <x v="6"/>
    <n v="2007"/>
    <x v="8"/>
    <s v="Capcom"/>
    <n v="0"/>
    <n v="0"/>
    <n v="0.2"/>
    <n v="0"/>
    <n v="0.2"/>
    <x v="2"/>
  </r>
  <r>
    <n v="7522"/>
    <s v="Buzz! The Schools Quiz"/>
    <x v="6"/>
    <n v="2008"/>
    <x v="5"/>
    <s v="Sony Computer Entertainment"/>
    <n v="0"/>
    <n v="0.02"/>
    <n v="0"/>
    <n v="0.19"/>
    <n v="0.2"/>
    <x v="2"/>
  </r>
  <r>
    <n v="7523"/>
    <s v="Two Worlds II"/>
    <x v="14"/>
    <n v="2011"/>
    <x v="3"/>
    <s v="Unknown"/>
    <n v="0.09"/>
    <n v="0.09"/>
    <n v="0"/>
    <n v="0.03"/>
    <n v="0.2"/>
    <x v="2"/>
  </r>
  <r>
    <n v="7524"/>
    <s v="Suikoden Tactics"/>
    <x v="6"/>
    <n v="2005"/>
    <x v="11"/>
    <s v="Konami Digital Entertainment"/>
    <n v="0.06"/>
    <n v="0.05"/>
    <n v="7.0000000000000007E-2"/>
    <n v="0.02"/>
    <n v="0.2"/>
    <x v="2"/>
  </r>
  <r>
    <n v="7525"/>
    <s v="NCAA March Madness 06"/>
    <x v="13"/>
    <n v="2005"/>
    <x v="0"/>
    <s v="Electronic Arts"/>
    <n v="0.15"/>
    <n v="0.04"/>
    <n v="0"/>
    <n v="0.01"/>
    <n v="0.2"/>
    <x v="2"/>
  </r>
  <r>
    <n v="7526"/>
    <s v="Major League Baseball 2K11"/>
    <x v="5"/>
    <n v="2011"/>
    <x v="0"/>
    <s v="Take-Two Interactive"/>
    <n v="0.15"/>
    <n v="0.03"/>
    <n v="0"/>
    <n v="0.02"/>
    <n v="0.2"/>
    <x v="2"/>
  </r>
  <r>
    <n v="7527"/>
    <s v="Mobile Suit Gundam: Crossfire"/>
    <x v="5"/>
    <n v="2006"/>
    <x v="7"/>
    <s v="Namco Bandai Games"/>
    <n v="0.06"/>
    <n v="0"/>
    <n v="0.14000000000000001"/>
    <n v="0.01"/>
    <n v="0.2"/>
    <x v="2"/>
  </r>
  <r>
    <n v="7528"/>
    <s v="Phantasy Star Online"/>
    <x v="21"/>
    <n v="2000"/>
    <x v="3"/>
    <s v="Sega"/>
    <n v="0"/>
    <n v="0"/>
    <n v="0.2"/>
    <n v="0"/>
    <n v="0.2"/>
    <x v="2"/>
  </r>
  <r>
    <n v="7529"/>
    <s v="Crazy Taxi 3: High Roller"/>
    <x v="13"/>
    <n v="2002"/>
    <x v="2"/>
    <s v="Sega"/>
    <n v="0.14000000000000001"/>
    <n v="0.04"/>
    <n v="0.02"/>
    <n v="0.01"/>
    <n v="0.2"/>
    <x v="2"/>
  </r>
  <r>
    <n v="7530"/>
    <s v="Dark Messiah of Might and Magic Elements"/>
    <x v="4"/>
    <n v="2008"/>
    <x v="3"/>
    <s v="Ubisoft"/>
    <n v="0.16"/>
    <n v="0.02"/>
    <n v="0.01"/>
    <n v="0.02"/>
    <n v="0.2"/>
    <x v="2"/>
  </r>
  <r>
    <n v="7531"/>
    <s v="Just Dance 2: Extra Songs"/>
    <x v="0"/>
    <n v="2011"/>
    <x v="5"/>
    <s v="Ubisoft"/>
    <n v="0"/>
    <n v="0.17"/>
    <n v="0"/>
    <n v="0.03"/>
    <n v="0.2"/>
    <x v="2"/>
  </r>
  <r>
    <n v="7532"/>
    <s v="Midnight Club 3: DUB Edition Remix"/>
    <x v="13"/>
    <n v="2006"/>
    <x v="2"/>
    <s v="Take-Two Interactive"/>
    <n v="0.15"/>
    <n v="0.04"/>
    <n v="0"/>
    <n v="0.01"/>
    <n v="0.2"/>
    <x v="2"/>
  </r>
  <r>
    <n v="7533"/>
    <s v="International Superstar Soccer 2000"/>
    <x v="6"/>
    <n v="2000"/>
    <x v="0"/>
    <s v="Konami Digital Entertainment"/>
    <n v="0"/>
    <n v="0"/>
    <n v="0.2"/>
    <n v="0"/>
    <n v="0.2"/>
    <x v="2"/>
  </r>
  <r>
    <n v="7534"/>
    <s v="Warhammer 40,000: Space Marine"/>
    <x v="14"/>
    <n v="2011"/>
    <x v="6"/>
    <s v="THQ"/>
    <n v="0.09"/>
    <n v="0.09"/>
    <n v="0"/>
    <n v="0.03"/>
    <n v="0.2"/>
    <x v="2"/>
  </r>
  <r>
    <n v="7535"/>
    <s v="CandyLand / Chutes &amp; Ladders / Memory"/>
    <x v="8"/>
    <n v="2005"/>
    <x v="5"/>
    <s v="Zoo Digital Publishing"/>
    <n v="0.15"/>
    <n v="0.05"/>
    <n v="0"/>
    <n v="0"/>
    <n v="0.2"/>
    <x v="2"/>
  </r>
  <r>
    <n v="7536"/>
    <s v="The Bible Game"/>
    <x v="6"/>
    <n v="2005"/>
    <x v="5"/>
    <s v="Crave Entertainment"/>
    <n v="0.1"/>
    <n v="0.08"/>
    <n v="0"/>
    <n v="0.03"/>
    <n v="0.2"/>
    <x v="2"/>
  </r>
  <r>
    <n v="7537"/>
    <s v="Drift King Shutokou Battle '94"/>
    <x v="7"/>
    <n v="1994"/>
    <x v="2"/>
    <s v="BPS"/>
    <n v="0"/>
    <n v="0"/>
    <n v="0.2"/>
    <n v="0"/>
    <n v="0.2"/>
    <x v="2"/>
  </r>
  <r>
    <n v="7538"/>
    <s v="Shining Blade"/>
    <x v="16"/>
    <n v="2012"/>
    <x v="3"/>
    <s v="Sega"/>
    <n v="0"/>
    <n v="0"/>
    <n v="0.2"/>
    <n v="0"/>
    <n v="0.2"/>
    <x v="2"/>
  </r>
  <r>
    <n v="7539"/>
    <s v="Fairy Fencer F"/>
    <x v="5"/>
    <n v="2013"/>
    <x v="3"/>
    <s v="Nippon Ichi Software"/>
    <n v="0.05"/>
    <n v="0.05"/>
    <n v="0.09"/>
    <n v="0.02"/>
    <n v="0.2"/>
    <x v="2"/>
  </r>
  <r>
    <n v="7540"/>
    <s v="Atelier Shallie: Alchemists of the Dusk Sea"/>
    <x v="5"/>
    <n v="2014"/>
    <x v="3"/>
    <s v="Tecmo Koei"/>
    <n v="0.06"/>
    <n v="0.05"/>
    <n v="0.08"/>
    <n v="0.02"/>
    <n v="0.2"/>
    <x v="2"/>
  </r>
  <r>
    <n v="7541"/>
    <s v="The Ultimate Red Ball Challenge"/>
    <x v="0"/>
    <n v="2009"/>
    <x v="5"/>
    <s v="Mindscape"/>
    <n v="0"/>
    <n v="0.19"/>
    <n v="0"/>
    <n v="0.01"/>
    <n v="0.2"/>
    <x v="2"/>
  </r>
  <r>
    <n v="7542"/>
    <s v="PBR: Out of the Chute"/>
    <x v="6"/>
    <n v="2008"/>
    <x v="0"/>
    <s v="Crave Entertainment"/>
    <n v="0.1"/>
    <n v="0.08"/>
    <n v="0"/>
    <n v="0.03"/>
    <n v="0.2"/>
    <x v="2"/>
  </r>
  <r>
    <n v="7543"/>
    <s v="The King of Fighters Collection: The Orochi Saga"/>
    <x v="6"/>
    <n v="2006"/>
    <x v="9"/>
    <s v="Ignition Entertainment"/>
    <n v="0.1"/>
    <n v="0.08"/>
    <n v="0"/>
    <n v="0.03"/>
    <n v="0.2"/>
    <x v="2"/>
  </r>
  <r>
    <n v="7544"/>
    <s v="Jikkyou Powerful Pro Yakyuu 10 Chou Ketteiban: 2003 Memorial"/>
    <x v="6"/>
    <n v="2003"/>
    <x v="0"/>
    <s v="Konami Digital Entertainment"/>
    <n v="0"/>
    <n v="0"/>
    <n v="0.2"/>
    <n v="0"/>
    <n v="0.2"/>
    <x v="2"/>
  </r>
  <r>
    <n v="7545"/>
    <s v="Arcana Heart 3"/>
    <x v="5"/>
    <n v="2011"/>
    <x v="9"/>
    <s v="PQube"/>
    <n v="0.04"/>
    <n v="0.05"/>
    <n v="0.1"/>
    <n v="0.02"/>
    <n v="0.2"/>
    <x v="2"/>
  </r>
  <r>
    <n v="7546"/>
    <s v="Tekken 3D: Prime Edition"/>
    <x v="9"/>
    <n v="2012"/>
    <x v="9"/>
    <s v="Nintendo"/>
    <n v="0.06"/>
    <n v="0.08"/>
    <n v="0.05"/>
    <n v="0.01"/>
    <n v="0.2"/>
    <x v="2"/>
  </r>
  <r>
    <n v="7547"/>
    <s v="Deal or No Deal: The Banker is Back!"/>
    <x v="3"/>
    <n v="2008"/>
    <x v="5"/>
    <s v="Mindscape"/>
    <n v="0"/>
    <n v="0.2"/>
    <n v="0"/>
    <n v="0"/>
    <n v="0.2"/>
    <x v="2"/>
  </r>
  <r>
    <n v="7548"/>
    <s v="Jillian Michaels' Fitness Adventure"/>
    <x v="4"/>
    <n v="2011"/>
    <x v="5"/>
    <s v="505 Games"/>
    <n v="0.17"/>
    <n v="0.02"/>
    <n v="0"/>
    <n v="0.01"/>
    <n v="0.2"/>
    <x v="2"/>
  </r>
  <r>
    <n v="7549"/>
    <s v="MLB 10: The Show"/>
    <x v="16"/>
    <n v="2010"/>
    <x v="0"/>
    <s v="Sony Computer Entertainment"/>
    <n v="0.19"/>
    <n v="0"/>
    <n v="0"/>
    <n v="0.02"/>
    <n v="0.2"/>
    <x v="2"/>
  </r>
  <r>
    <n v="7550"/>
    <s v="State of Decay"/>
    <x v="17"/>
    <n v="2015"/>
    <x v="11"/>
    <s v="Microsoft Game Studios"/>
    <n v="0.14000000000000001"/>
    <n v="0.05"/>
    <n v="0"/>
    <n v="0.02"/>
    <n v="0.2"/>
    <x v="2"/>
  </r>
  <r>
    <n v="7551"/>
    <s v="Ashes Cricket 2009"/>
    <x v="4"/>
    <n v="2009"/>
    <x v="0"/>
    <s v="Codemasters"/>
    <n v="0"/>
    <n v="0.19"/>
    <n v="0"/>
    <n v="0.01"/>
    <n v="0.2"/>
    <x v="2"/>
  </r>
  <r>
    <n v="7552"/>
    <s v="Saturday Night Speedway"/>
    <x v="6"/>
    <n v="2004"/>
    <x v="2"/>
    <s v="Play It"/>
    <n v="0.1"/>
    <n v="0.08"/>
    <n v="0"/>
    <n v="0.03"/>
    <n v="0.2"/>
    <x v="2"/>
  </r>
  <r>
    <n v="7553"/>
    <s v="Bratz: Rock Angelz"/>
    <x v="18"/>
    <n v="2005"/>
    <x v="5"/>
    <s v="THQ"/>
    <n v="0.16"/>
    <n v="0.04"/>
    <n v="0"/>
    <n v="0.01"/>
    <n v="0.2"/>
    <x v="2"/>
  </r>
  <r>
    <n v="7554"/>
    <s v="Langrisser III"/>
    <x v="23"/>
    <n v="1996"/>
    <x v="11"/>
    <s v="NCS"/>
    <n v="0"/>
    <n v="0"/>
    <n v="0.2"/>
    <n v="0"/>
    <n v="0.2"/>
    <x v="2"/>
  </r>
  <r>
    <n v="7555"/>
    <s v="Samurai Spirits (CD)"/>
    <x v="26"/>
    <n v="1994"/>
    <x v="9"/>
    <s v="SNK"/>
    <n v="0"/>
    <n v="0"/>
    <n v="0.2"/>
    <n v="0"/>
    <n v="0.2"/>
    <x v="2"/>
  </r>
  <r>
    <n v="7556"/>
    <s v="MLB SlugFest 20-03"/>
    <x v="13"/>
    <n v="2002"/>
    <x v="0"/>
    <s v="Midway Games"/>
    <n v="0.15"/>
    <n v="0.04"/>
    <n v="0"/>
    <n v="0.01"/>
    <n v="0.2"/>
    <x v="2"/>
  </r>
  <r>
    <n v="7557"/>
    <s v="Dragon Ball: Revenge of King Piccolo"/>
    <x v="0"/>
    <n v="2009"/>
    <x v="8"/>
    <s v="Namco Bandai Games"/>
    <n v="0.13"/>
    <n v="0.03"/>
    <n v="0.03"/>
    <n v="0.02"/>
    <n v="0.2"/>
    <x v="2"/>
  </r>
  <r>
    <n v="7558"/>
    <s v="Spectrobes: Origins"/>
    <x v="0"/>
    <n v="2009"/>
    <x v="3"/>
    <s v="Disney Interactive Studios"/>
    <n v="0.16"/>
    <n v="0.02"/>
    <n v="0"/>
    <n v="0.02"/>
    <n v="0.2"/>
    <x v="2"/>
  </r>
  <r>
    <n v="7559"/>
    <s v="Earth Defense Force: Insect Armageddon"/>
    <x v="5"/>
    <n v="2011"/>
    <x v="6"/>
    <s v="D3Publisher"/>
    <n v="0.06"/>
    <n v="0.04"/>
    <n v="0.08"/>
    <n v="0.02"/>
    <n v="0.2"/>
    <x v="2"/>
  </r>
  <r>
    <n v="7560"/>
    <s v="Pitfall: The Lost Expedition"/>
    <x v="6"/>
    <n v="2004"/>
    <x v="1"/>
    <s v="Activision"/>
    <n v="0.1"/>
    <n v="0.08"/>
    <n v="0"/>
    <n v="0.03"/>
    <n v="0.2"/>
    <x v="2"/>
  </r>
  <r>
    <n v="7561"/>
    <s v="Marvel: Ultimate Alliance 2"/>
    <x v="3"/>
    <n v="2009"/>
    <x v="3"/>
    <s v="Activision"/>
    <n v="0.16"/>
    <n v="0.03"/>
    <n v="0"/>
    <n v="0.02"/>
    <n v="0.2"/>
    <x v="2"/>
  </r>
  <r>
    <n v="7562"/>
    <s v="From TV Animation One Piece: Grand Battle! 3"/>
    <x v="18"/>
    <n v="2003"/>
    <x v="9"/>
    <s v="Namco Bandai Games"/>
    <n v="0"/>
    <n v="0"/>
    <n v="0.2"/>
    <n v="0.01"/>
    <n v="0.2"/>
    <x v="2"/>
  </r>
  <r>
    <n v="7563"/>
    <s v="Assassin's Creed Syndicate"/>
    <x v="14"/>
    <n v="2015"/>
    <x v="8"/>
    <s v="Ubisoft"/>
    <n v="0.1"/>
    <n v="0.08"/>
    <n v="0"/>
    <n v="0.02"/>
    <n v="0.2"/>
    <x v="2"/>
  </r>
  <r>
    <n v="7564"/>
    <s v="Rocket Power: Zero Gravity Zone"/>
    <x v="8"/>
    <n v="2003"/>
    <x v="0"/>
    <s v="THQ"/>
    <n v="0.14000000000000001"/>
    <n v="0.05"/>
    <n v="0"/>
    <n v="0"/>
    <n v="0.2"/>
    <x v="2"/>
  </r>
  <r>
    <n v="7565"/>
    <s v="Le Mans 24 Hours"/>
    <x v="6"/>
    <n v="2001"/>
    <x v="2"/>
    <s v="Infogrames"/>
    <n v="0.09"/>
    <n v="7.0000000000000007E-2"/>
    <n v="0.02"/>
    <n v="0.02"/>
    <n v="0.2"/>
    <x v="2"/>
  </r>
  <r>
    <n v="7566"/>
    <s v="XCOM 2"/>
    <x v="14"/>
    <n v="2016"/>
    <x v="11"/>
    <s v="Take-Two Interactive"/>
    <n v="0.09"/>
    <n v="0.1"/>
    <n v="0"/>
    <n v="0.02"/>
    <n v="0.2"/>
    <x v="2"/>
  </r>
  <r>
    <n v="7567"/>
    <s v="International Cricket 2010"/>
    <x v="5"/>
    <n v="2010"/>
    <x v="0"/>
    <s v="Codemasters"/>
    <n v="0"/>
    <n v="0.15"/>
    <n v="0"/>
    <n v="0.05"/>
    <n v="0.2"/>
    <x v="2"/>
  </r>
  <r>
    <n v="7568"/>
    <s v="ESPN MLB Baseball"/>
    <x v="6"/>
    <n v="2004"/>
    <x v="0"/>
    <s v="Sega"/>
    <n v="0.1"/>
    <n v="0.08"/>
    <n v="0"/>
    <n v="0.03"/>
    <n v="0.2"/>
    <x v="2"/>
  </r>
  <r>
    <n v="7569"/>
    <s v="Neighborhood Games"/>
    <x v="0"/>
    <n v="2009"/>
    <x v="5"/>
    <s v="THQ"/>
    <n v="0.17"/>
    <n v="0.02"/>
    <n v="0"/>
    <n v="0.01"/>
    <n v="0.2"/>
    <x v="2"/>
  </r>
  <r>
    <n v="7570"/>
    <s v="All Star Pro-Wrestling"/>
    <x v="6"/>
    <n v="2000"/>
    <x v="9"/>
    <s v="SquareSoft"/>
    <n v="0"/>
    <n v="0"/>
    <n v="0.2"/>
    <n v="0"/>
    <n v="0.2"/>
    <x v="2"/>
  </r>
  <r>
    <n v="7571"/>
    <s v="Way of the Samurai 4"/>
    <x v="5"/>
    <n v="2011"/>
    <x v="8"/>
    <s v="Nippon Ichi Software"/>
    <n v="0"/>
    <n v="0.03"/>
    <n v="0.16"/>
    <n v="0.01"/>
    <n v="0.2"/>
    <x v="2"/>
  </r>
  <r>
    <n v="7572"/>
    <s v="Clive Barker's Jericho"/>
    <x v="5"/>
    <n v="2007"/>
    <x v="6"/>
    <s v="Codemasters"/>
    <n v="0.17"/>
    <n v="0.01"/>
    <n v="0"/>
    <n v="0.02"/>
    <n v="0.2"/>
    <x v="2"/>
  </r>
  <r>
    <n v="7573"/>
    <s v="Harvest Moon: More Friends of Mineral Town"/>
    <x v="8"/>
    <n v="2003"/>
    <x v="7"/>
    <s v="Ubisoft"/>
    <n v="0.14000000000000001"/>
    <n v="0.05"/>
    <n v="0"/>
    <n v="0"/>
    <n v="0.2"/>
    <x v="2"/>
  </r>
  <r>
    <n v="7574"/>
    <s v="Captain America: Super Soldier"/>
    <x v="5"/>
    <n v="2011"/>
    <x v="8"/>
    <s v="Sega"/>
    <n v="0.1"/>
    <n v="7.0000000000000007E-2"/>
    <n v="0"/>
    <n v="0.03"/>
    <n v="0.2"/>
    <x v="2"/>
  </r>
  <r>
    <n v="7575"/>
    <s v="MLB 12: The Show"/>
    <x v="22"/>
    <n v="2012"/>
    <x v="0"/>
    <s v="Sony Computer Entertainment"/>
    <n v="0.18"/>
    <n v="0"/>
    <n v="0"/>
    <n v="0.02"/>
    <n v="0.2"/>
    <x v="2"/>
  </r>
  <r>
    <n v="7576"/>
    <s v="The Fairly Odd Parents: Shadow Showdown"/>
    <x v="18"/>
    <n v="2004"/>
    <x v="1"/>
    <s v="THQ"/>
    <n v="0.16"/>
    <n v="0.04"/>
    <n v="0"/>
    <n v="0.01"/>
    <n v="0.2"/>
    <x v="2"/>
  </r>
  <r>
    <n v="7577"/>
    <s v="NHL 17"/>
    <x v="10"/>
    <n v="2016"/>
    <x v="0"/>
    <s v="Electronic Arts"/>
    <n v="0.13"/>
    <n v="0.04"/>
    <n v="0"/>
    <n v="0.04"/>
    <n v="0.2"/>
    <x v="2"/>
  </r>
  <r>
    <n v="7578"/>
    <s v="Mobile Suit Gundam Side Story II: Aoi o Uketsugu Mono"/>
    <x v="23"/>
    <n v="1996"/>
    <x v="6"/>
    <s v="Namco Bandai Games"/>
    <n v="0"/>
    <n v="0"/>
    <n v="0.2"/>
    <n v="0"/>
    <n v="0.2"/>
    <x v="2"/>
  </r>
  <r>
    <n v="7579"/>
    <s v="Camping Mama: Outdoor Adventures"/>
    <x v="3"/>
    <n v="2011"/>
    <x v="7"/>
    <s v="505 Games"/>
    <n v="0.13"/>
    <n v="0.06"/>
    <n v="0"/>
    <n v="0.02"/>
    <n v="0.2"/>
    <x v="2"/>
  </r>
  <r>
    <n v="7580"/>
    <s v="Kurohyou 2: Ryu ga Gotoku Ashura Hen"/>
    <x v="16"/>
    <n v="2012"/>
    <x v="8"/>
    <s v="Sega"/>
    <n v="0"/>
    <n v="0"/>
    <n v="0.2"/>
    <n v="0"/>
    <n v="0.2"/>
    <x v="2"/>
  </r>
  <r>
    <n v="7581"/>
    <s v="NBA 2K2"/>
    <x v="13"/>
    <n v="2002"/>
    <x v="0"/>
    <s v="Sega"/>
    <n v="0.15"/>
    <n v="0.04"/>
    <n v="0"/>
    <n v="0.01"/>
    <n v="0.2"/>
    <x v="2"/>
  </r>
  <r>
    <n v="7582"/>
    <s v="X2: Wolverine's Revenge"/>
    <x v="8"/>
    <n v="2003"/>
    <x v="1"/>
    <s v="Activision"/>
    <n v="0.14000000000000001"/>
    <n v="0.05"/>
    <n v="0"/>
    <n v="0"/>
    <n v="0.2"/>
    <x v="2"/>
  </r>
  <r>
    <n v="7583"/>
    <s v="7th Dragon 2020"/>
    <x v="16"/>
    <n v="2011"/>
    <x v="3"/>
    <s v="Sega"/>
    <n v="0"/>
    <n v="0"/>
    <n v="0.2"/>
    <n v="0"/>
    <n v="0.2"/>
    <x v="2"/>
  </r>
  <r>
    <n v="7584"/>
    <s v="Cars"/>
    <x v="13"/>
    <n v="2006"/>
    <x v="2"/>
    <s v="THQ"/>
    <n v="0.15"/>
    <n v="0.04"/>
    <n v="0"/>
    <n v="0.01"/>
    <n v="0.2"/>
    <x v="2"/>
  </r>
  <r>
    <n v="7585"/>
    <s v="Taiko no Tatsujin: Waku Waku Anime Matsuri"/>
    <x v="6"/>
    <n v="2003"/>
    <x v="5"/>
    <s v="Namco Bandai Games"/>
    <n v="0"/>
    <n v="0"/>
    <n v="0.2"/>
    <n v="0"/>
    <n v="0.2"/>
    <x v="2"/>
  </r>
  <r>
    <n v="7586"/>
    <s v="Imagine: Babyz Fashion"/>
    <x v="3"/>
    <n v="2009"/>
    <x v="7"/>
    <s v="Ubisoft"/>
    <n v="0.19"/>
    <n v="0"/>
    <n v="0"/>
    <n v="0.01"/>
    <n v="0.2"/>
    <x v="2"/>
  </r>
  <r>
    <n v="7587"/>
    <s v="Spy Hunter"/>
    <x v="18"/>
    <n v="2002"/>
    <x v="2"/>
    <s v="Midway Games"/>
    <n v="0.16"/>
    <n v="0.04"/>
    <n v="0"/>
    <n v="0.01"/>
    <n v="0.2"/>
    <x v="2"/>
  </r>
  <r>
    <n v="7588"/>
    <s v="Warriors Orochi"/>
    <x v="16"/>
    <n v="2008"/>
    <x v="8"/>
    <s v="Tecmo Koei"/>
    <n v="0.02"/>
    <n v="0"/>
    <n v="0.18"/>
    <n v="0"/>
    <n v="0.2"/>
    <x v="2"/>
  </r>
  <r>
    <n v="7589"/>
    <s v="Dead to Rights II"/>
    <x v="6"/>
    <n v="2005"/>
    <x v="6"/>
    <s v="Electronic Arts"/>
    <n v="0.1"/>
    <n v="0.08"/>
    <n v="0"/>
    <n v="0.03"/>
    <n v="0.2"/>
    <x v="2"/>
  </r>
  <r>
    <n v="7590"/>
    <s v="Super Dodge Ball Advance"/>
    <x v="8"/>
    <n v="2001"/>
    <x v="0"/>
    <s v="Ubisoft"/>
    <n v="0.14000000000000001"/>
    <n v="0.05"/>
    <n v="0"/>
    <n v="0"/>
    <n v="0.2"/>
    <x v="2"/>
  </r>
  <r>
    <n v="7591"/>
    <s v="Ogre Battle Saga Episode Five: The March of the Black Queen"/>
    <x v="12"/>
    <n v="1996"/>
    <x v="3"/>
    <s v="ArtDink"/>
    <n v="0.06"/>
    <n v="0.04"/>
    <n v="0.09"/>
    <n v="0.01"/>
    <n v="0.2"/>
    <x v="2"/>
  </r>
  <r>
    <n v="7592"/>
    <s v="Ridge Racer 6"/>
    <x v="4"/>
    <n v="2005"/>
    <x v="2"/>
    <s v="Namco Bandai Games"/>
    <n v="0.1"/>
    <n v="0.02"/>
    <n v="7.0000000000000007E-2"/>
    <n v="0.01"/>
    <n v="0.2"/>
    <x v="2"/>
  </r>
  <r>
    <n v="7593"/>
    <s v="Angry Birds Star Wars"/>
    <x v="10"/>
    <n v="2013"/>
    <x v="11"/>
    <s v="Activision"/>
    <n v="0.1"/>
    <n v="0.08"/>
    <n v="0"/>
    <n v="0.03"/>
    <n v="0.2"/>
    <x v="2"/>
  </r>
  <r>
    <n v="7594"/>
    <s v="Ni Hao, Kai-lan: New Year's Celebration"/>
    <x v="3"/>
    <n v="2009"/>
    <x v="5"/>
    <s v="Take-Two Interactive"/>
    <n v="0.19"/>
    <n v="0"/>
    <n v="0"/>
    <n v="0.01"/>
    <n v="0.2"/>
    <x v="2"/>
  </r>
  <r>
    <n v="7595"/>
    <s v="Press Your Luck 2010 Edition"/>
    <x v="3"/>
    <n v="2009"/>
    <x v="5"/>
    <s v="Ubisoft"/>
    <n v="0.19"/>
    <n v="0"/>
    <n v="0"/>
    <n v="0.01"/>
    <n v="0.2"/>
    <x v="2"/>
  </r>
  <r>
    <n v="7596"/>
    <s v="Treasure World"/>
    <x v="3"/>
    <n v="2009"/>
    <x v="7"/>
    <s v="Aspyr"/>
    <n v="0.19"/>
    <n v="0"/>
    <n v="0"/>
    <n v="0.01"/>
    <n v="0.2"/>
    <x v="2"/>
  </r>
  <r>
    <n v="7597"/>
    <s v="Front Mission Evolved"/>
    <x v="4"/>
    <n v="2010"/>
    <x v="6"/>
    <s v="Square Enix"/>
    <n v="0.1"/>
    <n v="7.0000000000000007E-2"/>
    <n v="0.02"/>
    <n v="0.02"/>
    <n v="0.2"/>
    <x v="2"/>
  </r>
  <r>
    <n v="7598"/>
    <s v="Body and Brain Connection"/>
    <x v="4"/>
    <n v="2010"/>
    <x v="5"/>
    <s v="Namco Bandai Games"/>
    <n v="0.1"/>
    <n v="0.08"/>
    <n v="0"/>
    <n v="0.02"/>
    <n v="0.2"/>
    <x v="2"/>
  </r>
  <r>
    <n v="7599"/>
    <s v="MDK"/>
    <x v="12"/>
    <n v="1997"/>
    <x v="6"/>
    <s v="Interplay"/>
    <n v="0.11"/>
    <n v="0.08"/>
    <n v="0"/>
    <n v="0.01"/>
    <n v="0.2"/>
    <x v="2"/>
  </r>
  <r>
    <n v="7600"/>
    <s v="Monster Jam"/>
    <x v="4"/>
    <n v="2007"/>
    <x v="2"/>
    <s v="Activision"/>
    <n v="0.18"/>
    <n v="0"/>
    <n v="0"/>
    <n v="0.02"/>
    <n v="0.2"/>
    <x v="2"/>
  </r>
  <r>
    <n v="7601"/>
    <s v="Afro Samurai"/>
    <x v="5"/>
    <n v="2009"/>
    <x v="8"/>
    <s v="Atari"/>
    <n v="0.12"/>
    <n v="0.05"/>
    <n v="0"/>
    <n v="0.03"/>
    <n v="0.2"/>
    <x v="2"/>
  </r>
  <r>
    <n v="7602"/>
    <s v="Rock Band Track Pack: Classic Rock"/>
    <x v="6"/>
    <n v="2009"/>
    <x v="5"/>
    <s v="MTV Games"/>
    <n v="0.1"/>
    <n v="0.08"/>
    <n v="0"/>
    <n v="0.03"/>
    <n v="0.2"/>
    <x v="2"/>
  </r>
  <r>
    <n v="7603"/>
    <s v="Zone of the Enders HD Collection"/>
    <x v="4"/>
    <n v="2012"/>
    <x v="7"/>
    <s v="Konami Digital Entertainment"/>
    <n v="0.14000000000000001"/>
    <n v="0.04"/>
    <n v="0.01"/>
    <n v="0.02"/>
    <n v="0.2"/>
    <x v="2"/>
  </r>
  <r>
    <n v="7604"/>
    <s v="Ty the Tasmanian Tiger 2: Bush Rescue"/>
    <x v="18"/>
    <n v="2004"/>
    <x v="1"/>
    <s v="Electronic Arts"/>
    <n v="0.15"/>
    <n v="0.04"/>
    <n v="0"/>
    <n v="0.01"/>
    <n v="0.2"/>
    <x v="2"/>
  </r>
  <r>
    <n v="7605"/>
    <s v="Speed Punks"/>
    <x v="12"/>
    <n v="1998"/>
    <x v="2"/>
    <s v="Sony Computer Entertainment"/>
    <n v="0.11"/>
    <n v="0.08"/>
    <n v="0"/>
    <n v="0.01"/>
    <n v="0.2"/>
    <x v="2"/>
  </r>
  <r>
    <n v="7606"/>
    <s v="The Legend of Heroes VII: The Trail of Blue"/>
    <x v="16"/>
    <n v="2011"/>
    <x v="3"/>
    <s v="Falcom Corporation"/>
    <n v="0"/>
    <n v="0"/>
    <n v="0.2"/>
    <n v="0"/>
    <n v="0.2"/>
    <x v="2"/>
  </r>
  <r>
    <n v="7607"/>
    <s v="No More Heroes: Heroes' Paradise"/>
    <x v="5"/>
    <n v="2010"/>
    <x v="8"/>
    <s v="Konami Digital Entertainment"/>
    <n v="0.1"/>
    <n v="0.04"/>
    <n v="0.04"/>
    <n v="0.02"/>
    <n v="0.2"/>
    <x v="2"/>
  </r>
  <r>
    <n v="7608"/>
    <s v="Mahjongg Mysteries: Ancient Egypt"/>
    <x v="3"/>
    <n v="2010"/>
    <x v="4"/>
    <s v="Avanquest"/>
    <n v="7.0000000000000007E-2"/>
    <n v="0.11"/>
    <n v="0"/>
    <n v="0.02"/>
    <n v="0.2"/>
    <x v="2"/>
  </r>
  <r>
    <n v="7609"/>
    <s v="Saints Row IV"/>
    <x v="17"/>
    <n v="2015"/>
    <x v="8"/>
    <s v="Deep Silver"/>
    <n v="0.1"/>
    <n v="0.09"/>
    <n v="0"/>
    <n v="0.02"/>
    <n v="0.2"/>
    <x v="2"/>
  </r>
  <r>
    <n v="7610"/>
    <s v="Injustice: Gods Among Us"/>
    <x v="19"/>
    <n v="2013"/>
    <x v="9"/>
    <s v="Warner Bros. Interactive Entertainment"/>
    <n v="0.1"/>
    <n v="0.08"/>
    <n v="0"/>
    <n v="0.02"/>
    <n v="0.2"/>
    <x v="2"/>
  </r>
  <r>
    <n v="7611"/>
    <s v="MVP Baseball 2003"/>
    <x v="13"/>
    <n v="2003"/>
    <x v="0"/>
    <s v="Electronic Arts"/>
    <n v="0.15"/>
    <n v="0.04"/>
    <n v="0"/>
    <n v="0.01"/>
    <n v="0.2"/>
    <x v="2"/>
  </r>
  <r>
    <n v="7612"/>
    <s v="CSI: Unsolved!"/>
    <x v="3"/>
    <n v="2010"/>
    <x v="10"/>
    <s v="Ubisoft"/>
    <n v="0.13"/>
    <n v="0.06"/>
    <n v="0"/>
    <n v="0.02"/>
    <n v="0.2"/>
    <x v="2"/>
  </r>
  <r>
    <n v="7613"/>
    <s v="Star Wars: Battlefront"/>
    <x v="14"/>
    <n v="2004"/>
    <x v="6"/>
    <s v="LucasArts"/>
    <n v="0.06"/>
    <n v="0.12"/>
    <n v="0"/>
    <n v="0.02"/>
    <n v="0.2"/>
    <x v="2"/>
  </r>
  <r>
    <n v="7614"/>
    <s v="NCAA Final Four 2004"/>
    <x v="6"/>
    <n v="2003"/>
    <x v="0"/>
    <s v="Sony Computer Entertainment"/>
    <n v="0.1"/>
    <n v="0.08"/>
    <n v="0"/>
    <n v="0.03"/>
    <n v="0.2"/>
    <x v="2"/>
  </r>
  <r>
    <n v="7615"/>
    <s v="The Chronicles of Narnia: The Lion, The Witch and The Wardrobe"/>
    <x v="13"/>
    <n v="2005"/>
    <x v="8"/>
    <s v="Disney Interactive Studios"/>
    <n v="0.15"/>
    <n v="0.04"/>
    <n v="0"/>
    <n v="0.01"/>
    <n v="0.2"/>
    <x v="2"/>
  </r>
  <r>
    <n v="7616"/>
    <s v="Tigger's Honey Hunt"/>
    <x v="11"/>
    <n v="2000"/>
    <x v="1"/>
    <s v="Ubisoft"/>
    <n v="0.16"/>
    <n v="0.04"/>
    <n v="0"/>
    <n v="0"/>
    <n v="0.2"/>
    <x v="2"/>
  </r>
  <r>
    <n v="7617"/>
    <s v="Famista 64"/>
    <x v="11"/>
    <s v="N/A"/>
    <x v="0"/>
    <s v="Namco Bandai Games"/>
    <n v="0"/>
    <n v="0"/>
    <n v="0.17"/>
    <n v="0.03"/>
    <n v="0.2"/>
    <x v="2"/>
  </r>
  <r>
    <n v="7618"/>
    <s v="Roadsters 99"/>
    <x v="11"/>
    <n v="1999"/>
    <x v="2"/>
    <s v="Titus"/>
    <n v="0.06"/>
    <n v="0.13"/>
    <n v="0"/>
    <n v="0.01"/>
    <n v="0.2"/>
    <x v="2"/>
  </r>
  <r>
    <n v="7619"/>
    <s v="Magical Tetris Challenge"/>
    <x v="11"/>
    <n v="1997"/>
    <x v="4"/>
    <s v="Activision"/>
    <n v="0.13"/>
    <n v="0.02"/>
    <n v="0.05"/>
    <n v="0"/>
    <n v="0.2"/>
    <x v="2"/>
  </r>
  <r>
    <n v="7620"/>
    <s v="Twisted Edge Extreme Snowboarding"/>
    <x v="11"/>
    <n v="1998"/>
    <x v="0"/>
    <s v="Kemco"/>
    <n v="0.16"/>
    <n v="0.04"/>
    <n v="0"/>
    <n v="0"/>
    <n v="0.2"/>
    <x v="2"/>
  </r>
  <r>
    <n v="7621"/>
    <s v="Disney's Tarzan"/>
    <x v="11"/>
    <n v="2000"/>
    <x v="1"/>
    <s v="Activision"/>
    <n v="0.16"/>
    <n v="0.04"/>
    <n v="0"/>
    <n v="0"/>
    <n v="0.2"/>
    <x v="2"/>
  </r>
  <r>
    <n v="7622"/>
    <s v="South Park Rally"/>
    <x v="11"/>
    <n v="2000"/>
    <x v="2"/>
    <s v="Acclaim Entertainment"/>
    <n v="0.16"/>
    <n v="0.04"/>
    <n v="0"/>
    <n v="0"/>
    <n v="0.2"/>
    <x v="2"/>
  </r>
  <r>
    <n v="7623"/>
    <s v="Body Harvest"/>
    <x v="11"/>
    <n v="1998"/>
    <x v="6"/>
    <s v="Gremlin Interactive Ltd"/>
    <n v="0.16"/>
    <n v="0.04"/>
    <n v="0"/>
    <n v="0"/>
    <n v="0.2"/>
    <x v="2"/>
  </r>
  <r>
    <n v="7624"/>
    <s v="San Francisco Rush 2049"/>
    <x v="11"/>
    <n v="2000"/>
    <x v="2"/>
    <s v="Midway Games"/>
    <n v="0.16"/>
    <n v="0.04"/>
    <n v="0"/>
    <n v="0"/>
    <n v="0.2"/>
    <x v="2"/>
  </r>
  <r>
    <n v="7625"/>
    <s v="Super Robot Taisen 64"/>
    <x v="11"/>
    <n v="1999"/>
    <x v="11"/>
    <s v="Banpresto"/>
    <n v="0"/>
    <n v="0"/>
    <n v="0.2"/>
    <n v="0"/>
    <n v="0.2"/>
    <x v="2"/>
  </r>
  <r>
    <n v="7626"/>
    <s v="Snowboard Kids"/>
    <x v="11"/>
    <n v="1996"/>
    <x v="0"/>
    <s v="Atlus"/>
    <n v="0.16"/>
    <n v="0.04"/>
    <n v="0"/>
    <n v="0"/>
    <n v="0.2"/>
    <x v="2"/>
  </r>
  <r>
    <n v="7627"/>
    <s v="NBA 07"/>
    <x v="16"/>
    <n v="2006"/>
    <x v="0"/>
    <s v="Sony Computer Entertainment"/>
    <n v="0.18"/>
    <n v="0"/>
    <n v="0"/>
    <n v="0.02"/>
    <n v="0.2"/>
    <x v="2"/>
  </r>
  <r>
    <n v="7628"/>
    <s v="IHRA Drag Racing 2004"/>
    <x v="13"/>
    <n v="2003"/>
    <x v="2"/>
    <s v="Bethesda Softworks"/>
    <n v="0.15"/>
    <n v="0.04"/>
    <n v="0"/>
    <n v="0.01"/>
    <n v="0.2"/>
    <x v="2"/>
  </r>
  <r>
    <n v="7629"/>
    <s v="Shining Hearts"/>
    <x v="16"/>
    <n v="2010"/>
    <x v="3"/>
    <s v="Sega"/>
    <n v="0"/>
    <n v="0"/>
    <n v="0.2"/>
    <n v="0"/>
    <n v="0.2"/>
    <x v="2"/>
  </r>
  <r>
    <n v="7630"/>
    <s v="Magical ZhuZhu Princess: Carriages &amp; Castles"/>
    <x v="3"/>
    <n v="2011"/>
    <x v="7"/>
    <s v="Activision"/>
    <n v="0.14000000000000001"/>
    <n v="0.04"/>
    <n v="0"/>
    <n v="0.02"/>
    <n v="0.2"/>
    <x v="2"/>
  </r>
  <r>
    <n v="7631"/>
    <s v="Code of Princess"/>
    <x v="9"/>
    <n v="2012"/>
    <x v="8"/>
    <s v="Agatsuma Entertainment"/>
    <n v="0.16"/>
    <n v="0"/>
    <n v="0.03"/>
    <n v="0.01"/>
    <n v="0.2"/>
    <x v="2"/>
  </r>
  <r>
    <n v="7632"/>
    <s v="Tomb Raider: Underworld"/>
    <x v="3"/>
    <n v="2008"/>
    <x v="8"/>
    <s v="Eidos Interactive"/>
    <n v="0.16"/>
    <n v="0.03"/>
    <n v="0"/>
    <n v="0.02"/>
    <n v="0.2"/>
    <x v="2"/>
  </r>
  <r>
    <n v="7633"/>
    <s v="The Con"/>
    <x v="16"/>
    <n v="2005"/>
    <x v="9"/>
    <s v="Sony Computer Entertainment"/>
    <n v="0.18"/>
    <n v="0"/>
    <n v="0"/>
    <n v="0.02"/>
    <n v="0.2"/>
    <x v="2"/>
  </r>
  <r>
    <n v="7634"/>
    <s v="Tony Hawk's Pro Skater 5"/>
    <x v="10"/>
    <n v="2015"/>
    <x v="0"/>
    <s v="Activision"/>
    <n v="0.09"/>
    <n v="0.08"/>
    <n v="0"/>
    <n v="0.03"/>
    <n v="0.2"/>
    <x v="2"/>
  </r>
  <r>
    <n v="7635"/>
    <s v="Jissen Pachi-Slot Hisshouhou! Aladdin A"/>
    <x v="6"/>
    <n v="2002"/>
    <x v="5"/>
    <s v="Sammy Corporation"/>
    <n v="0"/>
    <n v="0"/>
    <n v="0.2"/>
    <n v="0"/>
    <n v="0.2"/>
    <x v="2"/>
  </r>
  <r>
    <n v="7636"/>
    <s v="Namco Museum: 50th Anniversary"/>
    <x v="8"/>
    <n v="2005"/>
    <x v="5"/>
    <s v="Namco Bandai Games"/>
    <n v="0.14000000000000001"/>
    <n v="0.05"/>
    <n v="0"/>
    <n v="0"/>
    <n v="0.2"/>
    <x v="2"/>
  </r>
  <r>
    <n v="7637"/>
    <s v="Ford Racing Off Road"/>
    <x v="6"/>
    <n v="2008"/>
    <x v="2"/>
    <s v="Xplosiv"/>
    <n v="0.1"/>
    <n v="0.08"/>
    <n v="0"/>
    <n v="0.03"/>
    <n v="0.2"/>
    <x v="2"/>
  </r>
  <r>
    <n v="7638"/>
    <s v="The Witch and the Hundred Knight"/>
    <x v="5"/>
    <n v="2013"/>
    <x v="3"/>
    <s v="Nippon Ichi Software"/>
    <n v="0.06"/>
    <n v="0.02"/>
    <n v="0.1"/>
    <n v="0.01"/>
    <n v="0.2"/>
    <x v="2"/>
  </r>
  <r>
    <n v="7639"/>
    <s v="Nobunaga no Yabou: Reppuuden"/>
    <x v="12"/>
    <n v="1999"/>
    <x v="11"/>
    <s v="Tecmo Koei"/>
    <n v="0"/>
    <n v="0"/>
    <n v="0.19"/>
    <n v="0.01"/>
    <n v="0.2"/>
    <x v="2"/>
  </r>
  <r>
    <n v="7640"/>
    <s v="Hot Wheels: Track Attack"/>
    <x v="0"/>
    <n v="2010"/>
    <x v="2"/>
    <s v="THQ"/>
    <n v="0.15"/>
    <n v="0.04"/>
    <n v="0"/>
    <n v="0.01"/>
    <n v="0.2"/>
    <x v="2"/>
  </r>
  <r>
    <n v="7641"/>
    <s v="Schlag den Raab"/>
    <x v="0"/>
    <n v="2010"/>
    <x v="5"/>
    <s v="Namco Bandai Games"/>
    <n v="0"/>
    <n v="0.17"/>
    <n v="0"/>
    <n v="0.03"/>
    <n v="0.2"/>
    <x v="2"/>
  </r>
  <r>
    <n v="7642"/>
    <s v="UFC Personal Trainer: The Ultimate Fitness System"/>
    <x v="5"/>
    <n v="2011"/>
    <x v="0"/>
    <s v="THQ"/>
    <n v="0.08"/>
    <n v="0.09"/>
    <n v="0"/>
    <n v="0.04"/>
    <n v="0.2"/>
    <x v="2"/>
  </r>
  <r>
    <n v="7643"/>
    <s v="Total War: Shogun 2 - Fall of the Samurai"/>
    <x v="14"/>
    <n v="2012"/>
    <x v="11"/>
    <s v="Sega"/>
    <n v="7.0000000000000007E-2"/>
    <n v="0.1"/>
    <n v="0"/>
    <n v="0.03"/>
    <n v="0.2"/>
    <x v="2"/>
  </r>
  <r>
    <n v="7644"/>
    <s v="The BIGS 2"/>
    <x v="6"/>
    <n v="2009"/>
    <x v="0"/>
    <s v="Take-Two Interactive"/>
    <n v="0.1"/>
    <n v="0.08"/>
    <n v="0"/>
    <n v="0.03"/>
    <n v="0.2"/>
    <x v="2"/>
  </r>
  <r>
    <n v="7645"/>
    <s v="Mat Hoffman's Pro BMX 2"/>
    <x v="13"/>
    <n v="2002"/>
    <x v="0"/>
    <s v="Activision"/>
    <n v="0.15"/>
    <n v="0.04"/>
    <n v="0"/>
    <n v="0.01"/>
    <n v="0.2"/>
    <x v="2"/>
  </r>
  <r>
    <n v="7646"/>
    <s v="Treasure Hunter G"/>
    <x v="7"/>
    <n v="1996"/>
    <x v="3"/>
    <s v="SquareSoft"/>
    <n v="0"/>
    <n v="0"/>
    <n v="0.2"/>
    <n v="0"/>
    <n v="0.2"/>
    <x v="2"/>
  </r>
  <r>
    <n v="7647"/>
    <s v="Untold Legends: Dark Kingdom"/>
    <x v="5"/>
    <n v="2006"/>
    <x v="3"/>
    <s v="Electronic Arts"/>
    <n v="0.14000000000000001"/>
    <n v="0.02"/>
    <n v="0.02"/>
    <n v="0.02"/>
    <n v="0.2"/>
    <x v="2"/>
  </r>
  <r>
    <n v="7648"/>
    <s v="From Russia With Love"/>
    <x v="13"/>
    <n v="2005"/>
    <x v="8"/>
    <s v="Electronic Arts"/>
    <n v="0.15"/>
    <n v="0.04"/>
    <n v="0"/>
    <n v="0.01"/>
    <n v="0.2"/>
    <x v="2"/>
  </r>
  <r>
    <n v="7649"/>
    <s v="Wing Arms"/>
    <x v="23"/>
    <n v="1994"/>
    <x v="6"/>
    <s v="Sega"/>
    <n v="0"/>
    <n v="0"/>
    <n v="0.2"/>
    <n v="0"/>
    <n v="0.2"/>
    <x v="2"/>
  </r>
  <r>
    <n v="7650"/>
    <s v="Dead Space 3"/>
    <x v="14"/>
    <s v="N/A"/>
    <x v="8"/>
    <s v="Electronic Arts"/>
    <n v="0.02"/>
    <n v="0.15"/>
    <n v="0"/>
    <n v="0.02"/>
    <n v="0.2"/>
    <x v="2"/>
  </r>
  <r>
    <n v="7651"/>
    <s v="Pro Yaky? Spirits 2013"/>
    <x v="5"/>
    <n v="2013"/>
    <x v="0"/>
    <s v="Konami Digital Entertainment"/>
    <n v="0"/>
    <n v="0"/>
    <n v="0.2"/>
    <n v="0"/>
    <n v="0.2"/>
    <x v="2"/>
  </r>
  <r>
    <n v="7652"/>
    <s v="We Wish You A Merry Christmas"/>
    <x v="0"/>
    <n v="2009"/>
    <x v="8"/>
    <s v="Destineer"/>
    <n v="0.14000000000000001"/>
    <n v="0.04"/>
    <n v="0"/>
    <n v="0.02"/>
    <n v="0.2"/>
    <x v="2"/>
  </r>
  <r>
    <n v="7653"/>
    <s v="BioShock The Collection"/>
    <x v="10"/>
    <n v="2016"/>
    <x v="6"/>
    <s v="Take-Two Interactive"/>
    <n v="0.05"/>
    <n v="0.11"/>
    <n v="0.01"/>
    <n v="0.03"/>
    <n v="0.2"/>
    <x v="2"/>
  </r>
  <r>
    <n v="7654"/>
    <s v="DanceDanceRevolution"/>
    <x v="5"/>
    <n v="2010"/>
    <x v="7"/>
    <s v="Konami Digital Entertainment"/>
    <n v="0.12"/>
    <n v="0.05"/>
    <n v="0"/>
    <n v="0.02"/>
    <n v="0.2"/>
    <x v="2"/>
  </r>
  <r>
    <n v="7655"/>
    <s v="Cabela's Big Game Hunter (2008)"/>
    <x v="6"/>
    <n v="2007"/>
    <x v="0"/>
    <s v="Activision Value"/>
    <n v="0.1"/>
    <n v="0.08"/>
    <n v="0"/>
    <n v="0.03"/>
    <n v="0.2"/>
    <x v="2"/>
  </r>
  <r>
    <n v="7656"/>
    <s v="Grandia II"/>
    <x v="21"/>
    <n v="2000"/>
    <x v="3"/>
    <s v="Ubisoft"/>
    <n v="0"/>
    <n v="0"/>
    <n v="0.2"/>
    <n v="0"/>
    <n v="0.2"/>
    <x v="2"/>
  </r>
  <r>
    <n v="7657"/>
    <s v="Namco Museum Vol.4"/>
    <x v="12"/>
    <n v="1996"/>
    <x v="5"/>
    <s v="Sony Computer Entertainment"/>
    <n v="0.02"/>
    <n v="0.01"/>
    <n v="0.16"/>
    <n v="0.01"/>
    <n v="0.2"/>
    <x v="2"/>
  </r>
  <r>
    <n v="7658"/>
    <s v="The Cheetah Girls: Passport to Stardom"/>
    <x v="3"/>
    <n v="2008"/>
    <x v="5"/>
    <s v="Disney Interactive Studios"/>
    <n v="0.18"/>
    <n v="0"/>
    <n v="0"/>
    <n v="0.01"/>
    <n v="0.2"/>
    <x v="2"/>
  </r>
  <r>
    <n v="7659"/>
    <s v="UFC Personal Trainer: The Ultimate Fitness System"/>
    <x v="0"/>
    <n v="2011"/>
    <x v="0"/>
    <s v="THQ"/>
    <n v="0.12"/>
    <n v="0.06"/>
    <n v="0"/>
    <n v="0.02"/>
    <n v="0.2"/>
    <x v="2"/>
  </r>
  <r>
    <n v="7660"/>
    <s v="How to Train Your Dragon 2"/>
    <x v="4"/>
    <n v="2014"/>
    <x v="10"/>
    <s v="Little Orbit"/>
    <n v="0.05"/>
    <n v="0.13"/>
    <n v="0"/>
    <n v="0.02"/>
    <n v="0.2"/>
    <x v="2"/>
  </r>
  <r>
    <n v="7661"/>
    <s v="Shark Tale"/>
    <x v="13"/>
    <n v="2004"/>
    <x v="8"/>
    <s v="Activision"/>
    <n v="0.15"/>
    <n v="0.04"/>
    <n v="0"/>
    <n v="0.01"/>
    <n v="0.2"/>
    <x v="2"/>
  </r>
  <r>
    <n v="7662"/>
    <s v="NFL Street 2"/>
    <x v="18"/>
    <n v="2004"/>
    <x v="0"/>
    <s v="Electronic Arts"/>
    <n v="0.15"/>
    <n v="0.04"/>
    <n v="0"/>
    <n v="0.01"/>
    <n v="0.2"/>
    <x v="2"/>
  </r>
  <r>
    <n v="7663"/>
    <s v="Pro Yaky? Spirits 2013"/>
    <x v="16"/>
    <n v="2013"/>
    <x v="0"/>
    <s v="Konami Digital Entertainment"/>
    <n v="0"/>
    <n v="0"/>
    <n v="0.2"/>
    <n v="0"/>
    <n v="0.2"/>
    <x v="2"/>
  </r>
  <r>
    <n v="7664"/>
    <s v="Teenage Mutant Ninja Turtles 3: Mutant Nightmare"/>
    <x v="6"/>
    <n v="2005"/>
    <x v="8"/>
    <s v="Konami Digital Entertainment"/>
    <n v="0.1"/>
    <n v="0.08"/>
    <n v="0"/>
    <n v="0.03"/>
    <n v="0.2"/>
    <x v="2"/>
  </r>
  <r>
    <n v="7665"/>
    <s v="My Secret World by Imagine"/>
    <x v="3"/>
    <n v="2008"/>
    <x v="5"/>
    <s v="Ubisoft"/>
    <n v="0"/>
    <n v="0.2"/>
    <n v="0"/>
    <n v="0"/>
    <n v="0.2"/>
    <x v="2"/>
  </r>
  <r>
    <n v="7666"/>
    <s v="Soldier of Fortune: Payback"/>
    <x v="4"/>
    <n v="2007"/>
    <x v="6"/>
    <s v="Activision"/>
    <n v="0.18"/>
    <n v="0.01"/>
    <n v="0"/>
    <n v="0.01"/>
    <n v="0.2"/>
    <x v="2"/>
  </r>
  <r>
    <n v="7667"/>
    <s v="Ridge Racer"/>
    <x v="22"/>
    <n v="2011"/>
    <x v="2"/>
    <s v="Namco Bandai Games"/>
    <n v="0.04"/>
    <n v="0.08"/>
    <n v="0.05"/>
    <n v="0.03"/>
    <n v="0.2"/>
    <x v="2"/>
  </r>
  <r>
    <n v="7668"/>
    <s v="Bleach: The 3rd Phantom"/>
    <x v="3"/>
    <n v="2008"/>
    <x v="3"/>
    <s v="Sega"/>
    <n v="0.1"/>
    <n v="0.02"/>
    <n v="7.0000000000000007E-2"/>
    <n v="0.01"/>
    <n v="0.2"/>
    <x v="2"/>
  </r>
  <r>
    <n v="7669"/>
    <s v="Gladius"/>
    <x v="6"/>
    <n v="2003"/>
    <x v="11"/>
    <s v="Activision"/>
    <n v="0.1"/>
    <n v="0.08"/>
    <n v="0"/>
    <n v="0.03"/>
    <n v="0.2"/>
    <x v="2"/>
  </r>
  <r>
    <n v="7670"/>
    <s v="Family Feud: 2012 Edition"/>
    <x v="0"/>
    <n v="2011"/>
    <x v="5"/>
    <s v="Ubisoft"/>
    <n v="0.19"/>
    <n v="0"/>
    <n v="0"/>
    <n v="0.01"/>
    <n v="0.2"/>
    <x v="2"/>
  </r>
  <r>
    <n v="7671"/>
    <s v="Dave Mirra Freestyle BMX 2"/>
    <x v="13"/>
    <n v="2001"/>
    <x v="0"/>
    <s v="Acclaim Entertainment"/>
    <n v="0.15"/>
    <n v="0.04"/>
    <n v="0"/>
    <n v="0.01"/>
    <n v="0.2"/>
    <x v="2"/>
  </r>
  <r>
    <n v="7672"/>
    <s v="Spore Hero Arena"/>
    <x v="3"/>
    <n v="2009"/>
    <x v="7"/>
    <s v="Electronic Arts"/>
    <n v="0.18"/>
    <n v="0"/>
    <n v="0"/>
    <n v="0.01"/>
    <n v="0.2"/>
    <x v="2"/>
  </r>
  <r>
    <n v="7673"/>
    <s v="Pro Yaky? Spirits 2012"/>
    <x v="16"/>
    <n v="2012"/>
    <x v="0"/>
    <s v="Konami Digital Entertainment"/>
    <n v="0"/>
    <n v="0"/>
    <n v="0.2"/>
    <n v="0"/>
    <n v="0.2"/>
    <x v="2"/>
  </r>
  <r>
    <n v="7674"/>
    <s v="Puzzle &amp; Dragons X: God Chapter / Dragon Chapter"/>
    <x v="9"/>
    <n v="2016"/>
    <x v="8"/>
    <s v="GungHo"/>
    <n v="0"/>
    <n v="0"/>
    <n v="0.2"/>
    <n v="0"/>
    <n v="0.2"/>
    <x v="2"/>
  </r>
  <r>
    <n v="7675"/>
    <s v="SpongeBob SquarePants: Revenge of the Flying Dutchman"/>
    <x v="18"/>
    <n v="2002"/>
    <x v="1"/>
    <s v="THQ"/>
    <n v="0.15"/>
    <n v="0.04"/>
    <n v="0"/>
    <n v="0.01"/>
    <n v="0.2"/>
    <x v="2"/>
  </r>
  <r>
    <n v="7676"/>
    <s v="Record of Agarest War"/>
    <x v="4"/>
    <n v="2008"/>
    <x v="3"/>
    <s v="Compile Heart"/>
    <n v="0.18"/>
    <n v="0"/>
    <n v="0.01"/>
    <n v="0.01"/>
    <n v="0.2"/>
    <x v="2"/>
  </r>
  <r>
    <n v="7677"/>
    <s v="Baja: Edge of Control"/>
    <x v="4"/>
    <n v="2008"/>
    <x v="2"/>
    <s v="THQ"/>
    <n v="0.12"/>
    <n v="0.06"/>
    <n v="0"/>
    <n v="0.02"/>
    <n v="0.2"/>
    <x v="2"/>
  </r>
  <r>
    <n v="7678"/>
    <s v="Sid Meier's Pirates!"/>
    <x v="16"/>
    <n v="2007"/>
    <x v="11"/>
    <s v="Take-Two Interactive"/>
    <n v="0.16"/>
    <n v="0.01"/>
    <n v="0"/>
    <n v="0.02"/>
    <n v="0.2"/>
    <x v="2"/>
  </r>
  <r>
    <n v="7679"/>
    <s v="Taiko no Tatsujin: Go! Go! Godaime"/>
    <x v="6"/>
    <n v="2004"/>
    <x v="5"/>
    <s v="Namco Bandai Games"/>
    <n v="0"/>
    <n v="0"/>
    <n v="0.2"/>
    <n v="0"/>
    <n v="0.2"/>
    <x v="2"/>
  </r>
  <r>
    <n v="7680"/>
    <s v="Taiko Drum Master"/>
    <x v="6"/>
    <n v="2004"/>
    <x v="5"/>
    <s v="Namco Bandai Games"/>
    <n v="0.1"/>
    <n v="0.08"/>
    <n v="0"/>
    <n v="0.03"/>
    <n v="0.2"/>
    <x v="2"/>
  </r>
  <r>
    <n v="7681"/>
    <s v="High School Musical 3: Senior Year DANCE!"/>
    <x v="4"/>
    <n v="2008"/>
    <x v="5"/>
    <s v="Disney Interactive Studios"/>
    <n v="0.18"/>
    <n v="0"/>
    <n v="0"/>
    <n v="0.01"/>
    <n v="0.2"/>
    <x v="2"/>
  </r>
  <r>
    <n v="7682"/>
    <s v="Harry Potter and the Goblet of Fire"/>
    <x v="16"/>
    <n v="2005"/>
    <x v="8"/>
    <s v="Electronic Arts"/>
    <n v="0.17"/>
    <n v="0.01"/>
    <n v="0"/>
    <n v="0.02"/>
    <n v="0.2"/>
    <x v="2"/>
  </r>
  <r>
    <n v="7683"/>
    <s v="Bust-A-Move 2 Arcade Edition"/>
    <x v="12"/>
    <n v="1995"/>
    <x v="4"/>
    <s v="Acclaim Entertainment"/>
    <n v="0.11"/>
    <n v="7.0000000000000007E-2"/>
    <n v="0"/>
    <n v="0.01"/>
    <n v="0.2"/>
    <x v="2"/>
  </r>
  <r>
    <n v="7684"/>
    <s v="South Park: The Stick of Truth"/>
    <x v="14"/>
    <n v="2014"/>
    <x v="3"/>
    <s v="Ubisoft"/>
    <n v="7.0000000000000007E-2"/>
    <n v="0.1"/>
    <n v="0"/>
    <n v="0.02"/>
    <n v="0.2"/>
    <x v="2"/>
  </r>
  <r>
    <n v="7685"/>
    <s v="Tom Clancy's Splinter Cell: Essentials"/>
    <x v="16"/>
    <n v="2006"/>
    <x v="6"/>
    <s v="Ubisoft"/>
    <n v="0.17"/>
    <n v="0.01"/>
    <n v="0"/>
    <n v="0.02"/>
    <n v="0.2"/>
    <x v="2"/>
  </r>
  <r>
    <n v="7686"/>
    <s v="Tetris Worlds (Online Edition)"/>
    <x v="13"/>
    <n v="2003"/>
    <x v="4"/>
    <s v="THQ"/>
    <n v="0.15"/>
    <n v="0.04"/>
    <n v="0"/>
    <n v="0.01"/>
    <n v="0.2"/>
    <x v="2"/>
  </r>
  <r>
    <n v="7687"/>
    <s v="Armored Core 4"/>
    <x v="5"/>
    <n v="2006"/>
    <x v="7"/>
    <s v="505 Games"/>
    <n v="0.09"/>
    <n v="0"/>
    <n v="0.09"/>
    <n v="0.01"/>
    <n v="0.2"/>
    <x v="2"/>
  </r>
  <r>
    <n v="7688"/>
    <s v="Sleeping Dogs"/>
    <x v="17"/>
    <n v="2014"/>
    <x v="8"/>
    <s v="Square Enix"/>
    <n v="0.1"/>
    <n v="0.09"/>
    <n v="0"/>
    <n v="0.02"/>
    <n v="0.2"/>
    <x v="2"/>
  </r>
  <r>
    <n v="7689"/>
    <s v="Forgotten Realms: Demon Stone"/>
    <x v="6"/>
    <n v="2004"/>
    <x v="8"/>
    <s v="Atari"/>
    <n v="0.1"/>
    <n v="0.08"/>
    <n v="0"/>
    <n v="0.03"/>
    <n v="0.2"/>
    <x v="2"/>
  </r>
  <r>
    <n v="7690"/>
    <s v="Super Baseball Simulator 1.000"/>
    <x v="7"/>
    <n v="1991"/>
    <x v="0"/>
    <s v="Culture Brain"/>
    <n v="0"/>
    <n v="0"/>
    <n v="0.2"/>
    <n v="0"/>
    <n v="0.2"/>
    <x v="2"/>
  </r>
  <r>
    <n v="7691"/>
    <s v="Barbie Horse Adventures: Riding Camp"/>
    <x v="0"/>
    <n v="2008"/>
    <x v="0"/>
    <s v="Activision"/>
    <n v="0.18"/>
    <n v="0"/>
    <n v="0"/>
    <n v="0.01"/>
    <n v="0.2"/>
    <x v="2"/>
  </r>
  <r>
    <n v="7692"/>
    <s v="Resident Evil: Revelations"/>
    <x v="19"/>
    <n v="2013"/>
    <x v="8"/>
    <s v="Capcom"/>
    <n v="7.0000000000000007E-2"/>
    <n v="0.08"/>
    <n v="0.03"/>
    <n v="0.01"/>
    <n v="0.2"/>
    <x v="2"/>
  </r>
  <r>
    <n v="7693"/>
    <s v="Go Play: Lumberjacks"/>
    <x v="0"/>
    <n v="2009"/>
    <x v="7"/>
    <s v="Majesco Entertainment"/>
    <n v="0.18"/>
    <n v="0"/>
    <n v="0"/>
    <n v="0.01"/>
    <n v="0.2"/>
    <x v="2"/>
  </r>
  <r>
    <n v="7694"/>
    <s v="Looney Tunes: Space Race"/>
    <x v="6"/>
    <n v="2002"/>
    <x v="2"/>
    <s v="Infogrames"/>
    <n v="0.1"/>
    <n v="0.08"/>
    <n v="0"/>
    <n v="0.03"/>
    <n v="0.2"/>
    <x v="2"/>
  </r>
  <r>
    <n v="7695"/>
    <s v="Puzzle Challenge: Crosswords and More!"/>
    <x v="16"/>
    <n v="2006"/>
    <x v="4"/>
    <s v="Crave Entertainment"/>
    <n v="0.18"/>
    <n v="0"/>
    <n v="0"/>
    <n v="0.01"/>
    <n v="0.2"/>
    <x v="2"/>
  </r>
  <r>
    <n v="7696"/>
    <s v="NASCAR Unleashed"/>
    <x v="0"/>
    <n v="2011"/>
    <x v="2"/>
    <s v="Activision"/>
    <n v="0.18"/>
    <n v="0"/>
    <n v="0"/>
    <n v="0.01"/>
    <n v="0.2"/>
    <x v="2"/>
  </r>
  <r>
    <n v="7697"/>
    <s v="Backyard Hockey"/>
    <x v="8"/>
    <n v="2003"/>
    <x v="0"/>
    <s v="Atari"/>
    <n v="0.14000000000000001"/>
    <n v="0.05"/>
    <n v="0"/>
    <n v="0"/>
    <n v="0.2"/>
    <x v="2"/>
  </r>
  <r>
    <n v="7698"/>
    <s v="Playboy: The Mansion"/>
    <x v="6"/>
    <n v="2005"/>
    <x v="7"/>
    <s v="Ubisoft"/>
    <n v="0.1"/>
    <n v="0.08"/>
    <n v="0"/>
    <n v="0.03"/>
    <n v="0.2"/>
    <x v="2"/>
  </r>
  <r>
    <n v="7699"/>
    <s v="Jikkyou Powerful Pro Yakyuu 2010"/>
    <x v="16"/>
    <n v="2010"/>
    <x v="0"/>
    <s v="Konami Digital Entertainment"/>
    <n v="0"/>
    <n v="0"/>
    <n v="0.2"/>
    <n v="0"/>
    <n v="0.2"/>
    <x v="2"/>
  </r>
  <r>
    <n v="7700"/>
    <s v="Shiren the Wanderer"/>
    <x v="0"/>
    <n v="2008"/>
    <x v="3"/>
    <s v="Sega"/>
    <n v="0.08"/>
    <n v="0"/>
    <n v="0.11"/>
    <n v="0.01"/>
    <n v="0.2"/>
    <x v="2"/>
  </r>
  <r>
    <n v="7701"/>
    <s v="Ore no Shikabane o Koete Yuke"/>
    <x v="16"/>
    <n v="2011"/>
    <x v="3"/>
    <s v="Sony Computer Entertainment"/>
    <n v="0"/>
    <n v="0"/>
    <n v="0.2"/>
    <n v="0"/>
    <n v="0.2"/>
    <x v="2"/>
  </r>
  <r>
    <n v="7702"/>
    <s v="Shaman King: Spirit of Shamans"/>
    <x v="12"/>
    <n v="2002"/>
    <x v="8"/>
    <s v="Namco Bandai Games"/>
    <n v="0"/>
    <n v="0"/>
    <n v="0.18"/>
    <n v="0.01"/>
    <n v="0.2"/>
    <x v="2"/>
  </r>
  <r>
    <n v="7703"/>
    <s v="Tiger Woods PGA Tour 06"/>
    <x v="16"/>
    <n v="2005"/>
    <x v="0"/>
    <s v="Electronic Arts"/>
    <n v="0.18"/>
    <n v="0"/>
    <n v="0"/>
    <n v="0.01"/>
    <n v="0.2"/>
    <x v="2"/>
  </r>
  <r>
    <n v="7704"/>
    <s v="Conan"/>
    <x v="4"/>
    <n v="2007"/>
    <x v="8"/>
    <s v="THQ"/>
    <n v="0.16"/>
    <n v="0.02"/>
    <n v="0"/>
    <n v="0.02"/>
    <n v="0.2"/>
    <x v="2"/>
  </r>
  <r>
    <n v="7705"/>
    <s v="Ratatouille"/>
    <x v="8"/>
    <n v="2007"/>
    <x v="8"/>
    <s v="THQ"/>
    <n v="0.14000000000000001"/>
    <n v="0.05"/>
    <n v="0"/>
    <n v="0"/>
    <n v="0.2"/>
    <x v="2"/>
  </r>
  <r>
    <n v="7706"/>
    <s v="The Fairly Odd Parents: Enter the Cleft"/>
    <x v="8"/>
    <n v="2002"/>
    <x v="1"/>
    <s v="THQ"/>
    <n v="0.14000000000000001"/>
    <n v="0.05"/>
    <n v="0"/>
    <n v="0"/>
    <n v="0.2"/>
    <x v="2"/>
  </r>
  <r>
    <n v="7707"/>
    <s v="Warriors Orochi"/>
    <x v="4"/>
    <n v="2007"/>
    <x v="8"/>
    <s v="Tecmo Koei"/>
    <n v="0.17"/>
    <n v="0.01"/>
    <n v="0"/>
    <n v="0.02"/>
    <n v="0.2"/>
    <x v="2"/>
  </r>
  <r>
    <n v="7708"/>
    <s v="MC Groovz Dance Craze"/>
    <x v="18"/>
    <n v="2004"/>
    <x v="5"/>
    <s v="Mad Catz"/>
    <n v="0.15"/>
    <n v="0.04"/>
    <n v="0"/>
    <n v="0.01"/>
    <n v="0.2"/>
    <x v="2"/>
  </r>
  <r>
    <n v="7709"/>
    <s v="The Thing"/>
    <x v="13"/>
    <n v="2002"/>
    <x v="10"/>
    <s v="Vivendi Games"/>
    <n v="0.15"/>
    <n v="0.04"/>
    <n v="0"/>
    <n v="0.01"/>
    <n v="0.2"/>
    <x v="2"/>
  </r>
  <r>
    <n v="7710"/>
    <s v="Tom and Jerry in House Trap"/>
    <x v="12"/>
    <n v="2000"/>
    <x v="8"/>
    <s v="Ubisoft"/>
    <n v="0.11"/>
    <n v="7.0000000000000007E-2"/>
    <n v="0"/>
    <n v="0.01"/>
    <n v="0.2"/>
    <x v="2"/>
  </r>
  <r>
    <n v="7711"/>
    <s v="Power Rangers: Time Force"/>
    <x v="8"/>
    <n v="2001"/>
    <x v="8"/>
    <s v="THQ"/>
    <n v="0.14000000000000001"/>
    <n v="0.05"/>
    <n v="0"/>
    <n v="0"/>
    <n v="0.2"/>
    <x v="2"/>
  </r>
  <r>
    <n v="7712"/>
    <s v="101-in-1 Explosive Megamix"/>
    <x v="3"/>
    <n v="2008"/>
    <x v="4"/>
    <s v="Nordcurrent"/>
    <n v="0.05"/>
    <n v="0.13"/>
    <n v="0"/>
    <n v="0.02"/>
    <n v="0.2"/>
    <x v="2"/>
  </r>
  <r>
    <n v="7713"/>
    <s v="X-Men Origins: Wolverine"/>
    <x v="3"/>
    <n v="2009"/>
    <x v="8"/>
    <s v="Activision"/>
    <n v="0.15"/>
    <n v="0.03"/>
    <n v="0"/>
    <n v="0.02"/>
    <n v="0.2"/>
    <x v="2"/>
  </r>
  <r>
    <n v="7714"/>
    <s v="Jikkyou Powerful Pro Yakyuu 2011"/>
    <x v="16"/>
    <n v="2011"/>
    <x v="0"/>
    <s v="Konami Digital Entertainment"/>
    <n v="0"/>
    <n v="0"/>
    <n v="0.2"/>
    <n v="0"/>
    <n v="0.2"/>
    <x v="2"/>
  </r>
  <r>
    <n v="7715"/>
    <s v="DS Kageyama Method: Dennou Hanpuku - Masu x Masu Hyaku Masu Keisan"/>
    <x v="3"/>
    <n v="2006"/>
    <x v="5"/>
    <s v="Shogakukan"/>
    <n v="0"/>
    <n v="0"/>
    <n v="0.2"/>
    <n v="0"/>
    <n v="0.2"/>
    <x v="2"/>
  </r>
  <r>
    <n v="7716"/>
    <s v="Baldur's Gate: Dark Alliance"/>
    <x v="13"/>
    <n v="2002"/>
    <x v="3"/>
    <s v="Virgin Interactive"/>
    <n v="0.15"/>
    <n v="0.04"/>
    <n v="0"/>
    <n v="0.01"/>
    <n v="0.2"/>
    <x v="2"/>
  </r>
  <r>
    <n v="7717"/>
    <s v="Family Guy"/>
    <x v="16"/>
    <n v="2006"/>
    <x v="8"/>
    <s v="Take-Two Interactive"/>
    <n v="0.18"/>
    <n v="0"/>
    <n v="0"/>
    <n v="0.02"/>
    <n v="0.2"/>
    <x v="2"/>
  </r>
  <r>
    <n v="7718"/>
    <s v="Prince of Persia: Warrior Within"/>
    <x v="18"/>
    <n v="2004"/>
    <x v="8"/>
    <s v="Ubisoft"/>
    <n v="0.15"/>
    <n v="0.04"/>
    <n v="0"/>
    <n v="0.01"/>
    <n v="0.2"/>
    <x v="2"/>
  </r>
  <r>
    <n v="7719"/>
    <s v="UFC: Tapout"/>
    <x v="13"/>
    <n v="2002"/>
    <x v="9"/>
    <s v="Crave Entertainment"/>
    <n v="0.14000000000000001"/>
    <n v="0.05"/>
    <n v="0"/>
    <n v="0.01"/>
    <n v="0.2"/>
    <x v="2"/>
  </r>
  <r>
    <n v="7720"/>
    <s v="Aikatsu! Cinderella Lesson"/>
    <x v="9"/>
    <n v="2012"/>
    <x v="3"/>
    <s v="Namco Bandai Games"/>
    <n v="0"/>
    <n v="0"/>
    <n v="0.2"/>
    <n v="0"/>
    <n v="0.2"/>
    <x v="2"/>
  </r>
  <r>
    <n v="7721"/>
    <s v="Marvel Super Hero Squad: Comic Combat"/>
    <x v="0"/>
    <n v="2011"/>
    <x v="8"/>
    <s v="THQ"/>
    <n v="0.15"/>
    <n v="0.03"/>
    <n v="0"/>
    <n v="0.01"/>
    <n v="0.2"/>
    <x v="2"/>
  </r>
  <r>
    <n v="7722"/>
    <s v="Test Drive Unlimited 2"/>
    <x v="14"/>
    <s v="N/A"/>
    <x v="2"/>
    <s v="Atari"/>
    <n v="0.05"/>
    <n v="0.11"/>
    <n v="0"/>
    <n v="0.03"/>
    <n v="0.2"/>
    <x v="2"/>
  </r>
  <r>
    <n v="7723"/>
    <s v="Mega Man Legacy Collection"/>
    <x v="9"/>
    <n v="2016"/>
    <x v="1"/>
    <s v="Capcom"/>
    <n v="0.13"/>
    <n v="0"/>
    <n v="0.05"/>
    <n v="0.02"/>
    <n v="0.2"/>
    <x v="2"/>
  </r>
  <r>
    <n v="7724"/>
    <s v="Predator: Concrete Jungle"/>
    <x v="6"/>
    <n v="2005"/>
    <x v="8"/>
    <s v="Vivendi Games"/>
    <n v="0.1"/>
    <n v="7.0000000000000007E-2"/>
    <n v="0"/>
    <n v="0.03"/>
    <n v="0.2"/>
    <x v="2"/>
  </r>
  <r>
    <n v="7725"/>
    <s v="Beyblade: Metal Fusion - Battle Fortress"/>
    <x v="0"/>
    <n v="2009"/>
    <x v="8"/>
    <s v="Konami Digital Entertainment"/>
    <n v="0.15"/>
    <n v="0"/>
    <n v="0.03"/>
    <n v="0.01"/>
    <n v="0.2"/>
    <x v="2"/>
  </r>
  <r>
    <n v="7726"/>
    <s v="WipeOut 3 The Game"/>
    <x v="9"/>
    <n v="2012"/>
    <x v="8"/>
    <s v="Activision"/>
    <n v="0.18"/>
    <n v="0"/>
    <n v="0"/>
    <n v="0.01"/>
    <n v="0.2"/>
    <x v="2"/>
  </r>
  <r>
    <n v="7727"/>
    <s v="Big Mutha Truckers 2"/>
    <x v="6"/>
    <n v="2005"/>
    <x v="2"/>
    <s v="Xplosiv"/>
    <n v="0.1"/>
    <n v="7.0000000000000007E-2"/>
    <n v="0"/>
    <n v="0.03"/>
    <n v="0.2"/>
    <x v="2"/>
  </r>
  <r>
    <n v="7728"/>
    <s v="Shutter Island"/>
    <x v="14"/>
    <n v="2009"/>
    <x v="10"/>
    <s v="Merscom LLC"/>
    <n v="0"/>
    <n v="0.17"/>
    <n v="0"/>
    <n v="0.03"/>
    <n v="0.2"/>
    <x v="2"/>
  </r>
  <r>
    <n v="7729"/>
    <s v="The Naked Brothers Band: The Video Game"/>
    <x v="3"/>
    <n v="2008"/>
    <x v="5"/>
    <s v="THQ"/>
    <n v="0.18"/>
    <n v="0"/>
    <n v="0"/>
    <n v="0.01"/>
    <n v="0.2"/>
    <x v="2"/>
  </r>
  <r>
    <n v="7730"/>
    <s v="Demon Gaze"/>
    <x v="22"/>
    <n v="2013"/>
    <x v="3"/>
    <s v="Nippon Ichi Software"/>
    <n v="0.06"/>
    <n v="0.03"/>
    <n v="0.08"/>
    <n v="0.02"/>
    <n v="0.2"/>
    <x v="2"/>
  </r>
  <r>
    <n v="7731"/>
    <s v="Zombie Army Trilogy"/>
    <x v="10"/>
    <n v="2015"/>
    <x v="6"/>
    <s v="Rebellion Developments"/>
    <n v="0.04"/>
    <n v="0.12"/>
    <n v="0"/>
    <n v="0.03"/>
    <n v="0.2"/>
    <x v="2"/>
  </r>
  <r>
    <n v="7732"/>
    <s v="NHL FaceOff 2001"/>
    <x v="6"/>
    <n v="2001"/>
    <x v="0"/>
    <s v="Sony Computer Entertainment"/>
    <n v="0.1"/>
    <n v="7.0000000000000007E-2"/>
    <n v="0"/>
    <n v="0.02"/>
    <n v="0.2"/>
    <x v="2"/>
  </r>
  <r>
    <n v="7733"/>
    <s v="Mana Khemia 2: Fall of Alchemy"/>
    <x v="6"/>
    <n v="2008"/>
    <x v="3"/>
    <s v="Gust"/>
    <n v="7.0000000000000007E-2"/>
    <n v="0.05"/>
    <n v="0.05"/>
    <n v="0.02"/>
    <n v="0.2"/>
    <x v="2"/>
  </r>
  <r>
    <n v="7734"/>
    <s v="The Great Escape"/>
    <x v="6"/>
    <n v="2003"/>
    <x v="8"/>
    <s v="SCi"/>
    <n v="0.1"/>
    <n v="7.0000000000000007E-2"/>
    <n v="0"/>
    <n v="0.02"/>
    <n v="0.2"/>
    <x v="2"/>
  </r>
  <r>
    <n v="7735"/>
    <s v="Dexter's Lab Chess Challenge"/>
    <x v="8"/>
    <n v="2002"/>
    <x v="5"/>
    <s v="BAM! Entertainment"/>
    <n v="0.14000000000000001"/>
    <n v="0.05"/>
    <n v="0"/>
    <n v="0"/>
    <n v="0.2"/>
    <x v="2"/>
  </r>
  <r>
    <n v="7736"/>
    <s v="Nostalgia"/>
    <x v="3"/>
    <n v="2008"/>
    <x v="3"/>
    <s v="Tecmo Koei"/>
    <n v="0.16"/>
    <n v="0"/>
    <n v="0.02"/>
    <n v="0.01"/>
    <n v="0.19"/>
    <x v="2"/>
  </r>
  <r>
    <n v="7737"/>
    <s v="DiRT Showdown"/>
    <x v="5"/>
    <n v="2012"/>
    <x v="2"/>
    <s v="Codemasters"/>
    <n v="0.02"/>
    <n v="0.13"/>
    <n v="0"/>
    <n v="0.04"/>
    <n v="0.19"/>
    <x v="2"/>
  </r>
  <r>
    <n v="7738"/>
    <s v="Iron Chef America: Supreme Cuisine"/>
    <x v="3"/>
    <n v="2008"/>
    <x v="7"/>
    <s v="Destineer"/>
    <n v="0.18"/>
    <n v="0"/>
    <n v="0"/>
    <n v="0.01"/>
    <n v="0.19"/>
    <x v="2"/>
  </r>
  <r>
    <n v="7739"/>
    <s v="Arcade Shooting Gallery"/>
    <x v="0"/>
    <n v="2008"/>
    <x v="6"/>
    <s v="Zoo Games"/>
    <n v="0.18"/>
    <n v="0"/>
    <n v="0"/>
    <n v="0.01"/>
    <n v="0.19"/>
    <x v="2"/>
  </r>
  <r>
    <n v="7740"/>
    <s v="The Rise of the Argonauts"/>
    <x v="5"/>
    <n v="2008"/>
    <x v="3"/>
    <s v="Codemasters"/>
    <n v="0.05"/>
    <n v="0.12"/>
    <n v="0"/>
    <n v="0.03"/>
    <n v="0.19"/>
    <x v="2"/>
  </r>
  <r>
    <n v="7741"/>
    <s v="Big Mutha Truckers"/>
    <x v="13"/>
    <n v="2002"/>
    <x v="2"/>
    <s v="Empire Interactive"/>
    <n v="0.15"/>
    <n v="0.04"/>
    <n v="0"/>
    <n v="0.01"/>
    <n v="0.19"/>
    <x v="2"/>
  </r>
  <r>
    <n v="7742"/>
    <s v="ESA Foundation Compilation"/>
    <x v="6"/>
    <n v="2005"/>
    <x v="5"/>
    <s v="Sony Computer Entertainment"/>
    <n v="0.1"/>
    <n v="7.0000000000000007E-2"/>
    <n v="0"/>
    <n v="0.02"/>
    <n v="0.19"/>
    <x v="2"/>
  </r>
  <r>
    <n v="7743"/>
    <s v="The Hobbit"/>
    <x v="8"/>
    <n v="2003"/>
    <x v="1"/>
    <s v="Vivendi Games"/>
    <n v="0.14000000000000001"/>
    <n v="0.05"/>
    <n v="0"/>
    <n v="0"/>
    <n v="0.19"/>
    <x v="2"/>
  </r>
  <r>
    <n v="7744"/>
    <s v="The King of Fighters XI"/>
    <x v="6"/>
    <n v="2006"/>
    <x v="9"/>
    <s v="Ignition Entertainment"/>
    <n v="7.0000000000000007E-2"/>
    <n v="0.06"/>
    <n v="0.04"/>
    <n v="0.02"/>
    <n v="0.19"/>
    <x v="2"/>
  </r>
  <r>
    <n v="7745"/>
    <s v="Ninja Gaiden 3"/>
    <x v="19"/>
    <n v="2012"/>
    <x v="8"/>
    <s v="Nintendo"/>
    <n v="0.15"/>
    <n v="0.03"/>
    <n v="0"/>
    <n v="0.02"/>
    <n v="0.19"/>
    <x v="2"/>
  </r>
  <r>
    <n v="7746"/>
    <s v="Metro: Last Light"/>
    <x v="14"/>
    <n v="2013"/>
    <x v="8"/>
    <s v="Deep Silver"/>
    <n v="0.06"/>
    <n v="0.11"/>
    <n v="0"/>
    <n v="0.02"/>
    <n v="0.19"/>
    <x v="2"/>
  </r>
  <r>
    <n v="7747"/>
    <s v="Dragon Ball Z: Idainaru Dragon Ball Densetsu"/>
    <x v="12"/>
    <n v="1996"/>
    <x v="9"/>
    <s v="Namco Bandai Games"/>
    <n v="0"/>
    <n v="0"/>
    <n v="0.18"/>
    <n v="0.01"/>
    <n v="0.19"/>
    <x v="2"/>
  </r>
  <r>
    <n v="7748"/>
    <s v="Silent Hill HD Collection"/>
    <x v="4"/>
    <n v="2012"/>
    <x v="8"/>
    <s v="Konami Digital Entertainment"/>
    <n v="0.11"/>
    <n v="0.06"/>
    <n v="0.01"/>
    <n v="0.02"/>
    <n v="0.19"/>
    <x v="2"/>
  </r>
  <r>
    <n v="7749"/>
    <s v="Bound By Flame"/>
    <x v="10"/>
    <n v="2014"/>
    <x v="3"/>
    <s v="Focus Home Interactive"/>
    <n v="7.0000000000000007E-2"/>
    <n v="0.08"/>
    <n v="0"/>
    <n v="0.04"/>
    <n v="0.19"/>
    <x v="2"/>
  </r>
  <r>
    <n v="7750"/>
    <s v="Conflict: Denied Ops"/>
    <x v="4"/>
    <n v="2008"/>
    <x v="6"/>
    <s v="Eidos Interactive"/>
    <n v="0.08"/>
    <n v="0.09"/>
    <n v="0"/>
    <n v="0.02"/>
    <n v="0.19"/>
    <x v="2"/>
  </r>
  <r>
    <n v="7751"/>
    <s v="Saw II: Flesh &amp; Blood"/>
    <x v="5"/>
    <n v="2010"/>
    <x v="8"/>
    <s v="Konami Digital Entertainment"/>
    <n v="0.1"/>
    <n v="7.0000000000000007E-2"/>
    <n v="0"/>
    <n v="0.03"/>
    <n v="0.19"/>
    <x v="2"/>
  </r>
  <r>
    <n v="7752"/>
    <s v="Ice Age: Dawn of the Dinosaurs"/>
    <x v="5"/>
    <n v="2009"/>
    <x v="8"/>
    <s v="Activision"/>
    <n v="0.13"/>
    <n v="0.04"/>
    <n v="0"/>
    <n v="0.02"/>
    <n v="0.19"/>
    <x v="2"/>
  </r>
  <r>
    <n v="7753"/>
    <s v="Sniper Elite"/>
    <x v="6"/>
    <n v="2005"/>
    <x v="6"/>
    <s v="Ubisoft"/>
    <n v="0.1"/>
    <n v="7.0000000000000007E-2"/>
    <n v="0"/>
    <n v="0.02"/>
    <n v="0.19"/>
    <x v="2"/>
  </r>
  <r>
    <n v="7754"/>
    <s v="Arc Rise Fantasia"/>
    <x v="0"/>
    <n v="2009"/>
    <x v="3"/>
    <s v="Marvelous Interactive"/>
    <n v="0.13"/>
    <n v="0"/>
    <n v="0.06"/>
    <n v="0.01"/>
    <n v="0.19"/>
    <x v="2"/>
  </r>
  <r>
    <n v="7755"/>
    <s v="Ni Hao, Kai-lan: Super Game Day"/>
    <x v="0"/>
    <n v="2009"/>
    <x v="5"/>
    <s v="Take-Two Interactive"/>
    <n v="0.18"/>
    <n v="0"/>
    <n v="0"/>
    <n v="0.01"/>
    <n v="0.19"/>
    <x v="2"/>
  </r>
  <r>
    <n v="7756"/>
    <s v="Kouchuu Ouja Mushi King: Greatest Champion e no Michi DS"/>
    <x v="3"/>
    <n v="2005"/>
    <x v="8"/>
    <s v="Sega"/>
    <n v="0"/>
    <n v="0"/>
    <n v="0.19"/>
    <n v="0"/>
    <n v="0.19"/>
    <x v="2"/>
  </r>
  <r>
    <n v="7757"/>
    <s v="Dynasty Warriors: Gundam 2"/>
    <x v="4"/>
    <n v="2008"/>
    <x v="8"/>
    <s v="Namco Bandai Games"/>
    <n v="7.0000000000000007E-2"/>
    <n v="0.03"/>
    <n v="0.08"/>
    <n v="0.01"/>
    <n v="0.19"/>
    <x v="2"/>
  </r>
  <r>
    <n v="7758"/>
    <s v="Petz Pony: Beauty Pageant"/>
    <x v="3"/>
    <n v="2009"/>
    <x v="7"/>
    <s v="Ubisoft"/>
    <n v="0.18"/>
    <n v="0"/>
    <n v="0"/>
    <n v="0.01"/>
    <n v="0.19"/>
    <x v="2"/>
  </r>
  <r>
    <n v="7759"/>
    <s v="Parlor! Mini 4"/>
    <x v="7"/>
    <n v="1996"/>
    <x v="5"/>
    <s v="Nippon Telenet"/>
    <n v="0"/>
    <n v="0"/>
    <n v="0.19"/>
    <n v="0"/>
    <n v="0.19"/>
    <x v="2"/>
  </r>
  <r>
    <n v="7760"/>
    <s v="Breath of Fire II"/>
    <x v="8"/>
    <n v="2001"/>
    <x v="3"/>
    <s v="Ubisoft"/>
    <n v="0.14000000000000001"/>
    <n v="0.05"/>
    <n v="0"/>
    <n v="0"/>
    <n v="0.19"/>
    <x v="2"/>
  </r>
  <r>
    <n v="7761"/>
    <s v="The Spiderwick Chronicles"/>
    <x v="0"/>
    <n v="2008"/>
    <x v="8"/>
    <s v="Vivendi Games"/>
    <n v="0.17"/>
    <n v="0.01"/>
    <n v="0"/>
    <n v="0.01"/>
    <n v="0.19"/>
    <x v="2"/>
  </r>
  <r>
    <n v="7762"/>
    <s v="Danganronpa 2: Goodbye Despair"/>
    <x v="16"/>
    <n v="2012"/>
    <x v="5"/>
    <s v="Spike"/>
    <n v="0"/>
    <n v="0"/>
    <n v="0.19"/>
    <n v="0"/>
    <n v="0.19"/>
    <x v="2"/>
  </r>
  <r>
    <n v="7763"/>
    <s v="Aliens vs Predator"/>
    <x v="14"/>
    <n v="2010"/>
    <x v="6"/>
    <s v="Sega"/>
    <n v="0"/>
    <n v="0.17"/>
    <n v="0"/>
    <n v="0.02"/>
    <n v="0.19"/>
    <x v="2"/>
  </r>
  <r>
    <n v="7764"/>
    <s v="Ice Age 2: The Meltdown"/>
    <x v="18"/>
    <n v="2006"/>
    <x v="1"/>
    <s v="Vivendi Games"/>
    <n v="0.15"/>
    <n v="0.04"/>
    <n v="0"/>
    <n v="0.01"/>
    <n v="0.19"/>
    <x v="2"/>
  </r>
  <r>
    <n v="7765"/>
    <s v="Steins;Gate"/>
    <x v="16"/>
    <n v="2011"/>
    <x v="10"/>
    <s v="Kadokawa Shoten"/>
    <n v="0"/>
    <n v="0"/>
    <n v="0.19"/>
    <n v="0"/>
    <n v="0.19"/>
    <x v="2"/>
  </r>
  <r>
    <n v="7766"/>
    <s v="Enchanted Arms"/>
    <x v="4"/>
    <n v="2006"/>
    <x v="3"/>
    <s v="Ubisoft"/>
    <n v="0.16"/>
    <n v="0.02"/>
    <n v="0"/>
    <n v="0.02"/>
    <n v="0.19"/>
    <x v="2"/>
  </r>
  <r>
    <n v="7767"/>
    <s v="Dinotopia: The Timestone Pirates"/>
    <x v="8"/>
    <n v="2002"/>
    <x v="8"/>
    <s v="TDK Core"/>
    <n v="0.14000000000000001"/>
    <n v="0.05"/>
    <n v="0"/>
    <n v="0"/>
    <n v="0.19"/>
    <x v="2"/>
  </r>
  <r>
    <n v="7768"/>
    <s v="Power Pro Kun Pocket 12"/>
    <x v="3"/>
    <n v="2009"/>
    <x v="0"/>
    <s v="Konami Digital Entertainment"/>
    <n v="0"/>
    <n v="0"/>
    <n v="0.19"/>
    <n v="0"/>
    <n v="0.19"/>
    <x v="2"/>
  </r>
  <r>
    <n v="7769"/>
    <s v="J-League Jikkyou Winning Eleven 3"/>
    <x v="12"/>
    <n v="1997"/>
    <x v="0"/>
    <s v="Konami Digital Entertainment"/>
    <n v="0"/>
    <n v="0"/>
    <n v="0.18"/>
    <n v="0.01"/>
    <n v="0.19"/>
    <x v="2"/>
  </r>
  <r>
    <n v="7770"/>
    <s v="The Sims 4: Get Together"/>
    <x v="14"/>
    <n v="2015"/>
    <x v="7"/>
    <s v="Electronic Arts"/>
    <n v="0.05"/>
    <n v="0.13"/>
    <n v="0"/>
    <n v="0.01"/>
    <n v="0.19"/>
    <x v="2"/>
  </r>
  <r>
    <n v="7771"/>
    <s v="Jissen Pachi-Slot Hisshouhou"/>
    <x v="7"/>
    <n v="1993"/>
    <x v="5"/>
    <s v="Sammy Corporation"/>
    <n v="0"/>
    <n v="0"/>
    <n v="0.19"/>
    <n v="0"/>
    <n v="0.19"/>
    <x v="2"/>
  </r>
  <r>
    <n v="7772"/>
    <s v="Pac-Man &amp; Galaga Dimensions"/>
    <x v="9"/>
    <n v="2011"/>
    <x v="5"/>
    <s v="Namco Bandai Games"/>
    <n v="0.1"/>
    <n v="0.04"/>
    <n v="0.04"/>
    <n v="0.01"/>
    <n v="0.19"/>
    <x v="2"/>
  </r>
  <r>
    <n v="7773"/>
    <s v="Quantum Theory"/>
    <x v="5"/>
    <n v="2010"/>
    <x v="6"/>
    <s v="Tecmo Koei"/>
    <n v="0.05"/>
    <n v="0.09"/>
    <n v="0.02"/>
    <n v="0.03"/>
    <n v="0.19"/>
    <x v="2"/>
  </r>
  <r>
    <n v="7774"/>
    <s v="Manhunt"/>
    <x v="13"/>
    <n v="2004"/>
    <x v="8"/>
    <s v="Take-Two Interactive"/>
    <n v="0.14000000000000001"/>
    <n v="0.04"/>
    <n v="0"/>
    <n v="0.01"/>
    <n v="0.19"/>
    <x v="2"/>
  </r>
  <r>
    <n v="7775"/>
    <s v="NCAA Final Four 2003"/>
    <x v="6"/>
    <n v="2002"/>
    <x v="0"/>
    <s v="Sony Computer Entertainment"/>
    <n v="0.09"/>
    <n v="7.0000000000000007E-2"/>
    <n v="0"/>
    <n v="0.02"/>
    <n v="0.19"/>
    <x v="2"/>
  </r>
  <r>
    <n v="7776"/>
    <s v="Air Conflicts: Secret Wars"/>
    <x v="5"/>
    <n v="2011"/>
    <x v="7"/>
    <s v="bitComposer Games"/>
    <n v="0.1"/>
    <n v="0.06"/>
    <n v="0"/>
    <n v="0.03"/>
    <n v="0.19"/>
    <x v="2"/>
  </r>
  <r>
    <n v="7777"/>
    <s v="Rio"/>
    <x v="0"/>
    <n v="2011"/>
    <x v="5"/>
    <s v="THQ"/>
    <n v="0.14000000000000001"/>
    <n v="0.04"/>
    <n v="0"/>
    <n v="0.01"/>
    <n v="0.19"/>
    <x v="2"/>
  </r>
  <r>
    <n v="7778"/>
    <s v="Dream Salon"/>
    <x v="3"/>
    <n v="2009"/>
    <x v="5"/>
    <s v="Zoo Digital Publishing"/>
    <n v="0.18"/>
    <n v="0"/>
    <n v="0"/>
    <n v="0.01"/>
    <n v="0.19"/>
    <x v="2"/>
  </r>
  <r>
    <n v="7779"/>
    <s v="Scene It? Twilight"/>
    <x v="3"/>
    <n v="2010"/>
    <x v="5"/>
    <s v="Konami Digital Entertainment"/>
    <n v="0.11"/>
    <n v="7.0000000000000007E-2"/>
    <n v="0"/>
    <n v="0.02"/>
    <n v="0.19"/>
    <x v="2"/>
  </r>
  <r>
    <n v="7780"/>
    <s v="Disgaea DS"/>
    <x v="3"/>
    <n v="2008"/>
    <x v="3"/>
    <s v="Square Enix"/>
    <n v="0.11"/>
    <n v="0.02"/>
    <n v="0.05"/>
    <n v="0.01"/>
    <n v="0.19"/>
    <x v="2"/>
  </r>
  <r>
    <n v="7781"/>
    <s v="Peter Jackson's King Kong: The Official Game of the Movie"/>
    <x v="16"/>
    <n v="2005"/>
    <x v="8"/>
    <s v="Ubisoft"/>
    <n v="0.16"/>
    <n v="0.01"/>
    <n v="0"/>
    <n v="0.02"/>
    <n v="0.19"/>
    <x v="2"/>
  </r>
  <r>
    <n v="7782"/>
    <s v="Space Invaders Extreme 2"/>
    <x v="3"/>
    <n v="2009"/>
    <x v="6"/>
    <s v="Square Enix"/>
    <n v="0.17"/>
    <n v="0.01"/>
    <n v="0"/>
    <n v="0.01"/>
    <n v="0.19"/>
    <x v="2"/>
  </r>
  <r>
    <n v="7783"/>
    <s v="X-Men Origins: Wolverine"/>
    <x v="16"/>
    <n v="2009"/>
    <x v="8"/>
    <s v="Activision"/>
    <n v="0.13"/>
    <n v="0.03"/>
    <n v="0"/>
    <n v="0.03"/>
    <n v="0.19"/>
    <x v="2"/>
  </r>
  <r>
    <n v="7784"/>
    <s v="Great Phoenix Wright: Ace Attorney - Naruhodou Ryuunosuke no Bouken"/>
    <x v="9"/>
    <n v="2015"/>
    <x v="8"/>
    <s v="Capcom"/>
    <n v="0"/>
    <n v="0"/>
    <n v="0.19"/>
    <n v="0"/>
    <n v="0.19"/>
    <x v="2"/>
  </r>
  <r>
    <n v="7785"/>
    <s v="Mystery Tales of Time Travel"/>
    <x v="3"/>
    <n v="2010"/>
    <x v="4"/>
    <s v="Foreign Media Games"/>
    <n v="0.01"/>
    <n v="0.16"/>
    <n v="0"/>
    <n v="0.02"/>
    <n v="0.19"/>
    <x v="2"/>
  </r>
  <r>
    <n v="7786"/>
    <s v="J-League Excite Stage '96"/>
    <x v="7"/>
    <n v="1996"/>
    <x v="0"/>
    <s v="Epoch"/>
    <n v="0"/>
    <n v="0"/>
    <n v="0.19"/>
    <n v="0"/>
    <n v="0.19"/>
    <x v="2"/>
  </r>
  <r>
    <n v="7787"/>
    <s v="Risen"/>
    <x v="4"/>
    <n v="2009"/>
    <x v="3"/>
    <s v="Deep Silver"/>
    <n v="7.0000000000000007E-2"/>
    <n v="0.11"/>
    <n v="0"/>
    <n v="0.01"/>
    <n v="0.19"/>
    <x v="2"/>
  </r>
  <r>
    <n v="7788"/>
    <s v="Hidden Mysteries: Vampire Secrets"/>
    <x v="3"/>
    <n v="2010"/>
    <x v="10"/>
    <s v="Astragon"/>
    <n v="0.06"/>
    <n v="0.11"/>
    <n v="0"/>
    <n v="0.02"/>
    <n v="0.19"/>
    <x v="2"/>
  </r>
  <r>
    <n v="7789"/>
    <s v="New Love Plus"/>
    <x v="9"/>
    <n v="2012"/>
    <x v="7"/>
    <s v="Konami Digital Entertainment"/>
    <n v="0"/>
    <n v="0"/>
    <n v="0.19"/>
    <n v="0"/>
    <n v="0.19"/>
    <x v="2"/>
  </r>
  <r>
    <n v="7790"/>
    <s v="Final Fantasy XI"/>
    <x v="4"/>
    <n v="2006"/>
    <x v="3"/>
    <s v="Square Enix"/>
    <n v="0.17"/>
    <n v="0.01"/>
    <n v="0"/>
    <n v="0.01"/>
    <n v="0.19"/>
    <x v="2"/>
  </r>
  <r>
    <n v="7791"/>
    <s v="Breath of Fire: Dragon Quarter"/>
    <x v="6"/>
    <n v="2002"/>
    <x v="3"/>
    <s v="Capcom"/>
    <n v="0.09"/>
    <n v="7.0000000000000007E-2"/>
    <n v="0"/>
    <n v="0.02"/>
    <n v="0.19"/>
    <x v="2"/>
  </r>
  <r>
    <n v="7792"/>
    <s v="Jikkyou J-League Perfect Striker"/>
    <x v="11"/>
    <n v="1996"/>
    <x v="0"/>
    <s v="Konami Digital Entertainment"/>
    <n v="0"/>
    <n v="0"/>
    <n v="0.19"/>
    <n v="0"/>
    <n v="0.19"/>
    <x v="2"/>
  </r>
  <r>
    <n v="7793"/>
    <s v="Dante's Inferno"/>
    <x v="16"/>
    <n v="2010"/>
    <x v="8"/>
    <s v="Electronic Arts"/>
    <n v="0.12"/>
    <n v="0.03"/>
    <n v="0.01"/>
    <n v="0.03"/>
    <n v="0.19"/>
    <x v="2"/>
  </r>
  <r>
    <n v="7794"/>
    <s v="Shrek: Forever After"/>
    <x v="5"/>
    <n v="2010"/>
    <x v="1"/>
    <s v="Activision"/>
    <n v="0.16"/>
    <n v="0.02"/>
    <n v="0"/>
    <n v="0.02"/>
    <n v="0.19"/>
    <x v="2"/>
  </r>
  <r>
    <n v="7795"/>
    <s v="Rock Band Country Track Pack"/>
    <x v="5"/>
    <n v="2009"/>
    <x v="5"/>
    <s v="MTV Games"/>
    <n v="0.18"/>
    <n v="0"/>
    <n v="0"/>
    <n v="0.01"/>
    <n v="0.19"/>
    <x v="2"/>
  </r>
  <r>
    <n v="7796"/>
    <s v="Super Robot Taisen: Scramble Commander"/>
    <x v="6"/>
    <n v="2003"/>
    <x v="11"/>
    <s v="Banpresto"/>
    <n v="0"/>
    <n v="0"/>
    <n v="0.19"/>
    <n v="0"/>
    <n v="0.19"/>
    <x v="2"/>
  </r>
  <r>
    <n v="7797"/>
    <s v="Re-Volt"/>
    <x v="12"/>
    <n v="1998"/>
    <x v="2"/>
    <s v="Acclaim Entertainment"/>
    <n v="0.11"/>
    <n v="7.0000000000000007E-2"/>
    <n v="0"/>
    <n v="0.01"/>
    <n v="0.19"/>
    <x v="2"/>
  </r>
  <r>
    <n v="7798"/>
    <s v="Conception II: Children of the Seven Stars"/>
    <x v="22"/>
    <n v="2013"/>
    <x v="3"/>
    <s v="Screenlife"/>
    <n v="0.13"/>
    <n v="0"/>
    <n v="0.04"/>
    <n v="0.02"/>
    <n v="0.19"/>
    <x v="2"/>
  </r>
  <r>
    <n v="7799"/>
    <s v="Descent"/>
    <x v="12"/>
    <n v="1996"/>
    <x v="6"/>
    <s v="Interplay"/>
    <n v="0.11"/>
    <n v="7.0000000000000007E-2"/>
    <n v="0"/>
    <n v="0.01"/>
    <n v="0.19"/>
    <x v="2"/>
  </r>
  <r>
    <n v="7800"/>
    <s v="Supreme Commander 2"/>
    <x v="14"/>
    <n v="2010"/>
    <x v="11"/>
    <s v="Square Enix"/>
    <n v="0"/>
    <n v="0.15"/>
    <n v="0"/>
    <n v="0.04"/>
    <n v="0.19"/>
    <x v="2"/>
  </r>
  <r>
    <n v="7801"/>
    <s v="DanceMasters"/>
    <x v="4"/>
    <n v="2010"/>
    <x v="5"/>
    <s v="Konami Digital Entertainment"/>
    <n v="0.15"/>
    <n v="0.02"/>
    <n v="0.02"/>
    <n v="0.01"/>
    <n v="0.19"/>
    <x v="2"/>
  </r>
  <r>
    <n v="7802"/>
    <s v="50 Cent: Blood on the Sand"/>
    <x v="5"/>
    <n v="2009"/>
    <x v="6"/>
    <s v="THQ"/>
    <n v="0.1"/>
    <n v="0.06"/>
    <n v="0.01"/>
    <n v="0.03"/>
    <n v="0.19"/>
    <x v="2"/>
  </r>
  <r>
    <n v="7803"/>
    <s v="Disney's Magical Mirror Starring Mickey Mouse"/>
    <x v="18"/>
    <n v="2002"/>
    <x v="10"/>
    <s v="Nintendo"/>
    <n v="0.15"/>
    <n v="0.04"/>
    <n v="0"/>
    <n v="0.01"/>
    <n v="0.19"/>
    <x v="2"/>
  </r>
  <r>
    <n v="7804"/>
    <s v="Need for Speed: The Run"/>
    <x v="9"/>
    <n v="2011"/>
    <x v="8"/>
    <s v="Electronic Arts"/>
    <n v="0.09"/>
    <n v="0.09"/>
    <n v="0"/>
    <n v="0.02"/>
    <n v="0.19"/>
    <x v="2"/>
  </r>
  <r>
    <n v="7805"/>
    <s v="Jeep Thrills"/>
    <x v="0"/>
    <n v="2008"/>
    <x v="2"/>
    <s v="Zoo Digital Publishing"/>
    <n v="0.18"/>
    <n v="0"/>
    <n v="0"/>
    <n v="0.01"/>
    <n v="0.19"/>
    <x v="2"/>
  </r>
  <r>
    <n v="7806"/>
    <s v="Conflict: Denied Ops"/>
    <x v="5"/>
    <n v="2008"/>
    <x v="6"/>
    <s v="Eidos Interactive"/>
    <n v="0.05"/>
    <n v="0.1"/>
    <n v="0"/>
    <n v="0.03"/>
    <n v="0.19"/>
    <x v="2"/>
  </r>
  <r>
    <n v="7807"/>
    <s v="FaceBreaker"/>
    <x v="4"/>
    <n v="2008"/>
    <x v="9"/>
    <s v="Electronic Arts"/>
    <n v="0.15"/>
    <n v="0.02"/>
    <n v="0"/>
    <n v="0.02"/>
    <n v="0.19"/>
    <x v="2"/>
  </r>
  <r>
    <n v="7808"/>
    <s v="Major League Baseball 2K12"/>
    <x v="5"/>
    <n v="2012"/>
    <x v="0"/>
    <s v="Take-Two Interactive"/>
    <n v="0.18"/>
    <n v="0"/>
    <n v="0"/>
    <n v="0.01"/>
    <n v="0.19"/>
    <x v="2"/>
  </r>
  <r>
    <n v="7809"/>
    <s v="Might &amp; Magic: Clash of Heroes"/>
    <x v="3"/>
    <n v="2009"/>
    <x v="3"/>
    <s v="Ubisoft"/>
    <n v="0.16"/>
    <n v="0.02"/>
    <n v="0"/>
    <n v="0.01"/>
    <n v="0.19"/>
    <x v="2"/>
  </r>
  <r>
    <n v="7810"/>
    <s v="Avatar: The Last Airbender - Into the Inferno"/>
    <x v="0"/>
    <n v="2008"/>
    <x v="10"/>
    <s v="THQ"/>
    <n v="0.17"/>
    <n v="0.01"/>
    <n v="0"/>
    <n v="0.01"/>
    <n v="0.19"/>
    <x v="2"/>
  </r>
  <r>
    <n v="7811"/>
    <s v="IHRA Professional Drag Racing 2005"/>
    <x v="6"/>
    <n v="2004"/>
    <x v="2"/>
    <s v="Bethesda Softworks"/>
    <n v="0.09"/>
    <n v="7.0000000000000007E-2"/>
    <n v="0"/>
    <n v="0.02"/>
    <n v="0.19"/>
    <x v="2"/>
  </r>
  <r>
    <n v="7812"/>
    <s v="Mace Griffin: Bounty Hunter"/>
    <x v="6"/>
    <n v="2003"/>
    <x v="6"/>
    <s v="Electronic Arts"/>
    <n v="0.09"/>
    <n v="7.0000000000000007E-2"/>
    <n v="0"/>
    <n v="0.02"/>
    <n v="0.19"/>
    <x v="2"/>
  </r>
  <r>
    <n v="7813"/>
    <s v="Legacy of Kain: Defiance"/>
    <x v="13"/>
    <n v="2003"/>
    <x v="8"/>
    <s v="Eidos Interactive"/>
    <n v="0.14000000000000001"/>
    <n v="0.04"/>
    <n v="0"/>
    <n v="0.01"/>
    <n v="0.19"/>
    <x v="2"/>
  </r>
  <r>
    <n v="7814"/>
    <s v="Story of Seasons: Good Friends of the Three Villages"/>
    <x v="9"/>
    <n v="2016"/>
    <x v="7"/>
    <s v="Marvelous Interactive"/>
    <n v="0"/>
    <n v="0"/>
    <n v="0.19"/>
    <n v="0"/>
    <n v="0.19"/>
    <x v="2"/>
  </r>
  <r>
    <n v="7815"/>
    <s v="Chaotic: Shadow Warriors"/>
    <x v="0"/>
    <n v="2009"/>
    <x v="8"/>
    <s v="Activision"/>
    <n v="0.18"/>
    <n v="0"/>
    <n v="0"/>
    <n v="0.01"/>
    <n v="0.19"/>
    <x v="2"/>
  </r>
  <r>
    <n v="7816"/>
    <s v="Majin and the Forsaken Kingdom"/>
    <x v="4"/>
    <n v="2010"/>
    <x v="10"/>
    <s v="Namco Bandai Games"/>
    <n v="0.14000000000000001"/>
    <n v="0.03"/>
    <n v="0"/>
    <n v="0.01"/>
    <n v="0.19"/>
    <x v="2"/>
  </r>
  <r>
    <n v="7817"/>
    <s v="Trivial Pursuit unhinged"/>
    <x v="6"/>
    <n v="2004"/>
    <x v="5"/>
    <s v="Atari"/>
    <n v="0.09"/>
    <n v="7.0000000000000007E-2"/>
    <n v="0"/>
    <n v="0.02"/>
    <n v="0.19"/>
    <x v="2"/>
  </r>
  <r>
    <n v="7818"/>
    <s v="Tales of the World: Narikiri Dungeon 2"/>
    <x v="8"/>
    <n v="2002"/>
    <x v="3"/>
    <s v="Namco Bandai Games"/>
    <n v="0"/>
    <n v="0"/>
    <n v="0.19"/>
    <n v="0"/>
    <n v="0.19"/>
    <x v="2"/>
  </r>
  <r>
    <n v="7819"/>
    <s v="Spider-Man: Shattered Dimensions"/>
    <x v="3"/>
    <n v="2010"/>
    <x v="8"/>
    <s v="Activision"/>
    <n v="0.17"/>
    <n v="0.01"/>
    <n v="0"/>
    <n v="0.01"/>
    <n v="0.19"/>
    <x v="2"/>
  </r>
  <r>
    <n v="7820"/>
    <s v="Aliens versus Predator: Extinction"/>
    <x v="6"/>
    <n v="2003"/>
    <x v="11"/>
    <s v="Electronic Arts"/>
    <n v="0.09"/>
    <n v="7.0000000000000007E-2"/>
    <n v="0"/>
    <n v="0.02"/>
    <n v="0.19"/>
    <x v="2"/>
  </r>
  <r>
    <n v="7821"/>
    <s v="Plants vs. Zombies"/>
    <x v="5"/>
    <n v="2011"/>
    <x v="11"/>
    <s v="PopCap Games"/>
    <n v="0.18"/>
    <n v="0"/>
    <n v="0"/>
    <n v="0.01"/>
    <n v="0.19"/>
    <x v="2"/>
  </r>
  <r>
    <n v="7822"/>
    <s v="NBA Live 14"/>
    <x v="17"/>
    <n v="2013"/>
    <x v="0"/>
    <s v="Electronic Arts"/>
    <n v="0.16"/>
    <n v="0.02"/>
    <n v="0"/>
    <n v="0.01"/>
    <n v="0.19"/>
    <x v="2"/>
  </r>
  <r>
    <n v="7823"/>
    <s v="Silent Scope 2: Dark Silhouette"/>
    <x v="6"/>
    <n v="2001"/>
    <x v="6"/>
    <s v="Konami Digital Entertainment"/>
    <n v="0.09"/>
    <n v="7.0000000000000007E-2"/>
    <n v="0"/>
    <n v="0.02"/>
    <n v="0.19"/>
    <x v="2"/>
  </r>
  <r>
    <n v="7824"/>
    <s v="Dave Mirra Freestyle BMX 2"/>
    <x v="8"/>
    <n v="2001"/>
    <x v="0"/>
    <s v="Acclaim Entertainment"/>
    <n v="0.14000000000000001"/>
    <n v="0.05"/>
    <n v="0"/>
    <n v="0"/>
    <n v="0.19"/>
    <x v="2"/>
  </r>
  <r>
    <n v="7825"/>
    <s v="Jikkyou Powerful Pro Yakyuu '96 Kaimakuban"/>
    <x v="7"/>
    <n v="1996"/>
    <x v="0"/>
    <s v="Konami Digital Entertainment"/>
    <n v="0"/>
    <n v="0"/>
    <n v="0.19"/>
    <n v="0"/>
    <n v="0.19"/>
    <x v="2"/>
  </r>
  <r>
    <n v="7826"/>
    <s v="Tokimeki Memorial Girl's Side 3rd Story"/>
    <x v="3"/>
    <n v="2010"/>
    <x v="10"/>
    <s v="Konami Digital Entertainment"/>
    <n v="0"/>
    <n v="0"/>
    <n v="0.19"/>
    <n v="0"/>
    <n v="0.19"/>
    <x v="2"/>
  </r>
  <r>
    <n v="7827"/>
    <s v="NHL Hitz Pro"/>
    <x v="6"/>
    <n v="2003"/>
    <x v="0"/>
    <s v="Midway Games"/>
    <n v="0.09"/>
    <n v="7.0000000000000007E-2"/>
    <n v="0"/>
    <n v="0.02"/>
    <n v="0.19"/>
    <x v="2"/>
  </r>
  <r>
    <n v="7828"/>
    <s v="Tom Clancy's Splinter Cell: Blacklist"/>
    <x v="14"/>
    <n v="2013"/>
    <x v="8"/>
    <s v="Ubisoft"/>
    <n v="0.04"/>
    <n v="0.13"/>
    <n v="0"/>
    <n v="0.03"/>
    <n v="0.19"/>
    <x v="2"/>
  </r>
  <r>
    <n v="7829"/>
    <s v="Allied General"/>
    <x v="12"/>
    <n v="1996"/>
    <x v="11"/>
    <s v="SSI"/>
    <n v="0.11"/>
    <n v="7.0000000000000007E-2"/>
    <n v="0"/>
    <n v="0.01"/>
    <n v="0.19"/>
    <x v="2"/>
  </r>
  <r>
    <n v="7830"/>
    <s v="Fire ProWrestling G"/>
    <x v="12"/>
    <n v="1999"/>
    <x v="9"/>
    <s v="Human Entertainment"/>
    <n v="0"/>
    <n v="0"/>
    <n v="0.18"/>
    <n v="0.01"/>
    <n v="0.19"/>
    <x v="2"/>
  </r>
  <r>
    <n v="7831"/>
    <s v="Kamen Rider: Battride War"/>
    <x v="5"/>
    <n v="2013"/>
    <x v="8"/>
    <s v="Namco Bandai Games"/>
    <n v="0"/>
    <n v="0"/>
    <n v="0.19"/>
    <n v="0"/>
    <n v="0.19"/>
    <x v="2"/>
  </r>
  <r>
    <n v="7832"/>
    <s v="Binary Domain"/>
    <x v="4"/>
    <n v="2012"/>
    <x v="8"/>
    <s v="Sega"/>
    <n v="0.09"/>
    <n v="7.0000000000000007E-2"/>
    <n v="0.02"/>
    <n v="0.02"/>
    <n v="0.19"/>
    <x v="2"/>
  </r>
  <r>
    <n v="7833"/>
    <s v="IL-2 Sturmovik: Birds of Prey"/>
    <x v="16"/>
    <n v="2009"/>
    <x v="7"/>
    <s v="505 Games"/>
    <n v="0.08"/>
    <n v="7.0000000000000007E-2"/>
    <n v="0"/>
    <n v="0.04"/>
    <n v="0.19"/>
    <x v="2"/>
  </r>
  <r>
    <n v="7834"/>
    <s v="Farming Simulator 2015"/>
    <x v="17"/>
    <n v="2015"/>
    <x v="7"/>
    <s v="Koch Media"/>
    <n v="0.1"/>
    <n v="7.0000000000000007E-2"/>
    <n v="0"/>
    <n v="0.02"/>
    <n v="0.19"/>
    <x v="2"/>
  </r>
  <r>
    <n v="7835"/>
    <s v="Armored Core: For Answer"/>
    <x v="5"/>
    <n v="2008"/>
    <x v="7"/>
    <s v="Ubisoft"/>
    <n v="0.06"/>
    <n v="0.02"/>
    <n v="0.1"/>
    <n v="0.01"/>
    <n v="0.19"/>
    <x v="2"/>
  </r>
  <r>
    <n v="7836"/>
    <s v="Mahjong: Journey Quest for Tikal"/>
    <x v="3"/>
    <n v="2008"/>
    <x v="4"/>
    <s v="Rondomedia"/>
    <n v="0.15"/>
    <n v="0.03"/>
    <n v="0"/>
    <n v="0.01"/>
    <n v="0.19"/>
    <x v="2"/>
  </r>
  <r>
    <n v="7837"/>
    <s v="uDraw Studio: Instant Artist"/>
    <x v="0"/>
    <n v="2011"/>
    <x v="5"/>
    <s v="THQ"/>
    <n v="0.08"/>
    <n v="0.09"/>
    <n v="0"/>
    <n v="0.02"/>
    <n v="0.19"/>
    <x v="2"/>
  </r>
  <r>
    <n v="7838"/>
    <s v="Naruto: Ninja Destiny"/>
    <x v="3"/>
    <n v="2006"/>
    <x v="9"/>
    <s v="Namco Bandai Games"/>
    <n v="0.02"/>
    <n v="0.01"/>
    <n v="0.16"/>
    <n v="0"/>
    <n v="0.19"/>
    <x v="2"/>
  </r>
  <r>
    <n v="7839"/>
    <s v="GunGriffon"/>
    <x v="23"/>
    <n v="1995"/>
    <x v="7"/>
    <s v="Sega"/>
    <n v="0"/>
    <n v="0"/>
    <n v="0.19"/>
    <n v="0"/>
    <n v="0.19"/>
    <x v="2"/>
  </r>
  <r>
    <n v="7840"/>
    <s v="SingStar Pop Vol.2"/>
    <x v="6"/>
    <n v="2008"/>
    <x v="5"/>
    <s v="Sony Computer Entertainment"/>
    <n v="0.09"/>
    <n v="7.0000000000000007E-2"/>
    <n v="0"/>
    <n v="0.02"/>
    <n v="0.19"/>
    <x v="2"/>
  </r>
  <r>
    <n v="7841"/>
    <s v="SNK Arcade Classics Vol. 1"/>
    <x v="6"/>
    <n v="2008"/>
    <x v="5"/>
    <s v="Ignition Entertainment"/>
    <n v="0.09"/>
    <n v="7.0000000000000007E-2"/>
    <n v="0"/>
    <n v="0.02"/>
    <n v="0.19"/>
    <x v="2"/>
  </r>
  <r>
    <n v="7842"/>
    <s v="Darkstalkers 3"/>
    <x v="12"/>
    <n v="1998"/>
    <x v="9"/>
    <s v="Capcom"/>
    <n v="0.11"/>
    <n v="7.0000000000000007E-2"/>
    <n v="0"/>
    <n v="0.01"/>
    <n v="0.19"/>
    <x v="2"/>
  </r>
  <r>
    <n v="7843"/>
    <s v="SpongeBob's Surf &amp; Skate Roadtrip"/>
    <x v="4"/>
    <n v="2011"/>
    <x v="8"/>
    <s v="THQ"/>
    <n v="0.15"/>
    <n v="0.03"/>
    <n v="0"/>
    <n v="0.01"/>
    <n v="0.19"/>
    <x v="2"/>
  </r>
  <r>
    <n v="7844"/>
    <s v="Frequency"/>
    <x v="6"/>
    <n v="2001"/>
    <x v="5"/>
    <s v="Sony Computer Entertainment"/>
    <n v="0.09"/>
    <n v="7.0000000000000007E-2"/>
    <n v="0"/>
    <n v="0.02"/>
    <n v="0.19"/>
    <x v="2"/>
  </r>
  <r>
    <n v="7845"/>
    <s v="Death Jr."/>
    <x v="16"/>
    <n v="2005"/>
    <x v="1"/>
    <s v="Konami Digital Entertainment"/>
    <n v="0.17"/>
    <n v="0"/>
    <n v="0"/>
    <n v="0.01"/>
    <n v="0.19"/>
    <x v="2"/>
  </r>
  <r>
    <n v="7846"/>
    <s v="Cars: Race-O-Rama"/>
    <x v="5"/>
    <n v="2009"/>
    <x v="2"/>
    <s v="THQ"/>
    <n v="0.14000000000000001"/>
    <n v="0.03"/>
    <n v="0"/>
    <n v="0.02"/>
    <n v="0.19"/>
    <x v="2"/>
  </r>
  <r>
    <n v="7847"/>
    <s v="Inazuma Eleven Strikers 2012 Xtreme"/>
    <x v="0"/>
    <n v="2011"/>
    <x v="3"/>
    <s v="Level 5"/>
    <n v="0"/>
    <n v="0"/>
    <n v="0.19"/>
    <n v="0"/>
    <n v="0.19"/>
    <x v="2"/>
  </r>
  <r>
    <n v="7848"/>
    <s v="The Polar Express"/>
    <x v="8"/>
    <n v="2004"/>
    <x v="10"/>
    <s v="THQ"/>
    <n v="0.14000000000000001"/>
    <n v="0.05"/>
    <n v="0"/>
    <n v="0"/>
    <n v="0.19"/>
    <x v="2"/>
  </r>
  <r>
    <n v="7849"/>
    <s v="2002 FIFA World Cup"/>
    <x v="13"/>
    <n v="2002"/>
    <x v="0"/>
    <s v="Electronic Arts"/>
    <n v="0.14000000000000001"/>
    <n v="0.04"/>
    <n v="0"/>
    <n v="0.01"/>
    <n v="0.19"/>
    <x v="2"/>
  </r>
  <r>
    <n v="7850"/>
    <s v="Kan Colle Kai"/>
    <x v="22"/>
    <n v="2016"/>
    <x v="8"/>
    <s v="Kadokawa Games"/>
    <n v="0"/>
    <n v="0"/>
    <n v="0.19"/>
    <n v="0"/>
    <n v="0.19"/>
    <x v="2"/>
  </r>
  <r>
    <n v="7851"/>
    <s v="SpongeBob SquigglePants 3D"/>
    <x v="9"/>
    <n v="2011"/>
    <x v="5"/>
    <s v="THQ"/>
    <n v="0.13"/>
    <n v="0.05"/>
    <n v="0"/>
    <n v="0.02"/>
    <n v="0.19"/>
    <x v="2"/>
  </r>
  <r>
    <n v="7852"/>
    <s v="Jampack: Summer 2003 (RP-T)"/>
    <x v="6"/>
    <n v="2003"/>
    <x v="5"/>
    <s v="Sony Computer Entertainment"/>
    <n v="0.09"/>
    <n v="7.0000000000000007E-2"/>
    <n v="0"/>
    <n v="0.02"/>
    <n v="0.19"/>
    <x v="2"/>
  </r>
  <r>
    <n v="7853"/>
    <s v="Need for Speed: Shift 2 Unleashed"/>
    <x v="14"/>
    <n v="2011"/>
    <x v="2"/>
    <s v="Electronic Arts"/>
    <n v="0.05"/>
    <n v="0.11"/>
    <n v="0"/>
    <n v="0.03"/>
    <n v="0.19"/>
    <x v="2"/>
  </r>
  <r>
    <n v="7854"/>
    <s v="Monster 4x4: Stunt Racer"/>
    <x v="0"/>
    <n v="2009"/>
    <x v="2"/>
    <s v="Ubisoft"/>
    <n v="0.18"/>
    <n v="0"/>
    <n v="0"/>
    <n v="0.01"/>
    <n v="0.19"/>
    <x v="2"/>
  </r>
  <r>
    <n v="7855"/>
    <s v="Frogger's Adventures 2: The Lost Wand"/>
    <x v="8"/>
    <n v="2002"/>
    <x v="10"/>
    <s v="Konami Digital Entertainment"/>
    <n v="0.14000000000000001"/>
    <n v="0.05"/>
    <n v="0"/>
    <n v="0"/>
    <n v="0.19"/>
    <x v="2"/>
  </r>
  <r>
    <n v="7856"/>
    <s v="Sudeki"/>
    <x v="13"/>
    <n v="2004"/>
    <x v="3"/>
    <s v="Microsoft Game Studios"/>
    <n v="0.14000000000000001"/>
    <n v="0.04"/>
    <n v="0"/>
    <n v="0.01"/>
    <n v="0.19"/>
    <x v="2"/>
  </r>
  <r>
    <n v="7857"/>
    <s v="Rango: The Video Game"/>
    <x v="5"/>
    <n v="2011"/>
    <x v="8"/>
    <s v="Electronic Arts"/>
    <n v="7.0000000000000007E-2"/>
    <n v="0.09"/>
    <n v="0"/>
    <n v="0.04"/>
    <n v="0.19"/>
    <x v="2"/>
  </r>
  <r>
    <n v="7858"/>
    <s v="The Amazing Spider-Man (Console Version)"/>
    <x v="9"/>
    <n v="2012"/>
    <x v="8"/>
    <s v="Activision"/>
    <n v="0.15"/>
    <n v="0.03"/>
    <n v="0"/>
    <n v="0.01"/>
    <n v="0.19"/>
    <x v="2"/>
  </r>
  <r>
    <n v="7859"/>
    <s v="Boku no Natsuyasumi 4: Seitouchi Shounen Tanteidan, Boku to Himitsu no Chizu"/>
    <x v="16"/>
    <n v="2009"/>
    <x v="10"/>
    <s v="Sony Computer Entertainment"/>
    <n v="0"/>
    <n v="0"/>
    <n v="0.19"/>
    <n v="0"/>
    <n v="0.19"/>
    <x v="2"/>
  </r>
  <r>
    <n v="7860"/>
    <s v="Hyperdevotion Noire: Goddess Black Heart"/>
    <x v="22"/>
    <n v="2014"/>
    <x v="3"/>
    <s v="Idea Factory"/>
    <n v="0.08"/>
    <n v="0.02"/>
    <n v="0.06"/>
    <n v="0.03"/>
    <n v="0.19"/>
    <x v="2"/>
  </r>
  <r>
    <n v="7861"/>
    <s v="Hexen"/>
    <x v="11"/>
    <n v="1996"/>
    <x v="6"/>
    <s v="GT Interactive"/>
    <n v="0.15"/>
    <n v="0.04"/>
    <n v="0"/>
    <n v="0"/>
    <n v="0.19"/>
    <x v="2"/>
  </r>
  <r>
    <n v="7862"/>
    <s v="Mace: The Dark Age"/>
    <x v="11"/>
    <n v="1997"/>
    <x v="9"/>
    <s v="GT Interactive"/>
    <n v="0.15"/>
    <n v="0.04"/>
    <n v="0"/>
    <n v="0"/>
    <n v="0.19"/>
    <x v="2"/>
  </r>
  <r>
    <n v="7863"/>
    <s v="AeroFighters Assault"/>
    <x v="11"/>
    <n v="1997"/>
    <x v="8"/>
    <s v="Video System"/>
    <n v="0.15"/>
    <n v="0.04"/>
    <n v="0"/>
    <n v="0"/>
    <n v="0.19"/>
    <x v="2"/>
  </r>
  <r>
    <n v="7864"/>
    <s v="Puyo Puyo Sun 64"/>
    <x v="11"/>
    <n v="1997"/>
    <x v="4"/>
    <s v="Compile"/>
    <n v="0"/>
    <n v="0"/>
    <n v="0.16"/>
    <n v="0.03"/>
    <n v="0.19"/>
    <x v="2"/>
  </r>
  <r>
    <n v="7865"/>
    <s v="Chou-Kuukan Night Pro Yakyuu King (weekly JP sales)"/>
    <x v="11"/>
    <n v="1996"/>
    <x v="0"/>
    <s v="Imagineer"/>
    <n v="0"/>
    <n v="0"/>
    <n v="0.19"/>
    <n v="0"/>
    <n v="0.19"/>
    <x v="2"/>
  </r>
  <r>
    <n v="7866"/>
    <s v="Quake"/>
    <x v="11"/>
    <n v="1998"/>
    <x v="6"/>
    <s v="GT Interactive"/>
    <n v="0.15"/>
    <n v="0.04"/>
    <n v="0"/>
    <n v="0"/>
    <n v="0.19"/>
    <x v="2"/>
  </r>
  <r>
    <n v="7867"/>
    <s v="Sesame Street: Elmo's Number Journey"/>
    <x v="11"/>
    <n v="1999"/>
    <x v="5"/>
    <s v="NewKidCo"/>
    <n v="0.15"/>
    <n v="0.04"/>
    <n v="0"/>
    <n v="0"/>
    <n v="0.19"/>
    <x v="2"/>
  </r>
  <r>
    <n v="7868"/>
    <s v="Disney Magic World 2"/>
    <x v="9"/>
    <n v="2015"/>
    <x v="8"/>
    <s v="Nintendo"/>
    <n v="0"/>
    <n v="0"/>
    <n v="0.19"/>
    <n v="0"/>
    <n v="0.19"/>
    <x v="2"/>
  </r>
  <r>
    <n v="7869"/>
    <s v="Squeeballs Party"/>
    <x v="0"/>
    <n v="2009"/>
    <x v="4"/>
    <s v="Performance Designed Products"/>
    <n v="0.18"/>
    <n v="0"/>
    <n v="0"/>
    <n v="0.01"/>
    <n v="0.19"/>
    <x v="2"/>
  </r>
  <r>
    <n v="7870"/>
    <s v="Tottadoo! Yoiko no Mujintou Seikatsu"/>
    <x v="3"/>
    <n v="2008"/>
    <x v="10"/>
    <s v="Namco Bandai Games"/>
    <n v="0"/>
    <n v="0"/>
    <n v="0.19"/>
    <n v="0"/>
    <n v="0.19"/>
    <x v="2"/>
  </r>
  <r>
    <n v="7871"/>
    <s v="Where's Waldo? The Fantastic Journey"/>
    <x v="0"/>
    <n v="2009"/>
    <x v="10"/>
    <s v="Ubisoft"/>
    <n v="0.18"/>
    <n v="0"/>
    <n v="0"/>
    <n v="0.01"/>
    <n v="0.19"/>
    <x v="2"/>
  </r>
  <r>
    <n v="7872"/>
    <s v="Family Game Night 4: The Game Show"/>
    <x v="0"/>
    <n v="2011"/>
    <x v="5"/>
    <s v="Electronic Arts"/>
    <n v="0.13"/>
    <n v="0.04"/>
    <n v="0"/>
    <n v="0.01"/>
    <n v="0.19"/>
    <x v="2"/>
  </r>
  <r>
    <n v="7873"/>
    <s v="Teenage Mutant Ninja Turtles 2: Battle Nexus"/>
    <x v="18"/>
    <n v="2004"/>
    <x v="8"/>
    <s v="Konami Digital Entertainment"/>
    <n v="0.15"/>
    <n v="0.04"/>
    <n v="0"/>
    <n v="0.01"/>
    <n v="0.19"/>
    <x v="2"/>
  </r>
  <r>
    <n v="7874"/>
    <s v="Saints Row IV"/>
    <x v="14"/>
    <n v="2013"/>
    <x v="8"/>
    <s v="Deep Silver"/>
    <n v="0.11"/>
    <n v="0.06"/>
    <n v="0"/>
    <n v="0.02"/>
    <n v="0.19"/>
    <x v="2"/>
  </r>
  <r>
    <n v="7875"/>
    <s v="Fighter Within"/>
    <x v="17"/>
    <n v="2013"/>
    <x v="9"/>
    <s v="Ubisoft"/>
    <n v="0.11"/>
    <n v="7.0000000000000007E-2"/>
    <n v="0"/>
    <n v="0.02"/>
    <n v="0.19"/>
    <x v="2"/>
  </r>
  <r>
    <n v="7876"/>
    <s v="Barbie Horse Adventures: Riding Camp"/>
    <x v="6"/>
    <n v="2008"/>
    <x v="0"/>
    <s v="Activision"/>
    <n v="0.09"/>
    <n v="7.0000000000000007E-2"/>
    <n v="0"/>
    <n v="0.02"/>
    <n v="0.19"/>
    <x v="2"/>
  </r>
  <r>
    <n v="7877"/>
    <s v="SSX Tricky"/>
    <x v="8"/>
    <n v="2002"/>
    <x v="0"/>
    <s v="Electronic Arts"/>
    <n v="0.14000000000000001"/>
    <n v="0.05"/>
    <n v="0"/>
    <n v="0"/>
    <n v="0.19"/>
    <x v="2"/>
  </r>
  <r>
    <n v="7878"/>
    <s v="Kenka Banchou 4: Ichinen Sensou"/>
    <x v="16"/>
    <n v="2010"/>
    <x v="8"/>
    <s v="Spike"/>
    <n v="0"/>
    <n v="0"/>
    <n v="0.19"/>
    <n v="0"/>
    <n v="0.19"/>
    <x v="2"/>
  </r>
  <r>
    <n v="7879"/>
    <s v="Warhammer: Shadow of the Horned Rat"/>
    <x v="12"/>
    <n v="1996"/>
    <x v="11"/>
    <s v="Mindscape"/>
    <n v="0.11"/>
    <n v="7.0000000000000007E-2"/>
    <n v="0"/>
    <n v="0.01"/>
    <n v="0.19"/>
    <x v="2"/>
  </r>
  <r>
    <n v="7880"/>
    <s v="Shadows of the Damned"/>
    <x v="4"/>
    <n v="2011"/>
    <x v="8"/>
    <s v="Electronic Arts"/>
    <n v="0.1"/>
    <n v="0.06"/>
    <n v="0.01"/>
    <n v="0.02"/>
    <n v="0.19"/>
    <x v="2"/>
  </r>
  <r>
    <n v="7881"/>
    <s v="NBA 2K11"/>
    <x v="14"/>
    <n v="2010"/>
    <x v="8"/>
    <s v="Take-Two Interactive"/>
    <n v="0.18"/>
    <n v="0"/>
    <n v="0"/>
    <n v="0.01"/>
    <n v="0.19"/>
    <x v="2"/>
  </r>
  <r>
    <n v="7882"/>
    <s v="Pro Yakyuu Team o Tsukurou!"/>
    <x v="3"/>
    <n v="2008"/>
    <x v="0"/>
    <s v="Sega"/>
    <n v="0"/>
    <n v="0"/>
    <n v="0.19"/>
    <n v="0"/>
    <n v="0.19"/>
    <x v="2"/>
  </r>
  <r>
    <n v="7883"/>
    <s v="Warriors: Legends of Troy"/>
    <x v="5"/>
    <n v="2011"/>
    <x v="8"/>
    <s v="Tecmo Koei"/>
    <n v="0.06"/>
    <n v="0.05"/>
    <n v="7.0000000000000007E-2"/>
    <n v="0.02"/>
    <n v="0.19"/>
    <x v="2"/>
  </r>
  <r>
    <n v="7884"/>
    <s v="Jeopardy!"/>
    <x v="3"/>
    <n v="2010"/>
    <x v="5"/>
    <s v="THQ"/>
    <n v="0.18"/>
    <n v="0"/>
    <n v="0"/>
    <n v="0.01"/>
    <n v="0.19"/>
    <x v="2"/>
  </r>
  <r>
    <n v="7885"/>
    <s v="ESPN International Track &amp; Field"/>
    <x v="6"/>
    <n v="2000"/>
    <x v="0"/>
    <s v="Konami Digital Entertainment"/>
    <n v="0.09"/>
    <n v="7.0000000000000007E-2"/>
    <n v="0"/>
    <n v="0.02"/>
    <n v="0.19"/>
    <x v="2"/>
  </r>
  <r>
    <n v="7886"/>
    <s v="Lunar Legend"/>
    <x v="8"/>
    <n v="2002"/>
    <x v="3"/>
    <s v="Media Rings"/>
    <n v="0.14000000000000001"/>
    <n v="0.05"/>
    <n v="0"/>
    <n v="0"/>
    <n v="0.19"/>
    <x v="2"/>
  </r>
  <r>
    <n v="7887"/>
    <s v="Conflict: Global Terror"/>
    <x v="6"/>
    <n v="2005"/>
    <x v="6"/>
    <s v="Eidos Interactive"/>
    <n v="0.09"/>
    <n v="7.0000000000000007E-2"/>
    <n v="0"/>
    <n v="0.02"/>
    <n v="0.19"/>
    <x v="2"/>
  </r>
  <r>
    <n v="7888"/>
    <s v="Valhalla Knights 3"/>
    <x v="22"/>
    <n v="2013"/>
    <x v="3"/>
    <s v="Xseed Games"/>
    <n v="0.04"/>
    <n v="0.01"/>
    <n v="0.12"/>
    <n v="0.01"/>
    <n v="0.19"/>
    <x v="2"/>
  </r>
  <r>
    <n v="7889"/>
    <s v="Tamagotchi Party On!"/>
    <x v="0"/>
    <n v="2006"/>
    <x v="5"/>
    <s v="Namco Bandai Games"/>
    <n v="0.12"/>
    <n v="0"/>
    <n v="0.06"/>
    <n v="0.01"/>
    <n v="0.19"/>
    <x v="2"/>
  </r>
  <r>
    <n v="7890"/>
    <s v="Hisshou Pachinko*Pachi-Slot Kouryaku Series Vol. 5: CR Shinseiki Evangelion * Pachi-Slot Shinseiki Evangelion"/>
    <x v="6"/>
    <n v="2006"/>
    <x v="5"/>
    <s v="D3Publisher"/>
    <n v="0"/>
    <n v="0"/>
    <n v="0.19"/>
    <n v="0"/>
    <n v="0.19"/>
    <x v="2"/>
  </r>
  <r>
    <n v="7891"/>
    <s v="Brunswick Pro Bowling"/>
    <x v="5"/>
    <n v="2010"/>
    <x v="0"/>
    <s v="505 Games"/>
    <n v="0.1"/>
    <n v="0.06"/>
    <n v="0"/>
    <n v="0.03"/>
    <n v="0.19"/>
    <x v="2"/>
  </r>
  <r>
    <n v="7892"/>
    <s v="Shaun White Skateboarding"/>
    <x v="5"/>
    <n v="2010"/>
    <x v="0"/>
    <s v="Ubisoft"/>
    <n v="0.11"/>
    <n v="0.05"/>
    <n v="0"/>
    <n v="0.03"/>
    <n v="0.19"/>
    <x v="2"/>
  </r>
  <r>
    <n v="7893"/>
    <s v="Hulk"/>
    <x v="18"/>
    <n v="2003"/>
    <x v="8"/>
    <s v="Universal Interactive"/>
    <n v="0.15"/>
    <n v="0.04"/>
    <n v="0"/>
    <n v="0.01"/>
    <n v="0.19"/>
    <x v="2"/>
  </r>
  <r>
    <n v="7894"/>
    <s v="The Heavy Rain and Beyond: Two Souls Collection"/>
    <x v="10"/>
    <n v="2016"/>
    <x v="8"/>
    <s v="Sony Computer Entertainment"/>
    <n v="0"/>
    <n v="0.16"/>
    <n v="0"/>
    <n v="0.03"/>
    <n v="0.19"/>
    <x v="2"/>
  </r>
  <r>
    <n v="7895"/>
    <s v="Cabela's Survival: Shadows of Katmai"/>
    <x v="5"/>
    <n v="2011"/>
    <x v="0"/>
    <s v="Activision"/>
    <n v="0.11"/>
    <n v="0.05"/>
    <n v="0"/>
    <n v="0.03"/>
    <n v="0.19"/>
    <x v="2"/>
  </r>
  <r>
    <n v="7896"/>
    <s v="Shaun White Skateboarding"/>
    <x v="0"/>
    <n v="2010"/>
    <x v="0"/>
    <s v="Ubisoft"/>
    <n v="0.14000000000000001"/>
    <n v="0.03"/>
    <n v="0"/>
    <n v="0.01"/>
    <n v="0.19"/>
    <x v="2"/>
  </r>
  <r>
    <n v="7897"/>
    <s v="Boogie"/>
    <x v="6"/>
    <n v="2007"/>
    <x v="5"/>
    <s v="Electronic Arts"/>
    <n v="0.09"/>
    <n v="7.0000000000000007E-2"/>
    <n v="0"/>
    <n v="0.02"/>
    <n v="0.19"/>
    <x v="2"/>
  </r>
  <r>
    <n v="7898"/>
    <s v="Gungrave"/>
    <x v="6"/>
    <n v="2002"/>
    <x v="6"/>
    <s v="Activision"/>
    <n v="0.09"/>
    <n v="7.0000000000000007E-2"/>
    <n v="0"/>
    <n v="0.02"/>
    <n v="0.19"/>
    <x v="2"/>
  </r>
  <r>
    <n v="7899"/>
    <s v="Phantasy Star Universe"/>
    <x v="6"/>
    <n v="2006"/>
    <x v="3"/>
    <s v="Sega"/>
    <n v="0"/>
    <n v="0"/>
    <n v="0.19"/>
    <n v="0"/>
    <n v="0.19"/>
    <x v="2"/>
  </r>
  <r>
    <n v="7900"/>
    <s v="Transworld Surf"/>
    <x v="6"/>
    <n v="2002"/>
    <x v="0"/>
    <s v="Atari"/>
    <n v="0.09"/>
    <n v="7.0000000000000007E-2"/>
    <n v="0"/>
    <n v="0.02"/>
    <n v="0.19"/>
    <x v="2"/>
  </r>
  <r>
    <n v="7901"/>
    <s v="God Eater Resurrection"/>
    <x v="22"/>
    <n v="2015"/>
    <x v="8"/>
    <s v="Namco Bandai Games"/>
    <n v="0"/>
    <n v="0"/>
    <n v="0.19"/>
    <n v="0"/>
    <n v="0.19"/>
    <x v="2"/>
  </r>
  <r>
    <n v="7902"/>
    <s v="Tenchu: Fatal Shadows"/>
    <x v="6"/>
    <n v="2004"/>
    <x v="8"/>
    <s v="Sega"/>
    <n v="0.09"/>
    <n v="7.0000000000000007E-2"/>
    <n v="0"/>
    <n v="0.02"/>
    <n v="0.19"/>
    <x v="2"/>
  </r>
  <r>
    <n v="7903"/>
    <s v="Active Health with Carol Vorderman"/>
    <x v="3"/>
    <n v="2009"/>
    <x v="0"/>
    <s v="Nintendo"/>
    <n v="0"/>
    <n v="0.18"/>
    <n v="0"/>
    <n v="0.01"/>
    <n v="0.19"/>
    <x v="2"/>
  </r>
  <r>
    <n v="7904"/>
    <s v="Escape The Museum"/>
    <x v="3"/>
    <n v="2010"/>
    <x v="10"/>
    <s v="Astragon"/>
    <n v="0.05"/>
    <n v="0.12"/>
    <n v="0"/>
    <n v="0.02"/>
    <n v="0.19"/>
    <x v="2"/>
  </r>
  <r>
    <n v="7905"/>
    <s v="The Legend of Spyro: A New Beginning"/>
    <x v="18"/>
    <n v="2006"/>
    <x v="1"/>
    <s v="Vivendi Games"/>
    <n v="0.15"/>
    <n v="0.04"/>
    <n v="0"/>
    <n v="0.01"/>
    <n v="0.19"/>
    <x v="2"/>
  </r>
  <r>
    <n v="7906"/>
    <s v="International Soccer"/>
    <x v="15"/>
    <n v="1981"/>
    <x v="0"/>
    <s v="Mattel Interactive"/>
    <n v="0.18"/>
    <n v="0.01"/>
    <n v="0"/>
    <n v="0"/>
    <n v="0.19"/>
    <x v="2"/>
  </r>
  <r>
    <n v="7907"/>
    <s v="Sing4: The Hits Edition"/>
    <x v="0"/>
    <n v="2011"/>
    <x v="5"/>
    <s v="Crave Entertainment"/>
    <n v="0.18"/>
    <n v="0"/>
    <n v="0"/>
    <n v="0.01"/>
    <n v="0.19"/>
    <x v="2"/>
  </r>
  <r>
    <n v="7908"/>
    <s v="Jewel Master: Cradle of Athena"/>
    <x v="3"/>
    <n v="2010"/>
    <x v="4"/>
    <s v="Storm City Games"/>
    <n v="0.18"/>
    <n v="0"/>
    <n v="0"/>
    <n v="0.01"/>
    <n v="0.19"/>
    <x v="2"/>
  </r>
  <r>
    <n v="7909"/>
    <s v="Princess Maker: Yumemiru Yosei"/>
    <x v="12"/>
    <n v="1997"/>
    <x v="11"/>
    <s v="Sony Computer Entertainment"/>
    <n v="0"/>
    <n v="0"/>
    <n v="0.18"/>
    <n v="0.01"/>
    <n v="0.19"/>
    <x v="2"/>
  </r>
  <r>
    <n v="7910"/>
    <s v="Pet Zombies"/>
    <x v="9"/>
    <s v="N/A"/>
    <x v="7"/>
    <s v="Majesco Entertainment"/>
    <n v="0.18"/>
    <n v="0"/>
    <n v="0"/>
    <n v="0.01"/>
    <n v="0.19"/>
    <x v="2"/>
  </r>
  <r>
    <n v="7911"/>
    <s v="Big Air"/>
    <x v="12"/>
    <n v="1999"/>
    <x v="0"/>
    <s v="Accolade"/>
    <n v="0.1"/>
    <n v="7.0000000000000007E-2"/>
    <n v="0"/>
    <n v="0.01"/>
    <n v="0.19"/>
    <x v="2"/>
  </r>
  <r>
    <n v="7912"/>
    <s v="Shining Force II"/>
    <x v="20"/>
    <n v="1993"/>
    <x v="11"/>
    <s v="Sega"/>
    <n v="0"/>
    <n v="0"/>
    <n v="0.19"/>
    <n v="0"/>
    <n v="0.19"/>
    <x v="2"/>
  </r>
  <r>
    <n v="7913"/>
    <s v="Gallop Racer"/>
    <x v="12"/>
    <n v="1999"/>
    <x v="0"/>
    <s v="Tecmo Koei"/>
    <n v="0"/>
    <n v="0"/>
    <n v="0.18"/>
    <n v="0.01"/>
    <n v="0.19"/>
    <x v="2"/>
  </r>
  <r>
    <n v="7914"/>
    <s v="Harry Potter and the Prisoner of Azkaban"/>
    <x v="13"/>
    <n v="2004"/>
    <x v="8"/>
    <s v="Electronic Arts"/>
    <n v="0.14000000000000001"/>
    <n v="0.04"/>
    <n v="0"/>
    <n v="0.01"/>
    <n v="0.19"/>
    <x v="2"/>
  </r>
  <r>
    <n v="7915"/>
    <s v="NASCAR Unleashed"/>
    <x v="9"/>
    <n v="2011"/>
    <x v="2"/>
    <s v="Activision"/>
    <n v="0.18"/>
    <n v="0"/>
    <n v="0"/>
    <n v="0.01"/>
    <n v="0.19"/>
    <x v="2"/>
  </r>
  <r>
    <n v="7916"/>
    <s v="3rd Super Robot Wars Z Jigoku Hen"/>
    <x v="22"/>
    <n v="2014"/>
    <x v="3"/>
    <s v="Namco Bandai Games"/>
    <n v="0"/>
    <n v="0"/>
    <n v="0.19"/>
    <n v="0"/>
    <n v="0.19"/>
    <x v="2"/>
  </r>
  <r>
    <n v="7917"/>
    <s v="Sudoku Gridmaster (JP sales)"/>
    <x v="3"/>
    <n v="2006"/>
    <x v="4"/>
    <s v="Nintendo"/>
    <n v="0"/>
    <n v="0"/>
    <n v="0.19"/>
    <n v="0"/>
    <n v="0.19"/>
    <x v="2"/>
  </r>
  <r>
    <n v="7918"/>
    <s v="Dynasty Warriors Gundam"/>
    <x v="4"/>
    <n v="2007"/>
    <x v="8"/>
    <s v="Namco Bandai Games"/>
    <n v="0.15"/>
    <n v="0.01"/>
    <n v="0.02"/>
    <n v="0.01"/>
    <n v="0.19"/>
    <x v="2"/>
  </r>
  <r>
    <n v="7919"/>
    <s v="Taiko no Tatsujin: Wii U Version!"/>
    <x v="19"/>
    <n v="2013"/>
    <x v="5"/>
    <s v="Namco Bandai Games"/>
    <n v="0"/>
    <n v="0"/>
    <n v="0.19"/>
    <n v="0"/>
    <n v="0.19"/>
    <x v="2"/>
  </r>
  <r>
    <n v="7920"/>
    <s v="Monsters vs. Aliens"/>
    <x v="6"/>
    <n v="2009"/>
    <x v="8"/>
    <s v="Activision"/>
    <n v="0.11"/>
    <n v="0"/>
    <n v="0"/>
    <n v="0.08"/>
    <n v="0.19"/>
    <x v="2"/>
  </r>
  <r>
    <n v="7921"/>
    <s v="CSI: Fatal Conspiracy"/>
    <x v="5"/>
    <n v="2010"/>
    <x v="10"/>
    <s v="Ubisoft"/>
    <n v="0.11"/>
    <n v="0.05"/>
    <n v="0"/>
    <n v="0.02"/>
    <n v="0.19"/>
    <x v="2"/>
  </r>
  <r>
    <n v="7922"/>
    <s v="College Slam"/>
    <x v="12"/>
    <n v="1995"/>
    <x v="0"/>
    <s v="Acclaim Entertainment"/>
    <n v="0.1"/>
    <n v="7.0000000000000007E-2"/>
    <n v="0"/>
    <n v="0.01"/>
    <n v="0.19"/>
    <x v="2"/>
  </r>
  <r>
    <n v="7923"/>
    <s v="Arcania: Gothic 4"/>
    <x v="14"/>
    <n v="2010"/>
    <x v="3"/>
    <s v="JoWood Productions"/>
    <n v="0.09"/>
    <n v="0.08"/>
    <n v="0"/>
    <n v="0.02"/>
    <n v="0.19"/>
    <x v="2"/>
  </r>
  <r>
    <n v="7924"/>
    <s v="Mushroom Men: The Spore Wars"/>
    <x v="0"/>
    <n v="2008"/>
    <x v="8"/>
    <s v="SouthPeak Games"/>
    <n v="0.17"/>
    <n v="0.01"/>
    <n v="0"/>
    <n v="0.01"/>
    <n v="0.19"/>
    <x v="2"/>
  </r>
  <r>
    <n v="7925"/>
    <s v="Zumba Fitness Rush"/>
    <x v="4"/>
    <n v="2012"/>
    <x v="0"/>
    <s v="505 Games"/>
    <n v="0"/>
    <n v="0.16"/>
    <n v="0"/>
    <n v="0.02"/>
    <n v="0.19"/>
    <x v="2"/>
  </r>
  <r>
    <n v="7926"/>
    <s v="Pro Yaky? Spirits 4"/>
    <x v="6"/>
    <n v="2007"/>
    <x v="0"/>
    <s v="Konami Digital Entertainment"/>
    <n v="0"/>
    <n v="0"/>
    <n v="0.19"/>
    <n v="0"/>
    <n v="0.19"/>
    <x v="2"/>
  </r>
  <r>
    <n v="7927"/>
    <s v="Pictionary"/>
    <x v="3"/>
    <n v="2010"/>
    <x v="4"/>
    <s v="THQ"/>
    <n v="0.1"/>
    <n v="7.0000000000000007E-2"/>
    <n v="0"/>
    <n v="0.02"/>
    <n v="0.19"/>
    <x v="2"/>
  </r>
  <r>
    <n v="7928"/>
    <s v="SoulCalibur Legends"/>
    <x v="0"/>
    <n v="2007"/>
    <x v="8"/>
    <s v="Namco Bandai Games"/>
    <n v="0.16"/>
    <n v="0.01"/>
    <n v="0"/>
    <n v="0.01"/>
    <n v="0.19"/>
    <x v="2"/>
  </r>
  <r>
    <n v="7929"/>
    <s v="Daigasso! Band Brothers"/>
    <x v="3"/>
    <n v="2004"/>
    <x v="5"/>
    <s v="Nintendo"/>
    <n v="0"/>
    <n v="0"/>
    <n v="0.19"/>
    <n v="0"/>
    <n v="0.19"/>
    <x v="2"/>
  </r>
  <r>
    <n v="7930"/>
    <s v="Rise of the Kasai"/>
    <x v="6"/>
    <n v="2005"/>
    <x v="8"/>
    <s v="Sony Computer Entertainment"/>
    <n v="0.09"/>
    <n v="7.0000000000000007E-2"/>
    <n v="0"/>
    <n v="0.02"/>
    <n v="0.19"/>
    <x v="2"/>
  </r>
  <r>
    <n v="7931"/>
    <s v="Thoroughbred Breeder"/>
    <x v="7"/>
    <n v="1993"/>
    <x v="7"/>
    <s v="Hect"/>
    <n v="0"/>
    <n v="0"/>
    <n v="0.19"/>
    <n v="0"/>
    <n v="0.19"/>
    <x v="2"/>
  </r>
  <r>
    <n v="7932"/>
    <s v="F1 2011"/>
    <x v="14"/>
    <n v="2011"/>
    <x v="2"/>
    <s v="Codemasters"/>
    <n v="0"/>
    <n v="0.15"/>
    <n v="0"/>
    <n v="0.04"/>
    <n v="0.19"/>
    <x v="2"/>
  </r>
  <r>
    <n v="7933"/>
    <s v="Momotarou Dentetsu World"/>
    <x v="3"/>
    <n v="2010"/>
    <x v="5"/>
    <s v="Hudson Soft"/>
    <n v="0"/>
    <n v="0"/>
    <n v="0.19"/>
    <n v="0"/>
    <n v="0.19"/>
    <x v="2"/>
  </r>
  <r>
    <n v="7934"/>
    <s v="Nobunaga no Yabou: Souzou"/>
    <x v="5"/>
    <n v="2013"/>
    <x v="11"/>
    <s v="Tecmo Koei"/>
    <n v="0"/>
    <n v="0"/>
    <n v="0.19"/>
    <n v="0"/>
    <n v="0.19"/>
    <x v="2"/>
  </r>
  <r>
    <n v="7935"/>
    <s v="Doctor Who: Return to Earth"/>
    <x v="0"/>
    <n v="2010"/>
    <x v="10"/>
    <s v="Asylum Entertainment"/>
    <n v="0"/>
    <n v="0.16"/>
    <n v="0"/>
    <n v="0.02"/>
    <n v="0.19"/>
    <x v="2"/>
  </r>
  <r>
    <n v="7936"/>
    <s v="The Munchables"/>
    <x v="0"/>
    <n v="2009"/>
    <x v="8"/>
    <s v="Namco Bandai Games"/>
    <n v="0.17"/>
    <n v="0"/>
    <n v="0"/>
    <n v="0.01"/>
    <n v="0.19"/>
    <x v="2"/>
  </r>
  <r>
    <n v="7937"/>
    <s v="We Dance"/>
    <x v="0"/>
    <n v="2011"/>
    <x v="5"/>
    <s v="Nordic Games"/>
    <n v="0"/>
    <n v="0.17"/>
    <n v="0"/>
    <n v="0.02"/>
    <n v="0.19"/>
    <x v="2"/>
  </r>
  <r>
    <n v="7938"/>
    <s v="Chibi-Robo! Park Patrol"/>
    <x v="3"/>
    <n v="2007"/>
    <x v="10"/>
    <s v="Unknown"/>
    <n v="0"/>
    <n v="0"/>
    <n v="0.19"/>
    <n v="0"/>
    <n v="0.19"/>
    <x v="2"/>
  </r>
  <r>
    <n v="7939"/>
    <s v="Bolt"/>
    <x v="5"/>
    <n v="2008"/>
    <x v="10"/>
    <s v="Disney Interactive Studios"/>
    <n v="0.12"/>
    <n v="0.05"/>
    <n v="0"/>
    <n v="0.02"/>
    <n v="0.19"/>
    <x v="2"/>
  </r>
  <r>
    <n v="7940"/>
    <s v="Singstar: Ultimate Party"/>
    <x v="10"/>
    <n v="2014"/>
    <x v="5"/>
    <s v="Sony Computer Entertainment Europe"/>
    <n v="0"/>
    <n v="0.16"/>
    <n v="0"/>
    <n v="0.03"/>
    <n v="0.19"/>
    <x v="2"/>
  </r>
  <r>
    <n v="7941"/>
    <s v="Mathews Bowhunting"/>
    <x v="0"/>
    <n v="2010"/>
    <x v="0"/>
    <s v="Zoo Games"/>
    <n v="0.18"/>
    <n v="0"/>
    <n v="0"/>
    <n v="0.01"/>
    <n v="0.19"/>
    <x v="2"/>
  </r>
  <r>
    <n v="7942"/>
    <s v="3rd Super Robot Wars Z: Tengoku-Hen"/>
    <x v="22"/>
    <n v="2015"/>
    <x v="8"/>
    <s v="Namco Bandai Games"/>
    <n v="0"/>
    <n v="0"/>
    <n v="0.19"/>
    <n v="0"/>
    <n v="0.19"/>
    <x v="2"/>
  </r>
  <r>
    <n v="7943"/>
    <s v="One Piece: Unlimited Adventure"/>
    <x v="0"/>
    <n v="2007"/>
    <x v="10"/>
    <s v="Namco Bandai Games"/>
    <n v="7.0000000000000007E-2"/>
    <n v="0"/>
    <n v="0.11"/>
    <n v="0.01"/>
    <n v="0.19"/>
    <x v="2"/>
  </r>
  <r>
    <n v="7944"/>
    <s v="Remington Super Slam Hunting: North America"/>
    <x v="0"/>
    <n v="2010"/>
    <x v="0"/>
    <s v="Mastiff"/>
    <n v="0.18"/>
    <n v="0"/>
    <n v="0"/>
    <n v="0.01"/>
    <n v="0.19"/>
    <x v="2"/>
  </r>
  <r>
    <n v="7945"/>
    <s v="Crash &amp; Spyro Superpack"/>
    <x v="8"/>
    <n v="2005"/>
    <x v="1"/>
    <s v="Vivendi Games"/>
    <n v="0.13"/>
    <n v="0.05"/>
    <n v="0"/>
    <n v="0"/>
    <n v="0.19"/>
    <x v="2"/>
  </r>
  <r>
    <n v="7946"/>
    <s v="Earth Defense Force: Insect Armageddon"/>
    <x v="4"/>
    <n v="2011"/>
    <x v="6"/>
    <s v="D3Publisher"/>
    <n v="0.1"/>
    <n v="0.05"/>
    <n v="0.03"/>
    <n v="0.01"/>
    <n v="0.19"/>
    <x v="2"/>
  </r>
  <r>
    <n v="7947"/>
    <s v="Face Training"/>
    <x v="3"/>
    <n v="2007"/>
    <x v="5"/>
    <s v="Nintendo"/>
    <n v="0"/>
    <n v="0"/>
    <n v="0.19"/>
    <n v="0"/>
    <n v="0.19"/>
    <x v="2"/>
  </r>
  <r>
    <n v="7948"/>
    <s v="Star Trek: Legacy"/>
    <x v="4"/>
    <s v="N/A"/>
    <x v="7"/>
    <s v="Ubisoft"/>
    <n v="0.14000000000000001"/>
    <n v="0.03"/>
    <n v="0"/>
    <n v="0.02"/>
    <n v="0.19"/>
    <x v="2"/>
  </r>
  <r>
    <n v="7949"/>
    <s v="ThunderStrike 2"/>
    <x v="12"/>
    <n v="1994"/>
    <x v="7"/>
    <s v="Core Design Ltd."/>
    <n v="0.1"/>
    <n v="7.0000000000000007E-2"/>
    <n v="0"/>
    <n v="0.01"/>
    <n v="0.19"/>
    <x v="2"/>
  </r>
  <r>
    <n v="7950"/>
    <s v="Disney's Meet the Robinsons"/>
    <x v="0"/>
    <n v="2007"/>
    <x v="8"/>
    <s v="Disney Interactive Studios"/>
    <n v="0.17"/>
    <n v="0"/>
    <n v="0"/>
    <n v="0.01"/>
    <n v="0.19"/>
    <x v="2"/>
  </r>
  <r>
    <n v="7951"/>
    <s v="Call of Duty: World at War"/>
    <x v="14"/>
    <n v="2008"/>
    <x v="6"/>
    <s v="Activision"/>
    <n v="0.02"/>
    <n v="0.13"/>
    <n v="0"/>
    <n v="0.03"/>
    <n v="0.19"/>
    <x v="2"/>
  </r>
  <r>
    <n v="7952"/>
    <s v="Pro Yaky? Spirits 2012"/>
    <x v="5"/>
    <n v="2012"/>
    <x v="0"/>
    <s v="Konami Digital Entertainment"/>
    <n v="0"/>
    <n v="0"/>
    <n v="0.19"/>
    <n v="0"/>
    <n v="0.19"/>
    <x v="2"/>
  </r>
  <r>
    <n v="7953"/>
    <s v="Kuma-Tomo"/>
    <x v="9"/>
    <n v="2013"/>
    <x v="5"/>
    <s v="Namco Bandai Games"/>
    <n v="0"/>
    <n v="0"/>
    <n v="0.19"/>
    <n v="0"/>
    <n v="0.19"/>
    <x v="2"/>
  </r>
  <r>
    <n v="7954"/>
    <s v="Super Real Mahjong P V"/>
    <x v="23"/>
    <n v="1995"/>
    <x v="5"/>
    <s v="Seta Corporation"/>
    <n v="0"/>
    <n v="0"/>
    <n v="0.19"/>
    <n v="0"/>
    <n v="0.19"/>
    <x v="2"/>
  </r>
  <r>
    <n v="7955"/>
    <s v="Thomas the Tank Engine &amp; Friends"/>
    <x v="8"/>
    <n v="2004"/>
    <x v="10"/>
    <s v="N/A"/>
    <n v="0.13"/>
    <n v="0.05"/>
    <n v="0"/>
    <n v="0"/>
    <n v="0.19"/>
    <x v="2"/>
  </r>
  <r>
    <n v="7956"/>
    <s v="Grand Slam Tennis 2"/>
    <x v="4"/>
    <n v="2012"/>
    <x v="0"/>
    <s v="Electronic Arts"/>
    <n v="0.1"/>
    <n v="7.0000000000000007E-2"/>
    <n v="0"/>
    <n v="0.02"/>
    <n v="0.19"/>
    <x v="2"/>
  </r>
  <r>
    <n v="7957"/>
    <s v="Penguin no Mondai X: Tenkuu no 7 Senshi"/>
    <x v="3"/>
    <n v="2009"/>
    <x v="8"/>
    <s v="Konami Digital Entertainment"/>
    <n v="0"/>
    <n v="0"/>
    <n v="0.19"/>
    <n v="0"/>
    <n v="0.19"/>
    <x v="2"/>
  </r>
  <r>
    <n v="7958"/>
    <s v="The Scorpion King: Sword of Osiris"/>
    <x v="8"/>
    <n v="2002"/>
    <x v="8"/>
    <s v="Vivendi Games"/>
    <n v="0.13"/>
    <n v="0.05"/>
    <n v="0"/>
    <n v="0"/>
    <n v="0.19"/>
    <x v="2"/>
  </r>
  <r>
    <n v="7959"/>
    <s v="Bubsy 3D"/>
    <x v="12"/>
    <n v="1996"/>
    <x v="1"/>
    <s v="Accolade"/>
    <n v="0.1"/>
    <n v="7.0000000000000007E-2"/>
    <n v="0"/>
    <n v="0.01"/>
    <n v="0.19"/>
    <x v="2"/>
  </r>
  <r>
    <n v="7960"/>
    <s v="Reel Fishing Paradise 3D"/>
    <x v="9"/>
    <n v="2011"/>
    <x v="0"/>
    <s v="Marvelous Interactive"/>
    <n v="0.12"/>
    <n v="0"/>
    <n v="0.06"/>
    <n v="0.01"/>
    <n v="0.19"/>
    <x v="2"/>
  </r>
  <r>
    <n v="7961"/>
    <s v="NCAA Final Four 2001"/>
    <x v="6"/>
    <n v="2000"/>
    <x v="0"/>
    <s v="Sony Computer Entertainment"/>
    <n v="0.09"/>
    <n v="7.0000000000000007E-2"/>
    <n v="0"/>
    <n v="0.02"/>
    <n v="0.19"/>
    <x v="2"/>
  </r>
  <r>
    <n v="7962"/>
    <s v="Farmtopia"/>
    <x v="3"/>
    <n v="2010"/>
    <x v="7"/>
    <s v="505 Games"/>
    <n v="0.18"/>
    <n v="0"/>
    <n v="0"/>
    <n v="0.01"/>
    <n v="0.19"/>
    <x v="2"/>
  </r>
  <r>
    <n v="7963"/>
    <s v="Robin Hood: Defender of the Crown"/>
    <x v="6"/>
    <n v="2003"/>
    <x v="11"/>
    <s v="Capcom"/>
    <n v="0.09"/>
    <n v="7.0000000000000007E-2"/>
    <n v="0"/>
    <n v="0.02"/>
    <n v="0.19"/>
    <x v="2"/>
  </r>
  <r>
    <n v="7964"/>
    <s v="SD Gundam GX"/>
    <x v="7"/>
    <n v="1994"/>
    <x v="11"/>
    <s v="Namco Bandai Games"/>
    <n v="0"/>
    <n v="0"/>
    <n v="0.19"/>
    <n v="0"/>
    <n v="0.19"/>
    <x v="2"/>
  </r>
  <r>
    <n v="7965"/>
    <s v="R-Type Final"/>
    <x v="6"/>
    <n v="2003"/>
    <x v="6"/>
    <s v="Metro 3D"/>
    <n v="0.09"/>
    <n v="7.0000000000000007E-2"/>
    <n v="0"/>
    <n v="0.02"/>
    <n v="0.19"/>
    <x v="2"/>
  </r>
  <r>
    <n v="7966"/>
    <s v="Jackie Chan Adventures: Legend of the Dark Hand"/>
    <x v="8"/>
    <n v="2001"/>
    <x v="8"/>
    <s v="Activision"/>
    <n v="0.13"/>
    <n v="0.05"/>
    <n v="0"/>
    <n v="0"/>
    <n v="0.19"/>
    <x v="2"/>
  </r>
  <r>
    <n v="7967"/>
    <s v="MotoGP"/>
    <x v="0"/>
    <n v="2009"/>
    <x v="2"/>
    <s v="Capcom"/>
    <n v="0.05"/>
    <n v="0.11"/>
    <n v="0"/>
    <n v="0.02"/>
    <n v="0.19"/>
    <x v="2"/>
  </r>
  <r>
    <n v="7968"/>
    <s v="Sega GT 2002"/>
    <x v="13"/>
    <n v="2002"/>
    <x v="2"/>
    <s v="Sega"/>
    <n v="0.12"/>
    <n v="0.03"/>
    <n v="0.03"/>
    <n v="0.01"/>
    <n v="0.19"/>
    <x v="2"/>
  </r>
  <r>
    <n v="7969"/>
    <s v="Ty the Tasmanian Tiger 3: Night of the Quinkan"/>
    <x v="6"/>
    <n v="2005"/>
    <x v="8"/>
    <s v="Activision"/>
    <n v="0.09"/>
    <n v="7.0000000000000007E-2"/>
    <n v="0"/>
    <n v="0.02"/>
    <n v="0.19"/>
    <x v="2"/>
  </r>
  <r>
    <n v="7970"/>
    <s v="WWE SmackDown vs. Raw 2009"/>
    <x v="3"/>
    <n v="2008"/>
    <x v="9"/>
    <s v="THQ"/>
    <n v="0.15"/>
    <n v="0.02"/>
    <n v="0"/>
    <n v="0.01"/>
    <n v="0.19"/>
    <x v="2"/>
  </r>
  <r>
    <n v="7971"/>
    <s v="Pro Evolution Soccer 2014"/>
    <x v="9"/>
    <n v="2013"/>
    <x v="8"/>
    <s v="Konami Digital Entertainment"/>
    <n v="0"/>
    <n v="0"/>
    <n v="0.19"/>
    <n v="0"/>
    <n v="0.19"/>
    <x v="2"/>
  </r>
  <r>
    <n v="7972"/>
    <s v="Samurai Warriors 2: Empires"/>
    <x v="6"/>
    <n v="2006"/>
    <x v="8"/>
    <s v="Tecmo Koei"/>
    <n v="0"/>
    <n v="0"/>
    <n v="0.19"/>
    <n v="0"/>
    <n v="0.19"/>
    <x v="2"/>
  </r>
  <r>
    <n v="7973"/>
    <s v="Blood Omen 2"/>
    <x v="13"/>
    <n v="2002"/>
    <x v="8"/>
    <s v="Eidos Interactive"/>
    <n v="0.14000000000000001"/>
    <n v="0.04"/>
    <n v="0"/>
    <n v="0.01"/>
    <n v="0.19"/>
    <x v="2"/>
  </r>
  <r>
    <n v="7974"/>
    <s v="Jurassic: The Hunted"/>
    <x v="5"/>
    <n v="2009"/>
    <x v="6"/>
    <s v="Activision"/>
    <n v="0.17"/>
    <n v="0"/>
    <n v="0"/>
    <n v="0.02"/>
    <n v="0.19"/>
    <x v="2"/>
  </r>
  <r>
    <n v="7975"/>
    <s v="J-League Pro Soccer Club o Tsukurou! 5"/>
    <x v="6"/>
    <n v="2007"/>
    <x v="0"/>
    <s v="Sega"/>
    <n v="0"/>
    <n v="0"/>
    <n v="0.19"/>
    <n v="0"/>
    <n v="0.19"/>
    <x v="2"/>
  </r>
  <r>
    <n v="7976"/>
    <s v="Harry Potter: Quidditch World Cup"/>
    <x v="13"/>
    <n v="2003"/>
    <x v="0"/>
    <s v="Electronic Arts"/>
    <n v="0.14000000000000001"/>
    <n v="0.04"/>
    <n v="0"/>
    <n v="0.01"/>
    <n v="0.19"/>
    <x v="2"/>
  </r>
  <r>
    <n v="7977"/>
    <s v="Dance Central: Spotlight"/>
    <x v="17"/>
    <n v="2014"/>
    <x v="5"/>
    <s v="Microsoft Game Studios"/>
    <n v="0.15"/>
    <n v="0.03"/>
    <n v="0"/>
    <n v="0"/>
    <n v="0.19"/>
    <x v="2"/>
  </r>
  <r>
    <n v="7978"/>
    <s v="Little Battlers eXperience W"/>
    <x v="16"/>
    <n v="2012"/>
    <x v="3"/>
    <s v="Level 5"/>
    <n v="0"/>
    <n v="0"/>
    <n v="0.19"/>
    <n v="0"/>
    <n v="0.19"/>
    <x v="2"/>
  </r>
  <r>
    <n v="7979"/>
    <s v="Magical Starsign (US sales)"/>
    <x v="3"/>
    <n v="2006"/>
    <x v="3"/>
    <s v="Nintendo"/>
    <n v="0.16"/>
    <n v="0.03"/>
    <n v="0"/>
    <n v="0"/>
    <n v="0.19"/>
    <x v="2"/>
  </r>
  <r>
    <n v="7980"/>
    <s v="Tekken Tag Tournament 2"/>
    <x v="19"/>
    <n v="2012"/>
    <x v="9"/>
    <s v="Namco Bandai Games"/>
    <n v="0.09"/>
    <n v="7.0000000000000007E-2"/>
    <n v="0.01"/>
    <n v="0.01"/>
    <n v="0.19"/>
    <x v="2"/>
  </r>
  <r>
    <n v="7981"/>
    <s v="Hot Wheels: Battle Force 5"/>
    <x v="0"/>
    <n v="2009"/>
    <x v="2"/>
    <s v="Activision"/>
    <n v="0.17"/>
    <n v="0"/>
    <n v="0"/>
    <n v="0.01"/>
    <n v="0.19"/>
    <x v="2"/>
  </r>
  <r>
    <n v="7982"/>
    <s v="Dragon Blade: Wrath of Fire"/>
    <x v="0"/>
    <n v="2007"/>
    <x v="8"/>
    <s v="D3Publisher"/>
    <n v="0.17"/>
    <n v="0"/>
    <n v="0"/>
    <n v="0.01"/>
    <n v="0.19"/>
    <x v="2"/>
  </r>
  <r>
    <n v="7983"/>
    <s v="La Pucelle: Tactics"/>
    <x v="6"/>
    <n v="2002"/>
    <x v="3"/>
    <s v="Tecmo Koei"/>
    <n v="0.09"/>
    <n v="7.0000000000000007E-2"/>
    <n v="0"/>
    <n v="0.02"/>
    <n v="0.19"/>
    <x v="2"/>
  </r>
  <r>
    <n v="7984"/>
    <s v="Phantasy Star Nova"/>
    <x v="22"/>
    <n v="2014"/>
    <x v="3"/>
    <s v="Sega"/>
    <n v="0"/>
    <n v="0"/>
    <n v="0.19"/>
    <n v="0"/>
    <n v="0.19"/>
    <x v="2"/>
  </r>
  <r>
    <n v="7985"/>
    <s v="SBK X: Superbike World Championship"/>
    <x v="4"/>
    <n v="2010"/>
    <x v="2"/>
    <s v="Black Bean Games"/>
    <n v="0.1"/>
    <n v="7.0000000000000007E-2"/>
    <n v="0"/>
    <n v="0.02"/>
    <n v="0.19"/>
    <x v="2"/>
  </r>
  <r>
    <n v="7986"/>
    <s v="Samurai Warriors: State of War"/>
    <x v="16"/>
    <n v="2005"/>
    <x v="8"/>
    <s v="Tecmo Koei"/>
    <n v="7.0000000000000007E-2"/>
    <n v="0"/>
    <n v="0.11"/>
    <n v="0.01"/>
    <n v="0.19"/>
    <x v="2"/>
  </r>
  <r>
    <n v="7987"/>
    <s v="Tiger Woods PGA Tour 07"/>
    <x v="13"/>
    <n v="2006"/>
    <x v="0"/>
    <s v="Electronic Arts"/>
    <n v="0.13"/>
    <n v="0.05"/>
    <n v="0"/>
    <n v="0.01"/>
    <n v="0.19"/>
    <x v="2"/>
  </r>
  <r>
    <n v="7988"/>
    <s v="Call of Juarez"/>
    <x v="4"/>
    <n v="2007"/>
    <x v="6"/>
    <s v="Ubisoft"/>
    <n v="0.14000000000000001"/>
    <n v="0.02"/>
    <n v="0"/>
    <n v="0.01"/>
    <n v="0.19"/>
    <x v="2"/>
  </r>
  <r>
    <n v="7989"/>
    <s v="Star Wars: The Clone Wars &amp; Tetris Worlds"/>
    <x v="13"/>
    <n v="2002"/>
    <x v="5"/>
    <s v="Microsoft Game Studios"/>
    <n v="0.14000000000000001"/>
    <n v="0.04"/>
    <n v="0"/>
    <n v="0.01"/>
    <n v="0.19"/>
    <x v="2"/>
  </r>
  <r>
    <n v="7990"/>
    <s v="The Bee Game"/>
    <x v="3"/>
    <n v="2007"/>
    <x v="10"/>
    <s v="Midway Games"/>
    <n v="0.17"/>
    <n v="0"/>
    <n v="0"/>
    <n v="0.01"/>
    <n v="0.19"/>
    <x v="2"/>
  </r>
  <r>
    <n v="7991"/>
    <s v="EverQuest Online Adventures: Frontiers"/>
    <x v="6"/>
    <n v="2003"/>
    <x v="3"/>
    <s v="Sony Online Entertainment"/>
    <n v="0.09"/>
    <n v="7.0000000000000007E-2"/>
    <n v="0"/>
    <n v="0.02"/>
    <n v="0.19"/>
    <x v="2"/>
  </r>
  <r>
    <n v="7992"/>
    <s v="Cabela's Survival: Shadows of Katmai"/>
    <x v="4"/>
    <n v="2011"/>
    <x v="0"/>
    <s v="Activision"/>
    <n v="0.14000000000000001"/>
    <n v="0.03"/>
    <n v="0"/>
    <n v="0.01"/>
    <n v="0.19"/>
    <x v="2"/>
  </r>
  <r>
    <n v="7993"/>
    <s v="NBA Ballers: Chosen One"/>
    <x v="4"/>
    <n v="2008"/>
    <x v="0"/>
    <s v="Midway Games"/>
    <n v="0.17"/>
    <n v="0"/>
    <n v="0"/>
    <n v="0.01"/>
    <n v="0.19"/>
    <x v="2"/>
  </r>
  <r>
    <n v="7994"/>
    <s v="WWE All Stars"/>
    <x v="16"/>
    <n v="2011"/>
    <x v="9"/>
    <s v="THQ"/>
    <n v="0.12"/>
    <n v="0.04"/>
    <n v="0"/>
    <n v="0.03"/>
    <n v="0.19"/>
    <x v="2"/>
  </r>
  <r>
    <n v="7995"/>
    <s v="Treasures of the Deep"/>
    <x v="12"/>
    <n v="1997"/>
    <x v="8"/>
    <s v="Namco Bandai Games"/>
    <n v="0.1"/>
    <n v="7.0000000000000007E-2"/>
    <n v="0"/>
    <n v="0.01"/>
    <n v="0.19"/>
    <x v="2"/>
  </r>
  <r>
    <n v="7996"/>
    <s v="Phantasy Star Online Ver. 2"/>
    <x v="21"/>
    <n v="2001"/>
    <x v="3"/>
    <s v="Sega"/>
    <n v="0"/>
    <n v="0"/>
    <n v="0.19"/>
    <n v="0"/>
    <n v="0.19"/>
    <x v="2"/>
  </r>
  <r>
    <n v="7997"/>
    <s v="EyePet &amp; Friends"/>
    <x v="5"/>
    <n v="2011"/>
    <x v="7"/>
    <s v="Sony Computer Entertainment"/>
    <n v="0.06"/>
    <n v="0.09"/>
    <n v="0"/>
    <n v="0.03"/>
    <n v="0.19"/>
    <x v="2"/>
  </r>
  <r>
    <n v="7998"/>
    <s v="The Lord of the Rings: War in the North"/>
    <x v="14"/>
    <n v="2011"/>
    <x v="8"/>
    <s v="Warner Bros. Interactive Entertainment"/>
    <n v="0.04"/>
    <n v="0.11"/>
    <n v="0"/>
    <n v="0.03"/>
    <n v="0.18"/>
    <x v="2"/>
  </r>
  <r>
    <n v="7999"/>
    <s v="Major League Baseball 2K10"/>
    <x v="5"/>
    <n v="2010"/>
    <x v="0"/>
    <s v="Take-Two Interactive"/>
    <n v="0.17"/>
    <n v="0"/>
    <n v="0"/>
    <n v="0.01"/>
    <n v="0.18"/>
    <x v="2"/>
  </r>
  <r>
    <n v="8000"/>
    <s v="Fight Club"/>
    <x v="6"/>
    <n v="2004"/>
    <x v="9"/>
    <s v="Vivendi Games"/>
    <n v="0.09"/>
    <n v="7.0000000000000007E-2"/>
    <n v="0"/>
    <n v="0.02"/>
    <n v="0.18"/>
    <x v="2"/>
  </r>
  <r>
    <n v="8001"/>
    <s v="Hello Kitty: Birthday Adventures"/>
    <x v="3"/>
    <n v="2010"/>
    <x v="10"/>
    <s v="Namco Bandai Games"/>
    <n v="0.06"/>
    <n v="0.11"/>
    <n v="0"/>
    <n v="0.02"/>
    <n v="0.18"/>
    <x v="2"/>
  </r>
  <r>
    <n v="8002"/>
    <s v="Syndicate"/>
    <x v="4"/>
    <n v="2012"/>
    <x v="6"/>
    <s v="Electronic Arts"/>
    <n v="0.1"/>
    <n v="0.06"/>
    <n v="0"/>
    <n v="0.02"/>
    <n v="0.18"/>
    <x v="2"/>
  </r>
  <r>
    <n v="8003"/>
    <s v="Dance Dance Revolution: Disney Grooves"/>
    <x v="0"/>
    <n v="2009"/>
    <x v="7"/>
    <s v="Konami Digital Entertainment"/>
    <n v="0.17"/>
    <n v="0"/>
    <n v="0"/>
    <n v="0.01"/>
    <n v="0.18"/>
    <x v="2"/>
  </r>
  <r>
    <n v="8004"/>
    <s v="Pure Futbol"/>
    <x v="4"/>
    <n v="2010"/>
    <x v="0"/>
    <s v="Ubisoft"/>
    <n v="0.08"/>
    <n v="0.09"/>
    <n v="0"/>
    <n v="0.02"/>
    <n v="0.18"/>
    <x v="2"/>
  </r>
  <r>
    <n v="8005"/>
    <s v="Harvest Moon: A Wonderful Life Special Edition"/>
    <x v="6"/>
    <n v="2004"/>
    <x v="7"/>
    <s v="505 Games"/>
    <n v="0.09"/>
    <n v="7.0000000000000007E-2"/>
    <n v="0"/>
    <n v="0.02"/>
    <n v="0.18"/>
    <x v="2"/>
  </r>
  <r>
    <n v="8006"/>
    <s v="Sports Illustrated for Kids: Football"/>
    <x v="8"/>
    <n v="2003"/>
    <x v="0"/>
    <s v="BAM! Entertainment"/>
    <n v="0.13"/>
    <n v="0.05"/>
    <n v="0"/>
    <n v="0"/>
    <n v="0.18"/>
    <x v="2"/>
  </r>
  <r>
    <n v="8007"/>
    <s v="The Last Airbender"/>
    <x v="3"/>
    <n v="2010"/>
    <x v="8"/>
    <s v="THQ"/>
    <n v="0.13"/>
    <n v="0.04"/>
    <n v="0"/>
    <n v="0.01"/>
    <n v="0.18"/>
    <x v="2"/>
  </r>
  <r>
    <n v="8008"/>
    <s v="Happy Cooking"/>
    <x v="3"/>
    <n v="2006"/>
    <x v="7"/>
    <s v="Ubisoft"/>
    <n v="0.17"/>
    <n v="0"/>
    <n v="0"/>
    <n v="0.01"/>
    <n v="0.18"/>
    <x v="2"/>
  </r>
  <r>
    <n v="8009"/>
    <s v=".hack//Quarantine Part 4: The Final Chapter"/>
    <x v="6"/>
    <n v="2003"/>
    <x v="3"/>
    <s v="Atari"/>
    <n v="0.09"/>
    <n v="7.0000000000000007E-2"/>
    <n v="0"/>
    <n v="0.02"/>
    <n v="0.18"/>
    <x v="2"/>
  </r>
  <r>
    <n v="8010"/>
    <s v="Close Combat: First to Fight"/>
    <x v="13"/>
    <n v="2005"/>
    <x v="6"/>
    <s v="Take-Two Interactive"/>
    <n v="0.14000000000000001"/>
    <n v="0.04"/>
    <n v="0"/>
    <n v="0.01"/>
    <n v="0.18"/>
    <x v="2"/>
  </r>
  <r>
    <n v="8011"/>
    <s v="MotoGP 14"/>
    <x v="10"/>
    <n v="2014"/>
    <x v="2"/>
    <s v="Milestone S.r.l."/>
    <n v="0.04"/>
    <n v="0.11"/>
    <n v="0"/>
    <n v="0.04"/>
    <n v="0.18"/>
    <x v="2"/>
  </r>
  <r>
    <n v="8012"/>
    <s v="Indiana Jones and the Emperor's Tomb"/>
    <x v="13"/>
    <n v="2003"/>
    <x v="8"/>
    <s v="LucasArts"/>
    <n v="0.14000000000000001"/>
    <n v="0.04"/>
    <n v="0"/>
    <n v="0.01"/>
    <n v="0.18"/>
    <x v="2"/>
  </r>
  <r>
    <n v="8013"/>
    <s v="NBA Live 08"/>
    <x v="0"/>
    <n v="2007"/>
    <x v="0"/>
    <s v="Electronic Arts"/>
    <n v="0.17"/>
    <n v="0"/>
    <n v="0"/>
    <n v="0.02"/>
    <n v="0.18"/>
    <x v="2"/>
  </r>
  <r>
    <n v="8014"/>
    <s v="Buffy the Vampire Slayer: Chaos Bleeds"/>
    <x v="6"/>
    <n v="2003"/>
    <x v="8"/>
    <s v="Vivendi Games"/>
    <n v="0.09"/>
    <n v="7.0000000000000007E-2"/>
    <n v="0"/>
    <n v="0.02"/>
    <n v="0.18"/>
    <x v="2"/>
  </r>
  <r>
    <n v="8015"/>
    <s v="Half-Minute Hero"/>
    <x v="16"/>
    <n v="2009"/>
    <x v="3"/>
    <s v="Rising Star Games"/>
    <n v="0.08"/>
    <n v="0.02"/>
    <n v="7.0000000000000007E-2"/>
    <n v="0.02"/>
    <n v="0.18"/>
    <x v="2"/>
  </r>
  <r>
    <n v="8016"/>
    <s v="Rock Band Track Pack Volume 2"/>
    <x v="4"/>
    <n v="2008"/>
    <x v="5"/>
    <s v="MTV Games"/>
    <n v="0.16"/>
    <n v="0.01"/>
    <n v="0"/>
    <n v="0.01"/>
    <n v="0.18"/>
    <x v="2"/>
  </r>
  <r>
    <n v="8017"/>
    <s v="Reel Fishing II"/>
    <x v="12"/>
    <n v="2000"/>
    <x v="0"/>
    <s v="Victor Interactive"/>
    <n v="0.1"/>
    <n v="7.0000000000000007E-2"/>
    <n v="0"/>
    <n v="0.01"/>
    <n v="0.18"/>
    <x v="2"/>
  </r>
  <r>
    <n v="8018"/>
    <s v="Ringling Bros. and Barnum &amp; Bailey Circus"/>
    <x v="0"/>
    <n v="2009"/>
    <x v="8"/>
    <s v="Take-Two Interactive"/>
    <n v="0.17"/>
    <n v="0"/>
    <n v="0"/>
    <n v="0.01"/>
    <n v="0.18"/>
    <x v="2"/>
  </r>
  <r>
    <n v="8019"/>
    <s v="The Walking Dead: Season One"/>
    <x v="22"/>
    <n v="2013"/>
    <x v="10"/>
    <s v="Square Enix"/>
    <n v="0.14000000000000001"/>
    <n v="0"/>
    <n v="0.01"/>
    <n v="0.03"/>
    <n v="0.18"/>
    <x v="2"/>
  </r>
  <r>
    <n v="8020"/>
    <s v="Ty the Tasmanian Tiger"/>
    <x v="13"/>
    <n v="2002"/>
    <x v="1"/>
    <s v="Electronic Arts"/>
    <n v="0.14000000000000001"/>
    <n v="0.04"/>
    <n v="0"/>
    <n v="0.01"/>
    <n v="0.18"/>
    <x v="2"/>
  </r>
  <r>
    <n v="8021"/>
    <s v="Dead or Alive"/>
    <x v="23"/>
    <n v="1997"/>
    <x v="9"/>
    <s v="Tecmo Koei"/>
    <n v="0"/>
    <n v="0"/>
    <n v="0.18"/>
    <n v="0"/>
    <n v="0.18"/>
    <x v="2"/>
  </r>
  <r>
    <n v="8022"/>
    <s v="Driving Emotion Type-S"/>
    <x v="6"/>
    <n v="2000"/>
    <x v="2"/>
    <s v="Electronic Arts"/>
    <n v="0.04"/>
    <n v="0.03"/>
    <n v="0.11"/>
    <n v="0.01"/>
    <n v="0.18"/>
    <x v="2"/>
  </r>
  <r>
    <n v="8023"/>
    <s v="Siren"/>
    <x v="6"/>
    <n v="2003"/>
    <x v="10"/>
    <s v="Sony Computer Entertainment"/>
    <n v="0.09"/>
    <n v="7.0000000000000007E-2"/>
    <n v="0"/>
    <n v="0.02"/>
    <n v="0.18"/>
    <x v="2"/>
  </r>
  <r>
    <n v="8024"/>
    <s v="The Chronicles of Narnia: The Lion, The Witch and The Wardrobe"/>
    <x v="3"/>
    <n v="2005"/>
    <x v="8"/>
    <s v="Disney Interactive Studios"/>
    <n v="0.15"/>
    <n v="0.02"/>
    <n v="0"/>
    <n v="0.01"/>
    <n v="0.18"/>
    <x v="2"/>
  </r>
  <r>
    <n v="8025"/>
    <s v="NARC"/>
    <x v="13"/>
    <n v="2005"/>
    <x v="6"/>
    <s v="Midway Games"/>
    <n v="0.14000000000000001"/>
    <n v="0.04"/>
    <n v="0"/>
    <n v="0.01"/>
    <n v="0.18"/>
    <x v="2"/>
  </r>
  <r>
    <n v="8026"/>
    <s v="Naruto Shippuden: Dragon Blade Chronicles"/>
    <x v="0"/>
    <n v="2009"/>
    <x v="8"/>
    <s v="505 Games"/>
    <n v="0.11"/>
    <n v="0.02"/>
    <n v="0.05"/>
    <n v="0.01"/>
    <n v="0.18"/>
    <x v="2"/>
  </r>
  <r>
    <n v="8027"/>
    <s v="Dynasty Warriors 8: Empires"/>
    <x v="10"/>
    <n v="2014"/>
    <x v="8"/>
    <s v="Tecmo Koei"/>
    <n v="0.06"/>
    <n v="7.0000000000000007E-2"/>
    <n v="0.03"/>
    <n v="0.02"/>
    <n v="0.18"/>
    <x v="2"/>
  </r>
  <r>
    <n v="8028"/>
    <s v="Super Robot Taisen J"/>
    <x v="8"/>
    <n v="2005"/>
    <x v="11"/>
    <s v="Banpresto"/>
    <n v="0"/>
    <n v="0"/>
    <n v="0.18"/>
    <n v="0"/>
    <n v="0.18"/>
    <x v="2"/>
  </r>
  <r>
    <n v="8029"/>
    <s v="Evolve"/>
    <x v="14"/>
    <n v="2015"/>
    <x v="6"/>
    <s v="Take-Two Interactive"/>
    <n v="7.0000000000000007E-2"/>
    <n v="0.1"/>
    <n v="0"/>
    <n v="0.01"/>
    <n v="0.18"/>
    <x v="2"/>
  </r>
  <r>
    <n v="8030"/>
    <s v="Nep League DS"/>
    <x v="3"/>
    <n v="2007"/>
    <x v="0"/>
    <s v="Jaleco"/>
    <n v="0"/>
    <n v="0"/>
    <n v="0.18"/>
    <n v="0"/>
    <n v="0.18"/>
    <x v="2"/>
  </r>
  <r>
    <n v="8031"/>
    <s v="Ar tonelico 2: Melody of Metafalica"/>
    <x v="6"/>
    <n v="2007"/>
    <x v="3"/>
    <s v="Nippon Ichi Software"/>
    <n v="0.04"/>
    <n v="0.03"/>
    <n v="0.11"/>
    <n v="0.01"/>
    <n v="0.18"/>
    <x v="2"/>
  </r>
  <r>
    <n v="8032"/>
    <s v="de Blob 2"/>
    <x v="0"/>
    <n v="2011"/>
    <x v="1"/>
    <s v="THQ"/>
    <n v="0.11"/>
    <n v="0.06"/>
    <n v="0"/>
    <n v="0.02"/>
    <n v="0.18"/>
    <x v="2"/>
  </r>
  <r>
    <n v="8033"/>
    <s v="Lips: Party Classics"/>
    <x v="4"/>
    <n v="2010"/>
    <x v="5"/>
    <s v="Microsoft Game Studios"/>
    <n v="0.05"/>
    <n v="0.11"/>
    <n v="0"/>
    <n v="0.02"/>
    <n v="0.18"/>
    <x v="2"/>
  </r>
  <r>
    <n v="8034"/>
    <s v="Casper: Friends Around the World"/>
    <x v="12"/>
    <n v="2000"/>
    <x v="8"/>
    <s v="TDK Core"/>
    <n v="0.1"/>
    <n v="7.0000000000000007E-2"/>
    <n v="0"/>
    <n v="0.01"/>
    <n v="0.18"/>
    <x v="2"/>
  </r>
  <r>
    <n v="8035"/>
    <s v="Borderlands"/>
    <x v="14"/>
    <n v="2009"/>
    <x v="6"/>
    <s v="Take-Two Interactive"/>
    <n v="0.01"/>
    <n v="0.14000000000000001"/>
    <n v="0"/>
    <n v="0.04"/>
    <n v="0.18"/>
    <x v="2"/>
  </r>
  <r>
    <n v="8036"/>
    <s v="Jurassic Park III: Island Attack"/>
    <x v="8"/>
    <n v="2001"/>
    <x v="10"/>
    <s v="Konami Digital Entertainment"/>
    <n v="0.13"/>
    <n v="0.05"/>
    <n v="0"/>
    <n v="0"/>
    <n v="0.18"/>
    <x v="2"/>
  </r>
  <r>
    <n v="8037"/>
    <s v="Chaotic: Shadow Warriors"/>
    <x v="3"/>
    <n v="2009"/>
    <x v="8"/>
    <s v="Activision"/>
    <n v="0.17"/>
    <n v="0"/>
    <n v="0"/>
    <n v="0.01"/>
    <n v="0.18"/>
    <x v="2"/>
  </r>
  <r>
    <n v="8038"/>
    <s v="Ghostbusters: The Video Game"/>
    <x v="16"/>
    <n v="2009"/>
    <x v="8"/>
    <s v="Atari"/>
    <n v="0.16"/>
    <n v="0.01"/>
    <n v="0"/>
    <n v="0.02"/>
    <n v="0.18"/>
    <x v="2"/>
  </r>
  <r>
    <n v="8039"/>
    <s v="GameBoy Wars"/>
    <x v="2"/>
    <n v="1991"/>
    <x v="11"/>
    <s v="Nintendo"/>
    <n v="0"/>
    <n v="0"/>
    <n v="0.18"/>
    <n v="0"/>
    <n v="0.18"/>
    <x v="2"/>
  </r>
  <r>
    <n v="8040"/>
    <s v="Amplitude"/>
    <x v="6"/>
    <n v="2003"/>
    <x v="5"/>
    <s v="Sony Computer Entertainment"/>
    <n v="0.09"/>
    <n v="7.0000000000000007E-2"/>
    <n v="0"/>
    <n v="0.02"/>
    <n v="0.18"/>
    <x v="2"/>
  </r>
  <r>
    <n v="8041"/>
    <s v="Alone in the Dark"/>
    <x v="0"/>
    <n v="2008"/>
    <x v="10"/>
    <s v="Atari"/>
    <n v="0.09"/>
    <n v="0.08"/>
    <n v="0"/>
    <n v="0.02"/>
    <n v="0.18"/>
    <x v="2"/>
  </r>
  <r>
    <n v="8042"/>
    <s v="Company of Heroes: Anthology"/>
    <x v="14"/>
    <n v="2009"/>
    <x v="11"/>
    <s v="THQ"/>
    <n v="0"/>
    <n v="0.15"/>
    <n v="0"/>
    <n v="0.04"/>
    <n v="0.18"/>
    <x v="2"/>
  </r>
  <r>
    <n v="8043"/>
    <s v="Shape Up"/>
    <x v="17"/>
    <n v="2014"/>
    <x v="5"/>
    <s v="Ubisoft"/>
    <n v="0.08"/>
    <n v="0.09"/>
    <n v="0"/>
    <n v="0.01"/>
    <n v="0.18"/>
    <x v="2"/>
  </r>
  <r>
    <n v="8044"/>
    <s v="Gauntlet: Seven Sorrows"/>
    <x v="13"/>
    <n v="2005"/>
    <x v="3"/>
    <s v="Midway Games"/>
    <n v="0.14000000000000001"/>
    <n v="0.04"/>
    <n v="0"/>
    <n v="0.01"/>
    <n v="0.18"/>
    <x v="2"/>
  </r>
  <r>
    <n v="8045"/>
    <s v="AirForce Delta Storm"/>
    <x v="13"/>
    <n v="2001"/>
    <x v="6"/>
    <s v="Konami Digital Entertainment"/>
    <n v="0.14000000000000001"/>
    <n v="0.04"/>
    <n v="0"/>
    <n v="0.01"/>
    <n v="0.18"/>
    <x v="2"/>
  </r>
  <r>
    <n v="8046"/>
    <s v="Trauma Team"/>
    <x v="0"/>
    <s v="N/A"/>
    <x v="7"/>
    <s v="Unknown"/>
    <n v="0.15"/>
    <n v="0"/>
    <n v="0.02"/>
    <n v="0.01"/>
    <n v="0.18"/>
    <x v="2"/>
  </r>
  <r>
    <n v="8047"/>
    <s v="Monopoly Party"/>
    <x v="13"/>
    <n v="2002"/>
    <x v="5"/>
    <s v="Infogrames"/>
    <n v="0.14000000000000001"/>
    <n v="0.04"/>
    <n v="0"/>
    <n v="0.01"/>
    <n v="0.18"/>
    <x v="2"/>
  </r>
  <r>
    <n v="8048"/>
    <s v="Fear Effect 2: Retro Helix"/>
    <x v="12"/>
    <n v="2001"/>
    <x v="8"/>
    <s v="Eidos Interactive"/>
    <n v="0.1"/>
    <n v="7.0000000000000007E-2"/>
    <n v="0"/>
    <n v="0.01"/>
    <n v="0.18"/>
    <x v="2"/>
  </r>
  <r>
    <n v="8049"/>
    <s v="How to Train Your Dragon"/>
    <x v="5"/>
    <n v="2010"/>
    <x v="8"/>
    <s v="Activision"/>
    <n v="0.12"/>
    <n v="0.04"/>
    <n v="0"/>
    <n v="0.02"/>
    <n v="0.18"/>
    <x v="2"/>
  </r>
  <r>
    <n v="8050"/>
    <s v="Remember Me"/>
    <x v="4"/>
    <n v="2013"/>
    <x v="8"/>
    <s v="Capcom"/>
    <n v="0.1"/>
    <n v="7.0000000000000007E-2"/>
    <n v="0"/>
    <n v="0.02"/>
    <n v="0.18"/>
    <x v="2"/>
  </r>
  <r>
    <n v="8051"/>
    <s v="International Superstar Soccer 2000 (JP weekly sales)"/>
    <x v="11"/>
    <n v="1999"/>
    <x v="0"/>
    <s v="Konami Digital Entertainment"/>
    <n v="0"/>
    <n v="0"/>
    <n v="0.18"/>
    <n v="0"/>
    <n v="0.18"/>
    <x v="2"/>
  </r>
  <r>
    <n v="8052"/>
    <s v="Chocobo no Fushigi Dungeon for WonderSwan"/>
    <x v="25"/>
    <n v="1999"/>
    <x v="3"/>
    <s v="Namco Bandai Games"/>
    <n v="0"/>
    <n v="0"/>
    <n v="0.18"/>
    <n v="0"/>
    <n v="0.18"/>
    <x v="2"/>
  </r>
  <r>
    <n v="8053"/>
    <s v="Klonoa: Door to Phantomile"/>
    <x v="12"/>
    <n v="1997"/>
    <x v="1"/>
    <s v="Sony Computer Entertainment"/>
    <n v="0"/>
    <n v="0"/>
    <n v="0.17"/>
    <n v="0.01"/>
    <n v="0.18"/>
    <x v="2"/>
  </r>
  <r>
    <n v="8054"/>
    <s v="Vietcong: Purple Haze"/>
    <x v="6"/>
    <n v="2004"/>
    <x v="6"/>
    <s v="Gathering of Developers"/>
    <n v="0.09"/>
    <n v="7.0000000000000007E-2"/>
    <n v="0"/>
    <n v="0.02"/>
    <n v="0.18"/>
    <x v="2"/>
  </r>
  <r>
    <n v="8055"/>
    <s v="Hitman: HD Trilogy"/>
    <x v="4"/>
    <n v="2013"/>
    <x v="8"/>
    <s v="Square Enix"/>
    <n v="7.0000000000000007E-2"/>
    <n v="0.09"/>
    <n v="0"/>
    <n v="0.02"/>
    <n v="0.18"/>
    <x v="2"/>
  </r>
  <r>
    <n v="8056"/>
    <s v="Atari Anniversary Advance"/>
    <x v="8"/>
    <n v="2002"/>
    <x v="5"/>
    <s v="Atari"/>
    <n v="0.13"/>
    <n v="0.05"/>
    <n v="0"/>
    <n v="0"/>
    <n v="0.18"/>
    <x v="2"/>
  </r>
  <r>
    <n v="8057"/>
    <s v="Summer Athletics: The Ultimate Challenge"/>
    <x v="6"/>
    <n v="2008"/>
    <x v="0"/>
    <s v="DTP Entertainment"/>
    <n v="0"/>
    <n v="0"/>
    <n v="0"/>
    <n v="0.18"/>
    <n v="0.18"/>
    <x v="2"/>
  </r>
  <r>
    <n v="8058"/>
    <s v="Driver: San Francisco"/>
    <x v="14"/>
    <n v="2011"/>
    <x v="2"/>
    <s v="Ubisoft"/>
    <n v="0.05"/>
    <n v="0.1"/>
    <n v="0"/>
    <n v="0.03"/>
    <n v="0.18"/>
    <x v="2"/>
  </r>
  <r>
    <n v="8059"/>
    <s v="Metal Gear Ac!d 2"/>
    <x v="16"/>
    <n v="2005"/>
    <x v="11"/>
    <s v="Konami Digital Entertainment"/>
    <n v="0.11"/>
    <n v="0.01"/>
    <n v="0.05"/>
    <n v="0.01"/>
    <n v="0.18"/>
    <x v="2"/>
  </r>
  <r>
    <n v="8060"/>
    <s v="Hatsune Miku and Future Stars: Project Mirai"/>
    <x v="9"/>
    <n v="2012"/>
    <x v="5"/>
    <s v="Sega"/>
    <n v="0"/>
    <n v="0"/>
    <n v="0.18"/>
    <n v="0"/>
    <n v="0.18"/>
    <x v="2"/>
  </r>
  <r>
    <n v="8061"/>
    <s v="Let's TAP"/>
    <x v="0"/>
    <n v="2008"/>
    <x v="5"/>
    <s v="Sega"/>
    <n v="0.09"/>
    <n v="0.06"/>
    <n v="0.01"/>
    <n v="0.02"/>
    <n v="0.18"/>
    <x v="2"/>
  </r>
  <r>
    <n v="8062"/>
    <s v="X-Men Origins: Wolverine"/>
    <x v="6"/>
    <n v="2009"/>
    <x v="8"/>
    <s v="Activision"/>
    <n v="0.13"/>
    <n v="0"/>
    <n v="0"/>
    <n v="0.05"/>
    <n v="0.18"/>
    <x v="2"/>
  </r>
  <r>
    <n v="8063"/>
    <s v="TalkMan (Japan)"/>
    <x v="16"/>
    <n v="2005"/>
    <x v="5"/>
    <s v="Sony Computer Entertainment"/>
    <n v="0"/>
    <n v="0"/>
    <n v="0.18"/>
    <n v="0"/>
    <n v="0.18"/>
    <x v="2"/>
  </r>
  <r>
    <n v="8064"/>
    <s v="Cabela's Adventure Camp"/>
    <x v="0"/>
    <n v="2011"/>
    <x v="5"/>
    <s v="Activision"/>
    <n v="0.15"/>
    <n v="0.02"/>
    <n v="0"/>
    <n v="0.01"/>
    <n v="0.18"/>
    <x v="2"/>
  </r>
  <r>
    <n v="8065"/>
    <s v="LEGO Marvel's Avengers"/>
    <x v="9"/>
    <n v="2016"/>
    <x v="8"/>
    <s v="Warner Bros. Interactive Entertainment"/>
    <n v="7.0000000000000007E-2"/>
    <n v="0.08"/>
    <n v="0.01"/>
    <n v="0.01"/>
    <n v="0.18"/>
    <x v="2"/>
  </r>
  <r>
    <n v="8066"/>
    <s v="Bloody Roar: Primal Fury"/>
    <x v="18"/>
    <n v="2002"/>
    <x v="9"/>
    <s v="Activision"/>
    <n v="0.14000000000000001"/>
    <n v="0.04"/>
    <n v="0"/>
    <n v="0"/>
    <n v="0.18"/>
    <x v="2"/>
  </r>
  <r>
    <n v="8067"/>
    <s v="Shrek SuperSlam"/>
    <x v="3"/>
    <n v="2005"/>
    <x v="8"/>
    <s v="Activision"/>
    <n v="0.17"/>
    <n v="0"/>
    <n v="0"/>
    <n v="0.01"/>
    <n v="0.18"/>
    <x v="2"/>
  </r>
  <r>
    <n v="8068"/>
    <s v="We Sing UK Hits"/>
    <x v="0"/>
    <n v="2011"/>
    <x v="5"/>
    <s v="Nordic Games"/>
    <n v="0"/>
    <n v="0.16"/>
    <n v="0"/>
    <n v="0.02"/>
    <n v="0.18"/>
    <x v="2"/>
  </r>
  <r>
    <n v="8069"/>
    <s v="Mega Man Soccer"/>
    <x v="7"/>
    <n v="1993"/>
    <x v="0"/>
    <s v="Capcom"/>
    <n v="0.04"/>
    <n v="0.01"/>
    <n v="0.13"/>
    <n v="0"/>
    <n v="0.18"/>
    <x v="2"/>
  </r>
  <r>
    <n v="8070"/>
    <s v="The Chronicles of Narnia: Prince Caspian"/>
    <x v="4"/>
    <n v="2008"/>
    <x v="8"/>
    <s v="Disney Interactive Studios"/>
    <n v="0.16"/>
    <n v="0.01"/>
    <n v="0"/>
    <n v="0.01"/>
    <n v="0.18"/>
    <x v="2"/>
  </r>
  <r>
    <n v="8071"/>
    <s v="ZhuZhu Puppies"/>
    <x v="3"/>
    <n v="2011"/>
    <x v="7"/>
    <s v="Activision"/>
    <n v="0.13"/>
    <n v="0.04"/>
    <n v="0"/>
    <n v="0.01"/>
    <n v="0.18"/>
    <x v="2"/>
  </r>
  <r>
    <n v="8072"/>
    <s v="Rabbids Party Collection"/>
    <x v="0"/>
    <n v="2010"/>
    <x v="5"/>
    <s v="Ubisoft"/>
    <n v="0"/>
    <n v="0.16"/>
    <n v="0"/>
    <n v="0.02"/>
    <n v="0.18"/>
    <x v="2"/>
  </r>
  <r>
    <n v="8073"/>
    <s v="Trinity Universe"/>
    <x v="5"/>
    <n v="2009"/>
    <x v="3"/>
    <s v="Nippon Ichi Software"/>
    <n v="7.0000000000000007E-2"/>
    <n v="0.06"/>
    <n v="0.03"/>
    <n v="0.02"/>
    <n v="0.18"/>
    <x v="2"/>
  </r>
  <r>
    <n v="8074"/>
    <s v="Jewel Match"/>
    <x v="3"/>
    <n v="2010"/>
    <x v="4"/>
    <s v="PlayV"/>
    <n v="0.05"/>
    <n v="0.12"/>
    <n v="0"/>
    <n v="0.02"/>
    <n v="0.18"/>
    <x v="2"/>
  </r>
  <r>
    <n v="8075"/>
    <s v="FIFA Soccer 07"/>
    <x v="18"/>
    <n v="2006"/>
    <x v="0"/>
    <s v="Electronic Arts"/>
    <n v="0.14000000000000001"/>
    <n v="0.04"/>
    <n v="0"/>
    <n v="0"/>
    <n v="0.18"/>
    <x v="2"/>
  </r>
  <r>
    <n v="8076"/>
    <s v="Dungeon Travelers 2: The Royal Library &amp; The Monster Seal"/>
    <x v="22"/>
    <n v="2014"/>
    <x v="3"/>
    <s v="Atlus"/>
    <n v="7.0000000000000007E-2"/>
    <n v="0.03"/>
    <n v="0.05"/>
    <n v="0.03"/>
    <n v="0.18"/>
    <x v="2"/>
  </r>
  <r>
    <n v="8077"/>
    <s v="Dying Light"/>
    <x v="14"/>
    <n v="2015"/>
    <x v="8"/>
    <s v="Warner Bros. Interactive Entertainment"/>
    <n v="0.11"/>
    <n v="0.06"/>
    <n v="0"/>
    <n v="0.02"/>
    <n v="0.18"/>
    <x v="2"/>
  </r>
  <r>
    <n v="8078"/>
    <s v="Vampire Savior: The Lord of Vampire"/>
    <x v="23"/>
    <n v="1998"/>
    <x v="9"/>
    <s v="Capcom"/>
    <n v="0"/>
    <n v="0"/>
    <n v="0.18"/>
    <n v="0"/>
    <n v="0.18"/>
    <x v="2"/>
  </r>
  <r>
    <n v="8079"/>
    <s v="PokÃ©mon I Choose You / Squirtle Squad Game Boy Advance Video"/>
    <x v="8"/>
    <n v="2004"/>
    <x v="5"/>
    <s v="Nintendo"/>
    <n v="0.13"/>
    <n v="0.05"/>
    <n v="0"/>
    <n v="0"/>
    <n v="0.18"/>
    <x v="2"/>
  </r>
  <r>
    <n v="8080"/>
    <s v="Super Robot Taisen UX"/>
    <x v="9"/>
    <n v="2013"/>
    <x v="3"/>
    <s v="Namco Bandai Games"/>
    <n v="0"/>
    <n v="0"/>
    <n v="0.18"/>
    <n v="0"/>
    <n v="0.18"/>
    <x v="2"/>
  </r>
  <r>
    <n v="8081"/>
    <s v="Six Flags Fun Park"/>
    <x v="3"/>
    <n v="2008"/>
    <x v="5"/>
    <s v="Brash Entertainment"/>
    <n v="0.17"/>
    <n v="0"/>
    <n v="0"/>
    <n v="0.01"/>
    <n v="0.18"/>
    <x v="2"/>
  </r>
  <r>
    <n v="8082"/>
    <s v="Test Drive Off-Road Wide Open"/>
    <x v="13"/>
    <n v="2001"/>
    <x v="2"/>
    <s v="Infogrames"/>
    <n v="0.15"/>
    <n v="0.03"/>
    <n v="0"/>
    <n v="0.01"/>
    <n v="0.18"/>
    <x v="2"/>
  </r>
  <r>
    <n v="8083"/>
    <s v="Guilty Gear Xrd: Sign"/>
    <x v="5"/>
    <n v="2014"/>
    <x v="9"/>
    <s v="Arc System Works"/>
    <n v="0.09"/>
    <n v="0"/>
    <n v="7.0000000000000007E-2"/>
    <n v="0.02"/>
    <n v="0.18"/>
    <x v="2"/>
  </r>
  <r>
    <n v="8084"/>
    <s v="Pro Yaky? Spirits 2011"/>
    <x v="5"/>
    <n v="2011"/>
    <x v="0"/>
    <s v="Konami Digital Entertainment"/>
    <n v="0"/>
    <n v="0"/>
    <n v="0.18"/>
    <n v="0"/>
    <n v="0.18"/>
    <x v="2"/>
  </r>
  <r>
    <n v="8085"/>
    <s v="Ben 10 Ultimate Alien: Cosmic Destruction"/>
    <x v="4"/>
    <n v="2010"/>
    <x v="1"/>
    <s v="D3Publisher"/>
    <n v="0.1"/>
    <n v="0.06"/>
    <n v="0"/>
    <n v="0.02"/>
    <n v="0.18"/>
    <x v="2"/>
  </r>
  <r>
    <n v="8086"/>
    <s v="Dengeki Bunko Fighting Climax"/>
    <x v="22"/>
    <n v="2014"/>
    <x v="9"/>
    <s v="Sega"/>
    <n v="0.08"/>
    <n v="0"/>
    <n v="7.0000000000000007E-2"/>
    <n v="0.03"/>
    <n v="0.18"/>
    <x v="2"/>
  </r>
  <r>
    <n v="8087"/>
    <s v="Battle Commander: Hachibushu Shura no Heihou"/>
    <x v="7"/>
    <n v="1991"/>
    <x v="11"/>
    <s v="Banpresto"/>
    <n v="0"/>
    <n v="0"/>
    <n v="0.18"/>
    <n v="0"/>
    <n v="0.18"/>
    <x v="2"/>
  </r>
  <r>
    <n v="8088"/>
    <s v="Backbreaker"/>
    <x v="4"/>
    <s v="N/A"/>
    <x v="0"/>
    <s v="Unknown"/>
    <n v="0.17"/>
    <n v="0"/>
    <n v="0"/>
    <n v="0.01"/>
    <n v="0.18"/>
    <x v="2"/>
  </r>
  <r>
    <n v="8089"/>
    <s v="Odin Sphere: Leifthrasir"/>
    <x v="10"/>
    <n v="2016"/>
    <x v="3"/>
    <s v="Nippon Ichi Software"/>
    <n v="0.06"/>
    <n v="0.03"/>
    <n v="7.0000000000000007E-2"/>
    <n v="0.02"/>
    <n v="0.18"/>
    <x v="2"/>
  </r>
  <r>
    <n v="8090"/>
    <s v="Bad Boys: Miami Takedown"/>
    <x v="13"/>
    <n v="2004"/>
    <x v="6"/>
    <s v="Empire Interactive"/>
    <n v="0.14000000000000001"/>
    <n v="0.04"/>
    <n v="0"/>
    <n v="0.01"/>
    <n v="0.18"/>
    <x v="2"/>
  </r>
  <r>
    <n v="8091"/>
    <s v="Jampack Vol. 1"/>
    <x v="12"/>
    <n v="1996"/>
    <x v="5"/>
    <s v="Sony Computer Entertainment"/>
    <n v="0.1"/>
    <n v="7.0000000000000007E-2"/>
    <n v="0"/>
    <n v="0.01"/>
    <n v="0.18"/>
    <x v="2"/>
  </r>
  <r>
    <n v="8092"/>
    <s v="Spider-Man: Friend or Foe"/>
    <x v="16"/>
    <n v="2007"/>
    <x v="8"/>
    <s v="Activision"/>
    <n v="0.16"/>
    <n v="0"/>
    <n v="0"/>
    <n v="0.01"/>
    <n v="0.18"/>
    <x v="2"/>
  </r>
  <r>
    <n v="8093"/>
    <s v="Mega Man X: Command Mission"/>
    <x v="6"/>
    <n v="2004"/>
    <x v="3"/>
    <s v="Capcom"/>
    <n v="0.09"/>
    <n v="7.0000000000000007E-2"/>
    <n v="0"/>
    <n v="0.02"/>
    <n v="0.18"/>
    <x v="2"/>
  </r>
  <r>
    <n v="8094"/>
    <s v="Tokyo Xtreme Racer DRIFT"/>
    <x v="6"/>
    <n v="2003"/>
    <x v="2"/>
    <s v="Genki"/>
    <n v="0.09"/>
    <n v="7.0000000000000007E-2"/>
    <n v="0"/>
    <n v="0.02"/>
    <n v="0.18"/>
    <x v="2"/>
  </r>
  <r>
    <n v="8095"/>
    <s v="Moon"/>
    <x v="12"/>
    <n v="1997"/>
    <x v="10"/>
    <s v="ASCII Entertainment"/>
    <n v="0"/>
    <n v="0"/>
    <n v="0.17"/>
    <n v="0.01"/>
    <n v="0.18"/>
    <x v="2"/>
  </r>
  <r>
    <n v="8096"/>
    <s v="FIFA Soccer 11"/>
    <x v="14"/>
    <n v="2010"/>
    <x v="0"/>
    <s v="Electronic Arts"/>
    <n v="0"/>
    <n v="0.14000000000000001"/>
    <n v="0"/>
    <n v="0.04"/>
    <n v="0.18"/>
    <x v="2"/>
  </r>
  <r>
    <n v="8097"/>
    <s v="LEGO Marvel Super Heroes"/>
    <x v="14"/>
    <n v="2013"/>
    <x v="8"/>
    <s v="Warner Bros. Interactive Entertainment"/>
    <n v="0.04"/>
    <n v="0.12"/>
    <n v="0"/>
    <n v="0.02"/>
    <n v="0.18"/>
    <x v="2"/>
  </r>
  <r>
    <n v="8098"/>
    <s v="Cabela's Big Game Hunter 2005 Adventures"/>
    <x v="13"/>
    <n v="2004"/>
    <x v="0"/>
    <s v="Activision"/>
    <n v="0.13"/>
    <n v="0.04"/>
    <n v="0"/>
    <n v="0.01"/>
    <n v="0.18"/>
    <x v="2"/>
  </r>
  <r>
    <n v="8099"/>
    <s v="Disney Friends"/>
    <x v="3"/>
    <n v="2007"/>
    <x v="7"/>
    <s v="Disney Interactive Studios"/>
    <n v="0.13"/>
    <n v="0.04"/>
    <n v="0"/>
    <n v="0.01"/>
    <n v="0.18"/>
    <x v="2"/>
  </r>
  <r>
    <n v="8100"/>
    <s v="Sesame Street: Elmo's Letter Adventure"/>
    <x v="11"/>
    <n v="1999"/>
    <x v="5"/>
    <s v="NewKidCo"/>
    <n v="0.14000000000000001"/>
    <n v="0.04"/>
    <n v="0"/>
    <n v="0"/>
    <n v="0.18"/>
    <x v="2"/>
  </r>
  <r>
    <n v="8101"/>
    <s v="Re-Volt"/>
    <x v="11"/>
    <n v="1999"/>
    <x v="2"/>
    <s v="Acclaim Entertainment"/>
    <n v="0.14000000000000001"/>
    <n v="0.04"/>
    <n v="0"/>
    <n v="0"/>
    <n v="0.18"/>
    <x v="2"/>
  </r>
  <r>
    <n v="8102"/>
    <s v="Gokujou Parodius"/>
    <x v="7"/>
    <n v="1994"/>
    <x v="6"/>
    <s v="Konami Digital Entertainment"/>
    <n v="0"/>
    <n v="0"/>
    <n v="0.18"/>
    <n v="0"/>
    <n v="0.18"/>
    <x v="2"/>
  </r>
  <r>
    <n v="8103"/>
    <s v="Hyperdimension Neptunia"/>
    <x v="22"/>
    <n v="2013"/>
    <x v="3"/>
    <s v="Compile Heart"/>
    <n v="0.09"/>
    <n v="0"/>
    <n v="7.0000000000000007E-2"/>
    <n v="0.02"/>
    <n v="0.18"/>
    <x v="2"/>
  </r>
  <r>
    <n v="8104"/>
    <s v="Gauntlet: Dark Legacy"/>
    <x v="18"/>
    <n v="2002"/>
    <x v="8"/>
    <s v="Midway Games"/>
    <n v="0.14000000000000001"/>
    <n v="0.04"/>
    <n v="0"/>
    <n v="0"/>
    <n v="0.18"/>
    <x v="2"/>
  </r>
  <r>
    <n v="8105"/>
    <s v="A.C.E.: Another Century's Episode 2"/>
    <x v="6"/>
    <n v="2006"/>
    <x v="7"/>
    <s v="Banpresto"/>
    <n v="0"/>
    <n v="0"/>
    <n v="0.18"/>
    <n v="0"/>
    <n v="0.18"/>
    <x v="2"/>
  </r>
  <r>
    <n v="8106"/>
    <s v="Guitar Hero Live"/>
    <x v="19"/>
    <n v="2015"/>
    <x v="5"/>
    <s v="Activision"/>
    <n v="0.12"/>
    <n v="0.04"/>
    <n v="0"/>
    <n v="0.02"/>
    <n v="0.18"/>
    <x v="2"/>
  </r>
  <r>
    <n v="8107"/>
    <s v="Shadow The Hedgehog"/>
    <x v="13"/>
    <n v="2005"/>
    <x v="1"/>
    <s v="Sega"/>
    <n v="0.13"/>
    <n v="0.04"/>
    <n v="0"/>
    <n v="0.01"/>
    <n v="0.18"/>
    <x v="2"/>
  </r>
  <r>
    <n v="8108"/>
    <s v="Ridge Racer Unbounded"/>
    <x v="5"/>
    <n v="2012"/>
    <x v="2"/>
    <s v="Namco Bandai Games"/>
    <n v="0.05"/>
    <n v="0.1"/>
    <n v="0"/>
    <n v="0.03"/>
    <n v="0.18"/>
    <x v="2"/>
  </r>
  <r>
    <n v="8109"/>
    <s v="Burnout Legends"/>
    <x v="3"/>
    <n v="2005"/>
    <x v="2"/>
    <s v="Electronic Arts"/>
    <n v="0.15"/>
    <n v="0.02"/>
    <n v="0"/>
    <n v="0.01"/>
    <n v="0.18"/>
    <x v="2"/>
  </r>
  <r>
    <n v="8110"/>
    <s v="Horrid Henry: Missions of Mischief"/>
    <x v="3"/>
    <n v="2010"/>
    <x v="10"/>
    <s v="SouthPeak Games"/>
    <n v="0.01"/>
    <n v="0.15"/>
    <n v="0"/>
    <n v="0.02"/>
    <n v="0.18"/>
    <x v="2"/>
  </r>
  <r>
    <n v="8111"/>
    <s v="Batman: Vengeance"/>
    <x v="8"/>
    <n v="2001"/>
    <x v="10"/>
    <s v="Ubisoft"/>
    <n v="0.13"/>
    <n v="0.05"/>
    <n v="0"/>
    <n v="0"/>
    <n v="0.18"/>
    <x v="2"/>
  </r>
  <r>
    <n v="8112"/>
    <s v="Full Auto 2: Battlelines"/>
    <x v="5"/>
    <n v="2006"/>
    <x v="2"/>
    <s v="Sega"/>
    <n v="0.14000000000000001"/>
    <n v="0.02"/>
    <n v="0"/>
    <n v="0.02"/>
    <n v="0.18"/>
    <x v="2"/>
  </r>
  <r>
    <n v="8113"/>
    <s v="Soccer Tsuku Tokudai Gou: J-League Pro Soccer Club o Tsukurou"/>
    <x v="21"/>
    <n v="2000"/>
    <x v="0"/>
    <s v="Sega"/>
    <n v="0"/>
    <n v="0"/>
    <n v="0.18"/>
    <n v="0"/>
    <n v="0.18"/>
    <x v="2"/>
  </r>
  <r>
    <n v="8114"/>
    <s v="The Adventures of Cookie &amp; Cream"/>
    <x v="6"/>
    <n v="2000"/>
    <x v="4"/>
    <s v="Empire Interactive"/>
    <n v="0.09"/>
    <n v="7.0000000000000007E-2"/>
    <n v="0"/>
    <n v="0.02"/>
    <n v="0.18"/>
    <x v="2"/>
  </r>
  <r>
    <n v="8115"/>
    <s v="Van Helsing"/>
    <x v="13"/>
    <n v="2007"/>
    <x v="8"/>
    <s v="Activision"/>
    <n v="0.13"/>
    <n v="0.04"/>
    <n v="0"/>
    <n v="0.01"/>
    <n v="0.18"/>
    <x v="2"/>
  </r>
  <r>
    <n v="8116"/>
    <s v="Aliens: Colonial Marines"/>
    <x v="14"/>
    <n v="2013"/>
    <x v="6"/>
    <s v="Sega"/>
    <n v="0.1"/>
    <n v="0.06"/>
    <n v="0"/>
    <n v="0.02"/>
    <n v="0.18"/>
    <x v="2"/>
  </r>
  <r>
    <n v="8117"/>
    <s v="Splatterhouse"/>
    <x v="4"/>
    <n v="2010"/>
    <x v="8"/>
    <s v="Namco Bandai Games"/>
    <n v="0.14000000000000001"/>
    <n v="0.03"/>
    <n v="0"/>
    <n v="0.01"/>
    <n v="0.18"/>
    <x v="2"/>
  </r>
  <r>
    <n v="8118"/>
    <s v="MindJack"/>
    <x v="5"/>
    <n v="2011"/>
    <x v="6"/>
    <s v="Square Enix"/>
    <n v="7.0000000000000007E-2"/>
    <n v="0.08"/>
    <n v="0"/>
    <n v="0.03"/>
    <n v="0.18"/>
    <x v="2"/>
  </r>
  <r>
    <n v="8119"/>
    <s v="Dark Souls II"/>
    <x v="14"/>
    <n v="2014"/>
    <x v="3"/>
    <s v="Namco Bandai Games"/>
    <n v="0.08"/>
    <n v="0.08"/>
    <n v="0"/>
    <n v="0.02"/>
    <n v="0.18"/>
    <x v="2"/>
  </r>
  <r>
    <n v="8120"/>
    <s v="Daigasso! Band Brothers P"/>
    <x v="9"/>
    <n v="2013"/>
    <x v="5"/>
    <s v="Nintendo"/>
    <n v="0"/>
    <n v="0"/>
    <n v="0.18"/>
    <n v="0"/>
    <n v="0.18"/>
    <x v="2"/>
  </r>
  <r>
    <n v="8121"/>
    <s v="Gun"/>
    <x v="18"/>
    <n v="2005"/>
    <x v="6"/>
    <s v="Activision"/>
    <n v="0.14000000000000001"/>
    <n v="0.04"/>
    <n v="0"/>
    <n v="0"/>
    <n v="0.18"/>
    <x v="2"/>
  </r>
  <r>
    <n v="8122"/>
    <s v="World of Outlaws: Sprint Cars"/>
    <x v="4"/>
    <n v="2010"/>
    <x v="2"/>
    <s v="THQ"/>
    <n v="0.17"/>
    <n v="0"/>
    <n v="0"/>
    <n v="0.01"/>
    <n v="0.18"/>
    <x v="2"/>
  </r>
  <r>
    <n v="8123"/>
    <s v="Marvel Super Hero Squad: Comic Combat"/>
    <x v="4"/>
    <n v="2011"/>
    <x v="8"/>
    <s v="THQ"/>
    <n v="0.13"/>
    <n v="0.04"/>
    <n v="0"/>
    <n v="0.01"/>
    <n v="0.18"/>
    <x v="2"/>
  </r>
  <r>
    <n v="8124"/>
    <s v="SingStar Motown"/>
    <x v="5"/>
    <n v="2009"/>
    <x v="5"/>
    <s v="Sony Computer Entertainment"/>
    <n v="0"/>
    <n v="0.16"/>
    <n v="0"/>
    <n v="0.02"/>
    <n v="0.18"/>
    <x v="2"/>
  </r>
  <r>
    <n v="8125"/>
    <s v="Cabela's Legendary Adventures"/>
    <x v="0"/>
    <n v="2008"/>
    <x v="0"/>
    <s v="Activision"/>
    <n v="0.17"/>
    <n v="0"/>
    <n v="0"/>
    <n v="0.01"/>
    <n v="0.18"/>
    <x v="2"/>
  </r>
  <r>
    <n v="8126"/>
    <s v="F1 Challenge"/>
    <x v="23"/>
    <n v="1994"/>
    <x v="2"/>
    <s v="Sega"/>
    <n v="0"/>
    <n v="0"/>
    <n v="0.18"/>
    <n v="0"/>
    <n v="0.18"/>
    <x v="2"/>
  </r>
  <r>
    <n v="8127"/>
    <s v="Transformers: Dark of the Moon"/>
    <x v="0"/>
    <n v="2011"/>
    <x v="8"/>
    <s v="Activision"/>
    <n v="0.1"/>
    <n v="7.0000000000000007E-2"/>
    <n v="0"/>
    <n v="0.02"/>
    <n v="0.18"/>
    <x v="2"/>
  </r>
  <r>
    <n v="8128"/>
    <s v="Shadow Madness"/>
    <x v="12"/>
    <n v="1999"/>
    <x v="8"/>
    <s v="Crave Entertainment"/>
    <n v="0.1"/>
    <n v="7.0000000000000007E-2"/>
    <n v="0"/>
    <n v="0.01"/>
    <n v="0.18"/>
    <x v="2"/>
  </r>
  <r>
    <n v="8129"/>
    <s v="Tom Clancy's Ghost Recon: Future Soldier"/>
    <x v="14"/>
    <n v="2012"/>
    <x v="6"/>
    <s v="Ubisoft"/>
    <n v="0.05"/>
    <n v="0.1"/>
    <n v="0"/>
    <n v="0.03"/>
    <n v="0.18"/>
    <x v="2"/>
  </r>
  <r>
    <n v="8130"/>
    <s v="Tiger Woods PGA Tour 2004"/>
    <x v="8"/>
    <n v="2003"/>
    <x v="0"/>
    <s v="Electronic Arts"/>
    <n v="0.13"/>
    <n v="0.05"/>
    <n v="0"/>
    <n v="0"/>
    <n v="0.18"/>
    <x v="2"/>
  </r>
  <r>
    <n v="8131"/>
    <s v="Aliens: Infestation"/>
    <x v="3"/>
    <n v="2011"/>
    <x v="8"/>
    <s v="Sega"/>
    <n v="0.1"/>
    <n v="0.06"/>
    <n v="0"/>
    <n v="0.02"/>
    <n v="0.18"/>
    <x v="2"/>
  </r>
  <r>
    <n v="8132"/>
    <s v="Brink"/>
    <x v="14"/>
    <n v="2011"/>
    <x v="6"/>
    <s v="Bethesda Softworks"/>
    <n v="0.06"/>
    <n v="0.09"/>
    <n v="0"/>
    <n v="0.03"/>
    <n v="0.18"/>
    <x v="2"/>
  </r>
  <r>
    <n v="8133"/>
    <s v="The Game of Life / Yahtzee / Payday"/>
    <x v="8"/>
    <n v="2005"/>
    <x v="5"/>
    <s v="Zoo Digital Publishing"/>
    <n v="0.13"/>
    <n v="0.05"/>
    <n v="0"/>
    <n v="0"/>
    <n v="0.18"/>
    <x v="2"/>
  </r>
  <r>
    <n v="8134"/>
    <s v="American Chopper 2: Full Throttle"/>
    <x v="6"/>
    <n v="2005"/>
    <x v="2"/>
    <s v="Zoo Digital Publishing"/>
    <n v="0.09"/>
    <n v="7.0000000000000007E-2"/>
    <n v="0"/>
    <n v="0.02"/>
    <n v="0.18"/>
    <x v="2"/>
  </r>
  <r>
    <n v="8135"/>
    <s v="Dynasty Warriors: Gundam 3"/>
    <x v="4"/>
    <n v="2010"/>
    <x v="8"/>
    <s v="Tecmo Koei"/>
    <n v="0.11"/>
    <n v="0.04"/>
    <n v="0.02"/>
    <n v="0.01"/>
    <n v="0.18"/>
    <x v="2"/>
  </r>
  <r>
    <n v="8136"/>
    <s v="FIFA 16"/>
    <x v="14"/>
    <n v="2015"/>
    <x v="0"/>
    <s v="Electronic Arts"/>
    <n v="0.04"/>
    <n v="0.13"/>
    <n v="0"/>
    <n v="0.01"/>
    <n v="0.18"/>
    <x v="2"/>
  </r>
  <r>
    <n v="8137"/>
    <s v="Silent Hill 4: The Room"/>
    <x v="13"/>
    <n v="2004"/>
    <x v="8"/>
    <s v="Konami Digital Entertainment"/>
    <n v="0.14000000000000001"/>
    <n v="0.04"/>
    <n v="0"/>
    <n v="0.01"/>
    <n v="0.18"/>
    <x v="2"/>
  </r>
  <r>
    <n v="8138"/>
    <s v="Heavy Fire: Afghanistan"/>
    <x v="5"/>
    <n v="2011"/>
    <x v="6"/>
    <s v="Unknown"/>
    <n v="0.17"/>
    <n v="0"/>
    <n v="0"/>
    <n v="0.01"/>
    <n v="0.18"/>
    <x v="2"/>
  </r>
  <r>
    <n v="8139"/>
    <s v="Commandos 2: Men of Courage"/>
    <x v="6"/>
    <n v="2002"/>
    <x v="11"/>
    <s v="Eidos Interactive"/>
    <n v="0.09"/>
    <n v="7.0000000000000007E-2"/>
    <n v="0"/>
    <n v="0.02"/>
    <n v="0.18"/>
    <x v="2"/>
  </r>
  <r>
    <n v="8140"/>
    <s v="Doom (2016)"/>
    <x v="14"/>
    <n v="2016"/>
    <x v="6"/>
    <s v="Bethesda Softworks"/>
    <n v="0.06"/>
    <n v="0.1"/>
    <n v="0"/>
    <n v="0.01"/>
    <n v="0.18"/>
    <x v="2"/>
  </r>
  <r>
    <n v="8141"/>
    <s v="Chuck E. Cheese's Party Games"/>
    <x v="3"/>
    <n v="2010"/>
    <x v="5"/>
    <s v="UFO Interactive"/>
    <n v="0.17"/>
    <n v="0"/>
    <n v="0"/>
    <n v="0.01"/>
    <n v="0.18"/>
    <x v="2"/>
  </r>
  <r>
    <n v="8142"/>
    <s v="Pro Evolution Soccer 2013"/>
    <x v="9"/>
    <n v="2012"/>
    <x v="0"/>
    <s v="Konami Digital Entertainment"/>
    <n v="0.05"/>
    <n v="0.02"/>
    <n v="0.1"/>
    <n v="0.01"/>
    <n v="0.18"/>
    <x v="2"/>
  </r>
  <r>
    <n v="8143"/>
    <s v="Pirates: Hunt For Blackbeard's Booty"/>
    <x v="0"/>
    <n v="2008"/>
    <x v="10"/>
    <s v="Activision"/>
    <n v="0.08"/>
    <n v="0.08"/>
    <n v="0"/>
    <n v="0.02"/>
    <n v="0.18"/>
    <x v="2"/>
  </r>
  <r>
    <n v="8144"/>
    <s v="FIFA Soccer 2002"/>
    <x v="18"/>
    <n v="2001"/>
    <x v="0"/>
    <s v="Electronic Arts"/>
    <n v="0.14000000000000001"/>
    <n v="0.04"/>
    <n v="0"/>
    <n v="0"/>
    <n v="0.18"/>
    <x v="2"/>
  </r>
  <r>
    <n v="8145"/>
    <s v="Godzilla (2015)"/>
    <x v="10"/>
    <n v="2014"/>
    <x v="8"/>
    <s v="Namco Bandai Games"/>
    <n v="0.1"/>
    <n v="0.03"/>
    <n v="0.02"/>
    <n v="0.03"/>
    <n v="0.18"/>
    <x v="2"/>
  </r>
  <r>
    <n v="8146"/>
    <s v="Race Pro"/>
    <x v="4"/>
    <n v="2009"/>
    <x v="2"/>
    <s v="Atari"/>
    <n v="0.06"/>
    <n v="0.09"/>
    <n v="0"/>
    <n v="0.02"/>
    <n v="0.18"/>
    <x v="2"/>
  </r>
  <r>
    <n v="8147"/>
    <s v="Atari Anniversary Edition Redux"/>
    <x v="12"/>
    <n v="2000"/>
    <x v="5"/>
    <s v="Infogrames"/>
    <n v="0.1"/>
    <n v="7.0000000000000007E-2"/>
    <n v="0"/>
    <n v="0.01"/>
    <n v="0.18"/>
    <x v="2"/>
  </r>
  <r>
    <n v="8148"/>
    <s v="Toukiden: The Age of Demons"/>
    <x v="16"/>
    <n v="2013"/>
    <x v="8"/>
    <s v="Tecmo Koei"/>
    <n v="0"/>
    <n v="0"/>
    <n v="0.18"/>
    <n v="0"/>
    <n v="0.18"/>
    <x v="2"/>
  </r>
  <r>
    <n v="8149"/>
    <s v="Fireblade"/>
    <x v="6"/>
    <n v="2002"/>
    <x v="8"/>
    <s v="Midway Games"/>
    <n v="0.09"/>
    <n v="7.0000000000000007E-2"/>
    <n v="0"/>
    <n v="0.02"/>
    <n v="0.18"/>
    <x v="2"/>
  </r>
  <r>
    <n v="8150"/>
    <s v="Mercury Meltdown Revolution"/>
    <x v="0"/>
    <n v="2007"/>
    <x v="8"/>
    <s v="Ignition Entertainment"/>
    <n v="0.16"/>
    <n v="0"/>
    <n v="0"/>
    <n v="0.01"/>
    <n v="0.18"/>
    <x v="2"/>
  </r>
  <r>
    <n v="8151"/>
    <s v="Disney's Tarzan Untamed"/>
    <x v="18"/>
    <n v="2001"/>
    <x v="1"/>
    <s v="Ubisoft"/>
    <n v="0.14000000000000001"/>
    <n v="0.04"/>
    <n v="0"/>
    <n v="0"/>
    <n v="0.18"/>
    <x v="2"/>
  </r>
  <r>
    <n v="8152"/>
    <s v="WordJong Party"/>
    <x v="0"/>
    <n v="2008"/>
    <x v="4"/>
    <s v="Destineer"/>
    <n v="0.17"/>
    <n v="0"/>
    <n v="0"/>
    <n v="0.01"/>
    <n v="0.18"/>
    <x v="2"/>
  </r>
  <r>
    <n v="8153"/>
    <s v="Brunswick Circuit Pro Bowling"/>
    <x v="12"/>
    <n v="1998"/>
    <x v="0"/>
    <s v="THQ"/>
    <n v="0.1"/>
    <n v="7.0000000000000007E-2"/>
    <n v="0"/>
    <n v="0.01"/>
    <n v="0.18"/>
    <x v="2"/>
  </r>
  <r>
    <n v="8154"/>
    <s v="Cabela's Dangerous Hunts 2009"/>
    <x v="6"/>
    <n v="2008"/>
    <x v="0"/>
    <s v="Activision Value"/>
    <n v="0.09"/>
    <n v="7.0000000000000007E-2"/>
    <n v="0"/>
    <n v="0.02"/>
    <n v="0.18"/>
    <x v="2"/>
  </r>
  <r>
    <n v="8155"/>
    <s v="Velvet Assassin"/>
    <x v="4"/>
    <n v="2009"/>
    <x v="6"/>
    <s v="DTP Entertainment"/>
    <n v="0.14000000000000001"/>
    <n v="0.02"/>
    <n v="0.01"/>
    <n v="0.01"/>
    <n v="0.18"/>
    <x v="2"/>
  </r>
  <r>
    <n v="8156"/>
    <s v="Ball Breakers"/>
    <x v="12"/>
    <n v="2000"/>
    <x v="8"/>
    <s v="Take-Two Interactive"/>
    <n v="0.1"/>
    <n v="7.0000000000000007E-2"/>
    <n v="0"/>
    <n v="0.01"/>
    <n v="0.18"/>
    <x v="2"/>
  </r>
  <r>
    <n v="8157"/>
    <s v="Mobile Suit Gundam Seed Destiny: Generation of C.E."/>
    <x v="6"/>
    <n v="2005"/>
    <x v="8"/>
    <s v="Namco Bandai Games"/>
    <n v="0"/>
    <n v="0"/>
    <n v="0.18"/>
    <n v="0"/>
    <n v="0.18"/>
    <x v="2"/>
  </r>
  <r>
    <n v="8158"/>
    <s v="EyeToy: Groove"/>
    <x v="6"/>
    <n v="2003"/>
    <x v="5"/>
    <s v="Sony Computer Entertainment"/>
    <n v="0.09"/>
    <n v="7.0000000000000007E-2"/>
    <n v="0"/>
    <n v="0.02"/>
    <n v="0.18"/>
    <x v="2"/>
  </r>
  <r>
    <n v="8159"/>
    <s v="Twisted Metal: Small Brawl"/>
    <x v="12"/>
    <s v="N/A"/>
    <x v="8"/>
    <s v="Unknown"/>
    <n v="0.1"/>
    <n v="7.0000000000000007E-2"/>
    <n v="0"/>
    <n v="0.01"/>
    <n v="0.18"/>
    <x v="2"/>
  </r>
  <r>
    <n v="8160"/>
    <s v="Disgaea 4: A Promise Unforgotten"/>
    <x v="22"/>
    <n v="2014"/>
    <x v="3"/>
    <s v="Nippon Ichi Software"/>
    <n v="0.04"/>
    <n v="0.04"/>
    <n v="0.08"/>
    <n v="0.02"/>
    <n v="0.18"/>
    <x v="2"/>
  </r>
  <r>
    <n v="8161"/>
    <s v="Charlie and the Chocolate Factory"/>
    <x v="18"/>
    <n v="2005"/>
    <x v="10"/>
    <s v="Global Star"/>
    <n v="0.14000000000000001"/>
    <n v="0.04"/>
    <n v="0"/>
    <n v="0"/>
    <n v="0.18"/>
    <x v="2"/>
  </r>
  <r>
    <n v="8162"/>
    <s v="Armored Core: Last Raven"/>
    <x v="6"/>
    <n v="2005"/>
    <x v="7"/>
    <s v="505 Games"/>
    <n v="0.05"/>
    <n v="0.04"/>
    <n v="0.08"/>
    <n v="0.01"/>
    <n v="0.18"/>
    <x v="2"/>
  </r>
  <r>
    <n v="8163"/>
    <s v="Tomb Raider: Underworld"/>
    <x v="6"/>
    <n v="2009"/>
    <x v="8"/>
    <s v="Eidos Interactive"/>
    <n v="0.09"/>
    <n v="0.04"/>
    <n v="0"/>
    <n v="0.05"/>
    <n v="0.18"/>
    <x v="2"/>
  </r>
  <r>
    <n v="8164"/>
    <s v="All Grown Up! Express Yourself"/>
    <x v="8"/>
    <n v="2004"/>
    <x v="5"/>
    <s v="THQ"/>
    <n v="0.13"/>
    <n v="0.05"/>
    <n v="0"/>
    <n v="0"/>
    <n v="0.18"/>
    <x v="2"/>
  </r>
  <r>
    <n v="8165"/>
    <s v="College Hoops 2K7"/>
    <x v="5"/>
    <n v="2007"/>
    <x v="0"/>
    <s v="Take-Two Interactive"/>
    <n v="0.16"/>
    <n v="0"/>
    <n v="0"/>
    <n v="0.01"/>
    <n v="0.18"/>
    <x v="2"/>
  </r>
  <r>
    <n v="8166"/>
    <s v="K-1 World Grand Prix"/>
    <x v="6"/>
    <n v="2002"/>
    <x v="0"/>
    <s v="Konami Digital Entertainment"/>
    <n v="0.04"/>
    <n v="0.03"/>
    <n v="0.1"/>
    <n v="0.01"/>
    <n v="0.18"/>
    <x v="2"/>
  </r>
  <r>
    <n v="8167"/>
    <s v="Skate it"/>
    <x v="3"/>
    <n v="2008"/>
    <x v="0"/>
    <s v="Electronic Arts"/>
    <n v="0.14000000000000001"/>
    <n v="0.02"/>
    <n v="0"/>
    <n v="0.01"/>
    <n v="0.18"/>
    <x v="2"/>
  </r>
  <r>
    <n v="8168"/>
    <s v="Kidou Senshi Gundam: Senjou no Kizuna Portable"/>
    <x v="16"/>
    <n v="2009"/>
    <x v="11"/>
    <s v="Namco Bandai Games"/>
    <n v="0"/>
    <n v="0"/>
    <n v="0.18"/>
    <n v="0"/>
    <n v="0.18"/>
    <x v="2"/>
  </r>
  <r>
    <n v="8169"/>
    <s v="Otomedius Excellent"/>
    <x v="4"/>
    <s v="N/A"/>
    <x v="6"/>
    <s v="Unknown"/>
    <n v="0.13"/>
    <n v="0"/>
    <n v="0.04"/>
    <n v="0.01"/>
    <n v="0.18"/>
    <x v="2"/>
  </r>
  <r>
    <n v="8170"/>
    <s v="Super Robot Taisen A Portable"/>
    <x v="16"/>
    <n v="2008"/>
    <x v="11"/>
    <s v="Namco Bandai Games"/>
    <n v="0"/>
    <n v="0"/>
    <n v="0.18"/>
    <n v="0"/>
    <n v="0.18"/>
    <x v="2"/>
  </r>
  <r>
    <n v="8171"/>
    <s v="Juiced"/>
    <x v="13"/>
    <n v="2005"/>
    <x v="2"/>
    <s v="THQ"/>
    <n v="0.13"/>
    <n v="0.04"/>
    <n v="0"/>
    <n v="0.01"/>
    <n v="0.18"/>
    <x v="2"/>
  </r>
  <r>
    <n v="8172"/>
    <s v="Looney Tunes: Back in Action"/>
    <x v="8"/>
    <n v="2003"/>
    <x v="1"/>
    <s v="Electronic Arts"/>
    <n v="0.13"/>
    <n v="0.05"/>
    <n v="0"/>
    <n v="0"/>
    <n v="0.18"/>
    <x v="2"/>
  </r>
  <r>
    <n v="8173"/>
    <s v="Virtua Tennis"/>
    <x v="8"/>
    <n v="2002"/>
    <x v="0"/>
    <s v="Atari"/>
    <n v="0.13"/>
    <n v="0.05"/>
    <n v="0"/>
    <n v="0"/>
    <n v="0.18"/>
    <x v="2"/>
  </r>
  <r>
    <n v="8174"/>
    <s v="Tales of the Tempest"/>
    <x v="3"/>
    <n v="2006"/>
    <x v="3"/>
    <s v="Namco Bandai Games"/>
    <n v="0"/>
    <n v="0"/>
    <n v="0.18"/>
    <n v="0"/>
    <n v="0.18"/>
    <x v="2"/>
  </r>
  <r>
    <n v="8175"/>
    <s v="SimCity Creator (JP sales)"/>
    <x v="3"/>
    <n v="2008"/>
    <x v="7"/>
    <s v="Electronic Arts"/>
    <n v="0"/>
    <n v="0"/>
    <n v="0.18"/>
    <n v="0"/>
    <n v="0.18"/>
    <x v="2"/>
  </r>
  <r>
    <n v="8176"/>
    <s v="Biohazard: Revival Selection"/>
    <x v="5"/>
    <n v="2011"/>
    <x v="8"/>
    <s v="Capcom"/>
    <n v="0"/>
    <n v="0"/>
    <n v="0.18"/>
    <n v="0"/>
    <n v="0.18"/>
    <x v="2"/>
  </r>
  <r>
    <n v="8177"/>
    <s v="Sonic Riders: Zero Gravity"/>
    <x v="6"/>
    <n v="2008"/>
    <x v="2"/>
    <s v="Sega"/>
    <n v="0.09"/>
    <n v="7.0000000000000007E-2"/>
    <n v="0"/>
    <n v="0.02"/>
    <n v="0.18"/>
    <x v="2"/>
  </r>
  <r>
    <n v="8178"/>
    <s v="Driver: San Francisco"/>
    <x v="0"/>
    <n v="2011"/>
    <x v="2"/>
    <s v="Ubisoft"/>
    <n v="0.06"/>
    <n v="0.09"/>
    <n v="0"/>
    <n v="0.02"/>
    <n v="0.18"/>
    <x v="2"/>
  </r>
  <r>
    <n v="8179"/>
    <s v="UFC: Sudden Impact"/>
    <x v="6"/>
    <n v="2004"/>
    <x v="9"/>
    <s v="Global Star"/>
    <n v="0.09"/>
    <n v="7.0000000000000007E-2"/>
    <n v="0"/>
    <n v="0.02"/>
    <n v="0.18"/>
    <x v="2"/>
  </r>
  <r>
    <n v="8180"/>
    <s v="Shawn Johnson Gymnastics"/>
    <x v="0"/>
    <n v="2010"/>
    <x v="0"/>
    <s v="Zoo Games"/>
    <n v="0.17"/>
    <n v="0"/>
    <n v="0"/>
    <n v="0.01"/>
    <n v="0.18"/>
    <x v="2"/>
  </r>
  <r>
    <n v="8181"/>
    <s v="NBA Hoopz"/>
    <x v="6"/>
    <n v="2001"/>
    <x v="0"/>
    <s v="Midway Games"/>
    <n v="0.09"/>
    <n v="7.0000000000000007E-2"/>
    <n v="0"/>
    <n v="0.02"/>
    <n v="0.18"/>
    <x v="2"/>
  </r>
  <r>
    <n v="8182"/>
    <s v="Captain America: Super Soldier"/>
    <x v="4"/>
    <n v="2011"/>
    <x v="8"/>
    <s v="Sega"/>
    <n v="0.11"/>
    <n v="0.05"/>
    <n v="0"/>
    <n v="0.01"/>
    <n v="0.18"/>
    <x v="2"/>
  </r>
  <r>
    <n v="8183"/>
    <s v="TRON: Evolution"/>
    <x v="3"/>
    <n v="2010"/>
    <x v="8"/>
    <s v="Disney Interactive Studios"/>
    <n v="0.12"/>
    <n v="0.04"/>
    <n v="0"/>
    <n v="0.01"/>
    <n v="0.18"/>
    <x v="2"/>
  </r>
  <r>
    <n v="8184"/>
    <s v="Pac-Man World 3"/>
    <x v="3"/>
    <n v="2005"/>
    <x v="1"/>
    <s v="Namco Bandai Games"/>
    <n v="0.16"/>
    <n v="0"/>
    <n v="0"/>
    <n v="0.01"/>
    <n v="0.18"/>
    <x v="2"/>
  </r>
  <r>
    <n v="8185"/>
    <s v="ESPN X Games Skateboarding"/>
    <x v="8"/>
    <n v="2001"/>
    <x v="0"/>
    <s v="Konami Digital Entertainment"/>
    <n v="0.13"/>
    <n v="0.05"/>
    <n v="0"/>
    <n v="0"/>
    <n v="0.18"/>
    <x v="2"/>
  </r>
  <r>
    <n v="8186"/>
    <s v="Nancy Drew: The Hidden Staircase"/>
    <x v="3"/>
    <n v="2008"/>
    <x v="10"/>
    <s v="THQ"/>
    <n v="0.16"/>
    <n v="0"/>
    <n v="0"/>
    <n v="0.01"/>
    <n v="0.18"/>
    <x v="2"/>
  </r>
  <r>
    <n v="8187"/>
    <s v="Brunswick Cosmic Bowling"/>
    <x v="0"/>
    <n v="2010"/>
    <x v="0"/>
    <s v="GameMill Entertainment"/>
    <n v="0.17"/>
    <n v="0"/>
    <n v="0"/>
    <n v="0.01"/>
    <n v="0.18"/>
    <x v="2"/>
  </r>
  <r>
    <n v="8188"/>
    <s v="Star Wars: Battlefront II"/>
    <x v="14"/>
    <n v="2005"/>
    <x v="6"/>
    <s v="LucasArts"/>
    <n v="0.02"/>
    <n v="0.13"/>
    <n v="0"/>
    <n v="0.03"/>
    <n v="0.18"/>
    <x v="2"/>
  </r>
  <r>
    <n v="8189"/>
    <s v="Speedball 2100"/>
    <x v="12"/>
    <n v="2000"/>
    <x v="0"/>
    <s v="Empire Interactive"/>
    <n v="0.1"/>
    <n v="7.0000000000000007E-2"/>
    <n v="0"/>
    <n v="0.01"/>
    <n v="0.18"/>
    <x v="2"/>
  </r>
  <r>
    <n v="8190"/>
    <s v="LEGO Island 2: The Brickster's Revenge"/>
    <x v="12"/>
    <n v="2001"/>
    <x v="10"/>
    <s v="LEGO Media"/>
    <n v="0.1"/>
    <n v="7.0000000000000007E-2"/>
    <n v="0"/>
    <n v="0.01"/>
    <n v="0.18"/>
    <x v="2"/>
  </r>
  <r>
    <n v="8191"/>
    <s v="College Hoops 2K8"/>
    <x v="4"/>
    <n v="2007"/>
    <x v="0"/>
    <s v="Take-Two Interactive"/>
    <n v="0.16"/>
    <n v="0"/>
    <n v="0"/>
    <n v="0.01"/>
    <n v="0.18"/>
    <x v="2"/>
  </r>
  <r>
    <n v="8192"/>
    <s v="FIFA 17"/>
    <x v="4"/>
    <n v="2016"/>
    <x v="0"/>
    <s v="Electronic Arts"/>
    <n v="0.03"/>
    <n v="0.13"/>
    <n v="0"/>
    <n v="0.01"/>
    <n v="0.18"/>
    <x v="2"/>
  </r>
  <r>
    <n v="8193"/>
    <s v="Fancy Nancy: Tea Party Time!"/>
    <x v="3"/>
    <n v="2010"/>
    <x v="10"/>
    <s v="THQ"/>
    <n v="0.17"/>
    <n v="0"/>
    <n v="0"/>
    <n v="0.01"/>
    <n v="0.18"/>
    <x v="2"/>
  </r>
  <r>
    <n v="8194"/>
    <s v="Backyard Basketball"/>
    <x v="8"/>
    <n v="2004"/>
    <x v="0"/>
    <s v="Atari"/>
    <n v="0.13"/>
    <n v="0.05"/>
    <n v="0"/>
    <n v="0"/>
    <n v="0.18"/>
    <x v="2"/>
  </r>
  <r>
    <n v="8195"/>
    <s v="Madden NFL 09"/>
    <x v="13"/>
    <n v="2008"/>
    <x v="0"/>
    <s v="Electronic Arts"/>
    <n v="0.13"/>
    <n v="0.04"/>
    <n v="0"/>
    <n v="0.01"/>
    <n v="0.18"/>
    <x v="2"/>
  </r>
  <r>
    <n v="8196"/>
    <s v="Scooby-Doo! Unmasked"/>
    <x v="8"/>
    <n v="2005"/>
    <x v="1"/>
    <s v="THQ"/>
    <n v="0.13"/>
    <n v="0.05"/>
    <n v="0"/>
    <n v="0"/>
    <n v="0.18"/>
    <x v="2"/>
  </r>
  <r>
    <n v="8197"/>
    <s v="Summon Night 4"/>
    <x v="6"/>
    <n v="2006"/>
    <x v="3"/>
    <s v="Banpresto"/>
    <n v="0"/>
    <n v="0"/>
    <n v="0.18"/>
    <n v="0"/>
    <n v="0.18"/>
    <x v="2"/>
  </r>
  <r>
    <n v="8198"/>
    <s v="Pro Yaky? Spirits 5"/>
    <x v="6"/>
    <n v="2008"/>
    <x v="0"/>
    <s v="Konami Digital Entertainment"/>
    <n v="0"/>
    <n v="0"/>
    <n v="0.18"/>
    <n v="0"/>
    <n v="0.18"/>
    <x v="2"/>
  </r>
  <r>
    <n v="8199"/>
    <s v="NHL 2004"/>
    <x v="13"/>
    <n v="2003"/>
    <x v="0"/>
    <s v="Electronic Arts"/>
    <n v="0.13"/>
    <n v="0.04"/>
    <n v="0"/>
    <n v="0.01"/>
    <n v="0.18"/>
    <x v="2"/>
  </r>
  <r>
    <n v="8200"/>
    <s v="Namco Museum: 50th Anniversary"/>
    <x v="13"/>
    <n v="2005"/>
    <x v="5"/>
    <s v="Namco Bandai Games"/>
    <n v="0.13"/>
    <n v="0.04"/>
    <n v="0"/>
    <n v="0.01"/>
    <n v="0.18"/>
    <x v="2"/>
  </r>
  <r>
    <n v="8201"/>
    <s v="You Don't Know Jack"/>
    <x v="5"/>
    <n v="2011"/>
    <x v="5"/>
    <s v="THQ"/>
    <n v="0.16"/>
    <n v="0"/>
    <n v="0"/>
    <n v="0.01"/>
    <n v="0.18"/>
    <x v="2"/>
  </r>
  <r>
    <n v="8202"/>
    <s v="Marvel Super Hero Squad: The Infinity Gauntlet"/>
    <x v="5"/>
    <n v="2010"/>
    <x v="8"/>
    <s v="THQ"/>
    <n v="0.12"/>
    <n v="0.03"/>
    <n v="0"/>
    <n v="0.02"/>
    <n v="0.18"/>
    <x v="2"/>
  </r>
  <r>
    <n v="8203"/>
    <s v="NFL 2K2"/>
    <x v="13"/>
    <n v="2002"/>
    <x v="0"/>
    <s v="Sega"/>
    <n v="0.13"/>
    <n v="0.04"/>
    <n v="0"/>
    <n v="0.01"/>
    <n v="0.18"/>
    <x v="2"/>
  </r>
  <r>
    <n v="8204"/>
    <s v="My French Coach"/>
    <x v="3"/>
    <n v="2007"/>
    <x v="5"/>
    <s v="Ubisoft"/>
    <n v="0.15"/>
    <n v="0.02"/>
    <n v="0"/>
    <n v="0.01"/>
    <n v="0.18"/>
    <x v="2"/>
  </r>
  <r>
    <n v="8205"/>
    <s v="Camp Rock: The Final Jam"/>
    <x v="3"/>
    <n v="2010"/>
    <x v="5"/>
    <s v="Disney Interactive Studios"/>
    <n v="0.14000000000000001"/>
    <n v="0.02"/>
    <n v="0"/>
    <n v="0.01"/>
    <n v="0.18"/>
    <x v="2"/>
  </r>
  <r>
    <n v="8206"/>
    <s v="NBA Starting Five"/>
    <x v="6"/>
    <s v="N/A"/>
    <x v="0"/>
    <s v="Unknown"/>
    <n v="0.09"/>
    <n v="7.0000000000000007E-2"/>
    <n v="0"/>
    <n v="0.02"/>
    <n v="0.18"/>
    <x v="2"/>
  </r>
  <r>
    <n v="8207"/>
    <s v="Castlevania Judgment"/>
    <x v="0"/>
    <n v="2008"/>
    <x v="9"/>
    <s v="Konami Digital Entertainment"/>
    <n v="0.13"/>
    <n v="0.02"/>
    <n v="0.01"/>
    <n v="0.01"/>
    <n v="0.18"/>
    <x v="2"/>
  </r>
  <r>
    <n v="8208"/>
    <s v="Dead or Alive Paradise"/>
    <x v="16"/>
    <n v="2010"/>
    <x v="5"/>
    <s v="Ubisoft Annecy"/>
    <n v="7.0000000000000007E-2"/>
    <n v="0.02"/>
    <n v="7.0000000000000007E-2"/>
    <n v="0.02"/>
    <n v="0.17"/>
    <x v="2"/>
  </r>
  <r>
    <n v="8209"/>
    <s v="The Suffering: Ties That Bind"/>
    <x v="6"/>
    <n v="2005"/>
    <x v="8"/>
    <s v="Midway Games"/>
    <n v="0.09"/>
    <n v="7.0000000000000007E-2"/>
    <n v="0"/>
    <n v="0.02"/>
    <n v="0.17"/>
    <x v="2"/>
  </r>
  <r>
    <n v="8210"/>
    <s v="Disney Sing It: Family Hits"/>
    <x v="5"/>
    <n v="2010"/>
    <x v="5"/>
    <s v="Disney Interactive Studios"/>
    <n v="0.11"/>
    <n v="0.04"/>
    <n v="0"/>
    <n v="0.02"/>
    <n v="0.17"/>
    <x v="2"/>
  </r>
  <r>
    <n v="8211"/>
    <s v="Ashes Cricket 2009"/>
    <x v="5"/>
    <n v="2009"/>
    <x v="0"/>
    <s v="Codemasters"/>
    <n v="0"/>
    <n v="0.16"/>
    <n v="0"/>
    <n v="0.02"/>
    <n v="0.17"/>
    <x v="2"/>
  </r>
  <r>
    <n v="8212"/>
    <s v="EyeToy: Kinetic"/>
    <x v="6"/>
    <n v="2005"/>
    <x v="0"/>
    <s v="Sony Computer Entertainment"/>
    <n v="0.09"/>
    <n v="7.0000000000000007E-2"/>
    <n v="0"/>
    <n v="0.02"/>
    <n v="0.17"/>
    <x v="2"/>
  </r>
  <r>
    <n v="8213"/>
    <s v="Petz: Horseshoe Ranch"/>
    <x v="3"/>
    <n v="2009"/>
    <x v="10"/>
    <s v="Ubisoft"/>
    <n v="0.16"/>
    <n v="0"/>
    <n v="0"/>
    <n v="0.01"/>
    <n v="0.17"/>
    <x v="2"/>
  </r>
  <r>
    <n v="8214"/>
    <s v="Army Men: Sarge's Heroes 2"/>
    <x v="6"/>
    <n v="2001"/>
    <x v="6"/>
    <s v="Midas Interactive Entertainment"/>
    <n v="0.09"/>
    <n v="7.0000000000000007E-2"/>
    <n v="0"/>
    <n v="0.02"/>
    <n v="0.17"/>
    <x v="2"/>
  </r>
  <r>
    <n v="8215"/>
    <s v="Stormrise"/>
    <x v="5"/>
    <n v="2009"/>
    <x v="11"/>
    <s v="Sega"/>
    <n v="0.13"/>
    <n v="0.02"/>
    <n v="0"/>
    <n v="0.02"/>
    <n v="0.17"/>
    <x v="2"/>
  </r>
  <r>
    <n v="8216"/>
    <s v="Yu-Gi-Oh! Zexal World Duel Carnival"/>
    <x v="9"/>
    <n v="2013"/>
    <x v="5"/>
    <s v="Konami Digital Entertainment"/>
    <n v="0"/>
    <n v="0.08"/>
    <n v="0.08"/>
    <n v="0.01"/>
    <n v="0.17"/>
    <x v="2"/>
  </r>
  <r>
    <n v="8217"/>
    <s v="Winning Eleven: Pro Evolution Soccer 2007"/>
    <x v="3"/>
    <n v="2006"/>
    <x v="0"/>
    <s v="Konami Digital Entertainment"/>
    <n v="0"/>
    <n v="0"/>
    <n v="0.17"/>
    <n v="0"/>
    <n v="0.17"/>
    <x v="2"/>
  </r>
  <r>
    <n v="8218"/>
    <s v="Green Lantern: Rise of the Manhunters"/>
    <x v="5"/>
    <n v="2011"/>
    <x v="8"/>
    <s v="Warner Bros. Interactive Entertainment"/>
    <n v="0.09"/>
    <n v="0.05"/>
    <n v="0"/>
    <n v="0.03"/>
    <n v="0.17"/>
    <x v="2"/>
  </r>
  <r>
    <n v="8219"/>
    <s v="Monkey Island: Special Edition Collection"/>
    <x v="14"/>
    <n v="2011"/>
    <x v="10"/>
    <s v="LucasArts"/>
    <n v="0"/>
    <n v="0.14000000000000001"/>
    <n v="0"/>
    <n v="0.04"/>
    <n v="0.17"/>
    <x v="2"/>
  </r>
  <r>
    <n v="8220"/>
    <s v="Broken Sword: Shadows of the Templars - The Director's Cut"/>
    <x v="3"/>
    <n v="2009"/>
    <x v="10"/>
    <s v="Ubisoft"/>
    <n v="7.0000000000000007E-2"/>
    <n v="0.09"/>
    <n v="0"/>
    <n v="0.02"/>
    <n v="0.17"/>
    <x v="2"/>
  </r>
  <r>
    <n v="8221"/>
    <s v="The Wild Thornberrys: Animal Adventures"/>
    <x v="12"/>
    <n v="2000"/>
    <x v="10"/>
    <s v="Mattel Interactive"/>
    <n v="0.1"/>
    <n v="7.0000000000000007E-2"/>
    <n v="0"/>
    <n v="0.01"/>
    <n v="0.17"/>
    <x v="2"/>
  </r>
  <r>
    <n v="8222"/>
    <s v="MotoGP 10/11"/>
    <x v="5"/>
    <n v="2011"/>
    <x v="2"/>
    <s v="Capcom"/>
    <n v="0.04"/>
    <n v="0.1"/>
    <n v="0"/>
    <n v="0.04"/>
    <n v="0.17"/>
    <x v="2"/>
  </r>
  <r>
    <n v="8223"/>
    <s v="Jikkyou Powerful Pro Baseball 2016"/>
    <x v="22"/>
    <n v="2016"/>
    <x v="0"/>
    <s v="Konami Digital Entertainment"/>
    <n v="0"/>
    <n v="0"/>
    <n v="0.17"/>
    <n v="0"/>
    <n v="0.17"/>
    <x v="2"/>
  </r>
  <r>
    <n v="8224"/>
    <s v="SEGA Bass Fishing Duel"/>
    <x v="6"/>
    <n v="2002"/>
    <x v="0"/>
    <s v="Sega"/>
    <n v="0.09"/>
    <n v="7.0000000000000007E-2"/>
    <n v="0"/>
    <n v="0.02"/>
    <n v="0.17"/>
    <x v="2"/>
  </r>
  <r>
    <n v="8225"/>
    <s v="Teen Titans"/>
    <x v="8"/>
    <s v="N/A"/>
    <x v="8"/>
    <s v="Unknown"/>
    <n v="0.13"/>
    <n v="0.05"/>
    <n v="0"/>
    <n v="0"/>
    <n v="0.17"/>
    <x v="2"/>
  </r>
  <r>
    <n v="8226"/>
    <s v="Hyperdimension Neptunia U: Action Unleashed"/>
    <x v="22"/>
    <n v="2014"/>
    <x v="8"/>
    <s v="Idea Factory International"/>
    <n v="7.0000000000000007E-2"/>
    <n v="0.02"/>
    <n v="0.06"/>
    <n v="0.03"/>
    <n v="0.17"/>
    <x v="2"/>
  </r>
  <r>
    <n v="8227"/>
    <s v="Sports Illustrated for Kids: Baseball"/>
    <x v="8"/>
    <n v="2001"/>
    <x v="0"/>
    <s v="BAM! Entertainment"/>
    <n v="0.12"/>
    <n v="0.05"/>
    <n v="0"/>
    <n v="0"/>
    <n v="0.17"/>
    <x v="2"/>
  </r>
  <r>
    <n v="8228"/>
    <s v="Fairytale Fights"/>
    <x v="5"/>
    <n v="2009"/>
    <x v="8"/>
    <s v="Playlogic Game Factory"/>
    <n v="0.11"/>
    <n v="0.04"/>
    <n v="0"/>
    <n v="0.02"/>
    <n v="0.17"/>
    <x v="2"/>
  </r>
  <r>
    <n v="8229"/>
    <s v="Mark Davis Pro Bass Challenge"/>
    <x v="6"/>
    <n v="2002"/>
    <x v="0"/>
    <s v="Natsume"/>
    <n v="0.09"/>
    <n v="7.0000000000000007E-2"/>
    <n v="0"/>
    <n v="0.02"/>
    <n v="0.17"/>
    <x v="2"/>
  </r>
  <r>
    <n v="8230"/>
    <s v="Rugrats: Royal Ransom"/>
    <x v="18"/>
    <n v="2002"/>
    <x v="1"/>
    <s v="THQ"/>
    <n v="0.13"/>
    <n v="0.03"/>
    <n v="0"/>
    <n v="0"/>
    <n v="0.17"/>
    <x v="2"/>
  </r>
  <r>
    <n v="8231"/>
    <s v="Warriors of Might and Magic"/>
    <x v="6"/>
    <n v="2001"/>
    <x v="10"/>
    <s v="3DO"/>
    <n v="0.09"/>
    <n v="7.0000000000000007E-2"/>
    <n v="0"/>
    <n v="0.02"/>
    <n v="0.17"/>
    <x v="2"/>
  </r>
  <r>
    <n v="8232"/>
    <s v="Open Season"/>
    <x v="18"/>
    <n v="2006"/>
    <x v="1"/>
    <s v="Ubisoft"/>
    <n v="0.13"/>
    <n v="0.03"/>
    <n v="0"/>
    <n v="0"/>
    <n v="0.17"/>
    <x v="2"/>
  </r>
  <r>
    <n v="8233"/>
    <s v="The Chronicles of Narnia: Prince Caspian"/>
    <x v="5"/>
    <n v="2008"/>
    <x v="8"/>
    <s v="Disney Interactive Studios"/>
    <n v="0.14000000000000001"/>
    <n v="0.02"/>
    <n v="0"/>
    <n v="0.02"/>
    <n v="0.17"/>
    <x v="2"/>
  </r>
  <r>
    <n v="8234"/>
    <s v="Back to the Future: The Game"/>
    <x v="10"/>
    <n v="2015"/>
    <x v="10"/>
    <s v="Telltale Games"/>
    <n v="0.1"/>
    <n v="0.04"/>
    <n v="0"/>
    <n v="0.03"/>
    <n v="0.17"/>
    <x v="2"/>
  </r>
  <r>
    <n v="8235"/>
    <s v="Project Spark"/>
    <x v="17"/>
    <n v="2014"/>
    <x v="5"/>
    <s v="Microsoft Game Studios"/>
    <n v="0.11"/>
    <n v="0.05"/>
    <n v="0"/>
    <n v="0.02"/>
    <n v="0.17"/>
    <x v="2"/>
  </r>
  <r>
    <n v="8236"/>
    <s v="Backyard Sports Football: Rookie Rush"/>
    <x v="3"/>
    <n v="2010"/>
    <x v="0"/>
    <s v="Atari"/>
    <n v="0.16"/>
    <n v="0"/>
    <n v="0"/>
    <n v="0.01"/>
    <n v="0.17"/>
    <x v="2"/>
  </r>
  <r>
    <n v="8237"/>
    <s v="Street Fighter: The Movie"/>
    <x v="12"/>
    <n v="1995"/>
    <x v="9"/>
    <s v="Acclaim Entertainment"/>
    <n v="0.1"/>
    <n v="7.0000000000000007E-2"/>
    <n v="0"/>
    <n v="0.01"/>
    <n v="0.17"/>
    <x v="2"/>
  </r>
  <r>
    <n v="8238"/>
    <s v="Lost in Blue 3"/>
    <x v="3"/>
    <n v="2007"/>
    <x v="10"/>
    <s v="Konami Digital Entertainment"/>
    <n v="0.09"/>
    <n v="0.02"/>
    <n v="0.06"/>
    <n v="0.01"/>
    <n v="0.17"/>
    <x v="2"/>
  </r>
  <r>
    <n v="8239"/>
    <s v="World Championship Poker"/>
    <x v="8"/>
    <n v="2004"/>
    <x v="5"/>
    <s v="Crave Entertainment"/>
    <n v="0.12"/>
    <n v="0.05"/>
    <n v="0"/>
    <n v="0"/>
    <n v="0.17"/>
    <x v="2"/>
  </r>
  <r>
    <n v="8240"/>
    <s v="Global Defence Force"/>
    <x v="6"/>
    <n v="2005"/>
    <x v="6"/>
    <s v="Essential Games"/>
    <n v="0"/>
    <n v="0"/>
    <n v="0.17"/>
    <n v="0"/>
    <n v="0.17"/>
    <x v="2"/>
  </r>
  <r>
    <n v="8241"/>
    <s v="Rapala Fishing Frenzy 2009"/>
    <x v="5"/>
    <n v="2008"/>
    <x v="0"/>
    <s v="Activision"/>
    <n v="0.16"/>
    <n v="0"/>
    <n v="0"/>
    <n v="0.01"/>
    <n v="0.17"/>
    <x v="2"/>
  </r>
  <r>
    <n v="8242"/>
    <s v="Major League Baseball 2K6"/>
    <x v="18"/>
    <n v="2006"/>
    <x v="0"/>
    <s v="Take-Two Interactive"/>
    <n v="0.13"/>
    <n v="0.03"/>
    <n v="0"/>
    <n v="0"/>
    <n v="0.17"/>
    <x v="2"/>
  </r>
  <r>
    <n v="8243"/>
    <s v="Major League Baseball 2K9"/>
    <x v="5"/>
    <n v="2009"/>
    <x v="0"/>
    <s v="Spike"/>
    <n v="0.16"/>
    <n v="0"/>
    <n v="0"/>
    <n v="0.01"/>
    <n v="0.17"/>
    <x v="2"/>
  </r>
  <r>
    <n v="8244"/>
    <s v="SaGa 2: Hihou Densetsu - Goddess of Destiny"/>
    <x v="3"/>
    <n v="2009"/>
    <x v="3"/>
    <s v="Square Enix"/>
    <n v="0"/>
    <n v="0"/>
    <n v="0.17"/>
    <n v="0"/>
    <n v="0.17"/>
    <x v="2"/>
  </r>
  <r>
    <n v="8245"/>
    <s v="Smash Court Tennis Pro Tournament"/>
    <x v="6"/>
    <n v="2002"/>
    <x v="0"/>
    <s v="Sony Computer Entertainment"/>
    <n v="0.08"/>
    <n v="7.0000000000000007E-2"/>
    <n v="0"/>
    <n v="0.02"/>
    <n v="0.17"/>
    <x v="2"/>
  </r>
  <r>
    <n v="8246"/>
    <s v="The Cursed Crusade"/>
    <x v="5"/>
    <n v="2011"/>
    <x v="8"/>
    <s v="DTP Entertainment"/>
    <n v="7.0000000000000007E-2"/>
    <n v="7.0000000000000007E-2"/>
    <n v="0.01"/>
    <n v="0.03"/>
    <n v="0.17"/>
    <x v="2"/>
  </r>
  <r>
    <n v="8247"/>
    <s v="Super Robot Taisen L"/>
    <x v="3"/>
    <n v="2010"/>
    <x v="11"/>
    <s v="Namco Bandai Games"/>
    <n v="0"/>
    <n v="0"/>
    <n v="0.17"/>
    <n v="0"/>
    <n v="0.17"/>
    <x v="2"/>
  </r>
  <r>
    <n v="8248"/>
    <s v="The Grim Adventures of Billy &amp; Mandy"/>
    <x v="18"/>
    <n v="2006"/>
    <x v="8"/>
    <s v="Midway Games"/>
    <n v="0.13"/>
    <n v="0.03"/>
    <n v="0"/>
    <n v="0"/>
    <n v="0.17"/>
    <x v="2"/>
  </r>
  <r>
    <n v="8249"/>
    <s v="NBA Inside Drive 2004"/>
    <x v="13"/>
    <n v="2003"/>
    <x v="0"/>
    <s v="Microsoft Game Studios"/>
    <n v="0.13"/>
    <n v="0.04"/>
    <n v="0"/>
    <n v="0.01"/>
    <n v="0.17"/>
    <x v="2"/>
  </r>
  <r>
    <n v="8250"/>
    <s v="The King of Fighters '97"/>
    <x v="12"/>
    <n v="1998"/>
    <x v="9"/>
    <s v="SNK"/>
    <n v="0"/>
    <n v="0"/>
    <n v="0.16"/>
    <n v="0.01"/>
    <n v="0.17"/>
    <x v="2"/>
  </r>
  <r>
    <n v="8251"/>
    <s v="Dungeon Siege III"/>
    <x v="14"/>
    <n v="2011"/>
    <x v="3"/>
    <s v="Square Enix"/>
    <n v="0.08"/>
    <n v="0.08"/>
    <n v="0"/>
    <n v="0.02"/>
    <n v="0.17"/>
    <x v="2"/>
  </r>
  <r>
    <n v="8252"/>
    <s v="Cabela's Big Game Hunter: Hunting Party"/>
    <x v="4"/>
    <n v="2011"/>
    <x v="0"/>
    <s v="Activision"/>
    <n v="0.16"/>
    <n v="0"/>
    <n v="0"/>
    <n v="0.01"/>
    <n v="0.17"/>
    <x v="2"/>
  </r>
  <r>
    <n v="8253"/>
    <s v="Time Commando"/>
    <x v="12"/>
    <n v="1996"/>
    <x v="8"/>
    <s v="Adeline Software"/>
    <n v="0.1"/>
    <n v="7.0000000000000007E-2"/>
    <n v="0"/>
    <n v="0.01"/>
    <n v="0.17"/>
    <x v="2"/>
  </r>
  <r>
    <n v="8254"/>
    <s v="Professional Fisherman's Tour: Northern Hemisphere"/>
    <x v="3"/>
    <n v="2007"/>
    <x v="0"/>
    <s v="505 Games"/>
    <n v="0.16"/>
    <n v="0"/>
    <n v="0"/>
    <n v="0.01"/>
    <n v="0.17"/>
    <x v="2"/>
  </r>
  <r>
    <n v="8255"/>
    <s v="Iron Chef America: Supreme Cuisine"/>
    <x v="0"/>
    <n v="2008"/>
    <x v="7"/>
    <s v="Destineer"/>
    <n v="0.16"/>
    <n v="0"/>
    <n v="0"/>
    <n v="0.01"/>
    <n v="0.17"/>
    <x v="2"/>
  </r>
  <r>
    <n v="8256"/>
    <s v="Kekkaishi: Karasumori Ayakashi Kidan"/>
    <x v="3"/>
    <n v="2007"/>
    <x v="8"/>
    <s v="Namco Bandai Games"/>
    <n v="0"/>
    <n v="0"/>
    <n v="0.17"/>
    <n v="0"/>
    <n v="0.17"/>
    <x v="2"/>
  </r>
  <r>
    <n v="8257"/>
    <s v="Gretzky NHL 2005"/>
    <x v="6"/>
    <n v="2004"/>
    <x v="0"/>
    <s v="Sony Computer Entertainment"/>
    <n v="0.08"/>
    <n v="7.0000000000000007E-2"/>
    <n v="0"/>
    <n v="0.02"/>
    <n v="0.17"/>
    <x v="2"/>
  </r>
  <r>
    <n v="8258"/>
    <s v="FaceBreaker"/>
    <x v="5"/>
    <n v="2008"/>
    <x v="9"/>
    <s v="Electronic Arts"/>
    <n v="0.13"/>
    <n v="0.03"/>
    <n v="0"/>
    <n v="0.02"/>
    <n v="0.17"/>
    <x v="2"/>
  </r>
  <r>
    <n v="8259"/>
    <s v="Squeeballs Party"/>
    <x v="3"/>
    <n v="2009"/>
    <x v="4"/>
    <s v="Performance Designed Products"/>
    <n v="0.16"/>
    <n v="0"/>
    <n v="0"/>
    <n v="0.01"/>
    <n v="0.17"/>
    <x v="2"/>
  </r>
  <r>
    <n v="8260"/>
    <s v="NCAA Football 09 All-Play"/>
    <x v="0"/>
    <n v="2008"/>
    <x v="0"/>
    <s v="Electronic Arts"/>
    <n v="0.16"/>
    <n v="0"/>
    <n v="0"/>
    <n v="0.01"/>
    <n v="0.17"/>
    <x v="2"/>
  </r>
  <r>
    <n v="8261"/>
    <s v="Yakuza Zero: The Place of Oath"/>
    <x v="10"/>
    <n v="2015"/>
    <x v="8"/>
    <s v="Sega"/>
    <n v="0"/>
    <n v="0"/>
    <n v="0.17"/>
    <n v="0"/>
    <n v="0.17"/>
    <x v="2"/>
  </r>
  <r>
    <n v="8262"/>
    <s v="The Hobbit"/>
    <x v="18"/>
    <n v="2003"/>
    <x v="1"/>
    <s v="Vivendi Games"/>
    <n v="0.13"/>
    <n v="0.03"/>
    <n v="0"/>
    <n v="0"/>
    <n v="0.17"/>
    <x v="2"/>
  </r>
  <r>
    <n v="8263"/>
    <s v="The Secret World"/>
    <x v="14"/>
    <n v="2012"/>
    <x v="3"/>
    <s v="Funcom"/>
    <n v="7.0000000000000007E-2"/>
    <n v="0.08"/>
    <n v="0"/>
    <n v="0.02"/>
    <n v="0.17"/>
    <x v="2"/>
  </r>
  <r>
    <n v="8264"/>
    <s v="NHL 2K9"/>
    <x v="4"/>
    <n v="2008"/>
    <x v="0"/>
    <s v="Take-Two Interactive"/>
    <n v="0.15"/>
    <n v="0.01"/>
    <n v="0"/>
    <n v="0.01"/>
    <n v="0.17"/>
    <x v="2"/>
  </r>
  <r>
    <n v="8265"/>
    <s v="X-Men: The Official Game"/>
    <x v="4"/>
    <n v="2006"/>
    <x v="8"/>
    <s v="Activision"/>
    <n v="0.16"/>
    <n v="0.01"/>
    <n v="0"/>
    <n v="0.01"/>
    <n v="0.17"/>
    <x v="2"/>
  </r>
  <r>
    <n v="8266"/>
    <s v="True Crime: New York City"/>
    <x v="18"/>
    <n v="2005"/>
    <x v="8"/>
    <s v="Activision"/>
    <n v="0.13"/>
    <n v="0.03"/>
    <n v="0"/>
    <n v="0"/>
    <n v="0.17"/>
    <x v="2"/>
  </r>
  <r>
    <n v="8267"/>
    <s v="Metal Arms: Glitch in the System"/>
    <x v="13"/>
    <n v="2003"/>
    <x v="6"/>
    <s v="Vivendi Games"/>
    <n v="0.13"/>
    <n v="0.04"/>
    <n v="0"/>
    <n v="0.01"/>
    <n v="0.17"/>
    <x v="2"/>
  </r>
  <r>
    <n v="8268"/>
    <s v="PlayStation Move Heroes"/>
    <x v="5"/>
    <n v="2011"/>
    <x v="1"/>
    <s v="Sony Computer Entertainment"/>
    <n v="0.08"/>
    <n v="0.06"/>
    <n v="0"/>
    <n v="0.03"/>
    <n v="0.17"/>
    <x v="2"/>
  </r>
  <r>
    <n v="8269"/>
    <s v="The Idolm@ster: Shiny Festa - Honey Sound / Funky Note / Groovy Tune"/>
    <x v="16"/>
    <n v="2012"/>
    <x v="8"/>
    <s v="Namco Bandai Games"/>
    <n v="0"/>
    <n v="0"/>
    <n v="0.17"/>
    <n v="0"/>
    <n v="0.17"/>
    <x v="2"/>
  </r>
  <r>
    <n v="8270"/>
    <s v="Ice Age: Dawn of the Dinosaurs"/>
    <x v="6"/>
    <n v="2009"/>
    <x v="8"/>
    <s v="Activision"/>
    <n v="0.08"/>
    <n v="7.0000000000000007E-2"/>
    <n v="0"/>
    <n v="0.02"/>
    <n v="0.17"/>
    <x v="2"/>
  </r>
  <r>
    <n v="8271"/>
    <s v="ESPN Final Round Golf 2002"/>
    <x v="8"/>
    <n v="2001"/>
    <x v="0"/>
    <s v="Konami Digital Entertainment"/>
    <n v="0.12"/>
    <n v="0.05"/>
    <n v="0"/>
    <n v="0"/>
    <n v="0.17"/>
    <x v="2"/>
  </r>
  <r>
    <n v="8272"/>
    <s v="MDK2 Armageddon"/>
    <x v="6"/>
    <n v="2001"/>
    <x v="6"/>
    <s v="Virgin Interactive"/>
    <n v="0.08"/>
    <n v="7.0000000000000007E-2"/>
    <n v="0"/>
    <n v="0.02"/>
    <n v="0.17"/>
    <x v="2"/>
  </r>
  <r>
    <n v="8273"/>
    <s v="Exhibition Volume 02"/>
    <x v="13"/>
    <n v="2003"/>
    <x v="5"/>
    <s v="Microsoft Game Studios"/>
    <n v="0.13"/>
    <n v="0.04"/>
    <n v="0"/>
    <n v="0.01"/>
    <n v="0.17"/>
    <x v="2"/>
  </r>
  <r>
    <n v="8274"/>
    <s v="Watchmen: The End is Nigh - The Complete Experience"/>
    <x v="5"/>
    <n v="2009"/>
    <x v="8"/>
    <s v="Warner Bros. Interactive Entertainment"/>
    <n v="0.08"/>
    <n v="7.0000000000000007E-2"/>
    <n v="0"/>
    <n v="0.02"/>
    <n v="0.17"/>
    <x v="2"/>
  </r>
  <r>
    <n v="8275"/>
    <s v="Fight Night Round 2"/>
    <x v="18"/>
    <n v="2005"/>
    <x v="9"/>
    <s v="Electronic Arts"/>
    <n v="0.13"/>
    <n v="0.03"/>
    <n v="0"/>
    <n v="0"/>
    <n v="0.17"/>
    <x v="2"/>
  </r>
  <r>
    <n v="8276"/>
    <s v="Sudoku Gridmaster"/>
    <x v="3"/>
    <n v="2006"/>
    <x v="4"/>
    <s v="Nintendo"/>
    <n v="0.13"/>
    <n v="0.03"/>
    <n v="0"/>
    <n v="0.01"/>
    <n v="0.17"/>
    <x v="2"/>
  </r>
  <r>
    <n v="8277"/>
    <s v="Disney's Atlantis: The Lost Empire"/>
    <x v="12"/>
    <n v="2001"/>
    <x v="1"/>
    <s v="Sony Computer Entertainment"/>
    <n v="0.1"/>
    <n v="7.0000000000000007E-2"/>
    <n v="0"/>
    <n v="0.01"/>
    <n v="0.17"/>
    <x v="2"/>
  </r>
  <r>
    <n v="8278"/>
    <s v="Power Pro Kun Pocket"/>
    <x v="2"/>
    <n v="1999"/>
    <x v="0"/>
    <s v="Konami Digital Entertainment"/>
    <n v="0"/>
    <n v="0"/>
    <n v="0.17"/>
    <n v="0"/>
    <n v="0.17"/>
    <x v="2"/>
  </r>
  <r>
    <n v="8279"/>
    <s v="The King of Fighters '97"/>
    <x v="23"/>
    <n v="1998"/>
    <x v="9"/>
    <s v="SNK"/>
    <n v="0"/>
    <n v="0"/>
    <n v="0.17"/>
    <n v="0"/>
    <n v="0.17"/>
    <x v="2"/>
  </r>
  <r>
    <n v="8280"/>
    <s v="Tamagotchi no Narikiri Challenge"/>
    <x v="3"/>
    <n v="2010"/>
    <x v="8"/>
    <s v="Namco Bandai Games"/>
    <n v="0"/>
    <n v="0"/>
    <n v="0.17"/>
    <n v="0"/>
    <n v="0.17"/>
    <x v="2"/>
  </r>
  <r>
    <n v="8281"/>
    <s v="Goosebumps HorrorLand"/>
    <x v="0"/>
    <n v="2008"/>
    <x v="10"/>
    <s v="Scholastic Inc."/>
    <n v="0.16"/>
    <n v="0"/>
    <n v="0"/>
    <n v="0.01"/>
    <n v="0.17"/>
    <x v="2"/>
  </r>
  <r>
    <n v="8282"/>
    <s v="One Piece: Unlimited World Red"/>
    <x v="22"/>
    <n v="2014"/>
    <x v="8"/>
    <s v="Namco Bandai Games"/>
    <n v="0.06"/>
    <n v="0.04"/>
    <n v="0.04"/>
    <n v="0.03"/>
    <n v="0.17"/>
    <x v="2"/>
  </r>
  <r>
    <n v="8283"/>
    <s v="Space Battleship Yamato: Harukanaru Hoshi Iscandar"/>
    <x v="12"/>
    <n v="1999"/>
    <x v="11"/>
    <s v="Namco Bandai Games"/>
    <n v="0"/>
    <n v="0"/>
    <n v="0.16"/>
    <n v="0.01"/>
    <n v="0.17"/>
    <x v="2"/>
  </r>
  <r>
    <n v="8284"/>
    <s v="Sound Novel Evolution 1: Otogirisou Sosei-Hen"/>
    <x v="12"/>
    <n v="1999"/>
    <x v="10"/>
    <s v="ChunSoft"/>
    <n v="0"/>
    <n v="0"/>
    <n v="0.16"/>
    <n v="0.01"/>
    <n v="0.17"/>
    <x v="2"/>
  </r>
  <r>
    <n v="8285"/>
    <s v="Dementium: The Ward"/>
    <x v="3"/>
    <n v="2007"/>
    <x v="6"/>
    <s v="SouthPeak Games"/>
    <n v="0.15"/>
    <n v="0.01"/>
    <n v="0"/>
    <n v="0.01"/>
    <n v="0.17"/>
    <x v="2"/>
  </r>
  <r>
    <n v="8286"/>
    <s v="Psi-Ops: The Mindgate Conspiracy"/>
    <x v="13"/>
    <n v="2004"/>
    <x v="6"/>
    <s v="Midway Games"/>
    <n v="0.13"/>
    <n v="0.04"/>
    <n v="0"/>
    <n v="0.01"/>
    <n v="0.17"/>
    <x v="2"/>
  </r>
  <r>
    <n v="8287"/>
    <s v="SWAT: Global Strike Team"/>
    <x v="13"/>
    <n v="2003"/>
    <x v="6"/>
    <s v="Vivendi Games"/>
    <n v="0.13"/>
    <n v="0.04"/>
    <n v="0"/>
    <n v="0.01"/>
    <n v="0.17"/>
    <x v="2"/>
  </r>
  <r>
    <n v="8288"/>
    <s v="Despicable Me: The Game"/>
    <x v="16"/>
    <n v="2010"/>
    <x v="1"/>
    <s v="D3Publisher"/>
    <n v="0.05"/>
    <n v="0.08"/>
    <n v="0"/>
    <n v="0.04"/>
    <n v="0.17"/>
    <x v="2"/>
  </r>
  <r>
    <n v="8289"/>
    <s v="MX World Tour Featuring Jamie Little"/>
    <x v="6"/>
    <n v="2005"/>
    <x v="2"/>
    <s v="Play It"/>
    <n v="0.08"/>
    <n v="7.0000000000000007E-2"/>
    <n v="0"/>
    <n v="0.02"/>
    <n v="0.17"/>
    <x v="2"/>
  </r>
  <r>
    <n v="8290"/>
    <s v="Goblin Commander: Unleash the Horde"/>
    <x v="6"/>
    <n v="2003"/>
    <x v="11"/>
    <s v="Jaleco"/>
    <n v="0.08"/>
    <n v="7.0000000000000007E-2"/>
    <n v="0"/>
    <n v="0.02"/>
    <n v="0.17"/>
    <x v="2"/>
  </r>
  <r>
    <n v="8291"/>
    <s v="Hello Kitty: Happy Party Pals"/>
    <x v="8"/>
    <n v="2005"/>
    <x v="5"/>
    <s v="THQ"/>
    <n v="0.12"/>
    <n v="0.05"/>
    <n v="0"/>
    <n v="0"/>
    <n v="0.17"/>
    <x v="2"/>
  </r>
  <r>
    <n v="8292"/>
    <s v="Ringling Bros. and Barnum &amp; Bailey: Circus Friends"/>
    <x v="3"/>
    <n v="2009"/>
    <x v="8"/>
    <s v="Take-Two Interactive"/>
    <n v="0.16"/>
    <n v="0"/>
    <n v="0"/>
    <n v="0.01"/>
    <n v="0.17"/>
    <x v="2"/>
  </r>
  <r>
    <n v="8293"/>
    <s v="Backyard NFL Football '09"/>
    <x v="6"/>
    <n v="2008"/>
    <x v="0"/>
    <s v="Atari"/>
    <n v="0.08"/>
    <n v="7.0000000000000007E-2"/>
    <n v="0"/>
    <n v="0.02"/>
    <n v="0.17"/>
    <x v="2"/>
  </r>
  <r>
    <n v="8294"/>
    <s v="World Destruction League: Thunder Tanks"/>
    <x v="6"/>
    <n v="2000"/>
    <x v="8"/>
    <s v="3DO"/>
    <n v="0.08"/>
    <n v="7.0000000000000007E-2"/>
    <n v="0"/>
    <n v="0.02"/>
    <n v="0.17"/>
    <x v="2"/>
  </r>
  <r>
    <n v="8295"/>
    <s v="Shin Megami Tensei IV: Final"/>
    <x v="9"/>
    <n v="2016"/>
    <x v="3"/>
    <s v="Deep Silver"/>
    <n v="0.03"/>
    <n v="0"/>
    <n v="0.14000000000000001"/>
    <n v="0"/>
    <n v="0.17"/>
    <x v="2"/>
  </r>
  <r>
    <n v="8296"/>
    <s v="Age of Empires III: Complete Collection"/>
    <x v="14"/>
    <n v="2009"/>
    <x v="11"/>
    <s v="Microsoft Game Studios"/>
    <n v="0.01"/>
    <n v="0.12"/>
    <n v="0"/>
    <n v="0.03"/>
    <n v="0.17"/>
    <x v="2"/>
  </r>
  <r>
    <n v="8297"/>
    <s v="Finding Nemo: Escape to the Big Blue"/>
    <x v="3"/>
    <n v="2006"/>
    <x v="8"/>
    <s v="THQ"/>
    <n v="0.12"/>
    <n v="0.04"/>
    <n v="0"/>
    <n v="0.01"/>
    <n v="0.17"/>
    <x v="2"/>
  </r>
  <r>
    <n v="8298"/>
    <s v="Backyard Baseball '10"/>
    <x v="6"/>
    <n v="2009"/>
    <x v="0"/>
    <s v="Atari"/>
    <n v="0.08"/>
    <n v="7.0000000000000007E-2"/>
    <n v="0"/>
    <n v="0.02"/>
    <n v="0.17"/>
    <x v="2"/>
  </r>
  <r>
    <n v="8299"/>
    <s v="Resident Evil Director's Cut: Dual Shock Edition"/>
    <x v="12"/>
    <n v="1997"/>
    <x v="8"/>
    <s v="Capcom"/>
    <n v="0"/>
    <n v="0"/>
    <n v="0.16"/>
    <n v="0.01"/>
    <n v="0.17"/>
    <x v="2"/>
  </r>
  <r>
    <n v="8300"/>
    <s v="The Lord of the Rings: Aragorn's Quest"/>
    <x v="5"/>
    <n v="2010"/>
    <x v="8"/>
    <s v="Warner Bros. Interactive Entertainment"/>
    <n v="0.1"/>
    <n v="0.04"/>
    <n v="0"/>
    <n v="0.02"/>
    <n v="0.17"/>
    <x v="2"/>
  </r>
  <r>
    <n v="8301"/>
    <s v="Top Spin 2"/>
    <x v="4"/>
    <n v="2006"/>
    <x v="0"/>
    <s v="Take-Two Interactive"/>
    <n v="0.15"/>
    <n v="0.01"/>
    <n v="0"/>
    <n v="0.01"/>
    <n v="0.17"/>
    <x v="2"/>
  </r>
  <r>
    <n v="8302"/>
    <s v="N3 II: Ninety-Nine Nights"/>
    <x v="4"/>
    <n v="2010"/>
    <x v="8"/>
    <s v="Microsoft Game Studios"/>
    <n v="0.06"/>
    <n v="7.0000000000000007E-2"/>
    <n v="0.04"/>
    <n v="0.01"/>
    <n v="0.17"/>
    <x v="2"/>
  </r>
  <r>
    <n v="8303"/>
    <s v="The King of Fighters '95"/>
    <x v="12"/>
    <n v="1996"/>
    <x v="9"/>
    <s v="Sony Computer Entertainment"/>
    <n v="0"/>
    <n v="0"/>
    <n v="0.16"/>
    <n v="0.01"/>
    <n v="0.17"/>
    <x v="2"/>
  </r>
  <r>
    <n v="8304"/>
    <s v="RoadKill"/>
    <x v="6"/>
    <n v="2003"/>
    <x v="8"/>
    <s v="Midway Games"/>
    <n v="0.08"/>
    <n v="7.0000000000000007E-2"/>
    <n v="0"/>
    <n v="0.02"/>
    <n v="0.17"/>
    <x v="2"/>
  </r>
  <r>
    <n v="8305"/>
    <s v="Hanjuku Eiyuu Tai 3D"/>
    <x v="6"/>
    <n v="2003"/>
    <x v="3"/>
    <s v="Square Enix"/>
    <n v="0"/>
    <n v="0"/>
    <n v="0.17"/>
    <n v="0"/>
    <n v="0.17"/>
    <x v="2"/>
  </r>
  <r>
    <n v="8306"/>
    <s v=".hack//G.U. Vol.3//Redemption"/>
    <x v="6"/>
    <n v="2007"/>
    <x v="3"/>
    <s v="Namco Bandai Games"/>
    <n v="0"/>
    <n v="0"/>
    <n v="0.17"/>
    <n v="0"/>
    <n v="0.17"/>
    <x v="2"/>
  </r>
  <r>
    <n v="8307"/>
    <s v="Chuck E. Cheese's Party Games"/>
    <x v="0"/>
    <n v="2010"/>
    <x v="5"/>
    <s v="UFO Interactive"/>
    <n v="0.16"/>
    <n v="0"/>
    <n v="0"/>
    <n v="0.01"/>
    <n v="0.17"/>
    <x v="2"/>
  </r>
  <r>
    <n v="8308"/>
    <s v="Super Robot Taisen Compact 2 Dai-1-Bu"/>
    <x v="25"/>
    <n v="2000"/>
    <x v="11"/>
    <s v="Namco Bandai Games"/>
    <n v="0"/>
    <n v="0"/>
    <n v="0.17"/>
    <n v="0"/>
    <n v="0.17"/>
    <x v="2"/>
  </r>
  <r>
    <n v="8309"/>
    <s v="Looney Tunes: Back in Action"/>
    <x v="18"/>
    <n v="2003"/>
    <x v="1"/>
    <s v="Warner Bros. Interactive Entertainment"/>
    <n v="0.13"/>
    <n v="0.03"/>
    <n v="0"/>
    <n v="0"/>
    <n v="0.17"/>
    <x v="2"/>
  </r>
  <r>
    <n v="8310"/>
    <s v="Tak: The Great Juju Challenge"/>
    <x v="8"/>
    <n v="2005"/>
    <x v="1"/>
    <s v="THQ"/>
    <n v="0.12"/>
    <n v="0.05"/>
    <n v="0"/>
    <n v="0"/>
    <n v="0.17"/>
    <x v="2"/>
  </r>
  <r>
    <n v="8311"/>
    <s v="Macross Ultimate Frontier"/>
    <x v="16"/>
    <n v="2009"/>
    <x v="8"/>
    <s v="Namco Bandai Games"/>
    <n v="0"/>
    <n v="0"/>
    <n v="0.17"/>
    <n v="0"/>
    <n v="0.17"/>
    <x v="2"/>
  </r>
  <r>
    <n v="8312"/>
    <s v="Cabela's Legendary Adventures"/>
    <x v="16"/>
    <n v="2008"/>
    <x v="0"/>
    <s v="Activision"/>
    <n v="0.16"/>
    <n v="0"/>
    <n v="0"/>
    <n v="0.01"/>
    <n v="0.17"/>
    <x v="2"/>
  </r>
  <r>
    <n v="8313"/>
    <s v="Jillian Michaels Fitness Ultimatum 2011"/>
    <x v="0"/>
    <n v="2010"/>
    <x v="0"/>
    <s v="D3Publisher"/>
    <n v="0.16"/>
    <n v="0"/>
    <n v="0"/>
    <n v="0.01"/>
    <n v="0.17"/>
    <x v="2"/>
  </r>
  <r>
    <n v="8314"/>
    <s v="Pursuit Force: Extreme Justice"/>
    <x v="16"/>
    <n v="2007"/>
    <x v="8"/>
    <s v="Sony Computer Entertainment"/>
    <n v="7.0000000000000007E-2"/>
    <n v="7.0000000000000007E-2"/>
    <n v="0"/>
    <n v="0.03"/>
    <n v="0.17"/>
    <x v="2"/>
  </r>
  <r>
    <n v="8315"/>
    <s v="Backbreaker"/>
    <x v="5"/>
    <s v="N/A"/>
    <x v="0"/>
    <s v="Unknown"/>
    <n v="0.16"/>
    <n v="0"/>
    <n v="0"/>
    <n v="0.01"/>
    <n v="0.17"/>
    <x v="2"/>
  </r>
  <r>
    <n v="8316"/>
    <s v="Hunter: The Reckoning Redeemer"/>
    <x v="13"/>
    <n v="2003"/>
    <x v="8"/>
    <s v="Interplay"/>
    <n v="0.13"/>
    <n v="0.04"/>
    <n v="0"/>
    <n v="0.01"/>
    <n v="0.17"/>
    <x v="2"/>
  </r>
  <r>
    <n v="8317"/>
    <s v="The Rise of the Argonauts"/>
    <x v="4"/>
    <n v="2008"/>
    <x v="3"/>
    <s v="Codemasters"/>
    <n v="0.03"/>
    <n v="0.12"/>
    <n v="0"/>
    <n v="0.01"/>
    <n v="0.17"/>
    <x v="2"/>
  </r>
  <r>
    <n v="8318"/>
    <s v="NHL 07"/>
    <x v="16"/>
    <n v="2006"/>
    <x v="0"/>
    <s v="Electronic Arts"/>
    <n v="0.13"/>
    <n v="0.02"/>
    <n v="0"/>
    <n v="0.02"/>
    <n v="0.17"/>
    <x v="2"/>
  </r>
  <r>
    <n v="8319"/>
    <s v="Pro Evolution Soccer 2014"/>
    <x v="16"/>
    <n v="2013"/>
    <x v="8"/>
    <s v="Konami Digital Entertainment"/>
    <n v="0"/>
    <n v="0.03"/>
    <n v="0.14000000000000001"/>
    <n v="0"/>
    <n v="0.17"/>
    <x v="2"/>
  </r>
  <r>
    <n v="8320"/>
    <s v="Tokyo Xtreme Racer"/>
    <x v="21"/>
    <n v="1999"/>
    <x v="2"/>
    <s v="Genki"/>
    <n v="0"/>
    <n v="0"/>
    <n v="0.17"/>
    <n v="0"/>
    <n v="0.17"/>
    <x v="2"/>
  </r>
  <r>
    <n v="8321"/>
    <s v="Fighter Maker"/>
    <x v="12"/>
    <n v="1998"/>
    <x v="9"/>
    <s v="Agetec"/>
    <n v="0.05"/>
    <n v="0.04"/>
    <n v="7.0000000000000007E-2"/>
    <n v="0.01"/>
    <n v="0.17"/>
    <x v="2"/>
  </r>
  <r>
    <n v="8322"/>
    <s v="Bee Movie Game"/>
    <x v="4"/>
    <n v="2007"/>
    <x v="8"/>
    <s v="Activision"/>
    <n v="0.16"/>
    <n v="0"/>
    <n v="0"/>
    <n v="0.01"/>
    <n v="0.17"/>
    <x v="2"/>
  </r>
  <r>
    <n v="8323"/>
    <s v="Backyard NFL Football '10"/>
    <x v="0"/>
    <n v="2009"/>
    <x v="0"/>
    <s v="Atari"/>
    <n v="0.16"/>
    <n v="0"/>
    <n v="0"/>
    <n v="0.01"/>
    <n v="0.17"/>
    <x v="2"/>
  </r>
  <r>
    <n v="8324"/>
    <s v="Professor Heinz Wolff's Gravity"/>
    <x v="0"/>
    <n v="2008"/>
    <x v="4"/>
    <s v="Deep Silver"/>
    <n v="0.04"/>
    <n v="0.12"/>
    <n v="0"/>
    <n v="0.02"/>
    <n v="0.17"/>
    <x v="2"/>
  </r>
  <r>
    <n v="8325"/>
    <s v="Thief: Deadly Shadows"/>
    <x v="13"/>
    <n v="2004"/>
    <x v="8"/>
    <s v="Eidos Interactive"/>
    <n v="0.13"/>
    <n v="0.04"/>
    <n v="0"/>
    <n v="0.01"/>
    <n v="0.17"/>
    <x v="2"/>
  </r>
  <r>
    <n v="8326"/>
    <s v="Buzz! Brain of the UK"/>
    <x v="5"/>
    <n v="2009"/>
    <x v="5"/>
    <s v="Sony Computer Entertainment"/>
    <n v="0"/>
    <n v="0.15"/>
    <n v="0"/>
    <n v="0.02"/>
    <n v="0.17"/>
    <x v="2"/>
  </r>
  <r>
    <n v="8327"/>
    <s v="NBA 09: The Inside"/>
    <x v="16"/>
    <n v="2008"/>
    <x v="0"/>
    <s v="Sony Computer Entertainment"/>
    <n v="0.16"/>
    <n v="0"/>
    <n v="0"/>
    <n v="0.01"/>
    <n v="0.17"/>
    <x v="2"/>
  </r>
  <r>
    <n v="8328"/>
    <s v="Transformers: Prime"/>
    <x v="9"/>
    <n v="2012"/>
    <x v="8"/>
    <s v="Activision"/>
    <n v="0.13"/>
    <n v="0.03"/>
    <n v="0"/>
    <n v="0.01"/>
    <n v="0.17"/>
    <x v="2"/>
  </r>
  <r>
    <n v="8329"/>
    <s v="Batman Begins"/>
    <x v="8"/>
    <n v="2005"/>
    <x v="8"/>
    <s v="Electronic Arts"/>
    <n v="0.12"/>
    <n v="0.05"/>
    <n v="0"/>
    <n v="0"/>
    <n v="0.17"/>
    <x v="2"/>
  </r>
  <r>
    <n v="8330"/>
    <s v="Transformer: Rise of the Dark Spark"/>
    <x v="4"/>
    <n v="2014"/>
    <x v="8"/>
    <s v="Activision"/>
    <n v="0.09"/>
    <n v="7.0000000000000007E-2"/>
    <n v="0"/>
    <n v="0.02"/>
    <n v="0.17"/>
    <x v="2"/>
  </r>
  <r>
    <n v="8331"/>
    <s v="Glover"/>
    <x v="12"/>
    <n v="1999"/>
    <x v="1"/>
    <s v="Atari"/>
    <n v="0.09"/>
    <n v="0.06"/>
    <n v="0"/>
    <n v="0.01"/>
    <n v="0.17"/>
    <x v="2"/>
  </r>
  <r>
    <n v="8332"/>
    <s v="Dragon Ball GT: Game Boy Advance Video Volume 1"/>
    <x v="8"/>
    <n v="2004"/>
    <x v="5"/>
    <s v="N/A"/>
    <n v="0.12"/>
    <n v="0.05"/>
    <n v="0"/>
    <n v="0"/>
    <n v="0.17"/>
    <x v="2"/>
  </r>
  <r>
    <n v="8333"/>
    <s v="Luxor 3"/>
    <x v="0"/>
    <n v="2008"/>
    <x v="4"/>
    <s v="Mumbo Jumbo"/>
    <n v="0.16"/>
    <n v="0"/>
    <n v="0"/>
    <n v="0.01"/>
    <n v="0.17"/>
    <x v="2"/>
  </r>
  <r>
    <n v="8334"/>
    <s v="Bratz Kidz"/>
    <x v="0"/>
    <n v="2008"/>
    <x v="5"/>
    <s v="Game Factory"/>
    <n v="0.16"/>
    <n v="0"/>
    <n v="0"/>
    <n v="0.01"/>
    <n v="0.17"/>
    <x v="2"/>
  </r>
  <r>
    <n v="8335"/>
    <s v="Fairytale Fights"/>
    <x v="4"/>
    <n v="2009"/>
    <x v="8"/>
    <s v="Playlogic Game Factory"/>
    <n v="0.14000000000000001"/>
    <n v="0.02"/>
    <n v="0"/>
    <n v="0.01"/>
    <n v="0.17"/>
    <x v="2"/>
  </r>
  <r>
    <n v="8336"/>
    <s v="James Cameron's Dark Angel"/>
    <x v="6"/>
    <s v="N/A"/>
    <x v="8"/>
    <s v="Universal Interactive"/>
    <n v="0.08"/>
    <n v="7.0000000000000007E-2"/>
    <n v="0"/>
    <n v="0.02"/>
    <n v="0.17"/>
    <x v="2"/>
  </r>
  <r>
    <n v="8337"/>
    <s v="MotoGP 09/10"/>
    <x v="4"/>
    <n v="2010"/>
    <x v="2"/>
    <s v="Capcom"/>
    <n v="7.0000000000000007E-2"/>
    <n v="0.09"/>
    <n v="0"/>
    <n v="0.02"/>
    <n v="0.17"/>
    <x v="2"/>
  </r>
  <r>
    <n v="8338"/>
    <s v="Mahjong Fight Club"/>
    <x v="16"/>
    <n v="2004"/>
    <x v="5"/>
    <s v="Konami Digital Entertainment"/>
    <n v="0"/>
    <n v="0"/>
    <n v="0.17"/>
    <n v="0"/>
    <n v="0.17"/>
    <x v="2"/>
  </r>
  <r>
    <n v="8339"/>
    <s v="World Driver Championship"/>
    <x v="11"/>
    <n v="1999"/>
    <x v="2"/>
    <s v="Midway Games"/>
    <n v="0.14000000000000001"/>
    <n v="0.03"/>
    <n v="0"/>
    <n v="0"/>
    <n v="0.17"/>
    <x v="2"/>
  </r>
  <r>
    <n v="8340"/>
    <s v="Bomberman 64: The Second Attack!"/>
    <x v="11"/>
    <n v="1999"/>
    <x v="10"/>
    <s v="Hudson Soft"/>
    <n v="0.05"/>
    <n v="0.01"/>
    <n v="0.11"/>
    <n v="0"/>
    <n v="0.17"/>
    <x v="2"/>
  </r>
  <r>
    <n v="8341"/>
    <s v="Turok 3: Shadow of Oblivion"/>
    <x v="11"/>
    <n v="2000"/>
    <x v="6"/>
    <s v="Acclaim Entertainment"/>
    <n v="0.12"/>
    <n v="0.05"/>
    <n v="0"/>
    <n v="0"/>
    <n v="0.17"/>
    <x v="2"/>
  </r>
  <r>
    <n v="8342"/>
    <s v="Spawn: Armageddon"/>
    <x v="13"/>
    <n v="2003"/>
    <x v="8"/>
    <s v="Electronic Arts"/>
    <n v="0.13"/>
    <n v="0.04"/>
    <n v="0"/>
    <n v="0.01"/>
    <n v="0.17"/>
    <x v="2"/>
  </r>
  <r>
    <n v="8343"/>
    <s v="Codename: Kids Next Door: Game Boy Advance Video Volume 1"/>
    <x v="8"/>
    <n v="2004"/>
    <x v="5"/>
    <s v="N/A"/>
    <n v="0.12"/>
    <n v="0.05"/>
    <n v="0"/>
    <n v="0"/>
    <n v="0.17"/>
    <x v="2"/>
  </r>
  <r>
    <n v="8344"/>
    <s v="Zoo Hospital"/>
    <x v="0"/>
    <n v="2008"/>
    <x v="7"/>
    <s v="Majesco Entertainment"/>
    <n v="0.14000000000000001"/>
    <n v="0.01"/>
    <n v="0"/>
    <n v="0.01"/>
    <n v="0.17"/>
    <x v="2"/>
  </r>
  <r>
    <n v="8345"/>
    <s v="PokÃ©mon Beach Blank-out Blastoise / Go West Young Meowth Game Boy Advance Video"/>
    <x v="8"/>
    <n v="2004"/>
    <x v="5"/>
    <s v="Nintendo"/>
    <n v="0.12"/>
    <n v="0.05"/>
    <n v="0"/>
    <n v="0"/>
    <n v="0.17"/>
    <x v="2"/>
  </r>
  <r>
    <n v="8346"/>
    <s v="Time and Eternity"/>
    <x v="5"/>
    <n v="2012"/>
    <x v="3"/>
    <s v="Nippon Ichi Software"/>
    <n v="0.06"/>
    <n v="0.03"/>
    <n v="0.06"/>
    <n v="0.02"/>
    <n v="0.17"/>
    <x v="2"/>
  </r>
  <r>
    <n v="8347"/>
    <s v="Major League Baseball 2K9"/>
    <x v="6"/>
    <n v="2009"/>
    <x v="0"/>
    <s v="Spike"/>
    <n v="0.08"/>
    <n v="0.06"/>
    <n v="0"/>
    <n v="0.02"/>
    <n v="0.17"/>
    <x v="2"/>
  </r>
  <r>
    <n v="8348"/>
    <s v="Gundam Assault Survive"/>
    <x v="16"/>
    <n v="2010"/>
    <x v="8"/>
    <s v="Namco Bandai Games"/>
    <n v="0"/>
    <n v="0"/>
    <n v="0.17"/>
    <n v="0"/>
    <n v="0.17"/>
    <x v="2"/>
  </r>
  <r>
    <n v="8349"/>
    <s v="Disney TH!NK Fast: The Ultimate Trivia Showdown"/>
    <x v="6"/>
    <n v="2008"/>
    <x v="5"/>
    <s v="Disney Interactive Studios"/>
    <n v="0.08"/>
    <n v="0.06"/>
    <n v="0"/>
    <n v="0.02"/>
    <n v="0.17"/>
    <x v="2"/>
  </r>
  <r>
    <n v="8350"/>
    <s v="Fate/Stay Night [RÃ©alta Nua]"/>
    <x v="6"/>
    <n v="2007"/>
    <x v="10"/>
    <s v="Kadokawa Shoten"/>
    <n v="0"/>
    <n v="0"/>
    <n v="0.17"/>
    <n v="0"/>
    <n v="0.17"/>
    <x v="2"/>
  </r>
  <r>
    <n v="8351"/>
    <s v="Disney's Home on the Range"/>
    <x v="8"/>
    <n v="2004"/>
    <x v="8"/>
    <s v="Disney Interactive Studios"/>
    <n v="0.12"/>
    <n v="0.04"/>
    <n v="0"/>
    <n v="0"/>
    <n v="0.17"/>
    <x v="2"/>
  </r>
  <r>
    <n v="8352"/>
    <s v="Sid Meier's Civilization IV"/>
    <x v="14"/>
    <n v="2005"/>
    <x v="11"/>
    <s v="Take-Two Interactive"/>
    <n v="0.02"/>
    <n v="0.12"/>
    <n v="0"/>
    <n v="0.03"/>
    <n v="0.17"/>
    <x v="2"/>
  </r>
  <r>
    <n v="8353"/>
    <s v="Jikkyou Powerful Pro Yakyuu 2013"/>
    <x v="16"/>
    <n v="2013"/>
    <x v="0"/>
    <s v="Konami Digital Entertainment"/>
    <n v="0"/>
    <n v="0"/>
    <n v="0.17"/>
    <n v="0"/>
    <n v="0.17"/>
    <x v="2"/>
  </r>
  <r>
    <n v="8354"/>
    <s v="Space Griffon VF-9"/>
    <x v="12"/>
    <n v="1995"/>
    <x v="3"/>
    <s v="Panther Software"/>
    <n v="0.02"/>
    <n v="0.02"/>
    <n v="0.12"/>
    <n v="0.01"/>
    <n v="0.17"/>
    <x v="2"/>
  </r>
  <r>
    <n v="8355"/>
    <s v="Family Feud Decades"/>
    <x v="0"/>
    <n v="2010"/>
    <x v="5"/>
    <s v="Ubisoft"/>
    <n v="0.16"/>
    <n v="0"/>
    <n v="0"/>
    <n v="0.01"/>
    <n v="0.17"/>
    <x v="2"/>
  </r>
  <r>
    <n v="8356"/>
    <s v="NBA Live 16"/>
    <x v="10"/>
    <n v="2015"/>
    <x v="0"/>
    <s v="Electronic Arts"/>
    <n v="0.1"/>
    <n v="0.04"/>
    <n v="0"/>
    <n v="0.03"/>
    <n v="0.17"/>
    <x v="2"/>
  </r>
  <r>
    <n v="8357"/>
    <s v="CSI: Fatal Conspiracy"/>
    <x v="4"/>
    <n v="2010"/>
    <x v="10"/>
    <s v="Ubisoft"/>
    <n v="0.11"/>
    <n v="0.04"/>
    <n v="0"/>
    <n v="0.01"/>
    <n v="0.17"/>
    <x v="2"/>
  </r>
  <r>
    <n v="8358"/>
    <s v="Solitaire Overload Plus"/>
    <x v="3"/>
    <n v="2010"/>
    <x v="5"/>
    <s v="Telegames"/>
    <n v="0.16"/>
    <n v="0"/>
    <n v="0"/>
    <n v="0.01"/>
    <n v="0.17"/>
    <x v="2"/>
  </r>
  <r>
    <n v="8359"/>
    <s v=".hack//G.U. Vol.1//Rebirth"/>
    <x v="6"/>
    <n v="2006"/>
    <x v="3"/>
    <s v="Namco Bandai Games"/>
    <n v="0"/>
    <n v="0"/>
    <n v="0.17"/>
    <n v="0"/>
    <n v="0.17"/>
    <x v="2"/>
  </r>
  <r>
    <n v="8360"/>
    <s v="Gyakuten Saiban 3"/>
    <x v="8"/>
    <n v="2004"/>
    <x v="10"/>
    <s v="Capcom"/>
    <n v="0"/>
    <n v="0"/>
    <n v="0.16"/>
    <n v="0"/>
    <n v="0.17"/>
    <x v="2"/>
  </r>
  <r>
    <n v="8361"/>
    <s v="Tak: Mojo Mistake"/>
    <x v="3"/>
    <n v="2008"/>
    <x v="8"/>
    <s v="THQ"/>
    <n v="0.16"/>
    <n v="0"/>
    <n v="0"/>
    <n v="0.01"/>
    <n v="0.17"/>
    <x v="2"/>
  </r>
  <r>
    <n v="8362"/>
    <s v="Gallop Racer 2001"/>
    <x v="6"/>
    <n v="2001"/>
    <x v="0"/>
    <s v="Tecmo Koei"/>
    <n v="0.05"/>
    <n v="0.04"/>
    <n v="0.06"/>
    <n v="0.01"/>
    <n v="0.17"/>
    <x v="2"/>
  </r>
  <r>
    <n v="8363"/>
    <s v="Nightmare Creatures II"/>
    <x v="12"/>
    <n v="2000"/>
    <x v="8"/>
    <s v="Konami Digital Entertainment"/>
    <n v="0.09"/>
    <n v="0.06"/>
    <n v="0"/>
    <n v="0.01"/>
    <n v="0.17"/>
    <x v="2"/>
  </r>
  <r>
    <n v="8364"/>
    <s v="Marble Saga: Kororinpa"/>
    <x v="0"/>
    <n v="2009"/>
    <x v="4"/>
    <s v="Konami Digital Entertainment"/>
    <n v="0.1"/>
    <n v="0.06"/>
    <n v="0"/>
    <n v="0.02"/>
    <n v="0.17"/>
    <x v="2"/>
  </r>
  <r>
    <n v="8365"/>
    <s v="Fuzion Frenzy 2"/>
    <x v="4"/>
    <n v="2007"/>
    <x v="5"/>
    <s v="Microsoft Game Studios"/>
    <n v="0.14000000000000001"/>
    <n v="0.01"/>
    <n v="0"/>
    <n v="0.01"/>
    <n v="0.17"/>
    <x v="2"/>
  </r>
  <r>
    <n v="8366"/>
    <s v="Catwoman"/>
    <x v="6"/>
    <n v="2004"/>
    <x v="8"/>
    <s v="Electronic Arts"/>
    <n v="0.08"/>
    <n v="0.06"/>
    <n v="0"/>
    <n v="0.02"/>
    <n v="0.17"/>
    <x v="2"/>
  </r>
  <r>
    <n v="8367"/>
    <s v="Monsters vs. Aliens"/>
    <x v="4"/>
    <n v="2009"/>
    <x v="8"/>
    <s v="Activision"/>
    <n v="0.12"/>
    <n v="0.03"/>
    <n v="0"/>
    <n v="0.01"/>
    <n v="0.17"/>
    <x v="2"/>
  </r>
  <r>
    <n v="8368"/>
    <s v="Country Dance: All Stars"/>
    <x v="4"/>
    <n v="2012"/>
    <x v="8"/>
    <s v="GameMill Entertainment"/>
    <n v="0.16"/>
    <n v="0"/>
    <n v="0"/>
    <n v="0.01"/>
    <n v="0.17"/>
    <x v="2"/>
  </r>
  <r>
    <n v="8369"/>
    <s v="Garfield: Lasagna World Tour"/>
    <x v="6"/>
    <n v="2007"/>
    <x v="8"/>
    <s v="Blast! Entertainment Ltd"/>
    <n v="0.08"/>
    <n v="0.06"/>
    <n v="0"/>
    <n v="0.02"/>
    <n v="0.17"/>
    <x v="2"/>
  </r>
  <r>
    <n v="8370"/>
    <s v="Teenage Mutant Ninja Turtles: Game Boy Advance Video Volume 1"/>
    <x v="8"/>
    <n v="2004"/>
    <x v="5"/>
    <s v="N/A"/>
    <n v="0.12"/>
    <n v="0.04"/>
    <n v="0"/>
    <n v="0"/>
    <n v="0.17"/>
    <x v="2"/>
  </r>
  <r>
    <n v="8371"/>
    <s v="Disney's Planes"/>
    <x v="0"/>
    <n v="2013"/>
    <x v="7"/>
    <s v="Disney Interactive Studios"/>
    <n v="0.08"/>
    <n v="7.0000000000000007E-2"/>
    <n v="0"/>
    <n v="0.02"/>
    <n v="0.17"/>
    <x v="2"/>
  </r>
  <r>
    <n v="8372"/>
    <s v="Bomberman Land"/>
    <x v="0"/>
    <n v="2007"/>
    <x v="5"/>
    <s v="Rising Star Games"/>
    <n v="0.11"/>
    <n v="0.02"/>
    <n v="0.03"/>
    <n v="0.01"/>
    <n v="0.17"/>
    <x v="2"/>
  </r>
  <r>
    <n v="8373"/>
    <s v="Bomberman B-Daman"/>
    <x v="7"/>
    <n v="1996"/>
    <x v="6"/>
    <s v="Hudson Soft"/>
    <n v="0"/>
    <n v="0"/>
    <n v="0.17"/>
    <n v="0"/>
    <n v="0.17"/>
    <x v="2"/>
  </r>
  <r>
    <n v="8374"/>
    <s v="Terminator 3: The Redemption"/>
    <x v="6"/>
    <n v="2004"/>
    <x v="6"/>
    <s v="Atari"/>
    <n v="0.08"/>
    <n v="0.06"/>
    <n v="0"/>
    <n v="0.02"/>
    <n v="0.17"/>
    <x v="2"/>
  </r>
  <r>
    <n v="8375"/>
    <s v="World Destruction League: Thunder Tanks"/>
    <x v="12"/>
    <n v="2000"/>
    <x v="8"/>
    <s v="3DO"/>
    <n v="0.09"/>
    <n v="0.06"/>
    <n v="0"/>
    <n v="0.01"/>
    <n v="0.17"/>
    <x v="2"/>
  </r>
  <r>
    <n v="8376"/>
    <s v="Beat Down: Fists of Vengeance"/>
    <x v="6"/>
    <n v="2005"/>
    <x v="8"/>
    <s v="Capcom"/>
    <n v="0.04"/>
    <n v="0.03"/>
    <n v="0.09"/>
    <n v="0.01"/>
    <n v="0.17"/>
    <x v="2"/>
  </r>
  <r>
    <n v="8377"/>
    <s v="Reloaded"/>
    <x v="12"/>
    <n v="1996"/>
    <x v="8"/>
    <s v="Gremlin Interactive Ltd"/>
    <n v="0.09"/>
    <n v="0.06"/>
    <n v="0"/>
    <n v="0.01"/>
    <n v="0.17"/>
    <x v="2"/>
  </r>
  <r>
    <n v="8378"/>
    <s v="Sword of the Samurai"/>
    <x v="6"/>
    <s v="N/A"/>
    <x v="9"/>
    <s v="Ubisoft"/>
    <n v="0"/>
    <n v="0"/>
    <n v="0.17"/>
    <n v="0"/>
    <n v="0.17"/>
    <x v="2"/>
  </r>
  <r>
    <n v="8379"/>
    <s v="MotoGP 15"/>
    <x v="10"/>
    <n v="2015"/>
    <x v="2"/>
    <s v="Milestone S.r.l."/>
    <n v="0"/>
    <n v="0.12"/>
    <n v="0.03"/>
    <n v="0.02"/>
    <n v="0.17"/>
    <x v="2"/>
  </r>
  <r>
    <n v="8380"/>
    <s v="SSX On Tour"/>
    <x v="18"/>
    <n v="2005"/>
    <x v="0"/>
    <s v="Electronic Arts"/>
    <n v="0.13"/>
    <n v="0.03"/>
    <n v="0"/>
    <n v="0"/>
    <n v="0.17"/>
    <x v="2"/>
  </r>
  <r>
    <n v="8381"/>
    <s v="Hot Wheels: Beat That!"/>
    <x v="4"/>
    <n v="2007"/>
    <x v="2"/>
    <s v="Activision"/>
    <n v="0.15"/>
    <n v="0"/>
    <n v="0"/>
    <n v="0.01"/>
    <n v="0.17"/>
    <x v="2"/>
  </r>
  <r>
    <n v="8382"/>
    <s v="G-Force"/>
    <x v="4"/>
    <n v="2009"/>
    <x v="8"/>
    <s v="Disney Interactive Studios"/>
    <n v="0.11"/>
    <n v="0.05"/>
    <n v="0"/>
    <n v="0.01"/>
    <n v="0.17"/>
    <x v="2"/>
  </r>
  <r>
    <n v="8383"/>
    <s v="James Bond 007: Everything or Nothing"/>
    <x v="8"/>
    <n v="2003"/>
    <x v="6"/>
    <s v="Electronic Arts"/>
    <n v="0.12"/>
    <n v="0.04"/>
    <n v="0"/>
    <n v="0"/>
    <n v="0.17"/>
    <x v="2"/>
  </r>
  <r>
    <n v="8384"/>
    <s v="Naruto Shippuden: Ultimate Ninja 5"/>
    <x v="6"/>
    <n v="2007"/>
    <x v="9"/>
    <s v="Namco Bandai Games"/>
    <n v="0"/>
    <n v="0"/>
    <n v="0.17"/>
    <n v="0"/>
    <n v="0.17"/>
    <x v="2"/>
  </r>
  <r>
    <n v="8385"/>
    <s v="Shrek Extra Large"/>
    <x v="18"/>
    <n v="2002"/>
    <x v="1"/>
    <s v="TDK Mediactive"/>
    <n v="0.13"/>
    <n v="0.03"/>
    <n v="0"/>
    <n v="0"/>
    <n v="0.17"/>
    <x v="2"/>
  </r>
  <r>
    <n v="8386"/>
    <s v="Final Fantasy V"/>
    <x v="12"/>
    <n v="1998"/>
    <x v="3"/>
    <s v="SquareSoft"/>
    <n v="0"/>
    <n v="0"/>
    <n v="0.16"/>
    <n v="0.01"/>
    <n v="0.17"/>
    <x v="2"/>
  </r>
  <r>
    <n v="8387"/>
    <s v="World Tour Soccer 2006"/>
    <x v="6"/>
    <n v="2004"/>
    <x v="0"/>
    <s v="Sony Computer Entertainment"/>
    <n v="0.08"/>
    <n v="0.06"/>
    <n v="0"/>
    <n v="0.02"/>
    <n v="0.17"/>
    <x v="2"/>
  </r>
  <r>
    <n v="8388"/>
    <s v="Gunvalkyrie"/>
    <x v="13"/>
    <n v="2002"/>
    <x v="6"/>
    <s v="Infogrames"/>
    <n v="0.13"/>
    <n v="0.04"/>
    <n v="0"/>
    <n v="0.01"/>
    <n v="0.17"/>
    <x v="2"/>
  </r>
  <r>
    <n v="8389"/>
    <s v="NickToons: Racing"/>
    <x v="12"/>
    <n v="2001"/>
    <x v="2"/>
    <s v="Hasbro Interactive"/>
    <n v="0.09"/>
    <n v="0.06"/>
    <n v="0"/>
    <n v="0.01"/>
    <n v="0.17"/>
    <x v="2"/>
  </r>
  <r>
    <n v="8390"/>
    <s v="VR Golf '97"/>
    <x v="12"/>
    <n v="1996"/>
    <x v="0"/>
    <s v="Gremlin Interactive Ltd"/>
    <n v="0.09"/>
    <n v="0.06"/>
    <n v="0"/>
    <n v="0.01"/>
    <n v="0.17"/>
    <x v="2"/>
  </r>
  <r>
    <n v="8391"/>
    <s v="Michael Jackson: The Experience 3D"/>
    <x v="9"/>
    <n v="2011"/>
    <x v="5"/>
    <s v="Ubisoft"/>
    <n v="0.13"/>
    <n v="0.03"/>
    <n v="0"/>
    <n v="0.01"/>
    <n v="0.17"/>
    <x v="2"/>
  </r>
  <r>
    <n v="8392"/>
    <s v="State of Emergency"/>
    <x v="13"/>
    <n v="2003"/>
    <x v="8"/>
    <s v="Take-Two Interactive"/>
    <n v="0.13"/>
    <n v="0.04"/>
    <n v="0"/>
    <n v="0.01"/>
    <n v="0.17"/>
    <x v="2"/>
  </r>
  <r>
    <n v="8393"/>
    <s v="Digimon Story: Cyber Sleuth"/>
    <x v="22"/>
    <n v="2015"/>
    <x v="3"/>
    <s v="Namco Bandai Games"/>
    <n v="0"/>
    <n v="0"/>
    <n v="0.17"/>
    <n v="0"/>
    <n v="0.17"/>
    <x v="2"/>
  </r>
  <r>
    <n v="8394"/>
    <s v="Off-World Interceptor Extreme"/>
    <x v="12"/>
    <n v="1995"/>
    <x v="2"/>
    <s v="Crystal Dynamics"/>
    <n v="0.09"/>
    <n v="0.06"/>
    <n v="0"/>
    <n v="0.01"/>
    <n v="0.17"/>
    <x v="2"/>
  </r>
  <r>
    <n v="8395"/>
    <s v="Bakugan Battle Brawlers: Defenders of the Core"/>
    <x v="0"/>
    <n v="2010"/>
    <x v="8"/>
    <s v="Activision"/>
    <n v="0.15"/>
    <n v="0.01"/>
    <n v="0"/>
    <n v="0.01"/>
    <n v="0.17"/>
    <x v="2"/>
  </r>
  <r>
    <n v="8396"/>
    <s v="Disney Golf"/>
    <x v="6"/>
    <n v="2002"/>
    <x v="0"/>
    <s v="Electronic Arts"/>
    <n v="7.0000000000000007E-2"/>
    <n v="0.06"/>
    <n v="0.02"/>
    <n v="0.02"/>
    <n v="0.17"/>
    <x v="2"/>
  </r>
  <r>
    <n v="8397"/>
    <s v="The Naked Brothers Band: The Video Game"/>
    <x v="6"/>
    <n v="2008"/>
    <x v="5"/>
    <s v="THQ"/>
    <n v="0.08"/>
    <n v="0.06"/>
    <n v="0"/>
    <n v="0.02"/>
    <n v="0.17"/>
    <x v="2"/>
  </r>
  <r>
    <n v="8398"/>
    <s v="Custom Robo Arena"/>
    <x v="3"/>
    <n v="2006"/>
    <x v="9"/>
    <s v="Nintendo"/>
    <n v="0.02"/>
    <n v="0.02"/>
    <n v="0.12"/>
    <n v="0"/>
    <n v="0.17"/>
    <x v="2"/>
  </r>
  <r>
    <n v="8399"/>
    <s v="Clock Tower II: The Struggle Within"/>
    <x v="12"/>
    <n v="1998"/>
    <x v="10"/>
    <s v="Human Entertainment"/>
    <n v="0.02"/>
    <n v="0.01"/>
    <n v="0.12"/>
    <n v="0.01"/>
    <n v="0.17"/>
    <x v="2"/>
  </r>
  <r>
    <n v="8400"/>
    <s v="Batman Beyond: Return of the Joker"/>
    <x v="12"/>
    <n v="2000"/>
    <x v="8"/>
    <s v="Ubisoft"/>
    <n v="0.09"/>
    <n v="0.06"/>
    <n v="0"/>
    <n v="0.01"/>
    <n v="0.17"/>
    <x v="2"/>
  </r>
  <r>
    <n v="8401"/>
    <s v="Surf's Up"/>
    <x v="0"/>
    <n v="2007"/>
    <x v="0"/>
    <s v="Ubisoft"/>
    <n v="0.15"/>
    <n v="0"/>
    <n v="0"/>
    <n v="0.01"/>
    <n v="0.17"/>
    <x v="2"/>
  </r>
  <r>
    <n v="8402"/>
    <s v="Jikkyou Powerful Pro Baseball 2016"/>
    <x v="10"/>
    <n v="2016"/>
    <x v="0"/>
    <s v="Konami Digital Entertainment"/>
    <n v="0"/>
    <n v="0"/>
    <n v="0.17"/>
    <n v="0"/>
    <n v="0.17"/>
    <x v="2"/>
  </r>
  <r>
    <n v="8403"/>
    <s v="Mega Man Network Transmission"/>
    <x v="18"/>
    <n v="2003"/>
    <x v="1"/>
    <s v="Capcom"/>
    <n v="0.13"/>
    <n v="0.03"/>
    <n v="0"/>
    <n v="0"/>
    <n v="0.17"/>
    <x v="2"/>
  </r>
  <r>
    <n v="8404"/>
    <s v="I'm A Celebrity: Get Me Out of Here!"/>
    <x v="0"/>
    <n v="2009"/>
    <x v="5"/>
    <s v="Mindscape"/>
    <n v="0"/>
    <n v="0.16"/>
    <n v="0"/>
    <n v="0.01"/>
    <n v="0.17"/>
    <x v="2"/>
  </r>
  <r>
    <n v="8405"/>
    <s v="Pursuit Force"/>
    <x v="16"/>
    <n v="2005"/>
    <x v="2"/>
    <s v="Sony Computer Entertainment"/>
    <n v="0.14000000000000001"/>
    <n v="0.01"/>
    <n v="0"/>
    <n v="0.02"/>
    <n v="0.17"/>
    <x v="2"/>
  </r>
  <r>
    <n v="8406"/>
    <s v="Densetsu no Stafi 4"/>
    <x v="3"/>
    <n v="2006"/>
    <x v="1"/>
    <s v="Nintendo"/>
    <n v="0"/>
    <n v="0"/>
    <n v="0.17"/>
    <n v="0"/>
    <n v="0.17"/>
    <x v="2"/>
  </r>
  <r>
    <n v="8407"/>
    <s v="Shin Megami Tensei: Devil Summoner 2 - Raidou Kuzunoha vs. King Abaddon (JP sales)"/>
    <x v="6"/>
    <n v="2008"/>
    <x v="3"/>
    <s v="Atlus"/>
    <n v="0"/>
    <n v="0"/>
    <n v="0.17"/>
    <n v="0"/>
    <n v="0.17"/>
    <x v="2"/>
  </r>
  <r>
    <n v="8408"/>
    <s v="Naval Assault: The Killing Tide"/>
    <x v="4"/>
    <n v="2010"/>
    <x v="7"/>
    <s v="505 Games"/>
    <n v="0.08"/>
    <n v="7.0000000000000007E-2"/>
    <n v="0"/>
    <n v="0.02"/>
    <n v="0.17"/>
    <x v="2"/>
  </r>
  <r>
    <n v="8409"/>
    <s v="Tokimeki Memorial: Private Collection"/>
    <x v="12"/>
    <n v="1996"/>
    <x v="5"/>
    <s v="Konami Digital Entertainment"/>
    <n v="0"/>
    <n v="0"/>
    <n v="0.16"/>
    <n v="0.01"/>
    <n v="0.17"/>
    <x v="2"/>
  </r>
  <r>
    <n v="8410"/>
    <s v="RC Revenge Pro"/>
    <x v="6"/>
    <n v="2000"/>
    <x v="2"/>
    <s v="Acclaim Entertainment"/>
    <n v="0.08"/>
    <n v="0.06"/>
    <n v="0"/>
    <n v="0.02"/>
    <n v="0.17"/>
    <x v="2"/>
  </r>
  <r>
    <n v="8411"/>
    <s v="Valkyria Chronicles"/>
    <x v="10"/>
    <n v="2016"/>
    <x v="3"/>
    <s v="Sega"/>
    <n v="0.06"/>
    <n v="0.04"/>
    <n v="0.05"/>
    <n v="0.02"/>
    <n v="0.17"/>
    <x v="2"/>
  </r>
  <r>
    <n v="8412"/>
    <s v="Hellboy: The Science of Evil"/>
    <x v="5"/>
    <n v="2008"/>
    <x v="8"/>
    <s v="Konami Digital Entertainment"/>
    <n v="0.13"/>
    <n v="0.02"/>
    <n v="0"/>
    <n v="0.02"/>
    <n v="0.17"/>
    <x v="2"/>
  </r>
  <r>
    <n v="8413"/>
    <s v="Backyard Wrestling: Don't Try This at Home"/>
    <x v="13"/>
    <n v="2003"/>
    <x v="9"/>
    <s v="Eidos Interactive"/>
    <n v="0.13"/>
    <n v="0.04"/>
    <n v="0"/>
    <n v="0.01"/>
    <n v="0.17"/>
    <x v="2"/>
  </r>
  <r>
    <n v="8414"/>
    <s v="Zoo Keeper"/>
    <x v="3"/>
    <n v="2004"/>
    <x v="4"/>
    <s v="Ignition Entertainment"/>
    <n v="0.1"/>
    <n v="0.01"/>
    <n v="0.05"/>
    <n v="0.01"/>
    <n v="0.17"/>
    <x v="2"/>
  </r>
  <r>
    <n v="8415"/>
    <s v="Gauntlet: Dark Legacy"/>
    <x v="13"/>
    <n v="2002"/>
    <x v="8"/>
    <s v="Midway Games"/>
    <n v="0.13"/>
    <n v="0.04"/>
    <n v="0"/>
    <n v="0.01"/>
    <n v="0.17"/>
    <x v="2"/>
  </r>
  <r>
    <n v="8416"/>
    <s v="Toukiden Kiwami"/>
    <x v="10"/>
    <n v="2015"/>
    <x v="8"/>
    <s v="Tecmo Koei"/>
    <n v="0.05"/>
    <n v="7.0000000000000007E-2"/>
    <n v="0.02"/>
    <n v="0.02"/>
    <n v="0.17"/>
    <x v="2"/>
  </r>
  <r>
    <n v="8417"/>
    <s v="Far East of Eden II: Manji Maru"/>
    <x v="6"/>
    <n v="2003"/>
    <x v="3"/>
    <s v="Hudson Soft"/>
    <n v="0"/>
    <n v="0"/>
    <n v="0.17"/>
    <n v="0"/>
    <n v="0.17"/>
    <x v="2"/>
  </r>
  <r>
    <n v="8418"/>
    <s v="Lost Kingdoms"/>
    <x v="18"/>
    <n v="2002"/>
    <x v="3"/>
    <s v="Activision"/>
    <n v="0.1"/>
    <n v="0.02"/>
    <n v="0.04"/>
    <n v="0"/>
    <n v="0.17"/>
    <x v="2"/>
  </r>
  <r>
    <n v="8419"/>
    <s v="WRC 2: FIA World Rally Championship"/>
    <x v="5"/>
    <n v="2011"/>
    <x v="2"/>
    <s v="Ubisoft"/>
    <n v="0"/>
    <n v="0.13"/>
    <n v="0"/>
    <n v="0.04"/>
    <n v="0.17"/>
    <x v="2"/>
  </r>
  <r>
    <n v="8420"/>
    <s v="Blood Bowl"/>
    <x v="4"/>
    <n v="2009"/>
    <x v="0"/>
    <s v="Focus Home Interactive"/>
    <n v="0.13"/>
    <n v="0.03"/>
    <n v="0"/>
    <n v="0.01"/>
    <n v="0.17"/>
    <x v="2"/>
  </r>
  <r>
    <n v="8421"/>
    <s v="Matchbox Cross Town Heroes"/>
    <x v="8"/>
    <n v="2002"/>
    <x v="2"/>
    <s v="THQ"/>
    <n v="0.12"/>
    <n v="0.04"/>
    <n v="0"/>
    <n v="0"/>
    <n v="0.17"/>
    <x v="2"/>
  </r>
  <r>
    <n v="8422"/>
    <s v="Wolfenstein 3D"/>
    <x v="8"/>
    <n v="2002"/>
    <x v="6"/>
    <s v="BAM! Entertainment"/>
    <n v="0.12"/>
    <n v="0.04"/>
    <n v="0"/>
    <n v="0"/>
    <n v="0.17"/>
    <x v="2"/>
  </r>
  <r>
    <n v="8423"/>
    <s v="Nobunaga no Yabou: Tenshoki"/>
    <x v="7"/>
    <n v="1996"/>
    <x v="11"/>
    <s v="Tecmo Koei"/>
    <n v="0"/>
    <n v="0"/>
    <n v="0.17"/>
    <n v="0"/>
    <n v="0.17"/>
    <x v="2"/>
  </r>
  <r>
    <n v="8424"/>
    <s v="Learning to Spell"/>
    <x v="3"/>
    <n v="2010"/>
    <x v="5"/>
    <s v="505 Games"/>
    <n v="0.16"/>
    <n v="0"/>
    <n v="0"/>
    <n v="0.01"/>
    <n v="0.17"/>
    <x v="2"/>
  </r>
  <r>
    <n v="8425"/>
    <s v="Go, Diego, Go! Safari Rescue"/>
    <x v="3"/>
    <n v="2007"/>
    <x v="10"/>
    <s v="Take-Two Interactive"/>
    <n v="0.15"/>
    <n v="0.01"/>
    <n v="0"/>
    <n v="0.01"/>
    <n v="0.17"/>
    <x v="2"/>
  </r>
  <r>
    <n v="8426"/>
    <s v="Super Power League"/>
    <x v="7"/>
    <n v="1993"/>
    <x v="0"/>
    <s v="Hudson Soft"/>
    <n v="0"/>
    <n v="0"/>
    <n v="0.17"/>
    <n v="0"/>
    <n v="0.17"/>
    <x v="2"/>
  </r>
  <r>
    <n v="8427"/>
    <s v="Easy Piano"/>
    <x v="3"/>
    <n v="2009"/>
    <x v="5"/>
    <s v="Game Life"/>
    <n v="0.04"/>
    <n v="0.11"/>
    <n v="0"/>
    <n v="0.02"/>
    <n v="0.17"/>
    <x v="2"/>
  </r>
  <r>
    <n v="8428"/>
    <s v="Street Fighter Alpha 2"/>
    <x v="7"/>
    <n v="1996"/>
    <x v="9"/>
    <s v="Nintendo"/>
    <n v="0"/>
    <n v="0"/>
    <n v="0.17"/>
    <n v="0"/>
    <n v="0.17"/>
    <x v="2"/>
  </r>
  <r>
    <n v="8429"/>
    <s v="Dragon Quest X"/>
    <x v="9"/>
    <n v="2014"/>
    <x v="3"/>
    <s v="Square Enix"/>
    <n v="0"/>
    <n v="0"/>
    <n v="0.17"/>
    <n v="0"/>
    <n v="0.17"/>
    <x v="2"/>
  </r>
  <r>
    <n v="8430"/>
    <s v="Payday 2"/>
    <x v="17"/>
    <n v="2015"/>
    <x v="6"/>
    <s v="505 Games"/>
    <n v="0.08"/>
    <n v="7.0000000000000007E-2"/>
    <n v="0"/>
    <n v="0.01"/>
    <n v="0.17"/>
    <x v="2"/>
  </r>
  <r>
    <n v="8431"/>
    <s v="25 to Life"/>
    <x v="13"/>
    <n v="2006"/>
    <x v="6"/>
    <s v="Eidos Interactive"/>
    <n v="0.12"/>
    <n v="0.04"/>
    <n v="0"/>
    <n v="0.01"/>
    <n v="0.17"/>
    <x v="2"/>
  </r>
  <r>
    <n v="8432"/>
    <s v="Sumikko Gurashi: Koko ga Ochitsukundesu"/>
    <x v="9"/>
    <n v="2014"/>
    <x v="8"/>
    <s v="Nippon Columbia"/>
    <n v="0"/>
    <n v="0"/>
    <n v="0.17"/>
    <n v="0"/>
    <n v="0.17"/>
    <x v="2"/>
  </r>
  <r>
    <n v="8433"/>
    <s v="NASCAR '15"/>
    <x v="4"/>
    <n v="2015"/>
    <x v="0"/>
    <s v="Deep Silver"/>
    <n v="0.15"/>
    <n v="0"/>
    <n v="0"/>
    <n v="0.02"/>
    <n v="0.17"/>
    <x v="2"/>
  </r>
  <r>
    <n v="8434"/>
    <s v="TransFormers Animated: The Game"/>
    <x v="3"/>
    <n v="2008"/>
    <x v="8"/>
    <s v="Activision"/>
    <n v="0.15"/>
    <n v="0.01"/>
    <n v="0"/>
    <n v="0.01"/>
    <n v="0.17"/>
    <x v="2"/>
  </r>
  <r>
    <n v="8435"/>
    <s v="Fracture"/>
    <x v="5"/>
    <n v="2008"/>
    <x v="6"/>
    <s v="LucasArts"/>
    <n v="0.11"/>
    <n v="0.04"/>
    <n v="0"/>
    <n v="0.02"/>
    <n v="0.17"/>
    <x v="2"/>
  </r>
  <r>
    <n v="8436"/>
    <s v="Sega Superstars"/>
    <x v="6"/>
    <n v="2004"/>
    <x v="5"/>
    <s v="Sega"/>
    <n v="0.08"/>
    <n v="0.06"/>
    <n v="0"/>
    <n v="0.02"/>
    <n v="0.17"/>
    <x v="2"/>
  </r>
  <r>
    <n v="8437"/>
    <s v="Midway Arcade Treasures"/>
    <x v="18"/>
    <n v="2003"/>
    <x v="5"/>
    <s v="Midway Games"/>
    <n v="0.13"/>
    <n v="0.03"/>
    <n v="0"/>
    <n v="0"/>
    <n v="0.17"/>
    <x v="2"/>
  </r>
  <r>
    <n v="8438"/>
    <s v="Leisure Suit Larry: Magna Cum Laude"/>
    <x v="13"/>
    <n v="2004"/>
    <x v="10"/>
    <s v="Vivendi Games"/>
    <n v="0.12"/>
    <n v="0.04"/>
    <n v="0"/>
    <n v="0.01"/>
    <n v="0.17"/>
    <x v="2"/>
  </r>
  <r>
    <n v="8439"/>
    <s v="Mousetrap / Operation / Simon"/>
    <x v="8"/>
    <n v="2005"/>
    <x v="5"/>
    <s v="DSI Games"/>
    <n v="0.12"/>
    <n v="0.04"/>
    <n v="0"/>
    <n v="0"/>
    <n v="0.17"/>
    <x v="2"/>
  </r>
  <r>
    <n v="8440"/>
    <s v="Klonoa"/>
    <x v="0"/>
    <n v="2008"/>
    <x v="1"/>
    <s v="Namco Bandai Games"/>
    <n v="0.11"/>
    <n v="0.02"/>
    <n v="0.03"/>
    <n v="0.01"/>
    <n v="0.17"/>
    <x v="2"/>
  </r>
  <r>
    <n v="8441"/>
    <s v="Splatterhouse"/>
    <x v="5"/>
    <s v="N/A"/>
    <x v="8"/>
    <s v="Namco Bandai Games"/>
    <n v="0.13"/>
    <n v="0.02"/>
    <n v="0"/>
    <n v="0.02"/>
    <n v="0.17"/>
    <x v="2"/>
  </r>
  <r>
    <n v="8442"/>
    <s v="NBA 09: The Inside"/>
    <x v="6"/>
    <n v="2008"/>
    <x v="0"/>
    <s v="Sony Computer Entertainment"/>
    <n v="0.08"/>
    <n v="0.06"/>
    <n v="0"/>
    <n v="0.02"/>
    <n v="0.17"/>
    <x v="2"/>
  </r>
  <r>
    <n v="8443"/>
    <s v="Spyro: Shadow Legacy"/>
    <x v="3"/>
    <n v="2005"/>
    <x v="8"/>
    <s v="Vivendi Games"/>
    <n v="0.14000000000000001"/>
    <n v="0.01"/>
    <n v="0"/>
    <n v="0.01"/>
    <n v="0.17"/>
    <x v="2"/>
  </r>
  <r>
    <n v="8444"/>
    <s v="Resident Evil"/>
    <x v="23"/>
    <n v="1997"/>
    <x v="8"/>
    <s v="Capcom"/>
    <n v="0"/>
    <n v="0"/>
    <n v="0.17"/>
    <n v="0"/>
    <n v="0.17"/>
    <x v="2"/>
  </r>
  <r>
    <n v="8445"/>
    <s v="Wildstar"/>
    <x v="14"/>
    <n v="2014"/>
    <x v="3"/>
    <s v="NCSoft"/>
    <n v="0.08"/>
    <n v="7.0000000000000007E-2"/>
    <n v="0"/>
    <n v="0.02"/>
    <n v="0.17"/>
    <x v="2"/>
  </r>
  <r>
    <n v="8446"/>
    <s v="Dragon Ball: Fusions"/>
    <x v="9"/>
    <n v="2016"/>
    <x v="3"/>
    <s v="Namco Bandai Games"/>
    <n v="0"/>
    <n v="0"/>
    <n v="0.17"/>
    <n v="0"/>
    <n v="0.17"/>
    <x v="2"/>
  </r>
  <r>
    <n v="8447"/>
    <s v="Apache: Air Assault"/>
    <x v="4"/>
    <n v="2010"/>
    <x v="7"/>
    <s v="Activision"/>
    <n v="0.12"/>
    <n v="0.04"/>
    <n v="0"/>
    <n v="0.01"/>
    <n v="0.17"/>
    <x v="2"/>
  </r>
  <r>
    <n v="8448"/>
    <s v="TOEIC Test Training DS"/>
    <x v="3"/>
    <n v="2007"/>
    <x v="5"/>
    <s v="IE Institute"/>
    <n v="0"/>
    <n v="0"/>
    <n v="0.17"/>
    <n v="0"/>
    <n v="0.17"/>
    <x v="2"/>
  </r>
  <r>
    <n v="8449"/>
    <s v="Jikkyou Powerful Pro Yakyuu 2014"/>
    <x v="5"/>
    <n v="2014"/>
    <x v="0"/>
    <s v="Konami Digital Entertainment"/>
    <n v="0"/>
    <n v="0"/>
    <n v="0.17"/>
    <n v="0"/>
    <n v="0.17"/>
    <x v="2"/>
  </r>
  <r>
    <n v="8450"/>
    <s v="Senran Kagura: Estival Versus"/>
    <x v="10"/>
    <n v="2015"/>
    <x v="8"/>
    <s v="Marvelous Interactive"/>
    <n v="7.0000000000000007E-2"/>
    <n v="0"/>
    <n v="0.08"/>
    <n v="0.02"/>
    <n v="0.17"/>
    <x v="2"/>
  </r>
  <r>
    <n v="8451"/>
    <s v="Itoi Shigesato no Bass Tsuri No. 1"/>
    <x v="7"/>
    <n v="1997"/>
    <x v="0"/>
    <s v="Nintendo"/>
    <n v="0"/>
    <n v="0"/>
    <n v="0.17"/>
    <n v="0"/>
    <n v="0.17"/>
    <x v="2"/>
  </r>
  <r>
    <n v="8452"/>
    <s v="Cubivore: Survival of the Fittest"/>
    <x v="18"/>
    <n v="2002"/>
    <x v="10"/>
    <s v="Nintendo"/>
    <n v="0.01"/>
    <n v="0"/>
    <n v="0.15"/>
    <n v="0"/>
    <n v="0.17"/>
    <x v="2"/>
  </r>
  <r>
    <n v="8453"/>
    <s v="The Sims 3: Seasons"/>
    <x v="14"/>
    <n v="2012"/>
    <x v="7"/>
    <s v="Electronic Arts"/>
    <n v="0"/>
    <n v="0.13"/>
    <n v="0"/>
    <n v="0.03"/>
    <n v="0.17"/>
    <x v="2"/>
  </r>
  <r>
    <n v="8454"/>
    <s v="Anarchy Reigns"/>
    <x v="4"/>
    <n v="2012"/>
    <x v="8"/>
    <s v="Sega"/>
    <n v="0.11"/>
    <n v="0.02"/>
    <n v="0.02"/>
    <n v="0.01"/>
    <n v="0.17"/>
    <x v="2"/>
  </r>
  <r>
    <n v="8455"/>
    <s v="FlatOut"/>
    <x v="13"/>
    <n v="2004"/>
    <x v="2"/>
    <s v="Empire Interactive"/>
    <n v="0.12"/>
    <n v="0.04"/>
    <n v="0"/>
    <n v="0.01"/>
    <n v="0.17"/>
    <x v="2"/>
  </r>
  <r>
    <n v="8456"/>
    <s v="Project X Zone 2: Brave New World"/>
    <x v="9"/>
    <n v="2015"/>
    <x v="3"/>
    <s v="Namco Bandai Games"/>
    <n v="0.04"/>
    <n v="0.04"/>
    <n v="0.08"/>
    <n v="0.01"/>
    <n v="0.17"/>
    <x v="2"/>
  </r>
  <r>
    <n v="8457"/>
    <s v="NCAA Basketball 09"/>
    <x v="5"/>
    <n v="2008"/>
    <x v="0"/>
    <s v="Electronic Arts"/>
    <n v="0.15"/>
    <n v="0"/>
    <n v="0"/>
    <n v="0.01"/>
    <n v="0.17"/>
    <x v="2"/>
  </r>
  <r>
    <n v="8458"/>
    <s v="Bakugan Battle Brawlers: Defenders of the Core"/>
    <x v="5"/>
    <n v="2010"/>
    <x v="8"/>
    <s v="Activision"/>
    <n v="0.14000000000000001"/>
    <n v="0.01"/>
    <n v="0"/>
    <n v="0.02"/>
    <n v="0.17"/>
    <x v="2"/>
  </r>
  <r>
    <n v="8459"/>
    <s v="Mr. Do!'s Castle"/>
    <x v="15"/>
    <n v="1983"/>
    <x v="8"/>
    <s v="Parker Bros."/>
    <n v="0.15"/>
    <n v="0.01"/>
    <n v="0"/>
    <n v="0"/>
    <n v="0.17"/>
    <x v="2"/>
  </r>
  <r>
    <n v="8460"/>
    <s v="Death Trap"/>
    <x v="15"/>
    <n v="1982"/>
    <x v="8"/>
    <s v="Avalon Interactive"/>
    <n v="0.15"/>
    <n v="0.01"/>
    <n v="0"/>
    <n v="0"/>
    <n v="0.17"/>
    <x v="2"/>
  </r>
  <r>
    <n v="8461"/>
    <s v="Armor Ambush"/>
    <x v="15"/>
    <n v="1981"/>
    <x v="8"/>
    <s v="Mattel Interactive"/>
    <n v="0.15"/>
    <n v="0.01"/>
    <n v="0"/>
    <n v="0"/>
    <n v="0.17"/>
    <x v="2"/>
  </r>
  <r>
    <n v="8462"/>
    <s v="Parodius"/>
    <x v="23"/>
    <n v="1995"/>
    <x v="6"/>
    <s v="Konami Digital Entertainment"/>
    <n v="0"/>
    <n v="0"/>
    <n v="0.16"/>
    <n v="0"/>
    <n v="0.17"/>
    <x v="2"/>
  </r>
  <r>
    <n v="8463"/>
    <s v="Thrillville: Off the Rails"/>
    <x v="4"/>
    <n v="2007"/>
    <x v="11"/>
    <s v="LucasArts"/>
    <n v="0.13"/>
    <n v="0.02"/>
    <n v="0"/>
    <n v="0.01"/>
    <n v="0.16"/>
    <x v="2"/>
  </r>
  <r>
    <n v="8464"/>
    <s v="Hyperdimension Neptunia Victory"/>
    <x v="5"/>
    <n v="2012"/>
    <x v="3"/>
    <s v="Compile Heart"/>
    <n v="0.05"/>
    <n v="0.03"/>
    <n v="0.06"/>
    <n v="0.02"/>
    <n v="0.16"/>
    <x v="2"/>
  </r>
  <r>
    <n v="8465"/>
    <s v="Taz Wanted"/>
    <x v="6"/>
    <n v="2002"/>
    <x v="1"/>
    <s v="Atari"/>
    <n v="0.08"/>
    <n v="0.06"/>
    <n v="0"/>
    <n v="0.02"/>
    <n v="0.16"/>
    <x v="2"/>
  </r>
  <r>
    <n v="8466"/>
    <s v="Mobile Suit Gundam: Extreme VS Force"/>
    <x v="22"/>
    <n v="2015"/>
    <x v="8"/>
    <s v="Namco Bandai Games"/>
    <n v="0"/>
    <n v="0"/>
    <n v="0.16"/>
    <n v="0"/>
    <n v="0.16"/>
    <x v="2"/>
  </r>
  <r>
    <n v="8467"/>
    <s v="Sid Meier's Pirates!"/>
    <x v="0"/>
    <n v="2010"/>
    <x v="11"/>
    <s v="Take-Two Interactive"/>
    <n v="0.13"/>
    <n v="0.02"/>
    <n v="0"/>
    <n v="0.01"/>
    <n v="0.16"/>
    <x v="2"/>
  </r>
  <r>
    <n v="8468"/>
    <s v="MLB 16: The Show"/>
    <x v="5"/>
    <n v="2016"/>
    <x v="8"/>
    <s v="Sony Computer Entertainment"/>
    <n v="0.13"/>
    <n v="0"/>
    <n v="0"/>
    <n v="0.03"/>
    <n v="0.16"/>
    <x v="2"/>
  </r>
  <r>
    <n v="8469"/>
    <s v="Phantasy Star Online 2"/>
    <x v="22"/>
    <n v="2013"/>
    <x v="3"/>
    <s v="Sega"/>
    <n v="0"/>
    <n v="0"/>
    <n v="0.16"/>
    <n v="0"/>
    <n v="0.16"/>
    <x v="2"/>
  </r>
  <r>
    <n v="8470"/>
    <s v="Vehicular Combat League presents Motor Mayhem"/>
    <x v="6"/>
    <n v="2001"/>
    <x v="2"/>
    <s v="Atari"/>
    <n v="0.08"/>
    <n v="0.06"/>
    <n v="0"/>
    <n v="0.02"/>
    <n v="0.16"/>
    <x v="2"/>
  </r>
  <r>
    <n v="8471"/>
    <s v="PoPoLoCrois: Hajimari no Bouken"/>
    <x v="6"/>
    <n v="2002"/>
    <x v="3"/>
    <s v="Sony Computer Entertainment"/>
    <n v="0"/>
    <n v="0"/>
    <n v="0.16"/>
    <n v="0"/>
    <n v="0.16"/>
    <x v="2"/>
  </r>
  <r>
    <n v="8472"/>
    <s v="Star Wars: Super Bombad Racing"/>
    <x v="6"/>
    <n v="2001"/>
    <x v="2"/>
    <s v="LucasArts"/>
    <n v="0.08"/>
    <n v="0.06"/>
    <n v="0"/>
    <n v="0.02"/>
    <n v="0.16"/>
    <x v="2"/>
  </r>
  <r>
    <n v="8473"/>
    <s v="Hamster Heroes"/>
    <x v="0"/>
    <n v="2008"/>
    <x v="4"/>
    <s v="Popcorn Arcade"/>
    <n v="0.16"/>
    <n v="0"/>
    <n v="0"/>
    <n v="0"/>
    <n v="0.16"/>
    <x v="2"/>
  </r>
  <r>
    <n v="8474"/>
    <s v="Hot Wheels Velocity X"/>
    <x v="8"/>
    <n v="2002"/>
    <x v="2"/>
    <s v="THQ"/>
    <n v="0.12"/>
    <n v="0.04"/>
    <n v="0"/>
    <n v="0"/>
    <n v="0.16"/>
    <x v="2"/>
  </r>
  <r>
    <n v="8475"/>
    <s v="Ar Nosurge: Ode to an Unborn Star"/>
    <x v="5"/>
    <n v="2014"/>
    <x v="3"/>
    <s v="Tecmo Koei"/>
    <n v="0.05"/>
    <n v="0.04"/>
    <n v="0.06"/>
    <n v="0.02"/>
    <n v="0.16"/>
    <x v="2"/>
  </r>
  <r>
    <n v="8476"/>
    <s v="Chaotic: Shadow Warriors"/>
    <x v="5"/>
    <n v="2009"/>
    <x v="8"/>
    <s v="Activision"/>
    <n v="0.15"/>
    <n v="0"/>
    <n v="0"/>
    <n v="0.01"/>
    <n v="0.16"/>
    <x v="2"/>
  </r>
  <r>
    <n v="8477"/>
    <s v="Leisure Suit Larry: Box Office Bust"/>
    <x v="4"/>
    <n v="2009"/>
    <x v="10"/>
    <s v="Codemasters"/>
    <n v="0.14000000000000001"/>
    <n v="0.01"/>
    <n v="0"/>
    <n v="0.01"/>
    <n v="0.16"/>
    <x v="2"/>
  </r>
  <r>
    <n v="8478"/>
    <s v="Alien Resurrection"/>
    <x v="12"/>
    <n v="2000"/>
    <x v="6"/>
    <s v="Fox Interactive"/>
    <n v="0.09"/>
    <n v="0.06"/>
    <n v="0"/>
    <n v="0.01"/>
    <n v="0.16"/>
    <x v="2"/>
  </r>
  <r>
    <n v="8479"/>
    <s v="World Tour Soccer 2005"/>
    <x v="6"/>
    <n v="2004"/>
    <x v="0"/>
    <s v="Sony Computer Entertainment"/>
    <n v="0.08"/>
    <n v="0.06"/>
    <n v="0"/>
    <n v="0.02"/>
    <n v="0.16"/>
    <x v="2"/>
  </r>
  <r>
    <n v="8480"/>
    <s v="Dungeon Siege: Throne of Agony"/>
    <x v="16"/>
    <n v="2006"/>
    <x v="3"/>
    <s v="Take-Two Interactive"/>
    <n v="0.13"/>
    <n v="0.02"/>
    <n v="0"/>
    <n v="0.02"/>
    <n v="0.16"/>
    <x v="2"/>
  </r>
  <r>
    <n v="8481"/>
    <s v="Spider-Man: Web of Shadows - Amazing Allies Edition"/>
    <x v="16"/>
    <n v="2008"/>
    <x v="8"/>
    <s v="Activision"/>
    <n v="0.12"/>
    <n v="0.02"/>
    <n v="0"/>
    <n v="0.02"/>
    <n v="0.16"/>
    <x v="2"/>
  </r>
  <r>
    <n v="8482"/>
    <s v="F1 2011"/>
    <x v="9"/>
    <n v="2011"/>
    <x v="2"/>
    <s v="Codemasters"/>
    <n v="7.0000000000000007E-2"/>
    <n v="0.08"/>
    <n v="0"/>
    <n v="0.02"/>
    <n v="0.16"/>
    <x v="2"/>
  </r>
  <r>
    <n v="8483"/>
    <s v="Rio"/>
    <x v="3"/>
    <n v="2011"/>
    <x v="5"/>
    <s v="THQ"/>
    <n v="0.12"/>
    <n v="0.03"/>
    <n v="0"/>
    <n v="0.01"/>
    <n v="0.16"/>
    <x v="2"/>
  </r>
  <r>
    <n v="8484"/>
    <s v="Gunslingers"/>
    <x v="0"/>
    <n v="2010"/>
    <x v="6"/>
    <s v="Neko Entertainment"/>
    <n v="0.08"/>
    <n v="0.06"/>
    <n v="0"/>
    <n v="0.02"/>
    <n v="0.16"/>
    <x v="2"/>
  </r>
  <r>
    <n v="8485"/>
    <s v="Create"/>
    <x v="5"/>
    <n v="2010"/>
    <x v="8"/>
    <s v="Electronic Arts"/>
    <n v="0.11"/>
    <n v="0.03"/>
    <n v="0"/>
    <n v="0.02"/>
    <n v="0.16"/>
    <x v="2"/>
  </r>
  <r>
    <n v="8486"/>
    <s v="Lufia: Curse of the Sinistrals"/>
    <x v="3"/>
    <n v="2010"/>
    <x v="3"/>
    <s v="Square Enix"/>
    <n v="0.12"/>
    <n v="0"/>
    <n v="0.03"/>
    <n v="0.01"/>
    <n v="0.16"/>
    <x v="2"/>
  </r>
  <r>
    <n v="8487"/>
    <s v="El Shaddai: Ascension of the Metatron"/>
    <x v="4"/>
    <n v="2011"/>
    <x v="8"/>
    <s v="Ignition Entertainment"/>
    <n v="7.0000000000000007E-2"/>
    <n v="0.05"/>
    <n v="0.03"/>
    <n v="0.01"/>
    <n v="0.16"/>
    <x v="2"/>
  </r>
  <r>
    <n v="8488"/>
    <s v="ESPN College Hoops"/>
    <x v="6"/>
    <n v="2003"/>
    <x v="0"/>
    <s v="Sega"/>
    <n v="0.08"/>
    <n v="0.06"/>
    <n v="0"/>
    <n v="0.02"/>
    <n v="0.16"/>
    <x v="2"/>
  </r>
  <r>
    <n v="8489"/>
    <s v="Thor: God of Thunder"/>
    <x v="0"/>
    <n v="2011"/>
    <x v="8"/>
    <s v="Sega"/>
    <n v="0.11"/>
    <n v="0.04"/>
    <n v="0"/>
    <n v="0.01"/>
    <n v="0.16"/>
    <x v="2"/>
  </r>
  <r>
    <n v="8490"/>
    <s v="F1 Championship Season 2000"/>
    <x v="6"/>
    <n v="2000"/>
    <x v="2"/>
    <s v="Electronic Arts"/>
    <n v="0.06"/>
    <n v="0.05"/>
    <n v="0.03"/>
    <n v="0.02"/>
    <n v="0.16"/>
    <x v="2"/>
  </r>
  <r>
    <n v="8491"/>
    <s v="Guilty Gear Judgment"/>
    <x v="16"/>
    <n v="2006"/>
    <x v="9"/>
    <s v="Majesco Entertainment"/>
    <n v="0.13"/>
    <n v="0"/>
    <n v="0.02"/>
    <n v="0.01"/>
    <n v="0.16"/>
    <x v="2"/>
  </r>
  <r>
    <n v="8492"/>
    <s v="Pen 1 Grand Prix: Penguin no Mondai Special"/>
    <x v="3"/>
    <n v="2009"/>
    <x v="9"/>
    <s v="Konami Digital Entertainment"/>
    <n v="0"/>
    <n v="0"/>
    <n v="0.16"/>
    <n v="0"/>
    <n v="0.16"/>
    <x v="2"/>
  </r>
  <r>
    <n v="8493"/>
    <s v="Clash of the Titans"/>
    <x v="4"/>
    <n v="2010"/>
    <x v="8"/>
    <s v="Namco Bandai Games"/>
    <n v="0.08"/>
    <n v="0.06"/>
    <n v="0"/>
    <n v="0.02"/>
    <n v="0.16"/>
    <x v="2"/>
  </r>
  <r>
    <n v="8494"/>
    <s v="Around the World in 80 Days"/>
    <x v="3"/>
    <n v="2010"/>
    <x v="8"/>
    <s v="PlayV"/>
    <n v="0"/>
    <n v="0.14000000000000001"/>
    <n v="0"/>
    <n v="0.02"/>
    <n v="0.16"/>
    <x v="2"/>
  </r>
  <r>
    <n v="8495"/>
    <s v="Robotech: Battlecry"/>
    <x v="18"/>
    <n v="2002"/>
    <x v="6"/>
    <s v="TDK Mediactive"/>
    <n v="0.13"/>
    <n v="0.03"/>
    <n v="0"/>
    <n v="0"/>
    <n v="0.16"/>
    <x v="2"/>
  </r>
  <r>
    <n v="8496"/>
    <s v="True Swing Golf"/>
    <x v="3"/>
    <n v="2005"/>
    <x v="0"/>
    <s v="Nintendo"/>
    <n v="0.11"/>
    <n v="0"/>
    <n v="0.04"/>
    <n v="0.01"/>
    <n v="0.16"/>
    <x v="2"/>
  </r>
  <r>
    <n v="8497"/>
    <s v="Zapper: One Wicked Cricket!"/>
    <x v="6"/>
    <n v="2002"/>
    <x v="1"/>
    <s v="Infogrames"/>
    <n v="0.08"/>
    <n v="0.06"/>
    <n v="0"/>
    <n v="0.02"/>
    <n v="0.16"/>
    <x v="2"/>
  </r>
  <r>
    <n v="8498"/>
    <s v="Bomberman Land"/>
    <x v="12"/>
    <n v="2000"/>
    <x v="5"/>
    <s v="Hudson Soft"/>
    <n v="0"/>
    <n v="0"/>
    <n v="0.15"/>
    <n v="0.01"/>
    <n v="0.16"/>
    <x v="2"/>
  </r>
  <r>
    <n v="8499"/>
    <s v="Paws &amp; Claws: Pet Resort"/>
    <x v="8"/>
    <n v="2006"/>
    <x v="7"/>
    <s v="THQ"/>
    <n v="0.12"/>
    <n v="0.04"/>
    <n v="0"/>
    <n v="0"/>
    <n v="0.16"/>
    <x v="2"/>
  </r>
  <r>
    <n v="8500"/>
    <s v="Kya: Dark Lineage"/>
    <x v="6"/>
    <n v="2003"/>
    <x v="10"/>
    <s v="Atari"/>
    <n v="0.08"/>
    <n v="0.06"/>
    <n v="0"/>
    <n v="0.02"/>
    <n v="0.16"/>
    <x v="2"/>
  </r>
  <r>
    <n v="8501"/>
    <s v="Dynasty Warriors 8: Xtreme Legends"/>
    <x v="5"/>
    <n v="2013"/>
    <x v="8"/>
    <s v="Tecmo Koei"/>
    <n v="0.02"/>
    <n v="0.03"/>
    <n v="0.11"/>
    <n v="0.01"/>
    <n v="0.16"/>
    <x v="2"/>
  </r>
  <r>
    <n v="8502"/>
    <s v="Curious George"/>
    <x v="8"/>
    <n v="2006"/>
    <x v="8"/>
    <s v="Namco Bandai Games"/>
    <n v="0.12"/>
    <n v="0.04"/>
    <n v="0"/>
    <n v="0"/>
    <n v="0.16"/>
    <x v="2"/>
  </r>
  <r>
    <n v="8503"/>
    <s v="Monster Jam"/>
    <x v="0"/>
    <n v="2007"/>
    <x v="2"/>
    <s v="Activision"/>
    <n v="0.15"/>
    <n v="0"/>
    <n v="0"/>
    <n v="0.01"/>
    <n v="0.16"/>
    <x v="2"/>
  </r>
  <r>
    <n v="8504"/>
    <s v="Medieval Games"/>
    <x v="0"/>
    <n v="2009"/>
    <x v="8"/>
    <s v="Vir2L Studios"/>
    <n v="0.14000000000000001"/>
    <n v="0.01"/>
    <n v="0"/>
    <n v="0.01"/>
    <n v="0.16"/>
    <x v="2"/>
  </r>
  <r>
    <n v="8505"/>
    <s v="Stronghold 3"/>
    <x v="14"/>
    <n v="2011"/>
    <x v="11"/>
    <s v="N/A"/>
    <n v="0.06"/>
    <n v="0.1"/>
    <n v="0"/>
    <n v="0"/>
    <n v="0.16"/>
    <x v="2"/>
  </r>
  <r>
    <n v="8506"/>
    <s v="The Amazing Spider-Man (Console Version)"/>
    <x v="0"/>
    <n v="2012"/>
    <x v="8"/>
    <s v="Activision"/>
    <n v="0.11"/>
    <n v="0.04"/>
    <n v="0"/>
    <n v="0.01"/>
    <n v="0.16"/>
    <x v="2"/>
  </r>
  <r>
    <n v="8507"/>
    <s v="Kid Adventures: Sky Captain"/>
    <x v="0"/>
    <n v="2010"/>
    <x v="8"/>
    <s v="Unknown"/>
    <n v="0.11"/>
    <n v="0.04"/>
    <n v="0"/>
    <n v="0.01"/>
    <n v="0.16"/>
    <x v="2"/>
  </r>
  <r>
    <n v="8508"/>
    <s v="Lethal Skies II"/>
    <x v="6"/>
    <n v="2003"/>
    <x v="7"/>
    <s v="Sammy Corporation"/>
    <n v="0.08"/>
    <n v="0.06"/>
    <n v="0"/>
    <n v="0.02"/>
    <n v="0.16"/>
    <x v="2"/>
  </r>
  <r>
    <n v="8509"/>
    <s v="Doctor Lautrec and the Forgotten Knights"/>
    <x v="9"/>
    <n v="2011"/>
    <x v="10"/>
    <s v="Konami Digital Entertainment"/>
    <n v="7.0000000000000007E-2"/>
    <n v="0.05"/>
    <n v="0.03"/>
    <n v="0.01"/>
    <n v="0.16"/>
    <x v="2"/>
  </r>
  <r>
    <n v="8510"/>
    <s v="Disney's American Dragon Jake Long: Attack of the Dark Dragon"/>
    <x v="3"/>
    <n v="2006"/>
    <x v="8"/>
    <s v="Disney Interactive Studios"/>
    <n v="0.15"/>
    <n v="0"/>
    <n v="0"/>
    <n v="0.01"/>
    <n v="0.16"/>
    <x v="2"/>
  </r>
  <r>
    <n v="8511"/>
    <s v="Godzilla Unleashed"/>
    <x v="0"/>
    <n v="2007"/>
    <x v="9"/>
    <s v="Atari"/>
    <n v="0.15"/>
    <n v="0"/>
    <n v="0"/>
    <n v="0.01"/>
    <n v="0.16"/>
    <x v="2"/>
  </r>
  <r>
    <n v="8512"/>
    <s v="Kamaitachi no Yoru Ã— 3"/>
    <x v="6"/>
    <n v="2006"/>
    <x v="10"/>
    <s v="Sega"/>
    <n v="0"/>
    <n v="0"/>
    <n v="0.16"/>
    <n v="0"/>
    <n v="0.16"/>
    <x v="2"/>
  </r>
  <r>
    <n v="8513"/>
    <s v="Tom and Jerry: Infurnal Escape"/>
    <x v="8"/>
    <n v="2003"/>
    <x v="8"/>
    <s v="Ubisoft"/>
    <n v="0.12"/>
    <n v="0.04"/>
    <n v="0"/>
    <n v="0"/>
    <n v="0.16"/>
    <x v="2"/>
  </r>
  <r>
    <n v="8514"/>
    <s v="The Legend of Heroes VII: The Trail of Zero"/>
    <x v="16"/>
    <n v="2010"/>
    <x v="3"/>
    <s v="Falcom Corporation"/>
    <n v="0"/>
    <n v="0"/>
    <n v="0.16"/>
    <n v="0"/>
    <n v="0.16"/>
    <x v="2"/>
  </r>
  <r>
    <n v="8515"/>
    <s v="Warriors Orochi 3"/>
    <x v="4"/>
    <n v="2011"/>
    <x v="8"/>
    <s v="Ubisoft Annecy"/>
    <n v="0.09"/>
    <n v="0.03"/>
    <n v="0.03"/>
    <n v="0.01"/>
    <n v="0.16"/>
    <x v="2"/>
  </r>
  <r>
    <n v="8516"/>
    <s v="King's Field"/>
    <x v="12"/>
    <n v="1995"/>
    <x v="3"/>
    <s v="Sony Computer Entertainment"/>
    <n v="0.09"/>
    <n v="0.06"/>
    <n v="0"/>
    <n v="0.01"/>
    <n v="0.16"/>
    <x v="2"/>
  </r>
  <r>
    <n v="8517"/>
    <s v="Hannah Montana: Rock Out the Show"/>
    <x v="16"/>
    <n v="2009"/>
    <x v="5"/>
    <s v="Disney Interactive Studios"/>
    <n v="0.13"/>
    <n v="0.01"/>
    <n v="0"/>
    <n v="0.02"/>
    <n v="0.16"/>
    <x v="2"/>
  </r>
  <r>
    <n v="8518"/>
    <s v="Let's Ride: Sunshine Stables"/>
    <x v="8"/>
    <n v="2005"/>
    <x v="0"/>
    <s v="DTP Entertainment"/>
    <n v="0.12"/>
    <n v="0.04"/>
    <n v="0"/>
    <n v="0"/>
    <n v="0.16"/>
    <x v="2"/>
  </r>
  <r>
    <n v="8519"/>
    <s v="World Stadium 4"/>
    <x v="12"/>
    <n v="2000"/>
    <x v="0"/>
    <s v="Namco Bandai Games"/>
    <n v="0"/>
    <n v="0"/>
    <n v="0.15"/>
    <n v="0.01"/>
    <n v="0.16"/>
    <x v="2"/>
  </r>
  <r>
    <n v="8520"/>
    <s v="Midway Arcade Treasures 2"/>
    <x v="18"/>
    <n v="2004"/>
    <x v="5"/>
    <s v="Midway Games"/>
    <n v="0.13"/>
    <n v="0.03"/>
    <n v="0"/>
    <n v="0"/>
    <n v="0.16"/>
    <x v="2"/>
  </r>
  <r>
    <n v="8521"/>
    <s v="Hot Wheels World Race"/>
    <x v="18"/>
    <n v="2003"/>
    <x v="2"/>
    <s v="THQ"/>
    <n v="0.13"/>
    <n v="0.03"/>
    <n v="0"/>
    <n v="0"/>
    <n v="0.16"/>
    <x v="2"/>
  </r>
  <r>
    <n v="8522"/>
    <s v="San Goku Shi Taisen DS"/>
    <x v="3"/>
    <n v="2007"/>
    <x v="11"/>
    <s v="Sega"/>
    <n v="0"/>
    <n v="0"/>
    <n v="0.16"/>
    <n v="0"/>
    <n v="0.16"/>
    <x v="2"/>
  </r>
  <r>
    <n v="8523"/>
    <s v="Kawa no Nushi Tsuri"/>
    <x v="12"/>
    <n v="1998"/>
    <x v="0"/>
    <s v="Victor Interactive"/>
    <n v="0"/>
    <n v="0"/>
    <n v="0.15"/>
    <n v="0.01"/>
    <n v="0.16"/>
    <x v="2"/>
  </r>
  <r>
    <n v="8524"/>
    <s v="N2O: Nitrous Oxide"/>
    <x v="12"/>
    <n v="1998"/>
    <x v="2"/>
    <s v="Gremlin Interactive Ltd"/>
    <n v="0.09"/>
    <n v="0.06"/>
    <n v="0"/>
    <n v="0.01"/>
    <n v="0.16"/>
    <x v="2"/>
  </r>
  <r>
    <n v="8525"/>
    <s v="Magic: The Gathering - Battlegrounds"/>
    <x v="13"/>
    <n v="2003"/>
    <x v="11"/>
    <s v="Atari"/>
    <n v="0.12"/>
    <n v="0.03"/>
    <n v="0"/>
    <n v="0.01"/>
    <n v="0.16"/>
    <x v="2"/>
  </r>
  <r>
    <n v="8526"/>
    <s v="Heroes over Europe"/>
    <x v="5"/>
    <n v="2009"/>
    <x v="7"/>
    <s v="Ubisoft"/>
    <n v="0.12"/>
    <n v="0.02"/>
    <n v="0"/>
    <n v="0.02"/>
    <n v="0.16"/>
    <x v="2"/>
  </r>
  <r>
    <n v="8527"/>
    <s v="Dancing With The Stars"/>
    <x v="6"/>
    <n v="2007"/>
    <x v="5"/>
    <s v="Activision"/>
    <n v="0.08"/>
    <n v="0.06"/>
    <n v="0"/>
    <n v="0.02"/>
    <n v="0.16"/>
    <x v="2"/>
  </r>
  <r>
    <n v="8528"/>
    <s v="Major League Baseball 2K12"/>
    <x v="0"/>
    <n v="2012"/>
    <x v="0"/>
    <s v="Take-Two Interactive"/>
    <n v="0.15"/>
    <n v="0"/>
    <n v="0"/>
    <n v="0.01"/>
    <n v="0.16"/>
    <x v="2"/>
  </r>
  <r>
    <n v="8529"/>
    <s v="Pro Evolution Soccer 2015"/>
    <x v="4"/>
    <n v="2014"/>
    <x v="0"/>
    <s v="Konami Digital Entertainment"/>
    <n v="0.05"/>
    <n v="0.1"/>
    <n v="0"/>
    <n v="0.01"/>
    <n v="0.16"/>
    <x v="2"/>
  </r>
  <r>
    <n v="8530"/>
    <s v="Bladestorm: Nightmare"/>
    <x v="10"/>
    <n v="2015"/>
    <x v="8"/>
    <s v="Tecmo Koei"/>
    <n v="7.0000000000000007E-2"/>
    <n v="0.04"/>
    <n v="0.03"/>
    <n v="0.02"/>
    <n v="0.16"/>
    <x v="2"/>
  </r>
  <r>
    <n v="8531"/>
    <s v="Otogirisou"/>
    <x v="7"/>
    <n v="1992"/>
    <x v="10"/>
    <s v="ChunSoft"/>
    <n v="0"/>
    <n v="0"/>
    <n v="0.16"/>
    <n v="0"/>
    <n v="0.16"/>
    <x v="2"/>
  </r>
  <r>
    <n v="8532"/>
    <s v="SD Gundam G Generation 3D"/>
    <x v="9"/>
    <n v="2011"/>
    <x v="3"/>
    <s v="Namco Bandai Games"/>
    <n v="0"/>
    <n v="0"/>
    <n v="0.16"/>
    <n v="0"/>
    <n v="0.16"/>
    <x v="2"/>
  </r>
  <r>
    <n v="8533"/>
    <s v="Crash Tag Team Racing"/>
    <x v="18"/>
    <n v="2005"/>
    <x v="2"/>
    <s v="Vivendi Games"/>
    <n v="0.12"/>
    <n v="0.03"/>
    <n v="0"/>
    <n v="0"/>
    <n v="0.16"/>
    <x v="2"/>
  </r>
  <r>
    <n v="8534"/>
    <s v="Grease Dance"/>
    <x v="4"/>
    <n v="2011"/>
    <x v="5"/>
    <s v="505 Games"/>
    <n v="0.11"/>
    <n v="0.03"/>
    <n v="0"/>
    <n v="0.01"/>
    <n v="0.16"/>
    <x v="2"/>
  </r>
  <r>
    <n v="8535"/>
    <s v="Ready 2 Rumble Revolution"/>
    <x v="0"/>
    <n v="2009"/>
    <x v="0"/>
    <s v="Atari"/>
    <n v="0.15"/>
    <n v="0"/>
    <n v="0"/>
    <n v="0.01"/>
    <n v="0.16"/>
    <x v="2"/>
  </r>
  <r>
    <n v="8536"/>
    <s v="My Baby 3 &amp; Friends"/>
    <x v="3"/>
    <n v="2010"/>
    <x v="7"/>
    <s v="Majesco Entertainment"/>
    <n v="0.13"/>
    <n v="0.02"/>
    <n v="0"/>
    <n v="0.01"/>
    <n v="0.16"/>
    <x v="2"/>
  </r>
  <r>
    <n v="8537"/>
    <s v="NASCAR '14"/>
    <x v="4"/>
    <n v="2014"/>
    <x v="2"/>
    <s v="Deep Silver"/>
    <n v="0.15"/>
    <n v="0"/>
    <n v="0"/>
    <n v="0.01"/>
    <n v="0.16"/>
    <x v="2"/>
  </r>
  <r>
    <n v="8538"/>
    <s v="TimeSplitters: Future Perfect"/>
    <x v="13"/>
    <n v="2005"/>
    <x v="6"/>
    <s v="Electronic Arts"/>
    <n v="0.12"/>
    <n v="0.03"/>
    <n v="0"/>
    <n v="0.01"/>
    <n v="0.16"/>
    <x v="2"/>
  </r>
  <r>
    <n v="8539"/>
    <s v="Midway Arcade Treasures 3"/>
    <x v="6"/>
    <n v="2005"/>
    <x v="5"/>
    <s v="Midway Games"/>
    <n v="0.08"/>
    <n v="0.06"/>
    <n v="0"/>
    <n v="0.02"/>
    <n v="0.16"/>
    <x v="2"/>
  </r>
  <r>
    <n v="8540"/>
    <s v="Dr. Muto"/>
    <x v="6"/>
    <n v="2002"/>
    <x v="1"/>
    <s v="Midway Games"/>
    <n v="0.08"/>
    <n v="0.06"/>
    <n v="0"/>
    <n v="0.02"/>
    <n v="0.16"/>
    <x v="2"/>
  </r>
  <r>
    <n v="8541"/>
    <s v="Beowulf: The Game"/>
    <x v="5"/>
    <n v="2007"/>
    <x v="8"/>
    <s v="Ubisoft"/>
    <n v="0.14000000000000001"/>
    <n v="0.01"/>
    <n v="0"/>
    <n v="0.01"/>
    <n v="0.16"/>
    <x v="2"/>
  </r>
  <r>
    <n v="8542"/>
    <s v="Puzzle Quest: Galactrix"/>
    <x v="3"/>
    <n v="2009"/>
    <x v="4"/>
    <s v="D3Publisher"/>
    <n v="0.15"/>
    <n v="0"/>
    <n v="0"/>
    <n v="0.01"/>
    <n v="0.16"/>
    <x v="2"/>
  </r>
  <r>
    <n v="8543"/>
    <s v="DS Rakubiki Jiten"/>
    <x v="3"/>
    <n v="2005"/>
    <x v="5"/>
    <s v="Nintendo"/>
    <n v="0"/>
    <n v="0"/>
    <n v="0.16"/>
    <n v="0"/>
    <n v="0.16"/>
    <x v="2"/>
  </r>
  <r>
    <n v="8544"/>
    <s v="SeaWorld Adventure Parks: Shamu's Deep Sea Adventure"/>
    <x v="6"/>
    <n v="2005"/>
    <x v="10"/>
    <s v="Activision"/>
    <n v="0.08"/>
    <n v="0.06"/>
    <n v="0"/>
    <n v="0.02"/>
    <n v="0.16"/>
    <x v="2"/>
  </r>
  <r>
    <n v="8545"/>
    <s v="Fatal Frame II: Crimson Butterfly"/>
    <x v="6"/>
    <n v="2003"/>
    <x v="8"/>
    <s v="Ubisoft"/>
    <n v="0.08"/>
    <n v="0.06"/>
    <n v="0"/>
    <n v="0.02"/>
    <n v="0.16"/>
    <x v="2"/>
  </r>
  <r>
    <n v="8546"/>
    <s v="Angry Birds Trilogy"/>
    <x v="5"/>
    <n v="2012"/>
    <x v="8"/>
    <s v="Activision"/>
    <n v="0.12"/>
    <n v="0.02"/>
    <n v="0"/>
    <n v="0.02"/>
    <n v="0.16"/>
    <x v="2"/>
  </r>
  <r>
    <n v="8547"/>
    <s v="Dewy's Adventure"/>
    <x v="0"/>
    <n v="2007"/>
    <x v="1"/>
    <s v="Konami Digital Entertainment"/>
    <n v="0.14000000000000001"/>
    <n v="0"/>
    <n v="0.01"/>
    <n v="0.01"/>
    <n v="0.16"/>
    <x v="2"/>
  </r>
  <r>
    <n v="8548"/>
    <s v="Shadow Man: 2econd Coming"/>
    <x v="6"/>
    <n v="2002"/>
    <x v="10"/>
    <s v="Acclaim Entertainment"/>
    <n v="0.08"/>
    <n v="0.06"/>
    <n v="0"/>
    <n v="0.02"/>
    <n v="0.16"/>
    <x v="2"/>
  </r>
  <r>
    <n v="8549"/>
    <s v="Yu-Gi-Oh! 5D's Tag Force 6"/>
    <x v="16"/>
    <n v="2011"/>
    <x v="11"/>
    <s v="Konami Digital Entertainment"/>
    <n v="0"/>
    <n v="0"/>
    <n v="0.16"/>
    <n v="0"/>
    <n v="0.16"/>
    <x v="2"/>
  </r>
  <r>
    <n v="8550"/>
    <s v="NPPL: Championship Paintball 2009"/>
    <x v="5"/>
    <n v="2008"/>
    <x v="6"/>
    <s v="Activision Value"/>
    <n v="0.15"/>
    <n v="0"/>
    <n v="0"/>
    <n v="0.01"/>
    <n v="0.16"/>
    <x v="2"/>
  </r>
  <r>
    <n v="8551"/>
    <s v="Dynasty Warriors 4"/>
    <x v="13"/>
    <n v="2003"/>
    <x v="8"/>
    <s v="Tecmo Koei"/>
    <n v="0.12"/>
    <n v="0.03"/>
    <n v="0"/>
    <n v="0.01"/>
    <n v="0.16"/>
    <x v="2"/>
  </r>
  <r>
    <n v="8552"/>
    <s v="Wakeboarding Unleashed Featuring Shaun Murray"/>
    <x v="6"/>
    <n v="2003"/>
    <x v="0"/>
    <s v="Activision"/>
    <n v="0.08"/>
    <n v="0.06"/>
    <n v="0"/>
    <n v="0.02"/>
    <n v="0.16"/>
    <x v="2"/>
  </r>
  <r>
    <n v="8553"/>
    <s v="The Incredibles: Rise of the Underminer"/>
    <x v="18"/>
    <n v="2005"/>
    <x v="8"/>
    <s v="THQ"/>
    <n v="0.12"/>
    <n v="0.03"/>
    <n v="0"/>
    <n v="0"/>
    <n v="0.16"/>
    <x v="2"/>
  </r>
  <r>
    <n v="8554"/>
    <s v="Jikkyou Powerful Pro Yakyuu 3 '97 Haru"/>
    <x v="7"/>
    <n v="1997"/>
    <x v="0"/>
    <s v="Konami Digital Entertainment"/>
    <n v="0"/>
    <n v="0"/>
    <n v="0.16"/>
    <n v="0"/>
    <n v="0.16"/>
    <x v="2"/>
  </r>
  <r>
    <n v="8555"/>
    <s v="Alone in the Dark: The New Nightmare"/>
    <x v="12"/>
    <s v="N/A"/>
    <x v="10"/>
    <s v="Infogrames"/>
    <n v="0.09"/>
    <n v="0.06"/>
    <n v="0"/>
    <n v="0.01"/>
    <n v="0.16"/>
    <x v="2"/>
  </r>
  <r>
    <n v="8556"/>
    <s v="The BIGS"/>
    <x v="5"/>
    <n v="2007"/>
    <x v="0"/>
    <s v="Take-Two Interactive"/>
    <n v="0.15"/>
    <n v="0"/>
    <n v="0"/>
    <n v="0.01"/>
    <n v="0.16"/>
    <x v="2"/>
  </r>
  <r>
    <n v="8557"/>
    <s v="Flushed Away"/>
    <x v="18"/>
    <n v="2006"/>
    <x v="1"/>
    <s v="D3Publisher"/>
    <n v="0.12"/>
    <n v="0.03"/>
    <n v="0"/>
    <n v="0"/>
    <n v="0.16"/>
    <x v="2"/>
  </r>
  <r>
    <n v="8558"/>
    <s v="Eragon"/>
    <x v="3"/>
    <n v="2006"/>
    <x v="8"/>
    <s v="Vivendi Games"/>
    <n v="0.13"/>
    <n v="0.02"/>
    <n v="0"/>
    <n v="0.01"/>
    <n v="0.16"/>
    <x v="2"/>
  </r>
  <r>
    <n v="8559"/>
    <s v="Scarface: Money. Power. Respect."/>
    <x v="16"/>
    <n v="2006"/>
    <x v="11"/>
    <s v="Vivendi Games"/>
    <n v="0.15"/>
    <n v="0"/>
    <n v="0"/>
    <n v="0.01"/>
    <n v="0.16"/>
    <x v="2"/>
  </r>
  <r>
    <n v="8560"/>
    <s v="Summon Night EX-Thesis: Yoake no Tsubasa"/>
    <x v="6"/>
    <n v="2005"/>
    <x v="3"/>
    <s v="Banpresto"/>
    <n v="0"/>
    <n v="0"/>
    <n v="0.16"/>
    <n v="0"/>
    <n v="0.16"/>
    <x v="2"/>
  </r>
  <r>
    <n v="8561"/>
    <s v="Pro Yaky? Spirits 3"/>
    <x v="6"/>
    <n v="2006"/>
    <x v="0"/>
    <s v="Konami Digital Entertainment"/>
    <n v="0"/>
    <n v="0"/>
    <n v="0.16"/>
    <n v="0"/>
    <n v="0.16"/>
    <x v="2"/>
  </r>
  <r>
    <n v="8562"/>
    <s v="Silent Scope 3"/>
    <x v="6"/>
    <n v="2002"/>
    <x v="6"/>
    <s v="Konami Digital Entertainment"/>
    <n v="0.08"/>
    <n v="0.06"/>
    <n v="0"/>
    <n v="0.02"/>
    <n v="0.16"/>
    <x v="2"/>
  </r>
  <r>
    <n v="8563"/>
    <s v="World Series of Poker: Tournament of Champions 2007 Edition"/>
    <x v="4"/>
    <n v="2006"/>
    <x v="5"/>
    <s v="Activision"/>
    <n v="0.15"/>
    <n v="0"/>
    <n v="0"/>
    <n v="0.01"/>
    <n v="0.16"/>
    <x v="2"/>
  </r>
  <r>
    <n v="8564"/>
    <s v="NASCAR Heat 2002"/>
    <x v="8"/>
    <n v="2002"/>
    <x v="2"/>
    <s v="Infogrames"/>
    <n v="0.12"/>
    <n v="0.04"/>
    <n v="0"/>
    <n v="0"/>
    <n v="0.16"/>
    <x v="2"/>
  </r>
  <r>
    <n v="8565"/>
    <s v="Namco Classic Fighter Collection"/>
    <x v="6"/>
    <n v="2008"/>
    <x v="9"/>
    <s v="Namco Bandai Games"/>
    <n v="0.08"/>
    <n v="0.06"/>
    <n v="0"/>
    <n v="0.02"/>
    <n v="0.16"/>
    <x v="2"/>
  </r>
  <r>
    <n v="8566"/>
    <s v="International Superstar Soccer Deluxe"/>
    <x v="7"/>
    <n v="1995"/>
    <x v="0"/>
    <s v="Konami Digital Entertainment"/>
    <n v="0"/>
    <n v="0"/>
    <n v="0.16"/>
    <n v="0"/>
    <n v="0.16"/>
    <x v="2"/>
  </r>
  <r>
    <n v="8567"/>
    <s v="TNA iMPACT!"/>
    <x v="0"/>
    <n v="2008"/>
    <x v="9"/>
    <s v="Midway Games"/>
    <n v="0.14000000000000001"/>
    <n v="0.01"/>
    <n v="0"/>
    <n v="0.01"/>
    <n v="0.16"/>
    <x v="2"/>
  </r>
  <r>
    <n v="8568"/>
    <s v="Intellivision Lives!"/>
    <x v="6"/>
    <n v="2003"/>
    <x v="5"/>
    <s v="Play It"/>
    <n v="0.08"/>
    <n v="0.06"/>
    <n v="0"/>
    <n v="0.02"/>
    <n v="0.16"/>
    <x v="2"/>
  </r>
  <r>
    <n v="8569"/>
    <s v="Field Commander"/>
    <x v="16"/>
    <n v="2006"/>
    <x v="11"/>
    <s v="Sony Online Entertainment"/>
    <n v="0.14000000000000001"/>
    <n v="0"/>
    <n v="0"/>
    <n v="0.01"/>
    <n v="0.16"/>
    <x v="2"/>
  </r>
  <r>
    <n v="8570"/>
    <s v="Robots"/>
    <x v="18"/>
    <n v="2005"/>
    <x v="8"/>
    <s v="Vivendi Games"/>
    <n v="0.12"/>
    <n v="0.03"/>
    <n v="0"/>
    <n v="0"/>
    <n v="0.16"/>
    <x v="2"/>
  </r>
  <r>
    <n v="8571"/>
    <s v="Little League World Series Baseball 2009"/>
    <x v="0"/>
    <n v="2009"/>
    <x v="0"/>
    <s v="Activision"/>
    <n v="0.15"/>
    <n v="0"/>
    <n v="0"/>
    <n v="0.01"/>
    <n v="0.16"/>
    <x v="2"/>
  </r>
  <r>
    <n v="8572"/>
    <s v="The King of Fighters XII"/>
    <x v="5"/>
    <n v="2009"/>
    <x v="9"/>
    <s v="Ignition Entertainment"/>
    <n v="0.11"/>
    <n v="0.01"/>
    <n v="0.03"/>
    <n v="0.01"/>
    <n v="0.16"/>
    <x v="2"/>
  </r>
  <r>
    <n v="8573"/>
    <s v="Doctor Who: Evacuation Earth"/>
    <x v="3"/>
    <n v="2010"/>
    <x v="10"/>
    <s v="Asylum Entertainment"/>
    <n v="0"/>
    <n v="0.14000000000000001"/>
    <n v="0"/>
    <n v="0.02"/>
    <n v="0.16"/>
    <x v="2"/>
  </r>
  <r>
    <n v="8574"/>
    <s v="Murdered: Soul Suspect"/>
    <x v="17"/>
    <n v="2014"/>
    <x v="8"/>
    <s v="Square Enix"/>
    <n v="0.08"/>
    <n v="7.0000000000000007E-2"/>
    <n v="0"/>
    <n v="0.01"/>
    <n v="0.16"/>
    <x v="2"/>
  </r>
  <r>
    <n v="8575"/>
    <s v="Ener-G: Dance Squad"/>
    <x v="3"/>
    <n v="2008"/>
    <x v="0"/>
    <s v="Ubisoft"/>
    <n v="0.15"/>
    <n v="0"/>
    <n v="0"/>
    <n v="0.01"/>
    <n v="0.16"/>
    <x v="2"/>
  </r>
  <r>
    <n v="8576"/>
    <s v="Our House"/>
    <x v="3"/>
    <n v="2009"/>
    <x v="11"/>
    <s v="Majesco Entertainment"/>
    <n v="0.15"/>
    <n v="0"/>
    <n v="0"/>
    <n v="0.01"/>
    <n v="0.16"/>
    <x v="2"/>
  </r>
  <r>
    <n v="8577"/>
    <s v="SimEarth: The Living Planet"/>
    <x v="7"/>
    <n v="1991"/>
    <x v="7"/>
    <s v="Imagineer"/>
    <n v="0"/>
    <n v="0"/>
    <n v="0.16"/>
    <n v="0"/>
    <n v="0.16"/>
    <x v="2"/>
  </r>
  <r>
    <n v="8578"/>
    <s v="Major League Baseball 2K11"/>
    <x v="0"/>
    <n v="2011"/>
    <x v="0"/>
    <s v="Take-Two Interactive"/>
    <n v="0.15"/>
    <n v="0"/>
    <n v="0"/>
    <n v="0.01"/>
    <n v="0.16"/>
    <x v="2"/>
  </r>
  <r>
    <n v="8579"/>
    <s v="Sengoku Basara: Chronicle Heroes"/>
    <x v="16"/>
    <n v="2011"/>
    <x v="8"/>
    <s v="Capcom"/>
    <n v="0"/>
    <n v="0"/>
    <n v="0.16"/>
    <n v="0"/>
    <n v="0.16"/>
    <x v="2"/>
  </r>
  <r>
    <n v="8580"/>
    <s v="NBA 2K12"/>
    <x v="14"/>
    <n v="2011"/>
    <x v="0"/>
    <s v="Take-Two Interactive"/>
    <n v="0.09"/>
    <n v="0.05"/>
    <n v="0"/>
    <n v="0.02"/>
    <n v="0.16"/>
    <x v="2"/>
  </r>
  <r>
    <n v="8581"/>
    <s v="The Wild Thornberrys: Chimp Chase"/>
    <x v="8"/>
    <n v="2001"/>
    <x v="8"/>
    <s v="THQ"/>
    <n v="0.11"/>
    <n v="0.04"/>
    <n v="0"/>
    <n v="0"/>
    <n v="0.16"/>
    <x v="2"/>
  </r>
  <r>
    <n v="8582"/>
    <s v="Power Stakes"/>
    <x v="12"/>
    <n v="1997"/>
    <x v="0"/>
    <s v="Aques"/>
    <n v="0"/>
    <n v="0"/>
    <n v="0.15"/>
    <n v="0.01"/>
    <n v="0.16"/>
    <x v="2"/>
  </r>
  <r>
    <n v="8583"/>
    <s v="Fighters Destiny"/>
    <x v="11"/>
    <n v="1998"/>
    <x v="9"/>
    <s v="Ocean"/>
    <n v="0.13"/>
    <n v="0.03"/>
    <n v="0"/>
    <n v="0"/>
    <n v="0.16"/>
    <x v="2"/>
  </r>
  <r>
    <n v="8584"/>
    <s v="Asteroids Hyper 64"/>
    <x v="11"/>
    <n v="1999"/>
    <x v="6"/>
    <s v="Crave Entertainment"/>
    <n v="0.13"/>
    <n v="0.03"/>
    <n v="0"/>
    <n v="0"/>
    <n v="0.16"/>
    <x v="2"/>
  </r>
  <r>
    <n v="8585"/>
    <s v="The Powerpuff Girls: Chemical X-Traction"/>
    <x v="11"/>
    <n v="2001"/>
    <x v="8"/>
    <s v="BAM! Entertainment"/>
    <n v="0.13"/>
    <n v="0.03"/>
    <n v="0"/>
    <n v="0"/>
    <n v="0.16"/>
    <x v="2"/>
  </r>
  <r>
    <n v="8586"/>
    <s v="Jikkyou Powerful Pro Yakyuu Basic-han 2001"/>
    <x v="11"/>
    <n v="2001"/>
    <x v="0"/>
    <s v="Konami Digital Entertainment"/>
    <n v="0"/>
    <n v="0"/>
    <n v="0.12"/>
    <n v="0.04"/>
    <n v="0.16"/>
    <x v="2"/>
  </r>
  <r>
    <n v="8587"/>
    <s v="Tom and Jerry in Fists of Furry"/>
    <x v="11"/>
    <n v="2000"/>
    <x v="9"/>
    <s v="Ubisoft"/>
    <n v="0.13"/>
    <n v="0.03"/>
    <n v="0"/>
    <n v="0"/>
    <n v="0.16"/>
    <x v="2"/>
  </r>
  <r>
    <n v="8588"/>
    <s v="Hydro Thunder"/>
    <x v="11"/>
    <n v="2000"/>
    <x v="2"/>
    <s v="Midway Games"/>
    <n v="0.13"/>
    <n v="0.03"/>
    <n v="0"/>
    <n v="0"/>
    <n v="0.16"/>
    <x v="2"/>
  </r>
  <r>
    <n v="8589"/>
    <s v="Space Invaders"/>
    <x v="11"/>
    <n v="1999"/>
    <x v="6"/>
    <s v="Activision"/>
    <n v="0.13"/>
    <n v="0.03"/>
    <n v="0"/>
    <n v="0"/>
    <n v="0.16"/>
    <x v="2"/>
  </r>
  <r>
    <n v="8590"/>
    <s v="Starcraft 64"/>
    <x v="11"/>
    <n v="2000"/>
    <x v="11"/>
    <s v="Nintendo"/>
    <n v="0.13"/>
    <n v="0.03"/>
    <n v="0"/>
    <n v="0"/>
    <n v="0.16"/>
    <x v="2"/>
  </r>
  <r>
    <n v="8591"/>
    <s v="Destruction Derby 64"/>
    <x v="11"/>
    <n v="1999"/>
    <x v="2"/>
    <s v="THQ"/>
    <n v="0.13"/>
    <n v="0.03"/>
    <n v="0"/>
    <n v="0"/>
    <n v="0.16"/>
    <x v="2"/>
  </r>
  <r>
    <n v="8592"/>
    <s v="Buck Bumble"/>
    <x v="11"/>
    <n v="1998"/>
    <x v="8"/>
    <s v="Ubisoft"/>
    <n v="0.13"/>
    <n v="0.03"/>
    <n v="0"/>
    <n v="0"/>
    <n v="0.16"/>
    <x v="2"/>
  </r>
  <r>
    <n v="8593"/>
    <s v="California Speed"/>
    <x v="11"/>
    <n v="1999"/>
    <x v="5"/>
    <s v="Midway Games"/>
    <n v="0.13"/>
    <n v="0.03"/>
    <n v="0"/>
    <n v="0"/>
    <n v="0.16"/>
    <x v="2"/>
  </r>
  <r>
    <n v="8594"/>
    <s v="Wonder Project J2: Koruro no Mori no Josette"/>
    <x v="11"/>
    <n v="1996"/>
    <x v="7"/>
    <s v="Enix Corporation"/>
    <n v="0"/>
    <n v="0"/>
    <n v="0.12"/>
    <n v="0.04"/>
    <n v="0.16"/>
    <x v="2"/>
  </r>
  <r>
    <n v="8595"/>
    <s v="Culdcept SAGA"/>
    <x v="4"/>
    <n v="2006"/>
    <x v="3"/>
    <s v="Namco Bandai Games"/>
    <n v="0.12"/>
    <n v="0"/>
    <n v="0.03"/>
    <n v="0.01"/>
    <n v="0.16"/>
    <x v="2"/>
  </r>
  <r>
    <n v="8596"/>
    <s v="Take A Break's: Puzzle Master"/>
    <x v="3"/>
    <n v="2009"/>
    <x v="4"/>
    <s v="Ubisoft"/>
    <n v="0"/>
    <n v="0.15"/>
    <n v="0"/>
    <n v="0.01"/>
    <n v="0.16"/>
    <x v="2"/>
  </r>
  <r>
    <n v="8597"/>
    <s v="Dragon Ball: Origins 2"/>
    <x v="3"/>
    <n v="2010"/>
    <x v="8"/>
    <s v="Namco Bandai Games"/>
    <n v="0.05"/>
    <n v="0.02"/>
    <n v="0.08"/>
    <n v="0.01"/>
    <n v="0.16"/>
    <x v="2"/>
  </r>
  <r>
    <n v="8598"/>
    <s v="Minna no DS Seminar: Kanpeki Kanji Ryoku"/>
    <x v="3"/>
    <n v="2006"/>
    <x v="5"/>
    <s v="TDK Core"/>
    <n v="0"/>
    <n v="0"/>
    <n v="0.16"/>
    <n v="0"/>
    <n v="0.16"/>
    <x v="2"/>
  </r>
  <r>
    <n v="8599"/>
    <s v="Innocent Life: A Futuristic Harvest Moon"/>
    <x v="16"/>
    <n v="2006"/>
    <x v="7"/>
    <s v="Rising Star Games"/>
    <n v="0.08"/>
    <n v="0.03"/>
    <n v="0.03"/>
    <n v="0.02"/>
    <n v="0.16"/>
    <x v="2"/>
  </r>
  <r>
    <n v="8600"/>
    <s v="The Crew"/>
    <x v="14"/>
    <n v="2014"/>
    <x v="2"/>
    <s v="Ubisoft"/>
    <n v="0"/>
    <n v="0.15"/>
    <n v="0"/>
    <n v="0.01"/>
    <n v="0.16"/>
    <x v="2"/>
  </r>
  <r>
    <n v="8601"/>
    <s v="Macross Ace Frontier"/>
    <x v="16"/>
    <n v="2008"/>
    <x v="7"/>
    <s v="Namco Bandai Games"/>
    <n v="0"/>
    <n v="0"/>
    <n v="0.16"/>
    <n v="0"/>
    <n v="0.16"/>
    <x v="2"/>
  </r>
  <r>
    <n v="8602"/>
    <s v="Black &amp; Bruised"/>
    <x v="6"/>
    <n v="2003"/>
    <x v="9"/>
    <s v="Vivendi Games"/>
    <n v="0.08"/>
    <n v="0.06"/>
    <n v="0"/>
    <n v="0.02"/>
    <n v="0.16"/>
    <x v="2"/>
  </r>
  <r>
    <n v="8603"/>
    <s v="Sherlock Holmes vs. Jack the Ripper"/>
    <x v="4"/>
    <n v="2009"/>
    <x v="10"/>
    <s v="Focus Home Interactive"/>
    <n v="0.11"/>
    <n v="0.04"/>
    <n v="0"/>
    <n v="0.01"/>
    <n v="0.16"/>
    <x v="2"/>
  </r>
  <r>
    <n v="8604"/>
    <s v=".hack//G.U. Vol.2//Reminisce (jp sales)"/>
    <x v="6"/>
    <n v="2006"/>
    <x v="3"/>
    <s v="Namco Bandai Games"/>
    <n v="0"/>
    <n v="0"/>
    <n v="0.16"/>
    <n v="0"/>
    <n v="0.16"/>
    <x v="2"/>
  </r>
  <r>
    <n v="8605"/>
    <s v="Rapala Pro Fishing"/>
    <x v="13"/>
    <n v="2004"/>
    <x v="0"/>
    <s v="Zoo Digital Publishing"/>
    <n v="0.12"/>
    <n v="0.03"/>
    <n v="0"/>
    <n v="0.01"/>
    <n v="0.16"/>
    <x v="2"/>
  </r>
  <r>
    <n v="8606"/>
    <s v="TimeShift"/>
    <x v="5"/>
    <n v="2007"/>
    <x v="6"/>
    <s v="Vivendi Games"/>
    <n v="0.14000000000000001"/>
    <n v="0.01"/>
    <n v="0"/>
    <n v="0.01"/>
    <n v="0.16"/>
    <x v="2"/>
  </r>
  <r>
    <n v="8607"/>
    <s v="Blitz: The League"/>
    <x v="4"/>
    <n v="2006"/>
    <x v="0"/>
    <s v="Midway Games"/>
    <n v="0.15"/>
    <n v="0"/>
    <n v="0"/>
    <n v="0.01"/>
    <n v="0.16"/>
    <x v="2"/>
  </r>
  <r>
    <n v="8608"/>
    <s v="Scripps Spelling Bee"/>
    <x v="3"/>
    <n v="2010"/>
    <x v="7"/>
    <s v="THQ"/>
    <n v="0.15"/>
    <n v="0"/>
    <n v="0"/>
    <n v="0.01"/>
    <n v="0.16"/>
    <x v="2"/>
  </r>
  <r>
    <n v="8609"/>
    <s v="MotionSports: Adrenaline"/>
    <x v="5"/>
    <n v="2011"/>
    <x v="0"/>
    <s v="Ubisoft"/>
    <n v="0.08"/>
    <n v="0.06"/>
    <n v="0"/>
    <n v="0.03"/>
    <n v="0.16"/>
    <x v="2"/>
  </r>
  <r>
    <n v="8610"/>
    <s v="Ener-G Horse Riders"/>
    <x v="3"/>
    <n v="2008"/>
    <x v="0"/>
    <s v="Ubisoft"/>
    <n v="0.14000000000000001"/>
    <n v="0.01"/>
    <n v="0"/>
    <n v="0.01"/>
    <n v="0.16"/>
    <x v="2"/>
  </r>
  <r>
    <n v="8611"/>
    <s v="Time Hollow"/>
    <x v="3"/>
    <n v="2008"/>
    <x v="10"/>
    <s v="Konami Digital Entertainment"/>
    <n v="0.03"/>
    <n v="0.01"/>
    <n v="0.11"/>
    <n v="0"/>
    <n v="0.16"/>
    <x v="2"/>
  </r>
  <r>
    <n v="8612"/>
    <s v="Farming Simulator 2013"/>
    <x v="5"/>
    <n v="2013"/>
    <x v="7"/>
    <s v="Focus Home Interactive"/>
    <n v="0"/>
    <n v="0.1"/>
    <n v="0.02"/>
    <n v="0.04"/>
    <n v="0.16"/>
    <x v="2"/>
  </r>
  <r>
    <n v="8613"/>
    <s v="Rudolph the Red-Nosed Reindeer"/>
    <x v="0"/>
    <n v="2010"/>
    <x v="8"/>
    <s v="Crave Entertainment"/>
    <n v="0.15"/>
    <n v="0"/>
    <n v="0"/>
    <n v="0.01"/>
    <n v="0.16"/>
    <x v="2"/>
  </r>
  <r>
    <n v="8614"/>
    <s v="Shinobido 2: Tales of the Ninja"/>
    <x v="22"/>
    <n v="2011"/>
    <x v="8"/>
    <s v="Sony Computer Entertainment"/>
    <n v="0.06"/>
    <n v="0.05"/>
    <n v="0.02"/>
    <n v="0.03"/>
    <n v="0.16"/>
    <x v="2"/>
  </r>
  <r>
    <n v="8615"/>
    <s v="SpongeBob's Truth or Square"/>
    <x v="3"/>
    <n v="2009"/>
    <x v="8"/>
    <s v="THQ"/>
    <n v="0.08"/>
    <n v="7.0000000000000007E-2"/>
    <n v="0"/>
    <n v="0.01"/>
    <n v="0.16"/>
    <x v="2"/>
  </r>
  <r>
    <n v="8616"/>
    <s v="Ghost in the Shell: Stand Alone Complex"/>
    <x v="6"/>
    <n v="2004"/>
    <x v="10"/>
    <s v="Namco Bandai Games"/>
    <n v="0.08"/>
    <n v="0.06"/>
    <n v="0"/>
    <n v="0.02"/>
    <n v="0.16"/>
    <x v="2"/>
  </r>
  <r>
    <n v="8617"/>
    <s v="Rondo of Swords (US sales)"/>
    <x v="3"/>
    <n v="2007"/>
    <x v="3"/>
    <s v="Success"/>
    <n v="0.16"/>
    <n v="0"/>
    <n v="0"/>
    <n v="0"/>
    <n v="0.16"/>
    <x v="2"/>
  </r>
  <r>
    <n v="8618"/>
    <s v="Bulletstorm"/>
    <x v="14"/>
    <n v="2011"/>
    <x v="6"/>
    <s v="Electronic Arts"/>
    <n v="7.0000000000000007E-2"/>
    <n v="7.0000000000000007E-2"/>
    <n v="0"/>
    <n v="0.02"/>
    <n v="0.16"/>
    <x v="2"/>
  </r>
  <r>
    <n v="8619"/>
    <s v="Battle Soccer: Field no Hasha"/>
    <x v="7"/>
    <n v="1992"/>
    <x v="0"/>
    <s v="Banpresto"/>
    <n v="0"/>
    <n v="0"/>
    <n v="0.16"/>
    <n v="0"/>
    <n v="0.16"/>
    <x v="2"/>
  </r>
  <r>
    <n v="8620"/>
    <s v="Shaun White Skateboarding"/>
    <x v="4"/>
    <n v="2010"/>
    <x v="0"/>
    <s v="Ubisoft"/>
    <n v="0.1"/>
    <n v="0.05"/>
    <n v="0"/>
    <n v="0.01"/>
    <n v="0.16"/>
    <x v="2"/>
  </r>
  <r>
    <n v="8621"/>
    <s v="MLB 11: The Show"/>
    <x v="16"/>
    <n v="2011"/>
    <x v="0"/>
    <s v="Sony Computer Entertainment"/>
    <n v="0.15"/>
    <n v="0"/>
    <n v="0"/>
    <n v="0.01"/>
    <n v="0.16"/>
    <x v="2"/>
  </r>
  <r>
    <n v="8622"/>
    <s v="Vegas Party"/>
    <x v="0"/>
    <s v="N/A"/>
    <x v="5"/>
    <s v="Unknown"/>
    <n v="0.15"/>
    <n v="0"/>
    <n v="0"/>
    <n v="0.01"/>
    <n v="0.16"/>
    <x v="2"/>
  </r>
  <r>
    <n v="8623"/>
    <s v="Amped 3"/>
    <x v="4"/>
    <n v="2005"/>
    <x v="0"/>
    <s v="Take-Two Interactive"/>
    <n v="0.13"/>
    <n v="0.02"/>
    <n v="0"/>
    <n v="0.01"/>
    <n v="0.16"/>
    <x v="2"/>
  </r>
  <r>
    <n v="8624"/>
    <s v="Family Party: 30 Great Games Outdoor Fun"/>
    <x v="0"/>
    <n v="2009"/>
    <x v="5"/>
    <s v="D3Publisher"/>
    <n v="0.14000000000000001"/>
    <n v="0.01"/>
    <n v="0"/>
    <n v="0.01"/>
    <n v="0.16"/>
    <x v="2"/>
  </r>
  <r>
    <n v="8625"/>
    <s v="FlatOut 2"/>
    <x v="6"/>
    <n v="2006"/>
    <x v="2"/>
    <s v="Empire Interactive"/>
    <n v="0.08"/>
    <n v="0.06"/>
    <n v="0"/>
    <n v="0.02"/>
    <n v="0.16"/>
    <x v="2"/>
  </r>
  <r>
    <n v="8626"/>
    <s v="Naruto: Ultimate Ninja Heroes 2 - The Phantom Fortress"/>
    <x v="16"/>
    <n v="2006"/>
    <x v="9"/>
    <s v="Atari"/>
    <n v="0.14000000000000001"/>
    <n v="0"/>
    <n v="0"/>
    <n v="0.01"/>
    <n v="0.16"/>
    <x v="2"/>
  </r>
  <r>
    <n v="8627"/>
    <s v="FIFA Soccer 96"/>
    <x v="12"/>
    <n v="1995"/>
    <x v="0"/>
    <s v="Electronic Arts"/>
    <n v="0.09"/>
    <n v="0.06"/>
    <n v="0"/>
    <n v="0.01"/>
    <n v="0.16"/>
    <x v="2"/>
  </r>
  <r>
    <n v="8628"/>
    <s v="Burger Island"/>
    <x v="3"/>
    <n v="2008"/>
    <x v="8"/>
    <s v="Destineer"/>
    <n v="0.15"/>
    <n v="0"/>
    <n v="0"/>
    <n v="0.01"/>
    <n v="0.16"/>
    <x v="2"/>
  </r>
  <r>
    <n v="8629"/>
    <s v="Dynasty Warriors 8"/>
    <x v="4"/>
    <n v="2013"/>
    <x v="8"/>
    <s v="Tecmo Koei"/>
    <n v="0.09"/>
    <n v="0.05"/>
    <n v="0"/>
    <n v="0.01"/>
    <n v="0.16"/>
    <x v="2"/>
  </r>
  <r>
    <n v="8630"/>
    <s v="NCAA Final Four 2001"/>
    <x v="12"/>
    <n v="2000"/>
    <x v="0"/>
    <s v="Sony Computer Entertainment"/>
    <n v="0.09"/>
    <n v="0.06"/>
    <n v="0"/>
    <n v="0.01"/>
    <n v="0.16"/>
    <x v="2"/>
  </r>
  <r>
    <n v="8631"/>
    <s v="Tak and the Guardians of Gross"/>
    <x v="0"/>
    <n v="2008"/>
    <x v="8"/>
    <s v="THQ"/>
    <n v="0.15"/>
    <n v="0"/>
    <n v="0"/>
    <n v="0.01"/>
    <n v="0.16"/>
    <x v="2"/>
  </r>
  <r>
    <n v="8632"/>
    <s v="Just Dance: Disney Party"/>
    <x v="4"/>
    <n v="2012"/>
    <x v="5"/>
    <s v="Ubisoft"/>
    <n v="0.13"/>
    <n v="0.02"/>
    <n v="0"/>
    <n v="0.01"/>
    <n v="0.16"/>
    <x v="2"/>
  </r>
  <r>
    <n v="8633"/>
    <s v="LEGO The Lord of the Rings"/>
    <x v="3"/>
    <n v="2012"/>
    <x v="8"/>
    <s v="Warner Bros. Interactive Entertainment"/>
    <n v="0"/>
    <n v="0.14000000000000001"/>
    <n v="0"/>
    <n v="0.02"/>
    <n v="0.16"/>
    <x v="2"/>
  </r>
  <r>
    <n v="8634"/>
    <s v="Dengeki Bunko Fighting Climax"/>
    <x v="5"/>
    <n v="2014"/>
    <x v="9"/>
    <s v="Sega"/>
    <n v="0.05"/>
    <n v="0"/>
    <n v="0.09"/>
    <n v="0.01"/>
    <n v="0.16"/>
    <x v="2"/>
  </r>
  <r>
    <n v="8635"/>
    <s v="J-League Jikkyou Winning Eleven 2000"/>
    <x v="12"/>
    <n v="2000"/>
    <x v="0"/>
    <s v="Konami Digital Entertainment"/>
    <n v="0"/>
    <n v="0"/>
    <n v="0.15"/>
    <n v="0.01"/>
    <n v="0.16"/>
    <x v="2"/>
  </r>
  <r>
    <n v="8636"/>
    <s v="Eve: The Lost One"/>
    <x v="23"/>
    <n v="1998"/>
    <x v="10"/>
    <s v="Imagineer"/>
    <n v="0"/>
    <n v="0"/>
    <n v="0.16"/>
    <n v="0"/>
    <n v="0.16"/>
    <x v="2"/>
  </r>
  <r>
    <n v="8637"/>
    <s v="Chessmaster: The Art of Learning"/>
    <x v="3"/>
    <n v="2007"/>
    <x v="5"/>
    <s v="Ubisoft"/>
    <n v="0.12"/>
    <n v="0.03"/>
    <n v="0"/>
    <n v="0.01"/>
    <n v="0.16"/>
    <x v="2"/>
  </r>
  <r>
    <n v="8638"/>
    <s v="Yu-Gi-Oh! 5D's: Duel Transer"/>
    <x v="0"/>
    <n v="2010"/>
    <x v="11"/>
    <s v="Konami Digital Entertainment"/>
    <n v="0.11"/>
    <n v="0.02"/>
    <n v="0.02"/>
    <n v="0.01"/>
    <n v="0.16"/>
    <x v="2"/>
  </r>
  <r>
    <n v="8639"/>
    <s v="LEGO Legends of Chima: Laval's Journey"/>
    <x v="22"/>
    <n v="2013"/>
    <x v="10"/>
    <s v="Warner Bros. Interactive Entertainment"/>
    <n v="0.02"/>
    <n v="0.09"/>
    <n v="0"/>
    <n v="0.04"/>
    <n v="0.16"/>
    <x v="2"/>
  </r>
  <r>
    <n v="8640"/>
    <s v="Konami Krazy Racers"/>
    <x v="8"/>
    <n v="2001"/>
    <x v="2"/>
    <s v="Konami Digital Entertainment"/>
    <n v="0.09"/>
    <n v="0.03"/>
    <n v="0.04"/>
    <n v="0"/>
    <n v="0.16"/>
    <x v="2"/>
  </r>
  <r>
    <n v="8641"/>
    <s v="Saturday Night Slam Masters"/>
    <x v="7"/>
    <n v="1994"/>
    <x v="9"/>
    <s v="Capcom"/>
    <n v="0"/>
    <n v="0"/>
    <n v="0.16"/>
    <n v="0"/>
    <n v="0.16"/>
    <x v="2"/>
  </r>
  <r>
    <n v="8642"/>
    <s v="Blitz: The League II"/>
    <x v="5"/>
    <n v="2008"/>
    <x v="0"/>
    <s v="Midway Games"/>
    <n v="0.11"/>
    <n v="0.03"/>
    <n v="0"/>
    <n v="0.02"/>
    <n v="0.16"/>
    <x v="2"/>
  </r>
  <r>
    <n v="8643"/>
    <s v="F-Zero: GP Legend"/>
    <x v="8"/>
    <n v="2003"/>
    <x v="2"/>
    <s v="Nintendo"/>
    <n v="0.11"/>
    <n v="0.04"/>
    <n v="0"/>
    <n v="0"/>
    <n v="0.16"/>
    <x v="2"/>
  </r>
  <r>
    <n v="8644"/>
    <s v="Racing Lagoon"/>
    <x v="12"/>
    <n v="1999"/>
    <x v="2"/>
    <s v="Square"/>
    <n v="0"/>
    <n v="0"/>
    <n v="0.15"/>
    <n v="0.01"/>
    <n v="0.16"/>
    <x v="2"/>
  </r>
  <r>
    <n v="8645"/>
    <s v="Victorious: Hollywood Arts Debut"/>
    <x v="3"/>
    <n v="2011"/>
    <x v="5"/>
    <s v="D3Publisher"/>
    <n v="0.14000000000000001"/>
    <n v="0.01"/>
    <n v="0"/>
    <n v="0.01"/>
    <n v="0.16"/>
    <x v="2"/>
  </r>
  <r>
    <n v="8646"/>
    <s v="Mr. Driller 2"/>
    <x v="8"/>
    <n v="2001"/>
    <x v="4"/>
    <s v="Namco Bandai Games"/>
    <n v="0"/>
    <n v="0"/>
    <n v="0.15"/>
    <n v="0"/>
    <n v="0.16"/>
    <x v="2"/>
  </r>
  <r>
    <n v="8647"/>
    <s v="Just Sing!"/>
    <x v="3"/>
    <n v="2009"/>
    <x v="5"/>
    <s v="DTP Entertainment"/>
    <n v="0.14000000000000001"/>
    <n v="0.01"/>
    <n v="0"/>
    <n v="0.01"/>
    <n v="0.16"/>
    <x v="2"/>
  </r>
  <r>
    <n v="8648"/>
    <s v="Darksiders II"/>
    <x v="19"/>
    <n v="2012"/>
    <x v="8"/>
    <s v="THQ"/>
    <n v="7.0000000000000007E-2"/>
    <n v="7.0000000000000007E-2"/>
    <n v="0"/>
    <n v="0.01"/>
    <n v="0.16"/>
    <x v="2"/>
  </r>
  <r>
    <n v="8649"/>
    <s v="Dragon's Lair Trilogy"/>
    <x v="0"/>
    <n v="2010"/>
    <x v="10"/>
    <s v="Destineer"/>
    <n v="0.15"/>
    <n v="0"/>
    <n v="0"/>
    <n v="0.01"/>
    <n v="0.16"/>
    <x v="2"/>
  </r>
  <r>
    <n v="8650"/>
    <s v="Trivial Pursuit: Bet You Know It"/>
    <x v="0"/>
    <n v="2011"/>
    <x v="5"/>
    <s v="Electronic Arts"/>
    <n v="0.1"/>
    <n v="0.04"/>
    <n v="0"/>
    <n v="0.01"/>
    <n v="0.16"/>
    <x v="2"/>
  </r>
  <r>
    <n v="8651"/>
    <s v="Imagine: Ice Champions"/>
    <x v="3"/>
    <n v="2007"/>
    <x v="0"/>
    <s v="Spike"/>
    <n v="0.15"/>
    <n v="0"/>
    <n v="0"/>
    <n v="0.01"/>
    <n v="0.16"/>
    <x v="2"/>
  </r>
  <r>
    <n v="8652"/>
    <s v="J-League Pro Soccer Club o Tsukurou! 6: Pride of J"/>
    <x v="16"/>
    <n v="2009"/>
    <x v="0"/>
    <s v="Sega"/>
    <n v="0"/>
    <n v="0"/>
    <n v="0.16"/>
    <n v="0"/>
    <n v="0.16"/>
    <x v="2"/>
  </r>
  <r>
    <n v="8653"/>
    <s v="Nicktoons: MLB"/>
    <x v="0"/>
    <n v="2011"/>
    <x v="0"/>
    <s v="Take-Two Interactive"/>
    <n v="0.15"/>
    <n v="0"/>
    <n v="0"/>
    <n v="0.01"/>
    <n v="0.16"/>
    <x v="2"/>
  </r>
  <r>
    <n v="8654"/>
    <s v="Sniper: Ghost Warrior"/>
    <x v="14"/>
    <n v="2010"/>
    <x v="6"/>
    <s v="City Interactive"/>
    <n v="0"/>
    <n v="0.13"/>
    <n v="0"/>
    <n v="0.03"/>
    <n v="0.16"/>
    <x v="2"/>
  </r>
  <r>
    <n v="8655"/>
    <s v="Left Brain Right Brain: Use Both Hands Train Both Sides"/>
    <x v="3"/>
    <n v="2007"/>
    <x v="5"/>
    <s v="505 Games"/>
    <n v="0.15"/>
    <n v="0"/>
    <n v="0"/>
    <n v="0.01"/>
    <n v="0.16"/>
    <x v="2"/>
  </r>
  <r>
    <n v="8656"/>
    <s v="Rio"/>
    <x v="5"/>
    <n v="2011"/>
    <x v="5"/>
    <s v="THQ"/>
    <n v="0.04"/>
    <n v="0.09"/>
    <n v="0"/>
    <n v="0.03"/>
    <n v="0.16"/>
    <x v="2"/>
  </r>
  <r>
    <n v="8657"/>
    <s v="Power Rangers Double Pack"/>
    <x v="8"/>
    <n v="2005"/>
    <x v="8"/>
    <s v="THQ"/>
    <n v="0.11"/>
    <n v="0.04"/>
    <n v="0"/>
    <n v="0"/>
    <n v="0.16"/>
    <x v="2"/>
  </r>
  <r>
    <n v="8658"/>
    <s v="Mugen Souls"/>
    <x v="5"/>
    <n v="2012"/>
    <x v="3"/>
    <s v="Nippon Ichi Software"/>
    <n v="0.04"/>
    <n v="0.03"/>
    <n v="0.08"/>
    <n v="0.01"/>
    <n v="0.16"/>
    <x v="2"/>
  </r>
  <r>
    <n v="8659"/>
    <s v="Yakuza Kiwami"/>
    <x v="10"/>
    <n v="2016"/>
    <x v="10"/>
    <s v="Sega"/>
    <n v="0"/>
    <n v="0"/>
    <n v="0.16"/>
    <n v="0"/>
    <n v="0.16"/>
    <x v="2"/>
  </r>
  <r>
    <n v="8660"/>
    <s v="Pachi-Slot Kanzen Kouryaku 3: Universal Koushiki Gaido Volume 3"/>
    <x v="12"/>
    <n v="1998"/>
    <x v="5"/>
    <s v="Syscom"/>
    <n v="0"/>
    <n v="0"/>
    <n v="0.15"/>
    <n v="0.01"/>
    <n v="0.16"/>
    <x v="2"/>
  </r>
  <r>
    <n v="8661"/>
    <s v="BCFX: The Black College Football Xperience, The Doug Williams Edition"/>
    <x v="4"/>
    <n v="2009"/>
    <x v="0"/>
    <s v="Aspyr"/>
    <n v="0.15"/>
    <n v="0"/>
    <n v="0"/>
    <n v="0.01"/>
    <n v="0.16"/>
    <x v="2"/>
  </r>
  <r>
    <n v="8662"/>
    <s v="FIFA Soccer 97"/>
    <x v="12"/>
    <n v="1996"/>
    <x v="0"/>
    <s v="Electronic Arts"/>
    <n v="0.09"/>
    <n v="0.06"/>
    <n v="0"/>
    <n v="0.01"/>
    <n v="0.16"/>
    <x v="2"/>
  </r>
  <r>
    <n v="8663"/>
    <s v="Saw II: Flesh &amp; Blood"/>
    <x v="4"/>
    <n v="2010"/>
    <x v="8"/>
    <s v="Konami Digital Entertainment"/>
    <n v="0.1"/>
    <n v="0.04"/>
    <n v="0"/>
    <n v="0.01"/>
    <n v="0.16"/>
    <x v="2"/>
  </r>
  <r>
    <n v="8664"/>
    <s v="Psychic Force"/>
    <x v="12"/>
    <n v="1996"/>
    <x v="9"/>
    <s v="Acclaim Entertainment"/>
    <n v="0.01"/>
    <n v="0.01"/>
    <n v="0.13"/>
    <n v="0.01"/>
    <n v="0.16"/>
    <x v="2"/>
  </r>
  <r>
    <n v="8665"/>
    <s v="Trigger Man"/>
    <x v="6"/>
    <n v="2004"/>
    <x v="6"/>
    <s v="Play It"/>
    <n v="0.08"/>
    <n v="0.06"/>
    <n v="0"/>
    <n v="0.02"/>
    <n v="0.16"/>
    <x v="2"/>
  </r>
  <r>
    <n v="8666"/>
    <s v="Bomberman Land Touch! 2"/>
    <x v="3"/>
    <n v="2007"/>
    <x v="4"/>
    <s v="Rising Star Games"/>
    <n v="0.13"/>
    <n v="0"/>
    <n v="0.01"/>
    <n v="0.01"/>
    <n v="0.16"/>
    <x v="2"/>
  </r>
  <r>
    <n v="8667"/>
    <s v="Michael Jackson: The Experience"/>
    <x v="16"/>
    <n v="2010"/>
    <x v="5"/>
    <s v="Ubisoft"/>
    <n v="0.11"/>
    <n v="0.03"/>
    <n v="0"/>
    <n v="0.02"/>
    <n v="0.16"/>
    <x v="2"/>
  </r>
  <r>
    <n v="8668"/>
    <s v="The Godfather: Blackhand Edition"/>
    <x v="0"/>
    <n v="2007"/>
    <x v="10"/>
    <s v="Electronic Arts"/>
    <n v="0.14000000000000001"/>
    <n v="0"/>
    <n v="0"/>
    <n v="0.01"/>
    <n v="0.16"/>
    <x v="2"/>
  </r>
  <r>
    <n v="8669"/>
    <s v="StarBlade Î±"/>
    <x v="12"/>
    <n v="1995"/>
    <x v="6"/>
    <s v="Sony Computer Entertainment"/>
    <n v="0"/>
    <n v="0"/>
    <n v="0.15"/>
    <n v="0.01"/>
    <n v="0.16"/>
    <x v="2"/>
  </r>
  <r>
    <n v="8670"/>
    <s v="Kidou Senshi Gundam: Giren no Yabou - Axis no Kyoui"/>
    <x v="16"/>
    <n v="2008"/>
    <x v="11"/>
    <s v="Namco Bandai Games"/>
    <n v="0"/>
    <n v="0"/>
    <n v="0.16"/>
    <n v="0"/>
    <n v="0.16"/>
    <x v="2"/>
  </r>
  <r>
    <n v="8671"/>
    <s v="Tiger Woods PGA Tour 2004"/>
    <x v="18"/>
    <n v="2003"/>
    <x v="0"/>
    <s v="Electronic Arts"/>
    <n v="0.12"/>
    <n v="0.03"/>
    <n v="0"/>
    <n v="0"/>
    <n v="0.16"/>
    <x v="2"/>
  </r>
  <r>
    <n v="8672"/>
    <s v="Monster House"/>
    <x v="3"/>
    <n v="2006"/>
    <x v="10"/>
    <s v="THQ"/>
    <n v="0.14000000000000001"/>
    <n v="0.01"/>
    <n v="0"/>
    <n v="0.01"/>
    <n v="0.16"/>
    <x v="2"/>
  </r>
  <r>
    <n v="8673"/>
    <s v="Angry Birds Star Wars"/>
    <x v="17"/>
    <n v="2013"/>
    <x v="11"/>
    <s v="Activision"/>
    <n v="0.11"/>
    <n v="0.04"/>
    <n v="0"/>
    <n v="0.01"/>
    <n v="0.16"/>
    <x v="2"/>
  </r>
  <r>
    <n v="8674"/>
    <s v="Backyard Sports: Sandlot Sluggers"/>
    <x v="0"/>
    <n v="2010"/>
    <x v="0"/>
    <s v="Atari"/>
    <n v="0.15"/>
    <n v="0"/>
    <n v="0"/>
    <n v="0.01"/>
    <n v="0.16"/>
    <x v="2"/>
  </r>
  <r>
    <n v="8675"/>
    <s v="Guilty Gear Xrd: Sign"/>
    <x v="10"/>
    <n v="2014"/>
    <x v="9"/>
    <s v="Arc System Works"/>
    <n v="0.1"/>
    <n v="0"/>
    <n v="0.04"/>
    <n v="0.02"/>
    <n v="0.16"/>
    <x v="2"/>
  </r>
  <r>
    <n v="8676"/>
    <s v="Arcade Zone"/>
    <x v="0"/>
    <n v="2009"/>
    <x v="5"/>
    <s v="Activision"/>
    <n v="0.14000000000000001"/>
    <n v="0"/>
    <n v="0"/>
    <n v="0.01"/>
    <n v="0.16"/>
    <x v="2"/>
  </r>
  <r>
    <n v="8677"/>
    <s v="SpongeBob's Boating Bash"/>
    <x v="3"/>
    <n v="2010"/>
    <x v="5"/>
    <s v="THQ"/>
    <n v="0.14000000000000001"/>
    <n v="0.01"/>
    <n v="0"/>
    <n v="0.01"/>
    <n v="0.16"/>
    <x v="2"/>
  </r>
  <r>
    <n v="8678"/>
    <s v="7th Dragon III Code: VFD"/>
    <x v="9"/>
    <n v="2015"/>
    <x v="3"/>
    <s v="Sega"/>
    <n v="0.03"/>
    <n v="0"/>
    <n v="0.12"/>
    <n v="0"/>
    <n v="0.16"/>
    <x v="2"/>
  </r>
  <r>
    <n v="8679"/>
    <s v="DiRT 3"/>
    <x v="14"/>
    <n v="2011"/>
    <x v="2"/>
    <s v="Codemasters"/>
    <n v="0"/>
    <n v="0.13"/>
    <n v="0"/>
    <n v="0.03"/>
    <n v="0.16"/>
    <x v="2"/>
  </r>
  <r>
    <n v="8680"/>
    <s v="Culdcept"/>
    <x v="9"/>
    <n v="2012"/>
    <x v="5"/>
    <s v="Nintendo"/>
    <n v="0"/>
    <n v="0"/>
    <n v="0.16"/>
    <n v="0"/>
    <n v="0.16"/>
    <x v="2"/>
  </r>
  <r>
    <n v="8681"/>
    <s v="Birds of Steel"/>
    <x v="4"/>
    <n v="2012"/>
    <x v="7"/>
    <s v="Konami Digital Entertainment"/>
    <n v="0.11"/>
    <n v="0.04"/>
    <n v="0"/>
    <n v="0.01"/>
    <n v="0.16"/>
    <x v="2"/>
  </r>
  <r>
    <n v="8682"/>
    <s v="Rudolph the Red-Nosed Reindeer"/>
    <x v="3"/>
    <n v="2010"/>
    <x v="8"/>
    <s v="Crave Entertainment"/>
    <n v="0.15"/>
    <n v="0"/>
    <n v="0"/>
    <n v="0.01"/>
    <n v="0.16"/>
    <x v="2"/>
  </r>
  <r>
    <n v="8683"/>
    <s v="WWE '13"/>
    <x v="0"/>
    <n v="2012"/>
    <x v="8"/>
    <s v="THQ"/>
    <n v="0.12"/>
    <n v="0.02"/>
    <n v="0"/>
    <n v="0.01"/>
    <n v="0.16"/>
    <x v="2"/>
  </r>
  <r>
    <n v="8684"/>
    <s v="MX 2002 Featuring Ricky Carmichael"/>
    <x v="8"/>
    <n v="2001"/>
    <x v="2"/>
    <s v="THQ"/>
    <n v="0.11"/>
    <n v="0.04"/>
    <n v="0"/>
    <n v="0"/>
    <n v="0.16"/>
    <x v="2"/>
  </r>
  <r>
    <n v="8685"/>
    <s v="Halo Triple Pack"/>
    <x v="13"/>
    <n v="2005"/>
    <x v="6"/>
    <s v="Microsoft Game Studios"/>
    <n v="0.12"/>
    <n v="0.03"/>
    <n v="0"/>
    <n v="0.01"/>
    <n v="0.16"/>
    <x v="2"/>
  </r>
  <r>
    <n v="8686"/>
    <s v="Street Racer"/>
    <x v="12"/>
    <n v="1996"/>
    <x v="2"/>
    <s v="Ubisoft"/>
    <n v="0.09"/>
    <n v="0.06"/>
    <n v="0"/>
    <n v="0.01"/>
    <n v="0.16"/>
    <x v="2"/>
  </r>
  <r>
    <n v="8687"/>
    <s v="Bomberman"/>
    <x v="3"/>
    <n v="2005"/>
    <x v="4"/>
    <s v="Ubisoft"/>
    <n v="0.1"/>
    <n v="0.02"/>
    <n v="0.03"/>
    <n v="0.01"/>
    <n v="0.16"/>
    <x v="2"/>
  </r>
  <r>
    <n v="8688"/>
    <s v="NBA 2K3"/>
    <x v="18"/>
    <n v="2002"/>
    <x v="0"/>
    <s v="Sega"/>
    <n v="0.12"/>
    <n v="0.03"/>
    <n v="0"/>
    <n v="0"/>
    <n v="0.16"/>
    <x v="2"/>
  </r>
  <r>
    <n v="8689"/>
    <s v="Arcana Heart"/>
    <x v="6"/>
    <n v="2007"/>
    <x v="9"/>
    <s v="AQ Interactive"/>
    <n v="0.06"/>
    <n v="0.05"/>
    <n v="0.04"/>
    <n v="0.02"/>
    <n v="0.16"/>
    <x v="2"/>
  </r>
  <r>
    <n v="8690"/>
    <s v="NHL 2005"/>
    <x v="13"/>
    <n v="2004"/>
    <x v="0"/>
    <s v="Electronic Arts"/>
    <n v="0.12"/>
    <n v="0.03"/>
    <n v="0"/>
    <n v="0.01"/>
    <n v="0.16"/>
    <x v="2"/>
  </r>
  <r>
    <n v="8691"/>
    <s v="World Soccer Winning Eleven 2010: Aoki Samurai no Chousen"/>
    <x v="16"/>
    <n v="2010"/>
    <x v="0"/>
    <s v="Konami Digital Entertainment"/>
    <n v="0"/>
    <n v="0"/>
    <n v="0.16"/>
    <n v="0"/>
    <n v="0.16"/>
    <x v="2"/>
  </r>
  <r>
    <n v="8692"/>
    <s v="Infected"/>
    <x v="16"/>
    <n v="2005"/>
    <x v="6"/>
    <s v="THQ"/>
    <n v="0.14000000000000001"/>
    <n v="0"/>
    <n v="0"/>
    <n v="0.01"/>
    <n v="0.16"/>
    <x v="2"/>
  </r>
  <r>
    <n v="8693"/>
    <s v="Battlestar Galactica"/>
    <x v="6"/>
    <n v="2003"/>
    <x v="6"/>
    <s v="Vivendi Games"/>
    <n v="0.08"/>
    <n v="0.06"/>
    <n v="0"/>
    <n v="0.02"/>
    <n v="0.16"/>
    <x v="2"/>
  </r>
  <r>
    <n v="8694"/>
    <s v="The Walking Dead: Season One"/>
    <x v="17"/>
    <n v="2014"/>
    <x v="10"/>
    <s v="Telltale Games"/>
    <n v="0.08"/>
    <n v="0.06"/>
    <n v="0"/>
    <n v="0.01"/>
    <n v="0.16"/>
    <x v="2"/>
  </r>
  <r>
    <n v="8695"/>
    <s v="Kingdom Hearts: Birth by Sleep - Final Mix"/>
    <x v="16"/>
    <n v="2011"/>
    <x v="3"/>
    <s v="Square Enix"/>
    <n v="0"/>
    <n v="0"/>
    <n v="0.16"/>
    <n v="0"/>
    <n v="0.16"/>
    <x v="2"/>
  </r>
  <r>
    <n v="8696"/>
    <s v="Bust-A-Move Bash!"/>
    <x v="0"/>
    <n v="2007"/>
    <x v="4"/>
    <s v="505 Games"/>
    <n v="0.13"/>
    <n v="0.01"/>
    <n v="0"/>
    <n v="0.01"/>
    <n v="0.16"/>
    <x v="2"/>
  </r>
  <r>
    <n v="8697"/>
    <s v="Block Party"/>
    <x v="0"/>
    <n v="2008"/>
    <x v="5"/>
    <s v="Activision"/>
    <n v="0.14000000000000001"/>
    <n v="0"/>
    <n v="0"/>
    <n v="0.01"/>
    <n v="0.16"/>
    <x v="2"/>
  </r>
  <r>
    <n v="8698"/>
    <s v="Toriko: Gourmet Monsters!"/>
    <x v="9"/>
    <n v="2012"/>
    <x v="3"/>
    <s v="Namco Bandai Games"/>
    <n v="0"/>
    <n v="0"/>
    <n v="0.16"/>
    <n v="0"/>
    <n v="0.16"/>
    <x v="2"/>
  </r>
  <r>
    <n v="8699"/>
    <s v="The Incredible Hulk: The Pantheon Saga"/>
    <x v="12"/>
    <n v="1996"/>
    <x v="8"/>
    <s v="Eidos Interactive"/>
    <n v="0.09"/>
    <n v="0.06"/>
    <n v="0"/>
    <n v="0.01"/>
    <n v="0.16"/>
    <x v="2"/>
  </r>
  <r>
    <n v="8700"/>
    <s v="Darksiders II"/>
    <x v="14"/>
    <n v="2012"/>
    <x v="8"/>
    <s v="Nordic Games"/>
    <n v="0.03"/>
    <n v="0.1"/>
    <n v="0"/>
    <n v="0.03"/>
    <n v="0.16"/>
    <x v="2"/>
  </r>
  <r>
    <n v="8701"/>
    <s v="Megamind: Ultimate Showdown"/>
    <x v="5"/>
    <n v="2010"/>
    <x v="8"/>
    <s v="THQ"/>
    <n v="7.0000000000000007E-2"/>
    <n v="0.06"/>
    <n v="0"/>
    <n v="0.02"/>
    <n v="0.16"/>
    <x v="2"/>
  </r>
  <r>
    <n v="8702"/>
    <s v="The Idolm@ster 2"/>
    <x v="5"/>
    <n v="2011"/>
    <x v="5"/>
    <s v="Namco Bandai Games"/>
    <n v="0"/>
    <n v="0"/>
    <n v="0.16"/>
    <n v="0"/>
    <n v="0.16"/>
    <x v="2"/>
  </r>
  <r>
    <n v="8703"/>
    <s v="Space Camp"/>
    <x v="3"/>
    <n v="2009"/>
    <x v="8"/>
    <s v="Activision"/>
    <n v="0.14000000000000001"/>
    <n v="0"/>
    <n v="0"/>
    <n v="0.01"/>
    <n v="0.16"/>
    <x v="2"/>
  </r>
  <r>
    <n v="8704"/>
    <s v="Imagine: Music Fest"/>
    <x v="3"/>
    <n v="2009"/>
    <x v="7"/>
    <s v="Ubisoft"/>
    <n v="0.15"/>
    <n v="0"/>
    <n v="0"/>
    <n v="0.01"/>
    <n v="0.16"/>
    <x v="2"/>
  </r>
  <r>
    <n v="8705"/>
    <s v="AC/DC LIVE: Rock Band Track Pack"/>
    <x v="6"/>
    <n v="2008"/>
    <x v="5"/>
    <s v="MTV Games"/>
    <n v="0.08"/>
    <n v="0.06"/>
    <n v="0"/>
    <n v="0.02"/>
    <n v="0.16"/>
    <x v="2"/>
  </r>
  <r>
    <n v="8706"/>
    <s v="Senran Kagura: Sh?jo-tachi no Shinei"/>
    <x v="9"/>
    <n v="2011"/>
    <x v="8"/>
    <s v="Marvelous Interactive"/>
    <n v="0"/>
    <n v="0"/>
    <n v="0.16"/>
    <n v="0"/>
    <n v="0.16"/>
    <x v="2"/>
  </r>
  <r>
    <n v="8707"/>
    <s v="Ultimate Spider-Man"/>
    <x v="3"/>
    <n v="2005"/>
    <x v="8"/>
    <s v="Activision"/>
    <n v="0.14000000000000001"/>
    <n v="0"/>
    <n v="0"/>
    <n v="0.01"/>
    <n v="0.16"/>
    <x v="2"/>
  </r>
  <r>
    <n v="8708"/>
    <s v="Fist of the North Star: Ken's Rage"/>
    <x v="4"/>
    <n v="2010"/>
    <x v="8"/>
    <s v="Ubisoft Annecy"/>
    <n v="7.0000000000000007E-2"/>
    <n v="0.02"/>
    <n v="0.06"/>
    <n v="0.01"/>
    <n v="0.16"/>
    <x v="2"/>
  </r>
  <r>
    <n v="8709"/>
    <s v="Jurassic Park: The Game"/>
    <x v="4"/>
    <s v="N/A"/>
    <x v="8"/>
    <s v="Unknown"/>
    <n v="0.15"/>
    <n v="0"/>
    <n v="0"/>
    <n v="0.01"/>
    <n v="0.16"/>
    <x v="2"/>
  </r>
  <r>
    <n v="8710"/>
    <s v="He-Man: Power of Grayskull"/>
    <x v="8"/>
    <n v="2002"/>
    <x v="8"/>
    <s v="TDK Mediactive"/>
    <n v="0.11"/>
    <n v="0.04"/>
    <n v="0"/>
    <n v="0"/>
    <n v="0.16"/>
    <x v="2"/>
  </r>
  <r>
    <n v="8711"/>
    <s v="WordJong"/>
    <x v="3"/>
    <n v="2007"/>
    <x v="4"/>
    <s v="White Park Bay Software"/>
    <n v="0.13"/>
    <n v="0.01"/>
    <n v="0"/>
    <n v="0.01"/>
    <n v="0.16"/>
    <x v="2"/>
  </r>
  <r>
    <n v="8712"/>
    <s v="Putty Squad"/>
    <x v="10"/>
    <n v="2013"/>
    <x v="1"/>
    <s v="System 3"/>
    <n v="0.06"/>
    <n v="7.0000000000000007E-2"/>
    <n v="0"/>
    <n v="0.02"/>
    <n v="0.16"/>
    <x v="2"/>
  </r>
  <r>
    <n v="8713"/>
    <s v="Polaris SnoCross"/>
    <x v="12"/>
    <n v="2000"/>
    <x v="2"/>
    <s v="Vatical Entertainment"/>
    <n v="0.09"/>
    <n v="0.06"/>
    <n v="0"/>
    <n v="0.01"/>
    <n v="0.16"/>
    <x v="2"/>
  </r>
  <r>
    <n v="8714"/>
    <s v="Wing Commander III: Heart of the Tiger"/>
    <x v="12"/>
    <n v="1996"/>
    <x v="8"/>
    <s v="Electronic Arts"/>
    <n v="0.09"/>
    <n v="0.06"/>
    <n v="0"/>
    <n v="0.01"/>
    <n v="0.16"/>
    <x v="2"/>
  </r>
  <r>
    <n v="8715"/>
    <s v="Top Spin 4"/>
    <x v="0"/>
    <n v="2011"/>
    <x v="0"/>
    <s v="Take-Two Interactive"/>
    <n v="0.05"/>
    <n v="0.09"/>
    <n v="0"/>
    <n v="0.02"/>
    <n v="0.16"/>
    <x v="2"/>
  </r>
  <r>
    <n v="8716"/>
    <s v="Prince of Persia: The Forgotten Sands"/>
    <x v="3"/>
    <n v="2010"/>
    <x v="8"/>
    <s v="Ubisoft"/>
    <n v="0.14000000000000001"/>
    <n v="0.01"/>
    <n v="0"/>
    <n v="0.01"/>
    <n v="0.16"/>
    <x v="2"/>
  </r>
  <r>
    <n v="8717"/>
    <s v="Mat Hoffman's Pro BMX 2"/>
    <x v="8"/>
    <n v="2002"/>
    <x v="0"/>
    <s v="Activision"/>
    <n v="0.11"/>
    <n v="0.04"/>
    <n v="0"/>
    <n v="0"/>
    <n v="0.16"/>
    <x v="2"/>
  </r>
  <r>
    <n v="8718"/>
    <s v="Muppet RaceMania"/>
    <x v="12"/>
    <n v="1999"/>
    <x v="2"/>
    <s v="Sony Computer Entertainment"/>
    <n v="0.09"/>
    <n v="0.06"/>
    <n v="0"/>
    <n v="0.01"/>
    <n v="0.15"/>
    <x v="2"/>
  </r>
  <r>
    <n v="8719"/>
    <s v="Namco Museum Vol.5"/>
    <x v="12"/>
    <n v="1996"/>
    <x v="5"/>
    <s v="Sony Computer Entertainment"/>
    <n v="0.02"/>
    <n v="0.01"/>
    <n v="0.12"/>
    <n v="0.01"/>
    <n v="0.15"/>
    <x v="2"/>
  </r>
  <r>
    <n v="8720"/>
    <s v="Courier Crisis"/>
    <x v="12"/>
    <n v="1997"/>
    <x v="2"/>
    <s v="BMG Interactive Entertainment"/>
    <n v="0.09"/>
    <n v="0.06"/>
    <n v="0"/>
    <n v="0.01"/>
    <n v="0.15"/>
    <x v="2"/>
  </r>
  <r>
    <n v="8721"/>
    <s v="Bleach: Dark Souls"/>
    <x v="3"/>
    <n v="2007"/>
    <x v="9"/>
    <s v="Sega"/>
    <n v="0.12"/>
    <n v="0.02"/>
    <n v="0"/>
    <n v="0.01"/>
    <n v="0.15"/>
    <x v="2"/>
  </r>
  <r>
    <n v="8722"/>
    <s v="The Oregon Trail"/>
    <x v="0"/>
    <n v="2011"/>
    <x v="7"/>
    <s v="Crave Entertainment"/>
    <n v="0.15"/>
    <n v="0"/>
    <n v="0"/>
    <n v="0.01"/>
    <n v="0.15"/>
    <x v="2"/>
  </r>
  <r>
    <n v="8723"/>
    <s v="Digimon Battle Spirit 2"/>
    <x v="8"/>
    <n v="2003"/>
    <x v="9"/>
    <s v="Namco Bandai Games"/>
    <n v="0.11"/>
    <n v="0.04"/>
    <n v="0"/>
    <n v="0"/>
    <n v="0.15"/>
    <x v="2"/>
  </r>
  <r>
    <n v="8724"/>
    <s v="Winning Post 3"/>
    <x v="12"/>
    <n v="1998"/>
    <x v="2"/>
    <s v="Tecmo Koei"/>
    <n v="0"/>
    <n v="0"/>
    <n v="0.14000000000000001"/>
    <n v="0.01"/>
    <n v="0.15"/>
    <x v="2"/>
  </r>
  <r>
    <n v="8725"/>
    <s v="FIFA 06: Road to FIFA World Cup"/>
    <x v="4"/>
    <n v="2005"/>
    <x v="0"/>
    <s v="Electronic Arts"/>
    <n v="0.11"/>
    <n v="0.02"/>
    <n v="0.01"/>
    <n v="0.01"/>
    <n v="0.15"/>
    <x v="2"/>
  </r>
  <r>
    <n v="8726"/>
    <s v="Driven"/>
    <x v="6"/>
    <n v="2001"/>
    <x v="2"/>
    <s v="BAM! Entertainment"/>
    <n v="0.08"/>
    <n v="0.06"/>
    <n v="0"/>
    <n v="0.02"/>
    <n v="0.15"/>
    <x v="2"/>
  </r>
  <r>
    <n v="8727"/>
    <s v="F.E.A.R. 3"/>
    <x v="14"/>
    <n v="2011"/>
    <x v="6"/>
    <s v="Warner Bros. Interactive Entertainment"/>
    <n v="0.04"/>
    <n v="0.08"/>
    <n v="0"/>
    <n v="0.03"/>
    <n v="0.15"/>
    <x v="2"/>
  </r>
  <r>
    <n v="8728"/>
    <s v="de Blob 2"/>
    <x v="4"/>
    <n v="2011"/>
    <x v="1"/>
    <s v="THQ"/>
    <n v="0.1"/>
    <n v="0.04"/>
    <n v="0"/>
    <n v="0.01"/>
    <n v="0.15"/>
    <x v="2"/>
  </r>
  <r>
    <n v="8729"/>
    <s v="Warhammer 40,000: Fire Warrior"/>
    <x v="6"/>
    <n v="2003"/>
    <x v="6"/>
    <s v="THQ"/>
    <n v="0.08"/>
    <n v="0.06"/>
    <n v="0"/>
    <n v="0.02"/>
    <n v="0.15"/>
    <x v="2"/>
  </r>
  <r>
    <n v="8730"/>
    <s v="Hot Wheels: Battle Force 5"/>
    <x v="3"/>
    <n v="2009"/>
    <x v="2"/>
    <s v="Activision"/>
    <n v="0.13"/>
    <n v="0.02"/>
    <n v="0"/>
    <n v="0.01"/>
    <n v="0.15"/>
    <x v="2"/>
  </r>
  <r>
    <n v="8731"/>
    <s v="James Noir's Hollywood Crimes"/>
    <x v="9"/>
    <n v="2011"/>
    <x v="10"/>
    <s v="Ubisoft"/>
    <n v="7.0000000000000007E-2"/>
    <n v="7.0000000000000007E-2"/>
    <n v="0"/>
    <n v="0.02"/>
    <n v="0.15"/>
    <x v="2"/>
  </r>
  <r>
    <n v="8732"/>
    <s v="Deadly Premonition"/>
    <x v="5"/>
    <n v="2010"/>
    <x v="8"/>
    <s v="Rising Star Games"/>
    <n v="0.08"/>
    <n v="0.05"/>
    <n v="0"/>
    <n v="0.02"/>
    <n v="0.15"/>
    <x v="2"/>
  </r>
  <r>
    <n v="8733"/>
    <s v="Bomberman"/>
    <x v="16"/>
    <n v="2006"/>
    <x v="4"/>
    <s v="Konami Digital Entertainment"/>
    <n v="0.14000000000000001"/>
    <n v="0"/>
    <n v="0"/>
    <n v="0.01"/>
    <n v="0.15"/>
    <x v="2"/>
  </r>
  <r>
    <n v="8734"/>
    <s v="MTV Music Generator 2"/>
    <x v="6"/>
    <n v="2001"/>
    <x v="5"/>
    <s v="Codemasters"/>
    <n v="0.08"/>
    <n v="0.06"/>
    <n v="0"/>
    <n v="0.02"/>
    <n v="0.15"/>
    <x v="2"/>
  </r>
  <r>
    <n v="8735"/>
    <s v="The Quest Trio"/>
    <x v="3"/>
    <n v="2008"/>
    <x v="4"/>
    <s v="Avanquest"/>
    <n v="0.14000000000000001"/>
    <n v="0.01"/>
    <n v="0"/>
    <n v="0.01"/>
    <n v="0.15"/>
    <x v="2"/>
  </r>
  <r>
    <n v="8736"/>
    <s v="Chaotic: Shadow Warriors"/>
    <x v="4"/>
    <n v="2009"/>
    <x v="8"/>
    <s v="Activision"/>
    <n v="0.14000000000000001"/>
    <n v="0"/>
    <n v="0"/>
    <n v="0.01"/>
    <n v="0.15"/>
    <x v="2"/>
  </r>
  <r>
    <n v="8737"/>
    <s v="Space Invaders Extreme"/>
    <x v="3"/>
    <n v="2008"/>
    <x v="6"/>
    <s v="Square Enix"/>
    <n v="0.12"/>
    <n v="0.01"/>
    <n v="0.01"/>
    <n v="0.01"/>
    <n v="0.15"/>
    <x v="2"/>
  </r>
  <r>
    <n v="8738"/>
    <s v="Burnout 2: Point of Impact"/>
    <x v="18"/>
    <n v="2003"/>
    <x v="2"/>
    <s v="Acclaim Entertainment"/>
    <n v="0.12"/>
    <n v="0.03"/>
    <n v="0"/>
    <n v="0"/>
    <n v="0.15"/>
    <x v="2"/>
  </r>
  <r>
    <n v="8739"/>
    <s v="Paris-Dakar Rally"/>
    <x v="6"/>
    <n v="2001"/>
    <x v="2"/>
    <s v="Acclaim Entertainment"/>
    <n v="0.08"/>
    <n v="0.06"/>
    <n v="0"/>
    <n v="0.02"/>
    <n v="0.15"/>
    <x v="2"/>
  </r>
  <r>
    <n v="8740"/>
    <s v="All-Pro Football 2K8"/>
    <x v="5"/>
    <n v="2007"/>
    <x v="0"/>
    <s v="Take-Two Interactive"/>
    <n v="0.14000000000000001"/>
    <n v="0"/>
    <n v="0"/>
    <n v="0.01"/>
    <n v="0.15"/>
    <x v="2"/>
  </r>
  <r>
    <n v="8741"/>
    <s v="Dragon Ball Z: Harukanaru Densetsu (JP sales)"/>
    <x v="3"/>
    <n v="2007"/>
    <x v="3"/>
    <s v="Namco Bandai Games"/>
    <n v="0"/>
    <n v="0"/>
    <n v="0.15"/>
    <n v="0"/>
    <n v="0.15"/>
    <x v="2"/>
  </r>
  <r>
    <n v="8742"/>
    <s v="Atelier Iris: Eternal Mana"/>
    <x v="6"/>
    <n v="2004"/>
    <x v="3"/>
    <s v="Tecmo Koei"/>
    <n v="0.08"/>
    <n v="0.06"/>
    <n v="0"/>
    <n v="0.02"/>
    <n v="0.15"/>
    <x v="2"/>
  </r>
  <r>
    <n v="8743"/>
    <s v="Blinx 2: Masters of Time &amp; Space"/>
    <x v="13"/>
    <n v="2004"/>
    <x v="1"/>
    <s v="Microsoft Game Studios"/>
    <n v="0.12"/>
    <n v="0.03"/>
    <n v="0"/>
    <n v="0.01"/>
    <n v="0.15"/>
    <x v="2"/>
  </r>
  <r>
    <n v="8744"/>
    <s v="Stormrise"/>
    <x v="4"/>
    <n v="2009"/>
    <x v="11"/>
    <s v="Sega"/>
    <n v="0.11"/>
    <n v="0.03"/>
    <n v="0"/>
    <n v="0.01"/>
    <n v="0.15"/>
    <x v="2"/>
  </r>
  <r>
    <n v="8745"/>
    <s v="NHL 2K10"/>
    <x v="5"/>
    <n v="2009"/>
    <x v="0"/>
    <s v="Take-Two Interactive"/>
    <n v="0.13"/>
    <n v="0.01"/>
    <n v="0"/>
    <n v="0.01"/>
    <n v="0.15"/>
    <x v="2"/>
  </r>
  <r>
    <n v="8746"/>
    <s v="FIFA Street 2"/>
    <x v="16"/>
    <n v="2006"/>
    <x v="0"/>
    <s v="Electronic Arts"/>
    <n v="7.0000000000000007E-2"/>
    <n v="0.06"/>
    <n v="0"/>
    <n v="0.03"/>
    <n v="0.15"/>
    <x v="2"/>
  </r>
  <r>
    <n v="8747"/>
    <s v="Tak: The Great Juju Challenge"/>
    <x v="18"/>
    <n v="2005"/>
    <x v="1"/>
    <s v="THQ"/>
    <n v="0.12"/>
    <n v="0.03"/>
    <n v="0"/>
    <n v="0"/>
    <n v="0.15"/>
    <x v="2"/>
  </r>
  <r>
    <n v="8748"/>
    <s v="Deponia"/>
    <x v="14"/>
    <n v="2012"/>
    <x v="10"/>
    <s v="Daedalic"/>
    <n v="0"/>
    <n v="0.13"/>
    <n v="0"/>
    <n v="0.03"/>
    <n v="0.15"/>
    <x v="2"/>
  </r>
  <r>
    <n v="8749"/>
    <s v="Harvest Moon: The Lost Valley"/>
    <x v="9"/>
    <n v="2014"/>
    <x v="7"/>
    <s v="Natsume"/>
    <n v="0.12"/>
    <n v="0.02"/>
    <n v="0"/>
    <n v="0.01"/>
    <n v="0.15"/>
    <x v="2"/>
  </r>
  <r>
    <n v="8750"/>
    <s v="Knockout Kings 2003"/>
    <x v="18"/>
    <n v="2002"/>
    <x v="0"/>
    <s v="Electronic Arts"/>
    <n v="0.12"/>
    <n v="0.03"/>
    <n v="0"/>
    <n v="0"/>
    <n v="0.15"/>
    <x v="2"/>
  </r>
  <r>
    <n v="8751"/>
    <s v="NCAA Football 2004"/>
    <x v="18"/>
    <n v="2003"/>
    <x v="0"/>
    <s v="Electronic Arts"/>
    <n v="0.12"/>
    <n v="0.03"/>
    <n v="0"/>
    <n v="0"/>
    <n v="0.15"/>
    <x v="2"/>
  </r>
  <r>
    <n v="8752"/>
    <s v="XGIII: Extreme G Racing"/>
    <x v="18"/>
    <n v="2001"/>
    <x v="2"/>
    <s v="Acclaim Entertainment"/>
    <n v="0.12"/>
    <n v="0.03"/>
    <n v="0"/>
    <n v="0"/>
    <n v="0.15"/>
    <x v="2"/>
  </r>
  <r>
    <n v="8753"/>
    <s v="NHL 17"/>
    <x v="17"/>
    <n v="2016"/>
    <x v="0"/>
    <s v="Electronic Arts"/>
    <n v="0.13"/>
    <n v="0.01"/>
    <n v="0"/>
    <n v="0.02"/>
    <n v="0.15"/>
    <x v="2"/>
  </r>
  <r>
    <n v="8754"/>
    <s v="Jewel Quest Solitaire"/>
    <x v="3"/>
    <n v="2009"/>
    <x v="4"/>
    <s v="GSP"/>
    <n v="0"/>
    <n v="0.14000000000000001"/>
    <n v="0"/>
    <n v="0.02"/>
    <n v="0.15"/>
    <x v="2"/>
  </r>
  <r>
    <n v="8755"/>
    <s v="Metal Gear Solid V: Ground Zeroes"/>
    <x v="4"/>
    <n v="2014"/>
    <x v="8"/>
    <s v="Konami Digital Entertainment"/>
    <n v="7.0000000000000007E-2"/>
    <n v="0.06"/>
    <n v="0.01"/>
    <n v="0.01"/>
    <n v="0.15"/>
    <x v="2"/>
  </r>
  <r>
    <n v="8756"/>
    <s v="Digimon World 4"/>
    <x v="6"/>
    <n v="2005"/>
    <x v="3"/>
    <s v="Atari"/>
    <n v="0.08"/>
    <n v="0.06"/>
    <n v="0"/>
    <n v="0.02"/>
    <n v="0.15"/>
    <x v="2"/>
  </r>
  <r>
    <n v="8757"/>
    <s v="Cars: Race-O-Rama"/>
    <x v="4"/>
    <n v="2009"/>
    <x v="2"/>
    <s v="THQ"/>
    <n v="0.14000000000000001"/>
    <n v="0.01"/>
    <n v="0"/>
    <n v="0.01"/>
    <n v="0.15"/>
    <x v="2"/>
  </r>
  <r>
    <n v="8758"/>
    <s v="Disney's Story Studio: Disney's Mulan"/>
    <x v="12"/>
    <n v="1999"/>
    <x v="5"/>
    <s v="Sony Computer Entertainment"/>
    <n v="0.09"/>
    <n v="0.06"/>
    <n v="0"/>
    <n v="0.01"/>
    <n v="0.15"/>
    <x v="2"/>
  </r>
  <r>
    <n v="8759"/>
    <s v="Klax"/>
    <x v="15"/>
    <n v="1989"/>
    <x v="4"/>
    <s v="Atari"/>
    <n v="0.14000000000000001"/>
    <n v="0.01"/>
    <n v="0"/>
    <n v="0"/>
    <n v="0.15"/>
    <x v="2"/>
  </r>
  <r>
    <n v="8760"/>
    <s v="Pressure Cooker"/>
    <x v="15"/>
    <n v="1982"/>
    <x v="8"/>
    <s v="Activision"/>
    <n v="0.14000000000000001"/>
    <n v="0.01"/>
    <n v="0"/>
    <n v="0"/>
    <n v="0.15"/>
    <x v="2"/>
  </r>
  <r>
    <n v="8761"/>
    <s v="Saturn Bomberman"/>
    <x v="23"/>
    <n v="1996"/>
    <x v="4"/>
    <s v="Sega"/>
    <n v="0"/>
    <n v="0"/>
    <n v="0.15"/>
    <n v="0"/>
    <n v="0.15"/>
    <x v="2"/>
  </r>
  <r>
    <n v="8762"/>
    <s v="Home Run"/>
    <x v="15"/>
    <s v="N/A"/>
    <x v="0"/>
    <s v="Atari"/>
    <n v="0.14000000000000001"/>
    <n v="0.01"/>
    <n v="0"/>
    <n v="0"/>
    <n v="0.15"/>
    <x v="2"/>
  </r>
  <r>
    <n v="8763"/>
    <s v="Jikkyou Powerful Pro Yakyuu Portable"/>
    <x v="16"/>
    <n v="2006"/>
    <x v="0"/>
    <s v="Konami Digital Entertainment"/>
    <n v="0"/>
    <n v="0"/>
    <n v="0.15"/>
    <n v="0"/>
    <n v="0.15"/>
    <x v="2"/>
  </r>
  <r>
    <n v="8764"/>
    <s v="The Adventures of Tintin: The Game"/>
    <x v="9"/>
    <n v="2011"/>
    <x v="8"/>
    <s v="Ubisoft"/>
    <n v="0.05"/>
    <n v="0.09"/>
    <n v="0"/>
    <n v="0.02"/>
    <n v="0.15"/>
    <x v="2"/>
  </r>
  <r>
    <n v="8765"/>
    <s v="American Chopper"/>
    <x v="13"/>
    <n v="2004"/>
    <x v="2"/>
    <s v="Zoo Digital Publishing"/>
    <n v="0.11"/>
    <n v="0.03"/>
    <n v="0"/>
    <n v="0.01"/>
    <n v="0.15"/>
    <x v="2"/>
  </r>
  <r>
    <n v="8766"/>
    <s v="Sonny with a Chance"/>
    <x v="3"/>
    <n v="2010"/>
    <x v="8"/>
    <s v="Disney Interactive Studios"/>
    <n v="0.12"/>
    <n v="0.02"/>
    <n v="0"/>
    <n v="0.01"/>
    <n v="0.15"/>
    <x v="2"/>
  </r>
  <r>
    <n v="8767"/>
    <s v="Murdered: Soul Suspect"/>
    <x v="5"/>
    <n v="2014"/>
    <x v="8"/>
    <s v="Square Enix"/>
    <n v="0.05"/>
    <n v="0.06"/>
    <n v="0.02"/>
    <n v="0.02"/>
    <n v="0.15"/>
    <x v="2"/>
  </r>
  <r>
    <n v="8768"/>
    <s v="Farm Frenzy: Animal Country"/>
    <x v="3"/>
    <n v="2009"/>
    <x v="7"/>
    <s v="City Interactive"/>
    <n v="0.13"/>
    <n v="0.01"/>
    <n v="0"/>
    <n v="0.01"/>
    <n v="0.15"/>
    <x v="2"/>
  </r>
  <r>
    <n v="8769"/>
    <s v="Kingdom Under Fire: Heroes"/>
    <x v="13"/>
    <n v="2005"/>
    <x v="11"/>
    <s v="Deep Silver"/>
    <n v="0.11"/>
    <n v="0.03"/>
    <n v="0"/>
    <n v="0.01"/>
    <n v="0.15"/>
    <x v="2"/>
  </r>
  <r>
    <n v="8770"/>
    <s v="Wolfenstein: The Old Blood"/>
    <x v="17"/>
    <n v="2015"/>
    <x v="8"/>
    <s v="Bethesda Softworks"/>
    <n v="7.0000000000000007E-2"/>
    <n v="7.0000000000000007E-2"/>
    <n v="0"/>
    <n v="0.01"/>
    <n v="0.15"/>
    <x v="2"/>
  </r>
  <r>
    <n v="8771"/>
    <s v="The Terminator: Dawn of Fate"/>
    <x v="13"/>
    <n v="2002"/>
    <x v="8"/>
    <s v="Atari"/>
    <n v="0.11"/>
    <n v="0.03"/>
    <n v="0"/>
    <n v="0.01"/>
    <n v="0.15"/>
    <x v="2"/>
  </r>
  <r>
    <n v="8772"/>
    <s v="Cartoon Network Collection: Game Boy Advance Video Special Edition"/>
    <x v="8"/>
    <n v="2005"/>
    <x v="5"/>
    <s v="N/A"/>
    <n v="0.11"/>
    <n v="0.04"/>
    <n v="0"/>
    <n v="0"/>
    <n v="0.15"/>
    <x v="2"/>
  </r>
  <r>
    <n v="8773"/>
    <s v="Naruto Shippuden: Legends: Akatsuki Rising"/>
    <x v="16"/>
    <n v="2009"/>
    <x v="9"/>
    <s v="Namco Bandai Games"/>
    <n v="0.14000000000000001"/>
    <n v="0"/>
    <n v="0"/>
    <n v="0.01"/>
    <n v="0.15"/>
    <x v="2"/>
  </r>
  <r>
    <n v="8774"/>
    <s v="Scooby-Doo! Unmasked"/>
    <x v="18"/>
    <n v="2005"/>
    <x v="1"/>
    <s v="THQ"/>
    <n v="0.12"/>
    <n v="0.03"/>
    <n v="0"/>
    <n v="0"/>
    <n v="0.15"/>
    <x v="2"/>
  </r>
  <r>
    <n v="8775"/>
    <s v="Streak: Hoverboard Racing"/>
    <x v="12"/>
    <n v="1998"/>
    <x v="2"/>
    <s v="GT Interactive"/>
    <n v="0.09"/>
    <n v="0.06"/>
    <n v="0"/>
    <n v="0.01"/>
    <n v="0.15"/>
    <x v="2"/>
  </r>
  <r>
    <n v="8776"/>
    <s v="Samurai Warriors: Katana"/>
    <x v="0"/>
    <n v="2007"/>
    <x v="8"/>
    <s v="Tecmo Koei"/>
    <n v="0.11"/>
    <n v="0"/>
    <n v="0.04"/>
    <n v="0.01"/>
    <n v="0.15"/>
    <x v="2"/>
  </r>
  <r>
    <n v="8777"/>
    <s v="Project Sylpheed: Arc of Deception"/>
    <x v="4"/>
    <n v="2006"/>
    <x v="6"/>
    <s v="Microsoft Game Studios"/>
    <n v="0.12"/>
    <n v="0.01"/>
    <n v="0.02"/>
    <n v="0.01"/>
    <n v="0.15"/>
    <x v="2"/>
  </r>
  <r>
    <n v="8778"/>
    <s v="Enthusia Professional Racing"/>
    <x v="6"/>
    <n v="2005"/>
    <x v="2"/>
    <s v="Konami Digital Entertainment"/>
    <n v="7.0000000000000007E-2"/>
    <n v="0.06"/>
    <n v="0"/>
    <n v="0.02"/>
    <n v="0.15"/>
    <x v="2"/>
  </r>
  <r>
    <n v="8779"/>
    <s v="NCAA GameBreaker 2001"/>
    <x v="6"/>
    <n v="2000"/>
    <x v="0"/>
    <s v="Sony Computer Entertainment"/>
    <n v="7.0000000000000007E-2"/>
    <n v="0.06"/>
    <n v="0"/>
    <n v="0.02"/>
    <n v="0.15"/>
    <x v="2"/>
  </r>
  <r>
    <n v="8780"/>
    <s v="Get On Da Mic"/>
    <x v="6"/>
    <n v="2004"/>
    <x v="5"/>
    <s v="Eidos Interactive"/>
    <n v="7.0000000000000007E-2"/>
    <n v="0.06"/>
    <n v="0"/>
    <n v="0.02"/>
    <n v="0.15"/>
    <x v="2"/>
  </r>
  <r>
    <n v="8781"/>
    <s v="Heroes of Mana"/>
    <x v="3"/>
    <n v="2007"/>
    <x v="11"/>
    <s v="Square Enix"/>
    <n v="0.08"/>
    <n v="0.01"/>
    <n v="0.05"/>
    <n v="0.01"/>
    <n v="0.15"/>
    <x v="2"/>
  </r>
  <r>
    <n v="8782"/>
    <s v="Jurassic: The Hunted"/>
    <x v="0"/>
    <n v="2009"/>
    <x v="6"/>
    <s v="Activision"/>
    <n v="0.14000000000000001"/>
    <n v="0"/>
    <n v="0"/>
    <n v="0.01"/>
    <n v="0.15"/>
    <x v="2"/>
  </r>
  <r>
    <n v="8783"/>
    <s v="Army Men: Sarge's War"/>
    <x v="18"/>
    <n v="2004"/>
    <x v="6"/>
    <s v="Global Star"/>
    <n v="0.12"/>
    <n v="0.03"/>
    <n v="0"/>
    <n v="0"/>
    <n v="0.15"/>
    <x v="2"/>
  </r>
  <r>
    <n v="8784"/>
    <s v="Horse Life Adventures"/>
    <x v="0"/>
    <n v="2008"/>
    <x v="7"/>
    <s v="Deep Silver"/>
    <n v="0.13"/>
    <n v="0.01"/>
    <n v="0"/>
    <n v="0.01"/>
    <n v="0.15"/>
    <x v="2"/>
  </r>
  <r>
    <n v="8785"/>
    <s v="Amagami"/>
    <x v="16"/>
    <n v="2011"/>
    <x v="10"/>
    <s v="Kadokawa Shoten"/>
    <n v="0"/>
    <n v="0"/>
    <n v="0.15"/>
    <n v="0"/>
    <n v="0.15"/>
    <x v="2"/>
  </r>
  <r>
    <n v="8786"/>
    <s v="Ice Age 2: The Meltdown"/>
    <x v="3"/>
    <n v="2006"/>
    <x v="1"/>
    <s v="Vivendi Games"/>
    <n v="0.13"/>
    <n v="0.01"/>
    <n v="0"/>
    <n v="0.01"/>
    <n v="0.15"/>
    <x v="2"/>
  </r>
  <r>
    <n v="8787"/>
    <s v="Jikkyou Powerful Pro Yakyuu 2009"/>
    <x v="6"/>
    <n v="2009"/>
    <x v="0"/>
    <s v="Konami Digital Entertainment"/>
    <n v="0"/>
    <n v="0"/>
    <n v="0.15"/>
    <n v="0"/>
    <n v="0.15"/>
    <x v="2"/>
  </r>
  <r>
    <n v="8788"/>
    <s v="Blazing Angels 2: Secret Missions of WWII"/>
    <x v="5"/>
    <n v="2007"/>
    <x v="7"/>
    <s v="Ubisoft"/>
    <n v="0.1"/>
    <n v="0.03"/>
    <n v="0"/>
    <n v="0.02"/>
    <n v="0.15"/>
    <x v="2"/>
  </r>
  <r>
    <n v="8789"/>
    <s v="Bigfoot: Collision Course"/>
    <x v="3"/>
    <n v="2009"/>
    <x v="2"/>
    <s v="Zoo Digital Publishing"/>
    <n v="0.14000000000000001"/>
    <n v="0"/>
    <n v="0"/>
    <n v="0.01"/>
    <n v="0.15"/>
    <x v="2"/>
  </r>
  <r>
    <n v="8790"/>
    <s v="Marvel Super Hero Squad: The Infinity Gauntlet"/>
    <x v="4"/>
    <n v="2010"/>
    <x v="8"/>
    <s v="THQ"/>
    <n v="0.12"/>
    <n v="0.02"/>
    <n v="0"/>
    <n v="0.01"/>
    <n v="0.15"/>
    <x v="2"/>
  </r>
  <r>
    <n v="8791"/>
    <s v="Kidou Senkan Nadesico"/>
    <x v="23"/>
    <n v="1997"/>
    <x v="11"/>
    <s v="Sega"/>
    <n v="0"/>
    <n v="0"/>
    <n v="0.15"/>
    <n v="0"/>
    <n v="0.15"/>
    <x v="2"/>
  </r>
  <r>
    <n v="8792"/>
    <s v="Tears to Tiara II: Heir of the Overlord"/>
    <x v="5"/>
    <n v="2013"/>
    <x v="3"/>
    <s v="Nippon Ichi Software"/>
    <n v="7.0000000000000007E-2"/>
    <n v="0.02"/>
    <n v="0.06"/>
    <n v="0.01"/>
    <n v="0.15"/>
    <x v="2"/>
  </r>
  <r>
    <n v="8793"/>
    <s v="Frogger's Adventures: The Rescue"/>
    <x v="18"/>
    <n v="2003"/>
    <x v="1"/>
    <s v="Konami Digital Entertainment"/>
    <n v="0.12"/>
    <n v="0.03"/>
    <n v="0"/>
    <n v="0"/>
    <n v="0.15"/>
    <x v="2"/>
  </r>
  <r>
    <n v="8794"/>
    <s v="The Incredibles: Rise of the Underminer"/>
    <x v="3"/>
    <n v="2005"/>
    <x v="8"/>
    <s v="THQ"/>
    <n v="0.13"/>
    <n v="0.01"/>
    <n v="0"/>
    <n v="0.01"/>
    <n v="0.15"/>
    <x v="2"/>
  </r>
  <r>
    <n v="8795"/>
    <s v="Darksiders"/>
    <x v="14"/>
    <n v="2010"/>
    <x v="8"/>
    <s v="THQ"/>
    <n v="7.0000000000000007E-2"/>
    <n v="0.06"/>
    <n v="0"/>
    <n v="0.02"/>
    <n v="0.15"/>
    <x v="2"/>
  </r>
  <r>
    <n v="8796"/>
    <s v="The Secret Saturdays: Beasts of the 5th Sun"/>
    <x v="6"/>
    <n v="2009"/>
    <x v="8"/>
    <s v="D3Publisher"/>
    <n v="0.05"/>
    <n v="0.02"/>
    <n v="0"/>
    <n v="0.08"/>
    <n v="0.15"/>
    <x v="2"/>
  </r>
  <r>
    <n v="8797"/>
    <s v="Countdown: The Game"/>
    <x v="3"/>
    <n v="2009"/>
    <x v="4"/>
    <s v="Mindscape"/>
    <n v="0"/>
    <n v="0.14000000000000001"/>
    <n v="0"/>
    <n v="0.01"/>
    <n v="0.15"/>
    <x v="2"/>
  </r>
  <r>
    <n v="8798"/>
    <s v="Active Life Explorer"/>
    <x v="0"/>
    <n v="2010"/>
    <x v="0"/>
    <s v="Namco Bandai Games"/>
    <n v="0.14000000000000001"/>
    <n v="0"/>
    <n v="0"/>
    <n v="0.01"/>
    <n v="0.15"/>
    <x v="2"/>
  </r>
  <r>
    <n v="8799"/>
    <s v="MLB Power Pros 2008"/>
    <x v="6"/>
    <n v="2008"/>
    <x v="0"/>
    <s v="Konami Digital Entertainment"/>
    <n v="0.05"/>
    <n v="0.04"/>
    <n v="0.05"/>
    <n v="0.01"/>
    <n v="0.15"/>
    <x v="2"/>
  </r>
  <r>
    <n v="8800"/>
    <s v="The Fairly Odd Parents: Clash with the Anti-World"/>
    <x v="8"/>
    <n v="2005"/>
    <x v="10"/>
    <s v="THQ"/>
    <n v="0.11"/>
    <n v="0.04"/>
    <n v="0"/>
    <n v="0"/>
    <n v="0.15"/>
    <x v="2"/>
  </r>
  <r>
    <n v="8801"/>
    <s v="Theatrhythm Dragon Quest"/>
    <x v="9"/>
    <n v="2015"/>
    <x v="5"/>
    <s v="Square Enix"/>
    <n v="0"/>
    <n v="0"/>
    <n v="0.15"/>
    <n v="0"/>
    <n v="0.15"/>
    <x v="2"/>
  </r>
  <r>
    <n v="8802"/>
    <s v="Major League Baseball 2K10"/>
    <x v="3"/>
    <n v="2010"/>
    <x v="0"/>
    <s v="Take-Two Interactive"/>
    <n v="0.14000000000000001"/>
    <n v="0"/>
    <n v="0"/>
    <n v="0.01"/>
    <n v="0.15"/>
    <x v="2"/>
  </r>
  <r>
    <n v="8803"/>
    <s v="Naruto: Powerful Shippuden"/>
    <x v="9"/>
    <n v="2012"/>
    <x v="1"/>
    <s v="Namco Bandai Games"/>
    <n v="0.08"/>
    <n v="0.02"/>
    <n v="0.04"/>
    <n v="0.01"/>
    <n v="0.15"/>
    <x v="2"/>
  </r>
  <r>
    <n v="8804"/>
    <s v="Disney's The Lion King: Simba's Mighty Adventure"/>
    <x v="12"/>
    <n v="2000"/>
    <x v="8"/>
    <s v="Activision"/>
    <n v="0.08"/>
    <n v="0.06"/>
    <n v="0"/>
    <n v="0.01"/>
    <n v="0.15"/>
    <x v="2"/>
  </r>
  <r>
    <n v="8805"/>
    <s v="Family Party: Fitness Fun"/>
    <x v="0"/>
    <n v="2010"/>
    <x v="0"/>
    <s v="D3Publisher"/>
    <n v="0.14000000000000001"/>
    <n v="0"/>
    <n v="0"/>
    <n v="0.01"/>
    <n v="0.15"/>
    <x v="2"/>
  </r>
  <r>
    <n v="8806"/>
    <s v="Thor: God of Thunder"/>
    <x v="5"/>
    <n v="2011"/>
    <x v="8"/>
    <s v="Sega"/>
    <n v="7.0000000000000007E-2"/>
    <n v="0.06"/>
    <n v="0"/>
    <n v="0.02"/>
    <n v="0.15"/>
    <x v="2"/>
  </r>
  <r>
    <n v="8807"/>
    <s v="Fantastic Four: Rise of the Silver Surfer"/>
    <x v="5"/>
    <n v="2007"/>
    <x v="8"/>
    <s v="Take-Two Interactive"/>
    <n v="0.12"/>
    <n v="0.02"/>
    <n v="0"/>
    <n v="0.02"/>
    <n v="0.15"/>
    <x v="2"/>
  </r>
  <r>
    <n v="8808"/>
    <s v="Metal Slug Anthology"/>
    <x v="0"/>
    <n v="2006"/>
    <x v="6"/>
    <s v="Ignition Entertainment"/>
    <n v="0.12"/>
    <n v="0.01"/>
    <n v="0"/>
    <n v="0.01"/>
    <n v="0.15"/>
    <x v="2"/>
  </r>
  <r>
    <n v="8809"/>
    <s v="GoldenEye 007 (2010)"/>
    <x v="3"/>
    <n v="2010"/>
    <x v="8"/>
    <s v="Activision"/>
    <n v="0.11"/>
    <n v="0.03"/>
    <n v="0"/>
    <n v="0.01"/>
    <n v="0.15"/>
    <x v="2"/>
  </r>
  <r>
    <n v="8810"/>
    <s v="Jikkyou Powerful Pro Yakyuu 2012"/>
    <x v="16"/>
    <n v="2012"/>
    <x v="8"/>
    <s v="Konami Digital Entertainment"/>
    <n v="0"/>
    <n v="0"/>
    <n v="0.15"/>
    <n v="0"/>
    <n v="0.15"/>
    <x v="2"/>
  </r>
  <r>
    <n v="8811"/>
    <s v="All Japan Pro Wrestling featuring Virtua"/>
    <x v="23"/>
    <n v="1997"/>
    <x v="9"/>
    <s v="Sega"/>
    <n v="0"/>
    <n v="0"/>
    <n v="0.15"/>
    <n v="0"/>
    <n v="0.15"/>
    <x v="2"/>
  </r>
  <r>
    <n v="8812"/>
    <s v="Rudra no Hihou"/>
    <x v="7"/>
    <n v="1996"/>
    <x v="3"/>
    <s v="SquareSoft"/>
    <n v="0"/>
    <n v="0"/>
    <n v="0.15"/>
    <n v="0"/>
    <n v="0.15"/>
    <x v="2"/>
  </r>
  <r>
    <n v="8813"/>
    <s v="Gundam Breaker 2"/>
    <x v="22"/>
    <n v="2014"/>
    <x v="8"/>
    <s v="Namco Bandai Games"/>
    <n v="0"/>
    <n v="0"/>
    <n v="0.15"/>
    <n v="0"/>
    <n v="0.15"/>
    <x v="2"/>
  </r>
  <r>
    <n v="8814"/>
    <s v="Prince of Persia: The Sands of Time"/>
    <x v="8"/>
    <n v="2003"/>
    <x v="8"/>
    <s v="Ubisoft"/>
    <n v="0.11"/>
    <n v="0.04"/>
    <n v="0"/>
    <n v="0"/>
    <n v="0.15"/>
    <x v="2"/>
  </r>
  <r>
    <n v="8815"/>
    <s v="Cake Mania: In The Mix!"/>
    <x v="0"/>
    <n v="2008"/>
    <x v="4"/>
    <s v="Majesco Entertainment"/>
    <n v="0.14000000000000001"/>
    <n v="0"/>
    <n v="0"/>
    <n v="0.01"/>
    <n v="0.15"/>
    <x v="2"/>
  </r>
  <r>
    <n v="8816"/>
    <s v="Zoids: Battle Legends"/>
    <x v="18"/>
    <n v="2003"/>
    <x v="8"/>
    <s v="Tomy Corporation"/>
    <n v="0.12"/>
    <n v="0.03"/>
    <n v="0"/>
    <n v="0"/>
    <n v="0.15"/>
    <x v="2"/>
  </r>
  <r>
    <n v="8817"/>
    <s v="World Series Baseball 2K3"/>
    <x v="13"/>
    <n v="2003"/>
    <x v="0"/>
    <s v="Sega"/>
    <n v="0.11"/>
    <n v="0.03"/>
    <n v="0"/>
    <n v="0.01"/>
    <n v="0.15"/>
    <x v="2"/>
  </r>
  <r>
    <n v="8818"/>
    <s v="Serious Sam"/>
    <x v="13"/>
    <n v="2002"/>
    <x v="6"/>
    <s v="Take-Two Interactive"/>
    <n v="0.11"/>
    <n v="0.03"/>
    <n v="0"/>
    <n v="0.01"/>
    <n v="0.15"/>
    <x v="2"/>
  </r>
  <r>
    <n v="8819"/>
    <s v="Kowloon's Gate"/>
    <x v="12"/>
    <n v="1997"/>
    <x v="10"/>
    <s v="Sony Computer Entertainment"/>
    <n v="0"/>
    <n v="0"/>
    <n v="0.14000000000000001"/>
    <n v="0.01"/>
    <n v="0.15"/>
    <x v="2"/>
  </r>
  <r>
    <n v="8820"/>
    <s v="Killer7"/>
    <x v="18"/>
    <n v="2005"/>
    <x v="8"/>
    <s v="Capcom"/>
    <n v="0.12"/>
    <n v="0.03"/>
    <n v="0"/>
    <n v="0"/>
    <n v="0.15"/>
    <x v="2"/>
  </r>
  <r>
    <n v="8821"/>
    <s v="Kingdom of Paradise"/>
    <x v="16"/>
    <n v="2005"/>
    <x v="3"/>
    <s v="Sony Computer Entertainment"/>
    <n v="0.14000000000000001"/>
    <n v="0"/>
    <n v="0"/>
    <n v="0.01"/>
    <n v="0.15"/>
    <x v="2"/>
  </r>
  <r>
    <n v="8822"/>
    <s v="Hidden Mysteries: Salem Secrets - Witch Trials of 1692"/>
    <x v="3"/>
    <n v="2010"/>
    <x v="4"/>
    <s v="Astragon"/>
    <n v="0.09"/>
    <n v="0.04"/>
    <n v="0"/>
    <n v="0.01"/>
    <n v="0.15"/>
    <x v="2"/>
  </r>
  <r>
    <n v="8823"/>
    <s v="NBA Street Homecourt"/>
    <x v="5"/>
    <n v="2007"/>
    <x v="0"/>
    <s v="Electronic Arts"/>
    <n v="0.12"/>
    <n v="0.02"/>
    <n v="0"/>
    <n v="0.02"/>
    <n v="0.15"/>
    <x v="2"/>
  </r>
  <r>
    <n v="8824"/>
    <s v="The Sims Medieval: Pirates and Nobles"/>
    <x v="14"/>
    <n v="2011"/>
    <x v="7"/>
    <s v="Electronic Arts"/>
    <n v="0.05"/>
    <n v="0.08"/>
    <n v="0"/>
    <n v="0.02"/>
    <n v="0.15"/>
    <x v="2"/>
  </r>
  <r>
    <n v="8825"/>
    <s v="The Cursed Crusade"/>
    <x v="4"/>
    <n v="2011"/>
    <x v="8"/>
    <s v="DTP Entertainment"/>
    <n v="0.08"/>
    <n v="0.05"/>
    <n v="0"/>
    <n v="0.01"/>
    <n v="0.15"/>
    <x v="2"/>
  </r>
  <r>
    <n v="8826"/>
    <s v="Super Monkey Ball Adventure"/>
    <x v="18"/>
    <n v="2006"/>
    <x v="1"/>
    <s v="Sega"/>
    <n v="0.12"/>
    <n v="0.03"/>
    <n v="0"/>
    <n v="0"/>
    <n v="0.15"/>
    <x v="2"/>
  </r>
  <r>
    <n v="8827"/>
    <s v="Kids Learn Math: A+ Edition"/>
    <x v="3"/>
    <n v="2011"/>
    <x v="5"/>
    <s v="Unknown"/>
    <n v="0.14000000000000001"/>
    <n v="0"/>
    <n v="0"/>
    <n v="0.01"/>
    <n v="0.15"/>
    <x v="2"/>
  </r>
  <r>
    <n v="8828"/>
    <s v="FIFA Soccer 2002"/>
    <x v="12"/>
    <n v="2001"/>
    <x v="0"/>
    <s v="Electronic Arts"/>
    <n v="0.08"/>
    <n v="0.06"/>
    <n v="0"/>
    <n v="0.01"/>
    <n v="0.15"/>
    <x v="2"/>
  </r>
  <r>
    <n v="8829"/>
    <s v="Build-A-Bear Workshop: Welcome to Hugsville"/>
    <x v="3"/>
    <n v="2010"/>
    <x v="5"/>
    <s v="Game Factory"/>
    <n v="0.14000000000000001"/>
    <n v="0"/>
    <n v="0"/>
    <n v="0.01"/>
    <n v="0.15"/>
    <x v="2"/>
  </r>
  <r>
    <n v="8830"/>
    <s v="Street Fighter Anniversary Collection"/>
    <x v="13"/>
    <n v="2004"/>
    <x v="9"/>
    <s v="Capcom"/>
    <n v="0.11"/>
    <n v="0.03"/>
    <n v="0"/>
    <n v="0.01"/>
    <n v="0.15"/>
    <x v="2"/>
  </r>
  <r>
    <n v="8831"/>
    <s v="Final Fantasy XI: Vana'diel Collection 2008"/>
    <x v="4"/>
    <n v="2007"/>
    <x v="3"/>
    <s v="Square Enix"/>
    <n v="0.13"/>
    <n v="0"/>
    <n v="0.01"/>
    <n v="0.01"/>
    <n v="0.15"/>
    <x v="2"/>
  </r>
  <r>
    <n v="8832"/>
    <s v="Suzumiya Haruhi no Yakusoku"/>
    <x v="16"/>
    <n v="2007"/>
    <x v="10"/>
    <s v="Namco Bandai Games"/>
    <n v="0"/>
    <n v="0"/>
    <n v="0.15"/>
    <n v="0"/>
    <n v="0.15"/>
    <x v="2"/>
  </r>
  <r>
    <n v="8833"/>
    <s v="Shadow Ops: Red Mercury"/>
    <x v="13"/>
    <n v="2004"/>
    <x v="6"/>
    <s v="Atari"/>
    <n v="0.11"/>
    <n v="0.03"/>
    <n v="0"/>
    <n v="0.01"/>
    <n v="0.15"/>
    <x v="2"/>
  </r>
  <r>
    <n v="8834"/>
    <s v="Indigo Prophecy"/>
    <x v="6"/>
    <n v="2005"/>
    <x v="10"/>
    <s v="Atari"/>
    <n v="7.0000000000000007E-2"/>
    <n v="0.06"/>
    <n v="0"/>
    <n v="0.02"/>
    <n v="0.15"/>
    <x v="2"/>
  </r>
  <r>
    <n v="8835"/>
    <s v="Mind Zero"/>
    <x v="22"/>
    <n v="2013"/>
    <x v="3"/>
    <s v="GungHo"/>
    <n v="0.08"/>
    <n v="0"/>
    <n v="0.04"/>
    <n v="0.02"/>
    <n v="0.15"/>
    <x v="2"/>
  </r>
  <r>
    <n v="8836"/>
    <s v="World League Soccer"/>
    <x v="7"/>
    <n v="1991"/>
    <x v="0"/>
    <s v="Imagineer"/>
    <n v="0"/>
    <n v="0"/>
    <n v="0.15"/>
    <n v="0"/>
    <n v="0.15"/>
    <x v="2"/>
  </r>
  <r>
    <n v="8837"/>
    <s v="NBA ShootOut 2001"/>
    <x v="6"/>
    <n v="2001"/>
    <x v="0"/>
    <s v="Sony Computer Entertainment"/>
    <n v="7.0000000000000007E-2"/>
    <n v="0.06"/>
    <n v="0"/>
    <n v="0.02"/>
    <n v="0.15"/>
    <x v="2"/>
  </r>
  <r>
    <n v="8838"/>
    <s v="Earth Defense Force 2025"/>
    <x v="4"/>
    <n v="2013"/>
    <x v="6"/>
    <s v="D3Publisher"/>
    <n v="0.06"/>
    <n v="0.04"/>
    <n v="0.05"/>
    <n v="0.01"/>
    <n v="0.15"/>
    <x v="2"/>
  </r>
  <r>
    <n v="8839"/>
    <s v="Spider-Man: Friend or Foe"/>
    <x v="0"/>
    <n v="2007"/>
    <x v="8"/>
    <s v="Activision"/>
    <n v="0.13"/>
    <n v="0.01"/>
    <n v="0"/>
    <n v="0.01"/>
    <n v="0.15"/>
    <x v="2"/>
  </r>
  <r>
    <n v="8840"/>
    <s v="Ultimate Board Game Collection"/>
    <x v="0"/>
    <n v="2007"/>
    <x v="5"/>
    <s v="Xplosiv"/>
    <n v="0.14000000000000001"/>
    <n v="0"/>
    <n v="0"/>
    <n v="0.01"/>
    <n v="0.15"/>
    <x v="2"/>
  </r>
  <r>
    <n v="8841"/>
    <s v="Syndicate"/>
    <x v="5"/>
    <n v="2012"/>
    <x v="6"/>
    <s v="EA Games"/>
    <n v="7.0000000000000007E-2"/>
    <n v="0.06"/>
    <n v="0"/>
    <n v="0.02"/>
    <n v="0.15"/>
    <x v="2"/>
  </r>
  <r>
    <n v="8842"/>
    <s v="Samurai Shodown Anthology"/>
    <x v="6"/>
    <n v="2008"/>
    <x v="9"/>
    <s v="Ignition Entertainment"/>
    <n v="7.0000000000000007E-2"/>
    <n v="0.06"/>
    <n v="0"/>
    <n v="0.02"/>
    <n v="0.15"/>
    <x v="2"/>
  </r>
  <r>
    <n v="8843"/>
    <s v="NBA 09: The Inside"/>
    <x v="5"/>
    <n v="2008"/>
    <x v="0"/>
    <s v="Sony Computer Entertainment"/>
    <n v="0.14000000000000001"/>
    <n v="0"/>
    <n v="0"/>
    <n v="0.01"/>
    <n v="0.15"/>
    <x v="2"/>
  </r>
  <r>
    <n v="8844"/>
    <s v="Musashi: Samurai Legend"/>
    <x v="6"/>
    <n v="2005"/>
    <x v="3"/>
    <s v="Atari"/>
    <n v="7.0000000000000007E-2"/>
    <n v="0.06"/>
    <n v="0"/>
    <n v="0.02"/>
    <n v="0.15"/>
    <x v="2"/>
  </r>
  <r>
    <n v="8845"/>
    <s v="Saint Seiya: Soldiers' Soul"/>
    <x v="10"/>
    <n v="2015"/>
    <x v="9"/>
    <s v="Namco Bandai Games"/>
    <n v="0"/>
    <n v="0.09"/>
    <n v="0.04"/>
    <n v="0.02"/>
    <n v="0.15"/>
    <x v="2"/>
  </r>
  <r>
    <n v="8846"/>
    <s v="Terraria"/>
    <x v="14"/>
    <n v="2011"/>
    <x v="8"/>
    <s v="Unknown"/>
    <n v="0"/>
    <n v="0.13"/>
    <n v="0"/>
    <n v="0.02"/>
    <n v="0.15"/>
    <x v="2"/>
  </r>
  <r>
    <n v="8847"/>
    <s v="Castlevania: Lords of Shadow - Mirror of Fate"/>
    <x v="9"/>
    <n v="2013"/>
    <x v="8"/>
    <s v="Konami Digital Entertainment"/>
    <n v="0.04"/>
    <n v="7.0000000000000007E-2"/>
    <n v="0.03"/>
    <n v="0.01"/>
    <n v="0.15"/>
    <x v="2"/>
  </r>
  <r>
    <n v="8848"/>
    <s v="3rd Super Robot Wars Z: Tengoku-Hen"/>
    <x v="5"/>
    <n v="2015"/>
    <x v="8"/>
    <s v="Namco Bandai Games"/>
    <n v="0"/>
    <n v="0"/>
    <n v="0.15"/>
    <n v="0"/>
    <n v="0.15"/>
    <x v="2"/>
  </r>
  <r>
    <n v="8849"/>
    <s v="Fantasia: Music Evolved"/>
    <x v="17"/>
    <n v="2014"/>
    <x v="5"/>
    <s v="Disney Interactive Studios"/>
    <n v="0.11"/>
    <n v="0.03"/>
    <n v="0"/>
    <n v="0.01"/>
    <n v="0.15"/>
    <x v="2"/>
  </r>
  <r>
    <n v="8850"/>
    <s v="PokÃ©mon: Johto Photo Finish: Game Boy Advance Video"/>
    <x v="8"/>
    <n v="2004"/>
    <x v="5"/>
    <s v="N/A"/>
    <n v="0.11"/>
    <n v="0.04"/>
    <n v="0"/>
    <n v="0"/>
    <n v="0.15"/>
    <x v="2"/>
  </r>
  <r>
    <n v="8851"/>
    <s v="F1 2001"/>
    <x v="6"/>
    <n v="2001"/>
    <x v="2"/>
    <s v="Electronic Arts"/>
    <n v="7.0000000000000007E-2"/>
    <n v="0.06"/>
    <n v="0"/>
    <n v="0.02"/>
    <n v="0.15"/>
    <x v="2"/>
  </r>
  <r>
    <n v="8852"/>
    <s v="The Legend of Heroes: Trails of Cold Steel II"/>
    <x v="22"/>
    <n v="2014"/>
    <x v="3"/>
    <s v="Nippon Ichi Software"/>
    <n v="0.02"/>
    <n v="0"/>
    <n v="0.13"/>
    <n v="0.01"/>
    <n v="0.15"/>
    <x v="2"/>
  </r>
  <r>
    <n v="8853"/>
    <s v="Top Gun: Combat Zones"/>
    <x v="18"/>
    <n v="2002"/>
    <x v="7"/>
    <s v="Titus"/>
    <n v="0.12"/>
    <n v="0.03"/>
    <n v="0"/>
    <n v="0"/>
    <n v="0.15"/>
    <x v="2"/>
  </r>
  <r>
    <n v="8854"/>
    <s v="J-League Victory Goal"/>
    <x v="23"/>
    <n v="1995"/>
    <x v="0"/>
    <s v="Sega"/>
    <n v="0"/>
    <n v="0"/>
    <n v="0.15"/>
    <n v="0"/>
    <n v="0.15"/>
    <x v="2"/>
  </r>
  <r>
    <n v="8855"/>
    <s v="Bakugan Battle Brawlers: Defenders of the Core"/>
    <x v="16"/>
    <n v="2010"/>
    <x v="8"/>
    <s v="Activision"/>
    <n v="0.09"/>
    <n v="0.04"/>
    <n v="0"/>
    <n v="0.03"/>
    <n v="0.15"/>
    <x v="2"/>
  </r>
  <r>
    <n v="8856"/>
    <s v="Oreshika: Tainted Bloodlines"/>
    <x v="22"/>
    <n v="2014"/>
    <x v="3"/>
    <s v="Sony Computer Entertainment"/>
    <n v="0"/>
    <n v="0"/>
    <n v="0.15"/>
    <n v="0"/>
    <n v="0.15"/>
    <x v="2"/>
  </r>
  <r>
    <n v="8857"/>
    <s v="White Knight Chronicles: Origins"/>
    <x v="16"/>
    <n v="2011"/>
    <x v="3"/>
    <s v="Sony Computer Entertainment"/>
    <n v="0"/>
    <n v="0.04"/>
    <n v="0.09"/>
    <n v="0.02"/>
    <n v="0.15"/>
    <x v="2"/>
  </r>
  <r>
    <n v="8858"/>
    <s v="Return to PopoloCrois: A Story of Seasons Fairytale"/>
    <x v="9"/>
    <n v="2015"/>
    <x v="7"/>
    <s v="Marvelous Entertainment"/>
    <n v="0.04"/>
    <n v="0"/>
    <n v="0.1"/>
    <n v="0.01"/>
    <n v="0.15"/>
    <x v="2"/>
  </r>
  <r>
    <n v="8859"/>
    <s v="Spongebob Squarepants / Fairly Odd Parents Double Pack"/>
    <x v="8"/>
    <n v="2005"/>
    <x v="8"/>
    <s v="THQ"/>
    <n v="0.11"/>
    <n v="0.04"/>
    <n v="0"/>
    <n v="0"/>
    <n v="0.15"/>
    <x v="2"/>
  </r>
  <r>
    <n v="8860"/>
    <s v="History Civil War: Secret Missions"/>
    <x v="6"/>
    <n v="2008"/>
    <x v="6"/>
    <s v="Activision"/>
    <n v="7.0000000000000007E-2"/>
    <n v="0.06"/>
    <n v="0"/>
    <n v="0.02"/>
    <n v="0.15"/>
    <x v="2"/>
  </r>
  <r>
    <n v="8861"/>
    <s v="NHL 09"/>
    <x v="6"/>
    <n v="2008"/>
    <x v="0"/>
    <s v="Electronic Arts"/>
    <n v="7.0000000000000007E-2"/>
    <n v="0.06"/>
    <n v="0"/>
    <n v="0.02"/>
    <n v="0.15"/>
    <x v="2"/>
  </r>
  <r>
    <n v="8862"/>
    <s v="Mirror's Edge Catalyst"/>
    <x v="17"/>
    <n v="2016"/>
    <x v="1"/>
    <s v="Electronic Arts"/>
    <n v="0.08"/>
    <n v="0.05"/>
    <n v="0"/>
    <n v="0.02"/>
    <n v="0.15"/>
    <x v="2"/>
  </r>
  <r>
    <n v="8863"/>
    <s v="Derby Stallion 64"/>
    <x v="11"/>
    <n v="2001"/>
    <x v="0"/>
    <s v="Media Factory"/>
    <n v="0"/>
    <n v="0"/>
    <n v="0.15"/>
    <n v="0"/>
    <n v="0.15"/>
    <x v="2"/>
  </r>
  <r>
    <n v="8864"/>
    <s v="Doraemon 3: Nobi Dai no Machi SOS!"/>
    <x v="11"/>
    <n v="2000"/>
    <x v="1"/>
    <s v="Epoch"/>
    <n v="0"/>
    <n v="0"/>
    <n v="0.09"/>
    <n v="0.06"/>
    <n v="0.15"/>
    <x v="2"/>
  </r>
  <r>
    <n v="8865"/>
    <s v="Space Station Silicon Valley"/>
    <x v="11"/>
    <n v="1997"/>
    <x v="10"/>
    <s v="Take-Two Interactive"/>
    <n v="0.12"/>
    <n v="0.03"/>
    <n v="0"/>
    <n v="0"/>
    <n v="0.15"/>
    <x v="2"/>
  </r>
  <r>
    <n v="8866"/>
    <s v="Dark Rift"/>
    <x v="11"/>
    <n v="1997"/>
    <x v="9"/>
    <s v="Vic Tokai"/>
    <n v="0.12"/>
    <n v="0.03"/>
    <n v="0"/>
    <n v="0"/>
    <n v="0.15"/>
    <x v="2"/>
  </r>
  <r>
    <n v="8867"/>
    <s v="Tokyo Xanadu"/>
    <x v="22"/>
    <n v="2015"/>
    <x v="3"/>
    <s v="Nihon Falcom Corporation"/>
    <n v="0"/>
    <n v="0"/>
    <n v="0.15"/>
    <n v="0"/>
    <n v="0.15"/>
    <x v="2"/>
  </r>
  <r>
    <n v="8868"/>
    <s v="All-Star Baseball 2003"/>
    <x v="18"/>
    <n v="2002"/>
    <x v="0"/>
    <s v="Acclaim Entertainment"/>
    <n v="0.12"/>
    <n v="0.03"/>
    <n v="0"/>
    <n v="0"/>
    <n v="0.15"/>
    <x v="2"/>
  </r>
  <r>
    <n v="8869"/>
    <s v="Burger Island"/>
    <x v="0"/>
    <n v="2009"/>
    <x v="8"/>
    <s v="Destineer"/>
    <n v="0.14000000000000001"/>
    <n v="0"/>
    <n v="0"/>
    <n v="0.01"/>
    <n v="0.15"/>
    <x v="2"/>
  </r>
  <r>
    <n v="8870"/>
    <s v="Petz: Dogz Talent Show"/>
    <x v="3"/>
    <n v="2009"/>
    <x v="7"/>
    <s v="Ubisoft"/>
    <n v="0.14000000000000001"/>
    <n v="0"/>
    <n v="0"/>
    <n v="0.01"/>
    <n v="0.15"/>
    <x v="2"/>
  </r>
  <r>
    <n v="8871"/>
    <s v="T'ai Fu: Wrath of the Tiger"/>
    <x v="12"/>
    <n v="1998"/>
    <x v="8"/>
    <s v="Activision"/>
    <n v="0.08"/>
    <n v="0.06"/>
    <n v="0"/>
    <n v="0.01"/>
    <n v="0.15"/>
    <x v="2"/>
  </r>
  <r>
    <n v="8872"/>
    <s v="Rocky"/>
    <x v="13"/>
    <n v="2002"/>
    <x v="9"/>
    <s v="Rage Software"/>
    <n v="0.11"/>
    <n v="0.03"/>
    <n v="0"/>
    <n v="0.01"/>
    <n v="0.15"/>
    <x v="2"/>
  </r>
  <r>
    <n v="8873"/>
    <s v="Ford Racing 2"/>
    <x v="13"/>
    <n v="2003"/>
    <x v="2"/>
    <s v="Empire Interactive"/>
    <n v="0.11"/>
    <n v="0.03"/>
    <n v="0"/>
    <n v="0.01"/>
    <n v="0.15"/>
    <x v="2"/>
  </r>
  <r>
    <n v="8874"/>
    <s v="Odin Sphere: Leifthrasir"/>
    <x v="22"/>
    <n v="2016"/>
    <x v="3"/>
    <s v="Nippon Ichi Software"/>
    <n v="0.02"/>
    <n v="0.03"/>
    <n v="0.08"/>
    <n v="0.02"/>
    <n v="0.15"/>
    <x v="2"/>
  </r>
  <r>
    <n v="8875"/>
    <s v="Sam &amp; Max: Season One"/>
    <x v="0"/>
    <n v="2008"/>
    <x v="10"/>
    <s v="JoWood Productions"/>
    <n v="0.13"/>
    <n v="0.01"/>
    <n v="0"/>
    <n v="0.01"/>
    <n v="0.15"/>
    <x v="2"/>
  </r>
  <r>
    <n v="8876"/>
    <s v="Virtua Tennis 4"/>
    <x v="0"/>
    <n v="2011"/>
    <x v="0"/>
    <s v="Sega"/>
    <n v="0.05"/>
    <n v="0.08"/>
    <n v="0"/>
    <n v="0.02"/>
    <n v="0.15"/>
    <x v="2"/>
  </r>
  <r>
    <n v="8877"/>
    <s v="Tetris Attack"/>
    <x v="7"/>
    <n v="1995"/>
    <x v="4"/>
    <s v="Nintendo"/>
    <n v="0"/>
    <n v="0"/>
    <n v="0.15"/>
    <n v="0"/>
    <n v="0.15"/>
    <x v="2"/>
  </r>
  <r>
    <n v="8878"/>
    <s v="Candace Kane's Candy Factory"/>
    <x v="0"/>
    <n v="2008"/>
    <x v="8"/>
    <s v="Destineer"/>
    <n v="0.14000000000000001"/>
    <n v="0"/>
    <n v="0"/>
    <n v="0.01"/>
    <n v="0.15"/>
    <x v="2"/>
  </r>
  <r>
    <n v="8879"/>
    <s v="BloodRayne 2"/>
    <x v="13"/>
    <n v="2004"/>
    <x v="6"/>
    <s v="THQ"/>
    <n v="0.11"/>
    <n v="0.03"/>
    <n v="0"/>
    <n v="0.01"/>
    <n v="0.15"/>
    <x v="2"/>
  </r>
  <r>
    <n v="8880"/>
    <s v="Hot Wheels: Beat That!"/>
    <x v="0"/>
    <n v="2007"/>
    <x v="2"/>
    <s v="Activision"/>
    <n v="0.13"/>
    <n v="0"/>
    <n v="0"/>
    <n v="0.01"/>
    <n v="0.15"/>
    <x v="2"/>
  </r>
  <r>
    <n v="8881"/>
    <s v="Soldier of Fortune: Payback"/>
    <x v="5"/>
    <n v="2007"/>
    <x v="6"/>
    <s v="Activision"/>
    <n v="0.12"/>
    <n v="0.02"/>
    <n v="0"/>
    <n v="0.01"/>
    <n v="0.15"/>
    <x v="2"/>
  </r>
  <r>
    <n v="8882"/>
    <s v="Jaws Unleashed"/>
    <x v="13"/>
    <n v="2006"/>
    <x v="8"/>
    <s v="THQ"/>
    <n v="0.11"/>
    <n v="0.03"/>
    <n v="0"/>
    <n v="0.01"/>
    <n v="0.15"/>
    <x v="2"/>
  </r>
  <r>
    <n v="8883"/>
    <s v="Pro Yaky? Spirits 6"/>
    <x v="5"/>
    <n v="2009"/>
    <x v="0"/>
    <s v="Konami Digital Entertainment"/>
    <n v="0"/>
    <n v="0"/>
    <n v="0.15"/>
    <n v="0"/>
    <n v="0.15"/>
    <x v="2"/>
  </r>
  <r>
    <n v="8884"/>
    <s v="Star Trek: Voyager Elite Force"/>
    <x v="6"/>
    <n v="2001"/>
    <x v="6"/>
    <s v="Codemasters"/>
    <n v="7.0000000000000007E-2"/>
    <n v="0.06"/>
    <n v="0"/>
    <n v="0.02"/>
    <n v="0.15"/>
    <x v="2"/>
  </r>
  <r>
    <n v="8885"/>
    <s v="X-Men: The Official Game"/>
    <x v="18"/>
    <n v="2006"/>
    <x v="8"/>
    <s v="Activision"/>
    <n v="0.12"/>
    <n v="0.03"/>
    <n v="0"/>
    <n v="0"/>
    <n v="0.15"/>
    <x v="2"/>
  </r>
  <r>
    <n v="8886"/>
    <s v="Brain Boost: Gamma Wave"/>
    <x v="3"/>
    <n v="2005"/>
    <x v="4"/>
    <s v="505 Games"/>
    <n v="0.14000000000000001"/>
    <n v="0"/>
    <n v="0"/>
    <n v="0.01"/>
    <n v="0.15"/>
    <x v="2"/>
  </r>
  <r>
    <n v="8887"/>
    <s v="Scarface: The World is Yours"/>
    <x v="0"/>
    <n v="2007"/>
    <x v="8"/>
    <s v="Vivendi Games"/>
    <n v="0.12"/>
    <n v="0.01"/>
    <n v="0"/>
    <n v="0.01"/>
    <n v="0.15"/>
    <x v="2"/>
  </r>
  <r>
    <n v="8888"/>
    <s v="Rock Band: Metal Track Pack"/>
    <x v="4"/>
    <n v="2009"/>
    <x v="5"/>
    <s v="MTV Games"/>
    <n v="0.14000000000000001"/>
    <n v="0"/>
    <n v="0"/>
    <n v="0.01"/>
    <n v="0.15"/>
    <x v="2"/>
  </r>
  <r>
    <n v="8889"/>
    <s v="Chessmaster II"/>
    <x v="12"/>
    <n v="1998"/>
    <x v="11"/>
    <s v="Mindscape"/>
    <n v="0.08"/>
    <n v="0.06"/>
    <n v="0"/>
    <n v="0.01"/>
    <n v="0.15"/>
    <x v="2"/>
  </r>
  <r>
    <n v="8890"/>
    <s v="All-Star Baseball 2003"/>
    <x v="8"/>
    <n v="2002"/>
    <x v="0"/>
    <s v="Acclaim Entertainment"/>
    <n v="0.11"/>
    <n v="0.04"/>
    <n v="0"/>
    <n v="0"/>
    <n v="0.15"/>
    <x v="2"/>
  </r>
  <r>
    <n v="8891"/>
    <s v="Scooby-Doo! Mystery Mayhem"/>
    <x v="13"/>
    <n v="2004"/>
    <x v="8"/>
    <s v="THQ"/>
    <n v="0.11"/>
    <n v="0.03"/>
    <n v="0"/>
    <n v="0.01"/>
    <n v="0.15"/>
    <x v="2"/>
  </r>
  <r>
    <n v="8892"/>
    <s v="Winning Post 4"/>
    <x v="12"/>
    <n v="1999"/>
    <x v="0"/>
    <s v="Tecmo Koei"/>
    <n v="0"/>
    <n v="0"/>
    <n v="0.14000000000000001"/>
    <n v="0.01"/>
    <n v="0.15"/>
    <x v="2"/>
  </r>
  <r>
    <n v="8893"/>
    <s v="Major League Baseball 2K13"/>
    <x v="5"/>
    <n v="2013"/>
    <x v="0"/>
    <s v="Take-Two Interactive"/>
    <n v="0.14000000000000001"/>
    <n v="0"/>
    <n v="0"/>
    <n v="0.01"/>
    <n v="0.15"/>
    <x v="2"/>
  </r>
  <r>
    <n v="8894"/>
    <s v="DreamWorks Super Star Kartz"/>
    <x v="0"/>
    <n v="2011"/>
    <x v="2"/>
    <s v="Activision"/>
    <n v="0.1"/>
    <n v="0.04"/>
    <n v="0"/>
    <n v="0.01"/>
    <n v="0.15"/>
    <x v="2"/>
  </r>
  <r>
    <n v="8895"/>
    <s v="Pro Baseball Spirits 2015"/>
    <x v="5"/>
    <n v="2015"/>
    <x v="8"/>
    <s v="Konami Digital Entertainment"/>
    <n v="0"/>
    <n v="0"/>
    <n v="0.15"/>
    <n v="0"/>
    <n v="0.15"/>
    <x v="2"/>
  </r>
  <r>
    <n v="8896"/>
    <s v="187: Ride or Die"/>
    <x v="6"/>
    <n v="2005"/>
    <x v="2"/>
    <s v="Ubisoft"/>
    <n v="7.0000000000000007E-2"/>
    <n v="0.06"/>
    <n v="0"/>
    <n v="0.02"/>
    <n v="0.15"/>
    <x v="2"/>
  </r>
  <r>
    <n v="8897"/>
    <s v="Curious George"/>
    <x v="18"/>
    <n v="2006"/>
    <x v="8"/>
    <s v="Namco Bandai Games"/>
    <n v="0.11"/>
    <n v="0.03"/>
    <n v="0"/>
    <n v="0"/>
    <n v="0.15"/>
    <x v="2"/>
  </r>
  <r>
    <n v="8898"/>
    <s v="Strawberry Shortcake: Game Boy Advance Video Volume 1"/>
    <x v="8"/>
    <n v="2004"/>
    <x v="5"/>
    <s v="N/A"/>
    <n v="0.11"/>
    <n v="0.04"/>
    <n v="0"/>
    <n v="0"/>
    <n v="0.15"/>
    <x v="2"/>
  </r>
  <r>
    <n v="8899"/>
    <s v="Armored Core: For Answer"/>
    <x v="4"/>
    <n v="2008"/>
    <x v="7"/>
    <s v="Ubisoft"/>
    <n v="0.06"/>
    <n v="0.01"/>
    <n v="7.0000000000000007E-2"/>
    <n v="0.01"/>
    <n v="0.15"/>
    <x v="2"/>
  </r>
  <r>
    <n v="8900"/>
    <s v="Geist"/>
    <x v="18"/>
    <n v="2005"/>
    <x v="10"/>
    <s v="Nintendo"/>
    <n v="0.11"/>
    <n v="0.03"/>
    <n v="0"/>
    <n v="0"/>
    <n v="0.15"/>
    <x v="2"/>
  </r>
  <r>
    <n v="8901"/>
    <s v="eJay Clubworld"/>
    <x v="6"/>
    <s v="N/A"/>
    <x v="5"/>
    <s v="Empire Interactive"/>
    <n v="7.0000000000000007E-2"/>
    <n v="0.06"/>
    <n v="0"/>
    <n v="0.02"/>
    <n v="0.15"/>
    <x v="2"/>
  </r>
  <r>
    <n v="8902"/>
    <s v="Cardinal Syn"/>
    <x v="12"/>
    <n v="1998"/>
    <x v="9"/>
    <s v="Sony Computer Entertainment"/>
    <n v="0.08"/>
    <n v="0.06"/>
    <n v="0"/>
    <n v="0.01"/>
    <n v="0.15"/>
    <x v="2"/>
  </r>
  <r>
    <n v="8903"/>
    <s v="Charm Girls Club: Pajama Party"/>
    <x v="0"/>
    <n v="2009"/>
    <x v="5"/>
    <s v="Electronic Arts"/>
    <n v="0.14000000000000001"/>
    <n v="0"/>
    <n v="0"/>
    <n v="0.01"/>
    <n v="0.15"/>
    <x v="2"/>
  </r>
  <r>
    <n v="8904"/>
    <s v="Street Fighter Alpha 3"/>
    <x v="8"/>
    <n v="2002"/>
    <x v="9"/>
    <s v="Capcom"/>
    <n v="0.11"/>
    <n v="0.04"/>
    <n v="0"/>
    <n v="0"/>
    <n v="0.15"/>
    <x v="2"/>
  </r>
  <r>
    <n v="8905"/>
    <s v="The Wizard of Oz: Beyond The Yellow Brick Road"/>
    <x v="3"/>
    <n v="2008"/>
    <x v="3"/>
    <s v="D3Publisher"/>
    <n v="0.13"/>
    <n v="0"/>
    <n v="0"/>
    <n v="0.01"/>
    <n v="0.15"/>
    <x v="2"/>
  </r>
  <r>
    <n v="8906"/>
    <s v="Mobile Suit Gundam Side Story III: Sabakareshi Mono"/>
    <x v="23"/>
    <n v="1997"/>
    <x v="6"/>
    <s v="Namco Bandai Games"/>
    <n v="0"/>
    <n v="0"/>
    <n v="0.15"/>
    <n v="0"/>
    <n v="0.15"/>
    <x v="2"/>
  </r>
  <r>
    <n v="8907"/>
    <s v="Ridge Racer DS"/>
    <x v="3"/>
    <n v="2004"/>
    <x v="2"/>
    <s v="Namco Bandai Games"/>
    <n v="0.14000000000000001"/>
    <n v="0"/>
    <n v="0"/>
    <n v="0.01"/>
    <n v="0.15"/>
    <x v="2"/>
  </r>
  <r>
    <n v="8908"/>
    <s v="Warriors Orochi 3"/>
    <x v="10"/>
    <n v="2014"/>
    <x v="8"/>
    <s v="Tecmo Koei"/>
    <n v="0.04"/>
    <n v="0.05"/>
    <n v="0.04"/>
    <n v="0.02"/>
    <n v="0.15"/>
    <x v="2"/>
  </r>
  <r>
    <n v="8909"/>
    <s v="Nancy Drew: The White Wolf of Icicle Creek"/>
    <x v="0"/>
    <n v="2008"/>
    <x v="10"/>
    <s v="Sega"/>
    <n v="0.14000000000000001"/>
    <n v="0"/>
    <n v="0"/>
    <n v="0.01"/>
    <n v="0.15"/>
    <x v="2"/>
  </r>
  <r>
    <n v="8910"/>
    <s v="Super Street Fighter II"/>
    <x v="20"/>
    <n v="1993"/>
    <x v="9"/>
    <s v="Capcom"/>
    <n v="0"/>
    <n v="0"/>
    <n v="0.15"/>
    <n v="0"/>
    <n v="0.15"/>
    <x v="2"/>
  </r>
  <r>
    <n v="8911"/>
    <s v="Metal Gear Solid: Peace Walker HD Edition"/>
    <x v="5"/>
    <n v="2011"/>
    <x v="8"/>
    <s v="Konami Digital Entertainment"/>
    <n v="0"/>
    <n v="0"/>
    <n v="0.15"/>
    <n v="0"/>
    <n v="0.15"/>
    <x v="2"/>
  </r>
  <r>
    <n v="8912"/>
    <s v="Battle Stadium D.O.N"/>
    <x v="6"/>
    <n v="2006"/>
    <x v="9"/>
    <s v="Namco Bandai Games"/>
    <n v="0"/>
    <n v="0"/>
    <n v="0.15"/>
    <n v="0"/>
    <n v="0.15"/>
    <x v="2"/>
  </r>
  <r>
    <n v="8913"/>
    <s v="No.1 Muscle Ranking - Kinniku Banzuke Vol. 2: Aratanarugenkai Enochousen!"/>
    <x v="12"/>
    <n v="2000"/>
    <x v="0"/>
    <s v="Konami Digital Entertainment"/>
    <n v="0"/>
    <n v="0"/>
    <n v="0.14000000000000001"/>
    <n v="0.01"/>
    <n v="0.15"/>
    <x v="2"/>
  </r>
  <r>
    <n v="8914"/>
    <s v="Brain Boost: Beta Wave"/>
    <x v="3"/>
    <n v="2005"/>
    <x v="4"/>
    <s v="505 Games"/>
    <n v="0.14000000000000001"/>
    <n v="0"/>
    <n v="0"/>
    <n v="0.01"/>
    <n v="0.15"/>
    <x v="2"/>
  </r>
  <r>
    <n v="8915"/>
    <s v="Power Pro Kun Pocket 9"/>
    <x v="3"/>
    <n v="2006"/>
    <x v="0"/>
    <s v="Konami Digital Entertainment"/>
    <n v="0"/>
    <n v="0"/>
    <n v="0.15"/>
    <n v="0"/>
    <n v="0.15"/>
    <x v="2"/>
  </r>
  <r>
    <n v="8916"/>
    <s v="Rubik's World"/>
    <x v="0"/>
    <n v="2008"/>
    <x v="4"/>
    <s v="Game Factory"/>
    <n v="0.13"/>
    <n v="0.01"/>
    <n v="0"/>
    <n v="0.01"/>
    <n v="0.15"/>
    <x v="2"/>
  </r>
  <r>
    <n v="8917"/>
    <s v="Gallop &amp; Ride!"/>
    <x v="0"/>
    <n v="2008"/>
    <x v="0"/>
    <s v="THQ"/>
    <n v="0.14000000000000001"/>
    <n v="0"/>
    <n v="0"/>
    <n v="0.01"/>
    <n v="0.15"/>
    <x v="2"/>
  </r>
  <r>
    <n v="8918"/>
    <s v="Shenmue II"/>
    <x v="21"/>
    <n v="2001"/>
    <x v="10"/>
    <s v="Sega"/>
    <n v="0"/>
    <n v="0"/>
    <n v="0.15"/>
    <n v="0"/>
    <n v="0.15"/>
    <x v="2"/>
  </r>
  <r>
    <n v="8919"/>
    <s v="Major League Baseball 2K8"/>
    <x v="6"/>
    <n v="2008"/>
    <x v="0"/>
    <s v="Bethesda Softworks"/>
    <n v="7.0000000000000007E-2"/>
    <n v="0.06"/>
    <n v="0"/>
    <n v="0.02"/>
    <n v="0.15"/>
    <x v="2"/>
  </r>
  <r>
    <n v="8920"/>
    <s v="Capcom Classics Collection"/>
    <x v="13"/>
    <n v="2005"/>
    <x v="5"/>
    <s v="Capcom"/>
    <n v="0.11"/>
    <n v="0.03"/>
    <n v="0"/>
    <n v="0.01"/>
    <n v="0.15"/>
    <x v="2"/>
  </r>
  <r>
    <n v="8921"/>
    <s v="Fugitive Hunter: War on Terror"/>
    <x v="6"/>
    <n v="2003"/>
    <x v="6"/>
    <s v="Play It"/>
    <n v="7.0000000000000007E-2"/>
    <n v="0.06"/>
    <n v="0"/>
    <n v="0.02"/>
    <n v="0.15"/>
    <x v="2"/>
  </r>
  <r>
    <n v="8922"/>
    <s v="The Incredible Hulk: Ultimate Destruction"/>
    <x v="18"/>
    <n v="2005"/>
    <x v="8"/>
    <s v="Vivendi Games"/>
    <n v="0.11"/>
    <n v="0.03"/>
    <n v="0"/>
    <n v="0"/>
    <n v="0.15"/>
    <x v="2"/>
  </r>
  <r>
    <n v="8923"/>
    <s v="Prince of Persia: The Two Thrones"/>
    <x v="18"/>
    <n v="2005"/>
    <x v="8"/>
    <s v="Ubisoft"/>
    <n v="0.11"/>
    <n v="0.03"/>
    <n v="0"/>
    <n v="0"/>
    <n v="0.15"/>
    <x v="2"/>
  </r>
  <r>
    <n v="8924"/>
    <s v="Ore no Imouto ga Konna ni Kawaii wake ga Nai Portable"/>
    <x v="16"/>
    <n v="2011"/>
    <x v="10"/>
    <s v="Banpresto"/>
    <n v="0"/>
    <n v="0"/>
    <n v="0.15"/>
    <n v="0"/>
    <n v="0.15"/>
    <x v="2"/>
  </r>
  <r>
    <n v="8925"/>
    <s v="Baseball Blast!"/>
    <x v="0"/>
    <n v="2009"/>
    <x v="0"/>
    <s v="Take-Two Interactive"/>
    <n v="0.14000000000000001"/>
    <n v="0"/>
    <n v="0"/>
    <n v="0.01"/>
    <n v="0.15"/>
    <x v="2"/>
  </r>
  <r>
    <n v="8926"/>
    <s v="Pac-Man World 3"/>
    <x v="13"/>
    <n v="2005"/>
    <x v="1"/>
    <s v="Namco Bandai Games"/>
    <n v="0.11"/>
    <n v="0.04"/>
    <n v="0"/>
    <n v="0.01"/>
    <n v="0.15"/>
    <x v="2"/>
  </r>
  <r>
    <n v="8927"/>
    <s v="The Walking Dead: Season Two"/>
    <x v="22"/>
    <n v="2014"/>
    <x v="10"/>
    <s v="Telltale Games"/>
    <n v="0.1"/>
    <n v="0"/>
    <n v="0.01"/>
    <n v="0.03"/>
    <n v="0.15"/>
    <x v="2"/>
  </r>
  <r>
    <n v="8928"/>
    <s v="Harvest Moon: Hero of Leaf Valley"/>
    <x v="16"/>
    <n v="2009"/>
    <x v="7"/>
    <s v="Rising Star Games"/>
    <n v="7.0000000000000007E-2"/>
    <n v="0.02"/>
    <n v="0.05"/>
    <n v="0.02"/>
    <n v="0.15"/>
    <x v="2"/>
  </r>
  <r>
    <n v="8929"/>
    <s v="Phantasy Star Online Episode I &amp; II"/>
    <x v="13"/>
    <n v="2003"/>
    <x v="3"/>
    <s v="Sega"/>
    <n v="0.11"/>
    <n v="0.03"/>
    <n v="0"/>
    <n v="0.01"/>
    <n v="0.15"/>
    <x v="2"/>
  </r>
  <r>
    <n v="8930"/>
    <s v="F1 2012"/>
    <x v="14"/>
    <n v="2012"/>
    <x v="2"/>
    <s v="Codemasters"/>
    <n v="0.01"/>
    <n v="0.11"/>
    <n v="0"/>
    <n v="0.03"/>
    <n v="0.15"/>
    <x v="2"/>
  </r>
  <r>
    <n v="8931"/>
    <s v="All-Star Baseball 2005"/>
    <x v="13"/>
    <s v="N/A"/>
    <x v="0"/>
    <s v="Unknown"/>
    <n v="0.11"/>
    <n v="0.03"/>
    <n v="0"/>
    <n v="0.01"/>
    <n v="0.15"/>
    <x v="2"/>
  </r>
  <r>
    <n v="8932"/>
    <s v="Rayman Raving Rabbids"/>
    <x v="3"/>
    <n v="2007"/>
    <x v="5"/>
    <s v="Ubisoft"/>
    <n v="0.13"/>
    <n v="0.01"/>
    <n v="0"/>
    <n v="0.01"/>
    <n v="0.15"/>
    <x v="2"/>
  </r>
  <r>
    <n v="8933"/>
    <s v="Kung-Fu: High Impact"/>
    <x v="4"/>
    <n v="2011"/>
    <x v="8"/>
    <s v="Black Bean Games"/>
    <n v="0.08"/>
    <n v="0.06"/>
    <n v="0"/>
    <n v="0.01"/>
    <n v="0.15"/>
    <x v="2"/>
  </r>
  <r>
    <n v="8934"/>
    <s v="SNK Arcade Classics Vol. 1"/>
    <x v="16"/>
    <n v="2008"/>
    <x v="5"/>
    <s v="Ignition Entertainment"/>
    <n v="0.13"/>
    <n v="0"/>
    <n v="0.01"/>
    <n v="0.01"/>
    <n v="0.15"/>
    <x v="2"/>
  </r>
  <r>
    <n v="8935"/>
    <s v="Darkstalkers Chronicle: The Chaos Tower"/>
    <x v="16"/>
    <n v="2004"/>
    <x v="9"/>
    <s v="Capcom"/>
    <n v="0.13"/>
    <n v="0"/>
    <n v="0"/>
    <n v="0.01"/>
    <n v="0.15"/>
    <x v="2"/>
  </r>
  <r>
    <n v="8936"/>
    <s v="NHL 2K10"/>
    <x v="4"/>
    <n v="2009"/>
    <x v="0"/>
    <s v="Take-Two Interactive"/>
    <n v="0.11"/>
    <n v="0.02"/>
    <n v="0"/>
    <n v="0.01"/>
    <n v="0.15"/>
    <x v="2"/>
  </r>
  <r>
    <n v="8937"/>
    <s v="Batman Begins"/>
    <x v="18"/>
    <n v="2005"/>
    <x v="8"/>
    <s v="Electronic Arts"/>
    <n v="0.11"/>
    <n v="0.03"/>
    <n v="0"/>
    <n v="0"/>
    <n v="0.15"/>
    <x v="2"/>
  </r>
  <r>
    <n v="8938"/>
    <s v="Toy Story Racer"/>
    <x v="12"/>
    <n v="2001"/>
    <x v="2"/>
    <s v="Activision"/>
    <n v="0.08"/>
    <n v="0.06"/>
    <n v="0"/>
    <n v="0.01"/>
    <n v="0.15"/>
    <x v="2"/>
  </r>
  <r>
    <n v="8939"/>
    <s v="Yakuza: Ishin"/>
    <x v="10"/>
    <n v="2014"/>
    <x v="8"/>
    <s v="Sega"/>
    <n v="0"/>
    <n v="0"/>
    <n v="0.15"/>
    <n v="0"/>
    <n v="0.15"/>
    <x v="2"/>
  </r>
  <r>
    <n v="8940"/>
    <s v="F1 2011"/>
    <x v="22"/>
    <n v="2011"/>
    <x v="2"/>
    <s v="Codemasters"/>
    <n v="0.03"/>
    <n v="0.08"/>
    <n v="0.01"/>
    <n v="0.03"/>
    <n v="0.15"/>
    <x v="2"/>
  </r>
  <r>
    <n v="8941"/>
    <s v="Disney's Donald Duck: Goin' Quackers"/>
    <x v="12"/>
    <n v="2000"/>
    <x v="1"/>
    <s v="Ubisoft"/>
    <n v="0.08"/>
    <n v="0.06"/>
    <n v="0"/>
    <n v="0.01"/>
    <n v="0.15"/>
    <x v="2"/>
  </r>
  <r>
    <n v="8942"/>
    <s v="Mobile Suit Gundam: Perfect One Year War"/>
    <x v="12"/>
    <n v="1997"/>
    <x v="11"/>
    <s v="Namco Bandai Games"/>
    <n v="0"/>
    <n v="0"/>
    <n v="0.14000000000000001"/>
    <n v="0.01"/>
    <n v="0.15"/>
    <x v="2"/>
  </r>
  <r>
    <n v="8943"/>
    <s v="Galerians"/>
    <x v="12"/>
    <n v="1999"/>
    <x v="10"/>
    <s v="Crave Entertainment"/>
    <n v="0.08"/>
    <n v="0.06"/>
    <n v="0"/>
    <n v="0.01"/>
    <n v="0.15"/>
    <x v="2"/>
  </r>
  <r>
    <n v="8944"/>
    <s v="Crash: Twinsanity"/>
    <x v="13"/>
    <n v="2004"/>
    <x v="1"/>
    <s v="Vivendi Games"/>
    <n v="0.11"/>
    <n v="0.03"/>
    <n v="0"/>
    <n v="0.01"/>
    <n v="0.15"/>
    <x v="2"/>
  </r>
  <r>
    <n v="8945"/>
    <s v="DrumMania"/>
    <x v="6"/>
    <n v="2000"/>
    <x v="7"/>
    <s v="Konami Digital Entertainment"/>
    <n v="0"/>
    <n v="0"/>
    <n v="0.15"/>
    <n v="0"/>
    <n v="0.15"/>
    <x v="2"/>
  </r>
  <r>
    <n v="8946"/>
    <s v="Yu-Gi-Oh! Nightmare Troubadour (US sales)"/>
    <x v="3"/>
    <n v="2005"/>
    <x v="8"/>
    <s v="Konami Digital Entertainment"/>
    <n v="0.15"/>
    <n v="0"/>
    <n v="0"/>
    <n v="0"/>
    <n v="0.15"/>
    <x v="2"/>
  </r>
  <r>
    <n v="8947"/>
    <s v="Code:Realize - Sousei no Himegimi"/>
    <x v="22"/>
    <n v="2014"/>
    <x v="10"/>
    <s v="Idea Factory"/>
    <n v="0.09"/>
    <n v="0"/>
    <n v="0.03"/>
    <n v="0.03"/>
    <n v="0.15"/>
    <x v="2"/>
  </r>
  <r>
    <n v="8948"/>
    <s v="Hoppechan: Tsukutte! Asonde! Punipuni Town!!"/>
    <x v="9"/>
    <n v="2013"/>
    <x v="8"/>
    <s v="Nippon Columbia"/>
    <n v="0"/>
    <n v="0"/>
    <n v="0.15"/>
    <n v="0"/>
    <n v="0.15"/>
    <x v="2"/>
  </r>
  <r>
    <n v="8949"/>
    <s v="Deus Ex: Mankind Divided"/>
    <x v="17"/>
    <n v="2016"/>
    <x v="3"/>
    <s v="Square Enix"/>
    <n v="0.08"/>
    <n v="0.06"/>
    <n v="0"/>
    <n v="0.01"/>
    <n v="0.15"/>
    <x v="2"/>
  </r>
  <r>
    <n v="8950"/>
    <s v="Arena Football"/>
    <x v="13"/>
    <n v="2006"/>
    <x v="0"/>
    <s v="Electronic Arts"/>
    <n v="0.11"/>
    <n v="0.03"/>
    <n v="0"/>
    <n v="0.01"/>
    <n v="0.15"/>
    <x v="2"/>
  </r>
  <r>
    <n v="8951"/>
    <s v="Tamagotchi no Narikiri Channel"/>
    <x v="3"/>
    <n v="2009"/>
    <x v="3"/>
    <s v="Namco Bandai Games"/>
    <n v="0"/>
    <n v="0"/>
    <n v="0.15"/>
    <n v="0"/>
    <n v="0.15"/>
    <x v="2"/>
  </r>
  <r>
    <n v="8952"/>
    <s v="Power Pro Kun Pocket 1+2"/>
    <x v="8"/>
    <n v="2004"/>
    <x v="0"/>
    <s v="Konami Digital Entertainment"/>
    <n v="0"/>
    <n v="0"/>
    <n v="0.14000000000000001"/>
    <n v="0"/>
    <n v="0.15"/>
    <x v="2"/>
  </r>
  <r>
    <n v="8953"/>
    <s v="Rayman Origins"/>
    <x v="9"/>
    <n v="2012"/>
    <x v="1"/>
    <s v="Ubisoft"/>
    <n v="0.06"/>
    <n v="0.08"/>
    <n v="0"/>
    <n v="0.01"/>
    <n v="0.15"/>
    <x v="2"/>
  </r>
  <r>
    <n v="8954"/>
    <s v="Thor: God of Thunder"/>
    <x v="4"/>
    <n v="2011"/>
    <x v="8"/>
    <s v="Sega"/>
    <n v="0.09"/>
    <n v="0.04"/>
    <n v="0"/>
    <n v="0.01"/>
    <n v="0.15"/>
    <x v="2"/>
  </r>
  <r>
    <n v="8955"/>
    <s v="Medal of Honor: Infiltrator"/>
    <x v="8"/>
    <n v="2003"/>
    <x v="6"/>
    <s v="Electronic Arts"/>
    <n v="0.11"/>
    <n v="0.04"/>
    <n v="0"/>
    <n v="0"/>
    <n v="0.15"/>
    <x v="2"/>
  </r>
  <r>
    <n v="8956"/>
    <s v="Risen 2: Dark Waters"/>
    <x v="4"/>
    <n v="2012"/>
    <x v="3"/>
    <s v="Deep Silver"/>
    <n v="0.05"/>
    <n v="0.08"/>
    <n v="0"/>
    <n v="0.01"/>
    <n v="0.15"/>
    <x v="2"/>
  </r>
  <r>
    <n v="8957"/>
    <s v="Blazing Dragons"/>
    <x v="12"/>
    <n v="1996"/>
    <x v="10"/>
    <s v="Crystal Dynamics"/>
    <n v="0.08"/>
    <n v="0.06"/>
    <n v="0"/>
    <n v="0.01"/>
    <n v="0.15"/>
    <x v="2"/>
  </r>
  <r>
    <n v="8958"/>
    <s v="Geometry Wars: Galaxies"/>
    <x v="3"/>
    <n v="2007"/>
    <x v="6"/>
    <s v="Vivendi Games"/>
    <n v="0.13"/>
    <n v="0"/>
    <n v="0"/>
    <n v="0.01"/>
    <n v="0.15"/>
    <x v="2"/>
  </r>
  <r>
    <n v="8959"/>
    <s v="Super Monkey Ball Deluxe"/>
    <x v="13"/>
    <n v="2005"/>
    <x v="5"/>
    <s v="Sega"/>
    <n v="0.11"/>
    <n v="0.03"/>
    <n v="0"/>
    <n v="0.01"/>
    <n v="0.15"/>
    <x v="2"/>
  </r>
  <r>
    <n v="8960"/>
    <s v="Shin Megami Tensei: Devil Summoner - Soul Hackers"/>
    <x v="12"/>
    <n v="1999"/>
    <x v="3"/>
    <s v="Atlus"/>
    <n v="0"/>
    <n v="0"/>
    <n v="0.14000000000000001"/>
    <n v="0.01"/>
    <n v="0.15"/>
    <x v="2"/>
  </r>
  <r>
    <n v="8961"/>
    <s v="Shin Chan: Â¡Aventuras de Cine!"/>
    <x v="3"/>
    <n v="2008"/>
    <x v="1"/>
    <s v="505 Games"/>
    <n v="0"/>
    <n v="0"/>
    <n v="0.15"/>
    <n v="0"/>
    <n v="0.15"/>
    <x v="2"/>
  </r>
  <r>
    <n v="8962"/>
    <s v="Alien: Isolation"/>
    <x v="14"/>
    <n v="2014"/>
    <x v="6"/>
    <s v="Sega"/>
    <n v="0"/>
    <n v="0.13"/>
    <n v="0"/>
    <n v="0.01"/>
    <n v="0.15"/>
    <x v="2"/>
  </r>
  <r>
    <n v="8963"/>
    <s v="High Velocity Bowling"/>
    <x v="5"/>
    <n v="2010"/>
    <x v="0"/>
    <s v="Sony Computer Entertainment"/>
    <n v="0.13"/>
    <n v="0"/>
    <n v="0"/>
    <n v="0.01"/>
    <n v="0.15"/>
    <x v="2"/>
  </r>
  <r>
    <n v="8964"/>
    <s v="Tamagotchi Collection"/>
    <x v="3"/>
    <n v="2011"/>
    <x v="5"/>
    <s v="Namco Bandai Games"/>
    <n v="0"/>
    <n v="0"/>
    <n v="0.15"/>
    <n v="0"/>
    <n v="0.15"/>
    <x v="2"/>
  </r>
  <r>
    <n v="8965"/>
    <s v="Pac-Man Party 3D"/>
    <x v="9"/>
    <n v="2011"/>
    <x v="5"/>
    <s v="Namco Bandai Games"/>
    <n v="0.09"/>
    <n v="0.04"/>
    <n v="0"/>
    <n v="0.01"/>
    <n v="0.15"/>
    <x v="2"/>
  </r>
  <r>
    <n v="8966"/>
    <s v="NewU Fitness First Mind Body, Yoga &amp; Pilates Workout"/>
    <x v="0"/>
    <n v="2010"/>
    <x v="0"/>
    <s v="Black Bean Games"/>
    <n v="0.12"/>
    <n v="0.02"/>
    <n v="0"/>
    <n v="0.01"/>
    <n v="0.15"/>
    <x v="2"/>
  </r>
  <r>
    <n v="8967"/>
    <s v="Backyard Sports: Sandlot Sluggers"/>
    <x v="3"/>
    <n v="2010"/>
    <x v="0"/>
    <s v="Atari"/>
    <n v="0.14000000000000001"/>
    <n v="0"/>
    <n v="0"/>
    <n v="0.01"/>
    <n v="0.15"/>
    <x v="2"/>
  </r>
  <r>
    <n v="8968"/>
    <s v="Turbo Prop Racing"/>
    <x v="12"/>
    <n v="1997"/>
    <x v="2"/>
    <s v="Sony Computer Entertainment"/>
    <n v="0.08"/>
    <n v="0.06"/>
    <n v="0"/>
    <n v="0.01"/>
    <n v="0.15"/>
    <x v="2"/>
  </r>
  <r>
    <n v="8969"/>
    <s v="Barbie Superpack: Secret Agent / Groovy Games"/>
    <x v="8"/>
    <n v="2005"/>
    <x v="5"/>
    <s v="Vivendi Games"/>
    <n v="0.1"/>
    <n v="0.04"/>
    <n v="0"/>
    <n v="0"/>
    <n v="0.15"/>
    <x v="2"/>
  </r>
  <r>
    <n v="8970"/>
    <s v="Tom Clancy's Ghost Recon"/>
    <x v="18"/>
    <n v="2003"/>
    <x v="6"/>
    <s v="Ubisoft"/>
    <n v="0.11"/>
    <n v="0.03"/>
    <n v="0"/>
    <n v="0"/>
    <n v="0.15"/>
    <x v="2"/>
  </r>
  <r>
    <n v="8971"/>
    <s v="Dance Dance Revolution (North America)"/>
    <x v="12"/>
    <n v="2001"/>
    <x v="7"/>
    <s v="Konami Digital Entertainment"/>
    <n v="0.08"/>
    <n v="0.06"/>
    <n v="0"/>
    <n v="0.01"/>
    <n v="0.15"/>
    <x v="2"/>
  </r>
  <r>
    <n v="8972"/>
    <s v="Bakugan Battle Brawlers: Defenders of the Core"/>
    <x v="4"/>
    <n v="2010"/>
    <x v="8"/>
    <s v="Activision"/>
    <n v="0.11"/>
    <n v="0.02"/>
    <n v="0"/>
    <n v="0.01"/>
    <n v="0.15"/>
    <x v="2"/>
  </r>
  <r>
    <n v="8973"/>
    <s v="Mad Dash Racing"/>
    <x v="13"/>
    <n v="2001"/>
    <x v="2"/>
    <s v="Eidos Interactive"/>
    <n v="0.11"/>
    <n v="0.03"/>
    <n v="0"/>
    <n v="0.01"/>
    <n v="0.15"/>
    <x v="2"/>
  </r>
  <r>
    <n v="8974"/>
    <s v="Dreamworks 2-in-1 Party Pack"/>
    <x v="3"/>
    <n v="2010"/>
    <x v="5"/>
    <s v="Activision"/>
    <n v="0.14000000000000001"/>
    <n v="0"/>
    <n v="0"/>
    <n v="0.01"/>
    <n v="0.15"/>
    <x v="2"/>
  </r>
  <r>
    <n v="8975"/>
    <s v="Summon Night 5"/>
    <x v="16"/>
    <n v="2013"/>
    <x v="3"/>
    <s v="Namco Bandai Games"/>
    <n v="0"/>
    <n v="0"/>
    <n v="0.15"/>
    <n v="0"/>
    <n v="0.15"/>
    <x v="2"/>
  </r>
  <r>
    <n v="8976"/>
    <s v="MotoGP 2: Ultimate Racing Technology"/>
    <x v="6"/>
    <n v="2001"/>
    <x v="2"/>
    <s v="Sony Computer Entertainment"/>
    <n v="7.0000000000000007E-2"/>
    <n v="0.06"/>
    <n v="0"/>
    <n v="0.02"/>
    <n v="0.15"/>
    <x v="2"/>
  </r>
  <r>
    <n v="8977"/>
    <s v="Black * Rock Shooter: The Game"/>
    <x v="16"/>
    <n v="2011"/>
    <x v="3"/>
    <s v="Unknown"/>
    <n v="0"/>
    <n v="0"/>
    <n v="0.15"/>
    <n v="0"/>
    <n v="0.15"/>
    <x v="2"/>
  </r>
  <r>
    <n v="8978"/>
    <s v="Travel Games For Dummies"/>
    <x v="3"/>
    <n v="2008"/>
    <x v="5"/>
    <s v="Electronic Arts"/>
    <n v="0.13"/>
    <n v="0"/>
    <n v="0"/>
    <n v="0.01"/>
    <n v="0.15"/>
    <x v="2"/>
  </r>
  <r>
    <n v="8979"/>
    <s v="BMX XXX"/>
    <x v="6"/>
    <n v="2002"/>
    <x v="0"/>
    <s v="Acclaim Entertainment"/>
    <n v="7.0000000000000007E-2"/>
    <n v="0.06"/>
    <n v="0"/>
    <n v="0.02"/>
    <n v="0.15"/>
    <x v="2"/>
  </r>
  <r>
    <n v="8980"/>
    <s v="SafeCracker: The Ultimate Puzzle Adventure"/>
    <x v="3"/>
    <n v="2009"/>
    <x v="4"/>
    <s v="The Adventure Company"/>
    <n v="7.0000000000000007E-2"/>
    <n v="0.06"/>
    <n v="0"/>
    <n v="0.01"/>
    <n v="0.15"/>
    <x v="2"/>
  </r>
  <r>
    <n v="8981"/>
    <s v="Tiger Woods PGA Tour"/>
    <x v="3"/>
    <n v="2004"/>
    <x v="0"/>
    <s v="Electronic Arts"/>
    <n v="0.13"/>
    <n v="0"/>
    <n v="0"/>
    <n v="0.01"/>
    <n v="0.15"/>
    <x v="2"/>
  </r>
  <r>
    <n v="8982"/>
    <s v="Dragon Ball Z: Idainaru Dragon Ball Densetsu"/>
    <x v="23"/>
    <n v="1995"/>
    <x v="9"/>
    <s v="Namco Bandai Games"/>
    <n v="0"/>
    <n v="0"/>
    <n v="0.15"/>
    <n v="0"/>
    <n v="0.15"/>
    <x v="2"/>
  </r>
  <r>
    <n v="8983"/>
    <s v="Sonic Advance &amp; Sonic Pinball Party Combo Pack"/>
    <x v="8"/>
    <n v="2005"/>
    <x v="5"/>
    <s v="Sega"/>
    <n v="0.1"/>
    <n v="0.04"/>
    <n v="0"/>
    <n v="0"/>
    <n v="0.15"/>
    <x v="2"/>
  </r>
  <r>
    <n v="8984"/>
    <s v="Boktai: The Sun is in Your Hand"/>
    <x v="8"/>
    <n v="2003"/>
    <x v="3"/>
    <s v="Konami Digital Entertainment"/>
    <n v="0.1"/>
    <n v="0.04"/>
    <n v="0"/>
    <n v="0"/>
    <n v="0.15"/>
    <x v="2"/>
  </r>
  <r>
    <n v="8985"/>
    <s v="Cars: Mater-National Championship"/>
    <x v="4"/>
    <n v="2007"/>
    <x v="2"/>
    <s v="THQ"/>
    <n v="0.13"/>
    <n v="0"/>
    <n v="0"/>
    <n v="0.01"/>
    <n v="0.15"/>
    <x v="2"/>
  </r>
  <r>
    <n v="8986"/>
    <s v="Making History: The Great War"/>
    <x v="0"/>
    <n v="2010"/>
    <x v="11"/>
    <s v="Namco Bandai Games"/>
    <n v="0"/>
    <n v="0"/>
    <n v="0.15"/>
    <n v="0"/>
    <n v="0.15"/>
    <x v="2"/>
  </r>
  <r>
    <n v="8987"/>
    <s v="Drawn to Life Collection"/>
    <x v="3"/>
    <n v="2010"/>
    <x v="5"/>
    <s v="THQ"/>
    <n v="0.14000000000000001"/>
    <n v="0"/>
    <n v="0"/>
    <n v="0.01"/>
    <n v="0.15"/>
    <x v="2"/>
  </r>
  <r>
    <n v="8988"/>
    <s v="Guilty Gear X2 #Reload"/>
    <x v="13"/>
    <n v="2004"/>
    <x v="9"/>
    <s v="Zoo Digital Publishing"/>
    <n v="0.11"/>
    <n v="0.03"/>
    <n v="0"/>
    <n v="0.01"/>
    <n v="0.15"/>
    <x v="2"/>
  </r>
  <r>
    <n v="8989"/>
    <s v="Wizardry VII: Gadeia no Houshu"/>
    <x v="12"/>
    <n v="1995"/>
    <x v="3"/>
    <s v="Sony Computer Entertainment"/>
    <n v="0"/>
    <n v="0"/>
    <n v="0.14000000000000001"/>
    <n v="0.01"/>
    <n v="0.15"/>
    <x v="2"/>
  </r>
  <r>
    <n v="8990"/>
    <s v="Dynasty Warriors 8: Xtreme Legends"/>
    <x v="22"/>
    <n v="2013"/>
    <x v="8"/>
    <s v="Tecmo Koei"/>
    <n v="0.04"/>
    <n v="0.03"/>
    <n v="0.05"/>
    <n v="0.02"/>
    <n v="0.15"/>
    <x v="2"/>
  </r>
  <r>
    <n v="8991"/>
    <s v="Moshi Monsters: Katsuma Unleashed"/>
    <x v="3"/>
    <n v="2013"/>
    <x v="8"/>
    <s v="Activision"/>
    <n v="0"/>
    <n v="0.13"/>
    <n v="0"/>
    <n v="0.02"/>
    <n v="0.15"/>
    <x v="2"/>
  </r>
  <r>
    <n v="8992"/>
    <s v="Elf: The Movie"/>
    <x v="8"/>
    <n v="2004"/>
    <x v="8"/>
    <s v="Crave Entertainment"/>
    <n v="0.1"/>
    <n v="0.04"/>
    <n v="0"/>
    <n v="0"/>
    <n v="0.15"/>
    <x v="2"/>
  </r>
  <r>
    <n v="8993"/>
    <s v="Metal Slug 7"/>
    <x v="3"/>
    <n v="2008"/>
    <x v="6"/>
    <s v="Ignition Entertainment"/>
    <n v="0.13"/>
    <n v="0"/>
    <n v="0.01"/>
    <n v="0.01"/>
    <n v="0.15"/>
    <x v="2"/>
  </r>
  <r>
    <n v="8994"/>
    <s v="MLB SlugFest 20-03"/>
    <x v="18"/>
    <n v="2002"/>
    <x v="0"/>
    <s v="Midway Games"/>
    <n v="0.11"/>
    <n v="0.03"/>
    <n v="0"/>
    <n v="0"/>
    <n v="0.15"/>
    <x v="2"/>
  </r>
  <r>
    <n v="8995"/>
    <s v="Tamagotchi no Appare! Niji Venture"/>
    <x v="3"/>
    <n v="2007"/>
    <x v="3"/>
    <s v="Namco Bandai Games"/>
    <n v="0"/>
    <n v="0"/>
    <n v="0.14000000000000001"/>
    <n v="0"/>
    <n v="0.14000000000000001"/>
    <x v="2"/>
  </r>
  <r>
    <n v="8996"/>
    <s v="Grabbed by the Ghoulies"/>
    <x v="13"/>
    <n v="2003"/>
    <x v="8"/>
    <s v="Microsoft Game Studios"/>
    <n v="0.11"/>
    <n v="0.03"/>
    <n v="0"/>
    <n v="0.01"/>
    <n v="0.14000000000000001"/>
    <x v="2"/>
  </r>
  <r>
    <n v="8997"/>
    <s v="Ys: The Oath in Felghana"/>
    <x v="16"/>
    <n v="2010"/>
    <x v="3"/>
    <s v="Falcom Corporation"/>
    <n v="0.09"/>
    <n v="0"/>
    <n v="0.04"/>
    <n v="0.01"/>
    <n v="0.14000000000000001"/>
    <x v="2"/>
  </r>
  <r>
    <n v="8998"/>
    <s v="Shadow Hearts: From The New World"/>
    <x v="6"/>
    <n v="2005"/>
    <x v="3"/>
    <s v="Ghostlight"/>
    <n v="7.0000000000000007E-2"/>
    <n v="0.06"/>
    <n v="0"/>
    <n v="0.02"/>
    <n v="0.14000000000000001"/>
    <x v="2"/>
  </r>
  <r>
    <n v="8999"/>
    <s v="Mega Man Powered Up"/>
    <x v="16"/>
    <n v="2006"/>
    <x v="1"/>
    <s v="Capcom"/>
    <n v="0.12"/>
    <n v="0.01"/>
    <n v="0"/>
    <n v="0.02"/>
    <n v="0.14000000000000001"/>
    <x v="2"/>
  </r>
  <r>
    <n v="9000"/>
    <s v="CSI: 3 Dimensions of Murder"/>
    <x v="6"/>
    <n v="2007"/>
    <x v="10"/>
    <s v="Ubisoft"/>
    <n v="7.0000000000000007E-2"/>
    <n v="0.06"/>
    <n v="0"/>
    <n v="0.02"/>
    <n v="0.14000000000000001"/>
    <x v="2"/>
  </r>
  <r>
    <n v="9001"/>
    <s v="Barbarian"/>
    <x v="6"/>
    <n v="2002"/>
    <x v="9"/>
    <s v="Titus"/>
    <n v="7.0000000000000007E-2"/>
    <n v="0.06"/>
    <n v="0"/>
    <n v="0.02"/>
    <n v="0.14000000000000001"/>
    <x v="2"/>
  </r>
  <r>
    <n v="9002"/>
    <s v="QuickSpot"/>
    <x v="3"/>
    <n v="2006"/>
    <x v="5"/>
    <s v="Namco Bandai Games"/>
    <n v="0.02"/>
    <n v="0"/>
    <n v="0.13"/>
    <n v="0"/>
    <n v="0.14000000000000001"/>
    <x v="2"/>
  </r>
  <r>
    <n v="9003"/>
    <s v="Deception IV: Blood Ties"/>
    <x v="22"/>
    <n v="2014"/>
    <x v="8"/>
    <s v="Tecmo Koei"/>
    <n v="0.03"/>
    <n v="0.03"/>
    <n v="7.0000000000000007E-2"/>
    <n v="0.02"/>
    <n v="0.14000000000000001"/>
    <x v="2"/>
  </r>
  <r>
    <n v="9004"/>
    <s v="Tennis no Oji-Sama: Aim at The Victory!"/>
    <x v="8"/>
    <n v="2002"/>
    <x v="0"/>
    <s v="Konami Digital Entertainment"/>
    <n v="0"/>
    <n v="0"/>
    <n v="0.14000000000000001"/>
    <n v="0"/>
    <n v="0.14000000000000001"/>
    <x v="2"/>
  </r>
  <r>
    <n v="9005"/>
    <s v="L.A. Rush"/>
    <x v="13"/>
    <n v="2005"/>
    <x v="2"/>
    <s v="Midway Games"/>
    <n v="0.11"/>
    <n v="0.03"/>
    <n v="0"/>
    <n v="0.01"/>
    <n v="0.14000000000000001"/>
    <x v="2"/>
  </r>
  <r>
    <n v="9006"/>
    <s v="Lunar 2: Eternal Blue(sales, but wrong system)"/>
    <x v="20"/>
    <n v="1994"/>
    <x v="3"/>
    <s v="Game Arts"/>
    <n v="0"/>
    <n v="0"/>
    <n v="0.14000000000000001"/>
    <n v="0"/>
    <n v="0.14000000000000001"/>
    <x v="2"/>
  </r>
  <r>
    <n v="9007"/>
    <s v="Where the Wild Things Are"/>
    <x v="3"/>
    <n v="2009"/>
    <x v="1"/>
    <s v="Warner Bros. Interactive Entertainment"/>
    <n v="0.13"/>
    <n v="0"/>
    <n v="0"/>
    <n v="0.01"/>
    <n v="0.14000000000000001"/>
    <x v="2"/>
  </r>
  <r>
    <n v="9008"/>
    <s v="Pipe Dreams 3D"/>
    <x v="12"/>
    <n v="2001"/>
    <x v="4"/>
    <s v="Empire Interactive"/>
    <n v="0.08"/>
    <n v="0.05"/>
    <n v="0"/>
    <n v="0.01"/>
    <n v="0.14000000000000001"/>
    <x v="2"/>
  </r>
  <r>
    <n v="9009"/>
    <s v="Derby Stallion Gold"/>
    <x v="9"/>
    <n v="2014"/>
    <x v="0"/>
    <s v="Kadokawa Shoten"/>
    <n v="0"/>
    <n v="0"/>
    <n v="0.14000000000000001"/>
    <n v="0"/>
    <n v="0.14000000000000001"/>
    <x v="2"/>
  </r>
  <r>
    <n v="9010"/>
    <s v="Adventure Time: Explore the Dungeon Because I Don't Know!"/>
    <x v="9"/>
    <n v="2013"/>
    <x v="8"/>
    <s v="D3Publisher"/>
    <n v="0.1"/>
    <n v="0.03"/>
    <n v="0"/>
    <n v="0.01"/>
    <n v="0.14000000000000001"/>
    <x v="2"/>
  </r>
  <r>
    <n v="9011"/>
    <s v="Lost Dimension"/>
    <x v="22"/>
    <n v="2014"/>
    <x v="3"/>
    <s v="Nippon Ichi Software"/>
    <n v="7.0000000000000007E-2"/>
    <n v="0.03"/>
    <n v="0.02"/>
    <n v="0.03"/>
    <n v="0.14000000000000001"/>
    <x v="2"/>
  </r>
  <r>
    <n v="9012"/>
    <s v="Fox Sports Golf '99"/>
    <x v="12"/>
    <n v="1997"/>
    <x v="0"/>
    <s v="Gremlin Interactive Ltd"/>
    <n v="0.08"/>
    <n v="0.05"/>
    <n v="0"/>
    <n v="0.01"/>
    <n v="0.14000000000000001"/>
    <x v="2"/>
  </r>
  <r>
    <n v="9013"/>
    <s v="Jurassic: The Hunted"/>
    <x v="6"/>
    <n v="2009"/>
    <x v="6"/>
    <s v="Activision"/>
    <n v="7.0000000000000007E-2"/>
    <n v="0.06"/>
    <n v="0"/>
    <n v="0.02"/>
    <n v="0.14000000000000001"/>
    <x v="2"/>
  </r>
  <r>
    <n v="9014"/>
    <s v="Power Rangers: Super Legends"/>
    <x v="6"/>
    <n v="2007"/>
    <x v="8"/>
    <s v="Disney Interactive Studios"/>
    <n v="7.0000000000000007E-2"/>
    <n v="0.06"/>
    <n v="0"/>
    <n v="0.02"/>
    <n v="0.14000000000000001"/>
    <x v="2"/>
  </r>
  <r>
    <n v="9015"/>
    <s v="Sakura Wars GB"/>
    <x v="2"/>
    <n v="2000"/>
    <x v="10"/>
    <s v="Media Factory"/>
    <n v="0"/>
    <n v="0"/>
    <n v="0.14000000000000001"/>
    <n v="0"/>
    <n v="0.14000000000000001"/>
    <x v="2"/>
  </r>
  <r>
    <n v="9016"/>
    <s v="Shining Force CD"/>
    <x v="24"/>
    <n v="1994"/>
    <x v="11"/>
    <s v="Sega"/>
    <n v="0"/>
    <n v="0"/>
    <n v="0.14000000000000001"/>
    <n v="0"/>
    <n v="0.14000000000000001"/>
    <x v="2"/>
  </r>
  <r>
    <n v="9017"/>
    <s v="Rayman 3"/>
    <x v="8"/>
    <n v="2003"/>
    <x v="1"/>
    <s v="Ubisoft"/>
    <n v="0.1"/>
    <n v="0.04"/>
    <n v="0"/>
    <n v="0"/>
    <n v="0.14000000000000001"/>
    <x v="2"/>
  </r>
  <r>
    <n v="9018"/>
    <s v="Fatal Frame"/>
    <x v="6"/>
    <n v="2001"/>
    <x v="8"/>
    <s v="Wanadoo"/>
    <n v="7.0000000000000007E-2"/>
    <n v="0.06"/>
    <n v="0"/>
    <n v="0.02"/>
    <n v="0.14000000000000001"/>
    <x v="2"/>
  </r>
  <r>
    <n v="9019"/>
    <s v="The Fifth Element"/>
    <x v="12"/>
    <n v="1998"/>
    <x v="8"/>
    <s v="Sony Computer Entertainment"/>
    <n v="0.08"/>
    <n v="0.05"/>
    <n v="0"/>
    <n v="0.01"/>
    <n v="0.14000000000000001"/>
    <x v="2"/>
  </r>
  <r>
    <n v="9020"/>
    <s v="Kung Fu Panda 2"/>
    <x v="0"/>
    <n v="2011"/>
    <x v="8"/>
    <s v="THQ"/>
    <n v="0.08"/>
    <n v="0.05"/>
    <n v="0"/>
    <n v="0.01"/>
    <n v="0.14000000000000001"/>
    <x v="2"/>
  </r>
  <r>
    <n v="9021"/>
    <s v="Fast Food Panic"/>
    <x v="3"/>
    <n v="2010"/>
    <x v="7"/>
    <s v="Nobilis"/>
    <n v="0.13"/>
    <n v="0"/>
    <n v="0"/>
    <n v="0.01"/>
    <n v="0.14000000000000001"/>
    <x v="2"/>
  </r>
  <r>
    <n v="9022"/>
    <s v="Diner Dash: Flo on the Go"/>
    <x v="3"/>
    <n v="2009"/>
    <x v="4"/>
    <s v="Zoo Games"/>
    <n v="0.13"/>
    <n v="0"/>
    <n v="0"/>
    <n v="0.01"/>
    <n v="0.14000000000000001"/>
    <x v="2"/>
  </r>
  <r>
    <n v="9023"/>
    <s v="Adrenalin Misfits"/>
    <x v="4"/>
    <n v="2010"/>
    <x v="2"/>
    <s v="Konami Digital Entertainment"/>
    <n v="0.12"/>
    <n v="0.02"/>
    <n v="0"/>
    <n v="0.01"/>
    <n v="0.14000000000000001"/>
    <x v="2"/>
  </r>
  <r>
    <n v="9024"/>
    <s v="Okaeri! Chibi-Robo! Happy Richie Oosouji"/>
    <x v="3"/>
    <n v="2009"/>
    <x v="10"/>
    <s v="Nintendo"/>
    <n v="0"/>
    <n v="0"/>
    <n v="0.14000000000000001"/>
    <n v="0"/>
    <n v="0.14000000000000001"/>
    <x v="2"/>
  </r>
  <r>
    <n v="9025"/>
    <s v="Wild ARMs 4"/>
    <x v="6"/>
    <n v="2005"/>
    <x v="3"/>
    <s v="505 Games"/>
    <n v="7.0000000000000007E-2"/>
    <n v="0.06"/>
    <n v="0"/>
    <n v="0.02"/>
    <n v="0.14000000000000001"/>
    <x v="2"/>
  </r>
  <r>
    <n v="9026"/>
    <s v="Haunted House"/>
    <x v="0"/>
    <n v="2010"/>
    <x v="8"/>
    <s v="Atari"/>
    <n v="0.13"/>
    <n v="0"/>
    <n v="0"/>
    <n v="0.01"/>
    <n v="0.14000000000000001"/>
    <x v="2"/>
  </r>
  <r>
    <n v="9027"/>
    <s v="Ratatouille"/>
    <x v="18"/>
    <n v="2007"/>
    <x v="8"/>
    <s v="THQ"/>
    <n v="0.11"/>
    <n v="0.03"/>
    <n v="0"/>
    <n v="0"/>
    <n v="0.14000000000000001"/>
    <x v="2"/>
  </r>
  <r>
    <n v="9028"/>
    <s v="G.I. Joe: The Rise of Cobra"/>
    <x v="6"/>
    <n v="2009"/>
    <x v="8"/>
    <s v="Electronic Arts"/>
    <n v="0.11"/>
    <n v="0"/>
    <n v="0"/>
    <n v="0.03"/>
    <n v="0.14000000000000001"/>
    <x v="2"/>
  </r>
  <r>
    <n v="9029"/>
    <s v="Casper: Spirit Dimensions"/>
    <x v="6"/>
    <n v="2001"/>
    <x v="1"/>
    <s v="TDK Mediactive"/>
    <n v="7.0000000000000007E-2"/>
    <n v="0.05"/>
    <n v="0"/>
    <n v="0.02"/>
    <n v="0.14000000000000001"/>
    <x v="2"/>
  </r>
  <r>
    <n v="9030"/>
    <s v="Super Robot Taisen OG Saga: Endless Frontier (JP sales)"/>
    <x v="3"/>
    <n v="2008"/>
    <x v="3"/>
    <s v="Namco Bandai Games"/>
    <n v="0"/>
    <n v="0"/>
    <n v="0.14000000000000001"/>
    <n v="0"/>
    <n v="0.14000000000000001"/>
    <x v="2"/>
  </r>
  <r>
    <n v="9031"/>
    <s v="Sengoku Musou 3 Empires"/>
    <x v="5"/>
    <n v="2011"/>
    <x v="8"/>
    <s v="Tecmo Koei"/>
    <n v="0"/>
    <n v="0"/>
    <n v="0.14000000000000001"/>
    <n v="0"/>
    <n v="0.14000000000000001"/>
    <x v="2"/>
  </r>
  <r>
    <n v="9032"/>
    <s v="Dream Pinball 3D"/>
    <x v="0"/>
    <n v="2008"/>
    <x v="5"/>
    <s v="SouthPeak Games"/>
    <n v="0.1"/>
    <n v="0.03"/>
    <n v="0"/>
    <n v="0.01"/>
    <n v="0.14000000000000001"/>
    <x v="2"/>
  </r>
  <r>
    <n v="9033"/>
    <s v="Thunder Truck Rally"/>
    <x v="12"/>
    <n v="1997"/>
    <x v="2"/>
    <s v="Psygnosis"/>
    <n v="0.08"/>
    <n v="0.05"/>
    <n v="0"/>
    <n v="0.01"/>
    <n v="0.14000000000000001"/>
    <x v="2"/>
  </r>
  <r>
    <n v="9034"/>
    <s v="Dishonored"/>
    <x v="17"/>
    <n v="2015"/>
    <x v="8"/>
    <s v="Bethesda Softworks"/>
    <n v="0.08"/>
    <n v="0.05"/>
    <n v="0"/>
    <n v="0.01"/>
    <n v="0.14000000000000001"/>
    <x v="2"/>
  </r>
  <r>
    <n v="9035"/>
    <s v="Klonoa: Empire of Dreams"/>
    <x v="8"/>
    <n v="2001"/>
    <x v="1"/>
    <s v="Infogrames"/>
    <n v="0.1"/>
    <n v="0.04"/>
    <n v="0"/>
    <n v="0"/>
    <n v="0.14000000000000001"/>
    <x v="2"/>
  </r>
  <r>
    <n v="9036"/>
    <s v="G.I. Joe: The Rise of Cobra"/>
    <x v="16"/>
    <n v="2009"/>
    <x v="8"/>
    <s v="Electronic Arts"/>
    <n v="0.11"/>
    <n v="0.02"/>
    <n v="0"/>
    <n v="0.02"/>
    <n v="0.14000000000000001"/>
    <x v="2"/>
  </r>
  <r>
    <n v="9037"/>
    <s v="Dragon Age: Origins - Ultimate Edition"/>
    <x v="14"/>
    <n v="2010"/>
    <x v="3"/>
    <s v="Electronic Arts"/>
    <n v="0"/>
    <n v="0.12"/>
    <n v="0"/>
    <n v="0.02"/>
    <n v="0.14000000000000001"/>
    <x v="2"/>
  </r>
  <r>
    <n v="9038"/>
    <s v="Balloon Pop"/>
    <x v="3"/>
    <n v="2009"/>
    <x v="4"/>
    <s v="UFO Interactive"/>
    <n v="0.13"/>
    <n v="0"/>
    <n v="0"/>
    <n v="0.01"/>
    <n v="0.14000000000000001"/>
    <x v="2"/>
  </r>
  <r>
    <n v="9039"/>
    <s v="Disney Infinity 2.0: Marvel Super Heroes"/>
    <x v="22"/>
    <n v="2015"/>
    <x v="8"/>
    <s v="Disney Interactive Studios"/>
    <n v="0"/>
    <n v="0.11"/>
    <n v="0"/>
    <n v="0.03"/>
    <n v="0.14000000000000001"/>
    <x v="2"/>
  </r>
  <r>
    <n v="9040"/>
    <s v="Iron &amp; Blood"/>
    <x v="12"/>
    <n v="1996"/>
    <x v="9"/>
    <s v="Acclaim Entertainment"/>
    <n v="0.08"/>
    <n v="0.05"/>
    <n v="0"/>
    <n v="0.01"/>
    <n v="0.14000000000000001"/>
    <x v="2"/>
  </r>
  <r>
    <n v="9041"/>
    <s v="Asphalt: Urban GT 2"/>
    <x v="3"/>
    <n v="2006"/>
    <x v="2"/>
    <s v="Ubisoft"/>
    <n v="0.09"/>
    <n v="0.04"/>
    <n v="0"/>
    <n v="0.01"/>
    <n v="0.14000000000000001"/>
    <x v="2"/>
  </r>
  <r>
    <n v="9042"/>
    <s v="Pinball Hall of Fame: The Gottlieb Collection"/>
    <x v="0"/>
    <n v="2006"/>
    <x v="5"/>
    <s v="System 3 Arcade Software"/>
    <n v="0.13"/>
    <n v="0"/>
    <n v="0"/>
    <n v="0.01"/>
    <n v="0.14000000000000001"/>
    <x v="2"/>
  </r>
  <r>
    <n v="9043"/>
    <s v="Second Sight"/>
    <x v="6"/>
    <n v="2004"/>
    <x v="10"/>
    <s v="Codemasters"/>
    <n v="7.0000000000000007E-2"/>
    <n v="0.05"/>
    <n v="0"/>
    <n v="0.02"/>
    <n v="0.14000000000000001"/>
    <x v="2"/>
  </r>
  <r>
    <n v="9044"/>
    <s v="Spider-Man: Edge of Time"/>
    <x v="3"/>
    <n v="2011"/>
    <x v="8"/>
    <s v="Activision"/>
    <n v="0.12"/>
    <n v="0.01"/>
    <n v="0"/>
    <n v="0.01"/>
    <n v="0.14000000000000001"/>
    <x v="2"/>
  </r>
  <r>
    <n v="9045"/>
    <s v="Monster House"/>
    <x v="6"/>
    <n v="2006"/>
    <x v="10"/>
    <s v="THQ"/>
    <n v="7.0000000000000007E-2"/>
    <n v="0.05"/>
    <n v="0"/>
    <n v="0.02"/>
    <n v="0.14000000000000001"/>
    <x v="2"/>
  </r>
  <r>
    <n v="9046"/>
    <s v="Phantom Brave"/>
    <x v="6"/>
    <n v="2004"/>
    <x v="3"/>
    <s v="Tecmo Koei"/>
    <n v="7.0000000000000007E-2"/>
    <n v="0.05"/>
    <n v="0"/>
    <n v="0.02"/>
    <n v="0.14000000000000001"/>
    <x v="2"/>
  </r>
  <r>
    <n v="9047"/>
    <s v="Just Cause"/>
    <x v="4"/>
    <n v="2006"/>
    <x v="8"/>
    <s v="Eidos Interactive"/>
    <n v="0.1"/>
    <n v="0.03"/>
    <n v="0.01"/>
    <n v="0.01"/>
    <n v="0.14000000000000001"/>
    <x v="2"/>
  </r>
  <r>
    <n v="9048"/>
    <s v="ArmA II"/>
    <x v="14"/>
    <n v="2009"/>
    <x v="6"/>
    <s v="505 Games"/>
    <n v="0"/>
    <n v="0.12"/>
    <n v="0"/>
    <n v="0.03"/>
    <n v="0.14000000000000001"/>
    <x v="2"/>
  </r>
  <r>
    <n v="9049"/>
    <s v="Championship Motocross 2001 featuring Ricky Carmichael"/>
    <x v="12"/>
    <n v="2001"/>
    <x v="2"/>
    <s v="THQ"/>
    <n v="0.08"/>
    <n v="0.05"/>
    <n v="0"/>
    <n v="0.01"/>
    <n v="0.14000000000000001"/>
    <x v="2"/>
  </r>
  <r>
    <n v="9050"/>
    <s v="Kenka Banchou 5: Otoko no Housoku"/>
    <x v="16"/>
    <n v="2011"/>
    <x v="8"/>
    <s v="Spike"/>
    <n v="0"/>
    <n v="0"/>
    <n v="0.14000000000000001"/>
    <n v="0"/>
    <n v="0.14000000000000001"/>
    <x v="2"/>
  </r>
  <r>
    <n v="9051"/>
    <s v="Legend of the Guardians: The Owls of Ga'Hoole"/>
    <x v="3"/>
    <n v="2010"/>
    <x v="8"/>
    <s v="Warner Bros. Interactive Entertainment"/>
    <n v="0.11"/>
    <n v="0.02"/>
    <n v="0"/>
    <n v="0.01"/>
    <n v="0.14000000000000001"/>
    <x v="2"/>
  </r>
  <r>
    <n v="9052"/>
    <s v="Doshin the Giant"/>
    <x v="18"/>
    <n v="2002"/>
    <x v="7"/>
    <s v="Nintendo"/>
    <n v="0"/>
    <n v="0"/>
    <n v="0.14000000000000001"/>
    <n v="0"/>
    <n v="0.14000000000000001"/>
    <x v="2"/>
  </r>
  <r>
    <n v="9053"/>
    <s v="Shrek 2 and Shark Tale 2-in-1 Pack"/>
    <x v="8"/>
    <n v="2005"/>
    <x v="5"/>
    <s v="Activision"/>
    <n v="0.1"/>
    <n v="0.04"/>
    <n v="0"/>
    <n v="0"/>
    <n v="0.14000000000000001"/>
    <x v="2"/>
  </r>
  <r>
    <n v="9054"/>
    <s v="Star Ocean: Blue Sphere"/>
    <x v="2"/>
    <n v="2001"/>
    <x v="3"/>
    <s v="Enix Corporation"/>
    <n v="0"/>
    <n v="0"/>
    <n v="0.14000000000000001"/>
    <n v="0"/>
    <n v="0.14000000000000001"/>
    <x v="2"/>
  </r>
  <r>
    <n v="9055"/>
    <s v="Mojo!"/>
    <x v="6"/>
    <n v="2003"/>
    <x v="4"/>
    <s v="Mindscape"/>
    <n v="7.0000000000000007E-2"/>
    <n v="0.05"/>
    <n v="0"/>
    <n v="0.02"/>
    <n v="0.14000000000000001"/>
    <x v="2"/>
  </r>
  <r>
    <n v="9056"/>
    <s v="Destroy All Humans! Big Willy Unleashed"/>
    <x v="0"/>
    <n v="2008"/>
    <x v="8"/>
    <s v="THQ"/>
    <n v="0.13"/>
    <n v="0"/>
    <n v="0"/>
    <n v="0.01"/>
    <n v="0.14000000000000001"/>
    <x v="2"/>
  </r>
  <r>
    <n v="9057"/>
    <s v="Age of Empires: Collector's Edition"/>
    <x v="14"/>
    <n v="2000"/>
    <x v="11"/>
    <s v="Ubisoft"/>
    <n v="0.02"/>
    <n v="0.1"/>
    <n v="0"/>
    <n v="0.02"/>
    <n v="0.14000000000000001"/>
    <x v="2"/>
  </r>
  <r>
    <n v="9058"/>
    <s v="Ford Racing Off Road"/>
    <x v="16"/>
    <n v="2008"/>
    <x v="2"/>
    <s v="Xplosiv"/>
    <n v="0.05"/>
    <n v="0.08"/>
    <n v="0"/>
    <n v="0.02"/>
    <n v="0.14000000000000001"/>
    <x v="2"/>
  </r>
  <r>
    <n v="9059"/>
    <s v="Kamen Rider Ryuki"/>
    <x v="12"/>
    <n v="2002"/>
    <x v="8"/>
    <s v="Namco Bandai Games"/>
    <n v="0"/>
    <n v="0"/>
    <n v="0.13"/>
    <n v="0.01"/>
    <n v="0.14000000000000001"/>
    <x v="2"/>
  </r>
  <r>
    <n v="9060"/>
    <s v="Front Mission Alternative"/>
    <x v="12"/>
    <n v="1997"/>
    <x v="11"/>
    <s v="SquareSoft"/>
    <n v="0"/>
    <n v="0"/>
    <n v="0.13"/>
    <n v="0.01"/>
    <n v="0.14000000000000001"/>
    <x v="2"/>
  </r>
  <r>
    <n v="9061"/>
    <s v="World Championship Poker: Howard Lederer - All In"/>
    <x v="16"/>
    <n v="2006"/>
    <x v="5"/>
    <s v="505 Games"/>
    <n v="0.13"/>
    <n v="0"/>
    <n v="0"/>
    <n v="0.01"/>
    <n v="0.14000000000000001"/>
    <x v="2"/>
  </r>
  <r>
    <n v="9062"/>
    <s v="FIFA Soccer 2005"/>
    <x v="18"/>
    <n v="2004"/>
    <x v="0"/>
    <s v="Electronic Arts"/>
    <n v="0.11"/>
    <n v="0.03"/>
    <n v="0"/>
    <n v="0"/>
    <n v="0.14000000000000001"/>
    <x v="2"/>
  </r>
  <r>
    <n v="9063"/>
    <s v="Cave Story 3D"/>
    <x v="9"/>
    <n v="2011"/>
    <x v="1"/>
    <s v="Nippon Ichi Software"/>
    <n v="0.09"/>
    <n v="0.03"/>
    <n v="0.01"/>
    <n v="0.01"/>
    <n v="0.14000000000000001"/>
    <x v="2"/>
  </r>
  <r>
    <n v="9064"/>
    <s v="The Orange Box"/>
    <x v="14"/>
    <n v="2007"/>
    <x v="6"/>
    <s v="Electronic Arts"/>
    <n v="0"/>
    <n v="0.11"/>
    <n v="0"/>
    <n v="0.03"/>
    <n v="0.14000000000000001"/>
    <x v="2"/>
  </r>
  <r>
    <n v="9065"/>
    <s v="Super Dodgeball Brawlers"/>
    <x v="3"/>
    <n v="2008"/>
    <x v="0"/>
    <s v="Arc System Works"/>
    <n v="0.13"/>
    <n v="0"/>
    <n v="0"/>
    <n v="0.01"/>
    <n v="0.14000000000000001"/>
    <x v="2"/>
  </r>
  <r>
    <n v="9066"/>
    <s v="Victorious Boxers: Revolution"/>
    <x v="0"/>
    <n v="2007"/>
    <x v="9"/>
    <s v="Ubisoft"/>
    <n v="7.0000000000000007E-2"/>
    <n v="0"/>
    <n v="0.06"/>
    <n v="0.01"/>
    <n v="0.14000000000000001"/>
    <x v="2"/>
  </r>
  <r>
    <n v="9067"/>
    <s v="Record of Agarest War 2"/>
    <x v="5"/>
    <n v="2010"/>
    <x v="3"/>
    <s v="Compile Heart"/>
    <n v="0.09"/>
    <n v="0"/>
    <n v="0.04"/>
    <n v="0.01"/>
    <n v="0.14000000000000001"/>
    <x v="2"/>
  </r>
  <r>
    <n v="9068"/>
    <s v="SBK 2011: FIM Superbike World Championship"/>
    <x v="5"/>
    <n v="2011"/>
    <x v="2"/>
    <s v="Black Bean Games"/>
    <n v="0.01"/>
    <n v="0.1"/>
    <n v="0"/>
    <n v="0.03"/>
    <n v="0.14000000000000001"/>
    <x v="2"/>
  </r>
  <r>
    <n v="9069"/>
    <s v="Power Stone"/>
    <x v="21"/>
    <n v="1998"/>
    <x v="9"/>
    <s v="Eidos Interactive"/>
    <n v="0"/>
    <n v="0"/>
    <n v="0.14000000000000001"/>
    <n v="0"/>
    <n v="0.14000000000000001"/>
    <x v="2"/>
  </r>
  <r>
    <n v="9070"/>
    <s v="Jonny Moseley Mad Trix"/>
    <x v="6"/>
    <n v="2001"/>
    <x v="0"/>
    <s v="3DO"/>
    <n v="7.0000000000000007E-2"/>
    <n v="0.05"/>
    <n v="0"/>
    <n v="0.02"/>
    <n v="0.14000000000000001"/>
    <x v="2"/>
  </r>
  <r>
    <n v="9071"/>
    <s v="Monster Lab"/>
    <x v="3"/>
    <n v="2008"/>
    <x v="3"/>
    <s v="Eidos Interactive"/>
    <n v="0.12"/>
    <n v="0.01"/>
    <n v="0"/>
    <n v="0.01"/>
    <n v="0.14000000000000001"/>
    <x v="2"/>
  </r>
  <r>
    <n v="9072"/>
    <s v="Uta no * Prince-Sama: Repeat"/>
    <x v="16"/>
    <n v="2011"/>
    <x v="10"/>
    <s v="Broccoli"/>
    <n v="0"/>
    <n v="0"/>
    <n v="0.14000000000000001"/>
    <n v="0"/>
    <n v="0.14000000000000001"/>
    <x v="2"/>
  </r>
  <r>
    <n v="9073"/>
    <s v="Senran Kagura Burst: Guren no Sh?jo-tachi"/>
    <x v="9"/>
    <n v="2012"/>
    <x v="8"/>
    <s v="Marvelous Entertainment"/>
    <n v="0"/>
    <n v="0"/>
    <n v="0.14000000000000001"/>
    <n v="0"/>
    <n v="0.14000000000000001"/>
    <x v="2"/>
  </r>
  <r>
    <n v="9074"/>
    <s v="MTV Music Generator 3: This Is the Remix"/>
    <x v="6"/>
    <n v="2004"/>
    <x v="5"/>
    <s v="Codemasters"/>
    <n v="7.0000000000000007E-2"/>
    <n v="0.05"/>
    <n v="0"/>
    <n v="0.02"/>
    <n v="0.14000000000000001"/>
    <x v="2"/>
  </r>
  <r>
    <n v="9075"/>
    <s v="Cake Mania 3"/>
    <x v="3"/>
    <n v="2009"/>
    <x v="7"/>
    <s v="Majesco Entertainment"/>
    <n v="0.13"/>
    <n v="0"/>
    <n v="0"/>
    <n v="0.01"/>
    <n v="0.14000000000000001"/>
    <x v="2"/>
  </r>
  <r>
    <n v="9076"/>
    <s v=".hack//Link"/>
    <x v="16"/>
    <n v="2010"/>
    <x v="3"/>
    <s v="Namco Bandai Games"/>
    <n v="0"/>
    <n v="0"/>
    <n v="0.14000000000000001"/>
    <n v="0"/>
    <n v="0.14000000000000001"/>
    <x v="2"/>
  </r>
  <r>
    <n v="9077"/>
    <s v="Terminator 3: Rise of the Machines"/>
    <x v="13"/>
    <n v="2003"/>
    <x v="8"/>
    <s v="Atari"/>
    <n v="0.11"/>
    <n v="0.03"/>
    <n v="0"/>
    <n v="0.01"/>
    <n v="0.14000000000000001"/>
    <x v="2"/>
  </r>
  <r>
    <n v="9078"/>
    <s v="Star Wars: Knights of the Old Republic"/>
    <x v="14"/>
    <n v="2003"/>
    <x v="3"/>
    <s v="LucasArts"/>
    <n v="0.01"/>
    <n v="0.1"/>
    <n v="0"/>
    <n v="0.02"/>
    <n v="0.14000000000000001"/>
    <x v="2"/>
  </r>
  <r>
    <n v="9079"/>
    <s v="SSX On Tour"/>
    <x v="13"/>
    <n v="2005"/>
    <x v="0"/>
    <s v="Electronic Arts"/>
    <n v="0.11"/>
    <n v="0.03"/>
    <n v="0"/>
    <n v="0.01"/>
    <n v="0.14000000000000001"/>
    <x v="2"/>
  </r>
  <r>
    <n v="9080"/>
    <s v="NCAA College Basketball 2K3"/>
    <x v="13"/>
    <n v="2002"/>
    <x v="0"/>
    <s v="Sega"/>
    <n v="0.11"/>
    <n v="0.03"/>
    <n v="0"/>
    <n v="0.01"/>
    <n v="0.14000000000000001"/>
    <x v="2"/>
  </r>
  <r>
    <n v="9081"/>
    <s v="Class of Heroes"/>
    <x v="16"/>
    <n v="2008"/>
    <x v="3"/>
    <s v="Acquire"/>
    <n v="0.06"/>
    <n v="0"/>
    <n v="0.08"/>
    <n v="0.01"/>
    <n v="0.14000000000000001"/>
    <x v="2"/>
  </r>
  <r>
    <n v="9082"/>
    <s v="Yogi Bear: The Video Game"/>
    <x v="3"/>
    <n v="2010"/>
    <x v="8"/>
    <s v="D3Publisher"/>
    <n v="0.1"/>
    <n v="0.03"/>
    <n v="0"/>
    <n v="0.01"/>
    <n v="0.14000000000000001"/>
    <x v="2"/>
  </r>
  <r>
    <n v="9083"/>
    <s v="Our House Party!"/>
    <x v="0"/>
    <s v="N/A"/>
    <x v="7"/>
    <s v="Unknown"/>
    <n v="0.13"/>
    <n v="0"/>
    <n v="0"/>
    <n v="0.01"/>
    <n v="0.14000000000000001"/>
    <x v="2"/>
  </r>
  <r>
    <n v="9084"/>
    <s v="The Legend of Heroes II: Prophecy of the Moonlight Witch"/>
    <x v="16"/>
    <n v="2004"/>
    <x v="3"/>
    <s v="Namco Bandai Games"/>
    <n v="0.03"/>
    <n v="0"/>
    <n v="0.11"/>
    <n v="0"/>
    <n v="0.14000000000000001"/>
    <x v="2"/>
  </r>
  <r>
    <n v="9085"/>
    <s v="Cranium Kabookii"/>
    <x v="0"/>
    <n v="2007"/>
    <x v="5"/>
    <s v="Ubisoft"/>
    <n v="0.13"/>
    <n v="0"/>
    <n v="0"/>
    <n v="0.01"/>
    <n v="0.14000000000000001"/>
    <x v="2"/>
  </r>
  <r>
    <n v="9086"/>
    <s v="Hero's Saga Laevatein Tactics"/>
    <x v="3"/>
    <n v="2008"/>
    <x v="3"/>
    <s v="GungHo"/>
    <n v="0.13"/>
    <n v="0"/>
    <n v="0"/>
    <n v="0.01"/>
    <n v="0.14000000000000001"/>
    <x v="2"/>
  </r>
  <r>
    <n v="9087"/>
    <s v="Doom"/>
    <x v="8"/>
    <n v="2001"/>
    <x v="6"/>
    <s v="Activision"/>
    <n v="0.1"/>
    <n v="0.04"/>
    <n v="0"/>
    <n v="0"/>
    <n v="0.14000000000000001"/>
    <x v="2"/>
  </r>
  <r>
    <n v="9088"/>
    <s v="Gundam Breaker 2"/>
    <x v="5"/>
    <n v="2014"/>
    <x v="8"/>
    <s v="Namco Bandai Games"/>
    <n v="0"/>
    <n v="0"/>
    <n v="0.14000000000000001"/>
    <n v="0"/>
    <n v="0.14000000000000001"/>
    <x v="2"/>
  </r>
  <r>
    <n v="9089"/>
    <s v="TRINITY: Souls of Zill O'll"/>
    <x v="5"/>
    <n v="2010"/>
    <x v="3"/>
    <s v="Ubisoft Annecy"/>
    <n v="0.06"/>
    <n v="0.03"/>
    <n v="0.03"/>
    <n v="0.02"/>
    <n v="0.14000000000000001"/>
    <x v="2"/>
  </r>
  <r>
    <n v="9090"/>
    <s v="Mary-Kate and Ashley: Winners Circle"/>
    <x v="12"/>
    <n v="2001"/>
    <x v="8"/>
    <s v="Acclaim Entertainment"/>
    <n v="0.08"/>
    <n v="0.05"/>
    <n v="0"/>
    <n v="0.01"/>
    <n v="0.14000000000000001"/>
    <x v="2"/>
  </r>
  <r>
    <n v="9091"/>
    <s v="PaRappa The Rapper 2"/>
    <x v="6"/>
    <n v="2001"/>
    <x v="5"/>
    <s v="Sony Computer Entertainment"/>
    <n v="7.0000000000000007E-2"/>
    <n v="0.05"/>
    <n v="0"/>
    <n v="0.02"/>
    <n v="0.14000000000000001"/>
    <x v="2"/>
  </r>
  <r>
    <n v="9092"/>
    <s v="Hexyz Force"/>
    <x v="16"/>
    <n v="2009"/>
    <x v="3"/>
    <s v="Atlus"/>
    <n v="7.0000000000000007E-2"/>
    <n v="0"/>
    <n v="0.06"/>
    <n v="0.01"/>
    <n v="0.14000000000000001"/>
    <x v="2"/>
  </r>
  <r>
    <n v="9093"/>
    <s v="OutRun 2"/>
    <x v="13"/>
    <n v="2004"/>
    <x v="2"/>
    <s v="Sega"/>
    <n v="0.11"/>
    <n v="0.03"/>
    <n v="0"/>
    <n v="0.01"/>
    <n v="0.14000000000000001"/>
    <x v="2"/>
  </r>
  <r>
    <n v="9094"/>
    <s v="Okami"/>
    <x v="5"/>
    <n v="2012"/>
    <x v="8"/>
    <s v="Capcom"/>
    <n v="0"/>
    <n v="0"/>
    <n v="0.14000000000000001"/>
    <n v="0"/>
    <n v="0.14000000000000001"/>
    <x v="2"/>
  </r>
  <r>
    <n v="9095"/>
    <s v="Marvel vs. Capcom 2: New Age of Heroes"/>
    <x v="21"/>
    <n v="2000"/>
    <x v="9"/>
    <s v="Virgin Interactive"/>
    <n v="0"/>
    <n v="0"/>
    <n v="0.14000000000000001"/>
    <n v="0"/>
    <n v="0.14000000000000001"/>
    <x v="2"/>
  </r>
  <r>
    <n v="9096"/>
    <s v="Hitman: Blood Money"/>
    <x v="13"/>
    <n v="2006"/>
    <x v="8"/>
    <s v="Eidos Interactive"/>
    <n v="0.11"/>
    <n v="0.03"/>
    <n v="0"/>
    <n v="0.01"/>
    <n v="0.14000000000000001"/>
    <x v="2"/>
  </r>
  <r>
    <n v="9097"/>
    <s v="Soukaigi"/>
    <x v="12"/>
    <n v="1998"/>
    <x v="3"/>
    <s v="SquareSoft"/>
    <n v="0"/>
    <n v="0"/>
    <n v="0.13"/>
    <n v="0.01"/>
    <n v="0.14000000000000001"/>
    <x v="2"/>
  </r>
  <r>
    <n v="9098"/>
    <s v="Naruto Shippuden: Ninja Destiny 3"/>
    <x v="3"/>
    <n v="2006"/>
    <x v="9"/>
    <s v="D3Publisher"/>
    <n v="0"/>
    <n v="0.01"/>
    <n v="0.13"/>
    <n v="0"/>
    <n v="0.14000000000000001"/>
    <x v="2"/>
  </r>
  <r>
    <n v="9099"/>
    <s v="Xevious 3D/G+"/>
    <x v="12"/>
    <n v="1997"/>
    <x v="6"/>
    <s v="Sony Computer Entertainment"/>
    <n v="0.01"/>
    <n v="0.01"/>
    <n v="0.11"/>
    <n v="0.01"/>
    <n v="0.14000000000000001"/>
    <x v="2"/>
  </r>
  <r>
    <n v="9100"/>
    <s v="Pipe Mania"/>
    <x v="6"/>
    <n v="2008"/>
    <x v="4"/>
    <s v="Empire Interactive"/>
    <n v="7.0000000000000007E-2"/>
    <n v="0.05"/>
    <n v="0"/>
    <n v="0.02"/>
    <n v="0.14000000000000001"/>
    <x v="2"/>
  </r>
  <r>
    <n v="9101"/>
    <s v="Gretzky NHL 06"/>
    <x v="16"/>
    <n v="2005"/>
    <x v="0"/>
    <s v="Sony Computer Entertainment"/>
    <n v="0.13"/>
    <n v="0"/>
    <n v="0"/>
    <n v="0.01"/>
    <n v="0.14000000000000001"/>
    <x v="2"/>
  </r>
  <r>
    <n v="9102"/>
    <s v="Shonen Jump's Shaman King: Master of Spirits"/>
    <x v="8"/>
    <n v="2004"/>
    <x v="3"/>
    <s v="Konami Digital Entertainment"/>
    <n v="0.1"/>
    <n v="0.04"/>
    <n v="0"/>
    <n v="0"/>
    <n v="0.14000000000000001"/>
    <x v="2"/>
  </r>
  <r>
    <n v="9103"/>
    <s v="PANGYA: Fantasy Golf"/>
    <x v="16"/>
    <n v="2009"/>
    <x v="0"/>
    <s v="Takara Tomy"/>
    <n v="0.09"/>
    <n v="0"/>
    <n v="0.04"/>
    <n v="0.01"/>
    <n v="0.14000000000000001"/>
    <x v="2"/>
  </r>
  <r>
    <n v="9104"/>
    <s v="NFL Blitz 20-03"/>
    <x v="13"/>
    <n v="2002"/>
    <x v="0"/>
    <s v="Midway Games"/>
    <n v="0.11"/>
    <n v="0.03"/>
    <n v="0"/>
    <n v="0.01"/>
    <n v="0.14000000000000001"/>
    <x v="2"/>
  </r>
  <r>
    <n v="9105"/>
    <s v="Sumikko Gurashi: Omise Hajimerundesu"/>
    <x v="9"/>
    <n v="2015"/>
    <x v="8"/>
    <s v="Nippon Columbia"/>
    <n v="0"/>
    <n v="0"/>
    <n v="0.14000000000000001"/>
    <n v="0"/>
    <n v="0.14000000000000001"/>
    <x v="2"/>
  </r>
  <r>
    <n v="9106"/>
    <s v="Pirates: The Legend of Black Kat"/>
    <x v="6"/>
    <n v="2002"/>
    <x v="10"/>
    <s v="Electronic Arts"/>
    <n v="7.0000000000000007E-2"/>
    <n v="0.05"/>
    <n v="0"/>
    <n v="0.02"/>
    <n v="0.14000000000000001"/>
    <x v="2"/>
  </r>
  <r>
    <n v="9107"/>
    <s v="Fur Fighters: Viggo's Revenge"/>
    <x v="6"/>
    <n v="2001"/>
    <x v="8"/>
    <s v="Acclaim Entertainment"/>
    <n v="7.0000000000000007E-2"/>
    <n v="0.05"/>
    <n v="0"/>
    <n v="0.02"/>
    <n v="0.14000000000000001"/>
    <x v="2"/>
  </r>
  <r>
    <n v="9108"/>
    <s v="Krull"/>
    <x v="15"/>
    <n v="1982"/>
    <x v="8"/>
    <s v="Atari"/>
    <n v="0.13"/>
    <n v="0.01"/>
    <n v="0"/>
    <n v="0"/>
    <n v="0.14000000000000001"/>
    <x v="2"/>
  </r>
  <r>
    <n v="9109"/>
    <s v="Yu-Gi-Oh! Monster Capture GB"/>
    <x v="2"/>
    <n v="2000"/>
    <x v="3"/>
    <s v="Konami Digital Entertainment"/>
    <n v="0"/>
    <n v="0"/>
    <n v="0.14000000000000001"/>
    <n v="0"/>
    <n v="0.14000000000000001"/>
    <x v="2"/>
  </r>
  <r>
    <n v="9110"/>
    <s v="Risen"/>
    <x v="14"/>
    <n v="2009"/>
    <x v="3"/>
    <s v="Deep Silver"/>
    <n v="0"/>
    <n v="0.11"/>
    <n v="0"/>
    <n v="0.03"/>
    <n v="0.14000000000000001"/>
    <x v="2"/>
  </r>
  <r>
    <n v="9111"/>
    <s v="Top Spin 3"/>
    <x v="3"/>
    <n v="2008"/>
    <x v="8"/>
    <s v="D3Publisher"/>
    <n v="0.11"/>
    <n v="0.02"/>
    <n v="0"/>
    <n v="0.01"/>
    <n v="0.14000000000000001"/>
    <x v="2"/>
  </r>
  <r>
    <n v="9112"/>
    <s v="Zapper: One Wicked Cricket!"/>
    <x v="8"/>
    <n v="2002"/>
    <x v="1"/>
    <s v="Infogrames"/>
    <n v="0.1"/>
    <n v="0.04"/>
    <n v="0"/>
    <n v="0"/>
    <n v="0.14000000000000001"/>
    <x v="2"/>
  </r>
  <r>
    <n v="9113"/>
    <s v="The Da Vinci Code"/>
    <x v="6"/>
    <n v="2006"/>
    <x v="8"/>
    <s v="Take-Two Interactive"/>
    <n v="7.0000000000000007E-2"/>
    <n v="0.05"/>
    <n v="0"/>
    <n v="0.02"/>
    <n v="0.14000000000000001"/>
    <x v="2"/>
  </r>
  <r>
    <n v="9114"/>
    <s v="Watch Dogs"/>
    <x v="19"/>
    <n v="2014"/>
    <x v="8"/>
    <s v="Ubisoft"/>
    <n v="0.08"/>
    <n v="0.05"/>
    <n v="0"/>
    <n v="0.01"/>
    <n v="0.14000000000000001"/>
    <x v="2"/>
  </r>
  <r>
    <n v="9115"/>
    <s v="Mr. Driller: Drill Spirits"/>
    <x v="3"/>
    <n v="2004"/>
    <x v="4"/>
    <s v="Nintendo"/>
    <n v="0.08"/>
    <n v="0"/>
    <n v="0.05"/>
    <n v="0.01"/>
    <n v="0.14000000000000001"/>
    <x v="2"/>
  </r>
  <r>
    <n v="9116"/>
    <s v="Arctic Tale"/>
    <x v="3"/>
    <n v="2007"/>
    <x v="10"/>
    <s v="Zoo Digital Publishing"/>
    <n v="0.13"/>
    <n v="0"/>
    <n v="0"/>
    <n v="0.01"/>
    <n v="0.14000000000000001"/>
    <x v="2"/>
  </r>
  <r>
    <n v="9117"/>
    <s v="Scooby-Doo! Night of 100 Frights"/>
    <x v="13"/>
    <n v="2003"/>
    <x v="1"/>
    <s v="THQ"/>
    <n v="0.11"/>
    <n v="0.03"/>
    <n v="0"/>
    <n v="0.01"/>
    <n v="0.14000000000000001"/>
    <x v="2"/>
  </r>
  <r>
    <n v="9118"/>
    <s v="MX vs. ATV Reflex"/>
    <x v="3"/>
    <n v="2009"/>
    <x v="2"/>
    <s v="THQ"/>
    <n v="0.13"/>
    <n v="0"/>
    <n v="0"/>
    <n v="0.01"/>
    <n v="0.14000000000000001"/>
    <x v="2"/>
  </r>
  <r>
    <n v="9119"/>
    <s v="Anno 1701: Dawn of Discovery"/>
    <x v="3"/>
    <n v="2007"/>
    <x v="7"/>
    <s v="Touchstone"/>
    <n v="7.0000000000000007E-2"/>
    <n v="0.06"/>
    <n v="0"/>
    <n v="0.02"/>
    <n v="0.14000000000000001"/>
    <x v="2"/>
  </r>
  <r>
    <n v="9120"/>
    <s v="Chicken Shoot"/>
    <x v="3"/>
    <n v="2007"/>
    <x v="8"/>
    <s v="Zoo Digital Publishing"/>
    <n v="0.13"/>
    <n v="0"/>
    <n v="0"/>
    <n v="0.01"/>
    <n v="0.14000000000000001"/>
    <x v="2"/>
  </r>
  <r>
    <n v="9121"/>
    <s v="Dead to Rights"/>
    <x v="18"/>
    <n v="2002"/>
    <x v="6"/>
    <s v="Electronic Arts"/>
    <n v="0.11"/>
    <n v="0.03"/>
    <n v="0"/>
    <n v="0"/>
    <n v="0.14000000000000001"/>
    <x v="2"/>
  </r>
  <r>
    <n v="9122"/>
    <s v="Sphinx and the Cursed Mummy"/>
    <x v="18"/>
    <n v="2003"/>
    <x v="8"/>
    <s v="THQ"/>
    <n v="0.11"/>
    <n v="0.03"/>
    <n v="0"/>
    <n v="0"/>
    <n v="0.14000000000000001"/>
    <x v="2"/>
  </r>
  <r>
    <n v="9123"/>
    <s v="Cabela's Outdoor Adventures (2009)"/>
    <x v="6"/>
    <n v="2009"/>
    <x v="0"/>
    <s v="Activision Value"/>
    <n v="7.0000000000000007E-2"/>
    <n v="0.05"/>
    <n v="0"/>
    <n v="0.02"/>
    <n v="0.14000000000000001"/>
    <x v="2"/>
  </r>
  <r>
    <n v="9124"/>
    <s v="T.R.A.G. - Tactical Rescue Assault Group: Mission of Mercy"/>
    <x v="12"/>
    <n v="1998"/>
    <x v="10"/>
    <s v="Sunsoft"/>
    <n v="0.08"/>
    <n v="0.05"/>
    <n v="0"/>
    <n v="0.01"/>
    <n v="0.14000000000000001"/>
    <x v="2"/>
  </r>
  <r>
    <n v="9125"/>
    <s v="Naruto RPG 2: Chidori vs Rasengan"/>
    <x v="3"/>
    <n v="2005"/>
    <x v="3"/>
    <s v="Tomy Corporation"/>
    <n v="0"/>
    <n v="0"/>
    <n v="0.14000000000000001"/>
    <n v="0"/>
    <n v="0.14000000000000001"/>
    <x v="2"/>
  </r>
  <r>
    <n v="9126"/>
    <s v="Destruction Derby Raw"/>
    <x v="12"/>
    <n v="2000"/>
    <x v="2"/>
    <s v="Sony Computer Entertainment"/>
    <n v="0.08"/>
    <n v="0.05"/>
    <n v="0"/>
    <n v="0.01"/>
    <n v="0.14000000000000001"/>
    <x v="2"/>
  </r>
  <r>
    <n v="9127"/>
    <s v="Project V6"/>
    <x v="12"/>
    <n v="1998"/>
    <x v="11"/>
    <s v="General Entertainment"/>
    <n v="0"/>
    <n v="0"/>
    <n v="0.13"/>
    <n v="0.01"/>
    <n v="0.14000000000000001"/>
    <x v="2"/>
  </r>
  <r>
    <n v="9128"/>
    <s v="Farming Simulator 2012"/>
    <x v="9"/>
    <n v="2012"/>
    <x v="8"/>
    <s v="Excalibur Publishing"/>
    <n v="0"/>
    <n v="0.12"/>
    <n v="0"/>
    <n v="0.02"/>
    <n v="0.14000000000000001"/>
    <x v="2"/>
  </r>
  <r>
    <n v="9129"/>
    <s v="NFL Head Coach 09"/>
    <x v="5"/>
    <n v="2008"/>
    <x v="0"/>
    <s v="Electronic Arts"/>
    <n v="0.13"/>
    <n v="0"/>
    <n v="0"/>
    <n v="0.01"/>
    <n v="0.14000000000000001"/>
    <x v="2"/>
  </r>
  <r>
    <n v="9130"/>
    <s v="World Tour Soccer 2003"/>
    <x v="6"/>
    <n v="2002"/>
    <x v="0"/>
    <s v="Sony Computer Entertainment"/>
    <n v="7.0000000000000007E-2"/>
    <n v="0.05"/>
    <n v="0"/>
    <n v="0.02"/>
    <n v="0.14000000000000001"/>
    <x v="2"/>
  </r>
  <r>
    <n v="9131"/>
    <s v="Akiba's Trip"/>
    <x v="16"/>
    <n v="2011"/>
    <x v="10"/>
    <s v="Acquire"/>
    <n v="0"/>
    <n v="0"/>
    <n v="0.14000000000000001"/>
    <n v="0"/>
    <n v="0.14000000000000001"/>
    <x v="2"/>
  </r>
  <r>
    <n v="9132"/>
    <s v="Bravo Air Race"/>
    <x v="12"/>
    <n v="1997"/>
    <x v="2"/>
    <s v="THQ"/>
    <n v="0.08"/>
    <n v="0.05"/>
    <n v="0"/>
    <n v="0.01"/>
    <n v="0.14000000000000001"/>
    <x v="2"/>
  </r>
  <r>
    <n v="9133"/>
    <s v="Onimusha Essentials"/>
    <x v="6"/>
    <n v="2008"/>
    <x v="8"/>
    <s v="Capcom"/>
    <n v="7.0000000000000007E-2"/>
    <n v="0.05"/>
    <n v="0"/>
    <n v="0.02"/>
    <n v="0.14000000000000001"/>
    <x v="2"/>
  </r>
  <r>
    <n v="9134"/>
    <s v="Blazing Angels 2: Secret Missions of WWII"/>
    <x v="4"/>
    <n v="2007"/>
    <x v="7"/>
    <s v="Ubisoft"/>
    <n v="0.11"/>
    <n v="0.02"/>
    <n v="0"/>
    <n v="0.01"/>
    <n v="0.14000000000000001"/>
    <x v="2"/>
  </r>
  <r>
    <n v="9135"/>
    <s v="Gundam: The Battle Master"/>
    <x v="12"/>
    <n v="1997"/>
    <x v="9"/>
    <s v="Namco Bandai Games"/>
    <n v="0"/>
    <n v="0"/>
    <n v="0.13"/>
    <n v="0.01"/>
    <n v="0.14000000000000001"/>
    <x v="2"/>
  </r>
  <r>
    <n v="9136"/>
    <s v="Spyro: A Hero's Tail"/>
    <x v="13"/>
    <n v="2004"/>
    <x v="1"/>
    <s v="Vivendi Games"/>
    <n v="0.11"/>
    <n v="0.03"/>
    <n v="0"/>
    <n v="0.01"/>
    <n v="0.14000000000000001"/>
    <x v="2"/>
  </r>
  <r>
    <n v="9137"/>
    <s v="Â¡Shin Chan Flipa en colores!"/>
    <x v="3"/>
    <n v="2007"/>
    <x v="1"/>
    <s v="505 Games"/>
    <n v="0"/>
    <n v="0"/>
    <n v="0.14000000000000001"/>
    <n v="0"/>
    <n v="0.14000000000000001"/>
    <x v="2"/>
  </r>
  <r>
    <n v="9138"/>
    <s v="Just Cause 3"/>
    <x v="14"/>
    <n v="2015"/>
    <x v="8"/>
    <s v="Square Enix"/>
    <n v="0.03"/>
    <n v="0.11"/>
    <n v="0"/>
    <n v="0.01"/>
    <n v="0.14000000000000001"/>
    <x v="2"/>
  </r>
  <r>
    <n v="9139"/>
    <s v="Eternal Poison"/>
    <x v="6"/>
    <n v="2008"/>
    <x v="3"/>
    <s v="Banpresto"/>
    <n v="7.0000000000000007E-2"/>
    <n v="0.05"/>
    <n v="0"/>
    <n v="0.02"/>
    <n v="0.14000000000000001"/>
    <x v="2"/>
  </r>
  <r>
    <n v="9140"/>
    <s v="Lord of the Rings: Tactics"/>
    <x v="16"/>
    <n v="2005"/>
    <x v="11"/>
    <s v="Electronic Arts"/>
    <n v="0.11"/>
    <n v="0.02"/>
    <n v="0"/>
    <n v="0.02"/>
    <n v="0.14000000000000001"/>
    <x v="2"/>
  </r>
  <r>
    <n v="9141"/>
    <s v="X-Blades"/>
    <x v="4"/>
    <n v="2009"/>
    <x v="8"/>
    <s v="SouthPeak Games"/>
    <n v="0.1"/>
    <n v="0.02"/>
    <n v="0.02"/>
    <n v="0.01"/>
    <n v="0.14000000000000001"/>
    <x v="2"/>
  </r>
  <r>
    <n v="9142"/>
    <s v="Gretzky NHL 06"/>
    <x v="6"/>
    <n v="2005"/>
    <x v="0"/>
    <s v="Sony Computer Entertainment"/>
    <n v="7.0000000000000007E-2"/>
    <n v="0.05"/>
    <n v="0"/>
    <n v="0.02"/>
    <n v="0.14000000000000001"/>
    <x v="2"/>
  </r>
  <r>
    <n v="9143"/>
    <s v="Gungrave: Overdose"/>
    <x v="6"/>
    <n v="2004"/>
    <x v="6"/>
    <s v="Play It"/>
    <n v="7.0000000000000007E-2"/>
    <n v="0.05"/>
    <n v="0"/>
    <n v="0.02"/>
    <n v="0.14000000000000001"/>
    <x v="2"/>
  </r>
  <r>
    <n v="9144"/>
    <s v="Kidou Senshi Gundam: Shin Gihren no Yabou"/>
    <x v="16"/>
    <n v="2011"/>
    <x v="11"/>
    <s v="Namco Bandai Games"/>
    <n v="0"/>
    <n v="0"/>
    <n v="0.14000000000000001"/>
    <n v="0"/>
    <n v="0.14000000000000001"/>
    <x v="2"/>
  </r>
  <r>
    <n v="9145"/>
    <s v="How to Train Your Dragon"/>
    <x v="4"/>
    <n v="2010"/>
    <x v="8"/>
    <s v="Activision"/>
    <n v="0.11"/>
    <n v="0.02"/>
    <n v="0"/>
    <n v="0.01"/>
    <n v="0.14000000000000001"/>
    <x v="2"/>
  </r>
  <r>
    <n v="9146"/>
    <s v="Your Shape: Fitness Evolved 2013"/>
    <x v="19"/>
    <n v="2012"/>
    <x v="8"/>
    <s v="Ubisoft"/>
    <n v="0.06"/>
    <n v="7.0000000000000007E-2"/>
    <n v="0"/>
    <n v="0.01"/>
    <n v="0.14000000000000001"/>
    <x v="2"/>
  </r>
  <r>
    <n v="9147"/>
    <s v="My Fitness Coach: Club"/>
    <x v="5"/>
    <n v="2011"/>
    <x v="0"/>
    <s v="Ubisoft"/>
    <n v="0"/>
    <n v="0.1"/>
    <n v="0"/>
    <n v="0.04"/>
    <n v="0.14000000000000001"/>
    <x v="2"/>
  </r>
  <r>
    <n v="9148"/>
    <s v="NBA ShootOut 2002"/>
    <x v="12"/>
    <n v="2001"/>
    <x v="0"/>
    <s v="Sony Computer Entertainment"/>
    <n v="0.08"/>
    <n v="0.05"/>
    <n v="0"/>
    <n v="0.01"/>
    <n v="0.14000000000000001"/>
    <x v="2"/>
  </r>
  <r>
    <n v="9149"/>
    <s v="SingStar Vol. 3"/>
    <x v="5"/>
    <n v="2008"/>
    <x v="5"/>
    <s v="Sony Computer Entertainment"/>
    <n v="0"/>
    <n v="0.11"/>
    <n v="0"/>
    <n v="0.03"/>
    <n v="0.14000000000000001"/>
    <x v="2"/>
  </r>
  <r>
    <n v="9150"/>
    <s v="The Granstream Saga"/>
    <x v="12"/>
    <n v="1997"/>
    <x v="3"/>
    <s v="Sony Computer Entertainment"/>
    <n v="0.08"/>
    <n v="0.05"/>
    <n v="0"/>
    <n v="0.01"/>
    <n v="0.14000000000000001"/>
    <x v="2"/>
  </r>
  <r>
    <n v="9151"/>
    <s v="Scene It? Bright Lights! Big Screen!"/>
    <x v="0"/>
    <n v="2009"/>
    <x v="5"/>
    <s v="Warner Bros. Interactive Entertainment"/>
    <n v="0.13"/>
    <n v="0"/>
    <n v="0"/>
    <n v="0.01"/>
    <n v="0.14000000000000001"/>
    <x v="2"/>
  </r>
  <r>
    <n v="9152"/>
    <s v="Holy Invasion of Privacy, Badman! What Did I Do to Deserve This?"/>
    <x v="16"/>
    <n v="2007"/>
    <x v="3"/>
    <s v="Nippon Ichi Software"/>
    <n v="0"/>
    <n v="0"/>
    <n v="0.13"/>
    <n v="0"/>
    <n v="0.14000000000000001"/>
    <x v="2"/>
  </r>
  <r>
    <n v="9153"/>
    <s v="WCW Backstage Assault"/>
    <x v="11"/>
    <s v="N/A"/>
    <x v="8"/>
    <s v="Unknown"/>
    <n v="0.11"/>
    <n v="0.03"/>
    <n v="0"/>
    <n v="0"/>
    <n v="0.14000000000000001"/>
    <x v="2"/>
  </r>
  <r>
    <n v="9154"/>
    <s v="Micro Machines 64 Turbo"/>
    <x v="11"/>
    <n v="1999"/>
    <x v="2"/>
    <s v="Codemasters"/>
    <n v="0.11"/>
    <n v="0.03"/>
    <n v="0"/>
    <n v="0"/>
    <n v="0.14000000000000001"/>
    <x v="2"/>
  </r>
  <r>
    <n v="9155"/>
    <s v="Bassmasters 2000"/>
    <x v="11"/>
    <n v="1999"/>
    <x v="0"/>
    <s v="THQ"/>
    <n v="0.11"/>
    <n v="0.03"/>
    <n v="0"/>
    <n v="0"/>
    <n v="0.14000000000000001"/>
    <x v="2"/>
  </r>
  <r>
    <n v="9156"/>
    <s v="Baldur's Gate: Dark Alliance"/>
    <x v="18"/>
    <n v="2002"/>
    <x v="3"/>
    <s v="Virgin Interactive"/>
    <n v="0.11"/>
    <n v="0.03"/>
    <n v="0"/>
    <n v="0"/>
    <n v="0.14000000000000001"/>
    <x v="2"/>
  </r>
  <r>
    <n v="9157"/>
    <s v="Bio FREAKS"/>
    <x v="11"/>
    <n v="1998"/>
    <x v="8"/>
    <s v="GT Interactive"/>
    <n v="0.11"/>
    <n v="0.03"/>
    <n v="0"/>
    <n v="0"/>
    <n v="0.14000000000000001"/>
    <x v="2"/>
  </r>
  <r>
    <n v="9158"/>
    <s v="Eternal Eyes"/>
    <x v="12"/>
    <n v="1999"/>
    <x v="3"/>
    <s v="Sunsoft"/>
    <n v="0.08"/>
    <n v="0.05"/>
    <n v="0"/>
    <n v="0.01"/>
    <n v="0.14000000000000001"/>
    <x v="2"/>
  </r>
  <r>
    <n v="9159"/>
    <s v="Injustice: Gods Among Us"/>
    <x v="22"/>
    <n v="2013"/>
    <x v="9"/>
    <s v="Warner Bros. Interactive Entertainment"/>
    <n v="0.11"/>
    <n v="0.01"/>
    <n v="0"/>
    <n v="0.02"/>
    <n v="0.14000000000000001"/>
    <x v="2"/>
  </r>
  <r>
    <n v="9160"/>
    <s v="Fate/Unlimited Codes"/>
    <x v="6"/>
    <n v="2008"/>
    <x v="9"/>
    <s v="Capcom"/>
    <n v="0"/>
    <n v="0"/>
    <n v="0.14000000000000001"/>
    <n v="0"/>
    <n v="0.14000000000000001"/>
    <x v="2"/>
  </r>
  <r>
    <n v="9161"/>
    <s v="Atari's Greatest Hits: Volume 1"/>
    <x v="3"/>
    <n v="2010"/>
    <x v="5"/>
    <s v="Atari"/>
    <n v="0.13"/>
    <n v="0"/>
    <n v="0"/>
    <n v="0.01"/>
    <n v="0.14000000000000001"/>
    <x v="2"/>
  </r>
  <r>
    <n v="9162"/>
    <s v="The Operative: No One Lives Forever"/>
    <x v="6"/>
    <n v="2002"/>
    <x v="6"/>
    <s v="Electronic Arts"/>
    <n v="7.0000000000000007E-2"/>
    <n v="0.05"/>
    <n v="0"/>
    <n v="0.02"/>
    <n v="0.14000000000000001"/>
    <x v="2"/>
  </r>
  <r>
    <n v="9163"/>
    <s v="International Cricket 2010"/>
    <x v="4"/>
    <n v="2010"/>
    <x v="0"/>
    <s v="Codemasters"/>
    <n v="0"/>
    <n v="0.12"/>
    <n v="0"/>
    <n v="0.02"/>
    <n v="0.14000000000000001"/>
    <x v="2"/>
  </r>
  <r>
    <n v="9164"/>
    <s v="Epidemic"/>
    <x v="12"/>
    <n v="1995"/>
    <x v="6"/>
    <s v="Sony Computer Entertainment"/>
    <n v="0.02"/>
    <n v="0.01"/>
    <n v="0.1"/>
    <n v="0.01"/>
    <n v="0.14000000000000001"/>
    <x v="2"/>
  </r>
  <r>
    <n v="9165"/>
    <s v="Monster House"/>
    <x v="18"/>
    <n v="2006"/>
    <x v="10"/>
    <s v="THQ"/>
    <n v="0.11"/>
    <n v="0.03"/>
    <n v="0"/>
    <n v="0"/>
    <n v="0.14000000000000001"/>
    <x v="2"/>
  </r>
  <r>
    <n v="9166"/>
    <s v="Dead or Alive 2"/>
    <x v="21"/>
    <n v="2000"/>
    <x v="9"/>
    <s v="Acclaim Entertainment"/>
    <n v="0"/>
    <n v="0"/>
    <n v="0.14000000000000001"/>
    <n v="0"/>
    <n v="0.14000000000000001"/>
    <x v="2"/>
  </r>
  <r>
    <n v="9167"/>
    <s v="Buck Fever"/>
    <x v="0"/>
    <n v="2009"/>
    <x v="0"/>
    <s v="Destineer"/>
    <n v="0.13"/>
    <n v="0"/>
    <n v="0"/>
    <n v="0.01"/>
    <n v="0.14000000000000001"/>
    <x v="2"/>
  </r>
  <r>
    <n v="9168"/>
    <s v="NCAA Basketball Final Four 97"/>
    <x v="12"/>
    <n v="1997"/>
    <x v="0"/>
    <s v="Mindscape"/>
    <n v="0.08"/>
    <n v="0.05"/>
    <n v="0"/>
    <n v="0.01"/>
    <n v="0.14000000000000001"/>
    <x v="2"/>
  </r>
  <r>
    <n v="9169"/>
    <s v="Ecco the Dolphin: Defender of the Future"/>
    <x v="6"/>
    <n v="2002"/>
    <x v="10"/>
    <s v="Sony Computer Entertainment"/>
    <n v="7.0000000000000007E-2"/>
    <n v="0.05"/>
    <n v="0"/>
    <n v="0.02"/>
    <n v="0.14000000000000001"/>
    <x v="2"/>
  </r>
  <r>
    <n v="9170"/>
    <s v="Heroes over Europe"/>
    <x v="4"/>
    <n v="2009"/>
    <x v="7"/>
    <s v="Ubisoft"/>
    <n v="0.1"/>
    <n v="0.03"/>
    <n v="0"/>
    <n v="0.01"/>
    <n v="0.14000000000000001"/>
    <x v="2"/>
  </r>
  <r>
    <n v="9171"/>
    <s v="The Bombing Islands"/>
    <x v="12"/>
    <n v="1997"/>
    <x v="1"/>
    <s v="Kemco"/>
    <n v="0.08"/>
    <n v="0.05"/>
    <n v="0"/>
    <n v="0.01"/>
    <n v="0.14000000000000001"/>
    <x v="2"/>
  </r>
  <r>
    <n v="9172"/>
    <s v="Earth Defense Force 2: Invaders from Planet Space"/>
    <x v="16"/>
    <n v="2011"/>
    <x v="8"/>
    <s v="D3Publisher"/>
    <n v="0"/>
    <n v="0"/>
    <n v="0.14000000000000001"/>
    <n v="0"/>
    <n v="0.14000000000000001"/>
    <x v="2"/>
  </r>
  <r>
    <n v="9173"/>
    <s v="Bejeweled 3"/>
    <x v="5"/>
    <s v="N/A"/>
    <x v="4"/>
    <s v="Unknown"/>
    <n v="0.13"/>
    <n v="0"/>
    <n v="0"/>
    <n v="0.01"/>
    <n v="0.14000000000000001"/>
    <x v="2"/>
  </r>
  <r>
    <n v="9174"/>
    <s v="Monster Jam"/>
    <x v="3"/>
    <n v="2007"/>
    <x v="2"/>
    <s v="Activision"/>
    <n v="0.13"/>
    <n v="0"/>
    <n v="0"/>
    <n v="0.01"/>
    <n v="0.14000000000000001"/>
    <x v="2"/>
  </r>
  <r>
    <n v="9175"/>
    <s v="Robots"/>
    <x v="3"/>
    <n v="2005"/>
    <x v="8"/>
    <s v="Vivendi Games"/>
    <n v="0.12"/>
    <n v="0.01"/>
    <n v="0"/>
    <n v="0.01"/>
    <n v="0.14000000000000001"/>
    <x v="2"/>
  </r>
  <r>
    <n v="9176"/>
    <s v="Gyakuten Saiban 2"/>
    <x v="8"/>
    <n v="2002"/>
    <x v="8"/>
    <s v="Capcom"/>
    <n v="0"/>
    <n v="0"/>
    <n v="0.14000000000000001"/>
    <n v="0"/>
    <n v="0.14000000000000001"/>
    <x v="2"/>
  </r>
  <r>
    <n v="9177"/>
    <s v="Godzilla: Save the Earth"/>
    <x v="13"/>
    <n v="2004"/>
    <x v="9"/>
    <s v="Atari"/>
    <n v="0.1"/>
    <n v="0.03"/>
    <n v="0"/>
    <n v="0"/>
    <n v="0.14000000000000001"/>
    <x v="2"/>
  </r>
  <r>
    <n v="9178"/>
    <s v="Skylanders Giants"/>
    <x v="9"/>
    <n v="2012"/>
    <x v="8"/>
    <s v="Activision"/>
    <n v="0.12"/>
    <n v="0.01"/>
    <n v="0"/>
    <n v="0.01"/>
    <n v="0.14000000000000001"/>
    <x v="2"/>
  </r>
  <r>
    <n v="9179"/>
    <s v="Eragon"/>
    <x v="4"/>
    <n v="2006"/>
    <x v="8"/>
    <s v="Vivendi Games"/>
    <n v="0.12"/>
    <n v="0.01"/>
    <n v="0"/>
    <n v="0.01"/>
    <n v="0.14000000000000001"/>
    <x v="2"/>
  </r>
  <r>
    <n v="9180"/>
    <s v="Micro Machines"/>
    <x v="6"/>
    <n v="2002"/>
    <x v="2"/>
    <s v="Atari"/>
    <n v="7.0000000000000007E-2"/>
    <n v="0.05"/>
    <n v="0"/>
    <n v="0.02"/>
    <n v="0.14000000000000001"/>
    <x v="2"/>
  </r>
  <r>
    <n v="9181"/>
    <s v="Detective Barbie: The Mystery Cruise"/>
    <x v="12"/>
    <n v="1999"/>
    <x v="10"/>
    <s v="Mattel Interactive"/>
    <n v="0.08"/>
    <n v="0.05"/>
    <n v="0"/>
    <n v="0.01"/>
    <n v="0.14000000000000001"/>
    <x v="2"/>
  </r>
  <r>
    <n v="9182"/>
    <s v="Jim Henson's the Muppets: On With the Show!"/>
    <x v="8"/>
    <n v="2003"/>
    <x v="8"/>
    <s v="TDK Mediactive"/>
    <n v="0.1"/>
    <n v="0.04"/>
    <n v="0"/>
    <n v="0"/>
    <n v="0.14000000000000001"/>
    <x v="2"/>
  </r>
  <r>
    <n v="9183"/>
    <s v="Desire"/>
    <x v="23"/>
    <n v="1997"/>
    <x v="10"/>
    <s v="Imadio"/>
    <n v="0"/>
    <n v="0"/>
    <n v="0.14000000000000001"/>
    <n v="0"/>
    <n v="0.14000000000000001"/>
    <x v="2"/>
  </r>
  <r>
    <n v="9184"/>
    <s v="Valhalla Knights: Eldar Saga"/>
    <x v="0"/>
    <n v="2009"/>
    <x v="3"/>
    <s v="Rising Star Games"/>
    <n v="0.1"/>
    <n v="0.01"/>
    <n v="0.01"/>
    <n v="0.01"/>
    <n v="0.14000000000000001"/>
    <x v="2"/>
  </r>
  <r>
    <n v="9185"/>
    <s v="Lips: I Love The 80s"/>
    <x v="4"/>
    <n v="2010"/>
    <x v="5"/>
    <s v="Microsoft Game Studios"/>
    <n v="0"/>
    <n v="0.12"/>
    <n v="0"/>
    <n v="0.02"/>
    <n v="0.14000000000000001"/>
    <x v="2"/>
  </r>
  <r>
    <n v="9186"/>
    <s v="Monster Hunter Diary: Poka Poka Airou Village DX"/>
    <x v="9"/>
    <n v="2015"/>
    <x v="8"/>
    <s v="Capcom"/>
    <n v="0"/>
    <n v="0"/>
    <n v="0.14000000000000001"/>
    <n v="0"/>
    <n v="0.14000000000000001"/>
    <x v="2"/>
  </r>
  <r>
    <n v="9187"/>
    <s v="Frank Thomas Big Hurt Baseball"/>
    <x v="12"/>
    <n v="1996"/>
    <x v="0"/>
    <s v="Acclaim Entertainment"/>
    <n v="0.08"/>
    <n v="0.05"/>
    <n v="0"/>
    <n v="0.01"/>
    <n v="0.14000000000000001"/>
    <x v="2"/>
  </r>
  <r>
    <n v="9188"/>
    <s v="Tim Burton's The Nightmare Before Christmas: The Pumpkin King"/>
    <x v="8"/>
    <n v="2005"/>
    <x v="1"/>
    <s v="Disney Interactive Studios"/>
    <n v="0.1"/>
    <n v="0.04"/>
    <n v="0"/>
    <n v="0"/>
    <n v="0.14000000000000001"/>
    <x v="2"/>
  </r>
  <r>
    <n v="9189"/>
    <s v="Power Pro Kun Pocket 8"/>
    <x v="3"/>
    <n v="2005"/>
    <x v="0"/>
    <s v="Konami Digital Entertainment"/>
    <n v="0"/>
    <n v="0"/>
    <n v="0.14000000000000001"/>
    <n v="0"/>
    <n v="0.14000000000000001"/>
    <x v="2"/>
  </r>
  <r>
    <n v="9190"/>
    <s v="Sid Meier's Pirates!"/>
    <x v="13"/>
    <n v="2005"/>
    <x v="11"/>
    <s v="Take-Two Interactive"/>
    <n v="0.11"/>
    <n v="0.03"/>
    <n v="0"/>
    <n v="0.01"/>
    <n v="0.14000000000000001"/>
    <x v="2"/>
  </r>
  <r>
    <n v="9191"/>
    <s v="Enclave"/>
    <x v="13"/>
    <n v="2002"/>
    <x v="10"/>
    <s v="Swing! Entertainment"/>
    <n v="0.11"/>
    <n v="0.03"/>
    <n v="0"/>
    <n v="0.01"/>
    <n v="0.14000000000000001"/>
    <x v="2"/>
  </r>
  <r>
    <n v="9192"/>
    <s v="Bottom of the 9th"/>
    <x v="12"/>
    <n v="1996"/>
    <x v="0"/>
    <s v="Konami Digital Entertainment"/>
    <n v="0.08"/>
    <n v="0.05"/>
    <n v="0"/>
    <n v="0.01"/>
    <n v="0.14000000000000001"/>
    <x v="2"/>
  </r>
  <r>
    <n v="9193"/>
    <s v="Pro Yaky? Spirits 2014"/>
    <x v="5"/>
    <n v="2014"/>
    <x v="0"/>
    <s v="Konami Digital Entertainment"/>
    <n v="0"/>
    <n v="0"/>
    <n v="0.14000000000000001"/>
    <n v="0"/>
    <n v="0.14000000000000001"/>
    <x v="2"/>
  </r>
  <r>
    <n v="9194"/>
    <s v="Dino Crisis 3"/>
    <x v="13"/>
    <n v="2003"/>
    <x v="8"/>
    <s v="Capcom"/>
    <n v="0.08"/>
    <n v="0.03"/>
    <n v="0.03"/>
    <n v="0"/>
    <n v="0.14000000000000001"/>
    <x v="2"/>
  </r>
  <r>
    <n v="9195"/>
    <s v="Syberia"/>
    <x v="3"/>
    <n v="2008"/>
    <x v="8"/>
    <s v="Mindscape"/>
    <n v="0.1"/>
    <n v="0.02"/>
    <n v="0"/>
    <n v="0.01"/>
    <n v="0.14000000000000001"/>
    <x v="2"/>
  </r>
  <r>
    <n v="9196"/>
    <s v="Zoobles! Spring to Life!"/>
    <x v="3"/>
    <n v="2011"/>
    <x v="5"/>
    <s v="Activision"/>
    <n v="0.1"/>
    <n v="0.02"/>
    <n v="0"/>
    <n v="0.01"/>
    <n v="0.14000000000000001"/>
    <x v="2"/>
  </r>
  <r>
    <n v="9197"/>
    <s v="NFL Blitz 20-03"/>
    <x v="18"/>
    <n v="2002"/>
    <x v="0"/>
    <s v="Midway Games"/>
    <n v="0.11"/>
    <n v="0.03"/>
    <n v="0"/>
    <n v="0"/>
    <n v="0.14000000000000001"/>
    <x v="2"/>
  </r>
  <r>
    <n v="9198"/>
    <s v="The King of Fighters '94 (CD)"/>
    <x v="26"/>
    <n v="1993"/>
    <x v="9"/>
    <s v="SNK"/>
    <n v="0"/>
    <n v="0"/>
    <n v="0.14000000000000001"/>
    <n v="0"/>
    <n v="0.14000000000000001"/>
    <x v="2"/>
  </r>
  <r>
    <n v="9199"/>
    <s v="The Walking Dead: Season Two"/>
    <x v="17"/>
    <n v="2014"/>
    <x v="10"/>
    <s v="Telltale Games"/>
    <n v="0.08"/>
    <n v="0.05"/>
    <n v="0"/>
    <n v="0.01"/>
    <n v="0.14000000000000001"/>
    <x v="2"/>
  </r>
  <r>
    <n v="9200"/>
    <s v="Master Jin Jin's IQ Challenge"/>
    <x v="3"/>
    <n v="2006"/>
    <x v="5"/>
    <s v="505 Games"/>
    <n v="0.13"/>
    <n v="0"/>
    <n v="0"/>
    <n v="0.01"/>
    <n v="0.14000000000000001"/>
    <x v="2"/>
  </r>
  <r>
    <n v="9201"/>
    <s v="The Darkness II"/>
    <x v="14"/>
    <n v="2012"/>
    <x v="6"/>
    <s v="Take-Two Interactive"/>
    <n v="0.1"/>
    <n v="0.03"/>
    <n v="0"/>
    <n v="0.01"/>
    <n v="0.14000000000000001"/>
    <x v="2"/>
  </r>
  <r>
    <n v="9202"/>
    <s v="Create"/>
    <x v="4"/>
    <n v="2010"/>
    <x v="8"/>
    <s v="Electronic Arts"/>
    <n v="0.1"/>
    <n v="0.03"/>
    <n v="0"/>
    <n v="0.01"/>
    <n v="0.14000000000000001"/>
    <x v="2"/>
  </r>
  <r>
    <n v="9203"/>
    <s v="Karaoke Revolution Glee: Volume 3"/>
    <x v="4"/>
    <n v="2011"/>
    <x v="5"/>
    <s v="Konami Digital Entertainment"/>
    <n v="0.13"/>
    <n v="0"/>
    <n v="0"/>
    <n v="0.01"/>
    <n v="0.14000000000000001"/>
    <x v="2"/>
  </r>
  <r>
    <n v="9204"/>
    <s v="Barbie Explorer"/>
    <x v="12"/>
    <n v="2001"/>
    <x v="1"/>
    <s v="Unknown"/>
    <n v="0.08"/>
    <n v="0.05"/>
    <n v="0"/>
    <n v="0.01"/>
    <n v="0.14000000000000001"/>
    <x v="2"/>
  </r>
  <r>
    <n v="9205"/>
    <s v="Rango: The Video Game"/>
    <x v="0"/>
    <n v="2011"/>
    <x v="8"/>
    <s v="Electronic Arts"/>
    <n v="0.08"/>
    <n v="0.04"/>
    <n v="0"/>
    <n v="0.01"/>
    <n v="0.14000000000000001"/>
    <x v="2"/>
  </r>
  <r>
    <n v="9206"/>
    <s v="Disney's Chicken Little"/>
    <x v="13"/>
    <n v="2005"/>
    <x v="1"/>
    <s v="Disney Interactive Studios"/>
    <n v="0.1"/>
    <n v="0.03"/>
    <n v="0"/>
    <n v="0"/>
    <n v="0.14000000000000001"/>
    <x v="2"/>
  </r>
  <r>
    <n v="9207"/>
    <s v="Power Gig: Rise of the SixString"/>
    <x v="5"/>
    <n v="2010"/>
    <x v="5"/>
    <s v="Unknown"/>
    <n v="0.13"/>
    <n v="0"/>
    <n v="0"/>
    <n v="0.01"/>
    <n v="0.14000000000000001"/>
    <x v="2"/>
  </r>
  <r>
    <n v="9208"/>
    <s v="Transformers: Prime"/>
    <x v="19"/>
    <n v="2012"/>
    <x v="8"/>
    <s v="Activision"/>
    <n v="0.09"/>
    <n v="0.03"/>
    <n v="0"/>
    <n v="0.01"/>
    <n v="0.14000000000000001"/>
    <x v="2"/>
  </r>
  <r>
    <n v="9209"/>
    <s v="Agile Warrior F-111X"/>
    <x v="12"/>
    <n v="1995"/>
    <x v="7"/>
    <s v="Virgin Interactive"/>
    <n v="0.08"/>
    <n v="0.05"/>
    <n v="0"/>
    <n v="0.01"/>
    <n v="0.14000000000000001"/>
    <x v="2"/>
  </r>
  <r>
    <n v="9210"/>
    <s v="NCIS"/>
    <x v="4"/>
    <n v="2011"/>
    <x v="10"/>
    <s v="Ubisoft"/>
    <n v="0.1"/>
    <n v="0.03"/>
    <n v="0"/>
    <n v="0.01"/>
    <n v="0.14000000000000001"/>
    <x v="2"/>
  </r>
  <r>
    <n v="9211"/>
    <s v="Jikkyou Powerful Pro Yakyuu Wii"/>
    <x v="0"/>
    <n v="2007"/>
    <x v="0"/>
    <s v="Konami Digital Entertainment"/>
    <n v="0"/>
    <n v="0"/>
    <n v="0.14000000000000001"/>
    <n v="0"/>
    <n v="0.14000000000000001"/>
    <x v="2"/>
  </r>
  <r>
    <n v="9212"/>
    <s v="Reality Fighters"/>
    <x v="22"/>
    <n v="2012"/>
    <x v="9"/>
    <s v="Sony Computer Entertainment"/>
    <n v="0.06"/>
    <n v="0.06"/>
    <n v="0"/>
    <n v="0.03"/>
    <n v="0.14000000000000001"/>
    <x v="2"/>
  </r>
  <r>
    <n v="9213"/>
    <s v="Dynasty Warriors 7: Empires"/>
    <x v="5"/>
    <n v="2012"/>
    <x v="8"/>
    <s v="Ubisoft Annecy"/>
    <n v="0"/>
    <n v="0"/>
    <n v="0.14000000000000001"/>
    <n v="0"/>
    <n v="0.14000000000000001"/>
    <x v="2"/>
  </r>
  <r>
    <n v="9214"/>
    <s v="Cabela's African Safari"/>
    <x v="4"/>
    <n v="2006"/>
    <x v="0"/>
    <s v="Activision Value"/>
    <n v="0.13"/>
    <n v="0"/>
    <n v="0"/>
    <n v="0.01"/>
    <n v="0.14000000000000001"/>
    <x v="2"/>
  </r>
  <r>
    <n v="9215"/>
    <s v="Ben 10 Galactic Racing"/>
    <x v="3"/>
    <n v="2011"/>
    <x v="2"/>
    <s v="D3Publisher"/>
    <n v="0.1"/>
    <n v="0.03"/>
    <n v="0"/>
    <n v="0.01"/>
    <n v="0.14000000000000001"/>
    <x v="2"/>
  </r>
  <r>
    <n v="9216"/>
    <s v="College Hoops 2K8"/>
    <x v="5"/>
    <n v="2007"/>
    <x v="0"/>
    <s v="Take-Two Interactive"/>
    <n v="0.13"/>
    <n v="0"/>
    <n v="0"/>
    <n v="0.01"/>
    <n v="0.14000000000000001"/>
    <x v="2"/>
  </r>
  <r>
    <n v="9217"/>
    <s v="Super Puzzle Fighter II Turbo"/>
    <x v="12"/>
    <n v="1996"/>
    <x v="4"/>
    <s v="Virgin Interactive"/>
    <n v="0.08"/>
    <n v="0.05"/>
    <n v="0"/>
    <n v="0.01"/>
    <n v="0.14000000000000001"/>
    <x v="2"/>
  </r>
  <r>
    <n v="9218"/>
    <s v="Ninjatown"/>
    <x v="3"/>
    <n v="2008"/>
    <x v="11"/>
    <s v="SouthPeak Games"/>
    <n v="0.12"/>
    <n v="0"/>
    <n v="0"/>
    <n v="0.01"/>
    <n v="0.14000000000000001"/>
    <x v="2"/>
  </r>
  <r>
    <n v="9219"/>
    <s v="Star Wars: Jedi Power Battles"/>
    <x v="8"/>
    <n v="2002"/>
    <x v="8"/>
    <s v="THQ"/>
    <n v="0.1"/>
    <n v="0.04"/>
    <n v="0"/>
    <n v="0"/>
    <n v="0.14000000000000001"/>
    <x v="2"/>
  </r>
  <r>
    <n v="9220"/>
    <s v="Ultimate Muscle - The Kinnikuman Legacy: Legends vs New Generation"/>
    <x v="18"/>
    <n v="2002"/>
    <x v="9"/>
    <s v="Namco Bandai Games"/>
    <n v="0.04"/>
    <n v="0.01"/>
    <n v="0.08"/>
    <n v="0"/>
    <n v="0.14000000000000001"/>
    <x v="2"/>
  </r>
  <r>
    <n v="9221"/>
    <s v="Hard Rock Casino"/>
    <x v="16"/>
    <n v="2007"/>
    <x v="5"/>
    <s v="Oxygen Interactive"/>
    <n v="0.12"/>
    <n v="0"/>
    <n v="0"/>
    <n v="0.01"/>
    <n v="0.14000000000000001"/>
    <x v="2"/>
  </r>
  <r>
    <n v="9222"/>
    <s v="Space Venus starring Morning Musume"/>
    <x v="6"/>
    <n v="2001"/>
    <x v="5"/>
    <s v="Sony Music Entertainment"/>
    <n v="0"/>
    <n v="0"/>
    <n v="0.14000000000000001"/>
    <n v="0"/>
    <n v="0.14000000000000001"/>
    <x v="2"/>
  </r>
  <r>
    <n v="9223"/>
    <s v="To Heart"/>
    <x v="12"/>
    <n v="1999"/>
    <x v="10"/>
    <s v="Aqua Plus"/>
    <n v="0"/>
    <n v="0"/>
    <n v="0.13"/>
    <n v="0.01"/>
    <n v="0.14000000000000001"/>
    <x v="2"/>
  </r>
  <r>
    <n v="9224"/>
    <s v="Wild ARMs XF"/>
    <x v="16"/>
    <n v="2007"/>
    <x v="3"/>
    <s v="505 Games"/>
    <n v="7.0000000000000007E-2"/>
    <n v="0"/>
    <n v="0.06"/>
    <n v="0.01"/>
    <n v="0.14000000000000001"/>
    <x v="2"/>
  </r>
  <r>
    <n v="9225"/>
    <s v="Doukyuusei"/>
    <x v="27"/>
    <n v="1995"/>
    <x v="10"/>
    <s v="NEC"/>
    <n v="0"/>
    <n v="0"/>
    <n v="0.14000000000000001"/>
    <n v="0"/>
    <n v="0.14000000000000001"/>
    <x v="2"/>
  </r>
  <r>
    <n v="9226"/>
    <s v="RockMan &amp; Forte"/>
    <x v="7"/>
    <n v="1998"/>
    <x v="1"/>
    <s v="Capcom"/>
    <n v="0"/>
    <n v="0"/>
    <n v="0.14000000000000001"/>
    <n v="0"/>
    <n v="0.14000000000000001"/>
    <x v="2"/>
  </r>
  <r>
    <n v="9227"/>
    <s v="Persona 4: Arena Ultimax"/>
    <x v="5"/>
    <n v="2014"/>
    <x v="9"/>
    <s v="Atlus"/>
    <n v="0"/>
    <n v="0.01"/>
    <n v="0.13"/>
    <n v="0"/>
    <n v="0.14000000000000001"/>
    <x v="2"/>
  </r>
  <r>
    <n v="9228"/>
    <s v="NBA 2K13"/>
    <x v="19"/>
    <n v="2012"/>
    <x v="0"/>
    <s v="Take-Two Interactive"/>
    <n v="0.08"/>
    <n v="0.04"/>
    <n v="0"/>
    <n v="0.01"/>
    <n v="0.14000000000000001"/>
    <x v="2"/>
  </r>
  <r>
    <n v="9229"/>
    <s v="Science Papa"/>
    <x v="0"/>
    <n v="2009"/>
    <x v="5"/>
    <s v="Activision"/>
    <n v="0.12"/>
    <n v="0.01"/>
    <n v="0"/>
    <n v="0.01"/>
    <n v="0.14000000000000001"/>
    <x v="2"/>
  </r>
  <r>
    <n v="9230"/>
    <s v="Yu-Gi-Oh! Nightmare Troubadour (JP sales)"/>
    <x v="3"/>
    <n v="2005"/>
    <x v="8"/>
    <s v="Konami Digital Entertainment"/>
    <n v="0"/>
    <n v="0.04"/>
    <n v="0.1"/>
    <n v="0"/>
    <n v="0.14000000000000001"/>
    <x v="2"/>
  </r>
  <r>
    <n v="9231"/>
    <s v="MySims Collection"/>
    <x v="0"/>
    <n v="2010"/>
    <x v="5"/>
    <s v="Electronic Arts"/>
    <n v="0.13"/>
    <n v="0"/>
    <n v="0"/>
    <n v="0.01"/>
    <n v="0.14000000000000001"/>
    <x v="2"/>
  </r>
  <r>
    <n v="9232"/>
    <s v="Cities: Skylines"/>
    <x v="14"/>
    <n v="2015"/>
    <x v="7"/>
    <s v="Paradox Interactive"/>
    <n v="0"/>
    <n v="0.13"/>
    <n v="0"/>
    <n v="0.01"/>
    <n v="0.14000000000000001"/>
    <x v="2"/>
  </r>
  <r>
    <n v="9233"/>
    <s v="Football Manager 2012"/>
    <x v="16"/>
    <n v="2011"/>
    <x v="0"/>
    <s v="Sega"/>
    <n v="0"/>
    <n v="0.1"/>
    <n v="0"/>
    <n v="0.04"/>
    <n v="0.14000000000000001"/>
    <x v="2"/>
  </r>
  <r>
    <n v="9234"/>
    <s v="Ape Escape Academy (jp sales)"/>
    <x v="16"/>
    <n v="2004"/>
    <x v="5"/>
    <s v="Sony Computer Entertainment"/>
    <n v="0"/>
    <n v="0"/>
    <n v="0.13"/>
    <n v="0"/>
    <n v="0.14000000000000001"/>
    <x v="2"/>
  </r>
  <r>
    <n v="9235"/>
    <s v="FIFA 06 Soccer"/>
    <x v="18"/>
    <n v="2005"/>
    <x v="0"/>
    <s v="Electronic Arts"/>
    <n v="0.11"/>
    <n v="0.03"/>
    <n v="0"/>
    <n v="0"/>
    <n v="0.14000000000000001"/>
    <x v="2"/>
  </r>
  <r>
    <n v="9236"/>
    <s v="Rayman Arena"/>
    <x v="18"/>
    <n v="2002"/>
    <x v="2"/>
    <s v="Ubisoft"/>
    <n v="0.11"/>
    <n v="0.03"/>
    <n v="0"/>
    <n v="0"/>
    <n v="0.14000000000000001"/>
    <x v="2"/>
  </r>
  <r>
    <n v="9237"/>
    <s v="PaRappa The Rapper"/>
    <x v="16"/>
    <n v="2006"/>
    <x v="5"/>
    <s v="Sony Computer Entertainment"/>
    <n v="0.1"/>
    <n v="0"/>
    <n v="0.02"/>
    <n v="0.01"/>
    <n v="0.14000000000000001"/>
    <x v="2"/>
  </r>
  <r>
    <n v="9238"/>
    <s v="4x4 EVO 2"/>
    <x v="18"/>
    <n v="2002"/>
    <x v="2"/>
    <s v="Vivendi Games"/>
    <n v="0.11"/>
    <n v="0.03"/>
    <n v="0"/>
    <n v="0"/>
    <n v="0.14000000000000001"/>
    <x v="2"/>
  </r>
  <r>
    <n v="9239"/>
    <s v="X-Blades"/>
    <x v="5"/>
    <n v="2009"/>
    <x v="8"/>
    <s v="SouthPeak Games"/>
    <n v="7.0000000000000007E-2"/>
    <n v="0.03"/>
    <n v="0.02"/>
    <n v="0.02"/>
    <n v="0.14000000000000001"/>
    <x v="2"/>
  </r>
  <r>
    <n v="9240"/>
    <s v="Pro Yakyuu Netsu Star 2006"/>
    <x v="6"/>
    <n v="2006"/>
    <x v="0"/>
    <s v="Namco Bandai Games"/>
    <n v="0"/>
    <n v="0"/>
    <n v="0.14000000000000001"/>
    <n v="0"/>
    <n v="0.14000000000000001"/>
    <x v="2"/>
  </r>
  <r>
    <n v="9241"/>
    <s v="The History Channel: Civil War - A Nation Divided"/>
    <x v="4"/>
    <n v="2006"/>
    <x v="6"/>
    <s v="Activision"/>
    <n v="0.13"/>
    <n v="0"/>
    <n v="0"/>
    <n v="0.01"/>
    <n v="0.14000000000000001"/>
    <x v="2"/>
  </r>
  <r>
    <n v="9242"/>
    <s v="Zetta Hero Project: Unlosing Ranger vs. Darkdeath Evilman"/>
    <x v="16"/>
    <n v="2010"/>
    <x v="3"/>
    <s v="Nippon Ichi Software"/>
    <n v="7.0000000000000007E-2"/>
    <n v="0"/>
    <n v="0.06"/>
    <n v="0.01"/>
    <n v="0.14000000000000001"/>
    <x v="2"/>
  </r>
  <r>
    <n v="9243"/>
    <s v="Cyber Sled"/>
    <x v="12"/>
    <n v="1995"/>
    <x v="8"/>
    <s v="Sony Computer Entertainment"/>
    <n v="0"/>
    <n v="0"/>
    <n v="0.13"/>
    <n v="0.01"/>
    <n v="0.14000000000000001"/>
    <x v="2"/>
  </r>
  <r>
    <n v="9244"/>
    <s v="Puyo Puyo!! 20th Anniversary"/>
    <x v="3"/>
    <n v="2011"/>
    <x v="4"/>
    <s v="Sega"/>
    <n v="0"/>
    <n v="0"/>
    <n v="0.14000000000000001"/>
    <n v="0"/>
    <n v="0.14000000000000001"/>
    <x v="2"/>
  </r>
  <r>
    <n v="9245"/>
    <s v="Famista Returns"/>
    <x v="9"/>
    <n v="2015"/>
    <x v="0"/>
    <s v="Namco Bandai Games"/>
    <n v="0"/>
    <n v="0"/>
    <n v="0.14000000000000001"/>
    <n v="0"/>
    <n v="0.14000000000000001"/>
    <x v="2"/>
  </r>
  <r>
    <n v="9246"/>
    <s v="Bust-A-Move Deluxe"/>
    <x v="16"/>
    <n v="2006"/>
    <x v="4"/>
    <s v="505 Games"/>
    <n v="0.13"/>
    <n v="0"/>
    <n v="0"/>
    <n v="0.01"/>
    <n v="0.14000000000000001"/>
    <x v="2"/>
  </r>
  <r>
    <n v="9247"/>
    <s v="I Spy: Universe"/>
    <x v="3"/>
    <n v="2010"/>
    <x v="4"/>
    <s v="Scholastic Inc."/>
    <n v="0.13"/>
    <n v="0"/>
    <n v="0"/>
    <n v="0.01"/>
    <n v="0.14000000000000001"/>
    <x v="2"/>
  </r>
  <r>
    <n v="9248"/>
    <s v="Shining Soul"/>
    <x v="8"/>
    <n v="2002"/>
    <x v="3"/>
    <s v="Atari"/>
    <n v="0.03"/>
    <n v="0.01"/>
    <n v="0.09"/>
    <n v="0"/>
    <n v="0.14000000000000001"/>
    <x v="2"/>
  </r>
  <r>
    <n v="9249"/>
    <s v="Littlest Pet Shop: Spring"/>
    <x v="3"/>
    <n v="2009"/>
    <x v="7"/>
    <s v="Electronic Arts"/>
    <n v="0.12"/>
    <n v="0"/>
    <n v="0"/>
    <n v="0.01"/>
    <n v="0.14000000000000001"/>
    <x v="2"/>
  </r>
  <r>
    <n v="9250"/>
    <s v="The Amazing Race"/>
    <x v="0"/>
    <n v="2010"/>
    <x v="5"/>
    <s v="Ubisoft"/>
    <n v="0.13"/>
    <n v="0"/>
    <n v="0"/>
    <n v="0.01"/>
    <n v="0.14000000000000001"/>
    <x v="2"/>
  </r>
  <r>
    <n v="9251"/>
    <s v="Alvin and the Chipmunks"/>
    <x v="3"/>
    <n v="2007"/>
    <x v="5"/>
    <s v="Brash Entertainment"/>
    <n v="0.12"/>
    <n v="0"/>
    <n v="0"/>
    <n v="0.01"/>
    <n v="0.14000000000000001"/>
    <x v="2"/>
  </r>
  <r>
    <n v="9252"/>
    <s v="Far Cry: Primal"/>
    <x v="14"/>
    <n v="2016"/>
    <x v="8"/>
    <s v="Ubisoft"/>
    <n v="0.04"/>
    <n v="0.09"/>
    <n v="0"/>
    <n v="0.01"/>
    <n v="0.14000000000000001"/>
    <x v="2"/>
  </r>
  <r>
    <n v="9253"/>
    <s v="Bejeweled 3"/>
    <x v="4"/>
    <s v="N/A"/>
    <x v="4"/>
    <s v="Unknown"/>
    <n v="0.13"/>
    <n v="0"/>
    <n v="0"/>
    <n v="0.01"/>
    <n v="0.14000000000000001"/>
    <x v="2"/>
  </r>
  <r>
    <n v="9254"/>
    <s v="Need for Speed Underground 2"/>
    <x v="3"/>
    <n v="2005"/>
    <x v="2"/>
    <s v="Electronic Arts"/>
    <n v="0.11"/>
    <n v="0.02"/>
    <n v="0"/>
    <n v="0.01"/>
    <n v="0.14000000000000001"/>
    <x v="2"/>
  </r>
  <r>
    <n v="9255"/>
    <s v="Dead Rising 2"/>
    <x v="14"/>
    <n v="2010"/>
    <x v="8"/>
    <s v="Capcom"/>
    <n v="0.1"/>
    <n v="0.02"/>
    <n v="0"/>
    <n v="0.01"/>
    <n v="0.14000000000000001"/>
    <x v="2"/>
  </r>
  <r>
    <n v="9256"/>
    <s v="Let's Cheer"/>
    <x v="4"/>
    <n v="2011"/>
    <x v="5"/>
    <s v="Take-Two Interactive"/>
    <n v="0.12"/>
    <n v="0"/>
    <n v="0"/>
    <n v="0.01"/>
    <n v="0.14000000000000001"/>
    <x v="2"/>
  </r>
  <r>
    <n v="9257"/>
    <s v="Happy Feet"/>
    <x v="0"/>
    <n v="2006"/>
    <x v="8"/>
    <s v="Midway Games"/>
    <n v="0.12"/>
    <n v="0"/>
    <n v="0"/>
    <n v="0.01"/>
    <n v="0.14000000000000001"/>
    <x v="2"/>
  </r>
  <r>
    <n v="9258"/>
    <s v="In the Hunt"/>
    <x v="12"/>
    <n v="1995"/>
    <x v="6"/>
    <s v="THQ"/>
    <n v="0.03"/>
    <n v="0.02"/>
    <n v="7.0000000000000007E-2"/>
    <n v="0.01"/>
    <n v="0.14000000000000001"/>
    <x v="2"/>
  </r>
  <r>
    <n v="9259"/>
    <s v="Daytona USA Championship Circuit Edition"/>
    <x v="23"/>
    <n v="1995"/>
    <x v="2"/>
    <s v="Sega"/>
    <n v="0"/>
    <n v="0"/>
    <n v="0.14000000000000001"/>
    <n v="0"/>
    <n v="0.14000000000000001"/>
    <x v="2"/>
  </r>
  <r>
    <n v="9260"/>
    <s v="Major League Baseball 2K8"/>
    <x v="0"/>
    <n v="2008"/>
    <x v="0"/>
    <s v="Take-Two Interactive"/>
    <n v="0.13"/>
    <n v="0"/>
    <n v="0"/>
    <n v="0.01"/>
    <n v="0.14000000000000001"/>
    <x v="2"/>
  </r>
  <r>
    <n v="9261"/>
    <s v="Marvel vs. Capcom 2: New Age of Heroes"/>
    <x v="13"/>
    <n v="2002"/>
    <x v="9"/>
    <s v="Capcom"/>
    <n v="0.09"/>
    <n v="0.03"/>
    <n v="0.01"/>
    <n v="0"/>
    <n v="0.14000000000000001"/>
    <x v="2"/>
  </r>
  <r>
    <n v="9262"/>
    <s v="SNK vs. Capcom: The Match of the Millennium"/>
    <x v="6"/>
    <n v="2006"/>
    <x v="9"/>
    <s v="Sega"/>
    <n v="0"/>
    <n v="0.02"/>
    <n v="0"/>
    <n v="0.12"/>
    <n v="0.14000000000000001"/>
    <x v="2"/>
  </r>
  <r>
    <n v="9263"/>
    <s v="BlazBlue: Chrono Phantasma Extend"/>
    <x v="10"/>
    <n v="2015"/>
    <x v="8"/>
    <s v="PQube"/>
    <n v="7.0000000000000007E-2"/>
    <n v="0.03"/>
    <n v="0.02"/>
    <n v="0.02"/>
    <n v="0.14000000000000001"/>
    <x v="2"/>
  </r>
  <r>
    <n v="9264"/>
    <s v="Alone in the Dark: Inferno"/>
    <x v="5"/>
    <n v="2008"/>
    <x v="10"/>
    <s v="Atari"/>
    <n v="0.09"/>
    <n v="0.03"/>
    <n v="0"/>
    <n v="0.02"/>
    <n v="0.14000000000000001"/>
    <x v="2"/>
  </r>
  <r>
    <n v="9265"/>
    <s v="Rogue Warrior"/>
    <x v="5"/>
    <n v="2009"/>
    <x v="6"/>
    <s v="Bethesda Softworks"/>
    <n v="0.11"/>
    <n v="0.02"/>
    <n v="0"/>
    <n v="0.01"/>
    <n v="0.14000000000000001"/>
    <x v="2"/>
  </r>
  <r>
    <n v="9266"/>
    <s v="Singstar: Ultimate Party"/>
    <x v="5"/>
    <n v="2014"/>
    <x v="5"/>
    <s v="Sony Computer Entertainment Europe"/>
    <n v="0"/>
    <n v="0.12"/>
    <n v="0"/>
    <n v="0.02"/>
    <n v="0.14000000000000001"/>
    <x v="2"/>
  </r>
  <r>
    <n v="9267"/>
    <s v="The X-Factor"/>
    <x v="5"/>
    <n v="2010"/>
    <x v="5"/>
    <s v="Deep Silver"/>
    <n v="0"/>
    <n v="0.1"/>
    <n v="0"/>
    <n v="0.03"/>
    <n v="0.14000000000000001"/>
    <x v="2"/>
  </r>
  <r>
    <n v="9268"/>
    <s v="Fear Factor: Unleashed"/>
    <x v="8"/>
    <n v="2004"/>
    <x v="8"/>
    <s v="Hip Interactive"/>
    <n v="0.1"/>
    <n v="0.04"/>
    <n v="0"/>
    <n v="0"/>
    <n v="0.14000000000000001"/>
    <x v="2"/>
  </r>
  <r>
    <n v="9269"/>
    <s v="Avatar: The Last Airbender - The Burning Earth"/>
    <x v="4"/>
    <n v="2007"/>
    <x v="8"/>
    <s v="THQ"/>
    <n v="0.11"/>
    <n v="0.01"/>
    <n v="0"/>
    <n v="0.01"/>
    <n v="0.14000000000000001"/>
    <x v="2"/>
  </r>
  <r>
    <n v="9270"/>
    <s v="Vampire Moon: The Mystery of the Hidden Sun"/>
    <x v="3"/>
    <n v="2010"/>
    <x v="10"/>
    <s v="City Interactive"/>
    <n v="0.12"/>
    <n v="0.01"/>
    <n v="0"/>
    <n v="0.01"/>
    <n v="0.14000000000000001"/>
    <x v="2"/>
  </r>
  <r>
    <n v="9271"/>
    <s v="Paws &amp; Claws: Pet Vet 2"/>
    <x v="3"/>
    <n v="2007"/>
    <x v="7"/>
    <s v="THQ"/>
    <n v="0.13"/>
    <n v="0"/>
    <n v="0"/>
    <n v="0.01"/>
    <n v="0.14000000000000001"/>
    <x v="2"/>
  </r>
  <r>
    <n v="9272"/>
    <s v="G.I. Joe: The Rise of Cobra"/>
    <x v="3"/>
    <n v="2009"/>
    <x v="8"/>
    <s v="Electronic Arts"/>
    <n v="0.11"/>
    <n v="0.01"/>
    <n v="0"/>
    <n v="0.01"/>
    <n v="0.14000000000000001"/>
    <x v="2"/>
  </r>
  <r>
    <n v="9273"/>
    <s v="Football Manager 2014"/>
    <x v="22"/>
    <n v="2013"/>
    <x v="0"/>
    <s v="Sega"/>
    <n v="0"/>
    <n v="0.1"/>
    <n v="0"/>
    <n v="0.04"/>
    <n v="0.14000000000000001"/>
    <x v="2"/>
  </r>
  <r>
    <n v="9274"/>
    <s v="BIT.TRIP SAGA"/>
    <x v="9"/>
    <n v="2011"/>
    <x v="5"/>
    <s v="Rising Star Games"/>
    <n v="0.09"/>
    <n v="0.04"/>
    <n v="0"/>
    <n v="0.01"/>
    <n v="0.14000000000000001"/>
    <x v="2"/>
  </r>
  <r>
    <n v="9275"/>
    <s v="Touch My Katamari"/>
    <x v="22"/>
    <n v="2011"/>
    <x v="4"/>
    <s v="Namco Bandai Games"/>
    <n v="0.08"/>
    <n v="0.04"/>
    <n v="0"/>
    <n v="0.02"/>
    <n v="0.14000000000000001"/>
    <x v="2"/>
  </r>
  <r>
    <n v="9276"/>
    <s v="MotoGP '06"/>
    <x v="4"/>
    <n v="2006"/>
    <x v="2"/>
    <s v="THQ"/>
    <n v="0.11"/>
    <n v="0.01"/>
    <n v="0"/>
    <n v="0.01"/>
    <n v="0.14000000000000001"/>
    <x v="2"/>
  </r>
  <r>
    <n v="9277"/>
    <s v="Houshinengi"/>
    <x v="12"/>
    <n v="1998"/>
    <x v="11"/>
    <s v="Tecmo Koei"/>
    <n v="0"/>
    <n v="0"/>
    <n v="0.13"/>
    <n v="0.01"/>
    <n v="0.14000000000000001"/>
    <x v="2"/>
  </r>
  <r>
    <n v="9278"/>
    <s v="7th Dragon"/>
    <x v="3"/>
    <n v="2009"/>
    <x v="3"/>
    <s v="Sega"/>
    <n v="0"/>
    <n v="0"/>
    <n v="0.14000000000000001"/>
    <n v="0"/>
    <n v="0.14000000000000001"/>
    <x v="2"/>
  </r>
  <r>
    <n v="9279"/>
    <s v="Pet Pals: Animal Doctor"/>
    <x v="0"/>
    <n v="2008"/>
    <x v="7"/>
    <s v="JoWood Productions"/>
    <n v="0.13"/>
    <n v="0"/>
    <n v="0"/>
    <n v="0.01"/>
    <n v="0.14000000000000001"/>
    <x v="2"/>
  </r>
  <r>
    <n v="9280"/>
    <s v="LEGO Island Xtreme Stunts"/>
    <x v="8"/>
    <n v="2002"/>
    <x v="2"/>
    <s v="LEGO Media"/>
    <n v="0.1"/>
    <n v="0.04"/>
    <n v="0"/>
    <n v="0"/>
    <n v="0.14000000000000001"/>
    <x v="2"/>
  </r>
  <r>
    <n v="9281"/>
    <s v="Cruise Ship Vacation Games"/>
    <x v="0"/>
    <n v="2009"/>
    <x v="4"/>
    <s v="Avanquest"/>
    <n v="0.13"/>
    <n v="0"/>
    <n v="0"/>
    <n v="0.01"/>
    <n v="0.14000000000000001"/>
    <x v="2"/>
  </r>
  <r>
    <n v="9282"/>
    <s v="Yu-Gi-Oh! GX: Tag Force"/>
    <x v="16"/>
    <n v="2006"/>
    <x v="11"/>
    <s v="Konami Digital Entertainment"/>
    <n v="0.09"/>
    <n v="0.03"/>
    <n v="0"/>
    <n v="0.02"/>
    <n v="0.14000000000000001"/>
    <x v="2"/>
  </r>
  <r>
    <n v="9283"/>
    <s v="Gourmet Chef: Cook Your Way to Fame"/>
    <x v="3"/>
    <n v="2008"/>
    <x v="5"/>
    <s v="Ubisoft"/>
    <n v="0.13"/>
    <n v="0"/>
    <n v="0"/>
    <n v="0.01"/>
    <n v="0.14000000000000001"/>
    <x v="2"/>
  </r>
  <r>
    <n v="9284"/>
    <s v="Learn Math"/>
    <x v="3"/>
    <n v="2009"/>
    <x v="4"/>
    <s v="DreamCatcher Interactive"/>
    <n v="0.13"/>
    <n v="0"/>
    <n v="0"/>
    <n v="0.01"/>
    <n v="0.14000000000000001"/>
    <x v="2"/>
  </r>
  <r>
    <n v="9285"/>
    <s v="Nitrobike"/>
    <x v="0"/>
    <n v="2008"/>
    <x v="2"/>
    <s v="Ubisoft"/>
    <n v="0.11"/>
    <n v="0.01"/>
    <n v="0"/>
    <n v="0.01"/>
    <n v="0.14000000000000001"/>
    <x v="2"/>
  </r>
  <r>
    <n v="9286"/>
    <s v="Magnetica"/>
    <x v="3"/>
    <n v="2006"/>
    <x v="4"/>
    <s v="Nintendo"/>
    <n v="0.08"/>
    <n v="0.01"/>
    <n v="0.03"/>
    <n v="0.01"/>
    <n v="0.14000000000000001"/>
    <x v="2"/>
  </r>
  <r>
    <n v="9287"/>
    <s v="World Soccer Winning Eleven 9 Bonus Pack"/>
    <x v="6"/>
    <n v="2006"/>
    <x v="0"/>
    <s v="Konami Digital Entertainment"/>
    <n v="0"/>
    <n v="0"/>
    <n v="0.14000000000000001"/>
    <n v="0"/>
    <n v="0.14000000000000001"/>
    <x v="2"/>
  </r>
  <r>
    <n v="9288"/>
    <s v="UEFA Euro 2004: Portugal"/>
    <x v="6"/>
    <n v="2004"/>
    <x v="0"/>
    <s v="Electronic Arts"/>
    <n v="7.0000000000000007E-2"/>
    <n v="0.05"/>
    <n v="0"/>
    <n v="0.02"/>
    <n v="0.14000000000000001"/>
    <x v="2"/>
  </r>
  <r>
    <n v="9289"/>
    <s v="Hot Wheels: World Race"/>
    <x v="8"/>
    <n v="2003"/>
    <x v="2"/>
    <s v="THQ"/>
    <n v="0.1"/>
    <n v="0.04"/>
    <n v="0"/>
    <n v="0"/>
    <n v="0.14000000000000001"/>
    <x v="2"/>
  </r>
  <r>
    <n v="9290"/>
    <s v="MLB 14: The Show"/>
    <x v="22"/>
    <n v="2014"/>
    <x v="0"/>
    <s v="Sony Computer Entertainment America"/>
    <n v="0.11"/>
    <n v="0"/>
    <n v="0"/>
    <n v="0.02"/>
    <n v="0.14000000000000001"/>
    <x v="2"/>
  </r>
  <r>
    <n v="9291"/>
    <s v="Dragon Age Origins: Awakening"/>
    <x v="14"/>
    <n v="2010"/>
    <x v="3"/>
    <s v="Electronic Arts"/>
    <n v="0.01"/>
    <n v="0.1"/>
    <n v="0"/>
    <n v="0.02"/>
    <n v="0.14000000000000001"/>
    <x v="2"/>
  </r>
  <r>
    <n v="9292"/>
    <s v="Scene It? Bright Lights! Big Screen!"/>
    <x v="4"/>
    <n v="2009"/>
    <x v="5"/>
    <s v="Warner Bros. Interactive Entertainment"/>
    <n v="0.12"/>
    <n v="0"/>
    <n v="0"/>
    <n v="0.01"/>
    <n v="0.14000000000000001"/>
    <x v="2"/>
  </r>
  <r>
    <n v="9293"/>
    <s v="NBA Jam"/>
    <x v="13"/>
    <n v="2003"/>
    <x v="0"/>
    <s v="Acclaim Entertainment"/>
    <n v="0.1"/>
    <n v="0.03"/>
    <n v="0"/>
    <n v="0"/>
    <n v="0.14000000000000001"/>
    <x v="2"/>
  </r>
  <r>
    <n v="9294"/>
    <s v="Shining Resonance"/>
    <x v="5"/>
    <n v="2014"/>
    <x v="3"/>
    <s v="Sega"/>
    <n v="0"/>
    <n v="0"/>
    <n v="0.14000000000000001"/>
    <n v="0"/>
    <n v="0.14000000000000001"/>
    <x v="2"/>
  </r>
  <r>
    <n v="9295"/>
    <s v="World Tour Soccer 2002"/>
    <x v="6"/>
    <n v="2001"/>
    <x v="0"/>
    <s v="Sony Computer Entertainment"/>
    <n v="7.0000000000000007E-2"/>
    <n v="0.05"/>
    <n v="0"/>
    <n v="0.02"/>
    <n v="0.14000000000000001"/>
    <x v="2"/>
  </r>
  <r>
    <n v="9296"/>
    <s v="Interactive Sampler Disc 6"/>
    <x v="12"/>
    <n v="1997"/>
    <x v="5"/>
    <s v="Sony Computer Entertainment"/>
    <n v="0.08"/>
    <n v="0.05"/>
    <n v="0"/>
    <n v="0.01"/>
    <n v="0.14000000000000001"/>
    <x v="2"/>
  </r>
  <r>
    <n v="9297"/>
    <s v="Let's Play Ballerina"/>
    <x v="3"/>
    <n v="2010"/>
    <x v="0"/>
    <s v="Deep Silver"/>
    <n v="0.13"/>
    <n v="0"/>
    <n v="0"/>
    <n v="0.01"/>
    <n v="0.14000000000000001"/>
    <x v="2"/>
  </r>
  <r>
    <n v="9298"/>
    <s v="Wild Earth: African Safari"/>
    <x v="0"/>
    <n v="2008"/>
    <x v="7"/>
    <s v="Majesco Entertainment"/>
    <n v="0.11"/>
    <n v="0.02"/>
    <n v="0"/>
    <n v="0.01"/>
    <n v="0.14000000000000001"/>
    <x v="2"/>
  </r>
  <r>
    <n v="9299"/>
    <s v="Apex"/>
    <x v="13"/>
    <n v="2003"/>
    <x v="2"/>
    <s v="Atari"/>
    <n v="0.1"/>
    <n v="0.03"/>
    <n v="0"/>
    <n v="0"/>
    <n v="0.14000000000000001"/>
    <x v="2"/>
  </r>
  <r>
    <n v="9300"/>
    <s v="Kamen Rider Battle: Ganbaride"/>
    <x v="3"/>
    <n v="2010"/>
    <x v="11"/>
    <s v="Namco Bandai Games"/>
    <n v="0"/>
    <n v="0"/>
    <n v="0.14000000000000001"/>
    <n v="0"/>
    <n v="0.14000000000000001"/>
    <x v="2"/>
  </r>
  <r>
    <n v="9301"/>
    <s v="Tomb Raider: The Prophecy"/>
    <x v="8"/>
    <n v="2002"/>
    <x v="8"/>
    <s v="Ubisoft"/>
    <n v="0.1"/>
    <n v="0.04"/>
    <n v="0"/>
    <n v="0"/>
    <n v="0.14000000000000001"/>
    <x v="2"/>
  </r>
  <r>
    <n v="9302"/>
    <s v="Vampire Night"/>
    <x v="6"/>
    <n v="2001"/>
    <x v="6"/>
    <s v="Sony Computer Entertainment"/>
    <n v="7.0000000000000007E-2"/>
    <n v="0.05"/>
    <n v="0"/>
    <n v="0.02"/>
    <n v="0.14000000000000001"/>
    <x v="2"/>
  </r>
  <r>
    <n v="9303"/>
    <s v="Kororinpa: Marble Mania"/>
    <x v="0"/>
    <n v="2006"/>
    <x v="4"/>
    <s v="Nintendo"/>
    <n v="0.08"/>
    <n v="0.02"/>
    <n v="0.03"/>
    <n v="0.01"/>
    <n v="0.14000000000000001"/>
    <x v="2"/>
  </r>
  <r>
    <n v="9304"/>
    <s v="Open Season"/>
    <x v="3"/>
    <n v="2006"/>
    <x v="1"/>
    <s v="Ubisoft"/>
    <n v="0.12"/>
    <n v="0"/>
    <n v="0"/>
    <n v="0.01"/>
    <n v="0.14000000000000001"/>
    <x v="2"/>
  </r>
  <r>
    <n v="9305"/>
    <s v="Guilty Gear"/>
    <x v="12"/>
    <n v="1998"/>
    <x v="9"/>
    <s v="Virgin Interactive"/>
    <n v="0.03"/>
    <n v="0.02"/>
    <n v="7.0000000000000007E-2"/>
    <n v="0.01"/>
    <n v="0.14000000000000001"/>
    <x v="2"/>
  </r>
  <r>
    <n v="9306"/>
    <s v="Battlefield: Hardline"/>
    <x v="14"/>
    <n v="2015"/>
    <x v="6"/>
    <s v="Electronic Arts"/>
    <n v="0"/>
    <n v="0.13"/>
    <n v="0"/>
    <n v="0.01"/>
    <n v="0.14000000000000001"/>
    <x v="2"/>
  </r>
  <r>
    <n v="9307"/>
    <s v="Game Party: Champions"/>
    <x v="19"/>
    <n v="2012"/>
    <x v="8"/>
    <s v="Warner Bros. Interactive Entertainment"/>
    <n v="0.09"/>
    <n v="0.03"/>
    <n v="0"/>
    <n v="0.01"/>
    <n v="0.14000000000000001"/>
    <x v="2"/>
  </r>
  <r>
    <n v="9308"/>
    <s v="Divinity II: The Dragon Knight Saga"/>
    <x v="4"/>
    <n v="2010"/>
    <x v="3"/>
    <s v="Focus Home Interactive"/>
    <n v="0.11"/>
    <n v="0.02"/>
    <n v="0"/>
    <n v="0.01"/>
    <n v="0.14000000000000001"/>
    <x v="2"/>
  </r>
  <r>
    <n v="9309"/>
    <s v="World Championship Poker 2: Featuring Howard Lederer"/>
    <x v="16"/>
    <n v="2005"/>
    <x v="5"/>
    <s v="505 Games"/>
    <n v="0.12"/>
    <n v="0"/>
    <n v="0"/>
    <n v="0.01"/>
    <n v="0.14000000000000001"/>
    <x v="2"/>
  </r>
  <r>
    <n v="9310"/>
    <s v="Mary-Kate and Ashley: Crush Course"/>
    <x v="12"/>
    <n v="2001"/>
    <x v="8"/>
    <s v="Acclaim Entertainment"/>
    <n v="0.08"/>
    <n v="0.05"/>
    <n v="0"/>
    <n v="0.01"/>
    <n v="0.14000000000000001"/>
    <x v="2"/>
  </r>
  <r>
    <n v="9311"/>
    <s v="NHL Breakaway 98"/>
    <x v="12"/>
    <n v="1996"/>
    <x v="0"/>
    <s v="Acclaim Entertainment"/>
    <n v="0.08"/>
    <n v="0.05"/>
    <n v="0"/>
    <n v="0.01"/>
    <n v="0.14000000000000001"/>
    <x v="2"/>
  </r>
  <r>
    <n v="9312"/>
    <s v="Disney's Cinderella: Magical Dreams"/>
    <x v="8"/>
    <s v="N/A"/>
    <x v="1"/>
    <s v="Disney Interactive Studios"/>
    <n v="0.1"/>
    <n v="0.04"/>
    <n v="0"/>
    <n v="0"/>
    <n v="0.14000000000000001"/>
    <x v="2"/>
  </r>
  <r>
    <n v="9313"/>
    <s v="Top Shot Arcade"/>
    <x v="0"/>
    <n v="2011"/>
    <x v="6"/>
    <s v="Activision"/>
    <n v="0.13"/>
    <n v="0"/>
    <n v="0"/>
    <n v="0.01"/>
    <n v="0.14000000000000001"/>
    <x v="2"/>
  </r>
  <r>
    <n v="9314"/>
    <s v="Imagine: Fashion Stylist"/>
    <x v="3"/>
    <n v="2010"/>
    <x v="7"/>
    <s v="Ubisoft"/>
    <n v="0.13"/>
    <n v="0"/>
    <n v="0"/>
    <n v="0.01"/>
    <n v="0.14000000000000001"/>
    <x v="2"/>
  </r>
  <r>
    <n v="9315"/>
    <s v="Pro Evolution Soccer 2015"/>
    <x v="17"/>
    <n v="2014"/>
    <x v="0"/>
    <s v="Konami Digital Entertainment"/>
    <n v="0.02"/>
    <n v="0.1"/>
    <n v="0"/>
    <n v="0.01"/>
    <n v="0.14000000000000001"/>
    <x v="2"/>
  </r>
  <r>
    <n v="9316"/>
    <s v="Red Orchestra 2: Heroes of Stalingrad"/>
    <x v="14"/>
    <n v="2011"/>
    <x v="6"/>
    <s v="Tripwire Interactive"/>
    <n v="0.04"/>
    <n v="7.0000000000000007E-2"/>
    <n v="0"/>
    <n v="0.02"/>
    <n v="0.14000000000000001"/>
    <x v="2"/>
  </r>
  <r>
    <n v="9317"/>
    <s v="Tiger Woods PGA Tour 2005"/>
    <x v="18"/>
    <n v="2004"/>
    <x v="0"/>
    <s v="Electronic Arts"/>
    <n v="0.1"/>
    <n v="0.03"/>
    <n v="0"/>
    <n v="0"/>
    <n v="0.14000000000000001"/>
    <x v="2"/>
  </r>
  <r>
    <n v="9318"/>
    <s v="Deepak Chopra's Leela"/>
    <x v="0"/>
    <n v="2011"/>
    <x v="5"/>
    <s v="THQ"/>
    <n v="0.11"/>
    <n v="0.01"/>
    <n v="0"/>
    <n v="0.01"/>
    <n v="0.14000000000000001"/>
    <x v="2"/>
  </r>
  <r>
    <n v="9319"/>
    <s v="Tom Clancy's Ghost Recon"/>
    <x v="0"/>
    <n v="2010"/>
    <x v="6"/>
    <s v="Ubisoft"/>
    <n v="0.11"/>
    <n v="0.01"/>
    <n v="0"/>
    <n v="0.01"/>
    <n v="0.14000000000000001"/>
    <x v="2"/>
  </r>
  <r>
    <n v="9320"/>
    <s v="007: Quantum of Solace"/>
    <x v="3"/>
    <n v="2008"/>
    <x v="8"/>
    <s v="Activision"/>
    <n v="0.11"/>
    <n v="0.01"/>
    <n v="0"/>
    <n v="0.01"/>
    <n v="0.14000000000000001"/>
    <x v="2"/>
  </r>
  <r>
    <n v="9321"/>
    <s v="Salt Lake 2002"/>
    <x v="6"/>
    <n v="2002"/>
    <x v="0"/>
    <s v="Eidos Interactive"/>
    <n v="7.0000000000000007E-2"/>
    <n v="0.05"/>
    <n v="0"/>
    <n v="0.02"/>
    <n v="0.14000000000000001"/>
    <x v="2"/>
  </r>
  <r>
    <n v="9322"/>
    <s v="ESPN MLB Baseball"/>
    <x v="13"/>
    <n v="2004"/>
    <x v="0"/>
    <s v="Sega"/>
    <n v="0.1"/>
    <n v="0.03"/>
    <n v="0"/>
    <n v="0"/>
    <n v="0.14000000000000001"/>
    <x v="2"/>
  </r>
  <r>
    <n v="9323"/>
    <s v="NCIS"/>
    <x v="0"/>
    <n v="2011"/>
    <x v="10"/>
    <s v="Ubisoft"/>
    <n v="0.08"/>
    <n v="0.04"/>
    <n v="0"/>
    <n v="0.01"/>
    <n v="0.14000000000000001"/>
    <x v="2"/>
  </r>
  <r>
    <n v="9324"/>
    <s v="Little League World Series Baseball 2009"/>
    <x v="3"/>
    <n v="2009"/>
    <x v="0"/>
    <s v="Activision"/>
    <n v="0.13"/>
    <n v="0"/>
    <n v="0"/>
    <n v="0.01"/>
    <n v="0.14000000000000001"/>
    <x v="2"/>
  </r>
  <r>
    <n v="9325"/>
    <s v="Gladius"/>
    <x v="13"/>
    <n v="2003"/>
    <x v="11"/>
    <s v="Activision"/>
    <n v="0.1"/>
    <n v="0.03"/>
    <n v="0"/>
    <n v="0"/>
    <n v="0.14000000000000001"/>
    <x v="2"/>
  </r>
  <r>
    <n v="9326"/>
    <s v="Legends of Wrestling"/>
    <x v="13"/>
    <n v="2002"/>
    <x v="9"/>
    <s v="Acclaim Entertainment"/>
    <n v="0.1"/>
    <n v="0.03"/>
    <n v="0"/>
    <n v="0"/>
    <n v="0.14000000000000001"/>
    <x v="2"/>
  </r>
  <r>
    <n v="9327"/>
    <s v="Queen's Gate: Spiral Chaos"/>
    <x v="16"/>
    <n v="2011"/>
    <x v="3"/>
    <s v="Namco Bandai Games"/>
    <n v="0"/>
    <n v="0"/>
    <n v="0.14000000000000001"/>
    <n v="0"/>
    <n v="0.14000000000000001"/>
    <x v="2"/>
  </r>
  <r>
    <n v="9328"/>
    <s v="Nayuta no Kiseki"/>
    <x v="16"/>
    <n v="2012"/>
    <x v="8"/>
    <s v="Nihon Falcom Corporation"/>
    <n v="0"/>
    <n v="0"/>
    <n v="0.14000000000000001"/>
    <n v="0"/>
    <n v="0.14000000000000001"/>
    <x v="2"/>
  </r>
  <r>
    <n v="9329"/>
    <s v="Back At The Barnyard: Slop Bucket Games"/>
    <x v="3"/>
    <n v="2008"/>
    <x v="0"/>
    <s v="THQ"/>
    <n v="0.12"/>
    <n v="0"/>
    <n v="0"/>
    <n v="0.01"/>
    <n v="0.14000000000000001"/>
    <x v="2"/>
  </r>
  <r>
    <n v="9330"/>
    <s v="Quick Yoga Training"/>
    <x v="3"/>
    <n v="2008"/>
    <x v="5"/>
    <s v="Ubisoft"/>
    <n v="0.13"/>
    <n v="0"/>
    <n v="0"/>
    <n v="0.01"/>
    <n v="0.14000000000000001"/>
    <x v="2"/>
  </r>
  <r>
    <n v="9331"/>
    <s v="Fashion Studio: Paris Collection"/>
    <x v="3"/>
    <n v="2009"/>
    <x v="5"/>
    <s v="Ubisoft"/>
    <n v="0.13"/>
    <n v="0"/>
    <n v="0"/>
    <n v="0.01"/>
    <n v="0.13"/>
    <x v="2"/>
  </r>
  <r>
    <n v="9332"/>
    <s v="Legendary"/>
    <x v="5"/>
    <n v="2008"/>
    <x v="6"/>
    <s v="Atari"/>
    <n v="0.08"/>
    <n v="0.03"/>
    <n v="0"/>
    <n v="0.02"/>
    <n v="0.13"/>
    <x v="2"/>
  </r>
  <r>
    <n v="9333"/>
    <s v="Spy Hunter 2"/>
    <x v="13"/>
    <n v="2003"/>
    <x v="2"/>
    <s v="Midway Games"/>
    <n v="0.1"/>
    <n v="0.03"/>
    <n v="0"/>
    <n v="0"/>
    <n v="0.13"/>
    <x v="2"/>
  </r>
  <r>
    <n v="9334"/>
    <s v="Peppa Pig: Fun and Games"/>
    <x v="0"/>
    <n v="2010"/>
    <x v="5"/>
    <s v="Ubisoft"/>
    <n v="0"/>
    <n v="0.12"/>
    <n v="0"/>
    <n v="0.02"/>
    <n v="0.13"/>
    <x v="2"/>
  </r>
  <r>
    <n v="9335"/>
    <s v="Backyard Soccer"/>
    <x v="12"/>
    <n v="2001"/>
    <x v="0"/>
    <s v="Infogrames"/>
    <n v="7.0000000000000007E-2"/>
    <n v="0.05"/>
    <n v="0"/>
    <n v="0.01"/>
    <n v="0.13"/>
    <x v="2"/>
  </r>
  <r>
    <n v="9336"/>
    <s v="Final Fantasy XI: Rise of the Zilart"/>
    <x v="6"/>
    <n v="2003"/>
    <x v="3"/>
    <s v="Square Enix"/>
    <n v="0"/>
    <n v="0"/>
    <n v="0.13"/>
    <n v="0"/>
    <n v="0.13"/>
    <x v="2"/>
  </r>
  <r>
    <n v="9337"/>
    <s v="James Bond 007: Nightfire"/>
    <x v="8"/>
    <n v="2003"/>
    <x v="6"/>
    <s v="Electronic Arts"/>
    <n v="0.1"/>
    <n v="0.04"/>
    <n v="0"/>
    <n v="0"/>
    <n v="0.13"/>
    <x v="2"/>
  </r>
  <r>
    <n v="9338"/>
    <s v="Nobunaga no Yabou: Tendou"/>
    <x v="5"/>
    <n v="2010"/>
    <x v="11"/>
    <s v="Tecmo Koei"/>
    <n v="0"/>
    <n v="0"/>
    <n v="0.13"/>
    <n v="0"/>
    <n v="0.13"/>
    <x v="2"/>
  </r>
  <r>
    <n v="9339"/>
    <s v="Medalot 7"/>
    <x v="9"/>
    <n v="2012"/>
    <x v="8"/>
    <s v="Rocket Company"/>
    <n v="0"/>
    <n v="0"/>
    <n v="0.13"/>
    <n v="0"/>
    <n v="0.13"/>
    <x v="2"/>
  </r>
  <r>
    <n v="9340"/>
    <s v="Bio FREAKS"/>
    <x v="12"/>
    <n v="1998"/>
    <x v="8"/>
    <s v="GT Interactive"/>
    <n v="7.0000000000000007E-2"/>
    <n v="0.05"/>
    <n v="0"/>
    <n v="0.01"/>
    <n v="0.13"/>
    <x v="2"/>
  </r>
  <r>
    <n v="9341"/>
    <s v="Castlevania Chronicles"/>
    <x v="12"/>
    <n v="2001"/>
    <x v="1"/>
    <s v="Konami Digital Entertainment"/>
    <n v="7.0000000000000007E-2"/>
    <n v="0.05"/>
    <n v="0"/>
    <n v="0.01"/>
    <n v="0.13"/>
    <x v="2"/>
  </r>
  <r>
    <n v="9342"/>
    <s v="Suzumiya Haruhi no Tomadoi"/>
    <x v="6"/>
    <n v="2008"/>
    <x v="10"/>
    <s v="Banpresto"/>
    <n v="0"/>
    <n v="0"/>
    <n v="0.13"/>
    <n v="0"/>
    <n v="0.13"/>
    <x v="2"/>
  </r>
  <r>
    <n v="9343"/>
    <s v="MLB Power Pros 2008"/>
    <x v="0"/>
    <n v="2008"/>
    <x v="0"/>
    <s v="Konami Digital Entertainment"/>
    <n v="0.12"/>
    <n v="0"/>
    <n v="0.01"/>
    <n v="0.01"/>
    <n v="0.13"/>
    <x v="2"/>
  </r>
  <r>
    <n v="9344"/>
    <s v="NHL 2K8"/>
    <x v="4"/>
    <n v="2007"/>
    <x v="0"/>
    <s v="Take-Two Interactive"/>
    <n v="0.11"/>
    <n v="0.01"/>
    <n v="0"/>
    <n v="0.01"/>
    <n v="0.13"/>
    <x v="2"/>
  </r>
  <r>
    <n v="9345"/>
    <s v="Dokapon Kingdom"/>
    <x v="0"/>
    <n v="2008"/>
    <x v="3"/>
    <s v="Sting"/>
    <n v="0.12"/>
    <n v="0"/>
    <n v="0"/>
    <n v="0.01"/>
    <n v="0.13"/>
    <x v="2"/>
  </r>
  <r>
    <n v="9346"/>
    <s v="Bratz"/>
    <x v="8"/>
    <n v="2002"/>
    <x v="1"/>
    <s v="Ubisoft"/>
    <n v="0.1"/>
    <n v="0.04"/>
    <n v="0"/>
    <n v="0"/>
    <n v="0.13"/>
    <x v="2"/>
  </r>
  <r>
    <n v="9347"/>
    <s v="Go Play: Circus Star"/>
    <x v="0"/>
    <n v="2009"/>
    <x v="8"/>
    <s v="Majesco Entertainment"/>
    <n v="0.12"/>
    <n v="0"/>
    <n v="0"/>
    <n v="0.01"/>
    <n v="0.13"/>
    <x v="2"/>
  </r>
  <r>
    <n v="9348"/>
    <s v="King Arthur"/>
    <x v="6"/>
    <n v="2004"/>
    <x v="8"/>
    <s v="Konami Digital Entertainment"/>
    <n v="7.0000000000000007E-2"/>
    <n v="0.05"/>
    <n v="0"/>
    <n v="0.02"/>
    <n v="0.13"/>
    <x v="2"/>
  </r>
  <r>
    <n v="9349"/>
    <s v="Winter Stars"/>
    <x v="0"/>
    <n v="2011"/>
    <x v="0"/>
    <s v="Deep Silver"/>
    <n v="0.06"/>
    <n v="7.0000000000000007E-2"/>
    <n v="0"/>
    <n v="0.01"/>
    <n v="0.13"/>
    <x v="2"/>
  </r>
  <r>
    <n v="9350"/>
    <s v="Hisshou Pachinko*Pachi-Slot Kouryaku Series Vol. 1: CR Shinseiki Evangelion"/>
    <x v="6"/>
    <n v="2005"/>
    <x v="5"/>
    <s v="D3Publisher"/>
    <n v="0"/>
    <n v="0"/>
    <n v="0.13"/>
    <n v="0"/>
    <n v="0.13"/>
    <x v="2"/>
  </r>
  <r>
    <n v="9351"/>
    <s v="The Guy Game"/>
    <x v="6"/>
    <n v="2004"/>
    <x v="5"/>
    <s v="Gathering of Developers"/>
    <n v="7.0000000000000007E-2"/>
    <n v="0.05"/>
    <n v="0"/>
    <n v="0.02"/>
    <n v="0.13"/>
    <x v="2"/>
  </r>
  <r>
    <n v="9352"/>
    <s v="Rurouni Kenshin: Enjou! Kyoto Rinne"/>
    <x v="6"/>
    <n v="2006"/>
    <x v="8"/>
    <s v="Banpresto"/>
    <n v="0"/>
    <n v="0"/>
    <n v="0.13"/>
    <n v="0"/>
    <n v="0.13"/>
    <x v="2"/>
  </r>
  <r>
    <n v="9353"/>
    <s v="Blade II"/>
    <x v="13"/>
    <n v="2002"/>
    <x v="8"/>
    <s v="Activision"/>
    <n v="0.1"/>
    <n v="0.03"/>
    <n v="0"/>
    <n v="0"/>
    <n v="0.13"/>
    <x v="2"/>
  </r>
  <r>
    <n v="9354"/>
    <s v="Suikoden: Tsumugareshi Hyakunen no Toki"/>
    <x v="16"/>
    <n v="2012"/>
    <x v="3"/>
    <s v="Konami Digital Entertainment"/>
    <n v="0"/>
    <n v="0"/>
    <n v="0.13"/>
    <n v="0"/>
    <n v="0.13"/>
    <x v="2"/>
  </r>
  <r>
    <n v="9355"/>
    <s v="Baseball Advance"/>
    <x v="8"/>
    <n v="2002"/>
    <x v="0"/>
    <s v="Sega"/>
    <n v="0.1"/>
    <n v="0.04"/>
    <n v="0"/>
    <n v="0"/>
    <n v="0.13"/>
    <x v="2"/>
  </r>
  <r>
    <n v="9356"/>
    <s v="Shonen Jump's One Piece: Grand Battle"/>
    <x v="6"/>
    <n v="2005"/>
    <x v="9"/>
    <s v="Atari"/>
    <n v="7.0000000000000007E-2"/>
    <n v="0.05"/>
    <n v="0"/>
    <n v="0.02"/>
    <n v="0.13"/>
    <x v="2"/>
  </r>
  <r>
    <n v="9357"/>
    <s v="Retro Atari Classics"/>
    <x v="3"/>
    <n v="2005"/>
    <x v="5"/>
    <s v="Atari"/>
    <n v="0.12"/>
    <n v="0"/>
    <n v="0"/>
    <n v="0.01"/>
    <n v="0.13"/>
    <x v="2"/>
  </r>
  <r>
    <n v="9358"/>
    <s v="NHL 2K9"/>
    <x v="5"/>
    <n v="2008"/>
    <x v="0"/>
    <s v="Take-Two Interactive"/>
    <n v="0.11"/>
    <n v="0.01"/>
    <n v="0"/>
    <n v="0.01"/>
    <n v="0.13"/>
    <x v="2"/>
  </r>
  <r>
    <n v="9359"/>
    <s v="Pro Yaky? Spirits 6"/>
    <x v="6"/>
    <n v="2009"/>
    <x v="0"/>
    <s v="Konami Digital Entertainment"/>
    <n v="0"/>
    <n v="0"/>
    <n v="0.13"/>
    <n v="0"/>
    <n v="0.13"/>
    <x v="2"/>
  </r>
  <r>
    <n v="9360"/>
    <s v="Freddi Fish: ABC under the sea"/>
    <x v="3"/>
    <n v="2008"/>
    <x v="5"/>
    <s v="Atari"/>
    <n v="0.13"/>
    <n v="0"/>
    <n v="0"/>
    <n v="0.01"/>
    <n v="0.13"/>
    <x v="2"/>
  </r>
  <r>
    <n v="9361"/>
    <s v="Puzzle Kingdoms"/>
    <x v="3"/>
    <n v="2009"/>
    <x v="4"/>
    <s v="Zoo Digital Publishing"/>
    <n v="0.12"/>
    <n v="0"/>
    <n v="0"/>
    <n v="0.01"/>
    <n v="0.13"/>
    <x v="2"/>
  </r>
  <r>
    <n v="9362"/>
    <s v="Shovel Knight"/>
    <x v="9"/>
    <n v="2015"/>
    <x v="1"/>
    <s v="Yacht Club Games"/>
    <n v="7.0000000000000007E-2"/>
    <n v="0.04"/>
    <n v="0.01"/>
    <n v="0.01"/>
    <n v="0.13"/>
    <x v="2"/>
  </r>
  <r>
    <n v="9363"/>
    <s v="Hyperdimension Idol Neptunia PP"/>
    <x v="22"/>
    <n v="2013"/>
    <x v="5"/>
    <s v="Namco Bandai Games"/>
    <n v="0.04"/>
    <n v="0.03"/>
    <n v="0.04"/>
    <n v="0.02"/>
    <n v="0.13"/>
    <x v="2"/>
  </r>
  <r>
    <n v="9364"/>
    <s v="Paperboy / Rampage"/>
    <x v="8"/>
    <n v="2005"/>
    <x v="5"/>
    <s v="Zoo Digital Publishing"/>
    <n v="0.1"/>
    <n v="0.04"/>
    <n v="0"/>
    <n v="0"/>
    <n v="0.13"/>
    <x v="2"/>
  </r>
  <r>
    <n v="9365"/>
    <s v="Shiren the Wanderer 4 - God's Eye and the Demon's Navel"/>
    <x v="3"/>
    <n v="2010"/>
    <x v="3"/>
    <s v="Spike"/>
    <n v="0"/>
    <n v="0"/>
    <n v="0.13"/>
    <n v="0"/>
    <n v="0.13"/>
    <x v="2"/>
  </r>
  <r>
    <n v="9366"/>
    <s v="Ben 10 Galactic Racing"/>
    <x v="9"/>
    <n v="2011"/>
    <x v="2"/>
    <s v="D3Publisher"/>
    <n v="7.0000000000000007E-2"/>
    <n v="0.06"/>
    <n v="0"/>
    <n v="0.01"/>
    <n v="0.13"/>
    <x v="2"/>
  </r>
  <r>
    <n v="9367"/>
    <s v="Sentou Kokka Air Land Battle"/>
    <x v="12"/>
    <n v="1995"/>
    <x v="11"/>
    <s v="Sony Computer Entertainment"/>
    <n v="0"/>
    <n v="0"/>
    <n v="0.13"/>
    <n v="0.01"/>
    <n v="0.13"/>
    <x v="2"/>
  </r>
  <r>
    <n v="9368"/>
    <s v="NTRA Breeders' Cup World Thoroughbred Championships"/>
    <x v="6"/>
    <n v="2005"/>
    <x v="7"/>
    <s v="Bethesda Softworks"/>
    <n v="7.0000000000000007E-2"/>
    <n v="0.05"/>
    <n v="0"/>
    <n v="0.02"/>
    <n v="0.13"/>
    <x v="2"/>
  </r>
  <r>
    <n v="9369"/>
    <s v="Tak 2: The Staff of Dreams"/>
    <x v="13"/>
    <n v="2004"/>
    <x v="1"/>
    <s v="THQ"/>
    <n v="0.1"/>
    <n v="0.03"/>
    <n v="0"/>
    <n v="0"/>
    <n v="0.13"/>
    <x v="2"/>
  </r>
  <r>
    <n v="9370"/>
    <s v="Hulk Hogan's Main Event"/>
    <x v="4"/>
    <n v="2011"/>
    <x v="9"/>
    <s v="505 Games"/>
    <n v="0.1"/>
    <n v="0.02"/>
    <n v="0"/>
    <n v="0.01"/>
    <n v="0.13"/>
    <x v="2"/>
  </r>
  <r>
    <n v="9371"/>
    <s v="Transformers: Devastation"/>
    <x v="17"/>
    <n v="2015"/>
    <x v="8"/>
    <s v="Activision"/>
    <n v="0.09"/>
    <n v="0.03"/>
    <n v="0"/>
    <n v="0.01"/>
    <n v="0.13"/>
    <x v="2"/>
  </r>
  <r>
    <n v="9372"/>
    <s v="Euro Truck Simulator 2"/>
    <x v="14"/>
    <n v="2012"/>
    <x v="8"/>
    <s v="SCS Software"/>
    <n v="0"/>
    <n v="0.12"/>
    <n v="0"/>
    <n v="0.02"/>
    <n v="0.13"/>
    <x v="2"/>
  </r>
  <r>
    <n v="9373"/>
    <s v="DmC: Devil May Cry"/>
    <x v="17"/>
    <n v="2015"/>
    <x v="8"/>
    <s v="Capcom"/>
    <n v="0.08"/>
    <n v="0.04"/>
    <n v="0"/>
    <n v="0.01"/>
    <n v="0.13"/>
    <x v="2"/>
  </r>
  <r>
    <n v="9374"/>
    <s v="WipeOut 3 The Game"/>
    <x v="19"/>
    <n v="2012"/>
    <x v="8"/>
    <s v="Activision"/>
    <n v="0.12"/>
    <n v="0"/>
    <n v="0"/>
    <n v="0.01"/>
    <n v="0.13"/>
    <x v="2"/>
  </r>
  <r>
    <n v="9375"/>
    <s v="Ys: The Ark of Napishtim"/>
    <x v="6"/>
    <n v="2005"/>
    <x v="3"/>
    <s v="Konami Digital Entertainment"/>
    <n v="7.0000000000000007E-2"/>
    <n v="0.05"/>
    <n v="0"/>
    <n v="0.02"/>
    <n v="0.13"/>
    <x v="2"/>
  </r>
  <r>
    <n v="9376"/>
    <s v="Peter Jackson's King Kong: The Official Game of the Movie"/>
    <x v="3"/>
    <n v="2005"/>
    <x v="8"/>
    <s v="Ubisoft"/>
    <n v="0.12"/>
    <n v="0"/>
    <n v="0"/>
    <n v="0.01"/>
    <n v="0.13"/>
    <x v="2"/>
  </r>
  <r>
    <n v="9377"/>
    <s v="Brain Assist"/>
    <x v="3"/>
    <n v="2007"/>
    <x v="5"/>
    <s v="Sega"/>
    <n v="0.12"/>
    <n v="0"/>
    <n v="0"/>
    <n v="0.01"/>
    <n v="0.13"/>
    <x v="2"/>
  </r>
  <r>
    <n v="9378"/>
    <s v="Azure Dreams"/>
    <x v="12"/>
    <n v="1997"/>
    <x v="3"/>
    <s v="Konami Digital Entertainment"/>
    <n v="7.0000000000000007E-2"/>
    <n v="0.05"/>
    <n v="0"/>
    <n v="0.01"/>
    <n v="0.13"/>
    <x v="2"/>
  </r>
  <r>
    <n v="9379"/>
    <s v="Rumble Roses XX"/>
    <x v="4"/>
    <n v="2006"/>
    <x v="9"/>
    <s v="Konami Digital Entertainment"/>
    <n v="7.0000000000000007E-2"/>
    <n v="0.01"/>
    <n v="0.04"/>
    <n v="0.01"/>
    <n v="0.13"/>
    <x v="2"/>
  </r>
  <r>
    <n v="9380"/>
    <s v="Space Camp"/>
    <x v="0"/>
    <n v="2009"/>
    <x v="8"/>
    <s v="Activision"/>
    <n v="0.12"/>
    <n v="0"/>
    <n v="0"/>
    <n v="0.01"/>
    <n v="0.13"/>
    <x v="2"/>
  </r>
  <r>
    <n v="9381"/>
    <s v="SingStar Latino"/>
    <x v="6"/>
    <n v="2007"/>
    <x v="5"/>
    <s v="Sony Computer Entertainment"/>
    <n v="7.0000000000000007E-2"/>
    <n v="0.05"/>
    <n v="0"/>
    <n v="0.02"/>
    <n v="0.13"/>
    <x v="2"/>
  </r>
  <r>
    <n v="9382"/>
    <s v="Bakugan: Battle Trainer"/>
    <x v="3"/>
    <n v="2010"/>
    <x v="8"/>
    <s v="Activision"/>
    <n v="0.12"/>
    <n v="0"/>
    <n v="0"/>
    <n v="0.01"/>
    <n v="0.13"/>
    <x v="2"/>
  </r>
  <r>
    <n v="9383"/>
    <s v="Phantom Brave: We Meet Again"/>
    <x v="0"/>
    <n v="2009"/>
    <x v="3"/>
    <s v="Nippon Ichi Software"/>
    <n v="0.12"/>
    <n v="0"/>
    <n v="0.01"/>
    <n v="0.01"/>
    <n v="0.13"/>
    <x v="2"/>
  </r>
  <r>
    <n v="9384"/>
    <s v="Monster Rancher DS"/>
    <x v="3"/>
    <n v="2008"/>
    <x v="3"/>
    <s v="Tecmo Koei"/>
    <n v="0.08"/>
    <n v="0"/>
    <n v="0.05"/>
    <n v="0.01"/>
    <n v="0.13"/>
    <x v="2"/>
  </r>
  <r>
    <n v="9385"/>
    <s v="Kurt Warner's Arena Football Unleashed"/>
    <x v="12"/>
    <n v="2000"/>
    <x v="0"/>
    <s v="Midway Games"/>
    <n v="7.0000000000000007E-2"/>
    <n v="0.05"/>
    <n v="0"/>
    <n v="0.01"/>
    <n v="0.13"/>
    <x v="2"/>
  </r>
  <r>
    <n v="9386"/>
    <s v="Suite PreCure: Melody Collection"/>
    <x v="3"/>
    <n v="2011"/>
    <x v="5"/>
    <s v="Namco Bandai Games"/>
    <n v="0"/>
    <n v="0"/>
    <n v="0.13"/>
    <n v="0"/>
    <n v="0.13"/>
    <x v="2"/>
  </r>
  <r>
    <n v="9387"/>
    <s v="Shin Megami Tensei: Devil Summoner 2 - Raidou Kuzunoha vs. King Abaddon"/>
    <x v="6"/>
    <n v="2008"/>
    <x v="3"/>
    <s v="Atlus"/>
    <n v="7.0000000000000007E-2"/>
    <n v="0.05"/>
    <n v="0"/>
    <n v="0.02"/>
    <n v="0.13"/>
    <x v="2"/>
  </r>
  <r>
    <n v="9388"/>
    <s v="NHL 2K9"/>
    <x v="6"/>
    <n v="2008"/>
    <x v="0"/>
    <s v="Take-Two Interactive"/>
    <n v="7.0000000000000007E-2"/>
    <n v="0.05"/>
    <n v="0"/>
    <n v="0.02"/>
    <n v="0.13"/>
    <x v="2"/>
  </r>
  <r>
    <n v="9389"/>
    <s v="Venetica"/>
    <x v="4"/>
    <n v="2010"/>
    <x v="3"/>
    <s v="DTP Entertainment"/>
    <n v="0.09"/>
    <n v="0.03"/>
    <n v="0"/>
    <n v="0.01"/>
    <n v="0.13"/>
    <x v="2"/>
  </r>
  <r>
    <n v="9390"/>
    <s v="Disney's Kim Possible: Kimmunicator"/>
    <x v="3"/>
    <n v="2005"/>
    <x v="1"/>
    <s v="Disney Interactive Studios"/>
    <n v="0.11"/>
    <n v="0.01"/>
    <n v="0"/>
    <n v="0.01"/>
    <n v="0.13"/>
    <x v="2"/>
  </r>
  <r>
    <n v="9391"/>
    <s v="James Bond 007: Legends"/>
    <x v="19"/>
    <n v="2012"/>
    <x v="6"/>
    <s v="Activision"/>
    <n v="7.0000000000000007E-2"/>
    <n v="0.05"/>
    <n v="0"/>
    <n v="0.01"/>
    <n v="0.13"/>
    <x v="2"/>
  </r>
  <r>
    <n v="9392"/>
    <s v="Rogue Ops"/>
    <x v="13"/>
    <n v="2003"/>
    <x v="8"/>
    <s v="Kemco"/>
    <n v="0.1"/>
    <n v="0.03"/>
    <n v="0"/>
    <n v="0"/>
    <n v="0.13"/>
    <x v="2"/>
  </r>
  <r>
    <n v="9393"/>
    <s v="NBA Hoopz"/>
    <x v="12"/>
    <n v="2001"/>
    <x v="0"/>
    <s v="Midway Games"/>
    <n v="7.0000000000000007E-2"/>
    <n v="0.05"/>
    <n v="0"/>
    <n v="0.01"/>
    <n v="0.13"/>
    <x v="2"/>
  </r>
  <r>
    <n v="9394"/>
    <s v="Transworld Surf"/>
    <x v="13"/>
    <s v="N/A"/>
    <x v="0"/>
    <s v="Atari"/>
    <n v="0.1"/>
    <n v="0.03"/>
    <n v="0"/>
    <n v="0"/>
    <n v="0.13"/>
    <x v="2"/>
  </r>
  <r>
    <n v="9395"/>
    <s v="Rugby 15"/>
    <x v="5"/>
    <n v="2015"/>
    <x v="0"/>
    <s v="Bigben Interactive"/>
    <n v="0.02"/>
    <n v="0.09"/>
    <n v="0"/>
    <n v="0.02"/>
    <n v="0.13"/>
    <x v="2"/>
  </r>
  <r>
    <n v="9396"/>
    <s v="MLB 11: The Show"/>
    <x v="6"/>
    <n v="2011"/>
    <x v="0"/>
    <s v="Sony Computer Entertainment"/>
    <n v="0.06"/>
    <n v="0.05"/>
    <n v="0"/>
    <n v="0.02"/>
    <n v="0.13"/>
    <x v="2"/>
  </r>
  <r>
    <n v="9397"/>
    <s v="Castrol Honda Superbike Racing"/>
    <x v="12"/>
    <n v="1998"/>
    <x v="2"/>
    <s v="THQ"/>
    <n v="7.0000000000000007E-2"/>
    <n v="0.05"/>
    <n v="0"/>
    <n v="0.01"/>
    <n v="0.13"/>
    <x v="2"/>
  </r>
  <r>
    <n v="9398"/>
    <s v="History Civil War: Secret Missions"/>
    <x v="4"/>
    <n v="2008"/>
    <x v="6"/>
    <s v="Activision"/>
    <n v="0.12"/>
    <n v="0"/>
    <n v="0"/>
    <n v="0.01"/>
    <n v="0.13"/>
    <x v="2"/>
  </r>
  <r>
    <n v="9399"/>
    <s v="Army Men: Green Rogue"/>
    <x v="6"/>
    <n v="2001"/>
    <x v="8"/>
    <s v="3DO"/>
    <n v="0.06"/>
    <n v="0.05"/>
    <n v="0"/>
    <n v="0.02"/>
    <n v="0.13"/>
    <x v="2"/>
  </r>
  <r>
    <n v="9400"/>
    <s v="My Spanish Coach"/>
    <x v="16"/>
    <n v="2008"/>
    <x v="5"/>
    <s v="Ubisoft"/>
    <n v="0.12"/>
    <n v="0"/>
    <n v="0"/>
    <n v="0.01"/>
    <n v="0.13"/>
    <x v="2"/>
  </r>
  <r>
    <n v="9401"/>
    <s v="Chessmaster"/>
    <x v="13"/>
    <n v="2004"/>
    <x v="5"/>
    <s v="Ubisoft"/>
    <n v="0.1"/>
    <n v="0.03"/>
    <n v="0"/>
    <n v="0"/>
    <n v="0.13"/>
    <x v="2"/>
  </r>
  <r>
    <n v="9402"/>
    <s v="Over the Hedge: Hammy Goes Nuts!"/>
    <x v="3"/>
    <n v="2006"/>
    <x v="1"/>
    <s v="Activision"/>
    <n v="0.12"/>
    <n v="0"/>
    <n v="0"/>
    <n v="0.01"/>
    <n v="0.13"/>
    <x v="2"/>
  </r>
  <r>
    <n v="9403"/>
    <s v="Fatal Inertia"/>
    <x v="4"/>
    <n v="2007"/>
    <x v="2"/>
    <s v="Tecmo Koei"/>
    <n v="0.12"/>
    <n v="0"/>
    <n v="0"/>
    <n v="0.01"/>
    <n v="0.13"/>
    <x v="2"/>
  </r>
  <r>
    <n v="9404"/>
    <s v="Superman: The Man of Steel"/>
    <x v="13"/>
    <n v="2002"/>
    <x v="8"/>
    <s v="Atari"/>
    <n v="0.1"/>
    <n v="0.03"/>
    <n v="0"/>
    <n v="0"/>
    <n v="0.13"/>
    <x v="2"/>
  </r>
  <r>
    <n v="9405"/>
    <s v="Ken to Mahou to Gakuen Mono. 3"/>
    <x v="16"/>
    <n v="2010"/>
    <x v="3"/>
    <s v="Acquire"/>
    <n v="0"/>
    <n v="0"/>
    <n v="0.13"/>
    <n v="0"/>
    <n v="0.13"/>
    <x v="2"/>
  </r>
  <r>
    <n v="9406"/>
    <s v="Greg Hastings Paintball 2"/>
    <x v="0"/>
    <n v="2010"/>
    <x v="6"/>
    <s v="505 Games"/>
    <n v="0.12"/>
    <n v="0"/>
    <n v="0"/>
    <n v="0.01"/>
    <n v="0.13"/>
    <x v="2"/>
  </r>
  <r>
    <n v="9407"/>
    <s v="The Flintstones: Bedrock Bowling"/>
    <x v="12"/>
    <n v="2000"/>
    <x v="0"/>
    <s v="Ubisoft"/>
    <n v="7.0000000000000007E-2"/>
    <n v="0.05"/>
    <n v="0"/>
    <n v="0.01"/>
    <n v="0.13"/>
    <x v="2"/>
  </r>
  <r>
    <n v="9408"/>
    <s v="Teenage Mutant Ninja Turtles: Danger of the Ooze"/>
    <x v="9"/>
    <n v="2014"/>
    <x v="10"/>
    <s v="Activision"/>
    <n v="0.08"/>
    <n v="0.04"/>
    <n v="0"/>
    <n v="0.01"/>
    <n v="0.13"/>
    <x v="2"/>
  </r>
  <r>
    <n v="9409"/>
    <s v="NHL 2003"/>
    <x v="18"/>
    <n v="2002"/>
    <x v="0"/>
    <s v="Electronic Arts"/>
    <n v="0.1"/>
    <n v="0.03"/>
    <n v="0"/>
    <n v="0"/>
    <n v="0.13"/>
    <x v="2"/>
  </r>
  <r>
    <n v="9410"/>
    <s v="Chicken Run"/>
    <x v="12"/>
    <n v="2000"/>
    <x v="10"/>
    <s v="Eidos Interactive"/>
    <n v="7.0000000000000007E-2"/>
    <n v="0.05"/>
    <n v="0"/>
    <n v="0.01"/>
    <n v="0.13"/>
    <x v="2"/>
  </r>
  <r>
    <n v="9411"/>
    <s v="Scene It? Bright Lights! Big Screen!"/>
    <x v="5"/>
    <n v="2009"/>
    <x v="5"/>
    <s v="Warner Bros. Interactive Entertainment"/>
    <n v="0.1"/>
    <n v="0.01"/>
    <n v="0"/>
    <n v="0.01"/>
    <n v="0.13"/>
    <x v="2"/>
  </r>
  <r>
    <n v="9412"/>
    <s v="My Baby: First Steps"/>
    <x v="0"/>
    <n v="2009"/>
    <x v="7"/>
    <s v="SouthPeak Games"/>
    <n v="0.12"/>
    <n v="0"/>
    <n v="0"/>
    <n v="0.01"/>
    <n v="0.13"/>
    <x v="2"/>
  </r>
  <r>
    <n v="9413"/>
    <s v="Pro Baseball Spirits 2015"/>
    <x v="22"/>
    <n v="2015"/>
    <x v="8"/>
    <s v="Konami Digital Entertainment"/>
    <n v="0"/>
    <n v="0"/>
    <n v="0.13"/>
    <n v="0"/>
    <n v="0.13"/>
    <x v="2"/>
  </r>
  <r>
    <n v="9414"/>
    <s v="Shining Force III"/>
    <x v="23"/>
    <n v="1997"/>
    <x v="11"/>
    <s v="Sega"/>
    <n v="0"/>
    <n v="0"/>
    <n v="0.13"/>
    <n v="0"/>
    <n v="0.13"/>
    <x v="2"/>
  </r>
  <r>
    <n v="9415"/>
    <s v="Jikkyou Powerful Pro Yakyuu 2011 Ketteiban"/>
    <x v="16"/>
    <n v="2011"/>
    <x v="0"/>
    <s v="Konami Digital Entertainment"/>
    <n v="0"/>
    <n v="0"/>
    <n v="0.13"/>
    <n v="0"/>
    <n v="0.13"/>
    <x v="2"/>
  </r>
  <r>
    <n v="9416"/>
    <s v="Tales of the Heroes: Twin Brave"/>
    <x v="16"/>
    <n v="2012"/>
    <x v="3"/>
    <s v="Namco Bandai Games"/>
    <n v="0"/>
    <n v="0"/>
    <n v="0.13"/>
    <n v="0"/>
    <n v="0.13"/>
    <x v="2"/>
  </r>
  <r>
    <n v="9417"/>
    <s v="WWE Survivor Series"/>
    <x v="8"/>
    <n v="2004"/>
    <x v="9"/>
    <s v="THQ"/>
    <n v="0.09"/>
    <n v="0.04"/>
    <n v="0"/>
    <n v="0"/>
    <n v="0.13"/>
    <x v="2"/>
  </r>
  <r>
    <n v="9418"/>
    <s v="Kouchuu Ouja Mushi King: Greatest Champion e no Michi DS 2"/>
    <x v="3"/>
    <n v="2006"/>
    <x v="8"/>
    <s v="Sega"/>
    <n v="0"/>
    <n v="0"/>
    <n v="0.13"/>
    <n v="0"/>
    <n v="0.13"/>
    <x v="2"/>
  </r>
  <r>
    <n v="9419"/>
    <s v="Super Robot Wars BX"/>
    <x v="9"/>
    <n v="2015"/>
    <x v="8"/>
    <s v="Namco Bandai Games"/>
    <n v="0"/>
    <n v="0"/>
    <n v="0.13"/>
    <n v="0"/>
    <n v="0.13"/>
    <x v="2"/>
  </r>
  <r>
    <n v="9420"/>
    <s v="Persona 4: Arena"/>
    <x v="4"/>
    <n v="2012"/>
    <x v="9"/>
    <s v="Atlus"/>
    <n v="0.08"/>
    <n v="0.02"/>
    <n v="0.03"/>
    <n v="0.01"/>
    <n v="0.13"/>
    <x v="2"/>
  </r>
  <r>
    <n v="9421"/>
    <s v="Tomb Raider: Legend"/>
    <x v="13"/>
    <n v="2006"/>
    <x v="8"/>
    <s v="Eidos Interactive"/>
    <n v="0.1"/>
    <n v="0.03"/>
    <n v="0"/>
    <n v="0"/>
    <n v="0.13"/>
    <x v="2"/>
  </r>
  <r>
    <n v="9422"/>
    <s v="Nagano Winter Olympics '98"/>
    <x v="12"/>
    <n v="1997"/>
    <x v="0"/>
    <s v="Konami Digital Entertainment"/>
    <n v="7.0000000000000007E-2"/>
    <n v="0.05"/>
    <n v="0"/>
    <n v="0.01"/>
    <n v="0.13"/>
    <x v="2"/>
  </r>
  <r>
    <n v="9423"/>
    <s v="Destroy All Humans! Path of the Furon"/>
    <x v="4"/>
    <n v="2008"/>
    <x v="8"/>
    <s v="THQ"/>
    <n v="0.08"/>
    <n v="0.04"/>
    <n v="0"/>
    <n v="0.01"/>
    <n v="0.13"/>
    <x v="2"/>
  </r>
  <r>
    <n v="9424"/>
    <s v="Winning Post 5"/>
    <x v="6"/>
    <n v="2001"/>
    <x v="0"/>
    <s v="Tecmo Koei"/>
    <n v="0"/>
    <n v="0"/>
    <n v="0.13"/>
    <n v="0"/>
    <n v="0.13"/>
    <x v="2"/>
  </r>
  <r>
    <n v="9425"/>
    <s v="Star Wars: Lethal Alliance"/>
    <x v="16"/>
    <n v="2006"/>
    <x v="8"/>
    <s v="Ubisoft"/>
    <n v="0.11"/>
    <n v="0.01"/>
    <n v="0"/>
    <n v="0.01"/>
    <n v="0.13"/>
    <x v="2"/>
  </r>
  <r>
    <n v="9426"/>
    <s v="Midnight Mysteries: The Edgar Allan Poe Conspiracy"/>
    <x v="3"/>
    <n v="2010"/>
    <x v="10"/>
    <s v="Foreign Media Games"/>
    <n v="0.08"/>
    <n v="0.04"/>
    <n v="0"/>
    <n v="0.01"/>
    <n v="0.13"/>
    <x v="2"/>
  </r>
  <r>
    <n v="9427"/>
    <s v="All Star Cheer Squad 2"/>
    <x v="0"/>
    <n v="2009"/>
    <x v="0"/>
    <s v="THQ"/>
    <n v="0.12"/>
    <n v="0"/>
    <n v="0"/>
    <n v="0.01"/>
    <n v="0.13"/>
    <x v="2"/>
  </r>
  <r>
    <n v="9428"/>
    <s v="Frogger Beyond"/>
    <x v="18"/>
    <n v="2002"/>
    <x v="1"/>
    <s v="Konami Digital Entertainment"/>
    <n v="0.1"/>
    <n v="0.03"/>
    <n v="0"/>
    <n v="0"/>
    <n v="0.13"/>
    <x v="2"/>
  </r>
  <r>
    <n v="9429"/>
    <s v="RPG Maker II"/>
    <x v="6"/>
    <n v="2002"/>
    <x v="3"/>
    <s v="Enterbrain"/>
    <n v="0.06"/>
    <n v="0.05"/>
    <n v="0"/>
    <n v="0.02"/>
    <n v="0.13"/>
    <x v="2"/>
  </r>
  <r>
    <n v="9430"/>
    <s v="Resident Evil: Revelations 2"/>
    <x v="22"/>
    <n v="2015"/>
    <x v="8"/>
    <s v="Capcom"/>
    <n v="0.01"/>
    <n v="0.05"/>
    <n v="0.06"/>
    <n v="0.01"/>
    <n v="0.13"/>
    <x v="2"/>
  </r>
  <r>
    <n v="9431"/>
    <s v="SpongeBob's Surf &amp; Skate Roadtrip"/>
    <x v="3"/>
    <n v="2011"/>
    <x v="8"/>
    <s v="THQ"/>
    <n v="0.11"/>
    <n v="0.02"/>
    <n v="0"/>
    <n v="0.01"/>
    <n v="0.13"/>
    <x v="2"/>
  </r>
  <r>
    <n v="9432"/>
    <s v="Destruction Derby Arenas"/>
    <x v="6"/>
    <n v="2004"/>
    <x v="2"/>
    <s v="Sony Computer Entertainment"/>
    <n v="0.06"/>
    <n v="0.05"/>
    <n v="0"/>
    <n v="0.02"/>
    <n v="0.13"/>
    <x v="2"/>
  </r>
  <r>
    <n v="9433"/>
    <s v="Cabela's Dangerous Hunts 2009"/>
    <x v="4"/>
    <n v="2008"/>
    <x v="0"/>
    <s v="Activision"/>
    <n v="0.12"/>
    <n v="0"/>
    <n v="0"/>
    <n v="0.01"/>
    <n v="0.13"/>
    <x v="2"/>
  </r>
  <r>
    <n v="9434"/>
    <s v="The Unholy War"/>
    <x v="12"/>
    <n v="1998"/>
    <x v="11"/>
    <s v="Eidos Interactive"/>
    <n v="7.0000000000000007E-2"/>
    <n v="0.05"/>
    <n v="0"/>
    <n v="0.01"/>
    <n v="0.13"/>
    <x v="2"/>
  </r>
  <r>
    <n v="9435"/>
    <s v="Chuck E. Cheese's Game Room"/>
    <x v="3"/>
    <n v="2010"/>
    <x v="5"/>
    <s v="UFO Interactive"/>
    <n v="0.12"/>
    <n v="0"/>
    <n v="0"/>
    <n v="0.01"/>
    <n v="0.13"/>
    <x v="2"/>
  </r>
  <r>
    <n v="9436"/>
    <s v="Wantame Music Channel: Doko Demo Style"/>
    <x v="3"/>
    <n v="2007"/>
    <x v="5"/>
    <s v="Capcom"/>
    <n v="0"/>
    <n v="0"/>
    <n v="0.13"/>
    <n v="0"/>
    <n v="0.13"/>
    <x v="2"/>
  </r>
  <r>
    <n v="9437"/>
    <s v="Disney's Winnie the Pooh's Rumbly Tumbly Adventure"/>
    <x v="8"/>
    <n v="2005"/>
    <x v="1"/>
    <s v="Ubisoft"/>
    <n v="0.09"/>
    <n v="0.03"/>
    <n v="0"/>
    <n v="0"/>
    <n v="0.13"/>
    <x v="2"/>
  </r>
  <r>
    <n v="9438"/>
    <s v="Shaman King: Power of Spirit"/>
    <x v="6"/>
    <n v="2004"/>
    <x v="10"/>
    <s v="Konami Digital Entertainment"/>
    <n v="0.06"/>
    <n v="0.05"/>
    <n v="0"/>
    <n v="0.02"/>
    <n v="0.13"/>
    <x v="2"/>
  </r>
  <r>
    <n v="9439"/>
    <s v="Eat Lead: The Return of Matt Hazard"/>
    <x v="5"/>
    <n v="2009"/>
    <x v="6"/>
    <s v="D3Publisher"/>
    <n v="0.09"/>
    <n v="0.02"/>
    <n v="0"/>
    <n v="0.01"/>
    <n v="0.13"/>
    <x v="2"/>
  </r>
  <r>
    <n v="9440"/>
    <s v="Attack on Titan (KOEI)"/>
    <x v="22"/>
    <n v="2016"/>
    <x v="8"/>
    <s v="Tecmo Koei"/>
    <n v="0"/>
    <n v="0"/>
    <n v="0.13"/>
    <n v="0"/>
    <n v="0.13"/>
    <x v="2"/>
  </r>
  <r>
    <n v="9441"/>
    <s v="Soccer Tsuku DS: World Challenge 2010"/>
    <x v="3"/>
    <n v="2010"/>
    <x v="0"/>
    <s v="Sega"/>
    <n v="0"/>
    <n v="0"/>
    <n v="0.13"/>
    <n v="0"/>
    <n v="0.13"/>
    <x v="2"/>
  </r>
  <r>
    <n v="9442"/>
    <s v="Family Fortunes"/>
    <x v="0"/>
    <n v="2009"/>
    <x v="5"/>
    <s v="Mindscape"/>
    <n v="0"/>
    <n v="0.12"/>
    <n v="0"/>
    <n v="0.01"/>
    <n v="0.13"/>
    <x v="2"/>
  </r>
  <r>
    <n v="9443"/>
    <s v="Megamind: The Blue Defender"/>
    <x v="16"/>
    <n v="2010"/>
    <x v="10"/>
    <s v="THQ"/>
    <n v="0.08"/>
    <n v="0.03"/>
    <n v="0"/>
    <n v="0.02"/>
    <n v="0.13"/>
    <x v="2"/>
  </r>
  <r>
    <n v="9444"/>
    <s v="Contra III: The Alien Wars"/>
    <x v="7"/>
    <n v="1992"/>
    <x v="6"/>
    <s v="Konami Digital Entertainment"/>
    <n v="0"/>
    <n v="0"/>
    <n v="0.13"/>
    <n v="0"/>
    <n v="0.13"/>
    <x v="2"/>
  </r>
  <r>
    <n v="9445"/>
    <s v="Dead to Rights: Reckoning"/>
    <x v="16"/>
    <n v="2005"/>
    <x v="6"/>
    <s v="Electronic Arts"/>
    <n v="0.12"/>
    <n v="0"/>
    <n v="0"/>
    <n v="0.01"/>
    <n v="0.13"/>
    <x v="2"/>
  </r>
  <r>
    <n v="9446"/>
    <s v="The BIGS 2"/>
    <x v="5"/>
    <n v="2009"/>
    <x v="0"/>
    <s v="Take-Two Interactive"/>
    <n v="0.12"/>
    <n v="0"/>
    <n v="0"/>
    <n v="0.01"/>
    <n v="0.13"/>
    <x v="2"/>
  </r>
  <r>
    <n v="9447"/>
    <s v="Slime MoriMori Dragon Quest 3: Taikaizoku to Shippo Dan"/>
    <x v="9"/>
    <n v="2011"/>
    <x v="3"/>
    <s v="Square Enix"/>
    <n v="0"/>
    <n v="0"/>
    <n v="0.13"/>
    <n v="0"/>
    <n v="0.13"/>
    <x v="2"/>
  </r>
  <r>
    <n v="9448"/>
    <s v="Amagami"/>
    <x v="6"/>
    <n v="2009"/>
    <x v="10"/>
    <s v="Enterbrain"/>
    <n v="0"/>
    <n v="0"/>
    <n v="0.13"/>
    <n v="0"/>
    <n v="0.13"/>
    <x v="2"/>
  </r>
  <r>
    <n v="9449"/>
    <s v="Diablo II"/>
    <x v="14"/>
    <n v="2000"/>
    <x v="3"/>
    <s v="Havas Interactive"/>
    <n v="0.01"/>
    <n v="0.09"/>
    <n v="0"/>
    <n v="0.02"/>
    <n v="0.13"/>
    <x v="2"/>
  </r>
  <r>
    <n v="9450"/>
    <s v="How to Train Your Dragon 2"/>
    <x v="5"/>
    <n v="2014"/>
    <x v="10"/>
    <s v="Little Orbit"/>
    <n v="0.03"/>
    <n v="0.08"/>
    <n v="0"/>
    <n v="0.02"/>
    <n v="0.13"/>
    <x v="2"/>
  </r>
  <r>
    <n v="9451"/>
    <s v="NBA 08"/>
    <x v="5"/>
    <n v="2007"/>
    <x v="0"/>
    <s v="Sony Computer Entertainment"/>
    <n v="0.12"/>
    <n v="0"/>
    <n v="0"/>
    <n v="0.01"/>
    <n v="0.13"/>
    <x v="2"/>
  </r>
  <r>
    <n v="9452"/>
    <s v="The Smurfs 2"/>
    <x v="4"/>
    <n v="2013"/>
    <x v="1"/>
    <s v="Ubisoft"/>
    <n v="0.03"/>
    <n v="0.09"/>
    <n v="0"/>
    <n v="0.01"/>
    <n v="0.13"/>
    <x v="2"/>
  </r>
  <r>
    <n v="9453"/>
    <s v="NeverDead"/>
    <x v="5"/>
    <n v="2012"/>
    <x v="6"/>
    <s v="Konami Digital Entertainment"/>
    <n v="0.06"/>
    <n v="0.04"/>
    <n v="0.01"/>
    <n v="0.02"/>
    <n v="0.13"/>
    <x v="2"/>
  </r>
  <r>
    <n v="9454"/>
    <s v="No Fear Downhill Mountain Biking"/>
    <x v="12"/>
    <n v="1998"/>
    <x v="0"/>
    <s v="Codemasters"/>
    <n v="7.0000000000000007E-2"/>
    <n v="0.05"/>
    <n v="0"/>
    <n v="0.01"/>
    <n v="0.13"/>
    <x v="2"/>
  </r>
  <r>
    <n v="9455"/>
    <s v="Fire ProWrestling"/>
    <x v="8"/>
    <n v="2001"/>
    <x v="9"/>
    <s v="Spike"/>
    <n v="0.09"/>
    <n v="0.03"/>
    <n v="0"/>
    <n v="0"/>
    <n v="0.13"/>
    <x v="2"/>
  </r>
  <r>
    <n v="9456"/>
    <s v="Eternal Poison (JP sales)"/>
    <x v="6"/>
    <n v="2008"/>
    <x v="3"/>
    <s v="Banpresto"/>
    <n v="0"/>
    <n v="0"/>
    <n v="0.13"/>
    <n v="0"/>
    <n v="0.13"/>
    <x v="2"/>
  </r>
  <r>
    <n v="9457"/>
    <s v="Mission: Impossible - Operation Surma"/>
    <x v="13"/>
    <n v="2003"/>
    <x v="1"/>
    <s v="Atari"/>
    <n v="0.1"/>
    <n v="0.03"/>
    <n v="0"/>
    <n v="0"/>
    <n v="0.13"/>
    <x v="2"/>
  </r>
  <r>
    <n v="9458"/>
    <s v="Naruto Shippuden: Kizuna Drive"/>
    <x v="16"/>
    <n v="2010"/>
    <x v="8"/>
    <s v="Namco Bandai Games"/>
    <n v="0.04"/>
    <n v="0.02"/>
    <n v="0.05"/>
    <n v="0.02"/>
    <n v="0.13"/>
    <x v="2"/>
  </r>
  <r>
    <n v="9459"/>
    <s v="The IdolM@ster: One for All"/>
    <x v="5"/>
    <n v="2014"/>
    <x v="5"/>
    <s v="Namco Bandai Games"/>
    <n v="0"/>
    <n v="0"/>
    <n v="0.13"/>
    <n v="0"/>
    <n v="0.13"/>
    <x v="2"/>
  </r>
  <r>
    <n v="9460"/>
    <s v="MX 2002 Featuring Ricky Carmichael"/>
    <x v="13"/>
    <n v="2001"/>
    <x v="2"/>
    <s v="THQ"/>
    <n v="0.1"/>
    <n v="0.03"/>
    <n v="0"/>
    <n v="0"/>
    <n v="0.13"/>
    <x v="2"/>
  </r>
  <r>
    <n v="9461"/>
    <s v="Indianapolis 500 Legends"/>
    <x v="0"/>
    <n v="2007"/>
    <x v="2"/>
    <s v="Destineer"/>
    <n v="0.12"/>
    <n v="0"/>
    <n v="0"/>
    <n v="0.01"/>
    <n v="0.13"/>
    <x v="2"/>
  </r>
  <r>
    <n v="9462"/>
    <s v="Romance of the Three Kingdoms IV: Wall of Fire"/>
    <x v="12"/>
    <n v="1995"/>
    <x v="11"/>
    <s v="Tecmo Koei"/>
    <n v="0.05"/>
    <n v="0.03"/>
    <n v="0.04"/>
    <n v="0.01"/>
    <n v="0.13"/>
    <x v="2"/>
  </r>
  <r>
    <n v="9463"/>
    <s v="Illusion of Gaia"/>
    <x v="7"/>
    <n v="1993"/>
    <x v="3"/>
    <s v="Nintendo"/>
    <n v="0"/>
    <n v="0"/>
    <n v="0.13"/>
    <n v="0"/>
    <n v="0.13"/>
    <x v="2"/>
  </r>
  <r>
    <n v="9464"/>
    <s v="Steel Battalion: Heavy Armor"/>
    <x v="4"/>
    <n v="2012"/>
    <x v="5"/>
    <s v="Capcom"/>
    <n v="0.08"/>
    <n v="0.03"/>
    <n v="0.02"/>
    <n v="0.01"/>
    <n v="0.13"/>
    <x v="2"/>
  </r>
  <r>
    <n v="9465"/>
    <s v="Academy of Champions: Soccer"/>
    <x v="0"/>
    <n v="2009"/>
    <x v="0"/>
    <s v="Ubisoft"/>
    <n v="0.1"/>
    <n v="0.02"/>
    <n v="0"/>
    <n v="0.01"/>
    <n v="0.13"/>
    <x v="2"/>
  </r>
  <r>
    <n v="9466"/>
    <s v="Mega Man Anniversary Collection"/>
    <x v="13"/>
    <n v="2005"/>
    <x v="1"/>
    <s v="Capcom"/>
    <n v="0.1"/>
    <n v="0.03"/>
    <n v="0"/>
    <n v="0"/>
    <n v="0.13"/>
    <x v="2"/>
  </r>
  <r>
    <n v="9467"/>
    <s v="Disney Princess: Enchanting Storybooks"/>
    <x v="3"/>
    <n v="2011"/>
    <x v="5"/>
    <s v="THQ"/>
    <n v="0.08"/>
    <n v="0.04"/>
    <n v="0"/>
    <n v="0.01"/>
    <n v="0.13"/>
    <x v="2"/>
  </r>
  <r>
    <n v="9468"/>
    <s v="Sally's Salon"/>
    <x v="3"/>
    <n v="2008"/>
    <x v="7"/>
    <s v="Capcom"/>
    <n v="0.12"/>
    <n v="0"/>
    <n v="0"/>
    <n v="0.01"/>
    <n v="0.13"/>
    <x v="2"/>
  </r>
  <r>
    <n v="9469"/>
    <s v="The Oregon Trail"/>
    <x v="9"/>
    <n v="2011"/>
    <x v="7"/>
    <s v="Crave Entertainment"/>
    <n v="0.12"/>
    <n v="0"/>
    <n v="0"/>
    <n v="0.01"/>
    <n v="0.13"/>
    <x v="2"/>
  </r>
  <r>
    <n v="9470"/>
    <s v="Disruptor"/>
    <x v="12"/>
    <n v="1995"/>
    <x v="6"/>
    <s v="Interplay"/>
    <n v="7.0000000000000007E-2"/>
    <n v="0.05"/>
    <n v="0"/>
    <n v="0.01"/>
    <n v="0.13"/>
    <x v="2"/>
  </r>
  <r>
    <n v="9471"/>
    <s v="NBA Ballers: Chosen One"/>
    <x v="5"/>
    <n v="2008"/>
    <x v="0"/>
    <s v="Midway Games"/>
    <n v="0.12"/>
    <n v="0"/>
    <n v="0"/>
    <n v="0.01"/>
    <n v="0.13"/>
    <x v="2"/>
  </r>
  <r>
    <n v="9472"/>
    <s v="Lovely Lisa and Friends"/>
    <x v="3"/>
    <n v="2010"/>
    <x v="7"/>
    <s v="Tomy Corporation"/>
    <n v="0.12"/>
    <n v="0"/>
    <n v="0"/>
    <n v="0.01"/>
    <n v="0.13"/>
    <x v="2"/>
  </r>
  <r>
    <n v="9473"/>
    <s v="Hasbro Family Fun Pack"/>
    <x v="17"/>
    <n v="2015"/>
    <x v="5"/>
    <s v="Ubisoft"/>
    <n v="0.1"/>
    <n v="0.02"/>
    <n v="0"/>
    <n v="0.01"/>
    <n v="0.13"/>
    <x v="2"/>
  </r>
  <r>
    <n v="9474"/>
    <s v="Shrek Smash n' Crash Racing"/>
    <x v="18"/>
    <n v="2006"/>
    <x v="2"/>
    <s v="Activision"/>
    <n v="0.1"/>
    <n v="0.03"/>
    <n v="0"/>
    <n v="0"/>
    <n v="0.13"/>
    <x v="2"/>
  </r>
  <r>
    <n v="9475"/>
    <s v="Under Night In-Birth"/>
    <x v="5"/>
    <n v="2014"/>
    <x v="9"/>
    <s v="Nippon Ichi Software"/>
    <n v="0.06"/>
    <n v="0.02"/>
    <n v="0.04"/>
    <n v="0.02"/>
    <n v="0.13"/>
    <x v="2"/>
  </r>
  <r>
    <n v="9476"/>
    <s v="Drakengard 2"/>
    <x v="6"/>
    <n v="2005"/>
    <x v="3"/>
    <s v="Ubisoft"/>
    <n v="0.06"/>
    <n v="0.05"/>
    <n v="0"/>
    <n v="0.02"/>
    <n v="0.13"/>
    <x v="2"/>
  </r>
  <r>
    <n v="9477"/>
    <s v="Street Fighter IV"/>
    <x v="14"/>
    <s v="N/A"/>
    <x v="9"/>
    <s v="Capcom"/>
    <n v="7.0000000000000007E-2"/>
    <n v="0.04"/>
    <n v="0"/>
    <n v="0.02"/>
    <n v="0.13"/>
    <x v="2"/>
  </r>
  <r>
    <n v="9478"/>
    <s v="Grand Knights History"/>
    <x v="16"/>
    <n v="2011"/>
    <x v="3"/>
    <s v="Marvelous Interactive"/>
    <n v="0"/>
    <n v="0"/>
    <n v="0.13"/>
    <n v="0"/>
    <n v="0.13"/>
    <x v="2"/>
  </r>
  <r>
    <n v="9479"/>
    <s v="Harvest Moon DS (jp sales)"/>
    <x v="3"/>
    <n v="2005"/>
    <x v="7"/>
    <s v="Rising Star Games"/>
    <n v="0"/>
    <n v="0"/>
    <n v="0.13"/>
    <n v="0"/>
    <n v="0.13"/>
    <x v="2"/>
  </r>
  <r>
    <n v="9480"/>
    <s v="Summon Night: Twin Age"/>
    <x v="3"/>
    <n v="2007"/>
    <x v="3"/>
    <s v="Banpresto"/>
    <n v="7.0000000000000007E-2"/>
    <n v="0"/>
    <n v="0.05"/>
    <n v="0.01"/>
    <n v="0.13"/>
    <x v="2"/>
  </r>
  <r>
    <n v="9481"/>
    <s v="Sin and Punishment"/>
    <x v="11"/>
    <n v="2000"/>
    <x v="6"/>
    <s v="Nintendo"/>
    <n v="0"/>
    <n v="0"/>
    <n v="0.13"/>
    <n v="0"/>
    <n v="0.13"/>
    <x v="2"/>
  </r>
  <r>
    <n v="9482"/>
    <s v="NBA Jam 2000"/>
    <x v="11"/>
    <n v="1999"/>
    <x v="0"/>
    <s v="Acclaim Entertainment"/>
    <n v="0.12"/>
    <n v="0.01"/>
    <n v="0"/>
    <n v="0"/>
    <n v="0.13"/>
    <x v="2"/>
  </r>
  <r>
    <n v="9483"/>
    <s v="Castlevania: Legacy of Darkness"/>
    <x v="11"/>
    <n v="1999"/>
    <x v="1"/>
    <s v="Konami Digital Entertainment"/>
    <n v="0.06"/>
    <n v="0.02"/>
    <n v="0.05"/>
    <n v="0"/>
    <n v="0.13"/>
    <x v="2"/>
  </r>
  <r>
    <n v="9484"/>
    <s v="Just Dance: Disney Party"/>
    <x v="0"/>
    <n v="2012"/>
    <x v="5"/>
    <s v="Ubisoft"/>
    <n v="0.01"/>
    <n v="0.1"/>
    <n v="0"/>
    <n v="0.02"/>
    <n v="0.13"/>
    <x v="2"/>
  </r>
  <r>
    <n v="9485"/>
    <s v="Cabela's Alaskan Adventure"/>
    <x v="4"/>
    <n v="2006"/>
    <x v="0"/>
    <s v="Activision"/>
    <n v="0.12"/>
    <n v="0"/>
    <n v="0"/>
    <n v="0.01"/>
    <n v="0.13"/>
    <x v="2"/>
  </r>
  <r>
    <n v="9486"/>
    <s v="Rango: The Video Game"/>
    <x v="4"/>
    <n v="2011"/>
    <x v="8"/>
    <s v="Electronic Arts"/>
    <n v="0.06"/>
    <n v="0.06"/>
    <n v="0"/>
    <n v="0.01"/>
    <n v="0.13"/>
    <x v="2"/>
  </r>
  <r>
    <n v="9487"/>
    <s v="Shrek Super Party"/>
    <x v="13"/>
    <n v="2002"/>
    <x v="5"/>
    <s v="TDK Mediactive"/>
    <n v="0.1"/>
    <n v="0.03"/>
    <n v="0"/>
    <n v="0"/>
    <n v="0.13"/>
    <x v="2"/>
  </r>
  <r>
    <n v="9488"/>
    <s v="Sonic Riders"/>
    <x v="13"/>
    <n v="2006"/>
    <x v="2"/>
    <s v="Sega"/>
    <n v="0.1"/>
    <n v="0.03"/>
    <n v="0"/>
    <n v="0"/>
    <n v="0.13"/>
    <x v="2"/>
  </r>
  <r>
    <n v="9489"/>
    <s v="Shimano Xtreme Fishing"/>
    <x v="0"/>
    <n v="2009"/>
    <x v="0"/>
    <s v="Mastiff"/>
    <n v="0.12"/>
    <n v="0"/>
    <n v="0"/>
    <n v="0.01"/>
    <n v="0.13"/>
    <x v="2"/>
  </r>
  <r>
    <n v="9490"/>
    <s v="The History Channel: Great Battles - Medieval"/>
    <x v="4"/>
    <n v="2010"/>
    <x v="11"/>
    <s v="Slitherine Software"/>
    <n v="0.08"/>
    <n v="0.04"/>
    <n v="0"/>
    <n v="0.01"/>
    <n v="0.13"/>
    <x v="2"/>
  </r>
  <r>
    <n v="9491"/>
    <s v="TRON: Evolution"/>
    <x v="16"/>
    <n v="2010"/>
    <x v="8"/>
    <s v="Disney Interactive Studios"/>
    <n v="0.09"/>
    <n v="0.02"/>
    <n v="0"/>
    <n v="0.02"/>
    <n v="0.13"/>
    <x v="2"/>
  </r>
  <r>
    <n v="9492"/>
    <s v="Rally Fusion: Race of Champions"/>
    <x v="6"/>
    <n v="2002"/>
    <x v="2"/>
    <s v="Activision"/>
    <n v="0.06"/>
    <n v="0.05"/>
    <n v="0"/>
    <n v="0.02"/>
    <n v="0.13"/>
    <x v="2"/>
  </r>
  <r>
    <n v="9493"/>
    <s v="Barbie and the Three Musketeers"/>
    <x v="3"/>
    <n v="2009"/>
    <x v="10"/>
    <s v="Activision"/>
    <n v="0.12"/>
    <n v="0"/>
    <n v="0"/>
    <n v="0.01"/>
    <n v="0.13"/>
    <x v="2"/>
  </r>
  <r>
    <n v="9494"/>
    <s v="Secret Agent Clank"/>
    <x v="16"/>
    <n v="2008"/>
    <x v="1"/>
    <s v="Sony Computer Entertainment"/>
    <n v="0.04"/>
    <n v="0.03"/>
    <n v="0.04"/>
    <n v="0.02"/>
    <n v="0.13"/>
    <x v="2"/>
  </r>
  <r>
    <n v="9495"/>
    <s v="The House of the Dead"/>
    <x v="23"/>
    <n v="1997"/>
    <x v="6"/>
    <s v="Sega"/>
    <n v="0"/>
    <n v="0"/>
    <n v="0.13"/>
    <n v="0"/>
    <n v="0.13"/>
    <x v="2"/>
  </r>
  <r>
    <n v="9496"/>
    <s v="DreamWorks Super Star Kartz"/>
    <x v="3"/>
    <n v="2011"/>
    <x v="2"/>
    <s v="Activision"/>
    <n v="0.09"/>
    <n v="0.03"/>
    <n v="0"/>
    <n v="0.01"/>
    <n v="0.13"/>
    <x v="2"/>
  </r>
  <r>
    <n v="9497"/>
    <s v="RealSports Volleyball"/>
    <x v="15"/>
    <n v="1981"/>
    <x v="0"/>
    <s v="Atari"/>
    <n v="0.12"/>
    <n v="0.01"/>
    <n v="0"/>
    <n v="0"/>
    <n v="0.13"/>
    <x v="2"/>
  </r>
  <r>
    <n v="9498"/>
    <s v="Heroes of the Pacific"/>
    <x v="13"/>
    <n v="2005"/>
    <x v="7"/>
    <s v="Codemasters"/>
    <n v="0.1"/>
    <n v="0.03"/>
    <n v="0"/>
    <n v="0"/>
    <n v="0.13"/>
    <x v="2"/>
  </r>
  <r>
    <n v="9499"/>
    <s v="Smart Boy's Gameroom"/>
    <x v="3"/>
    <n v="2007"/>
    <x v="5"/>
    <s v="505 Games"/>
    <n v="0.12"/>
    <n v="0"/>
    <n v="0"/>
    <n v="0.01"/>
    <n v="0.13"/>
    <x v="2"/>
  </r>
  <r>
    <n v="9500"/>
    <s v="NightCaster"/>
    <x v="13"/>
    <n v="2002"/>
    <x v="8"/>
    <s v="Microsoft Game Studios"/>
    <n v="0.1"/>
    <n v="0.03"/>
    <n v="0"/>
    <n v="0"/>
    <n v="0.13"/>
    <x v="2"/>
  </r>
  <r>
    <n v="9501"/>
    <s v="RollerCoaster Tycoon"/>
    <x v="13"/>
    <n v="2003"/>
    <x v="11"/>
    <s v="Atari"/>
    <n v="0.1"/>
    <n v="0.03"/>
    <n v="0"/>
    <n v="0"/>
    <n v="0.13"/>
    <x v="2"/>
  </r>
  <r>
    <n v="9502"/>
    <s v="FIFA World Cup Germany 2006"/>
    <x v="18"/>
    <n v="2006"/>
    <x v="0"/>
    <s v="Electronic Arts"/>
    <n v="0.1"/>
    <n v="0.03"/>
    <n v="0"/>
    <n v="0"/>
    <n v="0.13"/>
    <x v="2"/>
  </r>
  <r>
    <n v="9503"/>
    <s v="Hitman 2: Silent Assassin"/>
    <x v="18"/>
    <n v="2003"/>
    <x v="8"/>
    <s v="Eidos Interactive"/>
    <n v="0.1"/>
    <n v="0.03"/>
    <n v="0"/>
    <n v="0"/>
    <n v="0.13"/>
    <x v="2"/>
  </r>
  <r>
    <n v="9504"/>
    <s v="MLB 13: The Show"/>
    <x v="22"/>
    <n v="2013"/>
    <x v="0"/>
    <s v="Sony Computer Entertainment"/>
    <n v="0.11"/>
    <n v="0"/>
    <n v="0"/>
    <n v="0.02"/>
    <n v="0.13"/>
    <x v="2"/>
  </r>
  <r>
    <n v="9505"/>
    <s v="Nicktoons: MLB"/>
    <x v="4"/>
    <n v="2011"/>
    <x v="0"/>
    <s v="Take-Two Interactive"/>
    <n v="0.12"/>
    <n v="0"/>
    <n v="0"/>
    <n v="0.01"/>
    <n v="0.13"/>
    <x v="2"/>
  </r>
  <r>
    <n v="9506"/>
    <s v="Digimon Racing"/>
    <x v="8"/>
    <n v="2004"/>
    <x v="2"/>
    <s v="Namco Bandai Games"/>
    <n v="0.09"/>
    <n v="0.03"/>
    <n v="0"/>
    <n v="0"/>
    <n v="0.13"/>
    <x v="2"/>
  </r>
  <r>
    <n v="9507"/>
    <s v="Ape Escape 3"/>
    <x v="6"/>
    <n v="2005"/>
    <x v="1"/>
    <s v="Sony Computer Entertainment"/>
    <n v="0.06"/>
    <n v="0.05"/>
    <n v="0"/>
    <n v="0.02"/>
    <n v="0.13"/>
    <x v="2"/>
  </r>
  <r>
    <n v="9508"/>
    <s v="Green Lantern: Rise of the Manhunters"/>
    <x v="4"/>
    <n v="2011"/>
    <x v="8"/>
    <s v="Warner Bros. Interactive Entertainment"/>
    <n v="7.0000000000000007E-2"/>
    <n v="0.05"/>
    <n v="0"/>
    <n v="0.01"/>
    <n v="0.13"/>
    <x v="2"/>
  </r>
  <r>
    <n v="9509"/>
    <s v="Crouching Tiger, Hidden Dragon"/>
    <x v="6"/>
    <n v="2003"/>
    <x v="8"/>
    <s v="Ubisoft"/>
    <n v="0.06"/>
    <n v="0.05"/>
    <n v="0"/>
    <n v="0.02"/>
    <n v="0.13"/>
    <x v="2"/>
  </r>
  <r>
    <n v="9510"/>
    <s v="Last Bronx"/>
    <x v="23"/>
    <n v="1996"/>
    <x v="9"/>
    <s v="Sega"/>
    <n v="0"/>
    <n v="0"/>
    <n v="0.13"/>
    <n v="0"/>
    <n v="0.13"/>
    <x v="2"/>
  </r>
  <r>
    <n v="9511"/>
    <s v="Iridion II"/>
    <x v="8"/>
    <n v="2003"/>
    <x v="6"/>
    <s v="Vivendi Games"/>
    <n v="0.09"/>
    <n v="0.03"/>
    <n v="0"/>
    <n v="0"/>
    <n v="0.13"/>
    <x v="2"/>
  </r>
  <r>
    <n v="9512"/>
    <s v="Momotaro Douchuuki"/>
    <x v="23"/>
    <n v="1997"/>
    <x v="5"/>
    <s v="Hudson Soft"/>
    <n v="0"/>
    <n v="0"/>
    <n v="0.13"/>
    <n v="0"/>
    <n v="0.13"/>
    <x v="2"/>
  </r>
  <r>
    <n v="9513"/>
    <s v="Brothers: A Tale of Two Sons"/>
    <x v="10"/>
    <n v="2015"/>
    <x v="10"/>
    <s v="505 Games"/>
    <n v="0.03"/>
    <n v="0.08"/>
    <n v="0"/>
    <n v="0.02"/>
    <n v="0.13"/>
    <x v="2"/>
  </r>
  <r>
    <n v="9514"/>
    <s v="Tom Clancy's Splinter Cell: Double Agent"/>
    <x v="0"/>
    <n v="2006"/>
    <x v="8"/>
    <s v="Ubisoft"/>
    <n v="0.1"/>
    <n v="0.01"/>
    <n v="0"/>
    <n v="0.01"/>
    <n v="0.13"/>
    <x v="2"/>
  </r>
  <r>
    <n v="9515"/>
    <s v="Whiplash"/>
    <x v="6"/>
    <n v="2003"/>
    <x v="2"/>
    <s v="Eidos Interactive"/>
    <n v="0.06"/>
    <n v="0.05"/>
    <n v="0"/>
    <n v="0.02"/>
    <n v="0.13"/>
    <x v="2"/>
  </r>
  <r>
    <n v="9516"/>
    <s v="BlazBlue: Continuum Shift II"/>
    <x v="16"/>
    <n v="2011"/>
    <x v="9"/>
    <s v="PQube"/>
    <n v="0.03"/>
    <n v="0.02"/>
    <n v="7.0000000000000007E-2"/>
    <n v="0.01"/>
    <n v="0.13"/>
    <x v="2"/>
  </r>
  <r>
    <n v="9517"/>
    <s v="Backyard Sports Football: Rookie Rush"/>
    <x v="0"/>
    <n v="2010"/>
    <x v="0"/>
    <s v="Atari"/>
    <n v="0.12"/>
    <n v="0"/>
    <n v="0"/>
    <n v="0.01"/>
    <n v="0.13"/>
    <x v="2"/>
  </r>
  <r>
    <n v="9518"/>
    <s v="Warcraft III: Reign of Chaos"/>
    <x v="14"/>
    <n v="2002"/>
    <x v="11"/>
    <s v="Vivendi Games"/>
    <n v="0.03"/>
    <n v="0.08"/>
    <n v="0"/>
    <n v="0.02"/>
    <n v="0.13"/>
    <x v="2"/>
  </r>
  <r>
    <n v="9519"/>
    <s v="Farming Simulator 2011"/>
    <x v="14"/>
    <n v="2010"/>
    <x v="7"/>
    <s v="N/A"/>
    <n v="0"/>
    <n v="0.13"/>
    <n v="0"/>
    <n v="0"/>
    <n v="0.13"/>
    <x v="2"/>
  </r>
  <r>
    <n v="9520"/>
    <s v="Margot's Word Brain"/>
    <x v="0"/>
    <n v="2008"/>
    <x v="4"/>
    <s v="Zoo Digital Publishing"/>
    <n v="0.12"/>
    <n v="0"/>
    <n v="0"/>
    <n v="0.01"/>
    <n v="0.13"/>
    <x v="2"/>
  </r>
  <r>
    <n v="9521"/>
    <s v="Spider-Man: Battle for New York"/>
    <x v="3"/>
    <n v="2006"/>
    <x v="1"/>
    <s v="Activision"/>
    <n v="0.12"/>
    <n v="0"/>
    <n v="0"/>
    <n v="0.01"/>
    <n v="0.13"/>
    <x v="2"/>
  </r>
  <r>
    <n v="9522"/>
    <s v="Imagine: Fashion Designer"/>
    <x v="9"/>
    <n v="2011"/>
    <x v="7"/>
    <s v="Ubisoft"/>
    <n v="0.1"/>
    <n v="0.02"/>
    <n v="0"/>
    <n v="0.01"/>
    <n v="0.13"/>
    <x v="2"/>
  </r>
  <r>
    <n v="9523"/>
    <s v="Pop'n Music Portable"/>
    <x v="16"/>
    <n v="2010"/>
    <x v="5"/>
    <s v="Konami Digital Entertainment"/>
    <n v="0"/>
    <n v="0"/>
    <n v="0.13"/>
    <n v="0"/>
    <n v="0.13"/>
    <x v="2"/>
  </r>
  <r>
    <n v="9524"/>
    <s v="Nintendo Puzzle Collection"/>
    <x v="18"/>
    <s v="N/A"/>
    <x v="4"/>
    <s v="Unknown"/>
    <n v="0"/>
    <n v="0"/>
    <n v="0.13"/>
    <n v="0"/>
    <n v="0.13"/>
    <x v="2"/>
  </r>
  <r>
    <n v="9525"/>
    <s v="Borderlands: Double Game Add-On Pack"/>
    <x v="4"/>
    <n v="2010"/>
    <x v="6"/>
    <s v="Take-Two Interactive"/>
    <n v="0.1"/>
    <n v="0.02"/>
    <n v="0"/>
    <n v="0.01"/>
    <n v="0.13"/>
    <x v="2"/>
  </r>
  <r>
    <n v="9526"/>
    <s v="Otogi: Myth of Demons"/>
    <x v="13"/>
    <n v="2002"/>
    <x v="8"/>
    <s v="Sega"/>
    <n v="0.08"/>
    <n v="0.02"/>
    <n v="0.03"/>
    <n v="0"/>
    <n v="0.13"/>
    <x v="2"/>
  </r>
  <r>
    <n v="9527"/>
    <s v="The Price is Right 2010 Edition"/>
    <x v="3"/>
    <n v="2009"/>
    <x v="5"/>
    <s v="Ubisoft"/>
    <n v="0.12"/>
    <n v="0"/>
    <n v="0"/>
    <n v="0.01"/>
    <n v="0.13"/>
    <x v="2"/>
  </r>
  <r>
    <n v="9528"/>
    <s v="Army Men: Soldiers of Misfortune"/>
    <x v="0"/>
    <n v="2008"/>
    <x v="6"/>
    <s v="Zoo Games"/>
    <n v="0.12"/>
    <n v="0"/>
    <n v="0"/>
    <n v="0.01"/>
    <n v="0.13"/>
    <x v="2"/>
  </r>
  <r>
    <n v="9529"/>
    <s v="Alter Echo"/>
    <x v="6"/>
    <n v="2003"/>
    <x v="6"/>
    <s v="THQ"/>
    <n v="0.06"/>
    <n v="0.05"/>
    <n v="0"/>
    <n v="0.02"/>
    <n v="0.13"/>
    <x v="2"/>
  </r>
  <r>
    <n v="9530"/>
    <s v="Walt Disney Pictures Presents: The Wild"/>
    <x v="8"/>
    <n v="2006"/>
    <x v="1"/>
    <s v="Disney Interactive Studios"/>
    <n v="0.09"/>
    <n v="0.03"/>
    <n v="0"/>
    <n v="0"/>
    <n v="0.13"/>
    <x v="2"/>
  </r>
  <r>
    <n v="9531"/>
    <s v="Puzzle de Harvest Moon"/>
    <x v="3"/>
    <n v="2007"/>
    <x v="4"/>
    <s v="Natsume"/>
    <n v="0.12"/>
    <n v="0"/>
    <n v="0"/>
    <n v="0.01"/>
    <n v="0.13"/>
    <x v="2"/>
  </r>
  <r>
    <n v="9532"/>
    <s v="Reader Rabbit Kindergarten"/>
    <x v="0"/>
    <n v="2010"/>
    <x v="5"/>
    <s v="Graffiti"/>
    <n v="0.12"/>
    <n v="0"/>
    <n v="0"/>
    <n v="0.01"/>
    <n v="0.13"/>
    <x v="2"/>
  </r>
  <r>
    <n v="9533"/>
    <s v="Onechanbara: Bikini Samurai Squad"/>
    <x v="4"/>
    <n v="2006"/>
    <x v="8"/>
    <s v="D3Publisher"/>
    <n v="0.11"/>
    <n v="0.01"/>
    <n v="0"/>
    <n v="0.01"/>
    <n v="0.13"/>
    <x v="2"/>
  </r>
  <r>
    <n v="9534"/>
    <s v="Metal Max 3"/>
    <x v="3"/>
    <n v="2010"/>
    <x v="3"/>
    <s v="Enterbrain"/>
    <n v="0"/>
    <n v="0"/>
    <n v="0.13"/>
    <n v="0"/>
    <n v="0.13"/>
    <x v="2"/>
  </r>
  <r>
    <n v="9535"/>
    <s v="Rock Band Track Pack Volume 1"/>
    <x v="6"/>
    <n v="2008"/>
    <x v="5"/>
    <s v="MTV Games"/>
    <n v="0.06"/>
    <n v="0.05"/>
    <n v="0"/>
    <n v="0.02"/>
    <n v="0.13"/>
    <x v="2"/>
  </r>
  <r>
    <n v="9536"/>
    <s v="Puyo Puyo!! 20th Anniversary"/>
    <x v="9"/>
    <n v="2011"/>
    <x v="4"/>
    <s v="Sega"/>
    <n v="0"/>
    <n v="0"/>
    <n v="0.13"/>
    <n v="0"/>
    <n v="0.13"/>
    <x v="2"/>
  </r>
  <r>
    <n v="9537"/>
    <s v="Hour of Victory"/>
    <x v="4"/>
    <n v="2007"/>
    <x v="6"/>
    <s v="Midway Games"/>
    <n v="0.1"/>
    <n v="0.01"/>
    <n v="0"/>
    <n v="0.01"/>
    <n v="0.13"/>
    <x v="2"/>
  </r>
  <r>
    <n v="9538"/>
    <s v="Namco Soccer Prime Goal"/>
    <x v="12"/>
    <n v="1995"/>
    <x v="0"/>
    <s v="Sony Computer Entertainment"/>
    <n v="0"/>
    <n v="0"/>
    <n v="0.12"/>
    <n v="0.01"/>
    <n v="0.13"/>
    <x v="2"/>
  </r>
  <r>
    <n v="9539"/>
    <s v="NBA 08"/>
    <x v="6"/>
    <n v="2007"/>
    <x v="0"/>
    <s v="Sony Computer Entertainment"/>
    <n v="0.06"/>
    <n v="0.05"/>
    <n v="0"/>
    <n v="0.02"/>
    <n v="0.13"/>
    <x v="2"/>
  </r>
  <r>
    <n v="9540"/>
    <s v="Dragon Quest Heroes II: Twin Kings and the Prophecy's End"/>
    <x v="5"/>
    <n v="2016"/>
    <x v="8"/>
    <s v="Square Enix"/>
    <n v="0"/>
    <n v="0"/>
    <n v="0.13"/>
    <n v="0"/>
    <n v="0.13"/>
    <x v="2"/>
  </r>
  <r>
    <n v="9541"/>
    <s v="Monster Hunter Frontier Online"/>
    <x v="4"/>
    <n v="2010"/>
    <x v="3"/>
    <s v="Capcom"/>
    <n v="0"/>
    <n v="0"/>
    <n v="0.13"/>
    <n v="0"/>
    <n v="0.13"/>
    <x v="2"/>
  </r>
  <r>
    <n v="9542"/>
    <s v="Green Lantern: Rise of the Manhunters"/>
    <x v="9"/>
    <n v="2011"/>
    <x v="8"/>
    <s v="Warner Bros. Interactive Entertainment"/>
    <n v="0.09"/>
    <n v="0.03"/>
    <n v="0"/>
    <n v="0.01"/>
    <n v="0.13"/>
    <x v="2"/>
  </r>
  <r>
    <n v="9543"/>
    <s v="Shin Megami Tensei: Digital Devil Saga"/>
    <x v="6"/>
    <n v="2004"/>
    <x v="3"/>
    <s v="Ghostlight"/>
    <n v="0.06"/>
    <n v="0.05"/>
    <n v="0"/>
    <n v="0.02"/>
    <n v="0.13"/>
    <x v="2"/>
  </r>
  <r>
    <n v="9544"/>
    <s v="7 Wonders of the Ancient World"/>
    <x v="3"/>
    <n v="2007"/>
    <x v="4"/>
    <s v="Funsta"/>
    <n v="0.1"/>
    <n v="0.01"/>
    <n v="0"/>
    <n v="0.01"/>
    <n v="0.13"/>
    <x v="2"/>
  </r>
  <r>
    <n v="9545"/>
    <s v="Backyard Baseball '09"/>
    <x v="3"/>
    <n v="2008"/>
    <x v="0"/>
    <s v="Atari"/>
    <n v="0.12"/>
    <n v="0"/>
    <n v="0"/>
    <n v="0.01"/>
    <n v="0.13"/>
    <x v="2"/>
  </r>
  <r>
    <n v="9546"/>
    <s v="Puppies 3D"/>
    <x v="9"/>
    <n v="2011"/>
    <x v="5"/>
    <s v="Ubisoft"/>
    <n v="0.08"/>
    <n v="0.04"/>
    <n v="0"/>
    <n v="0.01"/>
    <n v="0.13"/>
    <x v="2"/>
  </r>
  <r>
    <n v="9547"/>
    <s v="Jissen Pachi-Slot Hisshouhou! Aladdin II Evolution"/>
    <x v="6"/>
    <n v="2005"/>
    <x v="5"/>
    <s v="Sega"/>
    <n v="0"/>
    <n v="0"/>
    <n v="0.13"/>
    <n v="0"/>
    <n v="0.13"/>
    <x v="2"/>
  </r>
  <r>
    <n v="9548"/>
    <s v="Mystic Ark"/>
    <x v="7"/>
    <n v="1995"/>
    <x v="3"/>
    <s v="Enix Corporation"/>
    <n v="0"/>
    <n v="0"/>
    <n v="0.13"/>
    <n v="0"/>
    <n v="0.13"/>
    <x v="2"/>
  </r>
  <r>
    <n v="9549"/>
    <s v="Just Cause 2"/>
    <x v="14"/>
    <n v="2010"/>
    <x v="8"/>
    <s v="Square Enix"/>
    <n v="0"/>
    <n v="0.1"/>
    <n v="0"/>
    <n v="0.03"/>
    <n v="0.13"/>
    <x v="2"/>
  </r>
  <r>
    <n v="9550"/>
    <s v="Ty the Tasmanian Tiger 2: Bush Rescue"/>
    <x v="8"/>
    <n v="2004"/>
    <x v="1"/>
    <s v="Electronic Arts"/>
    <n v="0.09"/>
    <n v="0.03"/>
    <n v="0"/>
    <n v="0"/>
    <n v="0.13"/>
    <x v="2"/>
  </r>
  <r>
    <n v="9551"/>
    <s v="Venetica"/>
    <x v="5"/>
    <n v="2010"/>
    <x v="3"/>
    <s v="DTP Entertainment"/>
    <n v="7.0000000000000007E-2"/>
    <n v="0.04"/>
    <n v="0"/>
    <n v="0.02"/>
    <n v="0.13"/>
    <x v="2"/>
  </r>
  <r>
    <n v="9552"/>
    <s v="Teenage Mutant Ninja Turtles 2: Battle Nexus"/>
    <x v="13"/>
    <n v="2004"/>
    <x v="8"/>
    <s v="Konami Digital Entertainment"/>
    <n v="0.1"/>
    <n v="0.03"/>
    <n v="0"/>
    <n v="0"/>
    <n v="0.13"/>
    <x v="2"/>
  </r>
  <r>
    <n v="9553"/>
    <s v="LEGO Racers 2"/>
    <x v="6"/>
    <n v="2001"/>
    <x v="2"/>
    <s v="Electronic Arts"/>
    <n v="0.06"/>
    <n v="0.05"/>
    <n v="0"/>
    <n v="0.02"/>
    <n v="0.13"/>
    <x v="2"/>
  </r>
  <r>
    <n v="9554"/>
    <s v="Backyard Baseball"/>
    <x v="18"/>
    <n v="2003"/>
    <x v="0"/>
    <s v="Infogrames"/>
    <n v="0.1"/>
    <n v="0.03"/>
    <n v="0"/>
    <n v="0"/>
    <n v="0.13"/>
    <x v="2"/>
  </r>
  <r>
    <n v="9555"/>
    <s v="Transformers: War for Cybertron -- Decepticons"/>
    <x v="3"/>
    <n v="2010"/>
    <x v="8"/>
    <s v="Activision"/>
    <n v="0.11"/>
    <n v="0.01"/>
    <n v="0"/>
    <n v="0.01"/>
    <n v="0.13"/>
    <x v="2"/>
  </r>
  <r>
    <n v="9556"/>
    <s v="Overlord: Raising Hell"/>
    <x v="5"/>
    <n v="2008"/>
    <x v="8"/>
    <s v="Codemasters"/>
    <n v="7.0000000000000007E-2"/>
    <n v="0.04"/>
    <n v="0"/>
    <n v="0.02"/>
    <n v="0.13"/>
    <x v="2"/>
  </r>
  <r>
    <n v="9557"/>
    <s v="Sega GT"/>
    <x v="21"/>
    <n v="2000"/>
    <x v="2"/>
    <s v="Sega"/>
    <n v="0"/>
    <n v="0"/>
    <n v="0.13"/>
    <n v="0"/>
    <n v="0.13"/>
    <x v="2"/>
  </r>
  <r>
    <n v="9558"/>
    <s v="Fuse (Insomniac)"/>
    <x v="4"/>
    <n v="2013"/>
    <x v="6"/>
    <s v="Electronic Arts"/>
    <n v="0.08"/>
    <n v="0.04"/>
    <n v="0"/>
    <n v="0.01"/>
    <n v="0.13"/>
    <x v="2"/>
  </r>
  <r>
    <n v="9559"/>
    <s v="Cabela's Dangerous Hunts 2009"/>
    <x v="5"/>
    <n v="2008"/>
    <x v="0"/>
    <s v="Activision Value"/>
    <n v="0.12"/>
    <n v="0"/>
    <n v="0"/>
    <n v="0.01"/>
    <n v="0.13"/>
    <x v="2"/>
  </r>
  <r>
    <n v="9560"/>
    <s v="Legends of Wrestling"/>
    <x v="18"/>
    <n v="2002"/>
    <x v="9"/>
    <s v="Acclaim Entertainment"/>
    <n v="0.1"/>
    <n v="0.03"/>
    <n v="0"/>
    <n v="0"/>
    <n v="0.13"/>
    <x v="2"/>
  </r>
  <r>
    <n v="9561"/>
    <s v="Space Bust-A-Move"/>
    <x v="3"/>
    <n v="2008"/>
    <x v="4"/>
    <s v="Square Enix"/>
    <n v="0.1"/>
    <n v="0.02"/>
    <n v="0"/>
    <n v="0.01"/>
    <n v="0.13"/>
    <x v="2"/>
  </r>
  <r>
    <n v="9562"/>
    <s v="Legend of the Guardians: The Owls of Ga'Hoole"/>
    <x v="0"/>
    <n v="2010"/>
    <x v="8"/>
    <s v="Warner Bros. Interactive Entertainment"/>
    <n v="0.11"/>
    <n v="0.01"/>
    <n v="0"/>
    <n v="0.01"/>
    <n v="0.13"/>
    <x v="2"/>
  </r>
  <r>
    <n v="9563"/>
    <s v="Gunstar Heroes"/>
    <x v="20"/>
    <n v="1992"/>
    <x v="6"/>
    <s v="Sega"/>
    <n v="0"/>
    <n v="0"/>
    <n v="0.13"/>
    <n v="0"/>
    <n v="0.13"/>
    <x v="2"/>
  </r>
  <r>
    <n v="9564"/>
    <s v="All-Star Baseball 2004"/>
    <x v="13"/>
    <n v="2003"/>
    <x v="0"/>
    <s v="Acclaim Entertainment"/>
    <n v="0.1"/>
    <n v="0.03"/>
    <n v="0"/>
    <n v="0"/>
    <n v="0.13"/>
    <x v="2"/>
  </r>
  <r>
    <n v="9565"/>
    <s v="Tamagotchi no Pichi Pichi Omisecchi"/>
    <x v="3"/>
    <n v="2010"/>
    <x v="8"/>
    <s v="Namco Bandai Games"/>
    <n v="0"/>
    <n v="0"/>
    <n v="0.13"/>
    <n v="0"/>
    <n v="0.13"/>
    <x v="2"/>
  </r>
  <r>
    <n v="9566"/>
    <s v="Shining Wind"/>
    <x v="6"/>
    <n v="2007"/>
    <x v="3"/>
    <s v="Sega"/>
    <n v="0"/>
    <n v="0"/>
    <n v="0.13"/>
    <n v="0"/>
    <n v="0.13"/>
    <x v="2"/>
  </r>
  <r>
    <n v="9567"/>
    <s v="Brothers in Arms: Double Time"/>
    <x v="0"/>
    <n v="2008"/>
    <x v="6"/>
    <s v="Ubisoft"/>
    <n v="0.11"/>
    <n v="0"/>
    <n v="0"/>
    <n v="0.01"/>
    <n v="0.13"/>
    <x v="2"/>
  </r>
  <r>
    <n v="9568"/>
    <s v="Portal Runner"/>
    <x v="6"/>
    <n v="2001"/>
    <x v="1"/>
    <s v="3DO"/>
    <n v="0.06"/>
    <n v="0.05"/>
    <n v="0"/>
    <n v="0.02"/>
    <n v="0.13"/>
    <x v="2"/>
  </r>
  <r>
    <n v="9569"/>
    <s v="PokÃ©mon: For Ho-Oh the Bells Toll!: Game Boy Advance Video"/>
    <x v="8"/>
    <n v="2004"/>
    <x v="5"/>
    <s v="Nintendo"/>
    <n v="0.09"/>
    <n v="0.03"/>
    <n v="0"/>
    <n v="0"/>
    <n v="0.13"/>
    <x v="2"/>
  </r>
  <r>
    <n v="9570"/>
    <s v="Pro Evolution Soccer 2016"/>
    <x v="4"/>
    <n v="2015"/>
    <x v="0"/>
    <s v="Konami Digital Entertainment"/>
    <n v="0.04"/>
    <n v="0.08"/>
    <n v="0"/>
    <n v="0.01"/>
    <n v="0.13"/>
    <x v="2"/>
  </r>
  <r>
    <n v="9571"/>
    <s v="Batman: Arkham Knight"/>
    <x v="14"/>
    <n v="2015"/>
    <x v="8"/>
    <s v="Warner Bros. Interactive Entertainment"/>
    <n v="0.08"/>
    <n v="0.03"/>
    <n v="0"/>
    <n v="0.01"/>
    <n v="0.13"/>
    <x v="2"/>
  </r>
  <r>
    <n v="9572"/>
    <s v="Warriors Orochi 2"/>
    <x v="6"/>
    <n v="2008"/>
    <x v="8"/>
    <s v="Tecmo Koei"/>
    <n v="0.06"/>
    <n v="0.05"/>
    <n v="0"/>
    <n v="0.02"/>
    <n v="0.13"/>
    <x v="2"/>
  </r>
  <r>
    <n v="9573"/>
    <s v="Disney's Winnie the Pooh's Rumbly Tumbly Adventure"/>
    <x v="6"/>
    <n v="2005"/>
    <x v="1"/>
    <s v="Ubisoft"/>
    <n v="0.06"/>
    <n v="0.05"/>
    <n v="0"/>
    <n v="0.02"/>
    <n v="0.13"/>
    <x v="2"/>
  </r>
  <r>
    <n v="9574"/>
    <s v="Need for Speed: ProStreet"/>
    <x v="3"/>
    <n v="2007"/>
    <x v="2"/>
    <s v="Electronic Arts"/>
    <n v="0.11"/>
    <n v="0.01"/>
    <n v="0"/>
    <n v="0.01"/>
    <n v="0.13"/>
    <x v="2"/>
  </r>
  <r>
    <n v="9575"/>
    <s v="Assault: Retribution"/>
    <x v="12"/>
    <n v="1998"/>
    <x v="8"/>
    <s v="Telstar"/>
    <n v="7.0000000000000007E-2"/>
    <n v="0.05"/>
    <n v="0"/>
    <n v="0.01"/>
    <n v="0.13"/>
    <x v="2"/>
  </r>
  <r>
    <n v="9576"/>
    <s v="Sengoku Basara 3 Utage"/>
    <x v="0"/>
    <n v="2011"/>
    <x v="8"/>
    <s v="Capcom"/>
    <n v="0"/>
    <n v="0"/>
    <n v="0.13"/>
    <n v="0"/>
    <n v="0.13"/>
    <x v="2"/>
  </r>
  <r>
    <n v="9577"/>
    <s v="Spartan: Total Warrior"/>
    <x v="13"/>
    <n v="2005"/>
    <x v="8"/>
    <s v="Sega"/>
    <n v="0.1"/>
    <n v="0.03"/>
    <n v="0"/>
    <n v="0"/>
    <n v="0.13"/>
    <x v="2"/>
  </r>
  <r>
    <n v="9578"/>
    <s v="Gravity Rush Remastered"/>
    <x v="10"/>
    <n v="2015"/>
    <x v="8"/>
    <s v="Sony Computer Entertainment"/>
    <n v="0.02"/>
    <n v="0.05"/>
    <n v="0.04"/>
    <n v="0.01"/>
    <n v="0.13"/>
    <x v="2"/>
  </r>
  <r>
    <n v="9579"/>
    <s v="Rock Band Track Pack Volume 2"/>
    <x v="5"/>
    <n v="2008"/>
    <x v="5"/>
    <s v="MTV Games"/>
    <n v="0.11"/>
    <n v="0"/>
    <n v="0"/>
    <n v="0.01"/>
    <n v="0.13"/>
    <x v="2"/>
  </r>
  <r>
    <n v="9580"/>
    <s v="City Crisis"/>
    <x v="6"/>
    <n v="2001"/>
    <x v="7"/>
    <s v="Take-Two Interactive"/>
    <n v="0.06"/>
    <n v="0.05"/>
    <n v="0"/>
    <n v="0.02"/>
    <n v="0.13"/>
    <x v="2"/>
  </r>
  <r>
    <n v="9581"/>
    <s v="Zapper: One Wicked Cricket!"/>
    <x v="18"/>
    <n v="2002"/>
    <x v="1"/>
    <s v="Infogrames"/>
    <n v="0.1"/>
    <n v="0.03"/>
    <n v="0"/>
    <n v="0"/>
    <n v="0.13"/>
    <x v="2"/>
  </r>
  <r>
    <n v="9582"/>
    <s v="Star Wars: Clone Wars"/>
    <x v="13"/>
    <n v="2003"/>
    <x v="6"/>
    <s v="LucasArts"/>
    <n v="0.1"/>
    <n v="0.03"/>
    <n v="0"/>
    <n v="0"/>
    <n v="0.13"/>
    <x v="2"/>
  </r>
  <r>
    <n v="9583"/>
    <s v="Assassination Classroom: Grand Siege on Kuro-sensei"/>
    <x v="9"/>
    <n v="2015"/>
    <x v="8"/>
    <s v="Namco Bandai Games"/>
    <n v="0"/>
    <n v="0"/>
    <n v="0.13"/>
    <n v="0"/>
    <n v="0.13"/>
    <x v="2"/>
  </r>
  <r>
    <n v="9584"/>
    <s v="Dynasty Warriors 5 Empires"/>
    <x v="4"/>
    <n v="2006"/>
    <x v="8"/>
    <s v="Tecmo Koei"/>
    <n v="0.11"/>
    <n v="0.01"/>
    <n v="0"/>
    <n v="0.01"/>
    <n v="0.13"/>
    <x v="2"/>
  </r>
  <r>
    <n v="9585"/>
    <s v="High Rollers Casino"/>
    <x v="13"/>
    <n v="2004"/>
    <x v="5"/>
    <s v="Mud Duck Productions"/>
    <n v="0.1"/>
    <n v="0.03"/>
    <n v="0"/>
    <n v="0"/>
    <n v="0.13"/>
    <x v="2"/>
  </r>
  <r>
    <n v="9586"/>
    <s v="Advent Rising"/>
    <x v="13"/>
    <n v="2005"/>
    <x v="8"/>
    <s v="THQ"/>
    <n v="0.1"/>
    <n v="0.03"/>
    <n v="0"/>
    <n v="0"/>
    <n v="0.13"/>
    <x v="2"/>
  </r>
  <r>
    <n v="9587"/>
    <s v="Surf Riders"/>
    <x v="12"/>
    <n v="1999"/>
    <x v="0"/>
    <s v="Ubisoft"/>
    <n v="7.0000000000000007E-2"/>
    <n v="0.05"/>
    <n v="0"/>
    <n v="0.01"/>
    <n v="0.13"/>
    <x v="2"/>
  </r>
  <r>
    <n v="9588"/>
    <s v="Torino 2006"/>
    <x v="6"/>
    <n v="2006"/>
    <x v="0"/>
    <s v="Take-Two Interactive"/>
    <n v="0.06"/>
    <n v="0.05"/>
    <n v="0"/>
    <n v="0.02"/>
    <n v="0.13"/>
    <x v="2"/>
  </r>
  <r>
    <n v="9589"/>
    <s v="Nobunaga no Yabou: Ranseiki"/>
    <x v="6"/>
    <n v="2002"/>
    <x v="11"/>
    <s v="Tecmo Koei"/>
    <n v="0"/>
    <n v="0"/>
    <n v="0.13"/>
    <n v="0"/>
    <n v="0.13"/>
    <x v="2"/>
  </r>
  <r>
    <n v="9590"/>
    <s v="Derby Stallion Advance"/>
    <x v="8"/>
    <n v="2002"/>
    <x v="0"/>
    <s v="Enterbrain"/>
    <n v="0"/>
    <n v="0"/>
    <n v="0.12"/>
    <n v="0"/>
    <n v="0.13"/>
    <x v="2"/>
  </r>
  <r>
    <n v="9591"/>
    <s v="PBR: Out of the Chute"/>
    <x v="0"/>
    <n v="2008"/>
    <x v="0"/>
    <s v="Crave Entertainment"/>
    <n v="0.12"/>
    <n v="0"/>
    <n v="0"/>
    <n v="0.01"/>
    <n v="0.13"/>
    <x v="2"/>
  </r>
  <r>
    <n v="9592"/>
    <s v="Monopoly Party"/>
    <x v="18"/>
    <n v="2002"/>
    <x v="5"/>
    <s v="Infogrames"/>
    <n v="0.1"/>
    <n v="0.03"/>
    <n v="0"/>
    <n v="0"/>
    <n v="0.13"/>
    <x v="2"/>
  </r>
  <r>
    <n v="9593"/>
    <s v="LEGO Batman 2: DC Super Heroes"/>
    <x v="19"/>
    <n v="2013"/>
    <x v="8"/>
    <s v="Warner Bros. Interactive Entertainment"/>
    <n v="0.05"/>
    <n v="7.0000000000000007E-2"/>
    <n v="0"/>
    <n v="0.01"/>
    <n v="0.13"/>
    <x v="2"/>
  </r>
  <r>
    <n v="9594"/>
    <s v="Thor: God of Thunder"/>
    <x v="3"/>
    <n v="2011"/>
    <x v="8"/>
    <s v="Sega"/>
    <n v="0.09"/>
    <n v="0.03"/>
    <n v="0"/>
    <n v="0.01"/>
    <n v="0.13"/>
    <x v="2"/>
  </r>
  <r>
    <n v="9595"/>
    <s v="TOCA Race Driver 2: Ultimate Racing Simulator"/>
    <x v="13"/>
    <n v="2004"/>
    <x v="2"/>
    <s v="Codemasters"/>
    <n v="0.09"/>
    <n v="0.03"/>
    <n v="0"/>
    <n v="0"/>
    <n v="0.13"/>
    <x v="2"/>
  </r>
  <r>
    <n v="9596"/>
    <s v="The Price is Right: Decades"/>
    <x v="0"/>
    <n v="2011"/>
    <x v="5"/>
    <s v="Ubisoft"/>
    <n v="0.12"/>
    <n v="0"/>
    <n v="0"/>
    <n v="0.01"/>
    <n v="0.13"/>
    <x v="2"/>
  </r>
  <r>
    <n v="9597"/>
    <s v="Snood"/>
    <x v="8"/>
    <n v="2001"/>
    <x v="4"/>
    <s v="Destination Software, Inc"/>
    <n v="0.09"/>
    <n v="0.03"/>
    <n v="0"/>
    <n v="0"/>
    <n v="0.13"/>
    <x v="2"/>
  </r>
  <r>
    <n v="9598"/>
    <s v="The Sky Crawlers: Innocent Aces"/>
    <x v="0"/>
    <n v="2008"/>
    <x v="7"/>
    <s v="Namco Bandai Games"/>
    <n v="0.09"/>
    <n v="0.02"/>
    <n v="0.01"/>
    <n v="0.01"/>
    <n v="0.13"/>
    <x v="2"/>
  </r>
  <r>
    <n v="9599"/>
    <s v="Avatar: The Last Airbender - Into the Inferno"/>
    <x v="3"/>
    <n v="2008"/>
    <x v="10"/>
    <s v="THQ"/>
    <n v="0.11"/>
    <n v="0.01"/>
    <n v="0"/>
    <n v="0.01"/>
    <n v="0.13"/>
    <x v="2"/>
  </r>
  <r>
    <n v="9600"/>
    <s v="Fit in Six"/>
    <x v="5"/>
    <n v="2011"/>
    <x v="0"/>
    <s v="Ubisoft"/>
    <n v="0.12"/>
    <n v="0"/>
    <n v="0"/>
    <n v="0.01"/>
    <n v="0.13"/>
    <x v="2"/>
  </r>
  <r>
    <n v="9601"/>
    <s v="Monster Jam: Urban Assault"/>
    <x v="6"/>
    <n v="2008"/>
    <x v="2"/>
    <s v="Activision"/>
    <n v="0.06"/>
    <n v="0.05"/>
    <n v="0"/>
    <n v="0.02"/>
    <n v="0.13"/>
    <x v="2"/>
  </r>
  <r>
    <n v="9602"/>
    <s v="Ice Age: Dawn of the Dinosaurs"/>
    <x v="4"/>
    <n v="2009"/>
    <x v="8"/>
    <s v="Activision"/>
    <n v="0.09"/>
    <n v="0.03"/>
    <n v="0"/>
    <n v="0.01"/>
    <n v="0.13"/>
    <x v="2"/>
  </r>
  <r>
    <n v="9603"/>
    <s v="DT Racer"/>
    <x v="6"/>
    <n v="2005"/>
    <x v="2"/>
    <s v="XS Games"/>
    <n v="0.06"/>
    <n v="0.05"/>
    <n v="0"/>
    <n v="0.02"/>
    <n v="0.13"/>
    <x v="2"/>
  </r>
  <r>
    <n v="9604"/>
    <s v="SimAnimals Africa"/>
    <x v="0"/>
    <n v="2009"/>
    <x v="7"/>
    <s v="Electronic Arts"/>
    <n v="0.1"/>
    <n v="0.01"/>
    <n v="0"/>
    <n v="0.01"/>
    <n v="0.13"/>
    <x v="2"/>
  </r>
  <r>
    <n v="9605"/>
    <s v="Deepak Chopra's Leela"/>
    <x v="4"/>
    <n v="2011"/>
    <x v="5"/>
    <s v="THQ"/>
    <n v="7.0000000000000007E-2"/>
    <n v="0.05"/>
    <n v="0"/>
    <n v="0.01"/>
    <n v="0.13"/>
    <x v="2"/>
  </r>
  <r>
    <n v="9606"/>
    <s v="Twister Mania"/>
    <x v="4"/>
    <n v="2011"/>
    <x v="5"/>
    <s v="505 Games"/>
    <n v="0.1"/>
    <n v="0.01"/>
    <n v="0"/>
    <n v="0.01"/>
    <n v="0.13"/>
    <x v="2"/>
  </r>
  <r>
    <n v="9607"/>
    <s v="World Cup Golf: Professional Edition"/>
    <x v="12"/>
    <n v="1995"/>
    <x v="0"/>
    <s v="U.S. Gold"/>
    <n v="7.0000000000000007E-2"/>
    <n v="0.05"/>
    <n v="0"/>
    <n v="0.01"/>
    <n v="0.13"/>
    <x v="2"/>
  </r>
  <r>
    <n v="9608"/>
    <s v="Black Dawn"/>
    <x v="12"/>
    <n v="1996"/>
    <x v="7"/>
    <s v="Virgin Interactive"/>
    <n v="7.0000000000000007E-2"/>
    <n v="0.05"/>
    <n v="0"/>
    <n v="0.01"/>
    <n v="0.13"/>
    <x v="2"/>
  </r>
  <r>
    <n v="9609"/>
    <s v="Soccer Tsuku: Pro Soccer Club o Tsukurou!"/>
    <x v="5"/>
    <n v="2013"/>
    <x v="0"/>
    <s v="Sega"/>
    <n v="0"/>
    <n v="0"/>
    <n v="0.13"/>
    <n v="0"/>
    <n v="0.13"/>
    <x v="2"/>
  </r>
  <r>
    <n v="9610"/>
    <s v="428: Fuusa Sareta Shibuya de"/>
    <x v="0"/>
    <n v="2008"/>
    <x v="10"/>
    <s v="Sega"/>
    <n v="0"/>
    <n v="0"/>
    <n v="0.13"/>
    <n v="0"/>
    <n v="0.13"/>
    <x v="2"/>
  </r>
  <r>
    <n v="9611"/>
    <s v="Kelly Slater's Pro Surfer"/>
    <x v="8"/>
    <n v="2002"/>
    <x v="0"/>
    <s v="Activision"/>
    <n v="0.09"/>
    <n v="0.03"/>
    <n v="0"/>
    <n v="0"/>
    <n v="0.13"/>
    <x v="2"/>
  </r>
  <r>
    <n v="9612"/>
    <s v="Warriors of Might and Magic"/>
    <x v="12"/>
    <n v="2001"/>
    <x v="10"/>
    <s v="3DO"/>
    <n v="7.0000000000000007E-2"/>
    <n v="0.05"/>
    <n v="0"/>
    <n v="0.01"/>
    <n v="0.13"/>
    <x v="2"/>
  </r>
  <r>
    <n v="9613"/>
    <s v="Drome Racers"/>
    <x v="6"/>
    <n v="2002"/>
    <x v="2"/>
    <s v="Electronic Arts"/>
    <n v="0.06"/>
    <n v="0.05"/>
    <n v="0"/>
    <n v="0.02"/>
    <n v="0.13"/>
    <x v="2"/>
  </r>
  <r>
    <n v="9614"/>
    <s v="X-Men: Next Dimension"/>
    <x v="18"/>
    <n v="2002"/>
    <x v="9"/>
    <s v="Activision"/>
    <n v="0.1"/>
    <n v="0.03"/>
    <n v="0"/>
    <n v="0"/>
    <n v="0.13"/>
    <x v="2"/>
  </r>
  <r>
    <n v="9615"/>
    <s v="Impossible Mission"/>
    <x v="3"/>
    <n v="2007"/>
    <x v="1"/>
    <s v="System 3 Arcade Software"/>
    <n v="0.12"/>
    <n v="0"/>
    <n v="0"/>
    <n v="0.01"/>
    <n v="0.13"/>
    <x v="2"/>
  </r>
  <r>
    <n v="9616"/>
    <s v="NCIS"/>
    <x v="5"/>
    <n v="2011"/>
    <x v="10"/>
    <s v="Ubisoft"/>
    <n v="7.0000000000000007E-2"/>
    <n v="0.04"/>
    <n v="0"/>
    <n v="0.02"/>
    <n v="0.13"/>
    <x v="2"/>
  </r>
  <r>
    <n v="9617"/>
    <s v="Cabela's Dangerous Hunts 2011"/>
    <x v="3"/>
    <n v="2010"/>
    <x v="0"/>
    <s v="Activision"/>
    <n v="0.12"/>
    <n v="0"/>
    <n v="0"/>
    <n v="0.01"/>
    <n v="0.13"/>
    <x v="2"/>
  </r>
  <r>
    <n v="9618"/>
    <s v="Garfield's Fun Fest"/>
    <x v="3"/>
    <n v="2008"/>
    <x v="1"/>
    <s v="Zoo Digital Publishing"/>
    <n v="7.0000000000000007E-2"/>
    <n v="0.04"/>
    <n v="0"/>
    <n v="0.01"/>
    <n v="0.13"/>
    <x v="2"/>
  </r>
  <r>
    <n v="9619"/>
    <s v="7th Dragon 2020-II"/>
    <x v="16"/>
    <n v="2013"/>
    <x v="3"/>
    <s v="Sega"/>
    <n v="0"/>
    <n v="0"/>
    <n v="0.13"/>
    <n v="0"/>
    <n v="0.13"/>
    <x v="2"/>
  </r>
  <r>
    <n v="9620"/>
    <s v="Doukyuusei 2"/>
    <x v="23"/>
    <n v="1997"/>
    <x v="3"/>
    <s v="NEC Interchannel"/>
    <n v="0"/>
    <n v="0"/>
    <n v="0.13"/>
    <n v="0"/>
    <n v="0.13"/>
    <x v="2"/>
  </r>
  <r>
    <n v="9621"/>
    <s v="SkullMonkeys"/>
    <x v="12"/>
    <n v="1998"/>
    <x v="1"/>
    <s v="DreamWorks Interactive"/>
    <n v="7.0000000000000007E-2"/>
    <n v="0.05"/>
    <n v="0"/>
    <n v="0.01"/>
    <n v="0.13"/>
    <x v="2"/>
  </r>
  <r>
    <n v="9622"/>
    <s v="Cloudy With a Chance of Meatballs"/>
    <x v="0"/>
    <n v="2009"/>
    <x v="1"/>
    <s v="Ubisoft"/>
    <n v="0.11"/>
    <n v="0"/>
    <n v="0"/>
    <n v="0.01"/>
    <n v="0.13"/>
    <x v="2"/>
  </r>
  <r>
    <n v="9623"/>
    <s v="Burnout"/>
    <x v="13"/>
    <n v="2002"/>
    <x v="2"/>
    <s v="Acclaim Entertainment"/>
    <n v="0.09"/>
    <n v="0.03"/>
    <n v="0"/>
    <n v="0"/>
    <n v="0.13"/>
    <x v="2"/>
  </r>
  <r>
    <n v="9624"/>
    <s v="Zenses: Ocean"/>
    <x v="3"/>
    <n v="2008"/>
    <x v="4"/>
    <s v="Game Factory"/>
    <n v="0.11"/>
    <n v="0.01"/>
    <n v="0"/>
    <n v="0.01"/>
    <n v="0.13"/>
    <x v="2"/>
  </r>
  <r>
    <n v="9625"/>
    <s v="Ben 10 Galactic Racing"/>
    <x v="0"/>
    <n v="2011"/>
    <x v="2"/>
    <s v="D3Publisher"/>
    <n v="0.08"/>
    <n v="0.03"/>
    <n v="0"/>
    <n v="0.01"/>
    <n v="0.13"/>
    <x v="2"/>
  </r>
  <r>
    <n v="9626"/>
    <s v="Teenage Mutant Ninja Turtles: Arcade Attack"/>
    <x v="3"/>
    <n v="2009"/>
    <x v="8"/>
    <s v="Ubisoft"/>
    <n v="0.12"/>
    <n v="0"/>
    <n v="0"/>
    <n v="0.01"/>
    <n v="0.13"/>
    <x v="2"/>
  </r>
  <r>
    <n v="9627"/>
    <s v="Baroque"/>
    <x v="6"/>
    <n v="2007"/>
    <x v="3"/>
    <s v="Rising Star Games"/>
    <n v="0.05"/>
    <n v="0.04"/>
    <n v="0.02"/>
    <n v="0.01"/>
    <n v="0.13"/>
    <x v="2"/>
  </r>
  <r>
    <n v="9628"/>
    <s v="Left Brain Right Brain 2"/>
    <x v="3"/>
    <n v="2008"/>
    <x v="5"/>
    <s v="Majesco Entertainment"/>
    <n v="0.12"/>
    <n v="0"/>
    <n v="0"/>
    <n v="0.01"/>
    <n v="0.13"/>
    <x v="2"/>
  </r>
  <r>
    <n v="9629"/>
    <s v="Dynasty Warriors: Gundam Reborn"/>
    <x v="22"/>
    <n v="2013"/>
    <x v="8"/>
    <s v="Namco Bandai Games"/>
    <n v="0"/>
    <n v="0"/>
    <n v="0.13"/>
    <n v="0"/>
    <n v="0.13"/>
    <x v="2"/>
  </r>
  <r>
    <n v="9630"/>
    <s v="Kidz Sports: Crazy Golf"/>
    <x v="0"/>
    <n v="2008"/>
    <x v="0"/>
    <s v="Data Design Interactive"/>
    <n v="0.11"/>
    <n v="0"/>
    <n v="0"/>
    <n v="0.01"/>
    <n v="0.13"/>
    <x v="2"/>
  </r>
  <r>
    <n v="9631"/>
    <s v="Little Battlers eXperience: Wars"/>
    <x v="9"/>
    <n v="2013"/>
    <x v="11"/>
    <s v="Level 5"/>
    <n v="0"/>
    <n v="0"/>
    <n v="0.13"/>
    <n v="0"/>
    <n v="0.13"/>
    <x v="2"/>
  </r>
  <r>
    <n v="9632"/>
    <s v="Victorious: Time to Shine"/>
    <x v="4"/>
    <n v="2011"/>
    <x v="8"/>
    <s v="D3Publisher"/>
    <n v="0.12"/>
    <n v="0"/>
    <n v="0"/>
    <n v="0.01"/>
    <n v="0.13"/>
    <x v="2"/>
  </r>
  <r>
    <n v="9633"/>
    <s v="NBA Ballers: Phenom"/>
    <x v="13"/>
    <n v="2006"/>
    <x v="0"/>
    <s v="Midway Games"/>
    <n v="0.09"/>
    <n v="0.03"/>
    <n v="0"/>
    <n v="0"/>
    <n v="0.13"/>
    <x v="2"/>
  </r>
  <r>
    <n v="9634"/>
    <s v="Aikatsu! 365 Idol Days"/>
    <x v="9"/>
    <n v="2014"/>
    <x v="10"/>
    <s v="Namco Bandai Games"/>
    <n v="0"/>
    <n v="0"/>
    <n v="0.13"/>
    <n v="0"/>
    <n v="0.13"/>
    <x v="2"/>
  </r>
  <r>
    <n v="9635"/>
    <s v="Petz Puppyz &amp; Kittenz"/>
    <x v="3"/>
    <n v="2011"/>
    <x v="5"/>
    <s v="Ubisoft"/>
    <n v="0.12"/>
    <n v="0"/>
    <n v="0"/>
    <n v="0.01"/>
    <n v="0.13"/>
    <x v="2"/>
  </r>
  <r>
    <n v="9636"/>
    <s v="Crash Tag Team Racing"/>
    <x v="13"/>
    <n v="2005"/>
    <x v="2"/>
    <s v="Vivendi Games"/>
    <n v="0.09"/>
    <n v="0.03"/>
    <n v="0"/>
    <n v="0"/>
    <n v="0.13"/>
    <x v="2"/>
  </r>
  <r>
    <n v="9637"/>
    <s v="Freedom Fighters"/>
    <x v="18"/>
    <n v="2003"/>
    <x v="6"/>
    <s v="Electronic Arts"/>
    <n v="0.1"/>
    <n v="0.03"/>
    <n v="0"/>
    <n v="0"/>
    <n v="0.13"/>
    <x v="2"/>
  </r>
  <r>
    <n v="9638"/>
    <s v="The Stronghold Collection"/>
    <x v="14"/>
    <n v="2009"/>
    <x v="11"/>
    <s v="Take-Two Interactive"/>
    <n v="0.03"/>
    <n v="0.08"/>
    <n v="0"/>
    <n v="0.02"/>
    <n v="0.13"/>
    <x v="2"/>
  </r>
  <r>
    <n v="9639"/>
    <s v="Operation Abyss: New Tokyo Legacy"/>
    <x v="22"/>
    <n v="2014"/>
    <x v="3"/>
    <s v="Nippon Ichi Software"/>
    <n v="0.04"/>
    <n v="0.01"/>
    <n v="0.06"/>
    <n v="0.02"/>
    <n v="0.13"/>
    <x v="2"/>
  </r>
  <r>
    <n v="9640"/>
    <s v="Transformer: Rise of the Dark Spark"/>
    <x v="5"/>
    <n v="2014"/>
    <x v="8"/>
    <s v="Activision"/>
    <n v="0.04"/>
    <n v="0.05"/>
    <n v="0.01"/>
    <n v="0.02"/>
    <n v="0.13"/>
    <x v="2"/>
  </r>
  <r>
    <n v="9641"/>
    <s v="Mega Man X Collection"/>
    <x v="18"/>
    <n v="2006"/>
    <x v="5"/>
    <s v="Capcom"/>
    <n v="0.1"/>
    <n v="0.03"/>
    <n v="0"/>
    <n v="0"/>
    <n v="0.13"/>
    <x v="2"/>
  </r>
  <r>
    <n v="9642"/>
    <s v="Detana TwinBee Yahho! Deluxe Pack"/>
    <x v="23"/>
    <n v="1995"/>
    <x v="6"/>
    <s v="Konami Digital Entertainment"/>
    <n v="0"/>
    <n v="0"/>
    <n v="0.13"/>
    <n v="0"/>
    <n v="0.13"/>
    <x v="2"/>
  </r>
  <r>
    <n v="9643"/>
    <s v="Dragon Ball: Origins"/>
    <x v="3"/>
    <n v="2008"/>
    <x v="8"/>
    <s v="Atari"/>
    <n v="0.09"/>
    <n v="0.03"/>
    <n v="0"/>
    <n v="0.01"/>
    <n v="0.13"/>
    <x v="2"/>
  </r>
  <r>
    <n v="9644"/>
    <s v="Last Ranker"/>
    <x v="16"/>
    <n v="2010"/>
    <x v="3"/>
    <s v="Capcom"/>
    <n v="0"/>
    <n v="0"/>
    <n v="0.13"/>
    <n v="0"/>
    <n v="0.13"/>
    <x v="2"/>
  </r>
  <r>
    <n v="9645"/>
    <s v="Quantum Redshift"/>
    <x v="13"/>
    <n v="2002"/>
    <x v="2"/>
    <s v="Microsoft Game Studios"/>
    <n v="0.09"/>
    <n v="0.03"/>
    <n v="0"/>
    <n v="0"/>
    <n v="0.13"/>
    <x v="2"/>
  </r>
  <r>
    <n v="9646"/>
    <s v="Smash Court Tennis Pro Tournament 2"/>
    <x v="6"/>
    <n v="2004"/>
    <x v="0"/>
    <s v="Sony Computer Entertainment"/>
    <n v="0.06"/>
    <n v="0.05"/>
    <n v="0"/>
    <n v="0.02"/>
    <n v="0.13"/>
    <x v="2"/>
  </r>
  <r>
    <n v="9647"/>
    <s v="Eat Lead: The Return of Matt Hazard"/>
    <x v="4"/>
    <n v="2009"/>
    <x v="6"/>
    <s v="D3Publisher"/>
    <n v="0.1"/>
    <n v="0.01"/>
    <n v="0"/>
    <n v="0.01"/>
    <n v="0.13"/>
    <x v="2"/>
  </r>
  <r>
    <n v="9648"/>
    <s v="Battleborn"/>
    <x v="17"/>
    <n v="2016"/>
    <x v="6"/>
    <s v="Take-Two Interactive"/>
    <n v="0.08"/>
    <n v="0.04"/>
    <n v="0"/>
    <n v="0.01"/>
    <n v="0.13"/>
    <x v="2"/>
  </r>
  <r>
    <n v="9649"/>
    <s v="Legends of Wrestling II"/>
    <x v="13"/>
    <n v="2002"/>
    <x v="9"/>
    <s v="Acclaim Entertainment"/>
    <n v="0.09"/>
    <n v="0.03"/>
    <n v="0"/>
    <n v="0"/>
    <n v="0.13"/>
    <x v="2"/>
  </r>
  <r>
    <n v="9650"/>
    <s v="Power Pro Kun Pocket 13"/>
    <x v="3"/>
    <n v="2010"/>
    <x v="0"/>
    <s v="Konami Digital Entertainment"/>
    <n v="0"/>
    <n v="0"/>
    <n v="0.13"/>
    <n v="0"/>
    <n v="0.13"/>
    <x v="2"/>
  </r>
  <r>
    <n v="9651"/>
    <s v="Armed and Dangerous"/>
    <x v="13"/>
    <n v="2003"/>
    <x v="6"/>
    <s v="LucasArts"/>
    <n v="0.09"/>
    <n v="0.03"/>
    <n v="0"/>
    <n v="0"/>
    <n v="0.13"/>
    <x v="2"/>
  </r>
  <r>
    <n v="9652"/>
    <s v="Jurassic: The Hunted"/>
    <x v="4"/>
    <n v="2009"/>
    <x v="6"/>
    <s v="Activision"/>
    <n v="0.12"/>
    <n v="0"/>
    <n v="0"/>
    <n v="0.01"/>
    <n v="0.13"/>
    <x v="2"/>
  </r>
  <r>
    <n v="9653"/>
    <s v="Adventures to Go!"/>
    <x v="16"/>
    <n v="2008"/>
    <x v="3"/>
    <s v="Zushi Games"/>
    <n v="0.1"/>
    <n v="0"/>
    <n v="0.01"/>
    <n v="0.01"/>
    <n v="0.13"/>
    <x v="2"/>
  </r>
  <r>
    <n v="9654"/>
    <s v="Conduit 2"/>
    <x v="0"/>
    <n v="2011"/>
    <x v="6"/>
    <s v="Sega"/>
    <n v="7.0000000000000007E-2"/>
    <n v="0.04"/>
    <n v="0"/>
    <n v="0.01"/>
    <n v="0.13"/>
    <x v="2"/>
  </r>
  <r>
    <n v="9655"/>
    <s v="Supremacy MMA"/>
    <x v="5"/>
    <n v="2011"/>
    <x v="9"/>
    <s v="505 Games"/>
    <n v="0.06"/>
    <n v="0.04"/>
    <n v="0"/>
    <n v="0.02"/>
    <n v="0.13"/>
    <x v="2"/>
  </r>
  <r>
    <n v="9656"/>
    <s v="World Soccer Winning Eleven 2002"/>
    <x v="12"/>
    <n v="2002"/>
    <x v="0"/>
    <s v="Konami Digital Entertainment"/>
    <n v="0"/>
    <n v="0"/>
    <n v="0.12"/>
    <n v="0.01"/>
    <n v="0.13"/>
    <x v="2"/>
  </r>
  <r>
    <n v="9657"/>
    <s v="Geometry Wars: Galaxies"/>
    <x v="0"/>
    <n v="2007"/>
    <x v="6"/>
    <s v="Vivendi Games"/>
    <n v="0.11"/>
    <n v="0"/>
    <n v="0"/>
    <n v="0.01"/>
    <n v="0.13"/>
    <x v="2"/>
  </r>
  <r>
    <n v="9658"/>
    <s v="Actua Tennis"/>
    <x v="12"/>
    <n v="1997"/>
    <x v="0"/>
    <s v="Gremlin Interactive Ltd"/>
    <n v="7.0000000000000007E-2"/>
    <n v="0.05"/>
    <n v="0"/>
    <n v="0.01"/>
    <n v="0.13"/>
    <x v="2"/>
  </r>
  <r>
    <n v="9659"/>
    <s v="Horse Life"/>
    <x v="3"/>
    <n v="2007"/>
    <x v="7"/>
    <s v="Game Life"/>
    <n v="0.09"/>
    <n v="0.02"/>
    <n v="0"/>
    <n v="0.01"/>
    <n v="0.13"/>
    <x v="2"/>
  </r>
  <r>
    <n v="9660"/>
    <s v="Monster Truck Madness"/>
    <x v="8"/>
    <n v="2003"/>
    <x v="2"/>
    <s v="THQ"/>
    <n v="0.09"/>
    <n v="0.03"/>
    <n v="0"/>
    <n v="0"/>
    <n v="0.12"/>
    <x v="2"/>
  </r>
  <r>
    <n v="9661"/>
    <s v="Sonic Jam"/>
    <x v="23"/>
    <n v="1997"/>
    <x v="1"/>
    <s v="Sega"/>
    <n v="0"/>
    <n v="0"/>
    <n v="0.12"/>
    <n v="0"/>
    <n v="0.12"/>
    <x v="2"/>
  </r>
  <r>
    <n v="9662"/>
    <s v="Puella Magi Madoka Magica Portable"/>
    <x v="16"/>
    <n v="2012"/>
    <x v="3"/>
    <s v="Namco Bandai Games"/>
    <n v="0"/>
    <n v="0"/>
    <n v="0.12"/>
    <n v="0"/>
    <n v="0.12"/>
    <x v="2"/>
  </r>
  <r>
    <n v="9663"/>
    <s v="Ninja Reflex"/>
    <x v="0"/>
    <n v="2008"/>
    <x v="8"/>
    <s v="Electronic Arts"/>
    <n v="0.11"/>
    <n v="0.01"/>
    <n v="0"/>
    <n v="0.01"/>
    <n v="0.12"/>
    <x v="2"/>
  </r>
  <r>
    <n v="9664"/>
    <s v="Peter Jacobsen's Golden Tee Golf"/>
    <x v="12"/>
    <n v="2000"/>
    <x v="0"/>
    <s v="Infogrames"/>
    <n v="7.0000000000000007E-2"/>
    <n v="0.05"/>
    <n v="0"/>
    <n v="0.01"/>
    <n v="0.12"/>
    <x v="2"/>
  </r>
  <r>
    <n v="9665"/>
    <s v="Calling"/>
    <x v="0"/>
    <n v="2009"/>
    <x v="10"/>
    <s v="Konami Digital Entertainment"/>
    <n v="7.0000000000000007E-2"/>
    <n v="0.04"/>
    <n v="0"/>
    <n v="0.01"/>
    <n v="0.12"/>
    <x v="2"/>
  </r>
  <r>
    <n v="9666"/>
    <s v="Marvel Avengers: Battle for Earth"/>
    <x v="19"/>
    <n v="2012"/>
    <x v="8"/>
    <s v="Ubisoft"/>
    <n v="7.0000000000000007E-2"/>
    <n v="0.04"/>
    <n v="0"/>
    <n v="0.01"/>
    <n v="0.12"/>
    <x v="2"/>
  </r>
  <r>
    <n v="9667"/>
    <s v="Disney's Atlantis: The Lost Empire"/>
    <x v="8"/>
    <n v="2001"/>
    <x v="1"/>
    <s v="THQ"/>
    <n v="0.09"/>
    <n v="0.03"/>
    <n v="0"/>
    <n v="0"/>
    <n v="0.12"/>
    <x v="2"/>
  </r>
  <r>
    <n v="9668"/>
    <s v="Nippon Daihyou Team no Kantoku ni Narou! Sekaihatsu Soccer RPG"/>
    <x v="23"/>
    <n v="1998"/>
    <x v="0"/>
    <s v="Sega"/>
    <n v="0"/>
    <n v="0"/>
    <n v="0.12"/>
    <n v="0"/>
    <n v="0.12"/>
    <x v="2"/>
  </r>
  <r>
    <n v="9669"/>
    <s v="Charm Girls Club: My Fashion Mall"/>
    <x v="3"/>
    <s v="N/A"/>
    <x v="7"/>
    <s v="Unknown"/>
    <n v="0.12"/>
    <n v="0"/>
    <n v="0"/>
    <n v="0.01"/>
    <n v="0.12"/>
    <x v="2"/>
  </r>
  <r>
    <n v="9670"/>
    <s v="Where the Wild Things Are"/>
    <x v="0"/>
    <n v="2009"/>
    <x v="1"/>
    <s v="Warner Bros. Interactive Entertainment"/>
    <n v="0.11"/>
    <n v="0"/>
    <n v="0"/>
    <n v="0.01"/>
    <n v="0.12"/>
    <x v="2"/>
  </r>
  <r>
    <n v="9671"/>
    <s v="High Velocity: Mountain Racing Challenge"/>
    <x v="23"/>
    <n v="1995"/>
    <x v="2"/>
    <s v="Atlus"/>
    <n v="0"/>
    <n v="0"/>
    <n v="0.12"/>
    <n v="0"/>
    <n v="0.12"/>
    <x v="2"/>
  </r>
  <r>
    <n v="9672"/>
    <s v="NHL 2K7"/>
    <x v="5"/>
    <n v="2006"/>
    <x v="0"/>
    <s v="Take-Two Interactive"/>
    <n v="0.11"/>
    <n v="0"/>
    <n v="0"/>
    <n v="0.01"/>
    <n v="0.12"/>
    <x v="2"/>
  </r>
  <r>
    <n v="9673"/>
    <s v="Resident Evil"/>
    <x v="5"/>
    <n v="2006"/>
    <x v="8"/>
    <s v="Capcom"/>
    <n v="0"/>
    <n v="0"/>
    <n v="0.12"/>
    <n v="0"/>
    <n v="0.12"/>
    <x v="2"/>
  </r>
  <r>
    <n v="9674"/>
    <s v="Capcom vs. SNK 2: Millionaire Fighting 2001"/>
    <x v="21"/>
    <n v="2001"/>
    <x v="9"/>
    <s v="Capcom"/>
    <n v="0"/>
    <n v="0"/>
    <n v="0.12"/>
    <n v="0"/>
    <n v="0.12"/>
    <x v="2"/>
  </r>
  <r>
    <n v="9675"/>
    <s v="Criticom"/>
    <x v="12"/>
    <n v="1996"/>
    <x v="9"/>
    <s v="Vic Tokai"/>
    <n v="7.0000000000000007E-2"/>
    <n v="0.05"/>
    <n v="0"/>
    <n v="0.01"/>
    <n v="0.12"/>
    <x v="2"/>
  </r>
  <r>
    <n v="9676"/>
    <s v="SCORE International Baja 1000: The Official Game"/>
    <x v="4"/>
    <n v="2008"/>
    <x v="2"/>
    <s v="Activision"/>
    <n v="0.11"/>
    <n v="0.01"/>
    <n v="0"/>
    <n v="0.01"/>
    <n v="0.12"/>
    <x v="2"/>
  </r>
  <r>
    <n v="9677"/>
    <s v="Disney Sing It: Party Hits"/>
    <x v="5"/>
    <n v="2010"/>
    <x v="5"/>
    <s v="Disney Interactive Studios"/>
    <n v="0.1"/>
    <n v="0.01"/>
    <n v="0"/>
    <n v="0.01"/>
    <n v="0.12"/>
    <x v="2"/>
  </r>
  <r>
    <n v="9678"/>
    <s v="Sleeping Dogs"/>
    <x v="14"/>
    <n v="2012"/>
    <x v="8"/>
    <s v="Square Enix"/>
    <n v="0.06"/>
    <n v="0.05"/>
    <n v="0"/>
    <n v="0.02"/>
    <n v="0.12"/>
    <x v="2"/>
  </r>
  <r>
    <n v="9679"/>
    <s v="Mega Man X: Command Mission"/>
    <x v="18"/>
    <n v="2004"/>
    <x v="3"/>
    <s v="Capcom"/>
    <n v="0.1"/>
    <n v="0.02"/>
    <n v="0"/>
    <n v="0"/>
    <n v="0.12"/>
    <x v="2"/>
  </r>
  <r>
    <n v="9680"/>
    <s v="Diner Dash: Sizzle &amp; Serve"/>
    <x v="16"/>
    <n v="2007"/>
    <x v="4"/>
    <s v="Eidos Interactive"/>
    <n v="0.11"/>
    <n v="0"/>
    <n v="0"/>
    <n v="0.01"/>
    <n v="0.12"/>
    <x v="2"/>
  </r>
  <r>
    <n v="9681"/>
    <s v="After Hours Athletes"/>
    <x v="5"/>
    <n v="2011"/>
    <x v="0"/>
    <s v="Sony Computer Entertainment"/>
    <n v="0"/>
    <n v="0.1"/>
    <n v="0"/>
    <n v="0.03"/>
    <n v="0.12"/>
    <x v="2"/>
  </r>
  <r>
    <n v="9682"/>
    <s v="Lego Star Wars: The Force Awakens"/>
    <x v="5"/>
    <n v="2016"/>
    <x v="8"/>
    <s v="Warner Bros. Interactive Entertainment"/>
    <n v="0.03"/>
    <n v="7.0000000000000007E-2"/>
    <n v="0"/>
    <n v="0.02"/>
    <n v="0.12"/>
    <x v="2"/>
  </r>
  <r>
    <n v="9683"/>
    <s v="Worms 3D"/>
    <x v="6"/>
    <n v="2003"/>
    <x v="11"/>
    <s v="Sega"/>
    <n v="0.06"/>
    <n v="0.05"/>
    <n v="0"/>
    <n v="0.02"/>
    <n v="0.12"/>
    <x v="2"/>
  </r>
  <r>
    <n v="9684"/>
    <s v="Clock Tower: The First Fear"/>
    <x v="12"/>
    <n v="1997"/>
    <x v="10"/>
    <s v="Human Entertainment"/>
    <n v="0"/>
    <n v="0"/>
    <n v="0.12"/>
    <n v="0.01"/>
    <n v="0.12"/>
    <x v="2"/>
  </r>
  <r>
    <n v="9685"/>
    <s v="Kidou Senshi Gundam Seed Battle Destiny"/>
    <x v="22"/>
    <n v="2012"/>
    <x v="8"/>
    <s v="Namco Bandai Games"/>
    <n v="0"/>
    <n v="0"/>
    <n v="0.12"/>
    <n v="0"/>
    <n v="0.12"/>
    <x v="2"/>
  </r>
  <r>
    <n v="9686"/>
    <s v="Godzilla Unleashed: Double Smash"/>
    <x v="3"/>
    <n v="2007"/>
    <x v="8"/>
    <s v="Atari"/>
    <n v="0.11"/>
    <n v="0"/>
    <n v="0"/>
    <n v="0.01"/>
    <n v="0.12"/>
    <x v="2"/>
  </r>
  <r>
    <n v="9687"/>
    <s v="Star Trek: Conquest"/>
    <x v="0"/>
    <n v="2007"/>
    <x v="11"/>
    <s v="Bethesda Softworks"/>
    <n v="0.11"/>
    <n v="0.01"/>
    <n v="0"/>
    <n v="0.01"/>
    <n v="0.12"/>
    <x v="2"/>
  </r>
  <r>
    <n v="9688"/>
    <s v="Kilari: Na-san, Mon Meilleur Ami"/>
    <x v="3"/>
    <n v="2006"/>
    <x v="7"/>
    <s v="Konami Digital Entertainment"/>
    <n v="0"/>
    <n v="0"/>
    <n v="0.12"/>
    <n v="0"/>
    <n v="0.12"/>
    <x v="2"/>
  </r>
  <r>
    <n v="9689"/>
    <s v="Strikers 1945"/>
    <x v="12"/>
    <n v="1998"/>
    <x v="6"/>
    <s v="Midas Interactive Entertainment"/>
    <n v="7.0000000000000007E-2"/>
    <n v="0.05"/>
    <n v="0"/>
    <n v="0.01"/>
    <n v="0.12"/>
    <x v="2"/>
  </r>
  <r>
    <n v="9690"/>
    <s v="Ochaken no Heya DS"/>
    <x v="3"/>
    <n v="2006"/>
    <x v="7"/>
    <s v="MTO"/>
    <n v="0"/>
    <n v="0"/>
    <n v="0.12"/>
    <n v="0"/>
    <n v="0.12"/>
    <x v="2"/>
  </r>
  <r>
    <n v="9691"/>
    <s v="Obscure: The Aftermath"/>
    <x v="0"/>
    <n v="2008"/>
    <x v="8"/>
    <s v="Playlogic Game Factory"/>
    <n v="0.12"/>
    <n v="0"/>
    <n v="0"/>
    <n v="0.01"/>
    <n v="0.12"/>
    <x v="2"/>
  </r>
  <r>
    <n v="9692"/>
    <s v="Galidor: Defenders of the Outer Dimension"/>
    <x v="8"/>
    <n v="2002"/>
    <x v="8"/>
    <s v="Electronic Arts"/>
    <n v="0.09"/>
    <n v="0.03"/>
    <n v="0"/>
    <n v="0"/>
    <n v="0.12"/>
    <x v="2"/>
  </r>
  <r>
    <n v="9693"/>
    <s v="Tom Clancy's Splinter Cell Trilogy"/>
    <x v="5"/>
    <n v="2011"/>
    <x v="8"/>
    <s v="Ubisoft"/>
    <n v="0"/>
    <n v="0.1"/>
    <n v="0"/>
    <n v="0.03"/>
    <n v="0.12"/>
    <x v="2"/>
  </r>
  <r>
    <n v="9694"/>
    <s v="WRC: FIA World Rally Championship"/>
    <x v="4"/>
    <s v="N/A"/>
    <x v="2"/>
    <s v="Black Bean Games"/>
    <n v="0"/>
    <n v="0.1"/>
    <n v="0"/>
    <n v="0.02"/>
    <n v="0.12"/>
    <x v="2"/>
  </r>
  <r>
    <n v="9695"/>
    <s v="Fire ProWrestling S: 6Men Scramble"/>
    <x v="23"/>
    <n v="1996"/>
    <x v="9"/>
    <s v="Human Entertainment"/>
    <n v="0"/>
    <n v="0"/>
    <n v="0.12"/>
    <n v="0"/>
    <n v="0.12"/>
    <x v="2"/>
  </r>
  <r>
    <n v="9696"/>
    <s v="Blackwater"/>
    <x v="4"/>
    <n v="2011"/>
    <x v="6"/>
    <s v="505 Games"/>
    <n v="0.09"/>
    <n v="0.02"/>
    <n v="0"/>
    <n v="0.01"/>
    <n v="0.12"/>
    <x v="2"/>
  </r>
  <r>
    <n v="9697"/>
    <s v="Pryzm Chapter One: The Dark Unicorn"/>
    <x v="6"/>
    <n v="2002"/>
    <x v="10"/>
    <s v="TDK Mediactive"/>
    <n v="0.06"/>
    <n v="0.05"/>
    <n v="0"/>
    <n v="0.02"/>
    <n v="0.12"/>
    <x v="2"/>
  </r>
  <r>
    <n v="9698"/>
    <s v="Gundam Battle Royale"/>
    <x v="16"/>
    <n v="2006"/>
    <x v="8"/>
    <s v="Namco Bandai Games"/>
    <n v="0"/>
    <n v="0"/>
    <n v="0.12"/>
    <n v="0"/>
    <n v="0.12"/>
    <x v="2"/>
  </r>
  <r>
    <n v="9699"/>
    <s v="Solitaire &amp; Mahjong"/>
    <x v="0"/>
    <n v="2009"/>
    <x v="4"/>
    <s v="Crave Entertainment"/>
    <n v="0.11"/>
    <n v="0"/>
    <n v="0"/>
    <n v="0.01"/>
    <n v="0.12"/>
    <x v="2"/>
  </r>
  <r>
    <n v="9700"/>
    <s v="Zen-Nippon Pro Wrestling: Ouja no Kon"/>
    <x v="12"/>
    <n v="1999"/>
    <x v="9"/>
    <s v="Human Entertainment"/>
    <n v="0"/>
    <n v="0"/>
    <n v="0.12"/>
    <n v="0.01"/>
    <n v="0.12"/>
    <x v="2"/>
  </r>
  <r>
    <n v="9701"/>
    <s v="NASCAR 2005: Chase for the Cup"/>
    <x v="18"/>
    <n v="2004"/>
    <x v="2"/>
    <s v="Electronic Arts"/>
    <n v="0.1"/>
    <n v="0.02"/>
    <n v="0"/>
    <n v="0"/>
    <n v="0.12"/>
    <x v="2"/>
  </r>
  <r>
    <n v="9702"/>
    <s v="Homefront: The Revolution"/>
    <x v="17"/>
    <n v="2016"/>
    <x v="6"/>
    <s v="Deep Silver"/>
    <n v="0.05"/>
    <n v="7.0000000000000007E-2"/>
    <n v="0"/>
    <n v="0.01"/>
    <n v="0.12"/>
    <x v="2"/>
  </r>
  <r>
    <n v="9703"/>
    <s v="Hisshou Pachinko*Pachi-Slot Kouryaku Series Vol. 12: CR Shinseiki Evangelion - Shito, Futatabi"/>
    <x v="6"/>
    <n v="2008"/>
    <x v="5"/>
    <s v="D3Publisher"/>
    <n v="0"/>
    <n v="0"/>
    <n v="0.12"/>
    <n v="0"/>
    <n v="0.12"/>
    <x v="2"/>
  </r>
  <r>
    <n v="9704"/>
    <s v="Guilty Gear X"/>
    <x v="6"/>
    <n v="2001"/>
    <x v="9"/>
    <s v="Sammy Corporation"/>
    <n v="0.06"/>
    <n v="0.05"/>
    <n v="0"/>
    <n v="0.02"/>
    <n v="0.12"/>
    <x v="2"/>
  </r>
  <r>
    <n v="9705"/>
    <s v="Deadliest Catch: Sea of Chaos"/>
    <x v="0"/>
    <n v="2010"/>
    <x v="0"/>
    <s v="Crave Entertainment"/>
    <n v="0.12"/>
    <n v="0"/>
    <n v="0"/>
    <n v="0.01"/>
    <n v="0.12"/>
    <x v="2"/>
  </r>
  <r>
    <n v="9706"/>
    <s v="One Piece: Pirate Warriors 2"/>
    <x v="22"/>
    <n v="2013"/>
    <x v="8"/>
    <s v="Namco Bandai Games"/>
    <n v="0"/>
    <n v="0"/>
    <n v="0.12"/>
    <n v="0"/>
    <n v="0.12"/>
    <x v="2"/>
  </r>
  <r>
    <n v="9707"/>
    <s v="NHL 2002"/>
    <x v="8"/>
    <n v="2002"/>
    <x v="0"/>
    <s v="Electronic Arts"/>
    <n v="0.09"/>
    <n v="0.03"/>
    <n v="0"/>
    <n v="0"/>
    <n v="0.12"/>
    <x v="2"/>
  </r>
  <r>
    <n v="9708"/>
    <s v="Disney's PK: Out of the Shadows"/>
    <x v="6"/>
    <n v="2002"/>
    <x v="1"/>
    <s v="Ubisoft"/>
    <n v="0.06"/>
    <n v="0.05"/>
    <n v="0"/>
    <n v="0.02"/>
    <n v="0.12"/>
    <x v="2"/>
  </r>
  <r>
    <n v="9709"/>
    <s v="Mugen no Frontier: Super Robot Taisen OG Saga EXCEED"/>
    <x v="3"/>
    <n v="2010"/>
    <x v="3"/>
    <s v="Namco Bandai Games"/>
    <n v="0"/>
    <n v="0"/>
    <n v="0.12"/>
    <n v="0"/>
    <n v="0.12"/>
    <x v="2"/>
  </r>
  <r>
    <n v="9710"/>
    <s v="Karaoke Revolution"/>
    <x v="4"/>
    <n v="2009"/>
    <x v="5"/>
    <s v="Konami Digital Entertainment"/>
    <n v="0.12"/>
    <n v="0"/>
    <n v="0"/>
    <n v="0.01"/>
    <n v="0.12"/>
    <x v="2"/>
  </r>
  <r>
    <n v="9711"/>
    <s v="Echo Night"/>
    <x v="12"/>
    <n v="1998"/>
    <x v="10"/>
    <s v="From Software"/>
    <n v="0.03"/>
    <n v="0.02"/>
    <n v="7.0000000000000007E-2"/>
    <n v="0.01"/>
    <n v="0.12"/>
    <x v="2"/>
  </r>
  <r>
    <n v="9712"/>
    <s v="Are You Smarter than a 5th Grader? Game Time"/>
    <x v="4"/>
    <n v="2009"/>
    <x v="4"/>
    <s v="THQ"/>
    <n v="0.12"/>
    <n v="0"/>
    <n v="0"/>
    <n v="0.01"/>
    <n v="0.12"/>
    <x v="2"/>
  </r>
  <r>
    <n v="9713"/>
    <s v="Rocket League"/>
    <x v="17"/>
    <n v="2016"/>
    <x v="0"/>
    <s v="505 Games"/>
    <n v="0.03"/>
    <n v="0.09"/>
    <n v="0"/>
    <n v="0.01"/>
    <n v="0.12"/>
    <x v="2"/>
  </r>
  <r>
    <n v="9714"/>
    <s v="Wild ARMs 5 (jp sales)"/>
    <x v="6"/>
    <n v="2006"/>
    <x v="3"/>
    <s v="505 Games"/>
    <n v="0"/>
    <n v="0"/>
    <n v="0.12"/>
    <n v="0"/>
    <n v="0.12"/>
    <x v="2"/>
  </r>
  <r>
    <n v="9715"/>
    <s v="Tom Clancy's Splinter Cell: Blacklist"/>
    <x v="19"/>
    <n v="2013"/>
    <x v="8"/>
    <s v="Ubisoft"/>
    <n v="0.05"/>
    <n v="7.0000000000000007E-2"/>
    <n v="0"/>
    <n v="0.01"/>
    <n v="0.12"/>
    <x v="2"/>
  </r>
  <r>
    <n v="9716"/>
    <s v="Gladiator Begins"/>
    <x v="16"/>
    <n v="2010"/>
    <x v="8"/>
    <s v="PQube"/>
    <n v="0.05"/>
    <n v="0.01"/>
    <n v="0.05"/>
    <n v="0.01"/>
    <n v="0.12"/>
    <x v="2"/>
  </r>
  <r>
    <n v="9717"/>
    <s v="Colony Wars III: Red Sun"/>
    <x v="12"/>
    <n v="2000"/>
    <x v="7"/>
    <s v="Psygnosis"/>
    <n v="7.0000000000000007E-2"/>
    <n v="0.05"/>
    <n v="0"/>
    <n v="0.01"/>
    <n v="0.12"/>
    <x v="2"/>
  </r>
  <r>
    <n v="9718"/>
    <s v="Magic: The Gathering - Battlemage"/>
    <x v="12"/>
    <n v="1997"/>
    <x v="11"/>
    <s v="Acclaim Entertainment"/>
    <n v="7.0000000000000007E-2"/>
    <n v="0.05"/>
    <n v="0"/>
    <n v="0.01"/>
    <n v="0.12"/>
    <x v="2"/>
  </r>
  <r>
    <n v="9719"/>
    <s v="The King of Fighters '94"/>
    <x v="26"/>
    <n v="1994"/>
    <x v="9"/>
    <s v="SNK"/>
    <n v="0"/>
    <n v="0"/>
    <n v="0.12"/>
    <n v="0"/>
    <n v="0.12"/>
    <x v="2"/>
  </r>
  <r>
    <n v="9720"/>
    <s v="DS Yamamura Misa Suspense: Maiko Kogiku - Kisha Katherine - Sougiya Isa Akashi - Koto ni Maru Hana Sanrin: Kyoto Satujin Jinken File"/>
    <x v="3"/>
    <n v="2008"/>
    <x v="10"/>
    <s v="Tecmo Koei"/>
    <n v="0"/>
    <n v="0"/>
    <n v="0.12"/>
    <n v="0"/>
    <n v="0.12"/>
    <x v="2"/>
  </r>
  <r>
    <n v="9721"/>
    <s v="Puzzle Quest 2"/>
    <x v="3"/>
    <n v="2010"/>
    <x v="4"/>
    <s v="D3Publisher"/>
    <n v="0.11"/>
    <n v="0"/>
    <n v="0"/>
    <n v="0.01"/>
    <n v="0.12"/>
    <x v="2"/>
  </r>
  <r>
    <n v="9722"/>
    <s v="All Kamen Rider: Rider Generation"/>
    <x v="3"/>
    <n v="2011"/>
    <x v="8"/>
    <s v="Namco Bandai Games"/>
    <n v="0"/>
    <n v="0"/>
    <n v="0.12"/>
    <n v="0"/>
    <n v="0.12"/>
    <x v="2"/>
  </r>
  <r>
    <n v="9723"/>
    <s v="The King of Fighters '98 Ultimate Match"/>
    <x v="6"/>
    <n v="2008"/>
    <x v="9"/>
    <s v="Ignition Entertainment"/>
    <n v="0.04"/>
    <n v="0.03"/>
    <n v="0.03"/>
    <n v="0.01"/>
    <n v="0.12"/>
    <x v="2"/>
  </r>
  <r>
    <n v="9724"/>
    <s v="Onechanbara: Bikini Zombie Slayers"/>
    <x v="0"/>
    <n v="2008"/>
    <x v="8"/>
    <s v="D3Publisher"/>
    <n v="0.11"/>
    <n v="0"/>
    <n v="0"/>
    <n v="0.01"/>
    <n v="0.12"/>
    <x v="2"/>
  </r>
  <r>
    <n v="9725"/>
    <s v="Puzzle Quest: Challenge of the Warlords"/>
    <x v="6"/>
    <n v="2007"/>
    <x v="4"/>
    <s v="D3Publisher"/>
    <n v="0.06"/>
    <n v="0.05"/>
    <n v="0"/>
    <n v="0.02"/>
    <n v="0.12"/>
    <x v="2"/>
  </r>
  <r>
    <n v="9726"/>
    <s v="Angry Birds Star Wars"/>
    <x v="22"/>
    <n v="2013"/>
    <x v="11"/>
    <s v="Activision"/>
    <n v="0.05"/>
    <n v="0.04"/>
    <n v="0"/>
    <n v="0.03"/>
    <n v="0.12"/>
    <x v="2"/>
  </r>
  <r>
    <n v="9727"/>
    <s v="Guardian's Crusade"/>
    <x v="12"/>
    <n v="1998"/>
    <x v="3"/>
    <s v="Activision"/>
    <n v="7.0000000000000007E-2"/>
    <n v="0.05"/>
    <n v="0"/>
    <n v="0.01"/>
    <n v="0.12"/>
    <x v="2"/>
  </r>
  <r>
    <n v="9728"/>
    <s v="Undead Knights"/>
    <x v="16"/>
    <n v="2009"/>
    <x v="8"/>
    <s v="Ubisoft Annecy"/>
    <n v="0.05"/>
    <n v="0.01"/>
    <n v="0.06"/>
    <n v="0.01"/>
    <n v="0.12"/>
    <x v="2"/>
  </r>
  <r>
    <n v="9729"/>
    <s v="Final Fantasy XIV: Heavensward"/>
    <x v="10"/>
    <n v="2015"/>
    <x v="8"/>
    <s v="Square Enix"/>
    <n v="0"/>
    <n v="0.05"/>
    <n v="0.06"/>
    <n v="0.01"/>
    <n v="0.12"/>
    <x v="2"/>
  </r>
  <r>
    <n v="9730"/>
    <s v="Lemony Snicket's A Series of Unfortunate Events"/>
    <x v="13"/>
    <n v="2004"/>
    <x v="1"/>
    <s v="Activision"/>
    <n v="0.09"/>
    <n v="0.03"/>
    <n v="0"/>
    <n v="0"/>
    <n v="0.12"/>
    <x v="2"/>
  </r>
  <r>
    <n v="9731"/>
    <s v="MotoGP 3 - Official Game of MotoGP"/>
    <x v="6"/>
    <n v="2003"/>
    <x v="2"/>
    <s v="Namco Bandai Games"/>
    <n v="0.06"/>
    <n v="0.05"/>
    <n v="0"/>
    <n v="0.02"/>
    <n v="0.12"/>
    <x v="2"/>
  </r>
  <r>
    <n v="9732"/>
    <s v="Makai Kingdom: Chronicles of the Sacred Tome"/>
    <x v="6"/>
    <n v="2005"/>
    <x v="3"/>
    <s v="Tecmo Koei"/>
    <n v="0.06"/>
    <n v="0.05"/>
    <n v="0"/>
    <n v="0.02"/>
    <n v="0.12"/>
    <x v="2"/>
  </r>
  <r>
    <n v="9733"/>
    <s v="The Ant Bully"/>
    <x v="18"/>
    <n v="2006"/>
    <x v="1"/>
    <s v="Midway Games"/>
    <n v="0.09"/>
    <n v="0.02"/>
    <n v="0"/>
    <n v="0"/>
    <n v="0.12"/>
    <x v="2"/>
  </r>
  <r>
    <n v="9734"/>
    <s v="M&amp;M's Kart Racing"/>
    <x v="3"/>
    <n v="2008"/>
    <x v="2"/>
    <s v="Zoo Digital Publishing"/>
    <n v="0.11"/>
    <n v="0"/>
    <n v="0"/>
    <n v="0.01"/>
    <n v="0.12"/>
    <x v="2"/>
  </r>
  <r>
    <n v="9735"/>
    <s v="Bomberman Party Edition"/>
    <x v="12"/>
    <n v="1998"/>
    <x v="4"/>
    <s v="Virgin Interactive"/>
    <n v="7.0000000000000007E-2"/>
    <n v="0.05"/>
    <n v="0"/>
    <n v="0.01"/>
    <n v="0.12"/>
    <x v="2"/>
  </r>
  <r>
    <n v="9736"/>
    <s v="Gotouchi Tetsudou: Gotouchi Chara to Nihon Zenkoku no Tabi"/>
    <x v="9"/>
    <n v="2014"/>
    <x v="5"/>
    <s v="Namco Bandai Games"/>
    <n v="0"/>
    <n v="0"/>
    <n v="0.12"/>
    <n v="0"/>
    <n v="0.12"/>
    <x v="2"/>
  </r>
  <r>
    <n v="9737"/>
    <s v="Dragon Ball Z: Battle of Z"/>
    <x v="22"/>
    <n v="2014"/>
    <x v="9"/>
    <s v="Namco Bandai Games"/>
    <n v="0"/>
    <n v="0.04"/>
    <n v="0.06"/>
    <n v="0.02"/>
    <n v="0.12"/>
    <x v="2"/>
  </r>
  <r>
    <n v="9738"/>
    <s v="Eyeshield 21: Max Devil Power"/>
    <x v="3"/>
    <n v="2006"/>
    <x v="3"/>
    <s v="Nintendo"/>
    <n v="0"/>
    <n v="0"/>
    <n v="0.12"/>
    <n v="0"/>
    <n v="0.12"/>
    <x v="2"/>
  </r>
  <r>
    <n v="9739"/>
    <s v="Summon Night 3"/>
    <x v="16"/>
    <n v="2012"/>
    <x v="3"/>
    <s v="Namco Bandai Games"/>
    <n v="0"/>
    <n v="0"/>
    <n v="0.12"/>
    <n v="0"/>
    <n v="0.12"/>
    <x v="2"/>
  </r>
  <r>
    <n v="9740"/>
    <s v="O.D.T.: Escape... Or Die Trying"/>
    <x v="12"/>
    <n v="1997"/>
    <x v="10"/>
    <s v="Psygnosis"/>
    <n v="7.0000000000000007E-2"/>
    <n v="0.05"/>
    <n v="0"/>
    <n v="0.01"/>
    <n v="0.12"/>
    <x v="2"/>
  </r>
  <r>
    <n v="9741"/>
    <s v="Madden NFL 06"/>
    <x v="3"/>
    <n v="2005"/>
    <x v="0"/>
    <s v="Electronic Arts"/>
    <n v="0.11"/>
    <n v="0"/>
    <n v="0"/>
    <n v="0.01"/>
    <n v="0.12"/>
    <x v="2"/>
  </r>
  <r>
    <n v="9742"/>
    <s v="Escape The Museum"/>
    <x v="0"/>
    <n v="2009"/>
    <x v="10"/>
    <s v="Majesco Entertainment"/>
    <n v="0.11"/>
    <n v="0.01"/>
    <n v="0"/>
    <n v="0.01"/>
    <n v="0.12"/>
    <x v="2"/>
  </r>
  <r>
    <n v="9743"/>
    <s v="Fuse (Insomniac)"/>
    <x v="5"/>
    <n v="2013"/>
    <x v="6"/>
    <s v="Electronic Arts"/>
    <n v="0.06"/>
    <n v="0.04"/>
    <n v="0"/>
    <n v="0.02"/>
    <n v="0.12"/>
    <x v="2"/>
  </r>
  <r>
    <n v="9744"/>
    <s v="Record of Agarest War Zero"/>
    <x v="5"/>
    <s v="N/A"/>
    <x v="11"/>
    <s v="Ghostlight"/>
    <n v="0.09"/>
    <n v="0"/>
    <n v="0.03"/>
    <n v="0.01"/>
    <n v="0.12"/>
    <x v="2"/>
  </r>
  <r>
    <n v="9745"/>
    <s v="Lunar: Dragon Song"/>
    <x v="3"/>
    <n v="2005"/>
    <x v="3"/>
    <s v="Rising Star Games"/>
    <n v="0.11"/>
    <n v="0"/>
    <n v="0"/>
    <n v="0.01"/>
    <n v="0.12"/>
    <x v="2"/>
  </r>
  <r>
    <n v="9746"/>
    <s v="Break 'Em All"/>
    <x v="3"/>
    <n v="2005"/>
    <x v="4"/>
    <s v="D3Publisher"/>
    <n v="0.11"/>
    <n v="0"/>
    <n v="0"/>
    <n v="0.01"/>
    <n v="0.12"/>
    <x v="2"/>
  </r>
  <r>
    <n v="9747"/>
    <s v="WWE SmackDown vs Raw 2008"/>
    <x v="3"/>
    <n v="2007"/>
    <x v="9"/>
    <s v="THQ"/>
    <n v="0.11"/>
    <n v="0.01"/>
    <n v="0"/>
    <n v="0.01"/>
    <n v="0.12"/>
    <x v="2"/>
  </r>
  <r>
    <n v="9748"/>
    <s v="MotoGP 14"/>
    <x v="5"/>
    <n v="2014"/>
    <x v="2"/>
    <s v="Milestone S.r.l."/>
    <n v="0.04"/>
    <n v="0.06"/>
    <n v="0"/>
    <n v="0.02"/>
    <n v="0.12"/>
    <x v="2"/>
  </r>
  <r>
    <n v="9749"/>
    <s v="Cars 2"/>
    <x v="16"/>
    <n v="2011"/>
    <x v="2"/>
    <s v="Disney Interactive Studios"/>
    <n v="0.1"/>
    <n v="0.01"/>
    <n v="0"/>
    <n v="0.01"/>
    <n v="0.12"/>
    <x v="2"/>
  </r>
  <r>
    <n v="9750"/>
    <s v="Major League Baseball 2K8 Fantasy All-Stars"/>
    <x v="3"/>
    <n v="2008"/>
    <x v="0"/>
    <s v="Take-Two Interactive"/>
    <n v="0.11"/>
    <n v="0"/>
    <n v="0"/>
    <n v="0.01"/>
    <n v="0.12"/>
    <x v="2"/>
  </r>
  <r>
    <n v="9751"/>
    <s v="Super Robot Wars OG Saga: Masou Kishin II - Revelation of Evil God"/>
    <x v="16"/>
    <s v="N/A"/>
    <x v="11"/>
    <s v="N/A"/>
    <n v="0"/>
    <n v="0"/>
    <n v="0.12"/>
    <n v="0"/>
    <n v="0.12"/>
    <x v="2"/>
  </r>
  <r>
    <n v="9752"/>
    <s v="Mobile Suit Gundam Seed: Rengou vs. Z.A.F.T. Portable"/>
    <x v="16"/>
    <n v="2007"/>
    <x v="6"/>
    <s v="Namco Bandai Games"/>
    <n v="0"/>
    <n v="0"/>
    <n v="0.12"/>
    <n v="0"/>
    <n v="0.12"/>
    <x v="2"/>
  </r>
  <r>
    <n v="9753"/>
    <s v="San Goku Shi V"/>
    <x v="23"/>
    <n v="1996"/>
    <x v="11"/>
    <s v="Tecmo Koei"/>
    <n v="0"/>
    <n v="0"/>
    <n v="0.12"/>
    <n v="0"/>
    <n v="0.12"/>
    <x v="2"/>
  </r>
  <r>
    <n v="9754"/>
    <s v="Puzzle Kingdoms"/>
    <x v="0"/>
    <n v="2009"/>
    <x v="4"/>
    <s v="Zoo Digital Publishing"/>
    <n v="0.11"/>
    <n v="0"/>
    <n v="0"/>
    <n v="0.01"/>
    <n v="0.12"/>
    <x v="2"/>
  </r>
  <r>
    <n v="9755"/>
    <s v="The Lord of the Rings: Aragorn's Quest"/>
    <x v="3"/>
    <n v="2010"/>
    <x v="8"/>
    <s v="Warner Bros. Interactive Entertainment"/>
    <n v="0.1"/>
    <n v="0.02"/>
    <n v="0"/>
    <n v="0.01"/>
    <n v="0.12"/>
    <x v="2"/>
  </r>
  <r>
    <n v="9756"/>
    <s v="WRC 5: FIA World Rally Championship"/>
    <x v="5"/>
    <n v="2015"/>
    <x v="0"/>
    <s v="Bigben Interactive"/>
    <n v="0.02"/>
    <n v="0.09"/>
    <n v="0"/>
    <n v="0.02"/>
    <n v="0.12"/>
    <x v="2"/>
  </r>
  <r>
    <n v="9757"/>
    <s v="Red Faction II"/>
    <x v="13"/>
    <n v="2003"/>
    <x v="6"/>
    <s v="THQ"/>
    <n v="0.09"/>
    <n v="0.03"/>
    <n v="0"/>
    <n v="0"/>
    <n v="0.12"/>
    <x v="2"/>
  </r>
  <r>
    <n v="9758"/>
    <s v="Daikaijyuu Monogatari II"/>
    <x v="7"/>
    <n v="1996"/>
    <x v="3"/>
    <s v="Hudson Soft"/>
    <n v="0"/>
    <n v="0"/>
    <n v="0.12"/>
    <n v="0"/>
    <n v="0.12"/>
    <x v="2"/>
  </r>
  <r>
    <n v="9759"/>
    <s v="Rock Band Track Pack Volume 2"/>
    <x v="6"/>
    <n v="2008"/>
    <x v="5"/>
    <s v="MTV Games"/>
    <n v="0.06"/>
    <n v="0.05"/>
    <n v="0"/>
    <n v="0.02"/>
    <n v="0.12"/>
    <x v="2"/>
  </r>
  <r>
    <n v="9760"/>
    <s v="Voodoo Vince"/>
    <x v="13"/>
    <n v="2003"/>
    <x v="1"/>
    <s v="Microsoft Game Studios"/>
    <n v="0.09"/>
    <n v="0.03"/>
    <n v="0"/>
    <n v="0"/>
    <n v="0.12"/>
    <x v="2"/>
  </r>
  <r>
    <n v="9761"/>
    <s v="Bodycount"/>
    <x v="5"/>
    <n v="2011"/>
    <x v="6"/>
    <s v="Codemasters"/>
    <n v="0.05"/>
    <n v="0.06"/>
    <n v="0"/>
    <n v="0.02"/>
    <n v="0.12"/>
    <x v="2"/>
  </r>
  <r>
    <n v="9762"/>
    <s v="Gundam Memories: Tatakai no Kioku"/>
    <x v="16"/>
    <n v="2011"/>
    <x v="8"/>
    <s v="Namco Bandai Games"/>
    <n v="0"/>
    <n v="0"/>
    <n v="0.12"/>
    <n v="0"/>
    <n v="0.12"/>
    <x v="2"/>
  </r>
  <r>
    <n v="9763"/>
    <s v="Megamind: Ultimate Showdown"/>
    <x v="4"/>
    <n v="2010"/>
    <x v="8"/>
    <s v="THQ"/>
    <n v="7.0000000000000007E-2"/>
    <n v="0.04"/>
    <n v="0"/>
    <n v="0.01"/>
    <n v="0.12"/>
    <x v="2"/>
  </r>
  <r>
    <n v="9764"/>
    <s v="Kaijuu Busters"/>
    <x v="3"/>
    <n v="2009"/>
    <x v="8"/>
    <s v="Namco Bandai Games"/>
    <n v="0"/>
    <n v="0"/>
    <n v="0.12"/>
    <n v="0"/>
    <n v="0.12"/>
    <x v="2"/>
  </r>
  <r>
    <n v="9765"/>
    <s v="Neopets Petpet Adventures: The Wand of Wishing"/>
    <x v="16"/>
    <n v="2006"/>
    <x v="10"/>
    <s v="Sony Computer Entertainment"/>
    <n v="0.11"/>
    <n v="0"/>
    <n v="0"/>
    <n v="0.01"/>
    <n v="0.12"/>
    <x v="2"/>
  </r>
  <r>
    <n v="9766"/>
    <s v="Ferrari Challenge Trofeo Pirelli"/>
    <x v="6"/>
    <n v="2008"/>
    <x v="2"/>
    <s v="System 3 Arcade Software"/>
    <n v="0.06"/>
    <n v="0.05"/>
    <n v="0"/>
    <n v="0.02"/>
    <n v="0.12"/>
    <x v="2"/>
  </r>
  <r>
    <n v="9767"/>
    <s v="Virtua Fighter CG Portrait Series Vol.4: Pai Chan"/>
    <x v="23"/>
    <n v="1995"/>
    <x v="5"/>
    <s v="Sega"/>
    <n v="0"/>
    <n v="0"/>
    <n v="0.12"/>
    <n v="0"/>
    <n v="0.12"/>
    <x v="2"/>
  </r>
  <r>
    <n v="9768"/>
    <s v="Chase: Hollywood Stunt Driver"/>
    <x v="13"/>
    <n v="2002"/>
    <x v="2"/>
    <s v="BAM! Entertainment"/>
    <n v="0.09"/>
    <n v="0.03"/>
    <n v="0"/>
    <n v="0"/>
    <n v="0.12"/>
    <x v="2"/>
  </r>
  <r>
    <n v="9769"/>
    <s v="The X Files: Resist or Serve"/>
    <x v="6"/>
    <n v="2004"/>
    <x v="10"/>
    <s v="Vivendi Games"/>
    <n v="0.06"/>
    <n v="0.05"/>
    <n v="0"/>
    <n v="0.02"/>
    <n v="0.12"/>
    <x v="2"/>
  </r>
  <r>
    <n v="9770"/>
    <s v="Mobile Suit Gundam Side Story: Missing Link"/>
    <x v="5"/>
    <n v="2014"/>
    <x v="8"/>
    <s v="Namco Bandai Games"/>
    <n v="0"/>
    <n v="0"/>
    <n v="0.12"/>
    <n v="0"/>
    <n v="0.12"/>
    <x v="2"/>
  </r>
  <r>
    <n v="9771"/>
    <s v="Saru! Get You! Million Monkeys"/>
    <x v="6"/>
    <s v="N/A"/>
    <x v="1"/>
    <s v="Unknown"/>
    <n v="0"/>
    <n v="0"/>
    <n v="0.12"/>
    <n v="0"/>
    <n v="0.12"/>
    <x v="2"/>
  </r>
  <r>
    <n v="9772"/>
    <s v="Curious George"/>
    <x v="6"/>
    <n v="2006"/>
    <x v="8"/>
    <s v="Namco Bandai Games"/>
    <n v="0.06"/>
    <n v="0.05"/>
    <n v="0"/>
    <n v="0.02"/>
    <n v="0.12"/>
    <x v="2"/>
  </r>
  <r>
    <n v="9773"/>
    <s v="Crush3D"/>
    <x v="9"/>
    <n v="2012"/>
    <x v="1"/>
    <s v="Sega"/>
    <n v="7.0000000000000007E-2"/>
    <n v="0.04"/>
    <n v="0"/>
    <n v="0.01"/>
    <n v="0.12"/>
    <x v="2"/>
  </r>
  <r>
    <n v="9774"/>
    <s v="Zathura"/>
    <x v="6"/>
    <n v="2005"/>
    <x v="10"/>
    <s v="Take-Two Interactive"/>
    <n v="0.06"/>
    <n v="0.05"/>
    <n v="0"/>
    <n v="0.02"/>
    <n v="0.12"/>
    <x v="2"/>
  </r>
  <r>
    <n v="9775"/>
    <s v="Lovely Lisa"/>
    <x v="3"/>
    <n v="2007"/>
    <x v="7"/>
    <s v="DHM Interactive"/>
    <n v="0.11"/>
    <n v="0"/>
    <n v="0"/>
    <n v="0.01"/>
    <n v="0.12"/>
    <x v="2"/>
  </r>
  <r>
    <n v="9776"/>
    <s v="Medarot DS: Kabuto / Kuwagata Ver."/>
    <x v="3"/>
    <n v="2010"/>
    <x v="3"/>
    <s v="Rocket Company"/>
    <n v="0"/>
    <n v="0"/>
    <n v="0.12"/>
    <n v="0"/>
    <n v="0.12"/>
    <x v="2"/>
  </r>
  <r>
    <n v="9777"/>
    <s v="Mountain Sports"/>
    <x v="0"/>
    <n v="2009"/>
    <x v="0"/>
    <s v="Activision"/>
    <n v="0.11"/>
    <n v="0"/>
    <n v="0"/>
    <n v="0.01"/>
    <n v="0.12"/>
    <x v="2"/>
  </r>
  <r>
    <n v="9778"/>
    <s v="Tenchu: Shadow Assassins"/>
    <x v="16"/>
    <n v="2009"/>
    <x v="8"/>
    <s v="Ubisoft"/>
    <n v="0.03"/>
    <n v="0.03"/>
    <n v="0.05"/>
    <n v="0.01"/>
    <n v="0.12"/>
    <x v="2"/>
  </r>
  <r>
    <n v="9779"/>
    <s v="NPPL: Championship Paintball 2009"/>
    <x v="4"/>
    <n v="2008"/>
    <x v="6"/>
    <s v="Activision Value"/>
    <n v="0.1"/>
    <n v="0.01"/>
    <n v="0"/>
    <n v="0.01"/>
    <n v="0.12"/>
    <x v="2"/>
  </r>
  <r>
    <n v="9780"/>
    <s v="Lost Planet 3"/>
    <x v="4"/>
    <n v="2013"/>
    <x v="6"/>
    <s v="Capcom"/>
    <n v="7.0000000000000007E-2"/>
    <n v="0.04"/>
    <n v="0.01"/>
    <n v="0.01"/>
    <n v="0.12"/>
    <x v="2"/>
  </r>
  <r>
    <n v="9781"/>
    <s v="Making History: The Great War"/>
    <x v="16"/>
    <n v="2010"/>
    <x v="11"/>
    <s v="Namco Bandai Games"/>
    <n v="0"/>
    <n v="0"/>
    <n v="0.12"/>
    <n v="0"/>
    <n v="0.12"/>
    <x v="2"/>
  </r>
  <r>
    <n v="9782"/>
    <s v="Shin Megami Tensei: Devil Survivor 2"/>
    <x v="9"/>
    <n v="2015"/>
    <x v="3"/>
    <s v="Atlus"/>
    <n v="0"/>
    <n v="0.03"/>
    <n v="0.09"/>
    <n v="0"/>
    <n v="0.12"/>
    <x v="2"/>
  </r>
  <r>
    <n v="9783"/>
    <s v="The God of War Trilogy"/>
    <x v="5"/>
    <n v="2010"/>
    <x v="8"/>
    <s v="Sony Computer Entertainment"/>
    <n v="0"/>
    <n v="7.0000000000000007E-2"/>
    <n v="0.03"/>
    <n v="0.02"/>
    <n v="0.12"/>
    <x v="2"/>
  </r>
  <r>
    <n v="9784"/>
    <s v="Dance Paradise"/>
    <x v="4"/>
    <n v="2010"/>
    <x v="5"/>
    <s v="Mindscape"/>
    <n v="0.1"/>
    <n v="0.01"/>
    <n v="0"/>
    <n v="0.01"/>
    <n v="0.12"/>
    <x v="2"/>
  </r>
  <r>
    <n v="9785"/>
    <s v="Backyard Baseball '10"/>
    <x v="3"/>
    <n v="2009"/>
    <x v="0"/>
    <s v="Atari"/>
    <n v="0.11"/>
    <n v="0"/>
    <n v="0"/>
    <n v="0.01"/>
    <n v="0.12"/>
    <x v="2"/>
  </r>
  <r>
    <n v="9786"/>
    <s v="Blazblue: Continuum Shift Extend"/>
    <x v="22"/>
    <n v="2011"/>
    <x v="9"/>
    <s v="PQube"/>
    <n v="0.03"/>
    <n v="0.05"/>
    <n v="0.02"/>
    <n v="0.02"/>
    <n v="0.12"/>
    <x v="2"/>
  </r>
  <r>
    <n v="9787"/>
    <s v="Cel Damage"/>
    <x v="13"/>
    <n v="2001"/>
    <x v="2"/>
    <s v="Electronic Arts"/>
    <n v="0.09"/>
    <n v="0.03"/>
    <n v="0"/>
    <n v="0"/>
    <n v="0.12"/>
    <x v="2"/>
  </r>
  <r>
    <n v="9788"/>
    <s v="Go! Sudoku"/>
    <x v="16"/>
    <n v="2005"/>
    <x v="4"/>
    <s v="Sony Computer Entertainment"/>
    <n v="0.11"/>
    <n v="0"/>
    <n v="0"/>
    <n v="0.01"/>
    <n v="0.12"/>
    <x v="2"/>
  </r>
  <r>
    <n v="9789"/>
    <s v="Alice: Madness Returns"/>
    <x v="14"/>
    <n v="2011"/>
    <x v="10"/>
    <s v="Electronic Arts"/>
    <n v="0"/>
    <n v="0.1"/>
    <n v="0"/>
    <n v="0.02"/>
    <n v="0.12"/>
    <x v="2"/>
  </r>
  <r>
    <n v="9790"/>
    <s v="SSX 3"/>
    <x v="8"/>
    <n v="2003"/>
    <x v="0"/>
    <s v="Electronic Arts"/>
    <n v="0.09"/>
    <n v="0.03"/>
    <n v="0"/>
    <n v="0"/>
    <n v="0.12"/>
    <x v="2"/>
  </r>
  <r>
    <n v="9791"/>
    <s v="My Chinese Coach"/>
    <x v="3"/>
    <n v="2008"/>
    <x v="5"/>
    <s v="Ubisoft"/>
    <n v="0.11"/>
    <n v="0.01"/>
    <n v="0"/>
    <n v="0.01"/>
    <n v="0.12"/>
    <x v="2"/>
  </r>
  <r>
    <n v="9792"/>
    <s v="DiRT 2"/>
    <x v="3"/>
    <n v="2009"/>
    <x v="2"/>
    <s v="Codemasters"/>
    <n v="0.06"/>
    <n v="0.04"/>
    <n v="0"/>
    <n v="0.01"/>
    <n v="0.12"/>
    <x v="2"/>
  </r>
  <r>
    <n v="9793"/>
    <s v="Yamakawa Shuppansha Kanshuu: Shousetsu Nihonshi B"/>
    <x v="3"/>
    <n v="2007"/>
    <x v="5"/>
    <s v="Namco Bandai Games"/>
    <n v="0"/>
    <n v="0"/>
    <n v="0.12"/>
    <n v="0"/>
    <n v="0.12"/>
    <x v="2"/>
  </r>
  <r>
    <n v="9794"/>
    <s v="The King of Fighters Collection: The Orochi Saga"/>
    <x v="0"/>
    <n v="2008"/>
    <x v="9"/>
    <s v="Ignition Entertainment"/>
    <n v="0.11"/>
    <n v="0"/>
    <n v="0"/>
    <n v="0.01"/>
    <n v="0.12"/>
    <x v="2"/>
  </r>
  <r>
    <n v="9795"/>
    <s v="Atelier Annie: Alchemists of Sera Island"/>
    <x v="3"/>
    <n v="2009"/>
    <x v="3"/>
    <s v="Gust"/>
    <n v="0.08"/>
    <n v="0"/>
    <n v="0.03"/>
    <n v="0.01"/>
    <n v="0.12"/>
    <x v="2"/>
  </r>
  <r>
    <n v="9796"/>
    <s v="Breakdown"/>
    <x v="13"/>
    <n v="2004"/>
    <x v="10"/>
    <s v="Electronic Arts"/>
    <n v="0.09"/>
    <n v="0.03"/>
    <n v="0"/>
    <n v="0"/>
    <n v="0.12"/>
    <x v="2"/>
  </r>
  <r>
    <n v="9797"/>
    <s v="Rush"/>
    <x v="16"/>
    <n v="2006"/>
    <x v="2"/>
    <s v="Midway Games"/>
    <n v="0.11"/>
    <n v="0"/>
    <n v="0"/>
    <n v="0.01"/>
    <n v="0.12"/>
    <x v="2"/>
  </r>
  <r>
    <n v="9798"/>
    <s v="Ecco the Dolphin"/>
    <x v="20"/>
    <n v="1992"/>
    <x v="10"/>
    <s v="Sega"/>
    <n v="0"/>
    <n v="0"/>
    <n v="0.12"/>
    <n v="0"/>
    <n v="0.12"/>
    <x v="2"/>
  </r>
  <r>
    <n v="9799"/>
    <s v="The Legend of Heroes: Trails of Cold Steel II"/>
    <x v="5"/>
    <n v="2014"/>
    <x v="3"/>
    <s v="Nippon Ichi Software"/>
    <n v="0.01"/>
    <n v="0"/>
    <n v="0.11"/>
    <n v="0"/>
    <n v="0.12"/>
    <x v="2"/>
  </r>
  <r>
    <n v="9800"/>
    <s v="Looney Tunes: Sheep Raider"/>
    <x v="12"/>
    <n v="2001"/>
    <x v="1"/>
    <s v="Infogrames"/>
    <n v="7.0000000000000007E-2"/>
    <n v="0.05"/>
    <n v="0"/>
    <n v="0.01"/>
    <n v="0.12"/>
    <x v="2"/>
  </r>
  <r>
    <n v="9801"/>
    <s v="Yard Sale Hidden Treasures: Sunnyville"/>
    <x v="3"/>
    <n v="2010"/>
    <x v="4"/>
    <s v="Konami Digital Entertainment"/>
    <n v="0.11"/>
    <n v="0"/>
    <n v="0"/>
    <n v="0.01"/>
    <n v="0.12"/>
    <x v="2"/>
  </r>
  <r>
    <n v="9802"/>
    <s v="Harvest Moon 2 GBC"/>
    <x v="2"/>
    <n v="1999"/>
    <x v="7"/>
    <s v="Ubisoft"/>
    <n v="0"/>
    <n v="0"/>
    <n v="0.12"/>
    <n v="0"/>
    <n v="0.12"/>
    <x v="2"/>
  </r>
  <r>
    <n v="9803"/>
    <s v="Killer is Dead"/>
    <x v="4"/>
    <n v="2013"/>
    <x v="8"/>
    <s v="Deep Silver"/>
    <n v="0.08"/>
    <n v="0.02"/>
    <n v="0.01"/>
    <n v="0.01"/>
    <n v="0.12"/>
    <x v="2"/>
  </r>
  <r>
    <n v="9804"/>
    <s v="Lost in Shadow"/>
    <x v="0"/>
    <n v="2010"/>
    <x v="1"/>
    <s v="Konami Digital Entertainment"/>
    <n v="0.1"/>
    <n v="0"/>
    <n v="0.01"/>
    <n v="0.01"/>
    <n v="0.12"/>
    <x v="2"/>
  </r>
  <r>
    <n v="9805"/>
    <s v="Cory in the House"/>
    <x v="3"/>
    <n v="2007"/>
    <x v="8"/>
    <s v="Disney Interactive Studios"/>
    <n v="0.11"/>
    <n v="0"/>
    <n v="0"/>
    <n v="0.01"/>
    <n v="0.12"/>
    <x v="2"/>
  </r>
  <r>
    <n v="9806"/>
    <s v="X2: Wolverine's Revenge"/>
    <x v="18"/>
    <n v="2003"/>
    <x v="1"/>
    <s v="Activision"/>
    <n v="0.09"/>
    <n v="0.02"/>
    <n v="0"/>
    <n v="0"/>
    <n v="0.12"/>
    <x v="2"/>
  </r>
  <r>
    <n v="9807"/>
    <s v="McDROID"/>
    <x v="0"/>
    <n v="2011"/>
    <x v="11"/>
    <s v="Namco Bandai Games"/>
    <n v="0"/>
    <n v="0"/>
    <n v="0.12"/>
    <n v="0"/>
    <n v="0.12"/>
    <x v="2"/>
  </r>
  <r>
    <n v="9808"/>
    <s v="Gallop Racer 2000"/>
    <x v="12"/>
    <n v="2000"/>
    <x v="0"/>
    <s v="Tecmo Koei"/>
    <n v="0"/>
    <n v="0"/>
    <n v="0.11"/>
    <n v="0.01"/>
    <n v="0.12"/>
    <x v="2"/>
  </r>
  <r>
    <n v="9809"/>
    <s v="Showdown: Legends of Wrestling"/>
    <x v="13"/>
    <n v="2004"/>
    <x v="9"/>
    <s v="Acclaim Entertainment"/>
    <n v="0.09"/>
    <n v="0.03"/>
    <n v="0"/>
    <n v="0"/>
    <n v="0.12"/>
    <x v="2"/>
  </r>
  <r>
    <n v="9810"/>
    <s v="Macross Triangle Frontier"/>
    <x v="16"/>
    <n v="2011"/>
    <x v="8"/>
    <s v="Namco Bandai Games"/>
    <n v="0"/>
    <n v="0"/>
    <n v="0.12"/>
    <n v="0"/>
    <n v="0.12"/>
    <x v="2"/>
  </r>
  <r>
    <n v="9811"/>
    <s v="Chessmaster: The Art of Learning"/>
    <x v="16"/>
    <n v="2008"/>
    <x v="5"/>
    <s v="Ubisoft"/>
    <n v="0.11"/>
    <n v="0"/>
    <n v="0"/>
    <n v="0.01"/>
    <n v="0.12"/>
    <x v="2"/>
  </r>
  <r>
    <n v="9812"/>
    <s v="Petz Fantasy: Moonlight Magic"/>
    <x v="3"/>
    <n v="2010"/>
    <x v="7"/>
    <s v="Ubisoft"/>
    <n v="0.11"/>
    <n v="0"/>
    <n v="0"/>
    <n v="0.01"/>
    <n v="0.12"/>
    <x v="2"/>
  </r>
  <r>
    <n v="9813"/>
    <s v="Gundam Breaker 3"/>
    <x v="22"/>
    <n v="2016"/>
    <x v="8"/>
    <s v="Namco Bandai Games"/>
    <n v="0"/>
    <n v="0"/>
    <n v="0.12"/>
    <n v="0"/>
    <n v="0.12"/>
    <x v="2"/>
  </r>
  <r>
    <n v="9814"/>
    <s v="My Farm Around the World"/>
    <x v="3"/>
    <n v="2008"/>
    <x v="7"/>
    <s v="Atari"/>
    <n v="0.11"/>
    <n v="0"/>
    <n v="0"/>
    <n v="0.01"/>
    <n v="0.12"/>
    <x v="2"/>
  </r>
  <r>
    <n v="9815"/>
    <s v="Fat Princess: Fistful of Cake"/>
    <x v="16"/>
    <n v="2010"/>
    <x v="8"/>
    <s v="Sony Computer Entertainment"/>
    <n v="0.08"/>
    <n v="0.02"/>
    <n v="0"/>
    <n v="0.02"/>
    <n v="0.12"/>
    <x v="2"/>
  </r>
  <r>
    <n v="9816"/>
    <s v="Zubo"/>
    <x v="3"/>
    <n v="2008"/>
    <x v="5"/>
    <s v="Electronic Arts"/>
    <n v="0.09"/>
    <n v="0.03"/>
    <n v="0"/>
    <n v="0.01"/>
    <n v="0.12"/>
    <x v="2"/>
  </r>
  <r>
    <n v="9817"/>
    <s v="Street Hoops"/>
    <x v="18"/>
    <s v="N/A"/>
    <x v="0"/>
    <s v="Unknown"/>
    <n v="0.09"/>
    <n v="0.02"/>
    <n v="0"/>
    <n v="0"/>
    <n v="0.12"/>
    <x v="2"/>
  </r>
  <r>
    <n v="9818"/>
    <s v="NFL QB Club 2001"/>
    <x v="11"/>
    <n v="2000"/>
    <x v="0"/>
    <s v="Acclaim Entertainment"/>
    <n v="0.11"/>
    <n v="0.01"/>
    <n v="0"/>
    <n v="0"/>
    <n v="0.12"/>
    <x v="2"/>
  </r>
  <r>
    <n v="9819"/>
    <s v="Earthworm Jim 3D"/>
    <x v="11"/>
    <n v="1999"/>
    <x v="1"/>
    <s v="Interplay"/>
    <n v="0.1"/>
    <n v="0.02"/>
    <n v="0"/>
    <n v="0"/>
    <n v="0.12"/>
    <x v="2"/>
  </r>
  <r>
    <n v="9820"/>
    <s v="Rocket: Robot on Wheels"/>
    <x v="11"/>
    <n v="1999"/>
    <x v="1"/>
    <s v="Ubisoft"/>
    <n v="0.1"/>
    <n v="0.02"/>
    <n v="0"/>
    <n v="0"/>
    <n v="0.12"/>
    <x v="2"/>
  </r>
  <r>
    <n v="9821"/>
    <s v="Densha De Go! 64"/>
    <x v="11"/>
    <n v="1999"/>
    <x v="7"/>
    <s v="Taito"/>
    <n v="0"/>
    <n v="0"/>
    <n v="0.05"/>
    <n v="7.0000000000000007E-2"/>
    <n v="0.12"/>
    <x v="2"/>
  </r>
  <r>
    <n v="9822"/>
    <s v="Godzilla: Destroy All Monsters Melee"/>
    <x v="13"/>
    <s v="N/A"/>
    <x v="9"/>
    <s v="Unknown"/>
    <n v="0.09"/>
    <n v="0.03"/>
    <n v="0"/>
    <n v="0"/>
    <n v="0.12"/>
    <x v="2"/>
  </r>
  <r>
    <n v="9823"/>
    <s v="The Daring Game for Girls"/>
    <x v="3"/>
    <s v="N/A"/>
    <x v="10"/>
    <s v="Unknown"/>
    <n v="0.11"/>
    <n v="0"/>
    <n v="0"/>
    <n v="0.01"/>
    <n v="0.12"/>
    <x v="2"/>
  </r>
  <r>
    <n v="9824"/>
    <s v="Conception II: Children of the Seven Stars"/>
    <x v="9"/>
    <n v="2013"/>
    <x v="3"/>
    <s v="Screenlife"/>
    <n v="0.09"/>
    <n v="0"/>
    <n v="0.03"/>
    <n v="0.01"/>
    <n v="0.12"/>
    <x v="2"/>
  </r>
  <r>
    <n v="9825"/>
    <s v="Animal Genius"/>
    <x v="3"/>
    <n v="2007"/>
    <x v="4"/>
    <s v="Ubisoft"/>
    <n v="0.11"/>
    <n v="0"/>
    <n v="0"/>
    <n v="0.01"/>
    <n v="0.12"/>
    <x v="2"/>
  </r>
  <r>
    <n v="9826"/>
    <s v="Sega Soccer Slam"/>
    <x v="6"/>
    <n v="2002"/>
    <x v="0"/>
    <s v="Sega"/>
    <n v="0.06"/>
    <n v="0.05"/>
    <n v="0"/>
    <n v="0.02"/>
    <n v="0.12"/>
    <x v="2"/>
  </r>
  <r>
    <n v="9827"/>
    <s v="Zenses: Rainforest"/>
    <x v="3"/>
    <n v="2008"/>
    <x v="4"/>
    <s v="Game Factory"/>
    <n v="0.1"/>
    <n v="0.01"/>
    <n v="0"/>
    <n v="0.01"/>
    <n v="0.12"/>
    <x v="2"/>
  </r>
  <r>
    <n v="9828"/>
    <s v="Dora the Explorer: Dora Saves the Mermaids"/>
    <x v="6"/>
    <n v="2008"/>
    <x v="1"/>
    <s v="Take-Two Interactive"/>
    <n v="0.06"/>
    <n v="0.05"/>
    <n v="0"/>
    <n v="0.02"/>
    <n v="0.12"/>
    <x v="2"/>
  </r>
  <r>
    <n v="9829"/>
    <s v="Grand Theft Auto: San Andreas"/>
    <x v="4"/>
    <n v="2008"/>
    <x v="8"/>
    <s v="Take-Two Interactive"/>
    <n v="0.08"/>
    <n v="0.03"/>
    <n v="0"/>
    <n v="0.01"/>
    <n v="0.12"/>
    <x v="2"/>
  </r>
  <r>
    <n v="9830"/>
    <s v="Phantasy Star Universe"/>
    <x v="4"/>
    <n v="2006"/>
    <x v="3"/>
    <s v="Sega"/>
    <n v="0.09"/>
    <n v="0.02"/>
    <n v="0"/>
    <n v="0.01"/>
    <n v="0.12"/>
    <x v="2"/>
  </r>
  <r>
    <n v="9831"/>
    <s v="Skate City Heroes"/>
    <x v="0"/>
    <n v="2008"/>
    <x v="0"/>
    <s v="Zoo Digital Publishing"/>
    <n v="0.11"/>
    <n v="0"/>
    <n v="0"/>
    <n v="0.01"/>
    <n v="0.12"/>
    <x v="2"/>
  </r>
  <r>
    <n v="9832"/>
    <s v="NASCAR Unleashed"/>
    <x v="4"/>
    <n v="2011"/>
    <x v="2"/>
    <s v="Activision"/>
    <n v="0.11"/>
    <n v="0"/>
    <n v="0"/>
    <n v="0.01"/>
    <n v="0.12"/>
    <x v="2"/>
  </r>
  <r>
    <n v="9833"/>
    <s v="2 Games in 1 Double Pack: Hot Wheels Velocity X / Hot Wheels World Race"/>
    <x v="8"/>
    <n v="2005"/>
    <x v="2"/>
    <s v="THQ"/>
    <n v="0.09"/>
    <n v="0.03"/>
    <n v="0"/>
    <n v="0"/>
    <n v="0.12"/>
    <x v="2"/>
  </r>
  <r>
    <n v="9834"/>
    <s v="College Hoops 2K6"/>
    <x v="4"/>
    <n v="2006"/>
    <x v="0"/>
    <s v="Take-Two Interactive"/>
    <n v="0.11"/>
    <n v="0"/>
    <n v="0"/>
    <n v="0.01"/>
    <n v="0.12"/>
    <x v="2"/>
  </r>
  <r>
    <n v="9835"/>
    <s v="Mytran Wars"/>
    <x v="16"/>
    <n v="2009"/>
    <x v="11"/>
    <s v="Deep Silver"/>
    <n v="0.08"/>
    <n v="0.02"/>
    <n v="0"/>
    <n v="0.02"/>
    <n v="0.12"/>
    <x v="2"/>
  </r>
  <r>
    <n v="9836"/>
    <s v="MX vs. ATV Untamed"/>
    <x v="3"/>
    <n v="2007"/>
    <x v="2"/>
    <s v="THQ"/>
    <n v="0.11"/>
    <n v="0"/>
    <n v="0"/>
    <n v="0.01"/>
    <n v="0.12"/>
    <x v="2"/>
  </r>
  <r>
    <n v="9837"/>
    <s v="Prince of Persia: Rival Swords"/>
    <x v="16"/>
    <n v="2007"/>
    <x v="8"/>
    <s v="Ubisoft"/>
    <n v="0.08"/>
    <n v="0.02"/>
    <n v="0"/>
    <n v="0.02"/>
    <n v="0.12"/>
    <x v="2"/>
  </r>
  <r>
    <n v="9838"/>
    <s v="Mahou Shoujo Lyrical Nanoha A's Portable: The Gears of Destiny"/>
    <x v="16"/>
    <n v="2011"/>
    <x v="9"/>
    <s v="Namco Bandai Games"/>
    <n v="0"/>
    <n v="0"/>
    <n v="0.12"/>
    <n v="0"/>
    <n v="0.12"/>
    <x v="2"/>
  </r>
  <r>
    <n v="9839"/>
    <s v="Gungnir: Mayari no Gunshin to Eiyuu Sensou"/>
    <x v="16"/>
    <n v="2011"/>
    <x v="3"/>
    <s v="Atlus"/>
    <n v="7.0000000000000007E-2"/>
    <n v="0"/>
    <n v="0.04"/>
    <n v="0.01"/>
    <n v="0.12"/>
    <x v="2"/>
  </r>
  <r>
    <n v="9840"/>
    <s v="Dodge Racing: Charger vs Challenger"/>
    <x v="0"/>
    <n v="2009"/>
    <x v="2"/>
    <s v="Zushi Games"/>
    <n v="0.11"/>
    <n v="0"/>
    <n v="0"/>
    <n v="0.01"/>
    <n v="0.12"/>
    <x v="2"/>
  </r>
  <r>
    <n v="9841"/>
    <s v="Fate/Extra CCC"/>
    <x v="16"/>
    <n v="2013"/>
    <x v="8"/>
    <s v="Marvelous Entertainment"/>
    <n v="0"/>
    <n v="0"/>
    <n v="0.12"/>
    <n v="0"/>
    <n v="0.12"/>
    <x v="2"/>
  </r>
  <r>
    <n v="9842"/>
    <s v="Rocksmith"/>
    <x v="14"/>
    <s v="N/A"/>
    <x v="5"/>
    <s v="Unknown"/>
    <n v="0.06"/>
    <n v="0.04"/>
    <n v="0"/>
    <n v="0.01"/>
    <n v="0.12"/>
    <x v="2"/>
  </r>
  <r>
    <n v="9843"/>
    <s v="MTV Sports: Pure Ride"/>
    <x v="12"/>
    <n v="2000"/>
    <x v="0"/>
    <s v="THQ"/>
    <n v="7.0000000000000007E-2"/>
    <n v="0.05"/>
    <n v="0"/>
    <n v="0.01"/>
    <n v="0.12"/>
    <x v="2"/>
  </r>
  <r>
    <n v="9844"/>
    <s v="Sonic Adventure 2"/>
    <x v="21"/>
    <n v="2001"/>
    <x v="1"/>
    <s v="Sega"/>
    <n v="0"/>
    <n v="0"/>
    <n v="0.12"/>
    <n v="0"/>
    <n v="0.12"/>
    <x v="2"/>
  </r>
  <r>
    <n v="9845"/>
    <s v="Burning Road"/>
    <x v="12"/>
    <n v="1996"/>
    <x v="2"/>
    <s v="FunSoft"/>
    <n v="7.0000000000000007E-2"/>
    <n v="0.05"/>
    <n v="0"/>
    <n v="0.01"/>
    <n v="0.12"/>
    <x v="2"/>
  </r>
  <r>
    <n v="9846"/>
    <s v="Slayers"/>
    <x v="7"/>
    <n v="1994"/>
    <x v="3"/>
    <s v="Banpresto"/>
    <n v="0"/>
    <n v="0"/>
    <n v="0.12"/>
    <n v="0"/>
    <n v="0.12"/>
    <x v="2"/>
  </r>
  <r>
    <n v="9847"/>
    <s v="Super Robot Wars OG Saga: Masou Kishin - The Lord of Elemental"/>
    <x v="3"/>
    <n v="2010"/>
    <x v="11"/>
    <s v="Namco Bandai Games"/>
    <n v="0"/>
    <n v="0"/>
    <n v="0.12"/>
    <n v="0"/>
    <n v="0.12"/>
    <x v="2"/>
  </r>
  <r>
    <n v="9848"/>
    <s v="IndyCar Series"/>
    <x v="6"/>
    <n v="2003"/>
    <x v="2"/>
    <s v="Codemasters"/>
    <n v="0.06"/>
    <n v="0.05"/>
    <n v="0"/>
    <n v="0.02"/>
    <n v="0.12"/>
    <x v="2"/>
  </r>
  <r>
    <n v="9849"/>
    <s v="Space Chimps"/>
    <x v="6"/>
    <n v="2008"/>
    <x v="1"/>
    <s v="Brash Entertainment"/>
    <n v="0.06"/>
    <n v="0.05"/>
    <n v="0"/>
    <n v="0.02"/>
    <n v="0.12"/>
    <x v="2"/>
  </r>
  <r>
    <n v="9850"/>
    <s v="Crash Superpack: Crash Bandicoot 2: N-Tranced / Crash Nitro Kart"/>
    <x v="8"/>
    <n v="2005"/>
    <x v="5"/>
    <s v="Vivendi Games"/>
    <n v="0.09"/>
    <n v="0.03"/>
    <n v="0"/>
    <n v="0"/>
    <n v="0.12"/>
    <x v="2"/>
  </r>
  <r>
    <n v="9851"/>
    <s v="Famicom Mini: TwinBee"/>
    <x v="8"/>
    <n v="2004"/>
    <x v="6"/>
    <s v="Konami Digital Entertainment"/>
    <n v="0"/>
    <n v="0"/>
    <n v="0.12"/>
    <n v="0"/>
    <n v="0.12"/>
    <x v="2"/>
  </r>
  <r>
    <n v="9852"/>
    <s v="4 Game Fun Pack: Monopoly / Boggle / Yahtzee / Battleship"/>
    <x v="3"/>
    <n v="2005"/>
    <x v="5"/>
    <s v="Atari"/>
    <n v="0.11"/>
    <n v="0"/>
    <n v="0"/>
    <n v="0.01"/>
    <n v="0.12"/>
    <x v="2"/>
  </r>
  <r>
    <n v="9853"/>
    <s v="Gladiator: Sword of Vengeance"/>
    <x v="6"/>
    <n v="2003"/>
    <x v="8"/>
    <s v="Acclaim Entertainment"/>
    <n v="0.06"/>
    <n v="0.05"/>
    <n v="0"/>
    <n v="0.02"/>
    <n v="0.12"/>
    <x v="2"/>
  </r>
  <r>
    <n v="9854"/>
    <s v="nail'd"/>
    <x v="5"/>
    <n v="2010"/>
    <x v="2"/>
    <s v="Deep Silver"/>
    <n v="0.08"/>
    <n v="0.02"/>
    <n v="0"/>
    <n v="0.02"/>
    <n v="0.12"/>
    <x v="2"/>
  </r>
  <r>
    <n v="9855"/>
    <s v="PixelJunk Monsters Deluxe"/>
    <x v="16"/>
    <n v="2010"/>
    <x v="11"/>
    <s v="Sony Computer Entertainment"/>
    <n v="0.11"/>
    <n v="0"/>
    <n v="0"/>
    <n v="0.01"/>
    <n v="0.12"/>
    <x v="2"/>
  </r>
  <r>
    <n v="9856"/>
    <s v="Tom Clancy's EndWar"/>
    <x v="16"/>
    <n v="2008"/>
    <x v="11"/>
    <s v="Ubisoft"/>
    <n v="0.1"/>
    <n v="0.01"/>
    <n v="0"/>
    <n v="0.01"/>
    <n v="0.12"/>
    <x v="2"/>
  </r>
  <r>
    <n v="9857"/>
    <s v="Ultimate Card Games"/>
    <x v="8"/>
    <n v="2003"/>
    <x v="5"/>
    <s v="Telegames"/>
    <n v="0.09"/>
    <n v="0.03"/>
    <n v="0"/>
    <n v="0"/>
    <n v="0.12"/>
    <x v="2"/>
  </r>
  <r>
    <n v="9858"/>
    <s v="Jikkyou Powerful Pro Yakyuu 8 Ketteiban"/>
    <x v="6"/>
    <n v="2001"/>
    <x v="0"/>
    <s v="Konami Digital Entertainment"/>
    <n v="0"/>
    <n v="0"/>
    <n v="0.12"/>
    <n v="0"/>
    <n v="0.12"/>
    <x v="2"/>
  </r>
  <r>
    <n v="9859"/>
    <s v="Rubik's World"/>
    <x v="3"/>
    <n v="2008"/>
    <x v="4"/>
    <s v="Game Factory"/>
    <n v="0.1"/>
    <n v="0.01"/>
    <n v="0"/>
    <n v="0.01"/>
    <n v="0.12"/>
    <x v="2"/>
  </r>
  <r>
    <n v="9860"/>
    <s v="Lost Magic"/>
    <x v="3"/>
    <n v="2006"/>
    <x v="3"/>
    <s v="Ubisoft"/>
    <n v="0.09"/>
    <n v="0"/>
    <n v="0.02"/>
    <n v="0.01"/>
    <n v="0.12"/>
    <x v="2"/>
  </r>
  <r>
    <n v="9861"/>
    <s v="Wallace &amp; Gromit: Curse of the Were-Rabbit"/>
    <x v="6"/>
    <n v="2005"/>
    <x v="10"/>
    <s v="Konami Digital Entertainment"/>
    <n v="0.06"/>
    <n v="0.05"/>
    <n v="0"/>
    <n v="0.02"/>
    <n v="0.12"/>
    <x v="2"/>
  </r>
  <r>
    <n v="9862"/>
    <s v="DreamWorks Super Star Kartz"/>
    <x v="9"/>
    <n v="2011"/>
    <x v="2"/>
    <s v="Activision"/>
    <n v="0.08"/>
    <n v="0.03"/>
    <n v="0"/>
    <n v="0.01"/>
    <n v="0.12"/>
    <x v="2"/>
  </r>
  <r>
    <n v="9863"/>
    <s v="Minute to Win It"/>
    <x v="3"/>
    <n v="2010"/>
    <x v="5"/>
    <s v="Zoo Games"/>
    <n v="0.11"/>
    <n v="0"/>
    <n v="0"/>
    <n v="0.01"/>
    <n v="0.12"/>
    <x v="2"/>
  </r>
  <r>
    <n v="9864"/>
    <s v="The Bible Game"/>
    <x v="8"/>
    <n v="2005"/>
    <x v="5"/>
    <s v="Crave Entertainment"/>
    <n v="0.09"/>
    <n v="0.03"/>
    <n v="0"/>
    <n v="0"/>
    <n v="0.12"/>
    <x v="2"/>
  </r>
  <r>
    <n v="9865"/>
    <s v="NFL Head Coach"/>
    <x v="13"/>
    <n v="2006"/>
    <x v="0"/>
    <s v="Electronic Arts"/>
    <n v="0.09"/>
    <n v="0.03"/>
    <n v="0"/>
    <n v="0"/>
    <n v="0.12"/>
    <x v="2"/>
  </r>
  <r>
    <n v="9866"/>
    <s v="Pinball Hall of Fame: The Williams Collection"/>
    <x v="4"/>
    <n v="2009"/>
    <x v="5"/>
    <s v="Crave Entertainment"/>
    <n v="0.11"/>
    <n v="0"/>
    <n v="0"/>
    <n v="0.01"/>
    <n v="0.12"/>
    <x v="2"/>
  </r>
  <r>
    <n v="9867"/>
    <s v="Medarot 4: Kabuto / Kuwagata Version"/>
    <x v="2"/>
    <n v="2001"/>
    <x v="3"/>
    <s v="Imagineer"/>
    <n v="0"/>
    <n v="0"/>
    <n v="0.12"/>
    <n v="0"/>
    <n v="0.12"/>
    <x v="2"/>
  </r>
  <r>
    <n v="9868"/>
    <s v="Backyard Sports Football: Rookie Rush"/>
    <x v="4"/>
    <n v="2010"/>
    <x v="0"/>
    <s v="Atari"/>
    <n v="0.11"/>
    <n v="0"/>
    <n v="0"/>
    <n v="0.01"/>
    <n v="0.12"/>
    <x v="2"/>
  </r>
  <r>
    <n v="9869"/>
    <s v="Sacred 3"/>
    <x v="5"/>
    <n v="2014"/>
    <x v="3"/>
    <s v="Deep Silver"/>
    <n v="0.03"/>
    <n v="0.05"/>
    <n v="0.02"/>
    <n v="0.02"/>
    <n v="0.12"/>
    <x v="2"/>
  </r>
  <r>
    <n v="9870"/>
    <s v="Major League Baseball 2K6"/>
    <x v="16"/>
    <s v="N/A"/>
    <x v="0"/>
    <s v="Unknown"/>
    <n v="0.11"/>
    <n v="0"/>
    <n v="0"/>
    <n v="0.01"/>
    <n v="0.12"/>
    <x v="2"/>
  </r>
  <r>
    <n v="9871"/>
    <s v="Vacation Isle: Beach Party"/>
    <x v="0"/>
    <n v="2010"/>
    <x v="5"/>
    <s v="Warner Bros. Interactive Entertainment"/>
    <n v="0.09"/>
    <n v="0.02"/>
    <n v="0"/>
    <n v="0.01"/>
    <n v="0.12"/>
    <x v="2"/>
  </r>
  <r>
    <n v="9872"/>
    <s v="Fit in Six"/>
    <x v="0"/>
    <n v="2011"/>
    <x v="0"/>
    <s v="Ubisoft"/>
    <n v="0.11"/>
    <n v="0"/>
    <n v="0"/>
    <n v="0.01"/>
    <n v="0.12"/>
    <x v="2"/>
  </r>
  <r>
    <n v="9873"/>
    <s v="Mahou Shoujo Lyrical Nanoha A's Portable: The Battle of Aces"/>
    <x v="16"/>
    <n v="2010"/>
    <x v="6"/>
    <s v="Namco Bandai Games"/>
    <n v="0"/>
    <n v="0"/>
    <n v="0.12"/>
    <n v="0"/>
    <n v="0.12"/>
    <x v="2"/>
  </r>
  <r>
    <n v="9874"/>
    <s v="Ed, Edd n Eddy: The Mis-Edventures"/>
    <x v="8"/>
    <n v="2005"/>
    <x v="1"/>
    <s v="Midway Games"/>
    <n v="0.08"/>
    <n v="0.03"/>
    <n v="0"/>
    <n v="0"/>
    <n v="0.12"/>
    <x v="2"/>
  </r>
  <r>
    <n v="9875"/>
    <s v="Onimusha: Blade Warriors"/>
    <x v="6"/>
    <n v="2003"/>
    <x v="9"/>
    <s v="Capcom"/>
    <n v="0.06"/>
    <n v="0.05"/>
    <n v="0"/>
    <n v="0.02"/>
    <n v="0.12"/>
    <x v="2"/>
  </r>
  <r>
    <n v="9876"/>
    <s v="Tecmo Bowl: Kickoff"/>
    <x v="3"/>
    <n v="2008"/>
    <x v="0"/>
    <s v="Tecmo Koei"/>
    <n v="0.11"/>
    <n v="0"/>
    <n v="0"/>
    <n v="0.01"/>
    <n v="0.12"/>
    <x v="2"/>
  </r>
  <r>
    <n v="9877"/>
    <s v="Disney's Extreme Skate Adventure"/>
    <x v="18"/>
    <n v="2003"/>
    <x v="0"/>
    <s v="Activision"/>
    <n v="0.09"/>
    <n v="0.02"/>
    <n v="0"/>
    <n v="0"/>
    <n v="0.12"/>
    <x v="2"/>
  </r>
  <r>
    <n v="9878"/>
    <s v="Akuji the Heartless"/>
    <x v="12"/>
    <n v="1998"/>
    <x v="1"/>
    <s v="Eidos Interactive"/>
    <n v="7.0000000000000007E-2"/>
    <n v="0.04"/>
    <n v="0"/>
    <n v="0.01"/>
    <n v="0.12"/>
    <x v="2"/>
  </r>
  <r>
    <n v="9879"/>
    <s v="NBA 2K2"/>
    <x v="18"/>
    <n v="2002"/>
    <x v="0"/>
    <s v="Sega"/>
    <n v="0.09"/>
    <n v="0.02"/>
    <n v="0"/>
    <n v="0"/>
    <n v="0.12"/>
    <x v="2"/>
  </r>
  <r>
    <n v="9880"/>
    <s v="7 Days to Die"/>
    <x v="10"/>
    <n v="2016"/>
    <x v="8"/>
    <s v="Telltale Games"/>
    <n v="0.03"/>
    <n v="7.0000000000000007E-2"/>
    <n v="0"/>
    <n v="0.02"/>
    <n v="0.12"/>
    <x v="2"/>
  </r>
  <r>
    <n v="9881"/>
    <s v="Monster Jam: Path of Destruction"/>
    <x v="4"/>
    <n v="2010"/>
    <x v="2"/>
    <s v="Activision"/>
    <n v="0.11"/>
    <n v="0"/>
    <n v="0"/>
    <n v="0.01"/>
    <n v="0.12"/>
    <x v="2"/>
  </r>
  <r>
    <n v="9882"/>
    <s v="Everybody Dance"/>
    <x v="5"/>
    <n v="2011"/>
    <x v="5"/>
    <s v="Sony Computer Entertainment"/>
    <n v="0.11"/>
    <n v="0"/>
    <n v="0"/>
    <n v="0.01"/>
    <n v="0.12"/>
    <x v="2"/>
  </r>
  <r>
    <n v="9883"/>
    <s v="Psychonauts"/>
    <x v="13"/>
    <n v="2005"/>
    <x v="1"/>
    <s v="THQ"/>
    <n v="0.09"/>
    <n v="0.03"/>
    <n v="0"/>
    <n v="0"/>
    <n v="0.12"/>
    <x v="2"/>
  </r>
  <r>
    <n v="9884"/>
    <s v="Power Gig: Rise of the SixString"/>
    <x v="4"/>
    <n v="2010"/>
    <x v="5"/>
    <s v="Unknown"/>
    <n v="0.11"/>
    <n v="0"/>
    <n v="0"/>
    <n v="0.01"/>
    <n v="0.12"/>
    <x v="2"/>
  </r>
  <r>
    <n v="9885"/>
    <s v="Deus Ex: Human Revolution"/>
    <x v="19"/>
    <n v="2013"/>
    <x v="6"/>
    <s v="Square Enix"/>
    <n v="0.06"/>
    <n v="0.05"/>
    <n v="0"/>
    <n v="0.01"/>
    <n v="0.12"/>
    <x v="2"/>
  </r>
  <r>
    <n v="9886"/>
    <s v="Jeremy McGrath Supercross World"/>
    <x v="18"/>
    <n v="2002"/>
    <x v="2"/>
    <s v="Acclaim Entertainment"/>
    <n v="0.09"/>
    <n v="0.02"/>
    <n v="0"/>
    <n v="0"/>
    <n v="0.12"/>
    <x v="2"/>
  </r>
  <r>
    <n v="9887"/>
    <s v="Uta no * Prince-Sama: All Star"/>
    <x v="16"/>
    <n v="2013"/>
    <x v="8"/>
    <s v="Broccoli"/>
    <n v="0"/>
    <n v="0"/>
    <n v="0.12"/>
    <n v="0"/>
    <n v="0.12"/>
    <x v="2"/>
  </r>
  <r>
    <n v="9888"/>
    <s v="HardBall 5"/>
    <x v="12"/>
    <n v="1996"/>
    <x v="0"/>
    <s v="SPS"/>
    <n v="7.0000000000000007E-2"/>
    <n v="0.04"/>
    <n v="0"/>
    <n v="0.01"/>
    <n v="0.12"/>
    <x v="2"/>
  </r>
  <r>
    <n v="9889"/>
    <s v="Airborne Troops: Countdown to D-Day"/>
    <x v="6"/>
    <n v="2005"/>
    <x v="6"/>
    <s v="Playlogic Game Factory"/>
    <n v="0.06"/>
    <n v="0.05"/>
    <n v="0"/>
    <n v="0.02"/>
    <n v="0.12"/>
    <x v="2"/>
  </r>
  <r>
    <n v="9890"/>
    <s v="MLB Inside Pitch 2003"/>
    <x v="13"/>
    <n v="2003"/>
    <x v="0"/>
    <s v="Microsoft Game Studios"/>
    <n v="0.09"/>
    <n v="0.03"/>
    <n v="0"/>
    <n v="0"/>
    <n v="0.12"/>
    <x v="2"/>
  </r>
  <r>
    <n v="9891"/>
    <s v="ArmA III"/>
    <x v="14"/>
    <n v="2013"/>
    <x v="6"/>
    <s v="Bohemia Interactive"/>
    <n v="0"/>
    <n v="0.1"/>
    <n v="0"/>
    <n v="0.02"/>
    <n v="0.12"/>
    <x v="2"/>
  </r>
  <r>
    <n v="9892"/>
    <s v="The Walking Dead: Season Two"/>
    <x v="4"/>
    <n v="2014"/>
    <x v="10"/>
    <s v="Telltale Games"/>
    <n v="0.04"/>
    <n v="7.0000000000000007E-2"/>
    <n v="0"/>
    <n v="0.01"/>
    <n v="0.12"/>
    <x v="2"/>
  </r>
  <r>
    <n v="9893"/>
    <s v="Marvel Trading Card Game"/>
    <x v="3"/>
    <n v="2007"/>
    <x v="5"/>
    <s v="Konami Digital Entertainment"/>
    <n v="0.11"/>
    <n v="0"/>
    <n v="0"/>
    <n v="0.01"/>
    <n v="0.12"/>
    <x v="2"/>
  </r>
  <r>
    <n v="9894"/>
    <s v="One Piece: Super Grand Battle! X"/>
    <x v="9"/>
    <n v="2014"/>
    <x v="9"/>
    <s v="Namco Bandai Games"/>
    <n v="0"/>
    <n v="0"/>
    <n v="0.12"/>
    <n v="0"/>
    <n v="0.12"/>
    <x v="2"/>
  </r>
  <r>
    <n v="9895"/>
    <s v="The Penguins of Madagascar: Dr. Blowhole Returns - Again!"/>
    <x v="3"/>
    <n v="2011"/>
    <x v="8"/>
    <s v="THQ"/>
    <n v="7.0000000000000007E-2"/>
    <n v="0.03"/>
    <n v="0"/>
    <n v="0.01"/>
    <n v="0.12"/>
    <x v="2"/>
  </r>
  <r>
    <n v="9896"/>
    <s v="Self-Defense Training Camp"/>
    <x v="4"/>
    <n v="2011"/>
    <x v="0"/>
    <s v="Ubisoft"/>
    <n v="0.08"/>
    <n v="0.03"/>
    <n v="0"/>
    <n v="0.01"/>
    <n v="0.12"/>
    <x v="2"/>
  </r>
  <r>
    <n v="9897"/>
    <s v="Battles of Prince of Persia"/>
    <x v="3"/>
    <n v="2005"/>
    <x v="11"/>
    <s v="Ubisoft"/>
    <n v="0.1"/>
    <n v="0.01"/>
    <n v="0"/>
    <n v="0.01"/>
    <n v="0.12"/>
    <x v="2"/>
  </r>
  <r>
    <n v="9898"/>
    <s v="Deca Sports Extreme"/>
    <x v="9"/>
    <n v="2011"/>
    <x v="0"/>
    <s v="Hudson Soft"/>
    <n v="0.08"/>
    <n v="0"/>
    <n v="0.03"/>
    <n v="0.01"/>
    <n v="0.12"/>
    <x v="2"/>
  </r>
  <r>
    <n v="9899"/>
    <s v="Cruis'n"/>
    <x v="0"/>
    <n v="2007"/>
    <x v="2"/>
    <s v="Midway Games"/>
    <n v="0.1"/>
    <n v="0.01"/>
    <n v="0"/>
    <n v="0.01"/>
    <n v="0.12"/>
    <x v="2"/>
  </r>
  <r>
    <n v="9900"/>
    <s v="Hatsune Miku: Project Diva X"/>
    <x v="22"/>
    <n v="2016"/>
    <x v="5"/>
    <s v="Sega"/>
    <n v="0.01"/>
    <n v="0"/>
    <n v="0.1"/>
    <n v="0"/>
    <n v="0.12"/>
    <x v="2"/>
  </r>
  <r>
    <n v="9901"/>
    <s v="Battle Arena Toshinden Remix"/>
    <x v="23"/>
    <n v="1994"/>
    <x v="9"/>
    <s v="Sega"/>
    <n v="0"/>
    <n v="0"/>
    <n v="0.12"/>
    <n v="0"/>
    <n v="0.12"/>
    <x v="2"/>
  </r>
  <r>
    <n v="9902"/>
    <s v="Assassin's Creed Chronicles"/>
    <x v="22"/>
    <n v="2016"/>
    <x v="8"/>
    <s v="Ubisoft"/>
    <n v="0.02"/>
    <n v="0.06"/>
    <n v="0.01"/>
    <n v="0.02"/>
    <n v="0.12"/>
    <x v="2"/>
  </r>
  <r>
    <n v="9903"/>
    <s v="Legends of Wrestling II"/>
    <x v="18"/>
    <n v="2002"/>
    <x v="9"/>
    <s v="Acclaim Entertainment"/>
    <n v="0.09"/>
    <n v="0.02"/>
    <n v="0"/>
    <n v="0"/>
    <n v="0.12"/>
    <x v="2"/>
  </r>
  <r>
    <n v="9904"/>
    <s v="Tropico 5"/>
    <x v="14"/>
    <n v="2014"/>
    <x v="7"/>
    <s v="Kalypso Media"/>
    <n v="0.02"/>
    <n v="0.08"/>
    <n v="0"/>
    <n v="0.01"/>
    <n v="0.12"/>
    <x v="2"/>
  </r>
  <r>
    <n v="9905"/>
    <s v="A.C.E.: Another Century's Episode Portable"/>
    <x v="16"/>
    <n v="2011"/>
    <x v="7"/>
    <s v="Namco Bandai Games"/>
    <n v="0"/>
    <n v="0"/>
    <n v="0.12"/>
    <n v="0"/>
    <n v="0.12"/>
    <x v="2"/>
  </r>
  <r>
    <n v="9906"/>
    <s v="Dragon Quest Builders: Revive Alefgard"/>
    <x v="5"/>
    <n v="2016"/>
    <x v="3"/>
    <s v="Square Enix"/>
    <n v="0"/>
    <n v="0"/>
    <n v="0.12"/>
    <n v="0"/>
    <n v="0.12"/>
    <x v="2"/>
  </r>
  <r>
    <n v="9907"/>
    <s v="Rodea the Sky Soldier"/>
    <x v="19"/>
    <n v="2015"/>
    <x v="8"/>
    <s v="Nippon Ichi Software"/>
    <n v="0.08"/>
    <n v="0.02"/>
    <n v="0.01"/>
    <n v="0.01"/>
    <n v="0.12"/>
    <x v="2"/>
  </r>
  <r>
    <n v="9908"/>
    <s v="Peggle: Dual Shot"/>
    <x v="3"/>
    <n v="2009"/>
    <x v="4"/>
    <s v="PopCap Games"/>
    <n v="0.11"/>
    <n v="0"/>
    <n v="0"/>
    <n v="0.01"/>
    <n v="0.12"/>
    <x v="2"/>
  </r>
  <r>
    <n v="9909"/>
    <s v="Jikkyou Powerful Pro Yakyuu 9"/>
    <x v="18"/>
    <n v="2002"/>
    <x v="0"/>
    <s v="Konami Digital Entertainment"/>
    <n v="0"/>
    <n v="0"/>
    <n v="0.11"/>
    <n v="0"/>
    <n v="0.12"/>
    <x v="2"/>
  </r>
  <r>
    <n v="9910"/>
    <s v="Sniper Elite"/>
    <x v="0"/>
    <n v="2010"/>
    <x v="6"/>
    <s v="Reef Entertainment"/>
    <n v="0.08"/>
    <n v="0.03"/>
    <n v="0"/>
    <n v="0.01"/>
    <n v="0.12"/>
    <x v="2"/>
  </r>
  <r>
    <n v="9911"/>
    <s v="Etrian Odyssey V"/>
    <x v="9"/>
    <n v="2016"/>
    <x v="3"/>
    <s v="Atlus"/>
    <n v="0"/>
    <n v="0"/>
    <n v="0.12"/>
    <n v="0"/>
    <n v="0.12"/>
    <x v="2"/>
  </r>
  <r>
    <n v="9912"/>
    <s v="Jikkyou Powerful Pro Yakyuu 2014"/>
    <x v="22"/>
    <n v="2014"/>
    <x v="0"/>
    <s v="Konami Digital Entertainment"/>
    <n v="0"/>
    <n v="0"/>
    <n v="0.12"/>
    <n v="0"/>
    <n v="0.12"/>
    <x v="2"/>
  </r>
  <r>
    <n v="9913"/>
    <s v="Barbie as The Island Princess"/>
    <x v="6"/>
    <n v="2007"/>
    <x v="10"/>
    <s v="Activision"/>
    <n v="0.06"/>
    <n v="0.04"/>
    <n v="0"/>
    <n v="0.02"/>
    <n v="0.12"/>
    <x v="2"/>
  </r>
  <r>
    <n v="9914"/>
    <s v="Crime Killer"/>
    <x v="12"/>
    <n v="1998"/>
    <x v="2"/>
    <s v="Interplay"/>
    <n v="7.0000000000000007E-2"/>
    <n v="0.04"/>
    <n v="0"/>
    <n v="0.01"/>
    <n v="0.12"/>
    <x v="2"/>
  </r>
  <r>
    <n v="9915"/>
    <s v="NPPL: Championship Paintball 2009"/>
    <x v="0"/>
    <n v="2008"/>
    <x v="6"/>
    <s v="Activision Value"/>
    <n v="0.11"/>
    <n v="0"/>
    <n v="0"/>
    <n v="0.01"/>
    <n v="0.12"/>
    <x v="2"/>
  </r>
  <r>
    <n v="9916"/>
    <s v="Backyard Wrestling 2: There Goes the Neighborhood"/>
    <x v="13"/>
    <n v="2004"/>
    <x v="9"/>
    <s v="Eidos Interactive"/>
    <n v="0.09"/>
    <n v="0.03"/>
    <n v="0"/>
    <n v="0"/>
    <n v="0.12"/>
    <x v="2"/>
  </r>
  <r>
    <n v="9917"/>
    <s v="Dementium II"/>
    <x v="3"/>
    <n v="2010"/>
    <x v="6"/>
    <s v="SouthPeak Games"/>
    <n v="0.09"/>
    <n v="0.02"/>
    <n v="0"/>
    <n v="0.01"/>
    <n v="0.12"/>
    <x v="2"/>
  </r>
  <r>
    <n v="9918"/>
    <s v="Don Bradman Cricket 14"/>
    <x v="10"/>
    <n v="2015"/>
    <x v="0"/>
    <s v="Tru Blu Entertainment"/>
    <n v="0.01"/>
    <n v="0.09"/>
    <n v="0"/>
    <n v="0.02"/>
    <n v="0.12"/>
    <x v="2"/>
  </r>
  <r>
    <n v="9919"/>
    <s v="USA Today Crossword Challenge"/>
    <x v="3"/>
    <n v="2008"/>
    <x v="4"/>
    <s v="Destineer"/>
    <n v="0.11"/>
    <n v="0"/>
    <n v="0"/>
    <n v="0.01"/>
    <n v="0.12"/>
    <x v="2"/>
  </r>
  <r>
    <n v="9920"/>
    <s v="MegaTagmension Blanc + Neptune VS Zombies"/>
    <x v="22"/>
    <n v="2015"/>
    <x v="8"/>
    <s v="Idea Factory International"/>
    <n v="0.02"/>
    <n v="0.03"/>
    <n v="0.05"/>
    <n v="0.01"/>
    <n v="0.12"/>
    <x v="2"/>
  </r>
  <r>
    <n v="9921"/>
    <s v="Bishoujo Senshi Sailormoon S: Juugai Rantou!? Shuyaku Soudatsusen"/>
    <x v="7"/>
    <n v="1994"/>
    <x v="9"/>
    <s v="Angel Studios"/>
    <n v="0"/>
    <n v="0"/>
    <n v="0.12"/>
    <n v="0"/>
    <n v="0.12"/>
    <x v="2"/>
  </r>
  <r>
    <n v="9922"/>
    <s v="SD Gundam G Generation-F.I.F"/>
    <x v="12"/>
    <n v="2001"/>
    <x v="11"/>
    <s v="Namco Bandai Games"/>
    <n v="0"/>
    <n v="0"/>
    <n v="0.11"/>
    <n v="0.01"/>
    <n v="0.12"/>
    <x v="2"/>
  </r>
  <r>
    <n v="9923"/>
    <s v="Jaws: Ultimate Predator"/>
    <x v="9"/>
    <n v="2011"/>
    <x v="8"/>
    <s v="Majesco Entertainment"/>
    <n v="0.11"/>
    <n v="0"/>
    <n v="0"/>
    <n v="0.01"/>
    <n v="0.12"/>
    <x v="2"/>
  </r>
  <r>
    <n v="9924"/>
    <s v="Yakuza Kiwami"/>
    <x v="5"/>
    <n v="2016"/>
    <x v="10"/>
    <s v="Sega"/>
    <n v="0"/>
    <n v="0"/>
    <n v="0.12"/>
    <n v="0"/>
    <n v="0.12"/>
    <x v="2"/>
  </r>
  <r>
    <n v="9925"/>
    <s v="Raiden IV"/>
    <x v="4"/>
    <n v="2008"/>
    <x v="6"/>
    <s v="Moss"/>
    <n v="0.1"/>
    <n v="0"/>
    <n v="0.01"/>
    <n v="0.01"/>
    <n v="0.12"/>
    <x v="2"/>
  </r>
  <r>
    <n v="9926"/>
    <s v="Deception IV: Blood Ties"/>
    <x v="5"/>
    <n v="2014"/>
    <x v="8"/>
    <s v="Tecmo Koei"/>
    <n v="0.02"/>
    <n v="0.02"/>
    <n v="0.06"/>
    <n v="0.01"/>
    <n v="0.12"/>
    <x v="2"/>
  </r>
  <r>
    <n v="9927"/>
    <s v="The Walking Dead: Survival Instinct"/>
    <x v="19"/>
    <n v="2013"/>
    <x v="6"/>
    <s v="Activision"/>
    <n v="0.08"/>
    <n v="0.03"/>
    <n v="0"/>
    <n v="0.01"/>
    <n v="0.12"/>
    <x v="2"/>
  </r>
  <r>
    <n v="9928"/>
    <s v="Rock Band: Metal Track Pack"/>
    <x v="5"/>
    <n v="2009"/>
    <x v="5"/>
    <s v="MTV Games"/>
    <n v="0.11"/>
    <n v="0"/>
    <n v="0"/>
    <n v="0.01"/>
    <n v="0.12"/>
    <x v="2"/>
  </r>
  <r>
    <n v="9929"/>
    <s v="Charm Girls Club: My Perfect Prom"/>
    <x v="3"/>
    <n v="2009"/>
    <x v="7"/>
    <s v="Electronic Arts"/>
    <n v="0.11"/>
    <n v="0"/>
    <n v="0"/>
    <n v="0.01"/>
    <n v="0.12"/>
    <x v="2"/>
  </r>
  <r>
    <n v="9930"/>
    <s v="DreamWorks Super Star Kartz"/>
    <x v="5"/>
    <n v="2011"/>
    <x v="2"/>
    <s v="Activision"/>
    <n v="0.06"/>
    <n v="0.03"/>
    <n v="0"/>
    <n v="0.02"/>
    <n v="0.12"/>
    <x v="2"/>
  </r>
  <r>
    <n v="9931"/>
    <s v="Harukanaru Augusta 2: Masters"/>
    <x v="7"/>
    <n v="1993"/>
    <x v="0"/>
    <s v="T&amp;E Soft"/>
    <n v="0"/>
    <n v="0"/>
    <n v="0.12"/>
    <n v="0"/>
    <n v="0.12"/>
    <x v="2"/>
  </r>
  <r>
    <n v="9932"/>
    <s v="Castlevania: Curse of Darkness"/>
    <x v="13"/>
    <n v="2005"/>
    <x v="8"/>
    <s v="Konami Digital Entertainment"/>
    <n v="0.09"/>
    <n v="0.03"/>
    <n v="0"/>
    <n v="0"/>
    <n v="0.12"/>
    <x v="2"/>
  </r>
  <r>
    <n v="9933"/>
    <s v="Spider-Man: Edge of Time"/>
    <x v="9"/>
    <n v="2011"/>
    <x v="8"/>
    <s v="Activision"/>
    <n v="0.08"/>
    <n v="0.03"/>
    <n v="0"/>
    <n v="0.01"/>
    <n v="0.12"/>
    <x v="2"/>
  </r>
  <r>
    <n v="9934"/>
    <s v="Mobil 1 Rally Championship"/>
    <x v="12"/>
    <n v="2000"/>
    <x v="2"/>
    <s v="Electronic Arts"/>
    <n v="7.0000000000000007E-2"/>
    <n v="0.04"/>
    <n v="0"/>
    <n v="0.01"/>
    <n v="0.12"/>
    <x v="2"/>
  </r>
  <r>
    <n v="9935"/>
    <s v="King of Colosseum (Red): Shin Nippon x Zen Nippon x Pancrase Disc"/>
    <x v="6"/>
    <n v="2002"/>
    <x v="9"/>
    <s v="Spike"/>
    <n v="0"/>
    <n v="0"/>
    <n v="0.12"/>
    <n v="0"/>
    <n v="0.12"/>
    <x v="2"/>
  </r>
  <r>
    <n v="9936"/>
    <s v="Turok: Evolution"/>
    <x v="8"/>
    <n v="2002"/>
    <x v="6"/>
    <s v="Acclaim Entertainment"/>
    <n v="0.08"/>
    <n v="0.03"/>
    <n v="0"/>
    <n v="0"/>
    <n v="0.12"/>
    <x v="2"/>
  </r>
  <r>
    <n v="9937"/>
    <s v="The Clique: Diss and Make Up"/>
    <x v="3"/>
    <n v="2009"/>
    <x v="10"/>
    <s v="Warner Bros. Interactive Entertainment"/>
    <n v="0.11"/>
    <n v="0"/>
    <n v="0"/>
    <n v="0.01"/>
    <n v="0.12"/>
    <x v="2"/>
  </r>
  <r>
    <n v="9938"/>
    <s v="Love Live! School Idol Paradise"/>
    <x v="22"/>
    <n v="2014"/>
    <x v="5"/>
    <s v="Kadokawa Games"/>
    <n v="0"/>
    <n v="0"/>
    <n v="0.12"/>
    <n v="0"/>
    <n v="0.12"/>
    <x v="2"/>
  </r>
  <r>
    <n v="9939"/>
    <s v="Rugrats: Totally Angelica"/>
    <x v="12"/>
    <n v="2001"/>
    <x v="10"/>
    <s v="THQ"/>
    <n v="0.06"/>
    <n v="0.04"/>
    <n v="0"/>
    <n v="0.01"/>
    <n v="0.12"/>
    <x v="2"/>
  </r>
  <r>
    <n v="9940"/>
    <s v="Nightshade"/>
    <x v="6"/>
    <n v="2003"/>
    <x v="8"/>
    <s v="Sega"/>
    <n v="0.06"/>
    <n v="0.04"/>
    <n v="0"/>
    <n v="0.01"/>
    <n v="0.12"/>
    <x v="2"/>
  </r>
  <r>
    <n v="9941"/>
    <s v="NFL Tour"/>
    <x v="5"/>
    <n v="2008"/>
    <x v="0"/>
    <s v="Electronic Arts"/>
    <n v="0.1"/>
    <n v="0.01"/>
    <n v="0"/>
    <n v="0.01"/>
    <n v="0.12"/>
    <x v="2"/>
  </r>
  <r>
    <n v="9942"/>
    <s v="Ridge Racer Unbounded"/>
    <x v="4"/>
    <n v="2012"/>
    <x v="2"/>
    <s v="Namco Bandai Games"/>
    <n v="0.05"/>
    <n v="0.05"/>
    <n v="0"/>
    <n v="0.01"/>
    <n v="0.12"/>
    <x v="2"/>
  </r>
  <r>
    <n v="9943"/>
    <s v="CSI: Crime Scene Investigation"/>
    <x v="13"/>
    <n v="2004"/>
    <x v="10"/>
    <s v="Ubisoft"/>
    <n v="0.09"/>
    <n v="0.03"/>
    <n v="0"/>
    <n v="0"/>
    <n v="0.12"/>
    <x v="2"/>
  </r>
  <r>
    <n v="9944"/>
    <s v="The Lord of the Rings: Aragorn's Quest"/>
    <x v="16"/>
    <n v="2010"/>
    <x v="8"/>
    <s v="Warner Bros. Interactive Entertainment"/>
    <n v="7.0000000000000007E-2"/>
    <n v="0.02"/>
    <n v="0"/>
    <n v="0.02"/>
    <n v="0.12"/>
    <x v="2"/>
  </r>
  <r>
    <n v="9945"/>
    <s v="Yogi Bear: The Video Game"/>
    <x v="0"/>
    <n v="2010"/>
    <x v="8"/>
    <s v="D3Publisher"/>
    <n v="0.06"/>
    <n v="0.05"/>
    <n v="0"/>
    <n v="0.01"/>
    <n v="0.12"/>
    <x v="2"/>
  </r>
  <r>
    <n v="9946"/>
    <s v="Makai Shin Trillion"/>
    <x v="22"/>
    <n v="2014"/>
    <x v="3"/>
    <s v="Idea Factory"/>
    <n v="0.02"/>
    <n v="0.02"/>
    <n v="0.06"/>
    <n v="0.01"/>
    <n v="0.12"/>
    <x v="2"/>
  </r>
  <r>
    <n v="9947"/>
    <s v="Buffy the Vampire Slayer: Chaos Bleeds"/>
    <x v="13"/>
    <n v="2003"/>
    <x v="8"/>
    <s v="Vivendi Games"/>
    <n v="0.09"/>
    <n v="0.03"/>
    <n v="0"/>
    <n v="0"/>
    <n v="0.12"/>
    <x v="2"/>
  </r>
  <r>
    <n v="9948"/>
    <s v="Lost Horizon"/>
    <x v="14"/>
    <n v="2010"/>
    <x v="10"/>
    <s v="Deep Silver"/>
    <n v="0"/>
    <n v="0.1"/>
    <n v="0"/>
    <n v="0.02"/>
    <n v="0.12"/>
    <x v="2"/>
  </r>
  <r>
    <n v="9949"/>
    <s v="Hanagumi Taisen Columns"/>
    <x v="23"/>
    <n v="1997"/>
    <x v="4"/>
    <s v="Sega"/>
    <n v="0"/>
    <n v="0"/>
    <n v="0.12"/>
    <n v="0"/>
    <n v="0.12"/>
    <x v="2"/>
  </r>
  <r>
    <n v="9950"/>
    <s v="Tales of Destiny 2"/>
    <x v="16"/>
    <n v="2007"/>
    <x v="3"/>
    <s v="Namco Bandai Games"/>
    <n v="0"/>
    <n v="0"/>
    <n v="0.12"/>
    <n v="0"/>
    <n v="0.12"/>
    <x v="2"/>
  </r>
  <r>
    <n v="9951"/>
    <s v="Teenage Mutant Ninja Turtles 3: Mutant Nightmare"/>
    <x v="18"/>
    <n v="2005"/>
    <x v="8"/>
    <s v="Konami Digital Entertainment"/>
    <n v="0.09"/>
    <n v="0.02"/>
    <n v="0"/>
    <n v="0"/>
    <n v="0.12"/>
    <x v="2"/>
  </r>
  <r>
    <n v="9952"/>
    <s v="Power Pro Kun Pocket 14"/>
    <x v="3"/>
    <n v="2011"/>
    <x v="0"/>
    <s v="Konami Digital Entertainment"/>
    <n v="0"/>
    <n v="0"/>
    <n v="0.12"/>
    <n v="0"/>
    <n v="0.12"/>
    <x v="2"/>
  </r>
  <r>
    <n v="9953"/>
    <s v="Get Up and Dance"/>
    <x v="0"/>
    <n v="2011"/>
    <x v="5"/>
    <s v="O-Games"/>
    <n v="0.06"/>
    <n v="0.04"/>
    <n v="0"/>
    <n v="0.01"/>
    <n v="0.12"/>
    <x v="2"/>
  </r>
  <r>
    <n v="9954"/>
    <s v="Merv Griffin's Crosswords"/>
    <x v="0"/>
    <n v="2008"/>
    <x v="4"/>
    <s v="THQ"/>
    <n v="0.11"/>
    <n v="0"/>
    <n v="0"/>
    <n v="0.01"/>
    <n v="0.12"/>
    <x v="2"/>
  </r>
  <r>
    <n v="9955"/>
    <s v="Rango: The Video Game"/>
    <x v="3"/>
    <n v="2011"/>
    <x v="8"/>
    <s v="Electronic Arts"/>
    <n v="7.0000000000000007E-2"/>
    <n v="0.03"/>
    <n v="0"/>
    <n v="0.01"/>
    <n v="0.12"/>
    <x v="2"/>
  </r>
  <r>
    <n v="9956"/>
    <s v="Planet 51"/>
    <x v="5"/>
    <n v="2009"/>
    <x v="8"/>
    <s v="Sega"/>
    <n v="7.0000000000000007E-2"/>
    <n v="0.03"/>
    <n v="0"/>
    <n v="0.02"/>
    <n v="0.12"/>
    <x v="2"/>
  </r>
  <r>
    <n v="9957"/>
    <s v="Ultimate Puzzle Games: Sudoku Edition"/>
    <x v="3"/>
    <n v="2007"/>
    <x v="4"/>
    <s v="Telegames"/>
    <n v="0.11"/>
    <n v="0"/>
    <n v="0"/>
    <n v="0.01"/>
    <n v="0.12"/>
    <x v="2"/>
  </r>
  <r>
    <n v="9958"/>
    <s v="Tokyo Twilight Ghost Hunters"/>
    <x v="22"/>
    <n v="2014"/>
    <x v="3"/>
    <s v="Aksys Games"/>
    <n v="0.06"/>
    <n v="0.01"/>
    <n v="0.02"/>
    <n v="0.02"/>
    <n v="0.12"/>
    <x v="2"/>
  </r>
  <r>
    <n v="9959"/>
    <s v="Deadpool"/>
    <x v="17"/>
    <n v="2015"/>
    <x v="8"/>
    <s v="Activision"/>
    <n v="0.08"/>
    <n v="0.03"/>
    <n v="0"/>
    <n v="0.01"/>
    <n v="0.12"/>
    <x v="2"/>
  </r>
  <r>
    <n v="9960"/>
    <s v="UN Squadron"/>
    <x v="7"/>
    <n v="1991"/>
    <x v="6"/>
    <s v="Capcom"/>
    <n v="0"/>
    <n v="0"/>
    <n v="0.12"/>
    <n v="0"/>
    <n v="0.12"/>
    <x v="2"/>
  </r>
  <r>
    <n v="9961"/>
    <s v="Tecmo Super Bowl"/>
    <x v="12"/>
    <n v="1996"/>
    <x v="0"/>
    <s v="Tecmo Koei"/>
    <n v="0.06"/>
    <n v="0.04"/>
    <n v="0"/>
    <n v="0.01"/>
    <n v="0.12"/>
    <x v="2"/>
  </r>
  <r>
    <n v="9962"/>
    <s v="TMNT"/>
    <x v="16"/>
    <n v="2007"/>
    <x v="8"/>
    <s v="Ubisoft"/>
    <n v="0.1"/>
    <n v="0.01"/>
    <n v="0"/>
    <n v="0.01"/>
    <n v="0.12"/>
    <x v="2"/>
  </r>
  <r>
    <n v="9963"/>
    <s v="Dora the Explorer: Journey to the Purple Planet"/>
    <x v="18"/>
    <n v="2005"/>
    <x v="10"/>
    <s v="Global Star"/>
    <n v="0.09"/>
    <n v="0.02"/>
    <n v="0"/>
    <n v="0"/>
    <n v="0.12"/>
    <x v="2"/>
  </r>
  <r>
    <n v="9964"/>
    <s v="Lunar 2: Eternal Blue"/>
    <x v="23"/>
    <n v="1998"/>
    <x v="3"/>
    <s v="Kadokawa Shoten"/>
    <n v="0"/>
    <n v="0"/>
    <n v="0.12"/>
    <n v="0"/>
    <n v="0.12"/>
    <x v="2"/>
  </r>
  <r>
    <n v="9965"/>
    <s v="NHL Powerplay '96"/>
    <x v="12"/>
    <n v="1996"/>
    <x v="0"/>
    <s v="Virgin Interactive"/>
    <n v="0.06"/>
    <n v="0.04"/>
    <n v="0"/>
    <n v="0.01"/>
    <n v="0.12"/>
    <x v="2"/>
  </r>
  <r>
    <n v="9966"/>
    <s v="Thousand Arms"/>
    <x v="12"/>
    <n v="1998"/>
    <x v="3"/>
    <s v="Atlus"/>
    <n v="0.06"/>
    <n v="0.04"/>
    <n v="0"/>
    <n v="0.01"/>
    <n v="0.12"/>
    <x v="2"/>
  </r>
  <r>
    <n v="9967"/>
    <s v="de Blob 2"/>
    <x v="3"/>
    <n v="2011"/>
    <x v="1"/>
    <s v="THQ"/>
    <n v="0.09"/>
    <n v="0.02"/>
    <n v="0"/>
    <n v="0.01"/>
    <n v="0.12"/>
    <x v="2"/>
  </r>
  <r>
    <n v="9968"/>
    <s v="Arctic Thunder"/>
    <x v="13"/>
    <n v="2001"/>
    <x v="2"/>
    <s v="Midway Games"/>
    <n v="0.09"/>
    <n v="0.02"/>
    <n v="0"/>
    <n v="0"/>
    <n v="0.12"/>
    <x v="2"/>
  </r>
  <r>
    <n v="9969"/>
    <s v="Hyperdimension Neptunia Re;Birth 3"/>
    <x v="22"/>
    <n v="2014"/>
    <x v="8"/>
    <s v="Idea Factory International"/>
    <n v="7.0000000000000007E-2"/>
    <n v="0.01"/>
    <n v="0"/>
    <n v="0.03"/>
    <n v="0.12"/>
    <x v="2"/>
  </r>
  <r>
    <n v="9970"/>
    <s v="Barnyard"/>
    <x v="18"/>
    <n v="2006"/>
    <x v="8"/>
    <s v="THQ"/>
    <n v="0.09"/>
    <n v="0.02"/>
    <n v="0"/>
    <n v="0"/>
    <n v="0.12"/>
    <x v="2"/>
  </r>
  <r>
    <n v="9971"/>
    <s v="Stolen Song"/>
    <x v="12"/>
    <n v="1998"/>
    <x v="10"/>
    <s v="Sony Computer Entertainment"/>
    <n v="0"/>
    <n v="0"/>
    <n v="0.11"/>
    <n v="0.01"/>
    <n v="0.12"/>
    <x v="2"/>
  </r>
  <r>
    <n v="9972"/>
    <s v="Darkspore"/>
    <x v="14"/>
    <n v="2011"/>
    <x v="3"/>
    <s v="Electronic Arts"/>
    <n v="7.0000000000000007E-2"/>
    <n v="0.03"/>
    <n v="0"/>
    <n v="0.01"/>
    <n v="0.12"/>
    <x v="2"/>
  </r>
  <r>
    <n v="9973"/>
    <s v="2 in 1 Combo Pack: Sonic Heroes / Super Monkey Ball Deluxe"/>
    <x v="4"/>
    <n v="2013"/>
    <x v="5"/>
    <s v="Ubisoft"/>
    <n v="0.09"/>
    <n v="0.01"/>
    <n v="0"/>
    <n v="0.01"/>
    <n v="0.12"/>
    <x v="2"/>
  </r>
  <r>
    <n v="9974"/>
    <s v="Armored Core: Verdict Day"/>
    <x v="5"/>
    <n v="2013"/>
    <x v="7"/>
    <s v="From Software"/>
    <n v="0"/>
    <n v="0"/>
    <n v="0.12"/>
    <n v="0"/>
    <n v="0.12"/>
    <x v="2"/>
  </r>
  <r>
    <n v="9975"/>
    <s v="Yattaman DS: BikkuriDokkiri Daisakusen da Koron"/>
    <x v="3"/>
    <n v="2008"/>
    <x v="8"/>
    <s v="Takara Tomy"/>
    <n v="0"/>
    <n v="0"/>
    <n v="0.12"/>
    <n v="0"/>
    <n v="0.12"/>
    <x v="2"/>
  </r>
  <r>
    <n v="9976"/>
    <s v="Harvey Birdman: Attorney at Law"/>
    <x v="6"/>
    <n v="2008"/>
    <x v="10"/>
    <s v="Capcom"/>
    <n v="0.06"/>
    <n v="0.04"/>
    <n v="0"/>
    <n v="0.01"/>
    <n v="0.12"/>
    <x v="2"/>
  </r>
  <r>
    <n v="9977"/>
    <s v="Wipeout 2"/>
    <x v="5"/>
    <n v="2011"/>
    <x v="5"/>
    <s v="Activision"/>
    <n v="0.11"/>
    <n v="0"/>
    <n v="0"/>
    <n v="0.01"/>
    <n v="0.12"/>
    <x v="2"/>
  </r>
  <r>
    <n v="9978"/>
    <s v="Dawn of Discovery"/>
    <x v="3"/>
    <n v="2009"/>
    <x v="7"/>
    <s v="Ubisoft"/>
    <n v="7.0000000000000007E-2"/>
    <n v="0.03"/>
    <n v="0"/>
    <n v="0.01"/>
    <n v="0.12"/>
    <x v="2"/>
  </r>
  <r>
    <n v="9979"/>
    <s v="DEATH NOTE: Kira Game"/>
    <x v="3"/>
    <n v="2007"/>
    <x v="10"/>
    <s v="Konami Digital Entertainment"/>
    <n v="0"/>
    <n v="0"/>
    <n v="0.12"/>
    <n v="0"/>
    <n v="0.12"/>
    <x v="2"/>
  </r>
  <r>
    <n v="9980"/>
    <s v="Sengoku Cyber: Fujimaru Jigokuhen"/>
    <x v="12"/>
    <n v="1995"/>
    <x v="11"/>
    <s v="Sony Computer Entertainment"/>
    <n v="0"/>
    <n v="0"/>
    <n v="0.11"/>
    <n v="0.01"/>
    <n v="0.12"/>
    <x v="2"/>
  </r>
  <r>
    <n v="9981"/>
    <s v="Hisshou Pachinko*Pachi-Slot Kouryaku Series Vol.10: CR Shinseiki Evangelion: Kiseki no Kachi"/>
    <x v="6"/>
    <n v="2007"/>
    <x v="5"/>
    <s v="D3Publisher"/>
    <n v="0"/>
    <n v="0"/>
    <n v="0.12"/>
    <n v="0"/>
    <n v="0.12"/>
    <x v="2"/>
  </r>
  <r>
    <n v="9982"/>
    <s v="ASH: Archaic Sealed Heat"/>
    <x v="3"/>
    <n v="2007"/>
    <x v="3"/>
    <s v="Nintendo"/>
    <n v="0"/>
    <n v="0"/>
    <n v="0.12"/>
    <n v="0"/>
    <n v="0.12"/>
    <x v="2"/>
  </r>
  <r>
    <n v="9983"/>
    <s v="Happy Feet Two"/>
    <x v="3"/>
    <s v="N/A"/>
    <x v="8"/>
    <s v="Warner Bros. Interactive Entertainment"/>
    <n v="0.09"/>
    <n v="0.02"/>
    <n v="0"/>
    <n v="0.01"/>
    <n v="0.12"/>
    <x v="2"/>
  </r>
  <r>
    <n v="9984"/>
    <s v="Brunswick Pro Bowling"/>
    <x v="9"/>
    <n v="2011"/>
    <x v="0"/>
    <s v="Crave Entertainment"/>
    <n v="0.11"/>
    <n v="0"/>
    <n v="0"/>
    <n v="0.01"/>
    <n v="0.12"/>
    <x v="2"/>
  </r>
  <r>
    <n v="9985"/>
    <s v="Fantastic Four: Rise of the Silver Surfer"/>
    <x v="4"/>
    <n v="2007"/>
    <x v="8"/>
    <s v="Take-Two Interactive"/>
    <n v="0.1"/>
    <n v="0.01"/>
    <n v="0"/>
    <n v="0.01"/>
    <n v="0.12"/>
    <x v="2"/>
  </r>
  <r>
    <n v="9986"/>
    <s v="Dorabase 2: Nettou Ultra Stadium"/>
    <x v="3"/>
    <n v="2009"/>
    <x v="0"/>
    <s v="Namco Bandai Games"/>
    <n v="0"/>
    <n v="0"/>
    <n v="0.12"/>
    <n v="0"/>
    <n v="0.12"/>
    <x v="2"/>
  </r>
  <r>
    <n v="9987"/>
    <s v="Center Ring Boxing"/>
    <x v="23"/>
    <n v="1994"/>
    <x v="9"/>
    <s v="JVC"/>
    <n v="0"/>
    <n v="0"/>
    <n v="0.12"/>
    <n v="0"/>
    <n v="0.12"/>
    <x v="2"/>
  </r>
  <r>
    <n v="9988"/>
    <s v="NHL 2K3"/>
    <x v="13"/>
    <n v="2002"/>
    <x v="0"/>
    <s v="Sega"/>
    <n v="0.09"/>
    <n v="0.02"/>
    <n v="0"/>
    <n v="0"/>
    <n v="0.12"/>
    <x v="2"/>
  </r>
  <r>
    <n v="9989"/>
    <s v="Puzzler World 2"/>
    <x v="3"/>
    <n v="2010"/>
    <x v="4"/>
    <s v="Ubisoft"/>
    <n v="0.02"/>
    <n v="7.0000000000000007E-2"/>
    <n v="0"/>
    <n v="0.02"/>
    <n v="0.12"/>
    <x v="2"/>
  </r>
  <r>
    <n v="9990"/>
    <s v="Die Hard: Vendetta"/>
    <x v="18"/>
    <n v="2002"/>
    <x v="6"/>
    <s v="NDA Productions"/>
    <n v="0.09"/>
    <n v="0.02"/>
    <n v="0"/>
    <n v="0"/>
    <n v="0.12"/>
    <x v="2"/>
  </r>
  <r>
    <n v="9991"/>
    <s v="Sword Art Online: Hollow Fragment"/>
    <x v="10"/>
    <n v="2015"/>
    <x v="3"/>
    <s v="Namco Bandai Games"/>
    <n v="0"/>
    <n v="0.1"/>
    <n v="0"/>
    <n v="0.02"/>
    <n v="0.12"/>
    <x v="2"/>
  </r>
  <r>
    <n v="9992"/>
    <s v="F1 2002"/>
    <x v="6"/>
    <n v="2002"/>
    <x v="2"/>
    <s v="Electronic Arts"/>
    <n v="0.05"/>
    <n v="0.04"/>
    <n v="0.02"/>
    <n v="0.01"/>
    <n v="0.12"/>
    <x v="2"/>
  </r>
  <r>
    <n v="9993"/>
    <s v="Hasbro Family Game Night Fun Pack"/>
    <x v="0"/>
    <n v="2011"/>
    <x v="5"/>
    <s v="Electronic Arts"/>
    <n v="0.11"/>
    <n v="0"/>
    <n v="0"/>
    <n v="0.01"/>
    <n v="0.12"/>
    <x v="2"/>
  </r>
  <r>
    <n v="9994"/>
    <s v="FIFA Soccer"/>
    <x v="16"/>
    <n v="2005"/>
    <x v="0"/>
    <s v="Electronic Arts"/>
    <n v="0.11"/>
    <n v="0"/>
    <n v="0"/>
    <n v="0.01"/>
    <n v="0.12"/>
    <x v="2"/>
  </r>
  <r>
    <n v="9995"/>
    <s v="Dead Island Definitive Collection"/>
    <x v="10"/>
    <n v="2016"/>
    <x v="8"/>
    <s v="Deep Silver"/>
    <n v="0.02"/>
    <n v="7.0000000000000007E-2"/>
    <n v="0.01"/>
    <n v="0.02"/>
    <n v="0.12"/>
    <x v="2"/>
  </r>
  <r>
    <n v="9996"/>
    <s v="Sphinx and the Cursed Mummy"/>
    <x v="13"/>
    <n v="2003"/>
    <x v="8"/>
    <s v="THQ"/>
    <n v="0.09"/>
    <n v="0.02"/>
    <n v="0"/>
    <n v="0"/>
    <n v="0.12"/>
    <x v="2"/>
  </r>
  <r>
    <n v="9997"/>
    <s v="Army Men: Soldiers of Misfortune"/>
    <x v="3"/>
    <n v="2008"/>
    <x v="6"/>
    <s v="Zoo Games"/>
    <n v="0.11"/>
    <n v="0"/>
    <n v="0"/>
    <n v="0.01"/>
    <n v="0.12"/>
    <x v="2"/>
  </r>
  <r>
    <n v="9998"/>
    <s v="GT Advance 2: Rally Racing"/>
    <x v="8"/>
    <n v="2001"/>
    <x v="2"/>
    <s v="THQ"/>
    <n v="0.08"/>
    <n v="0.03"/>
    <n v="0"/>
    <n v="0"/>
    <n v="0.11"/>
    <x v="2"/>
  </r>
  <r>
    <n v="9999"/>
    <s v="Mystery P.I. - Portrait of a Thief"/>
    <x v="3"/>
    <n v="2008"/>
    <x v="10"/>
    <s v="Unknown"/>
    <n v="0.11"/>
    <n v="0"/>
    <n v="0"/>
    <n v="0.01"/>
    <n v="0.11"/>
    <x v="2"/>
  </r>
  <r>
    <n v="10000"/>
    <s v="Yakuza"/>
    <x v="5"/>
    <n v="2012"/>
    <x v="8"/>
    <s v="Sega"/>
    <n v="0"/>
    <n v="0"/>
    <n v="0.11"/>
    <n v="0"/>
    <n v="0.11"/>
    <x v="2"/>
  </r>
  <r>
    <n v="10001"/>
    <s v="DOA 2: Dead or Alive 2 Hardcore"/>
    <x v="6"/>
    <n v="2000"/>
    <x v="9"/>
    <s v="Tecmo Koei"/>
    <n v="0"/>
    <n v="0"/>
    <n v="0.11"/>
    <n v="0"/>
    <n v="0.11"/>
    <x v="2"/>
  </r>
  <r>
    <n v="10002"/>
    <s v="A Witch's Tale"/>
    <x v="3"/>
    <n v="2009"/>
    <x v="3"/>
    <s v="Nippon Ichi Software"/>
    <n v="0.08"/>
    <n v="0"/>
    <n v="0.03"/>
    <n v="0.01"/>
    <n v="0.11"/>
    <x v="2"/>
  </r>
  <r>
    <n v="10003"/>
    <s v="Hollywood Squares"/>
    <x v="0"/>
    <n v="2010"/>
    <x v="5"/>
    <s v="Ubisoft"/>
    <n v="0.11"/>
    <n v="0"/>
    <n v="0"/>
    <n v="0.01"/>
    <n v="0.11"/>
    <x v="2"/>
  </r>
  <r>
    <n v="10004"/>
    <s v="Cabela's Deer Hunt 2005 Season"/>
    <x v="13"/>
    <n v="2004"/>
    <x v="0"/>
    <s v="Activision"/>
    <n v="0.09"/>
    <n v="0.02"/>
    <n v="0"/>
    <n v="0"/>
    <n v="0.11"/>
    <x v="2"/>
  </r>
  <r>
    <n v="10005"/>
    <s v="SplashDown"/>
    <x v="13"/>
    <n v="2002"/>
    <x v="2"/>
    <s v="Atari"/>
    <n v="0.09"/>
    <n v="0.02"/>
    <n v="0"/>
    <n v="0"/>
    <n v="0.11"/>
    <x v="2"/>
  </r>
  <r>
    <n v="10006"/>
    <s v="Nobunaga no Yabou: Tenshoki"/>
    <x v="23"/>
    <n v="1995"/>
    <x v="11"/>
    <s v="Tecmo Koei"/>
    <n v="0"/>
    <n v="0"/>
    <n v="0.11"/>
    <n v="0"/>
    <n v="0.11"/>
    <x v="2"/>
  </r>
  <r>
    <n v="10007"/>
    <s v="Stronghold"/>
    <x v="14"/>
    <n v="2001"/>
    <x v="11"/>
    <s v="Gathering of Developers"/>
    <n v="0"/>
    <n v="0.09"/>
    <n v="0"/>
    <n v="0.02"/>
    <n v="0.11"/>
    <x v="2"/>
  </r>
  <r>
    <n v="10008"/>
    <s v="Warhammer: Battle March"/>
    <x v="4"/>
    <n v="2008"/>
    <x v="11"/>
    <s v="Deep Silver"/>
    <n v="0.09"/>
    <n v="0.02"/>
    <n v="0"/>
    <n v="0.01"/>
    <n v="0.11"/>
    <x v="2"/>
  </r>
  <r>
    <n v="10009"/>
    <s v="F1 Racing Championship"/>
    <x v="12"/>
    <n v="2000"/>
    <x v="2"/>
    <s v="Video System"/>
    <n v="0.06"/>
    <n v="0.04"/>
    <n v="0"/>
    <n v="0.01"/>
    <n v="0.11"/>
    <x v="2"/>
  </r>
  <r>
    <n v="10010"/>
    <s v="Dead Man's Hand"/>
    <x v="13"/>
    <n v="2004"/>
    <x v="6"/>
    <s v="Atari"/>
    <n v="0.09"/>
    <n v="0.02"/>
    <n v="0"/>
    <n v="0"/>
    <n v="0.11"/>
    <x v="2"/>
  </r>
  <r>
    <n v="10011"/>
    <s v="Smash Cars"/>
    <x v="6"/>
    <n v="2003"/>
    <x v="2"/>
    <s v="Metro 3D"/>
    <n v="0.06"/>
    <n v="0.04"/>
    <n v="0"/>
    <n v="0.01"/>
    <n v="0.11"/>
    <x v="2"/>
  </r>
  <r>
    <n v="10012"/>
    <s v="NASCAR 07"/>
    <x v="6"/>
    <n v="2006"/>
    <x v="2"/>
    <s v="Electronic Arts"/>
    <n v="0.06"/>
    <n v="0.04"/>
    <n v="0"/>
    <n v="0.01"/>
    <n v="0.11"/>
    <x v="2"/>
  </r>
  <r>
    <n v="10013"/>
    <s v="Karaoke Revolution Presents American Idol Encore 2"/>
    <x v="5"/>
    <n v="2008"/>
    <x v="5"/>
    <s v="Konami Digital Entertainment"/>
    <n v="0.11"/>
    <n v="0"/>
    <n v="0"/>
    <n v="0.01"/>
    <n v="0.11"/>
    <x v="2"/>
  </r>
  <r>
    <n v="10014"/>
    <s v="Nickelodeon Dance"/>
    <x v="4"/>
    <n v="2011"/>
    <x v="5"/>
    <s v="Take-Two Interactive"/>
    <n v="0.08"/>
    <n v="0.02"/>
    <n v="0"/>
    <n v="0.01"/>
    <n v="0.11"/>
    <x v="2"/>
  </r>
  <r>
    <n v="10015"/>
    <s v="Pac 'n Roll"/>
    <x v="3"/>
    <n v="2005"/>
    <x v="1"/>
    <s v="Namco Bandai Games"/>
    <n v="0.09"/>
    <n v="0"/>
    <n v="0.02"/>
    <n v="0.01"/>
    <n v="0.11"/>
    <x v="2"/>
  </r>
  <r>
    <n v="10016"/>
    <s v="Cabela's North American Adventures"/>
    <x v="5"/>
    <n v="2010"/>
    <x v="0"/>
    <s v="Activision"/>
    <n v="0.11"/>
    <n v="0"/>
    <n v="0"/>
    <n v="0.01"/>
    <n v="0.11"/>
    <x v="2"/>
  </r>
  <r>
    <n v="10017"/>
    <s v="Mechanic Master"/>
    <x v="3"/>
    <n v="2008"/>
    <x v="4"/>
    <s v="Midway Games"/>
    <n v="0.1"/>
    <n v="0"/>
    <n v="0"/>
    <n v="0.01"/>
    <n v="0.11"/>
    <x v="2"/>
  </r>
  <r>
    <n v="10018"/>
    <s v="Jikkyou Powerful Pro Yakyuu 12 Ketteiban"/>
    <x v="6"/>
    <n v="2005"/>
    <x v="0"/>
    <s v="Konami Digital Entertainment"/>
    <n v="0"/>
    <n v="0"/>
    <n v="0.11"/>
    <n v="0"/>
    <n v="0.11"/>
    <x v="2"/>
  </r>
  <r>
    <n v="10019"/>
    <s v="Melty Blood: Act Cadenza"/>
    <x v="6"/>
    <n v="2006"/>
    <x v="9"/>
    <s v="Sega"/>
    <n v="0"/>
    <n v="0"/>
    <n v="0.11"/>
    <n v="0"/>
    <n v="0.11"/>
    <x v="2"/>
  </r>
  <r>
    <n v="10020"/>
    <s v="Dokapon Kingdom"/>
    <x v="6"/>
    <n v="2007"/>
    <x v="3"/>
    <s v="Sting"/>
    <n v="0.05"/>
    <n v="0.04"/>
    <n v="0.02"/>
    <n v="0.01"/>
    <n v="0.11"/>
    <x v="2"/>
  </r>
  <r>
    <n v="10021"/>
    <s v="ToeJam &amp; Earl III: Mission to Earth"/>
    <x v="13"/>
    <n v="2002"/>
    <x v="8"/>
    <s v="Sega"/>
    <n v="0.09"/>
    <n v="0.02"/>
    <n v="0"/>
    <n v="0"/>
    <n v="0.11"/>
    <x v="2"/>
  </r>
  <r>
    <n v="10022"/>
    <s v="Phantasy Star Collection"/>
    <x v="8"/>
    <n v="2002"/>
    <x v="3"/>
    <s v="Atari"/>
    <n v="0.08"/>
    <n v="0.03"/>
    <n v="0"/>
    <n v="0"/>
    <n v="0.11"/>
    <x v="2"/>
  </r>
  <r>
    <n v="10023"/>
    <s v="Doukoku Shoshite..."/>
    <x v="23"/>
    <n v="1998"/>
    <x v="10"/>
    <s v="Data East"/>
    <n v="0"/>
    <n v="0"/>
    <n v="0.11"/>
    <n v="0"/>
    <n v="0.11"/>
    <x v="2"/>
  </r>
  <r>
    <n v="10024"/>
    <s v="LEGO Knights' Kingdom"/>
    <x v="8"/>
    <n v="2004"/>
    <x v="8"/>
    <s v="THQ"/>
    <n v="0.08"/>
    <n v="0.03"/>
    <n v="0"/>
    <n v="0"/>
    <n v="0.11"/>
    <x v="2"/>
  </r>
  <r>
    <n v="10025"/>
    <s v="Final Fantasy III"/>
    <x v="16"/>
    <n v="2012"/>
    <x v="3"/>
    <s v="Square Enix"/>
    <n v="0"/>
    <n v="0"/>
    <n v="0.11"/>
    <n v="0"/>
    <n v="0.11"/>
    <x v="2"/>
  </r>
  <r>
    <n v="10026"/>
    <s v="Family Game Night 4: The Game Show"/>
    <x v="5"/>
    <n v="2011"/>
    <x v="5"/>
    <s v="Electronic Arts"/>
    <n v="0.08"/>
    <n v="0.02"/>
    <n v="0"/>
    <n v="0.01"/>
    <n v="0.11"/>
    <x v="2"/>
  </r>
  <r>
    <n v="10027"/>
    <s v="Retro Game Challenge"/>
    <x v="3"/>
    <n v="2007"/>
    <x v="8"/>
    <s v="Namco Bandai Games"/>
    <n v="0"/>
    <n v="0"/>
    <n v="0.11"/>
    <n v="0"/>
    <n v="0.11"/>
    <x v="2"/>
  </r>
  <r>
    <n v="10028"/>
    <s v="NBA Jam 2002"/>
    <x v="8"/>
    <n v="2002"/>
    <x v="0"/>
    <s v="Acclaim Entertainment"/>
    <n v="0.08"/>
    <n v="0.03"/>
    <n v="0"/>
    <n v="0"/>
    <n v="0.11"/>
    <x v="2"/>
  </r>
  <r>
    <n v="10029"/>
    <s v="Every Extend Extra"/>
    <x v="16"/>
    <n v="2006"/>
    <x v="6"/>
    <s v="Disney Interactive Studios"/>
    <n v="0.1"/>
    <n v="0.01"/>
    <n v="0"/>
    <n v="0.01"/>
    <n v="0.11"/>
    <x v="2"/>
  </r>
  <r>
    <n v="10030"/>
    <s v="Shining Force NEO"/>
    <x v="6"/>
    <n v="2005"/>
    <x v="3"/>
    <s v="Sega"/>
    <n v="0.06"/>
    <n v="0.04"/>
    <n v="0"/>
    <n v="0.01"/>
    <n v="0.11"/>
    <x v="2"/>
  </r>
  <r>
    <n v="10031"/>
    <s v="Tony Hawk's Pro Skater 5"/>
    <x v="17"/>
    <n v="2015"/>
    <x v="0"/>
    <s v="Activision"/>
    <n v="0.08"/>
    <n v="0.02"/>
    <n v="0"/>
    <n v="0.01"/>
    <n v="0.11"/>
    <x v="2"/>
  </r>
  <r>
    <n v="10032"/>
    <s v="Brain Quest: Grades 5 &amp; 6"/>
    <x v="3"/>
    <n v="2008"/>
    <x v="5"/>
    <s v="Electronic Arts"/>
    <n v="0.11"/>
    <n v="0"/>
    <n v="0"/>
    <n v="0.01"/>
    <n v="0.11"/>
    <x v="2"/>
  </r>
  <r>
    <n v="10033"/>
    <s v="SingStar Latino"/>
    <x v="5"/>
    <n v="2009"/>
    <x v="5"/>
    <s v="Sony Computer Entertainment"/>
    <n v="0.11"/>
    <n v="0"/>
    <n v="0"/>
    <n v="0.01"/>
    <n v="0.11"/>
    <x v="2"/>
  </r>
  <r>
    <n v="10034"/>
    <s v="Girl Time"/>
    <x v="3"/>
    <n v="2009"/>
    <x v="7"/>
    <s v="THQ"/>
    <n v="0.11"/>
    <n v="0"/>
    <n v="0"/>
    <n v="0.01"/>
    <n v="0.11"/>
    <x v="2"/>
  </r>
  <r>
    <n v="10035"/>
    <s v="Army Men: Sarge's War"/>
    <x v="13"/>
    <n v="2004"/>
    <x v="6"/>
    <s v="Global Star"/>
    <n v="0.09"/>
    <n v="0.02"/>
    <n v="0"/>
    <n v="0"/>
    <n v="0.11"/>
    <x v="2"/>
  </r>
  <r>
    <n v="10036"/>
    <s v="Ultimate Mortal Kombat"/>
    <x v="3"/>
    <n v="2007"/>
    <x v="9"/>
    <s v="Midway Games"/>
    <n v="0.09"/>
    <n v="0.01"/>
    <n v="0"/>
    <n v="0.01"/>
    <n v="0.11"/>
    <x v="2"/>
  </r>
  <r>
    <n v="10037"/>
    <s v="Pocket Soccer League: Calciobit"/>
    <x v="9"/>
    <n v="2012"/>
    <x v="0"/>
    <s v="Nintendo"/>
    <n v="0"/>
    <n v="0"/>
    <n v="0.11"/>
    <n v="0"/>
    <n v="0.11"/>
    <x v="2"/>
  </r>
  <r>
    <n v="10038"/>
    <s v="Primal Rage"/>
    <x v="12"/>
    <n v="1994"/>
    <x v="9"/>
    <s v="Time Warner Interactive"/>
    <n v="0.06"/>
    <n v="0.04"/>
    <n v="0"/>
    <n v="0.01"/>
    <n v="0.11"/>
    <x v="2"/>
  </r>
  <r>
    <n v="10039"/>
    <s v="FIFA Street 2"/>
    <x v="18"/>
    <n v="2006"/>
    <x v="0"/>
    <s v="Electronic Arts"/>
    <n v="0.09"/>
    <n v="0.02"/>
    <n v="0"/>
    <n v="0"/>
    <n v="0.11"/>
    <x v="2"/>
  </r>
  <r>
    <n v="10040"/>
    <s v="DiRT Rally"/>
    <x v="17"/>
    <n v="2016"/>
    <x v="2"/>
    <s v="Codemasters"/>
    <n v="0.03"/>
    <n v="0.08"/>
    <n v="0"/>
    <n v="0.01"/>
    <n v="0.11"/>
    <x v="2"/>
  </r>
  <r>
    <n v="10041"/>
    <s v="Heart Catch PreCure! Oshare Collection"/>
    <x v="3"/>
    <n v="2010"/>
    <x v="8"/>
    <s v="Namco Bandai Games"/>
    <n v="0"/>
    <n v="0"/>
    <n v="0.11"/>
    <n v="0"/>
    <n v="0.11"/>
    <x v="2"/>
  </r>
  <r>
    <n v="10042"/>
    <s v="UEFA Euro 2016"/>
    <x v="5"/>
    <n v="2016"/>
    <x v="0"/>
    <s v="Konami Digital Entertainment"/>
    <n v="0"/>
    <n v="0.08"/>
    <n v="0.02"/>
    <n v="0.01"/>
    <n v="0.11"/>
    <x v="2"/>
  </r>
  <r>
    <n v="10043"/>
    <s v="Taito Legends"/>
    <x v="6"/>
    <n v="2005"/>
    <x v="5"/>
    <s v="Empire Interactive"/>
    <n v="0.06"/>
    <n v="0.04"/>
    <n v="0"/>
    <n v="0.01"/>
    <n v="0.11"/>
    <x v="2"/>
  </r>
  <r>
    <n v="10044"/>
    <s v="Tom Clancy's Rainbow Six: Rogue Spear"/>
    <x v="8"/>
    <n v="2002"/>
    <x v="6"/>
    <s v="Ubisoft"/>
    <n v="0.08"/>
    <n v="0.03"/>
    <n v="0"/>
    <n v="0"/>
    <n v="0.11"/>
    <x v="2"/>
  </r>
  <r>
    <n v="10045"/>
    <s v="BoomBots"/>
    <x v="12"/>
    <n v="1999"/>
    <x v="9"/>
    <s v="SouthPeak Games"/>
    <n v="0.06"/>
    <n v="0.04"/>
    <n v="0"/>
    <n v="0.01"/>
    <n v="0.11"/>
    <x v="2"/>
  </r>
  <r>
    <n v="10046"/>
    <s v="Monster Madness: Battle for Suburbia"/>
    <x v="4"/>
    <n v="2007"/>
    <x v="6"/>
    <s v="SouthPeak Games"/>
    <n v="0.1"/>
    <n v="0"/>
    <n v="0"/>
    <n v="0.01"/>
    <n v="0.11"/>
    <x v="2"/>
  </r>
  <r>
    <n v="10047"/>
    <s v="Star Trek: Conquest"/>
    <x v="6"/>
    <s v="N/A"/>
    <x v="11"/>
    <s v="Bethesda Softworks"/>
    <n v="0.06"/>
    <n v="0.04"/>
    <n v="0"/>
    <n v="0.01"/>
    <n v="0.11"/>
    <x v="2"/>
  </r>
  <r>
    <n v="10048"/>
    <s v="FIFA Soccer 06"/>
    <x v="16"/>
    <n v="2005"/>
    <x v="0"/>
    <s v="Electronic Arts"/>
    <n v="0.1"/>
    <n v="0.01"/>
    <n v="0"/>
    <n v="0.01"/>
    <n v="0.11"/>
    <x v="2"/>
  </r>
  <r>
    <n v="10049"/>
    <s v="Life is Strange"/>
    <x v="17"/>
    <n v="2016"/>
    <x v="10"/>
    <s v="Square Enix"/>
    <n v="0.08"/>
    <n v="0.02"/>
    <n v="0"/>
    <n v="0.01"/>
    <n v="0.11"/>
    <x v="2"/>
  </r>
  <r>
    <n v="10050"/>
    <s v="NFL Head Coach 09"/>
    <x v="4"/>
    <n v="2008"/>
    <x v="0"/>
    <s v="Electronic Arts"/>
    <n v="0.11"/>
    <n v="0"/>
    <n v="0"/>
    <n v="0.01"/>
    <n v="0.11"/>
    <x v="2"/>
  </r>
  <r>
    <n v="10051"/>
    <s v="World Championship Rugby"/>
    <x v="6"/>
    <n v="2004"/>
    <x v="0"/>
    <s v="Acclaim Entertainment"/>
    <n v="0.06"/>
    <n v="0.04"/>
    <n v="0"/>
    <n v="0.01"/>
    <n v="0.11"/>
    <x v="2"/>
  </r>
  <r>
    <n v="10052"/>
    <s v="Phantom Dust"/>
    <x v="13"/>
    <n v="2004"/>
    <x v="8"/>
    <s v="Microsoft Game Studios"/>
    <n v="0.08"/>
    <n v="0.02"/>
    <n v="0"/>
    <n v="0"/>
    <n v="0.11"/>
    <x v="2"/>
  </r>
  <r>
    <n v="10053"/>
    <s v="Shinseiki Evangelion: Koutetsu no Girlfriend"/>
    <x v="12"/>
    <n v="1998"/>
    <x v="10"/>
    <s v="Gainax Network Systems"/>
    <n v="0"/>
    <n v="0"/>
    <n v="0.11"/>
    <n v="0.01"/>
    <n v="0.11"/>
    <x v="2"/>
  </r>
  <r>
    <n v="10054"/>
    <s v="Shin Sangoku Musou: Multi Raid 2"/>
    <x v="16"/>
    <n v="2010"/>
    <x v="8"/>
    <s v="Tecmo Koei"/>
    <n v="0"/>
    <n v="0"/>
    <n v="0.11"/>
    <n v="0"/>
    <n v="0.11"/>
    <x v="2"/>
  </r>
  <r>
    <n v="10055"/>
    <s v="Taiko Drum Master: Tokumori!"/>
    <x v="19"/>
    <n v="2014"/>
    <x v="5"/>
    <s v="Namco Bandai Games"/>
    <n v="0"/>
    <n v="0"/>
    <n v="0.11"/>
    <n v="0"/>
    <n v="0.11"/>
    <x v="2"/>
  </r>
  <r>
    <n v="10056"/>
    <s v="Growlanser Generations"/>
    <x v="6"/>
    <n v="2003"/>
    <x v="3"/>
    <s v="Atlus"/>
    <n v="0.06"/>
    <n v="0.04"/>
    <n v="0"/>
    <n v="0.01"/>
    <n v="0.11"/>
    <x v="2"/>
  </r>
  <r>
    <n v="10057"/>
    <s v="Mega Man Battle Chip Challenge"/>
    <x v="8"/>
    <n v="2003"/>
    <x v="5"/>
    <s v="Capcom"/>
    <n v="0.08"/>
    <n v="0.03"/>
    <n v="0"/>
    <n v="0"/>
    <n v="0.11"/>
    <x v="2"/>
  </r>
  <r>
    <n v="10058"/>
    <s v="Desktop Tower Defense"/>
    <x v="3"/>
    <n v="2009"/>
    <x v="11"/>
    <s v="THQ"/>
    <n v="0.11"/>
    <n v="0"/>
    <n v="0"/>
    <n v="0.01"/>
    <n v="0.11"/>
    <x v="2"/>
  </r>
  <r>
    <n v="10059"/>
    <s v="Puyo Puyo Tetris"/>
    <x v="9"/>
    <n v="2014"/>
    <x v="4"/>
    <s v="Sega"/>
    <n v="0"/>
    <n v="0"/>
    <n v="0.11"/>
    <n v="0"/>
    <n v="0.11"/>
    <x v="2"/>
  </r>
  <r>
    <n v="10060"/>
    <s v="Pro Evolution Soccer 2014"/>
    <x v="14"/>
    <n v="2013"/>
    <x v="8"/>
    <s v="Konami Digital Entertainment"/>
    <n v="0"/>
    <n v="0.09"/>
    <n v="0"/>
    <n v="0.02"/>
    <n v="0.11"/>
    <x v="2"/>
  </r>
  <r>
    <n v="10061"/>
    <s v="Sakura Wars: So Long, My Love"/>
    <x v="0"/>
    <n v="2010"/>
    <x v="3"/>
    <s v="Ackkstudios"/>
    <n v="0.06"/>
    <n v="0.04"/>
    <n v="0"/>
    <n v="0.01"/>
    <n v="0.11"/>
    <x v="2"/>
  </r>
  <r>
    <n v="10062"/>
    <s v="The Settlers"/>
    <x v="3"/>
    <n v="2007"/>
    <x v="8"/>
    <s v="Ubisoft"/>
    <n v="0.1"/>
    <n v="0"/>
    <n v="0"/>
    <n v="0.01"/>
    <n v="0.11"/>
    <x v="2"/>
  </r>
  <r>
    <n v="10063"/>
    <s v="Grease"/>
    <x v="3"/>
    <n v="2010"/>
    <x v="5"/>
    <s v="505 Games"/>
    <n v="0.1"/>
    <n v="0"/>
    <n v="0"/>
    <n v="0.01"/>
    <n v="0.11"/>
    <x v="2"/>
  </r>
  <r>
    <n v="10064"/>
    <s v="My SAT Coach with The Princeton Review"/>
    <x v="3"/>
    <n v="2008"/>
    <x v="5"/>
    <s v="Ubisoft"/>
    <n v="0.1"/>
    <n v="0"/>
    <n v="0"/>
    <n v="0.01"/>
    <n v="0.11"/>
    <x v="2"/>
  </r>
  <r>
    <n v="10065"/>
    <s v="Family Fun Football"/>
    <x v="0"/>
    <n v="2009"/>
    <x v="0"/>
    <s v="Tecmo Koei"/>
    <n v="0.1"/>
    <n v="0"/>
    <n v="0"/>
    <n v="0.01"/>
    <n v="0.11"/>
    <x v="2"/>
  </r>
  <r>
    <n v="10066"/>
    <s v="Ring of Red"/>
    <x v="6"/>
    <n v="2000"/>
    <x v="11"/>
    <s v="Konami Digital Entertainment"/>
    <n v="0.06"/>
    <n v="0.04"/>
    <n v="0"/>
    <n v="0.01"/>
    <n v="0.11"/>
    <x v="2"/>
  </r>
  <r>
    <n v="10067"/>
    <s v="Cold Winter"/>
    <x v="6"/>
    <n v="2005"/>
    <x v="6"/>
    <s v="Vivendi Games"/>
    <n v="0.06"/>
    <n v="0.04"/>
    <n v="0"/>
    <n v="0.01"/>
    <n v="0.11"/>
    <x v="2"/>
  </r>
  <r>
    <n v="10068"/>
    <s v="International Track &amp; Field 2000"/>
    <x v="12"/>
    <n v="1999"/>
    <x v="0"/>
    <s v="Konami Digital Entertainment"/>
    <n v="0.06"/>
    <n v="0.04"/>
    <n v="0"/>
    <n v="0.01"/>
    <n v="0.11"/>
    <x v="2"/>
  </r>
  <r>
    <n v="10069"/>
    <s v="The Hardy Boys: Treasure on the Tracks"/>
    <x v="3"/>
    <n v="2009"/>
    <x v="10"/>
    <s v="Sega"/>
    <n v="0.11"/>
    <n v="0"/>
    <n v="0"/>
    <n v="0.01"/>
    <n v="0.11"/>
    <x v="2"/>
  </r>
  <r>
    <n v="10070"/>
    <s v="PDC World Championship Darts: Pro Tour"/>
    <x v="5"/>
    <n v="2010"/>
    <x v="0"/>
    <s v="O-Games"/>
    <n v="0"/>
    <n v="0.09"/>
    <n v="0"/>
    <n v="0.03"/>
    <n v="0.11"/>
    <x v="2"/>
  </r>
  <r>
    <n v="10071"/>
    <s v="Stubbs the Zombie in Rebel Without a Pulse"/>
    <x v="13"/>
    <n v="2005"/>
    <x v="8"/>
    <s v="THQ"/>
    <n v="0.08"/>
    <n v="0.02"/>
    <n v="0"/>
    <n v="0"/>
    <n v="0.11"/>
    <x v="2"/>
  </r>
  <r>
    <n v="10072"/>
    <s v="Batman: Dark Tomorrow"/>
    <x v="13"/>
    <n v="2003"/>
    <x v="8"/>
    <s v="Kemco"/>
    <n v="0.08"/>
    <n v="0.02"/>
    <n v="0"/>
    <n v="0"/>
    <n v="0.11"/>
    <x v="2"/>
  </r>
  <r>
    <n v="10073"/>
    <s v="Ping Pals"/>
    <x v="3"/>
    <n v="2004"/>
    <x v="5"/>
    <s v="THQ"/>
    <n v="0.1"/>
    <n v="0"/>
    <n v="0"/>
    <n v="0.01"/>
    <n v="0.11"/>
    <x v="2"/>
  </r>
  <r>
    <n v="10074"/>
    <s v="Fatal Frame: Maiden of Black Water"/>
    <x v="19"/>
    <n v="2014"/>
    <x v="8"/>
    <s v="Nintendo"/>
    <n v="0"/>
    <n v="0.03"/>
    <n v="0.08"/>
    <n v="0"/>
    <n v="0.11"/>
    <x v="2"/>
  </r>
  <r>
    <n v="10075"/>
    <s v="MySims SkyHeroes"/>
    <x v="5"/>
    <n v="2010"/>
    <x v="8"/>
    <s v="Electronic Arts"/>
    <n v="0.08"/>
    <n v="0.02"/>
    <n v="0"/>
    <n v="0.01"/>
    <n v="0.11"/>
    <x v="2"/>
  </r>
  <r>
    <n v="10076"/>
    <s v="Blood Drive"/>
    <x v="4"/>
    <n v="2010"/>
    <x v="2"/>
    <s v="Activision"/>
    <n v="0.09"/>
    <n v="0.01"/>
    <n v="0"/>
    <n v="0.01"/>
    <n v="0.11"/>
    <x v="2"/>
  </r>
  <r>
    <n v="10077"/>
    <s v="18 Wheeler: American Pro Trucker"/>
    <x v="18"/>
    <n v="2002"/>
    <x v="2"/>
    <s v="Acclaim Entertainment"/>
    <n v="0.09"/>
    <n v="0.02"/>
    <n v="0"/>
    <n v="0"/>
    <n v="0.11"/>
    <x v="2"/>
  </r>
  <r>
    <n v="10078"/>
    <s v="Jake Hunter Detective Story: Memories of the Past"/>
    <x v="3"/>
    <n v="2007"/>
    <x v="10"/>
    <s v="PQube"/>
    <n v="0.06"/>
    <n v="0"/>
    <n v="0.05"/>
    <n v="0"/>
    <n v="0.11"/>
    <x v="2"/>
  </r>
  <r>
    <n v="10079"/>
    <s v="Start the Party! Save the World"/>
    <x v="5"/>
    <n v="2011"/>
    <x v="5"/>
    <s v="Sony Computer Entertainment"/>
    <n v="0"/>
    <n v="0.09"/>
    <n v="0"/>
    <n v="0.03"/>
    <n v="0.11"/>
    <x v="2"/>
  </r>
  <r>
    <n v="10080"/>
    <s v="The King of Fighters XII"/>
    <x v="4"/>
    <n v="2009"/>
    <x v="9"/>
    <s v="Ignition Entertainment"/>
    <n v="0.09"/>
    <n v="0"/>
    <n v="0.01"/>
    <n v="0.01"/>
    <n v="0.11"/>
    <x v="2"/>
  </r>
  <r>
    <n v="10081"/>
    <s v="Digimon World DS"/>
    <x v="3"/>
    <n v="2006"/>
    <x v="3"/>
    <s v="Namco Bandai Games"/>
    <n v="0.1"/>
    <n v="0"/>
    <n v="0"/>
    <n v="0.01"/>
    <n v="0.11"/>
    <x v="2"/>
  </r>
  <r>
    <n v="10082"/>
    <s v="Naruto Ultimate Collection"/>
    <x v="6"/>
    <n v="2008"/>
    <x v="5"/>
    <s v="Namco Bandai Games"/>
    <n v="0.06"/>
    <n v="0.04"/>
    <n v="0"/>
    <n v="0.01"/>
    <n v="0.11"/>
    <x v="2"/>
  </r>
  <r>
    <n v="10083"/>
    <s v="The King of Fighters '99"/>
    <x v="12"/>
    <n v="2000"/>
    <x v="9"/>
    <s v="SNK"/>
    <n v="0"/>
    <n v="0"/>
    <n v="0.11"/>
    <n v="0.01"/>
    <n v="0.11"/>
    <x v="2"/>
  </r>
  <r>
    <n v="10084"/>
    <s v="Mass Destruction"/>
    <x v="12"/>
    <n v="1997"/>
    <x v="6"/>
    <s v="BMG Interactive Entertainment"/>
    <n v="0.06"/>
    <n v="0.04"/>
    <n v="0"/>
    <n v="0.01"/>
    <n v="0.11"/>
    <x v="2"/>
  </r>
  <r>
    <n v="10085"/>
    <s v="Bodycount"/>
    <x v="4"/>
    <n v="2011"/>
    <x v="6"/>
    <s v="Codemasters"/>
    <n v="7.0000000000000007E-2"/>
    <n v="0.03"/>
    <n v="0"/>
    <n v="0.01"/>
    <n v="0.11"/>
    <x v="2"/>
  </r>
  <r>
    <n v="10086"/>
    <s v="Batman: Rise of Sin Tzu"/>
    <x v="13"/>
    <n v="2003"/>
    <x v="8"/>
    <s v="Ubisoft"/>
    <n v="0.08"/>
    <n v="0.02"/>
    <n v="0"/>
    <n v="0"/>
    <n v="0.11"/>
    <x v="2"/>
  </r>
  <r>
    <n v="10087"/>
    <s v="Shinseiki Evangelion: Koutetsu no Girlfriend"/>
    <x v="23"/>
    <n v="1998"/>
    <x v="10"/>
    <s v="Sega"/>
    <n v="0"/>
    <n v="0"/>
    <n v="0.11"/>
    <n v="0"/>
    <n v="0.11"/>
    <x v="2"/>
  </r>
  <r>
    <n v="10088"/>
    <s v="Skylanders: SuperChargers"/>
    <x v="9"/>
    <n v="2015"/>
    <x v="8"/>
    <s v="Activision"/>
    <n v="0.05"/>
    <n v="0.06"/>
    <n v="0"/>
    <n v="0.01"/>
    <n v="0.11"/>
    <x v="2"/>
  </r>
  <r>
    <n v="10089"/>
    <s v="Super Swing Golf Season 2"/>
    <x v="0"/>
    <n v="2007"/>
    <x v="0"/>
    <s v="Rising Star Games"/>
    <n v="0.08"/>
    <n v="0"/>
    <n v="0.03"/>
    <n v="0.01"/>
    <n v="0.11"/>
    <x v="2"/>
  </r>
  <r>
    <n v="10090"/>
    <s v="Queen's Blade: Spiral Chaos"/>
    <x v="16"/>
    <n v="2009"/>
    <x v="3"/>
    <s v="Namco Bandai Games"/>
    <n v="0"/>
    <n v="0"/>
    <n v="0.11"/>
    <n v="0"/>
    <n v="0.11"/>
    <x v="2"/>
  </r>
  <r>
    <n v="10091"/>
    <s v="Jikkyou Powerful Pro Yakyuu '95"/>
    <x v="12"/>
    <n v="1994"/>
    <x v="0"/>
    <s v="Konami Digital Entertainment"/>
    <n v="0"/>
    <n v="0"/>
    <n v="0.11"/>
    <n v="0.01"/>
    <n v="0.11"/>
    <x v="2"/>
  </r>
  <r>
    <n v="10092"/>
    <s v="Spy vs Spy"/>
    <x v="13"/>
    <n v="2005"/>
    <x v="8"/>
    <s v="Global Star"/>
    <n v="0.08"/>
    <n v="0.02"/>
    <n v="0"/>
    <n v="0"/>
    <n v="0.11"/>
    <x v="2"/>
  </r>
  <r>
    <n v="10093"/>
    <s v="Coraline"/>
    <x v="6"/>
    <n v="2009"/>
    <x v="8"/>
    <s v="D3Publisher"/>
    <n v="0.06"/>
    <n v="0.04"/>
    <n v="0"/>
    <n v="0.01"/>
    <n v="0.11"/>
    <x v="2"/>
  </r>
  <r>
    <n v="10094"/>
    <s v="The Price is Right: Decades"/>
    <x v="4"/>
    <n v="2011"/>
    <x v="5"/>
    <s v="Ubisoft"/>
    <n v="0.11"/>
    <n v="0"/>
    <n v="0"/>
    <n v="0.01"/>
    <n v="0.11"/>
    <x v="2"/>
  </r>
  <r>
    <n v="10095"/>
    <s v="Sega Touring Car Championship"/>
    <x v="23"/>
    <n v="1996"/>
    <x v="2"/>
    <s v="Sega"/>
    <n v="0"/>
    <n v="0"/>
    <n v="0.11"/>
    <n v="0"/>
    <n v="0.11"/>
    <x v="2"/>
  </r>
  <r>
    <n v="10096"/>
    <s v="GoldenEye: Rogue Agent"/>
    <x v="3"/>
    <n v="2005"/>
    <x v="6"/>
    <s v="Electronic Arts"/>
    <n v="0.1"/>
    <n v="0"/>
    <n v="0"/>
    <n v="0.01"/>
    <n v="0.11"/>
    <x v="2"/>
  </r>
  <r>
    <n v="10097"/>
    <s v="JASF: Jane's Advanced Strike Fighters"/>
    <x v="5"/>
    <n v="2011"/>
    <x v="7"/>
    <s v="Deep Silver"/>
    <n v="7.0000000000000007E-2"/>
    <n v="0.03"/>
    <n v="0"/>
    <n v="0.02"/>
    <n v="0.11"/>
    <x v="2"/>
  </r>
  <r>
    <n v="10098"/>
    <s v="Cake Mania"/>
    <x v="3"/>
    <n v="2007"/>
    <x v="4"/>
    <s v="Majesco Entertainment"/>
    <n v="0.09"/>
    <n v="0.01"/>
    <n v="0"/>
    <n v="0.01"/>
    <n v="0.11"/>
    <x v="2"/>
  </r>
  <r>
    <n v="10099"/>
    <s v="Cold Fear"/>
    <x v="6"/>
    <n v="2005"/>
    <x v="8"/>
    <s v="Ubisoft"/>
    <n v="0.06"/>
    <n v="0.04"/>
    <n v="0"/>
    <n v="0.01"/>
    <n v="0.11"/>
    <x v="2"/>
  </r>
  <r>
    <n v="10100"/>
    <s v="Akiba's Trip: Undead &amp; Undressed"/>
    <x v="10"/>
    <n v="2014"/>
    <x v="8"/>
    <s v="Acquire"/>
    <n v="0.08"/>
    <n v="0"/>
    <n v="0.01"/>
    <n v="0.02"/>
    <n v="0.11"/>
    <x v="2"/>
  </r>
  <r>
    <n v="10101"/>
    <s v="Zangeki no Reginleiv"/>
    <x v="0"/>
    <n v="2010"/>
    <x v="8"/>
    <s v="Nintendo"/>
    <n v="0"/>
    <n v="0"/>
    <n v="0.11"/>
    <n v="0"/>
    <n v="0.11"/>
    <x v="2"/>
  </r>
  <r>
    <n v="10102"/>
    <s v="Stronghold Kingdoms"/>
    <x v="14"/>
    <n v="2011"/>
    <x v="11"/>
    <s v="DTP Entertainment"/>
    <n v="0"/>
    <n v="0.1"/>
    <n v="0"/>
    <n v="0.02"/>
    <n v="0.11"/>
    <x v="2"/>
  </r>
  <r>
    <n v="10103"/>
    <s v="Fabulous Finds"/>
    <x v="3"/>
    <n v="2009"/>
    <x v="4"/>
    <s v="ValuSoft"/>
    <n v="0.1"/>
    <n v="0"/>
    <n v="0"/>
    <n v="0.01"/>
    <n v="0.11"/>
    <x v="2"/>
  </r>
  <r>
    <n v="10104"/>
    <s v="Vacation Sports"/>
    <x v="0"/>
    <n v="2009"/>
    <x v="0"/>
    <s v="Ubisoft"/>
    <n v="0.1"/>
    <n v="0.01"/>
    <n v="0"/>
    <n v="0.01"/>
    <n v="0.11"/>
    <x v="2"/>
  </r>
  <r>
    <n v="10105"/>
    <s v="Daito Giken Koushiki Pachi-Slot Simulator: Hihouden"/>
    <x v="6"/>
    <n v="2006"/>
    <x v="5"/>
    <s v="Daito"/>
    <n v="0"/>
    <n v="0"/>
    <n v="0.11"/>
    <n v="0"/>
    <n v="0.11"/>
    <x v="2"/>
  </r>
  <r>
    <n v="10106"/>
    <s v="PDC World Championship Darts: Pro Tour"/>
    <x v="0"/>
    <n v="2010"/>
    <x v="0"/>
    <s v="O-Games"/>
    <n v="0"/>
    <n v="0.1"/>
    <n v="0"/>
    <n v="0.01"/>
    <n v="0.11"/>
    <x v="2"/>
  </r>
  <r>
    <n v="10107"/>
    <s v="Pimp My Ride"/>
    <x v="0"/>
    <n v="2008"/>
    <x v="2"/>
    <s v="Activision"/>
    <n v="0.1"/>
    <n v="0"/>
    <n v="0"/>
    <n v="0.01"/>
    <n v="0.11"/>
    <x v="2"/>
  </r>
  <r>
    <n v="10108"/>
    <s v="Surf's Up"/>
    <x v="16"/>
    <n v="2007"/>
    <x v="0"/>
    <s v="Ubisoft"/>
    <n v="0.02"/>
    <n v="0.06"/>
    <n v="0"/>
    <n v="0.03"/>
    <n v="0.11"/>
    <x v="2"/>
  </r>
  <r>
    <n v="10109"/>
    <s v="Invizimals: The Lost Tribes"/>
    <x v="16"/>
    <n v="2011"/>
    <x v="8"/>
    <s v="Sony Computer Entertainment"/>
    <n v="0"/>
    <n v="0.08"/>
    <n v="0"/>
    <n v="0.04"/>
    <n v="0.11"/>
    <x v="2"/>
  </r>
  <r>
    <n v="10110"/>
    <s v="Let's Play Garden"/>
    <x v="3"/>
    <n v="2010"/>
    <x v="7"/>
    <s v="Deep Silver"/>
    <n v="0.11"/>
    <n v="0"/>
    <n v="0"/>
    <n v="0.01"/>
    <n v="0.11"/>
    <x v="2"/>
  </r>
  <r>
    <n v="10111"/>
    <s v="NHL Hitz 20-03"/>
    <x v="13"/>
    <n v="2002"/>
    <x v="0"/>
    <s v="Midway Games"/>
    <n v="0.08"/>
    <n v="0.02"/>
    <n v="0"/>
    <n v="0"/>
    <n v="0.11"/>
    <x v="2"/>
  </r>
  <r>
    <n v="10112"/>
    <s v="Murakumo: Renegade Mech Pursuit"/>
    <x v="13"/>
    <n v="2002"/>
    <x v="6"/>
    <s v="From Software"/>
    <n v="0.04"/>
    <n v="0.01"/>
    <n v="0.06"/>
    <n v="0"/>
    <n v="0.11"/>
    <x v="2"/>
  </r>
  <r>
    <n v="10113"/>
    <s v="Heavy Fire: Afghanistan"/>
    <x v="0"/>
    <n v="2011"/>
    <x v="6"/>
    <s v="Mastiff"/>
    <n v="0.11"/>
    <n v="0"/>
    <n v="0"/>
    <n v="0.01"/>
    <n v="0.11"/>
    <x v="2"/>
  </r>
  <r>
    <n v="10114"/>
    <s v="Samurai Warriors 4-II"/>
    <x v="10"/>
    <n v="2015"/>
    <x v="8"/>
    <s v="Tecmo Koei"/>
    <n v="0.03"/>
    <n v="0.02"/>
    <n v="0.06"/>
    <n v="0.01"/>
    <n v="0.11"/>
    <x v="2"/>
  </r>
  <r>
    <n v="10115"/>
    <s v="Open Season"/>
    <x v="4"/>
    <n v="2006"/>
    <x v="1"/>
    <s v="Ubisoft"/>
    <n v="0.1"/>
    <n v="0"/>
    <n v="0"/>
    <n v="0.01"/>
    <n v="0.11"/>
    <x v="2"/>
  </r>
  <r>
    <n v="10116"/>
    <s v="WireWay"/>
    <x v="3"/>
    <n v="2009"/>
    <x v="10"/>
    <s v="Konami Digital Entertainment"/>
    <n v="0.1"/>
    <n v="0"/>
    <n v="0"/>
    <n v="0.01"/>
    <n v="0.11"/>
    <x v="2"/>
  </r>
  <r>
    <n v="10117"/>
    <s v="Gun Metal"/>
    <x v="13"/>
    <n v="2002"/>
    <x v="6"/>
    <s v="Rage Software"/>
    <n v="0.08"/>
    <n v="0.02"/>
    <n v="0"/>
    <n v="0"/>
    <n v="0.11"/>
    <x v="2"/>
  </r>
  <r>
    <n v="10118"/>
    <s v="Just In Time Translations"/>
    <x v="3"/>
    <n v="2009"/>
    <x v="5"/>
    <s v="THQ"/>
    <n v="0.1"/>
    <n v="0"/>
    <n v="0"/>
    <n v="0.01"/>
    <n v="0.11"/>
    <x v="2"/>
  </r>
  <r>
    <n v="10119"/>
    <s v="John Daly's ProStroke Golf"/>
    <x v="5"/>
    <n v="2010"/>
    <x v="0"/>
    <s v="O-Games"/>
    <n v="0.09"/>
    <n v="0.02"/>
    <n v="0"/>
    <n v="0.01"/>
    <n v="0.11"/>
    <x v="2"/>
  </r>
  <r>
    <n v="10120"/>
    <s v="Pro Yaky? Spirits 5"/>
    <x v="5"/>
    <n v="2008"/>
    <x v="0"/>
    <s v="Konami Digital Entertainment"/>
    <n v="0"/>
    <n v="0"/>
    <n v="0.11"/>
    <n v="0"/>
    <n v="0.11"/>
    <x v="2"/>
  </r>
  <r>
    <n v="10121"/>
    <s v="Samurai Warriors 4-II"/>
    <x v="5"/>
    <n v="2015"/>
    <x v="8"/>
    <s v="Tecmo Koei"/>
    <n v="0"/>
    <n v="0"/>
    <n v="0.11"/>
    <n v="0"/>
    <n v="0.11"/>
    <x v="2"/>
  </r>
  <r>
    <n v="10122"/>
    <s v="BloodRayne"/>
    <x v="18"/>
    <n v="2002"/>
    <x v="6"/>
    <s v="Universal Interactive"/>
    <n v="0.09"/>
    <n v="0.02"/>
    <n v="0"/>
    <n v="0"/>
    <n v="0.11"/>
    <x v="2"/>
  </r>
  <r>
    <n v="10123"/>
    <s v="The Hardy Boys: The Hidden Theft"/>
    <x v="0"/>
    <n v="2009"/>
    <x v="10"/>
    <s v="The Adventure Company"/>
    <n v="7.0000000000000007E-2"/>
    <n v="0.03"/>
    <n v="0"/>
    <n v="0.01"/>
    <n v="0.11"/>
    <x v="2"/>
  </r>
  <r>
    <n v="10124"/>
    <s v="Metal Slug 4 &amp; 5"/>
    <x v="6"/>
    <n v="2005"/>
    <x v="6"/>
    <s v="SNK Playmore"/>
    <n v="0.05"/>
    <n v="0.04"/>
    <n v="0"/>
    <n v="0.01"/>
    <n v="0.11"/>
    <x v="2"/>
  </r>
  <r>
    <n v="10125"/>
    <s v="Pac-Man and the Ghostly Adventures 2"/>
    <x v="4"/>
    <n v="2014"/>
    <x v="10"/>
    <s v="Namco Bandai Games"/>
    <n v="0.05"/>
    <n v="0.05"/>
    <n v="0"/>
    <n v="0.01"/>
    <n v="0.11"/>
    <x v="2"/>
  </r>
  <r>
    <n v="10126"/>
    <s v="ECW Anarchy Rulz"/>
    <x v="12"/>
    <n v="1999"/>
    <x v="9"/>
    <s v="Acclaim Entertainment"/>
    <n v="0.06"/>
    <n v="0.04"/>
    <n v="0"/>
    <n v="0.01"/>
    <n v="0.11"/>
    <x v="2"/>
  </r>
  <r>
    <n v="10127"/>
    <s v="InuYasha: A Feudal Fairy Tale"/>
    <x v="12"/>
    <n v="2002"/>
    <x v="9"/>
    <s v="Namco Bandai Games"/>
    <n v="0"/>
    <n v="0"/>
    <n v="0.1"/>
    <n v="0.01"/>
    <n v="0.11"/>
    <x v="2"/>
  </r>
  <r>
    <n v="10128"/>
    <s v="Gem Quest: 4 Elements"/>
    <x v="3"/>
    <n v="2011"/>
    <x v="4"/>
    <s v="Mastertronic"/>
    <n v="0.05"/>
    <n v="0.05"/>
    <n v="0"/>
    <n v="0.01"/>
    <n v="0.11"/>
    <x v="2"/>
  </r>
  <r>
    <n v="10129"/>
    <s v="Funky Barn"/>
    <x v="9"/>
    <n v="2012"/>
    <x v="7"/>
    <s v="Ubisoft"/>
    <n v="7.0000000000000007E-2"/>
    <n v="0.03"/>
    <n v="0"/>
    <n v="0.01"/>
    <n v="0.11"/>
    <x v="2"/>
  </r>
  <r>
    <n v="10130"/>
    <s v="J-League Winning Eleven 9: Asia Championship"/>
    <x v="6"/>
    <n v="2005"/>
    <x v="0"/>
    <s v="Konami Digital Entertainment"/>
    <n v="0"/>
    <n v="0"/>
    <n v="0.11"/>
    <n v="0"/>
    <n v="0.11"/>
    <x v="2"/>
  </r>
  <r>
    <n v="10131"/>
    <s v="Sabrina The Teenage Witch: Potion Commotion"/>
    <x v="8"/>
    <n v="2002"/>
    <x v="8"/>
    <s v="Ubisoft"/>
    <n v="0.08"/>
    <n v="0.03"/>
    <n v="0"/>
    <n v="0"/>
    <n v="0.11"/>
    <x v="2"/>
  </r>
  <r>
    <n v="10132"/>
    <s v="Pac-Man Pinball Advance"/>
    <x v="8"/>
    <n v="2005"/>
    <x v="5"/>
    <s v="Zoo Digital Publishing"/>
    <n v="0.08"/>
    <n v="0.03"/>
    <n v="0"/>
    <n v="0"/>
    <n v="0.11"/>
    <x v="2"/>
  </r>
  <r>
    <n v="10133"/>
    <s v="Pocket Pets"/>
    <x v="3"/>
    <n v="2007"/>
    <x v="7"/>
    <s v="O3 Entertainment"/>
    <n v="0.1"/>
    <n v="0"/>
    <n v="0"/>
    <n v="0.01"/>
    <n v="0.11"/>
    <x v="2"/>
  </r>
  <r>
    <n v="10134"/>
    <s v="Yu Yu Hakusho: Tournament Tactics"/>
    <x v="8"/>
    <n v="2004"/>
    <x v="11"/>
    <s v="Atari"/>
    <n v="0.08"/>
    <n v="0.03"/>
    <n v="0"/>
    <n v="0"/>
    <n v="0.11"/>
    <x v="2"/>
  </r>
  <r>
    <n v="10135"/>
    <s v="Home Run King"/>
    <x v="18"/>
    <n v="2002"/>
    <x v="0"/>
    <s v="Sega"/>
    <n v="0.09"/>
    <n v="0.02"/>
    <n v="0"/>
    <n v="0"/>
    <n v="0.11"/>
    <x v="2"/>
  </r>
  <r>
    <n v="10136"/>
    <s v="Power Rangers: Super Legends"/>
    <x v="3"/>
    <n v="2007"/>
    <x v="8"/>
    <s v="Disney Interactive Studios"/>
    <n v="0.08"/>
    <n v="0.03"/>
    <n v="0"/>
    <n v="0.01"/>
    <n v="0.11"/>
    <x v="2"/>
  </r>
  <r>
    <n v="10137"/>
    <s v="To Heart 2: Dungeon Travelers"/>
    <x v="16"/>
    <n v="2011"/>
    <x v="10"/>
    <s v="Aqua Plus"/>
    <n v="0"/>
    <n v="0"/>
    <n v="0.11"/>
    <n v="0"/>
    <n v="0.11"/>
    <x v="2"/>
  </r>
  <r>
    <n v="10138"/>
    <s v="Where the Wild Things Are"/>
    <x v="4"/>
    <n v="2009"/>
    <x v="1"/>
    <s v="Warner Bros. Interactive Entertainment"/>
    <n v="0.1"/>
    <n v="0"/>
    <n v="0"/>
    <n v="0.01"/>
    <n v="0.11"/>
    <x v="2"/>
  </r>
  <r>
    <n v="10139"/>
    <s v="Lost in Blue"/>
    <x v="3"/>
    <n v="2005"/>
    <x v="10"/>
    <s v="Konami Digital Entertainment"/>
    <n v="7.0000000000000007E-2"/>
    <n v="0.02"/>
    <n v="0.02"/>
    <n v="0.01"/>
    <n v="0.11"/>
    <x v="2"/>
  </r>
  <r>
    <n v="10140"/>
    <s v="Criminal Girls: Invite Only"/>
    <x v="22"/>
    <n v="2013"/>
    <x v="3"/>
    <s v="Nippon Ichi Software"/>
    <n v="0.04"/>
    <n v="0.02"/>
    <n v="0.04"/>
    <n v="0.02"/>
    <n v="0.11"/>
    <x v="2"/>
  </r>
  <r>
    <n v="10141"/>
    <s v="WWE All Stars"/>
    <x v="6"/>
    <n v="2011"/>
    <x v="9"/>
    <s v="THQ"/>
    <n v="0.05"/>
    <n v="0.04"/>
    <n v="0"/>
    <n v="0.01"/>
    <n v="0.11"/>
    <x v="2"/>
  </r>
  <r>
    <n v="10142"/>
    <s v="MLB Power Pros"/>
    <x v="6"/>
    <n v="2007"/>
    <x v="0"/>
    <s v="Konami Digital Entertainment"/>
    <n v="0"/>
    <n v="0"/>
    <n v="0.11"/>
    <n v="0"/>
    <n v="0.11"/>
    <x v="2"/>
  </r>
  <r>
    <n v="10143"/>
    <s v="Truth or Lies"/>
    <x v="4"/>
    <n v="2010"/>
    <x v="5"/>
    <s v="THQ"/>
    <n v="7.0000000000000007E-2"/>
    <n v="0.03"/>
    <n v="0"/>
    <n v="0.01"/>
    <n v="0.11"/>
    <x v="2"/>
  </r>
  <r>
    <n v="10144"/>
    <s v="Virtua Fighter CG Portrait Series Vol.1: Sarah Bryant"/>
    <x v="23"/>
    <n v="1995"/>
    <x v="5"/>
    <s v="Sega"/>
    <n v="0"/>
    <n v="0"/>
    <n v="0.11"/>
    <n v="0"/>
    <n v="0.11"/>
    <x v="2"/>
  </r>
  <r>
    <n v="10145"/>
    <s v="Kousoku Card Battle: Card Hero"/>
    <x v="3"/>
    <n v="2007"/>
    <x v="11"/>
    <s v="Nintendo"/>
    <n v="0"/>
    <n v="0"/>
    <n v="0.11"/>
    <n v="0"/>
    <n v="0.11"/>
    <x v="2"/>
  </r>
  <r>
    <n v="10146"/>
    <s v="AirForce Delta Strike"/>
    <x v="6"/>
    <n v="2004"/>
    <x v="7"/>
    <s v="Konami Digital Entertainment"/>
    <n v="0.05"/>
    <n v="0.04"/>
    <n v="0"/>
    <n v="0.01"/>
    <n v="0.11"/>
    <x v="2"/>
  </r>
  <r>
    <n v="10147"/>
    <s v="Dora's Big Birthday Adventure"/>
    <x v="0"/>
    <n v="2010"/>
    <x v="5"/>
    <s v="Take-Two Interactive"/>
    <n v="0.1"/>
    <n v="0.01"/>
    <n v="0"/>
    <n v="0.01"/>
    <n v="0.11"/>
    <x v="2"/>
  </r>
  <r>
    <n v="10148"/>
    <s v="Tokimeki Memorial: Girl's Side 2nd Season"/>
    <x v="3"/>
    <n v="2008"/>
    <x v="10"/>
    <s v="Konami Digital Entertainment"/>
    <n v="0"/>
    <n v="0"/>
    <n v="0.11"/>
    <n v="0"/>
    <n v="0.11"/>
    <x v="2"/>
  </r>
  <r>
    <n v="10149"/>
    <s v="Disney's Peter Pan: Return to Never Land"/>
    <x v="8"/>
    <n v="2002"/>
    <x v="1"/>
    <s v="Ubisoft"/>
    <n v="0.08"/>
    <n v="0.03"/>
    <n v="0"/>
    <n v="0"/>
    <n v="0.11"/>
    <x v="2"/>
  </r>
  <r>
    <n v="10150"/>
    <s v="The Fairly Odd Parents: Breakin Da Rules"/>
    <x v="13"/>
    <n v="2003"/>
    <x v="1"/>
    <s v="THQ"/>
    <n v="0.08"/>
    <n v="0.02"/>
    <n v="0"/>
    <n v="0"/>
    <n v="0.11"/>
    <x v="2"/>
  </r>
  <r>
    <n v="10151"/>
    <s v="Monkey Island: Special Edition Collection"/>
    <x v="5"/>
    <n v="2011"/>
    <x v="10"/>
    <s v="Activision"/>
    <n v="0"/>
    <n v="0.08"/>
    <n v="0"/>
    <n v="0.03"/>
    <n v="0.11"/>
    <x v="2"/>
  </r>
  <r>
    <n v="10152"/>
    <s v="Capcom vs. SNK 2 EO"/>
    <x v="18"/>
    <n v="2002"/>
    <x v="9"/>
    <s v="Capcom"/>
    <n v="0.09"/>
    <n v="0.02"/>
    <n v="0"/>
    <n v="0"/>
    <n v="0.11"/>
    <x v="2"/>
  </r>
  <r>
    <n v="10153"/>
    <s v="Hot Wheels Velocity X"/>
    <x v="18"/>
    <n v="2002"/>
    <x v="2"/>
    <s v="THQ"/>
    <n v="0.09"/>
    <n v="0.02"/>
    <n v="0"/>
    <n v="0"/>
    <n v="0.11"/>
    <x v="2"/>
  </r>
  <r>
    <n v="10154"/>
    <s v="Super Run For Money Tousouchuu Atsumare! Saikyou no Tousou Monotachi"/>
    <x v="9"/>
    <n v="2015"/>
    <x v="8"/>
    <s v="Namco Bandai Games"/>
    <n v="0"/>
    <n v="0"/>
    <n v="0.11"/>
    <n v="0"/>
    <n v="0.11"/>
    <x v="2"/>
  </r>
  <r>
    <n v="10155"/>
    <s v="Spyborgs"/>
    <x v="0"/>
    <n v="2009"/>
    <x v="8"/>
    <s v="Capcom"/>
    <n v="0.1"/>
    <n v="0.01"/>
    <n v="0"/>
    <n v="0.01"/>
    <n v="0.11"/>
    <x v="2"/>
  </r>
  <r>
    <n v="10156"/>
    <s v="American Girl: Julie Finds a Way"/>
    <x v="3"/>
    <n v="2007"/>
    <x v="10"/>
    <s v="THQ"/>
    <n v="0.1"/>
    <n v="0"/>
    <n v="0"/>
    <n v="0.01"/>
    <n v="0.11"/>
    <x v="2"/>
  </r>
  <r>
    <n v="10157"/>
    <s v="Contra Advance: The Alien Wars EX"/>
    <x v="8"/>
    <n v="2002"/>
    <x v="6"/>
    <s v="Konami Digital Entertainment"/>
    <n v="0.08"/>
    <n v="0.03"/>
    <n v="0"/>
    <n v="0"/>
    <n v="0.11"/>
    <x v="2"/>
  </r>
  <r>
    <n v="10158"/>
    <s v="Jikkyou Powerful Pro Baseball 2016"/>
    <x v="5"/>
    <n v="2016"/>
    <x v="0"/>
    <s v="Konami Digital Entertainment"/>
    <n v="0"/>
    <n v="0"/>
    <n v="0.11"/>
    <n v="0"/>
    <n v="0.11"/>
    <x v="2"/>
  </r>
  <r>
    <n v="10159"/>
    <s v="The History Channel: Battle for the Pacific"/>
    <x v="0"/>
    <n v="2007"/>
    <x v="6"/>
    <s v="Activision"/>
    <n v="0.1"/>
    <n v="0"/>
    <n v="0"/>
    <n v="0.01"/>
    <n v="0.11"/>
    <x v="2"/>
  </r>
  <r>
    <n v="10160"/>
    <s v="18 Wheels of Steel: Extreme Trucker 2"/>
    <x v="14"/>
    <n v="2011"/>
    <x v="2"/>
    <s v="Rondomedia"/>
    <n v="0.08"/>
    <n v="0.02"/>
    <n v="0"/>
    <n v="0.01"/>
    <n v="0.11"/>
    <x v="2"/>
  </r>
  <r>
    <n v="10161"/>
    <s v="Happy Feet Two"/>
    <x v="9"/>
    <n v="2011"/>
    <x v="8"/>
    <s v="Warner Bros. Interactive Entertainment"/>
    <n v="0.08"/>
    <n v="0.02"/>
    <n v="0"/>
    <n v="0.01"/>
    <n v="0.11"/>
    <x v="2"/>
  </r>
  <r>
    <n v="10162"/>
    <s v="Army Men: RTS"/>
    <x v="6"/>
    <n v="2002"/>
    <x v="11"/>
    <s v="3DO"/>
    <n v="0.05"/>
    <n v="0.04"/>
    <n v="0"/>
    <n v="0.01"/>
    <n v="0.11"/>
    <x v="2"/>
  </r>
  <r>
    <n v="10163"/>
    <s v="Mobile Suit Gundam: MS Sensen 0079"/>
    <x v="0"/>
    <n v="2007"/>
    <x v="7"/>
    <s v="Namco Bandai Games"/>
    <n v="0"/>
    <n v="0"/>
    <n v="0.11"/>
    <n v="0"/>
    <n v="0.11"/>
    <x v="2"/>
  </r>
  <r>
    <n v="10164"/>
    <s v="Pinball Hall of Fame: The Williams Collection"/>
    <x v="16"/>
    <n v="2008"/>
    <x v="5"/>
    <s v="System 3 Arcade Software"/>
    <n v="0.09"/>
    <n v="0.01"/>
    <n v="0"/>
    <n v="0.01"/>
    <n v="0.11"/>
    <x v="2"/>
  </r>
  <r>
    <n v="10165"/>
    <s v="Space Chimps"/>
    <x v="4"/>
    <n v="2008"/>
    <x v="1"/>
    <s v="Brash Entertainment"/>
    <n v="0.1"/>
    <n v="0"/>
    <n v="0"/>
    <n v="0.01"/>
    <n v="0.11"/>
    <x v="2"/>
  </r>
  <r>
    <n v="10166"/>
    <s v="The Spiderwick Chronicles"/>
    <x v="4"/>
    <n v="2008"/>
    <x v="8"/>
    <s v="Vivendi Games"/>
    <n v="0.09"/>
    <n v="0.01"/>
    <n v="0"/>
    <n v="0.01"/>
    <n v="0.11"/>
    <x v="2"/>
  </r>
  <r>
    <n v="10167"/>
    <s v="Project CARS"/>
    <x v="14"/>
    <n v="2015"/>
    <x v="2"/>
    <s v="Slightly Mad Studios"/>
    <n v="0"/>
    <n v="0.1"/>
    <n v="0"/>
    <n v="0.01"/>
    <n v="0.11"/>
    <x v="2"/>
  </r>
  <r>
    <n v="10168"/>
    <s v="Green Lantern: Rise of the Manhunters"/>
    <x v="3"/>
    <n v="2011"/>
    <x v="8"/>
    <s v="Warner Bros. Interactive Entertainment"/>
    <n v="0.08"/>
    <n v="0.02"/>
    <n v="0"/>
    <n v="0.01"/>
    <n v="0.11"/>
    <x v="2"/>
  </r>
  <r>
    <n v="10169"/>
    <s v="Eragon"/>
    <x v="16"/>
    <n v="2006"/>
    <x v="8"/>
    <s v="Vivendi Games"/>
    <n v="0.1"/>
    <n v="0"/>
    <n v="0"/>
    <n v="0.01"/>
    <n v="0.11"/>
    <x v="2"/>
  </r>
  <r>
    <n v="10170"/>
    <s v="Shin Kamaitachi no Yoru: 11 Hitome no Suspect"/>
    <x v="5"/>
    <n v="2011"/>
    <x v="10"/>
    <s v="THQ"/>
    <n v="0"/>
    <n v="0"/>
    <n v="0.11"/>
    <n v="0"/>
    <n v="0.11"/>
    <x v="2"/>
  </r>
  <r>
    <n v="10171"/>
    <s v="Guitar Rock Tour"/>
    <x v="3"/>
    <n v="2007"/>
    <x v="5"/>
    <s v="Gameloft"/>
    <n v="0.1"/>
    <n v="0"/>
    <n v="0"/>
    <n v="0.01"/>
    <n v="0.11"/>
    <x v="2"/>
  </r>
  <r>
    <n v="10172"/>
    <s v="Mortal Kombat: Deception"/>
    <x v="18"/>
    <n v="2005"/>
    <x v="9"/>
    <s v="Midway Games"/>
    <n v="0.09"/>
    <n v="0.02"/>
    <n v="0"/>
    <n v="0"/>
    <n v="0.11"/>
    <x v="2"/>
  </r>
  <r>
    <n v="10173"/>
    <s v="ESPN NHL Hockey"/>
    <x v="13"/>
    <n v="2003"/>
    <x v="0"/>
    <s v="Sega"/>
    <n v="0.08"/>
    <n v="0.02"/>
    <n v="0"/>
    <n v="0"/>
    <n v="0.11"/>
    <x v="2"/>
  </r>
  <r>
    <n v="10174"/>
    <s v="Monster Lab"/>
    <x v="6"/>
    <n v="2008"/>
    <x v="3"/>
    <s v="Eidos Interactive"/>
    <n v="0.05"/>
    <n v="0.04"/>
    <n v="0"/>
    <n v="0.01"/>
    <n v="0.11"/>
    <x v="2"/>
  </r>
  <r>
    <n v="10175"/>
    <s v="XXX"/>
    <x v="8"/>
    <n v="2002"/>
    <x v="8"/>
    <s v="Activision"/>
    <n v="0.08"/>
    <n v="0.03"/>
    <n v="0"/>
    <n v="0"/>
    <n v="0.11"/>
    <x v="2"/>
  </r>
  <r>
    <n v="10176"/>
    <s v="Machinarium"/>
    <x v="14"/>
    <n v="2009"/>
    <x v="10"/>
    <s v="Daedalic"/>
    <n v="0"/>
    <n v="0.09"/>
    <n v="0"/>
    <n v="0.02"/>
    <n v="0.11"/>
    <x v="2"/>
  </r>
  <r>
    <n v="10177"/>
    <s v="The Smurfs 2"/>
    <x v="5"/>
    <n v="2013"/>
    <x v="1"/>
    <s v="Ubisoft"/>
    <n v="0.02"/>
    <n v="7.0000000000000007E-2"/>
    <n v="0"/>
    <n v="0.02"/>
    <n v="0.11"/>
    <x v="2"/>
  </r>
  <r>
    <n v="10178"/>
    <s v="Maximum Force"/>
    <x v="12"/>
    <n v="1997"/>
    <x v="6"/>
    <s v="GT Interactive"/>
    <n v="0.06"/>
    <n v="0.04"/>
    <n v="0"/>
    <n v="0.01"/>
    <n v="0.11"/>
    <x v="2"/>
  </r>
  <r>
    <n v="10179"/>
    <s v="NCIS 3D"/>
    <x v="9"/>
    <n v="2011"/>
    <x v="10"/>
    <s v="Ubisoft"/>
    <n v="0.06"/>
    <n v="0.04"/>
    <n v="0"/>
    <n v="0.01"/>
    <n v="0.11"/>
    <x v="2"/>
  </r>
  <r>
    <n v="10180"/>
    <s v="Worms Forts: Under Siege"/>
    <x v="6"/>
    <n v="2004"/>
    <x v="11"/>
    <s v="Acclaim Entertainment"/>
    <n v="0.05"/>
    <n v="0.04"/>
    <n v="0"/>
    <n v="0.01"/>
    <n v="0.11"/>
    <x v="2"/>
  </r>
  <r>
    <n v="10181"/>
    <s v="Alvin and the Chipmunks: Chipwrecked"/>
    <x v="3"/>
    <n v="2011"/>
    <x v="5"/>
    <s v="505 Games"/>
    <n v="7.0000000000000007E-2"/>
    <n v="0.03"/>
    <n v="0"/>
    <n v="0.01"/>
    <n v="0.11"/>
    <x v="2"/>
  </r>
  <r>
    <n v="10182"/>
    <s v="Totally Spies! Totally Party"/>
    <x v="0"/>
    <n v="2008"/>
    <x v="5"/>
    <s v="Ubisoft"/>
    <n v="0.09"/>
    <n v="0.01"/>
    <n v="0"/>
    <n v="0.01"/>
    <n v="0.11"/>
    <x v="2"/>
  </r>
  <r>
    <n v="10183"/>
    <s v="Smash Court Tennis 3"/>
    <x v="4"/>
    <n v="2007"/>
    <x v="0"/>
    <s v="Atari"/>
    <n v="0.08"/>
    <n v="0.02"/>
    <n v="0"/>
    <n v="0.01"/>
    <n v="0.11"/>
    <x v="2"/>
  </r>
  <r>
    <n v="10184"/>
    <s v="ATV Quad Kings"/>
    <x v="3"/>
    <n v="2010"/>
    <x v="2"/>
    <s v="Storm City Games"/>
    <n v="0.1"/>
    <n v="0"/>
    <n v="0"/>
    <n v="0.01"/>
    <n v="0.11"/>
    <x v="2"/>
  </r>
  <r>
    <n v="10185"/>
    <s v="Naruto Shippuden: Naruto vs. Sasuke"/>
    <x v="3"/>
    <n v="2008"/>
    <x v="8"/>
    <s v="Takara Tomy"/>
    <n v="0.08"/>
    <n v="0"/>
    <n v="0.03"/>
    <n v="0.01"/>
    <n v="0.11"/>
    <x v="2"/>
  </r>
  <r>
    <n v="10186"/>
    <s v="DualPenSports"/>
    <x v="9"/>
    <n v="2011"/>
    <x v="0"/>
    <s v="Namco Bandai Games"/>
    <n v="0.05"/>
    <n v="0.05"/>
    <n v="0"/>
    <n v="0.01"/>
    <n v="0.11"/>
    <x v="2"/>
  </r>
  <r>
    <n v="10187"/>
    <s v="Project: Snowblind"/>
    <x v="13"/>
    <n v="2005"/>
    <x v="8"/>
    <s v="Eidos Interactive"/>
    <n v="0.08"/>
    <n v="0.02"/>
    <n v="0"/>
    <n v="0"/>
    <n v="0.11"/>
    <x v="2"/>
  </r>
  <r>
    <n v="10188"/>
    <s v="Astro Boy: The Video Game"/>
    <x v="6"/>
    <n v="2009"/>
    <x v="8"/>
    <s v="D3Publisher"/>
    <n v="0.05"/>
    <n v="0.04"/>
    <n v="0"/>
    <n v="0.01"/>
    <n v="0.11"/>
    <x v="2"/>
  </r>
  <r>
    <n v="10189"/>
    <s v="HOP"/>
    <x v="3"/>
    <n v="2011"/>
    <x v="1"/>
    <s v="505 Games"/>
    <n v="0.09"/>
    <n v="0.01"/>
    <n v="0"/>
    <n v="0.01"/>
    <n v="0.11"/>
    <x v="2"/>
  </r>
  <r>
    <n v="10190"/>
    <s v="Brave Story: New Traveler (US sales)"/>
    <x v="16"/>
    <n v="2006"/>
    <x v="3"/>
    <s v="Sony Computer Entertainment"/>
    <n v="0.11"/>
    <n v="0"/>
    <n v="0"/>
    <n v="0"/>
    <n v="0.11"/>
    <x v="2"/>
  </r>
  <r>
    <n v="10191"/>
    <s v="Disney's Extreme Skate Adventure"/>
    <x v="13"/>
    <n v="2003"/>
    <x v="0"/>
    <s v="Activision"/>
    <n v="0.08"/>
    <n v="0.02"/>
    <n v="0"/>
    <n v="0"/>
    <n v="0.11"/>
    <x v="2"/>
  </r>
  <r>
    <n v="10192"/>
    <s v="Tales of Phantasia (PS1 &amp; PSP Versions)"/>
    <x v="16"/>
    <n v="2006"/>
    <x v="3"/>
    <s v="Namco Bandai Games"/>
    <n v="0"/>
    <n v="0"/>
    <n v="0.11"/>
    <n v="0"/>
    <n v="0.11"/>
    <x v="2"/>
  </r>
  <r>
    <n v="10193"/>
    <s v="Kouchuu Ouja Mushi King: Super Collection"/>
    <x v="3"/>
    <n v="2007"/>
    <x v="8"/>
    <s v="Sega"/>
    <n v="0"/>
    <n v="0"/>
    <n v="0.11"/>
    <n v="0"/>
    <n v="0.11"/>
    <x v="2"/>
  </r>
  <r>
    <n v="10194"/>
    <s v="The Adventures of Jimmy Neutron Boy Genius: Jet Fusion"/>
    <x v="18"/>
    <n v="2003"/>
    <x v="8"/>
    <s v="THQ"/>
    <n v="0.09"/>
    <n v="0.02"/>
    <n v="0"/>
    <n v="0"/>
    <n v="0.11"/>
    <x v="2"/>
  </r>
  <r>
    <n v="10195"/>
    <s v="Pac-Man World 2"/>
    <x v="8"/>
    <n v="2005"/>
    <x v="8"/>
    <s v="Zoo Digital Publishing"/>
    <n v="0.08"/>
    <n v="0.03"/>
    <n v="0"/>
    <n v="0"/>
    <n v="0.11"/>
    <x v="2"/>
  </r>
  <r>
    <n v="10196"/>
    <s v="Yoostar2"/>
    <x v="5"/>
    <n v="2011"/>
    <x v="5"/>
    <s v="Unknown"/>
    <n v="0.04"/>
    <n v="0.05"/>
    <n v="0"/>
    <n v="0.02"/>
    <n v="0.11"/>
    <x v="2"/>
  </r>
  <r>
    <n v="10197"/>
    <s v="Avatar: The Last Airbender"/>
    <x v="16"/>
    <n v="2006"/>
    <x v="10"/>
    <s v="THQ"/>
    <n v="0.1"/>
    <n v="0"/>
    <n v="0"/>
    <n v="0.01"/>
    <n v="0.11"/>
    <x v="2"/>
  </r>
  <r>
    <n v="10198"/>
    <s v="Odama"/>
    <x v="18"/>
    <n v="2006"/>
    <x v="5"/>
    <s v="Nintendo"/>
    <n v="7.0000000000000007E-2"/>
    <n v="0.02"/>
    <n v="0.02"/>
    <n v="0"/>
    <n v="0.11"/>
    <x v="2"/>
  </r>
  <r>
    <n v="10199"/>
    <s v="Karaoke Revolution Presents American Idol Encore"/>
    <x v="4"/>
    <n v="2008"/>
    <x v="5"/>
    <s v="Konami Digital Entertainment"/>
    <n v="0.1"/>
    <n v="0"/>
    <n v="0"/>
    <n v="0.01"/>
    <n v="0.11"/>
    <x v="2"/>
  </r>
  <r>
    <n v="10200"/>
    <s v="FlatOut: Ultimate Carnage"/>
    <x v="4"/>
    <n v="2007"/>
    <x v="2"/>
    <s v="Empire Interactive"/>
    <n v="7.0000000000000007E-2"/>
    <n v="0.03"/>
    <n v="0"/>
    <n v="0.01"/>
    <n v="0.11"/>
    <x v="2"/>
  </r>
  <r>
    <n v="10201"/>
    <s v="Mobile Light Force 2"/>
    <x v="6"/>
    <n v="2002"/>
    <x v="6"/>
    <s v="Taito"/>
    <n v="0.05"/>
    <n v="0.04"/>
    <n v="0"/>
    <n v="0.01"/>
    <n v="0.11"/>
    <x v="2"/>
  </r>
  <r>
    <n v="10202"/>
    <s v="Naval Ops: Warship Gunner"/>
    <x v="6"/>
    <n v="2003"/>
    <x v="7"/>
    <s v="Tecmo Koei"/>
    <n v="0.05"/>
    <n v="0.04"/>
    <n v="0"/>
    <n v="0.01"/>
    <n v="0.11"/>
    <x v="2"/>
  </r>
  <r>
    <n v="10203"/>
    <s v="Soma Bringer"/>
    <x v="3"/>
    <n v="2008"/>
    <x v="3"/>
    <s v="Nintendo"/>
    <n v="0"/>
    <n v="0"/>
    <n v="0.11"/>
    <n v="0"/>
    <n v="0.11"/>
    <x v="2"/>
  </r>
  <r>
    <n v="10204"/>
    <s v="Sesame Street: Ready, Set, Grover!"/>
    <x v="0"/>
    <n v="2011"/>
    <x v="5"/>
    <s v="Warner Bros. Interactive Entertainment"/>
    <n v="0.1"/>
    <n v="0"/>
    <n v="0"/>
    <n v="0.01"/>
    <n v="0.11"/>
    <x v="2"/>
  </r>
  <r>
    <n v="10205"/>
    <s v="Shin Sangoku Musou 6 Special"/>
    <x v="16"/>
    <n v="2011"/>
    <x v="8"/>
    <s v="Tecmo Koei"/>
    <n v="0"/>
    <n v="0"/>
    <n v="0.11"/>
    <n v="0"/>
    <n v="0.11"/>
    <x v="2"/>
  </r>
  <r>
    <n v="10206"/>
    <s v="The Penguins of Madagascar: Dr. Blowhole Returns - Again!"/>
    <x v="4"/>
    <n v="2011"/>
    <x v="8"/>
    <s v="THQ"/>
    <n v="7.0000000000000007E-2"/>
    <n v="0.03"/>
    <n v="0"/>
    <n v="0.01"/>
    <n v="0.11"/>
    <x v="2"/>
  </r>
  <r>
    <n v="10207"/>
    <s v="Go! Sudoku (JP sales)"/>
    <x v="16"/>
    <n v="2005"/>
    <x v="4"/>
    <s v="Sony Computer Entertainment"/>
    <n v="0"/>
    <n v="0"/>
    <n v="0.11"/>
    <n v="0"/>
    <n v="0.11"/>
    <x v="2"/>
  </r>
  <r>
    <n v="10208"/>
    <s v="EA Replay"/>
    <x v="16"/>
    <n v="2006"/>
    <x v="8"/>
    <s v="Electronic Arts"/>
    <n v="0.09"/>
    <n v="0"/>
    <n v="0"/>
    <n v="0.01"/>
    <n v="0.11"/>
    <x v="2"/>
  </r>
  <r>
    <n v="10209"/>
    <s v="Paws &amp; Claws Pet Vet: Australian Adventures"/>
    <x v="3"/>
    <n v="2009"/>
    <x v="7"/>
    <s v="THQ"/>
    <n v="0.1"/>
    <n v="0"/>
    <n v="0"/>
    <n v="0.01"/>
    <n v="0.11"/>
    <x v="2"/>
  </r>
  <r>
    <n v="10210"/>
    <s v="Bionicle Heroes"/>
    <x v="18"/>
    <n v="2006"/>
    <x v="6"/>
    <s v="Eidos Interactive"/>
    <n v="0.08"/>
    <n v="0.02"/>
    <n v="0"/>
    <n v="0"/>
    <n v="0.11"/>
    <x v="2"/>
  </r>
  <r>
    <n v="10211"/>
    <s v="Trauma Center: Under the Knife 2"/>
    <x v="3"/>
    <n v="2008"/>
    <x v="7"/>
    <s v="Atlus"/>
    <n v="0.1"/>
    <n v="0"/>
    <n v="0"/>
    <n v="0.01"/>
    <n v="0.11"/>
    <x v="2"/>
  </r>
  <r>
    <n v="10212"/>
    <s v="Puss in Boots"/>
    <x v="3"/>
    <n v="2011"/>
    <x v="8"/>
    <s v="THQ"/>
    <n v="0.09"/>
    <n v="0.01"/>
    <n v="0"/>
    <n v="0.01"/>
    <n v="0.11"/>
    <x v="2"/>
  </r>
  <r>
    <n v="10213"/>
    <s v="Split/Second"/>
    <x v="16"/>
    <n v="2010"/>
    <x v="2"/>
    <s v="Disney Interactive Studios"/>
    <n v="7.0000000000000007E-2"/>
    <n v="0.02"/>
    <n v="0"/>
    <n v="0.02"/>
    <n v="0.11"/>
    <x v="2"/>
  </r>
  <r>
    <n v="10214"/>
    <s v="The Croods: Prehistoric Party!"/>
    <x v="0"/>
    <n v="2013"/>
    <x v="5"/>
    <s v="D3Publisher"/>
    <n v="0.03"/>
    <n v="7.0000000000000007E-2"/>
    <n v="0"/>
    <n v="0.01"/>
    <n v="0.11"/>
    <x v="2"/>
  </r>
  <r>
    <n v="10215"/>
    <s v="The King of Fighters 2000/2001"/>
    <x v="6"/>
    <n v="2003"/>
    <x v="9"/>
    <s v="Ignition Entertainment"/>
    <n v="0.05"/>
    <n v="0.04"/>
    <n v="0"/>
    <n v="0.01"/>
    <n v="0.11"/>
    <x v="2"/>
  </r>
  <r>
    <n v="10216"/>
    <s v="Lunacy"/>
    <x v="23"/>
    <n v="1996"/>
    <x v="10"/>
    <s v="Sega"/>
    <n v="0"/>
    <n v="0"/>
    <n v="0.11"/>
    <n v="0"/>
    <n v="0.11"/>
    <x v="2"/>
  </r>
  <r>
    <n v="10217"/>
    <s v="Batman &amp; Robin"/>
    <x v="12"/>
    <n v="1998"/>
    <x v="8"/>
    <s v="Acclaim Entertainment"/>
    <n v="0.06"/>
    <n v="0.04"/>
    <n v="0"/>
    <n v="0.01"/>
    <n v="0.11"/>
    <x v="2"/>
  </r>
  <r>
    <n v="10218"/>
    <s v="Snowboard Kids 2"/>
    <x v="11"/>
    <n v="1999"/>
    <x v="0"/>
    <s v="Atlus"/>
    <n v="0.09"/>
    <n v="0.02"/>
    <n v="0"/>
    <n v="0"/>
    <n v="0.11"/>
    <x v="2"/>
  </r>
  <r>
    <n v="10219"/>
    <s v="Tonic Trouble"/>
    <x v="11"/>
    <n v="1999"/>
    <x v="1"/>
    <s v="Ubisoft"/>
    <n v="0.09"/>
    <n v="0.02"/>
    <n v="0"/>
    <n v="0"/>
    <n v="0.11"/>
    <x v="2"/>
  </r>
  <r>
    <n v="10220"/>
    <s v="Nuclear Strike 64"/>
    <x v="11"/>
    <n v="1999"/>
    <x v="7"/>
    <s v="THQ"/>
    <n v="0.09"/>
    <n v="0.02"/>
    <n v="0"/>
    <n v="0"/>
    <n v="0.11"/>
    <x v="2"/>
  </r>
  <r>
    <n v="10221"/>
    <s v="Chameleon Twist"/>
    <x v="11"/>
    <n v="1997"/>
    <x v="1"/>
    <s v="Sunsoft"/>
    <n v="0.09"/>
    <n v="0.02"/>
    <n v="0"/>
    <n v="0"/>
    <n v="0.11"/>
    <x v="2"/>
  </r>
  <r>
    <n v="10222"/>
    <s v="Top Gear Rally 2"/>
    <x v="11"/>
    <n v="1999"/>
    <x v="2"/>
    <s v="Kemco"/>
    <n v="0.09"/>
    <n v="0.02"/>
    <n v="0"/>
    <n v="0"/>
    <n v="0.11"/>
    <x v="2"/>
  </r>
  <r>
    <n v="10223"/>
    <s v="Chopper Attack"/>
    <x v="11"/>
    <n v="1997"/>
    <x v="8"/>
    <s v="GT Interactive"/>
    <n v="0.09"/>
    <n v="0.02"/>
    <n v="0"/>
    <n v="0"/>
    <n v="0.11"/>
    <x v="2"/>
  </r>
  <r>
    <n v="10224"/>
    <s v="Vigilante 8: 2nd Offense"/>
    <x v="11"/>
    <n v="2000"/>
    <x v="2"/>
    <s v="Activision"/>
    <n v="0.09"/>
    <n v="0.02"/>
    <n v="0"/>
    <n v="0"/>
    <n v="0.11"/>
    <x v="2"/>
  </r>
  <r>
    <n v="10225"/>
    <s v="Fighting Force 64"/>
    <x v="11"/>
    <n v="1999"/>
    <x v="8"/>
    <s v="Crave Entertainment"/>
    <n v="0.09"/>
    <n v="0.02"/>
    <n v="0"/>
    <n v="0"/>
    <n v="0.11"/>
    <x v="2"/>
  </r>
  <r>
    <n v="10226"/>
    <s v="Thief (2014)"/>
    <x v="14"/>
    <n v="2014"/>
    <x v="8"/>
    <s v="Square Enix"/>
    <n v="0"/>
    <n v="0.09"/>
    <n v="0"/>
    <n v="0.02"/>
    <n v="0.11"/>
    <x v="2"/>
  </r>
  <r>
    <n v="10227"/>
    <s v="Rock Band: Metal Track Pack"/>
    <x v="0"/>
    <n v="2009"/>
    <x v="5"/>
    <s v="MTV Games"/>
    <n v="0.1"/>
    <n v="0"/>
    <n v="0"/>
    <n v="0.01"/>
    <n v="0.11"/>
    <x v="2"/>
  </r>
  <r>
    <n v="10228"/>
    <s v="Pac-Man and the Ghostly Adventures 2"/>
    <x v="5"/>
    <n v="2014"/>
    <x v="10"/>
    <s v="Namco Bandai Games"/>
    <n v="0.05"/>
    <n v="0.04"/>
    <n v="0"/>
    <n v="0.02"/>
    <n v="0.11"/>
    <x v="2"/>
  </r>
  <r>
    <n v="10229"/>
    <s v="BlazBlue: Calamity Trigger Portable"/>
    <x v="16"/>
    <n v="2010"/>
    <x v="9"/>
    <s v="PQube"/>
    <n v="7.0000000000000007E-2"/>
    <n v="0.01"/>
    <n v="0.03"/>
    <n v="0.01"/>
    <n v="0.11"/>
    <x v="2"/>
  </r>
  <r>
    <n v="10230"/>
    <s v="Night at the Museum: Battle of the Smithsonian"/>
    <x v="4"/>
    <n v="2009"/>
    <x v="8"/>
    <s v="Majesco Entertainment"/>
    <n v="7.0000000000000007E-2"/>
    <n v="0.03"/>
    <n v="0"/>
    <n v="0.01"/>
    <n v="0.11"/>
    <x v="2"/>
  </r>
  <r>
    <n v="10231"/>
    <s v="Street Fighter Collection"/>
    <x v="23"/>
    <n v="1996"/>
    <x v="9"/>
    <s v="Capcom"/>
    <n v="0"/>
    <n v="0"/>
    <n v="0.11"/>
    <n v="0"/>
    <n v="0.11"/>
    <x v="2"/>
  </r>
  <r>
    <n v="10232"/>
    <s v="Ninja Assault"/>
    <x v="6"/>
    <n v="2002"/>
    <x v="6"/>
    <s v="Namco Bandai Games"/>
    <n v="0.05"/>
    <n v="0.04"/>
    <n v="0"/>
    <n v="0.01"/>
    <n v="0.11"/>
    <x v="2"/>
  </r>
  <r>
    <n v="10233"/>
    <s v="Tales of Berseria"/>
    <x v="5"/>
    <n v="2016"/>
    <x v="3"/>
    <s v="Namco Bandai Games"/>
    <n v="0"/>
    <n v="0"/>
    <n v="0.11"/>
    <n v="0"/>
    <n v="0.11"/>
    <x v="2"/>
  </r>
  <r>
    <n v="10234"/>
    <s v="Samurai Warriors 4"/>
    <x v="22"/>
    <n v="2014"/>
    <x v="8"/>
    <s v="Tecmo Koei"/>
    <n v="0"/>
    <n v="0"/>
    <n v="0.11"/>
    <n v="0"/>
    <n v="0.11"/>
    <x v="2"/>
  </r>
  <r>
    <n v="10235"/>
    <s v="GunGriffon Blaze"/>
    <x v="6"/>
    <n v="2000"/>
    <x v="7"/>
    <s v="Swing! Entertainment"/>
    <n v="0.05"/>
    <n v="0.04"/>
    <n v="0"/>
    <n v="0.01"/>
    <n v="0.11"/>
    <x v="2"/>
  </r>
  <r>
    <n v="10236"/>
    <s v="Higurashi no Naku Koro ni Matsuri"/>
    <x v="6"/>
    <n v="2007"/>
    <x v="10"/>
    <s v="Alchemist"/>
    <n v="0"/>
    <n v="0"/>
    <n v="0.11"/>
    <n v="0"/>
    <n v="0.11"/>
    <x v="2"/>
  </r>
  <r>
    <n v="10237"/>
    <s v="Frontier Gate"/>
    <x v="16"/>
    <n v="2011"/>
    <x v="3"/>
    <s v="Konami Digital Entertainment"/>
    <n v="0"/>
    <n v="0"/>
    <n v="0.11"/>
    <n v="0"/>
    <n v="0.11"/>
    <x v="2"/>
  </r>
  <r>
    <n v="10238"/>
    <s v="Transformers: Devastation"/>
    <x v="5"/>
    <n v="2015"/>
    <x v="8"/>
    <s v="Activision"/>
    <n v="0.03"/>
    <n v="7.0000000000000007E-2"/>
    <n v="0"/>
    <n v="0.02"/>
    <n v="0.11"/>
    <x v="2"/>
  </r>
  <r>
    <n v="10239"/>
    <s v="Top Angler: Real Bass Fishing"/>
    <x v="6"/>
    <n v="2002"/>
    <x v="0"/>
    <s v="Xicat Interactive"/>
    <n v="0.05"/>
    <n v="0.04"/>
    <n v="0"/>
    <n v="0.01"/>
    <n v="0.11"/>
    <x v="2"/>
  </r>
  <r>
    <n v="10240"/>
    <s v="Gabrielle's Ghostly Groove 3D"/>
    <x v="9"/>
    <n v="2011"/>
    <x v="10"/>
    <s v="Funbox Media"/>
    <n v="0.08"/>
    <n v="0.02"/>
    <n v="0"/>
    <n v="0.01"/>
    <n v="0.11"/>
    <x v="2"/>
  </r>
  <r>
    <n v="10241"/>
    <s v="Michael Phelps: Push the Limit"/>
    <x v="4"/>
    <n v="2011"/>
    <x v="0"/>
    <s v="505 Games"/>
    <n v="0.09"/>
    <n v="0.01"/>
    <n v="0"/>
    <n v="0.01"/>
    <n v="0.11"/>
    <x v="2"/>
  </r>
  <r>
    <n v="10242"/>
    <s v="Breakout"/>
    <x v="12"/>
    <n v="1999"/>
    <x v="4"/>
    <s v="Hasbro Interactive"/>
    <n v="0.06"/>
    <n v="0.04"/>
    <n v="0"/>
    <n v="0.01"/>
    <n v="0.11"/>
    <x v="2"/>
  </r>
  <r>
    <n v="10243"/>
    <s v="Frogger: Helmet Chaos"/>
    <x v="16"/>
    <n v="2005"/>
    <x v="1"/>
    <s v="Konami Digital Entertainment"/>
    <n v="0.1"/>
    <n v="0"/>
    <n v="0"/>
    <n v="0.01"/>
    <n v="0.11"/>
    <x v="2"/>
  </r>
  <r>
    <n v="10244"/>
    <s v="AKB48+Me"/>
    <x v="9"/>
    <n v="2012"/>
    <x v="8"/>
    <s v="Unknown"/>
    <n v="0"/>
    <n v="0"/>
    <n v="0.11"/>
    <n v="0"/>
    <n v="0.11"/>
    <x v="2"/>
  </r>
  <r>
    <n v="10245"/>
    <s v="Touch Detective 2 1/2"/>
    <x v="3"/>
    <n v="2007"/>
    <x v="10"/>
    <s v="505 Games"/>
    <n v="0.09"/>
    <n v="0"/>
    <n v="0.01"/>
    <n v="0.01"/>
    <n v="0.11"/>
    <x v="2"/>
  </r>
  <r>
    <n v="10246"/>
    <s v="Alias"/>
    <x v="6"/>
    <n v="2004"/>
    <x v="8"/>
    <s v="Acclaim Entertainment"/>
    <n v="0.05"/>
    <n v="0.04"/>
    <n v="0"/>
    <n v="0.01"/>
    <n v="0.11"/>
    <x v="2"/>
  </r>
  <r>
    <n v="10247"/>
    <s v="Planet 51"/>
    <x v="4"/>
    <n v="2009"/>
    <x v="8"/>
    <s v="Sega"/>
    <n v="7.0000000000000007E-2"/>
    <n v="0.03"/>
    <n v="0"/>
    <n v="0.01"/>
    <n v="0.11"/>
    <x v="2"/>
  </r>
  <r>
    <n v="10248"/>
    <s v="Call of Juarez: The Cartel"/>
    <x v="14"/>
    <n v="2011"/>
    <x v="6"/>
    <s v="Ubisoft"/>
    <n v="0.05"/>
    <n v="0.05"/>
    <n v="0"/>
    <n v="0.01"/>
    <n v="0.11"/>
    <x v="2"/>
  </r>
  <r>
    <n v="10249"/>
    <s v="Sakura Taisen Hanagumi Tsuushin"/>
    <x v="23"/>
    <n v="1997"/>
    <x v="5"/>
    <s v="Sega"/>
    <n v="0"/>
    <n v="0"/>
    <n v="0.11"/>
    <n v="0"/>
    <n v="0.11"/>
    <x v="2"/>
  </r>
  <r>
    <n v="10250"/>
    <s v="Famicom Mini: Famicom Tantei Club - Kieta Koukeisha Zenkouhen"/>
    <x v="8"/>
    <n v="2004"/>
    <x v="10"/>
    <s v="Nintendo"/>
    <n v="0"/>
    <n v="0"/>
    <n v="0.11"/>
    <n v="0"/>
    <n v="0.11"/>
    <x v="2"/>
  </r>
  <r>
    <n v="10251"/>
    <s v="Tornado Outbreak"/>
    <x v="0"/>
    <n v="2009"/>
    <x v="8"/>
    <s v="Konami Digital Entertainment"/>
    <n v="0.1"/>
    <n v="0"/>
    <n v="0"/>
    <n v="0.01"/>
    <n v="0.11"/>
    <x v="2"/>
  </r>
  <r>
    <n v="10252"/>
    <s v="Pimp My Ride"/>
    <x v="4"/>
    <n v="2006"/>
    <x v="2"/>
    <s v="Activision"/>
    <n v="0.1"/>
    <n v="0.01"/>
    <n v="0"/>
    <n v="0.01"/>
    <n v="0.11"/>
    <x v="2"/>
  </r>
  <r>
    <n v="10253"/>
    <s v="Michael Jackson: The Experience"/>
    <x v="22"/>
    <n v="2011"/>
    <x v="5"/>
    <s v="Ubisoft"/>
    <n v="0.05"/>
    <n v="0.04"/>
    <n v="0"/>
    <n v="0.02"/>
    <n v="0.11"/>
    <x v="2"/>
  </r>
  <r>
    <n v="10254"/>
    <s v="Astro Boy: The Video Game"/>
    <x v="0"/>
    <n v="2009"/>
    <x v="8"/>
    <s v="D3Publisher"/>
    <n v="0.1"/>
    <n v="0"/>
    <n v="0"/>
    <n v="0.01"/>
    <n v="0.11"/>
    <x v="2"/>
  </r>
  <r>
    <n v="10255"/>
    <s v="Outlaw Golf: Nine Holes of Christmas"/>
    <x v="13"/>
    <n v="2002"/>
    <x v="0"/>
    <s v="Simon &amp; Schuster Interactive"/>
    <n v="0.08"/>
    <n v="0.02"/>
    <n v="0"/>
    <n v="0"/>
    <n v="0.11"/>
    <x v="2"/>
  </r>
  <r>
    <n v="10256"/>
    <s v="NHL Rivals 2004"/>
    <x v="13"/>
    <n v="2003"/>
    <x v="0"/>
    <s v="Microsoft Game Studios"/>
    <n v="0.08"/>
    <n v="0.02"/>
    <n v="0"/>
    <n v="0"/>
    <n v="0.11"/>
    <x v="2"/>
  </r>
  <r>
    <n v="10257"/>
    <s v="X-Men: Next Dimension"/>
    <x v="13"/>
    <n v="2002"/>
    <x v="9"/>
    <s v="Activision"/>
    <n v="0.08"/>
    <n v="0.02"/>
    <n v="0"/>
    <n v="0"/>
    <n v="0.11"/>
    <x v="2"/>
  </r>
  <r>
    <n v="10258"/>
    <s v="Tyco RC: Assault with a Battery"/>
    <x v="12"/>
    <n v="1999"/>
    <x v="2"/>
    <s v="Syscom"/>
    <n v="0.06"/>
    <n v="0.04"/>
    <n v="0"/>
    <n v="0.01"/>
    <n v="0.11"/>
    <x v="2"/>
  </r>
  <r>
    <n v="10259"/>
    <s v="Felony 11-79"/>
    <x v="12"/>
    <n v="1997"/>
    <x v="2"/>
    <s v="ASCII Entertainment"/>
    <n v="0.06"/>
    <n v="0.04"/>
    <n v="0"/>
    <n v="0.01"/>
    <n v="0.11"/>
    <x v="2"/>
  </r>
  <r>
    <n v="10260"/>
    <s v="Terraria"/>
    <x v="22"/>
    <n v="2013"/>
    <x v="8"/>
    <s v="Screenlife"/>
    <n v="0"/>
    <n v="0.01"/>
    <n v="0.09"/>
    <n v="0"/>
    <n v="0.11"/>
    <x v="2"/>
  </r>
  <r>
    <n v="10261"/>
    <s v="Classic Road"/>
    <x v="7"/>
    <n v="1993"/>
    <x v="0"/>
    <s v="Victor Interactive"/>
    <n v="0"/>
    <n v="0"/>
    <n v="0.11"/>
    <n v="0"/>
    <n v="0.11"/>
    <x v="2"/>
  </r>
  <r>
    <n v="10262"/>
    <s v="Bust-A-Move DS"/>
    <x v="3"/>
    <n v="2005"/>
    <x v="4"/>
    <s v="505 Games"/>
    <n v="0.08"/>
    <n v="0.02"/>
    <n v="0"/>
    <n v="0.01"/>
    <n v="0.11"/>
    <x v="2"/>
  </r>
  <r>
    <n v="10263"/>
    <s v="Nicktoons: Unite!"/>
    <x v="3"/>
    <n v="2006"/>
    <x v="10"/>
    <s v="THQ"/>
    <n v="0.1"/>
    <n v="0"/>
    <n v="0"/>
    <n v="0.01"/>
    <n v="0.11"/>
    <x v="2"/>
  </r>
  <r>
    <n v="10264"/>
    <s v="SimAnimals Africa"/>
    <x v="3"/>
    <n v="2009"/>
    <x v="7"/>
    <s v="Electronic Arts"/>
    <n v="0.08"/>
    <n v="0.02"/>
    <n v="0"/>
    <n v="0.01"/>
    <n v="0.11"/>
    <x v="2"/>
  </r>
  <r>
    <n v="10265"/>
    <s v="Death Jr.: Root of Evil"/>
    <x v="0"/>
    <n v="2008"/>
    <x v="1"/>
    <s v="Eidos Interactive"/>
    <n v="0.1"/>
    <n v="0"/>
    <n v="0"/>
    <n v="0.01"/>
    <n v="0.11"/>
    <x v="2"/>
  </r>
  <r>
    <n v="10266"/>
    <s v="One Piece: Burning Blood"/>
    <x v="22"/>
    <n v="2016"/>
    <x v="9"/>
    <s v="Namco Bandai Games"/>
    <n v="0"/>
    <n v="0.03"/>
    <n v="7.0000000000000007E-2"/>
    <n v="0.01"/>
    <n v="0.11"/>
    <x v="2"/>
  </r>
  <r>
    <n v="10267"/>
    <s v="Panzer Dragoon Saga"/>
    <x v="23"/>
    <n v="1997"/>
    <x v="3"/>
    <s v="Sega"/>
    <n v="0"/>
    <n v="0"/>
    <n v="0.11"/>
    <n v="0"/>
    <n v="0.11"/>
    <x v="2"/>
  </r>
  <r>
    <n v="10268"/>
    <s v="Sonic Generations"/>
    <x v="14"/>
    <n v="2011"/>
    <x v="1"/>
    <s v="Sega"/>
    <n v="0.02"/>
    <n v="7.0000000000000007E-2"/>
    <n v="0"/>
    <n v="0.02"/>
    <n v="0.11"/>
    <x v="2"/>
  </r>
  <r>
    <n v="10269"/>
    <s v="Mushroom Men: Rise of the Fungi"/>
    <x v="3"/>
    <n v="2008"/>
    <x v="8"/>
    <s v="SouthPeak Games"/>
    <n v="0.1"/>
    <n v="0"/>
    <n v="0"/>
    <n v="0.01"/>
    <n v="0.11"/>
    <x v="2"/>
  </r>
  <r>
    <n v="10270"/>
    <s v="Shining Ark"/>
    <x v="16"/>
    <n v="2013"/>
    <x v="3"/>
    <s v="Sega"/>
    <n v="0"/>
    <n v="0"/>
    <n v="0.11"/>
    <n v="0"/>
    <n v="0.11"/>
    <x v="2"/>
  </r>
  <r>
    <n v="10271"/>
    <s v="The Scorpion King: Rise of the Akkadian"/>
    <x v="18"/>
    <n v="2002"/>
    <x v="8"/>
    <s v="Universal Interactive"/>
    <n v="0.08"/>
    <n v="0.02"/>
    <n v="0"/>
    <n v="0"/>
    <n v="0.11"/>
    <x v="2"/>
  </r>
  <r>
    <n v="10272"/>
    <s v="Backyard Baseball '10"/>
    <x v="0"/>
    <n v="2009"/>
    <x v="0"/>
    <s v="Atari"/>
    <n v="0.1"/>
    <n v="0"/>
    <n v="0"/>
    <n v="0.01"/>
    <n v="0.11"/>
    <x v="2"/>
  </r>
  <r>
    <n v="10273"/>
    <s v="Transformers: Beast Wars Transmetals"/>
    <x v="12"/>
    <n v="2000"/>
    <x v="9"/>
    <s v="BAM! Entertainment"/>
    <n v="0.06"/>
    <n v="0.04"/>
    <n v="0"/>
    <n v="0.01"/>
    <n v="0.11"/>
    <x v="2"/>
  </r>
  <r>
    <n v="10274"/>
    <s v="GiFTPiA"/>
    <x v="18"/>
    <s v="N/A"/>
    <x v="3"/>
    <s v="Unknown"/>
    <n v="0"/>
    <n v="0"/>
    <n v="0.11"/>
    <n v="0"/>
    <n v="0.11"/>
    <x v="2"/>
  </r>
  <r>
    <n v="10275"/>
    <s v="Animal Planet: Vet Life"/>
    <x v="3"/>
    <n v="2009"/>
    <x v="7"/>
    <s v="Activision"/>
    <n v="0.1"/>
    <n v="0"/>
    <n v="0"/>
    <n v="0.01"/>
    <n v="0.11"/>
    <x v="2"/>
  </r>
  <r>
    <n v="10276"/>
    <s v="My Little Sister Can't Be This Cute Portable"/>
    <x v="16"/>
    <n v="2012"/>
    <x v="8"/>
    <s v="Namco Bandai Games"/>
    <n v="0"/>
    <n v="0"/>
    <n v="0.11"/>
    <n v="0"/>
    <n v="0.11"/>
    <x v="2"/>
  </r>
  <r>
    <n v="10277"/>
    <s v="Silly Bandz: Play The Craze"/>
    <x v="3"/>
    <n v="2010"/>
    <x v="4"/>
    <s v="Deep Silver"/>
    <n v="0.1"/>
    <n v="0"/>
    <n v="0"/>
    <n v="0.01"/>
    <n v="0.11"/>
    <x v="2"/>
  </r>
  <r>
    <n v="10278"/>
    <s v="Charlie and the Chocolate Factory"/>
    <x v="13"/>
    <n v="2005"/>
    <x v="10"/>
    <s v="Global Star"/>
    <n v="0.08"/>
    <n v="0.02"/>
    <n v="0"/>
    <n v="0"/>
    <n v="0.11"/>
    <x v="2"/>
  </r>
  <r>
    <n v="10279"/>
    <s v="Constantine"/>
    <x v="6"/>
    <n v="2005"/>
    <x v="8"/>
    <s v="SCi"/>
    <n v="0.05"/>
    <n v="0.04"/>
    <n v="0"/>
    <n v="0.01"/>
    <n v="0.11"/>
    <x v="2"/>
  </r>
  <r>
    <n v="10280"/>
    <s v="Where the Wild Things Are"/>
    <x v="5"/>
    <n v="2009"/>
    <x v="1"/>
    <s v="Warner Bros. Interactive Entertainment"/>
    <n v="0.09"/>
    <n v="0.01"/>
    <n v="0"/>
    <n v="0.01"/>
    <n v="0.11"/>
    <x v="2"/>
  </r>
  <r>
    <n v="10281"/>
    <s v="Dynasty Tactics 2"/>
    <x v="6"/>
    <n v="2003"/>
    <x v="11"/>
    <s v="Tecmo Koei"/>
    <n v="0.05"/>
    <n v="0.04"/>
    <n v="0"/>
    <n v="0.01"/>
    <n v="0.11"/>
    <x v="2"/>
  </r>
  <r>
    <n v="10282"/>
    <s v="Real World Golf"/>
    <x v="6"/>
    <n v="2005"/>
    <x v="0"/>
    <s v="Valcon Games"/>
    <n v="0.05"/>
    <n v="0.04"/>
    <n v="0"/>
    <n v="0.01"/>
    <n v="0.11"/>
    <x v="2"/>
  </r>
  <r>
    <n v="10283"/>
    <s v="Winter Heat"/>
    <x v="23"/>
    <n v="1996"/>
    <x v="0"/>
    <s v="Sega"/>
    <n v="0"/>
    <n v="0"/>
    <n v="0.11"/>
    <n v="0"/>
    <n v="0.11"/>
    <x v="2"/>
  </r>
  <r>
    <n v="10284"/>
    <s v="Ty the Tasmanian Tiger 2: Bush Rescue"/>
    <x v="13"/>
    <n v="2004"/>
    <x v="1"/>
    <s v="Electronic Arts"/>
    <n v="0.08"/>
    <n v="0.02"/>
    <n v="0"/>
    <n v="0"/>
    <n v="0.11"/>
    <x v="2"/>
  </r>
  <r>
    <n v="10285"/>
    <s v="Digimon Story: Cyber Sleuth"/>
    <x v="10"/>
    <n v="2016"/>
    <x v="3"/>
    <s v="Namco Bandai Games"/>
    <n v="0"/>
    <n v="0.09"/>
    <n v="0"/>
    <n v="0.02"/>
    <n v="0.11"/>
    <x v="2"/>
  </r>
  <r>
    <n v="10286"/>
    <s v="JU-ON: The Grudge"/>
    <x v="0"/>
    <n v="2009"/>
    <x v="8"/>
    <s v="Rising Star Games"/>
    <n v="0.08"/>
    <n v="0.01"/>
    <n v="0.01"/>
    <n v="0.01"/>
    <n v="0.11"/>
    <x v="2"/>
  </r>
  <r>
    <n v="10287"/>
    <s v="Defender"/>
    <x v="18"/>
    <n v="2002"/>
    <x v="5"/>
    <s v="Midway Games"/>
    <n v="0.08"/>
    <n v="0.02"/>
    <n v="0"/>
    <n v="0"/>
    <n v="0.11"/>
    <x v="2"/>
  </r>
  <r>
    <n v="10288"/>
    <s v="Deca Sports DS"/>
    <x v="3"/>
    <n v="2009"/>
    <x v="0"/>
    <s v="Hudson Soft"/>
    <n v="0.08"/>
    <n v="0.02"/>
    <n v="0"/>
    <n v="0.01"/>
    <n v="0.11"/>
    <x v="2"/>
  </r>
  <r>
    <n v="10289"/>
    <s v="The Polar Express"/>
    <x v="18"/>
    <n v="2004"/>
    <x v="10"/>
    <s v="THQ"/>
    <n v="0.08"/>
    <n v="0.02"/>
    <n v="0"/>
    <n v="0"/>
    <n v="0.11"/>
    <x v="2"/>
  </r>
  <r>
    <n v="10290"/>
    <s v="BMX XXX"/>
    <x v="13"/>
    <n v="2002"/>
    <x v="0"/>
    <s v="Acclaim Entertainment"/>
    <n v="0.08"/>
    <n v="0.02"/>
    <n v="0"/>
    <n v="0"/>
    <n v="0.11"/>
    <x v="2"/>
  </r>
  <r>
    <n v="10291"/>
    <s v="ATV: Quad Frenzy"/>
    <x v="3"/>
    <n v="2005"/>
    <x v="2"/>
    <s v="Majesco Entertainment"/>
    <n v="0.1"/>
    <n v="0"/>
    <n v="0"/>
    <n v="0.01"/>
    <n v="0.11"/>
    <x v="2"/>
  </r>
  <r>
    <n v="10292"/>
    <s v="Akiba's Trip: Undead &amp; Undressed"/>
    <x v="5"/>
    <n v="2013"/>
    <x v="8"/>
    <s v="Nippon Ichi Software"/>
    <n v="0.05"/>
    <n v="0.01"/>
    <n v="0.04"/>
    <n v="0.01"/>
    <n v="0.11"/>
    <x v="2"/>
  </r>
  <r>
    <n v="10293"/>
    <s v="Backyard NFL Football '10"/>
    <x v="4"/>
    <n v="2009"/>
    <x v="0"/>
    <s v="Atari"/>
    <n v="0.1"/>
    <n v="0"/>
    <n v="0"/>
    <n v="0.01"/>
    <n v="0.11"/>
    <x v="2"/>
  </r>
  <r>
    <n v="10294"/>
    <s v="The Godfather: Mob Wars"/>
    <x v="16"/>
    <n v="2006"/>
    <x v="8"/>
    <s v="Electronic Arts"/>
    <n v="0.09"/>
    <n v="0.01"/>
    <n v="0"/>
    <n v="0.01"/>
    <n v="0.11"/>
    <x v="2"/>
  </r>
  <r>
    <n v="10295"/>
    <s v="Lady Sia"/>
    <x v="8"/>
    <n v="2001"/>
    <x v="1"/>
    <s v="TDK Mediactive"/>
    <n v="0.08"/>
    <n v="0.03"/>
    <n v="0"/>
    <n v="0"/>
    <n v="0.11"/>
    <x v="2"/>
  </r>
  <r>
    <n v="10296"/>
    <s v="Rock Band: Metal Track Pack"/>
    <x v="6"/>
    <n v="2009"/>
    <x v="5"/>
    <s v="MTV Games"/>
    <n v="0.05"/>
    <n v="0.04"/>
    <n v="0"/>
    <n v="0.01"/>
    <n v="0.11"/>
    <x v="2"/>
  </r>
  <r>
    <n v="10297"/>
    <s v="Rocky Balboa"/>
    <x v="16"/>
    <n v="2007"/>
    <x v="0"/>
    <s v="Ubisoft"/>
    <n v="0.01"/>
    <n v="0.09"/>
    <n v="0"/>
    <n v="0.01"/>
    <n v="0.11"/>
    <x v="2"/>
  </r>
  <r>
    <n v="10298"/>
    <s v="The Lord of the Rings: Conquest"/>
    <x v="3"/>
    <n v="2009"/>
    <x v="8"/>
    <s v="Electronic Arts"/>
    <n v="0.09"/>
    <n v="0.01"/>
    <n v="0"/>
    <n v="0.01"/>
    <n v="0.11"/>
    <x v="2"/>
  </r>
  <r>
    <n v="10299"/>
    <s v="PriPara Mezase! Idol Grand Prix No.1!"/>
    <x v="9"/>
    <n v="2015"/>
    <x v="5"/>
    <s v="Takara Tomy"/>
    <n v="0"/>
    <n v="0"/>
    <n v="0.11"/>
    <n v="0"/>
    <n v="0.11"/>
    <x v="2"/>
  </r>
  <r>
    <n v="10300"/>
    <s v="National Geographic Challenge!"/>
    <x v="0"/>
    <n v="2011"/>
    <x v="5"/>
    <s v="Black Bean Games"/>
    <n v="0.08"/>
    <n v="0.02"/>
    <n v="0"/>
    <n v="0.01"/>
    <n v="0.11"/>
    <x v="2"/>
  </r>
  <r>
    <n v="10301"/>
    <s v="Robotech: Invasion"/>
    <x v="6"/>
    <n v="2004"/>
    <x v="6"/>
    <s v="Global Star"/>
    <n v="0.05"/>
    <n v="0.04"/>
    <n v="0"/>
    <n v="0.01"/>
    <n v="0.11"/>
    <x v="2"/>
  </r>
  <r>
    <n v="10302"/>
    <s v="Hole in the Wall: Deluxe Edition"/>
    <x v="4"/>
    <n v="2011"/>
    <x v="5"/>
    <s v="Ubisoft"/>
    <n v="0.1"/>
    <n v="0"/>
    <n v="0"/>
    <n v="0.01"/>
    <n v="0.11"/>
    <x v="2"/>
  </r>
  <r>
    <n v="10303"/>
    <s v="Dr. Seuss' The Cat in the Hat"/>
    <x v="13"/>
    <n v="2003"/>
    <x v="5"/>
    <s v="Vivendi Games"/>
    <n v="0.08"/>
    <n v="0.02"/>
    <n v="0"/>
    <n v="0"/>
    <n v="0.11"/>
    <x v="2"/>
  </r>
  <r>
    <n v="10304"/>
    <s v="Rogue Warrior"/>
    <x v="4"/>
    <n v="2009"/>
    <x v="6"/>
    <s v="Bethesda Softworks"/>
    <n v="0.09"/>
    <n v="0.01"/>
    <n v="0"/>
    <n v="0.01"/>
    <n v="0.11"/>
    <x v="2"/>
  </r>
  <r>
    <n v="10305"/>
    <s v="Irozuki Tingle no Koi no Balloon Trip"/>
    <x v="3"/>
    <n v="2009"/>
    <x v="10"/>
    <s v="Nintendo"/>
    <n v="0"/>
    <n v="0"/>
    <n v="0.11"/>
    <n v="0"/>
    <n v="0.11"/>
    <x v="2"/>
  </r>
  <r>
    <n v="10306"/>
    <s v="Master of the Monster Lair"/>
    <x v="3"/>
    <n v="2007"/>
    <x v="3"/>
    <s v="Rising Star Games"/>
    <n v="0.1"/>
    <n v="0"/>
    <n v="0"/>
    <n v="0.01"/>
    <n v="0.11"/>
    <x v="2"/>
  </r>
  <r>
    <n v="10307"/>
    <s v="Hellboy: The Science of Evil"/>
    <x v="4"/>
    <n v="2008"/>
    <x v="8"/>
    <s v="Konami Digital Entertainment"/>
    <n v="0.1"/>
    <n v="0"/>
    <n v="0"/>
    <n v="0.01"/>
    <n v="0.11"/>
    <x v="2"/>
  </r>
  <r>
    <n v="10308"/>
    <s v="Murdered: Soul Suspect"/>
    <x v="4"/>
    <n v="2014"/>
    <x v="8"/>
    <s v="Square Enix"/>
    <n v="0.06"/>
    <n v="0.04"/>
    <n v="0"/>
    <n v="0.01"/>
    <n v="0.11"/>
    <x v="2"/>
  </r>
  <r>
    <n v="10309"/>
    <s v="X-Men: Destiny"/>
    <x v="0"/>
    <n v="2011"/>
    <x v="8"/>
    <s v="Activision"/>
    <n v="0.08"/>
    <n v="0.02"/>
    <n v="0"/>
    <n v="0.01"/>
    <n v="0.11"/>
    <x v="2"/>
  </r>
  <r>
    <n v="10310"/>
    <s v="Starsky &amp; Hutch"/>
    <x v="18"/>
    <n v="2003"/>
    <x v="2"/>
    <s v="BAM! Entertainment"/>
    <n v="0.08"/>
    <n v="0.02"/>
    <n v="0"/>
    <n v="0"/>
    <n v="0.11"/>
    <x v="2"/>
  </r>
  <r>
    <n v="10311"/>
    <s v="Final Fantasy I &amp; II"/>
    <x v="1"/>
    <n v="1994"/>
    <x v="3"/>
    <s v="Square"/>
    <n v="0"/>
    <n v="0"/>
    <n v="0.11"/>
    <n v="0"/>
    <n v="0.11"/>
    <x v="2"/>
  </r>
  <r>
    <n v="10312"/>
    <s v="Rugby 15"/>
    <x v="10"/>
    <n v="2015"/>
    <x v="0"/>
    <s v="Bigben Interactive"/>
    <n v="0.03"/>
    <n v="0.06"/>
    <n v="0"/>
    <n v="0.02"/>
    <n v="0.11"/>
    <x v="2"/>
  </r>
  <r>
    <n v="10313"/>
    <s v="Langrisser IV"/>
    <x v="23"/>
    <n v="1997"/>
    <x v="11"/>
    <s v="NCS"/>
    <n v="0"/>
    <n v="0"/>
    <n v="0.11"/>
    <n v="0"/>
    <n v="0.11"/>
    <x v="2"/>
  </r>
  <r>
    <n v="10314"/>
    <s v="FoxKids.com Micro Maniacs Racing"/>
    <x v="12"/>
    <n v="2000"/>
    <x v="2"/>
    <s v="Codemasters"/>
    <n v="0.06"/>
    <n v="0.04"/>
    <n v="0"/>
    <n v="0.01"/>
    <n v="0.11"/>
    <x v="2"/>
  </r>
  <r>
    <n v="10315"/>
    <s v="Cats &amp; Dogs: The Revenge of Kitty Galore"/>
    <x v="3"/>
    <n v="2010"/>
    <x v="8"/>
    <s v="505 Games"/>
    <n v="0.1"/>
    <n v="0"/>
    <n v="0"/>
    <n v="0.01"/>
    <n v="0.11"/>
    <x v="2"/>
  </r>
  <r>
    <n v="10316"/>
    <s v="Hexen: Beyond Heretic"/>
    <x v="12"/>
    <n v="1997"/>
    <x v="6"/>
    <s v="GT Interactive"/>
    <n v="0.06"/>
    <n v="0.04"/>
    <n v="0"/>
    <n v="0.01"/>
    <n v="0.11"/>
    <x v="2"/>
  </r>
  <r>
    <n v="10317"/>
    <s v="Arcade Party Pak"/>
    <x v="12"/>
    <n v="1999"/>
    <x v="5"/>
    <s v="Midway Games"/>
    <n v="0.06"/>
    <n v="0.04"/>
    <n v="0"/>
    <n v="0.01"/>
    <n v="0.11"/>
    <x v="2"/>
  </r>
  <r>
    <n v="10318"/>
    <s v="Kotoba no Puzzle: Mojipittan Daijiten"/>
    <x v="16"/>
    <n v="2004"/>
    <x v="4"/>
    <s v="Namco Bandai Games"/>
    <n v="0"/>
    <n v="0"/>
    <n v="0.11"/>
    <n v="0"/>
    <n v="0.11"/>
    <x v="2"/>
  </r>
  <r>
    <n v="10319"/>
    <s v="Yamaha Supercross"/>
    <x v="3"/>
    <n v="2009"/>
    <x v="2"/>
    <s v="Zoo Digital Publishing"/>
    <n v="0.1"/>
    <n v="0"/>
    <n v="0"/>
    <n v="0.01"/>
    <n v="0.11"/>
    <x v="2"/>
  </r>
  <r>
    <n v="10320"/>
    <s v="Picross 3D 2"/>
    <x v="9"/>
    <n v="2015"/>
    <x v="4"/>
    <s v="Nintendo"/>
    <n v="0"/>
    <n v="0"/>
    <n v="0.11"/>
    <n v="0"/>
    <n v="0.11"/>
    <x v="2"/>
  </r>
  <r>
    <n v="10321"/>
    <s v="Hitman Trilogy"/>
    <x v="6"/>
    <n v="2007"/>
    <x v="8"/>
    <s v="Eidos Interactive"/>
    <n v="0.05"/>
    <n v="0.04"/>
    <n v="0"/>
    <n v="0.01"/>
    <n v="0.11"/>
    <x v="2"/>
  </r>
  <r>
    <n v="10322"/>
    <s v="Dragon Quest &amp; Final Fantasy in Itadaki Street Portable"/>
    <x v="16"/>
    <n v="2006"/>
    <x v="5"/>
    <s v="Square Enix"/>
    <n v="0"/>
    <n v="0"/>
    <n v="0.11"/>
    <n v="0"/>
    <n v="0.11"/>
    <x v="2"/>
  </r>
  <r>
    <n v="10323"/>
    <s v="Tetris Evolution"/>
    <x v="4"/>
    <n v="2007"/>
    <x v="4"/>
    <s v="THQ"/>
    <n v="0.08"/>
    <n v="0.02"/>
    <n v="0"/>
    <n v="0.01"/>
    <n v="0.11"/>
    <x v="2"/>
  </r>
  <r>
    <n v="10324"/>
    <s v="Patapon 2"/>
    <x v="16"/>
    <n v="2008"/>
    <x v="5"/>
    <s v="Sony Computer Entertainment"/>
    <n v="0"/>
    <n v="0.03"/>
    <n v="0.06"/>
    <n v="0.01"/>
    <n v="0.11"/>
    <x v="2"/>
  </r>
  <r>
    <n v="10325"/>
    <s v="Cabela's Adventure Camp"/>
    <x v="5"/>
    <n v="2011"/>
    <x v="5"/>
    <s v="Activision"/>
    <n v="0.06"/>
    <n v="0.03"/>
    <n v="0"/>
    <n v="0.02"/>
    <n v="0.11"/>
    <x v="2"/>
  </r>
  <r>
    <n v="10326"/>
    <s v="Attack of the Movies 3D"/>
    <x v="0"/>
    <n v="2010"/>
    <x v="6"/>
    <s v="Majesco Entertainment"/>
    <n v="0.1"/>
    <n v="0"/>
    <n v="0"/>
    <n v="0.01"/>
    <n v="0.11"/>
    <x v="2"/>
  </r>
  <r>
    <n v="10327"/>
    <s v="Railroad Tycoon II"/>
    <x v="12"/>
    <n v="1999"/>
    <x v="11"/>
    <s v="PopTop Software"/>
    <n v="0.06"/>
    <n v="0.04"/>
    <n v="0"/>
    <n v="0.01"/>
    <n v="0.11"/>
    <x v="2"/>
  </r>
  <r>
    <n v="10328"/>
    <s v="Angry Birds Star Wars"/>
    <x v="19"/>
    <n v="2013"/>
    <x v="11"/>
    <s v="Activision"/>
    <n v="0.06"/>
    <n v="0.04"/>
    <n v="0"/>
    <n v="0.01"/>
    <n v="0.11"/>
    <x v="2"/>
  </r>
  <r>
    <n v="10329"/>
    <s v="Hysteria Hospital: Emergency Ward"/>
    <x v="3"/>
    <n v="2009"/>
    <x v="8"/>
    <s v="Oxygen Interactive"/>
    <n v="0.1"/>
    <n v="0"/>
    <n v="0"/>
    <n v="0.01"/>
    <n v="0.11"/>
    <x v="2"/>
  </r>
  <r>
    <n v="10330"/>
    <s v="The Cheetah Girls: Pop Star Sensations"/>
    <x v="3"/>
    <n v="2007"/>
    <x v="5"/>
    <s v="Disney Interactive Studios"/>
    <n v="0.1"/>
    <n v="0"/>
    <n v="0"/>
    <n v="0.01"/>
    <n v="0.11"/>
    <x v="2"/>
  </r>
  <r>
    <n v="10331"/>
    <s v="Transformer: Rise of the Dark Spark"/>
    <x v="17"/>
    <n v="2014"/>
    <x v="8"/>
    <s v="Activision"/>
    <n v="0.06"/>
    <n v="0.03"/>
    <n v="0"/>
    <n v="0.01"/>
    <n v="0.11"/>
    <x v="2"/>
  </r>
  <r>
    <n v="10332"/>
    <s v="Kirarin * Revolution: Kira Kira Idol Audition"/>
    <x v="3"/>
    <n v="2006"/>
    <x v="7"/>
    <s v="Konami Digital Entertainment"/>
    <n v="0"/>
    <n v="0"/>
    <n v="0.11"/>
    <n v="0"/>
    <n v="0.11"/>
    <x v="2"/>
  </r>
  <r>
    <n v="10333"/>
    <s v="Ranma 1/2: Akanekodan Teki Hihou"/>
    <x v="7"/>
    <n v="1993"/>
    <x v="3"/>
    <s v="TOHO"/>
    <n v="0"/>
    <n v="0"/>
    <n v="0.11"/>
    <n v="0"/>
    <n v="0.11"/>
    <x v="2"/>
  </r>
  <r>
    <n v="10334"/>
    <s v="The BIGS"/>
    <x v="16"/>
    <n v="2007"/>
    <x v="0"/>
    <s v="Take-Two Interactive"/>
    <n v="0.1"/>
    <n v="0"/>
    <n v="0"/>
    <n v="0.01"/>
    <n v="0.11"/>
    <x v="2"/>
  </r>
  <r>
    <n v="10335"/>
    <s v="Blades of Time"/>
    <x v="4"/>
    <n v="2012"/>
    <x v="8"/>
    <s v="Konami Digital Entertainment"/>
    <n v="7.0000000000000007E-2"/>
    <n v="0.03"/>
    <n v="0"/>
    <n v="0.01"/>
    <n v="0.11"/>
    <x v="2"/>
  </r>
  <r>
    <n v="10336"/>
    <s v="My Boyfriend"/>
    <x v="3"/>
    <n v="2008"/>
    <x v="7"/>
    <s v="DTP Entertainment"/>
    <n v="0.1"/>
    <n v="0"/>
    <n v="0"/>
    <n v="0.01"/>
    <n v="0.11"/>
    <x v="2"/>
  </r>
  <r>
    <n v="10337"/>
    <s v="Scribblenauts Unmasked: A DC Comics Adventure"/>
    <x v="19"/>
    <n v="2013"/>
    <x v="4"/>
    <s v="Warner Bros. Interactive Entertainment"/>
    <n v="0.1"/>
    <n v="0"/>
    <n v="0"/>
    <n v="0.01"/>
    <n v="0.11"/>
    <x v="2"/>
  </r>
  <r>
    <n v="10338"/>
    <s v="Victory Zone"/>
    <x v="12"/>
    <n v="1995"/>
    <x v="5"/>
    <s v="Sony Computer Entertainment"/>
    <n v="0"/>
    <n v="0"/>
    <n v="0.1"/>
    <n v="0.01"/>
    <n v="0.11"/>
    <x v="2"/>
  </r>
  <r>
    <n v="10339"/>
    <s v="Rengoku: The Tower of Purgatory"/>
    <x v="16"/>
    <n v="2005"/>
    <x v="8"/>
    <s v="Konami Digital Entertainment"/>
    <n v="0.1"/>
    <n v="0"/>
    <n v="0"/>
    <n v="0.01"/>
    <n v="0.11"/>
    <x v="2"/>
  </r>
  <r>
    <n v="10340"/>
    <s v="Goal Storm '97"/>
    <x v="12"/>
    <n v="1996"/>
    <x v="0"/>
    <s v="Konami Digital Entertainment"/>
    <n v="0.01"/>
    <n v="0"/>
    <n v="0.09"/>
    <n v="0.01"/>
    <n v="0.11"/>
    <x v="2"/>
  </r>
  <r>
    <n v="10341"/>
    <s v="Paws &amp; Claws: Pet Resort"/>
    <x v="0"/>
    <n v="2009"/>
    <x v="7"/>
    <s v="THQ"/>
    <n v="0.1"/>
    <n v="0"/>
    <n v="0"/>
    <n v="0.01"/>
    <n v="0.11"/>
    <x v="2"/>
  </r>
  <r>
    <n v="10342"/>
    <s v="Dynasty Warriors Advance"/>
    <x v="8"/>
    <n v="2005"/>
    <x v="8"/>
    <s v="Nintendo"/>
    <n v="0.08"/>
    <n v="0.03"/>
    <n v="0"/>
    <n v="0"/>
    <n v="0.11"/>
    <x v="2"/>
  </r>
  <r>
    <n v="10343"/>
    <s v="Pachi-Slot Aruze Oukoku 3"/>
    <x v="12"/>
    <n v="2000"/>
    <x v="5"/>
    <s v="Aruze Corp"/>
    <n v="0"/>
    <n v="0"/>
    <n v="0.1"/>
    <n v="0.01"/>
    <n v="0.11"/>
    <x v="2"/>
  </r>
  <r>
    <n v="10344"/>
    <s v="Science Papa"/>
    <x v="3"/>
    <n v="2009"/>
    <x v="5"/>
    <s v="Activision"/>
    <n v="0.09"/>
    <n v="0.01"/>
    <n v="0"/>
    <n v="0.01"/>
    <n v="0.11"/>
    <x v="2"/>
  </r>
  <r>
    <n v="10345"/>
    <s v="Tournament Pool"/>
    <x v="0"/>
    <n v="2009"/>
    <x v="0"/>
    <s v="Destineer"/>
    <n v="0.1"/>
    <n v="0"/>
    <n v="0"/>
    <n v="0.01"/>
    <n v="0.11"/>
    <x v="2"/>
  </r>
  <r>
    <n v="10346"/>
    <s v="Cabela's North American Adventures"/>
    <x v="4"/>
    <n v="2010"/>
    <x v="0"/>
    <s v="Activision"/>
    <n v="0.1"/>
    <n v="0"/>
    <n v="0"/>
    <n v="0.01"/>
    <n v="0.11"/>
    <x v="2"/>
  </r>
  <r>
    <n v="10347"/>
    <s v="Aqua Aqua"/>
    <x v="6"/>
    <n v="2000"/>
    <x v="4"/>
    <s v="3DO"/>
    <n v="0.05"/>
    <n v="0.04"/>
    <n v="0"/>
    <n v="0.01"/>
    <n v="0.11"/>
    <x v="2"/>
  </r>
  <r>
    <n v="10348"/>
    <s v="Viewtiful Joe: Double Trouble!"/>
    <x v="3"/>
    <n v="2005"/>
    <x v="8"/>
    <s v="Capcom"/>
    <n v="0.08"/>
    <n v="0"/>
    <n v="0.01"/>
    <n v="0.01"/>
    <n v="0.11"/>
    <x v="2"/>
  </r>
  <r>
    <n v="10349"/>
    <s v="Tom Clancy's Splinter Cell: Conviction"/>
    <x v="14"/>
    <n v="2010"/>
    <x v="8"/>
    <s v="Ubisoft"/>
    <n v="0"/>
    <n v="0.08"/>
    <n v="0"/>
    <n v="0.02"/>
    <n v="0.11"/>
    <x v="2"/>
  </r>
  <r>
    <n v="10350"/>
    <s v="Mega Man Zero 4"/>
    <x v="8"/>
    <n v="2005"/>
    <x v="1"/>
    <s v="Capcom"/>
    <n v="0.08"/>
    <n v="0.03"/>
    <n v="0"/>
    <n v="0"/>
    <n v="0.11"/>
    <x v="2"/>
  </r>
  <r>
    <n v="10351"/>
    <s v="Black Bass with Blue Marlin"/>
    <x v="12"/>
    <n v="1999"/>
    <x v="0"/>
    <s v="Starfish"/>
    <n v="0.06"/>
    <n v="0.04"/>
    <n v="0"/>
    <n v="0.01"/>
    <n v="0.11"/>
    <x v="2"/>
  </r>
  <r>
    <n v="10352"/>
    <s v="Mega Man Battle Network 5: Double Team DS (JP sales)"/>
    <x v="3"/>
    <n v="2005"/>
    <x v="3"/>
    <s v="Nintendo"/>
    <n v="0"/>
    <n v="0"/>
    <n v="0.11"/>
    <n v="0"/>
    <n v="0.11"/>
    <x v="2"/>
  </r>
  <r>
    <n v="10353"/>
    <s v="Utawarerumono: Chiriyukusha e no Komoriuta"/>
    <x v="6"/>
    <n v="2006"/>
    <x v="10"/>
    <s v="Aqua Plus"/>
    <n v="0"/>
    <n v="0"/>
    <n v="0.11"/>
    <n v="0"/>
    <n v="0.11"/>
    <x v="2"/>
  </r>
  <r>
    <n v="10354"/>
    <s v="Hyper Formation Soccer"/>
    <x v="12"/>
    <n v="1995"/>
    <x v="0"/>
    <s v="Human Entertainment"/>
    <n v="0"/>
    <n v="0"/>
    <n v="0.1"/>
    <n v="0.01"/>
    <n v="0.11"/>
    <x v="2"/>
  </r>
  <r>
    <n v="10355"/>
    <s v="Tiger Woods PGA Tour 06"/>
    <x v="18"/>
    <n v="2005"/>
    <x v="0"/>
    <s v="Electronic Arts"/>
    <n v="0.08"/>
    <n v="0.02"/>
    <n v="0"/>
    <n v="0"/>
    <n v="0.11"/>
    <x v="2"/>
  </r>
  <r>
    <n v="10356"/>
    <s v="Jupiter Strike"/>
    <x v="12"/>
    <n v="1994"/>
    <x v="6"/>
    <s v="Acclaim Entertainment"/>
    <n v="0.06"/>
    <n v="0.04"/>
    <n v="0"/>
    <n v="0.01"/>
    <n v="0.11"/>
    <x v="2"/>
  </r>
  <r>
    <n v="10357"/>
    <s v="Sudokuro"/>
    <x v="3"/>
    <n v="2007"/>
    <x v="4"/>
    <s v="Crave Entertainment"/>
    <n v="0.1"/>
    <n v="0"/>
    <n v="0"/>
    <n v="0.01"/>
    <n v="0.11"/>
    <x v="2"/>
  </r>
  <r>
    <n v="10358"/>
    <s v="BlazBlue: Continuum Shift II"/>
    <x v="9"/>
    <n v="2011"/>
    <x v="9"/>
    <s v="PQube"/>
    <n v="0.05"/>
    <n v="0.01"/>
    <n v="0.04"/>
    <n v="0.01"/>
    <n v="0.11"/>
    <x v="2"/>
  </r>
  <r>
    <n v="10359"/>
    <s v="Saigo no Yakusoku no Monogatari"/>
    <x v="16"/>
    <n v="2011"/>
    <x v="3"/>
    <s v="Unknown"/>
    <n v="0"/>
    <n v="0"/>
    <n v="0.11"/>
    <n v="0"/>
    <n v="0.11"/>
    <x v="2"/>
  </r>
  <r>
    <n v="10360"/>
    <s v="The Book of Unwritten Tales"/>
    <x v="14"/>
    <n v="2009"/>
    <x v="10"/>
    <s v="HMH Interactive"/>
    <n v="0"/>
    <n v="0.08"/>
    <n v="0"/>
    <n v="0.02"/>
    <n v="0.11"/>
    <x v="2"/>
  </r>
  <r>
    <n v="10361"/>
    <s v="Metal Gear Solid Integral"/>
    <x v="12"/>
    <n v="1999"/>
    <x v="10"/>
    <s v="Konami Digital Entertainment"/>
    <n v="0"/>
    <n v="0"/>
    <n v="0.1"/>
    <n v="0.01"/>
    <n v="0.11"/>
    <x v="2"/>
  </r>
  <r>
    <n v="10362"/>
    <s v="Naruto Shippuden 3D: The New Era"/>
    <x v="9"/>
    <n v="2011"/>
    <x v="8"/>
    <s v="505 Games"/>
    <n v="0"/>
    <n v="0.04"/>
    <n v="0.06"/>
    <n v="0.01"/>
    <n v="0.11"/>
    <x v="2"/>
  </r>
  <r>
    <n v="10363"/>
    <s v="FIFA World Cup Germany 2006"/>
    <x v="16"/>
    <n v="2006"/>
    <x v="0"/>
    <s v="Electronic Arts"/>
    <n v="0.1"/>
    <n v="0"/>
    <n v="0"/>
    <n v="0.01"/>
    <n v="0.11"/>
    <x v="2"/>
  </r>
  <r>
    <n v="10364"/>
    <s v="Disney's Chicken Little: Ace In Action"/>
    <x v="0"/>
    <s v="N/A"/>
    <x v="6"/>
    <s v="Disney Interactive Studios"/>
    <n v="0.1"/>
    <n v="0"/>
    <n v="0"/>
    <n v="0.01"/>
    <n v="0.11"/>
    <x v="2"/>
  </r>
  <r>
    <n v="10365"/>
    <s v="Lego Star Wars: The Force Awakens"/>
    <x v="4"/>
    <n v="2016"/>
    <x v="8"/>
    <s v="Warner Bros. Interactive Entertainment"/>
    <n v="0.04"/>
    <n v="0.06"/>
    <n v="0"/>
    <n v="0.01"/>
    <n v="0.11"/>
    <x v="2"/>
  </r>
  <r>
    <n v="10366"/>
    <s v="Reign of Fire"/>
    <x v="18"/>
    <n v="2002"/>
    <x v="6"/>
    <s v="BAM! Entertainment"/>
    <n v="0.08"/>
    <n v="0.02"/>
    <n v="0"/>
    <n v="0"/>
    <n v="0.11"/>
    <x v="2"/>
  </r>
  <r>
    <n v="10367"/>
    <s v="Rock Band Track Pack: Classic Rock"/>
    <x v="5"/>
    <n v="2009"/>
    <x v="5"/>
    <s v="MTV Games"/>
    <n v="0.1"/>
    <n v="0"/>
    <n v="0"/>
    <n v="0.01"/>
    <n v="0.11"/>
    <x v="2"/>
  </r>
  <r>
    <n v="10368"/>
    <s v="Rock Revolution"/>
    <x v="3"/>
    <n v="2008"/>
    <x v="5"/>
    <s v="Konami Digital Entertainment"/>
    <n v="0.1"/>
    <n v="0"/>
    <n v="0"/>
    <n v="0.01"/>
    <n v="0.11"/>
    <x v="2"/>
  </r>
  <r>
    <n v="10369"/>
    <s v="Big League Sports: Summer"/>
    <x v="3"/>
    <n v="2009"/>
    <x v="0"/>
    <s v="Activision"/>
    <n v="0.1"/>
    <n v="0"/>
    <n v="0"/>
    <n v="0.01"/>
    <n v="0.11"/>
    <x v="2"/>
  </r>
  <r>
    <n v="10370"/>
    <s v="Tom Clancy's HAWX 2"/>
    <x v="0"/>
    <n v="2010"/>
    <x v="8"/>
    <s v="Ubisoft"/>
    <n v="7.0000000000000007E-2"/>
    <n v="0.03"/>
    <n v="0"/>
    <n v="0.01"/>
    <n v="0.11"/>
    <x v="2"/>
  </r>
  <r>
    <n v="10371"/>
    <s v="Sakura Wars"/>
    <x v="21"/>
    <n v="2000"/>
    <x v="10"/>
    <s v="Sega"/>
    <n v="0"/>
    <n v="0"/>
    <n v="0.11"/>
    <n v="0"/>
    <n v="0.11"/>
    <x v="2"/>
  </r>
  <r>
    <n v="10372"/>
    <s v="Jampack Volume 14 (RP-T)"/>
    <x v="6"/>
    <n v="2006"/>
    <x v="5"/>
    <s v="Sony Computer Entertainment"/>
    <n v="0.05"/>
    <n v="0.04"/>
    <n v="0"/>
    <n v="0.01"/>
    <n v="0.11"/>
    <x v="2"/>
  </r>
  <r>
    <n v="10373"/>
    <s v="Pro Yakyuu Team o Tsukurou! 2"/>
    <x v="3"/>
    <n v="2009"/>
    <x v="0"/>
    <s v="Sega"/>
    <n v="0"/>
    <n v="0"/>
    <n v="0.11"/>
    <n v="0"/>
    <n v="0.11"/>
    <x v="2"/>
  </r>
  <r>
    <n v="10374"/>
    <s v="Mace Griffin: Bounty Hunter"/>
    <x v="13"/>
    <n v="2003"/>
    <x v="6"/>
    <s v="Electronic Arts"/>
    <n v="0.08"/>
    <n v="0.02"/>
    <n v="0"/>
    <n v="0"/>
    <n v="0.11"/>
    <x v="2"/>
  </r>
  <r>
    <n v="10375"/>
    <s v="Martian Gothic: Unification"/>
    <x v="12"/>
    <n v="2001"/>
    <x v="10"/>
    <s v="Take-Two Interactive"/>
    <n v="0.06"/>
    <n v="0.04"/>
    <n v="0"/>
    <n v="0.01"/>
    <n v="0.11"/>
    <x v="2"/>
  </r>
  <r>
    <n v="10376"/>
    <s v="Woody Woodpecker Racing"/>
    <x v="12"/>
    <n v="1999"/>
    <x v="2"/>
    <s v="Konami Digital Entertainment"/>
    <n v="0.06"/>
    <n v="0.04"/>
    <n v="0"/>
    <n v="0.01"/>
    <n v="0.11"/>
    <x v="2"/>
  </r>
  <r>
    <n v="10377"/>
    <s v="Final Fantasy XII International Zodiac Job System"/>
    <x v="6"/>
    <n v="2007"/>
    <x v="3"/>
    <s v="Square Enix"/>
    <n v="0"/>
    <n v="0"/>
    <n v="0.11"/>
    <n v="0"/>
    <n v="0.11"/>
    <x v="2"/>
  </r>
  <r>
    <n v="10378"/>
    <s v="Barbie in The 12 Dancing Princesses"/>
    <x v="3"/>
    <n v="2007"/>
    <x v="10"/>
    <s v="Activision"/>
    <n v="0.09"/>
    <n v="0.01"/>
    <n v="0"/>
    <n v="0.01"/>
    <n v="0.11"/>
    <x v="2"/>
  </r>
  <r>
    <n v="10379"/>
    <s v="Fight Club"/>
    <x v="13"/>
    <n v="2004"/>
    <x v="9"/>
    <s v="Vivendi Games"/>
    <n v="0.08"/>
    <n v="0.02"/>
    <n v="0"/>
    <n v="0"/>
    <n v="0.11"/>
    <x v="2"/>
  </r>
  <r>
    <n v="10380"/>
    <s v="Carnage Heart"/>
    <x v="12"/>
    <n v="1995"/>
    <x v="11"/>
    <s v="Sony Computer Entertainment"/>
    <n v="0.01"/>
    <n v="0.01"/>
    <n v="0.09"/>
    <n v="0.01"/>
    <n v="0.11"/>
    <x v="2"/>
  </r>
  <r>
    <n v="10381"/>
    <s v="Grand Theft Auto: Mission Pack #1, London 1969"/>
    <x v="12"/>
    <n v="1998"/>
    <x v="10"/>
    <s v="Take-Two Interactive"/>
    <n v="0.06"/>
    <n v="0.04"/>
    <n v="0"/>
    <n v="0.01"/>
    <n v="0.11"/>
    <x v="2"/>
  </r>
  <r>
    <n v="10382"/>
    <s v="Kamen Rider: Climax Heroes"/>
    <x v="6"/>
    <n v="2009"/>
    <x v="9"/>
    <s v="Namco Bandai Games"/>
    <n v="0"/>
    <n v="0"/>
    <n v="0.11"/>
    <n v="0"/>
    <n v="0.11"/>
    <x v="2"/>
  </r>
  <r>
    <n v="10383"/>
    <s v="Robotics;Notes"/>
    <x v="5"/>
    <n v="2012"/>
    <x v="10"/>
    <s v="5pb"/>
    <n v="0"/>
    <n v="0"/>
    <n v="0.11"/>
    <n v="0"/>
    <n v="0.11"/>
    <x v="2"/>
  </r>
  <r>
    <n v="10384"/>
    <s v="Disney Channel Collection Vol. 1"/>
    <x v="8"/>
    <n v="2004"/>
    <x v="5"/>
    <s v="N/A"/>
    <n v="0.08"/>
    <n v="0.03"/>
    <n v="0"/>
    <n v="0"/>
    <n v="0.11"/>
    <x v="2"/>
  </r>
  <r>
    <n v="10385"/>
    <s v="Total Immersion Racing"/>
    <x v="6"/>
    <n v="2002"/>
    <x v="2"/>
    <s v="Empire Interactive"/>
    <n v="0.05"/>
    <n v="0.04"/>
    <n v="0"/>
    <n v="0.01"/>
    <n v="0.11"/>
    <x v="2"/>
  </r>
  <r>
    <n v="10386"/>
    <s v="Virtual Hydlide"/>
    <x v="23"/>
    <n v="1995"/>
    <x v="3"/>
    <s v="Sega"/>
    <n v="0"/>
    <n v="0"/>
    <n v="0.11"/>
    <n v="0"/>
    <n v="0.11"/>
    <x v="2"/>
  </r>
  <r>
    <n v="10387"/>
    <s v="World Series of Poker: Tournament of Champions 2007 Edition"/>
    <x v="16"/>
    <n v="2006"/>
    <x v="5"/>
    <s v="Activision"/>
    <n v="0.1"/>
    <n v="0"/>
    <n v="0"/>
    <n v="0.01"/>
    <n v="0.11"/>
    <x v="2"/>
  </r>
  <r>
    <n v="10388"/>
    <s v="Tales of the World: Reve Unitia"/>
    <x v="9"/>
    <n v="2014"/>
    <x v="3"/>
    <s v="Namco Bandai Games"/>
    <n v="0"/>
    <n v="0"/>
    <n v="0.11"/>
    <n v="0"/>
    <n v="0.11"/>
    <x v="2"/>
  </r>
  <r>
    <n v="10389"/>
    <s v="Karaoke Revolution"/>
    <x v="5"/>
    <n v="2009"/>
    <x v="5"/>
    <s v="Konami Digital Entertainment"/>
    <n v="7.0000000000000007E-2"/>
    <n v="0.03"/>
    <n v="0"/>
    <n v="0.01"/>
    <n v="0.11"/>
    <x v="2"/>
  </r>
  <r>
    <n v="10390"/>
    <s v="Warriors Orochi 3"/>
    <x v="16"/>
    <n v="2012"/>
    <x v="8"/>
    <s v="Ubisoft Annecy"/>
    <n v="0"/>
    <n v="0"/>
    <n v="0.11"/>
    <n v="0"/>
    <n v="0.11"/>
    <x v="2"/>
  </r>
  <r>
    <n v="10391"/>
    <s v="The Bachelor: The Videogame"/>
    <x v="0"/>
    <n v="2010"/>
    <x v="5"/>
    <s v="Warner Bros. Interactive Entertainment"/>
    <n v="0.1"/>
    <n v="0"/>
    <n v="0"/>
    <n v="0.01"/>
    <n v="0.11"/>
    <x v="2"/>
  </r>
  <r>
    <n v="10392"/>
    <s v="Space Invaders"/>
    <x v="8"/>
    <n v="2002"/>
    <x v="6"/>
    <s v="Activision"/>
    <n v="0.08"/>
    <n v="0.03"/>
    <n v="0"/>
    <n v="0"/>
    <n v="0.11"/>
    <x v="2"/>
  </r>
  <r>
    <n v="10393"/>
    <s v="BlazBlue: Chrono Phantasma"/>
    <x v="22"/>
    <n v="2014"/>
    <x v="9"/>
    <s v="Arc System Works"/>
    <n v="0.06"/>
    <n v="0"/>
    <n v="0.03"/>
    <n v="0.02"/>
    <n v="0.11"/>
    <x v="2"/>
  </r>
  <r>
    <n v="10394"/>
    <s v="Digimon Digital Card Battle"/>
    <x v="12"/>
    <n v="1999"/>
    <x v="11"/>
    <s v="Namco Bandai Games"/>
    <n v="0.06"/>
    <n v="0.04"/>
    <n v="0"/>
    <n v="0.01"/>
    <n v="0.11"/>
    <x v="2"/>
  </r>
  <r>
    <n v="10395"/>
    <s v="Toukiden 2"/>
    <x v="22"/>
    <n v="2016"/>
    <x v="8"/>
    <s v="Tecmo Koei"/>
    <n v="0"/>
    <n v="0"/>
    <n v="0.11"/>
    <n v="0"/>
    <n v="0.11"/>
    <x v="2"/>
  </r>
  <r>
    <n v="10396"/>
    <s v="Earth Defense Force 2: Invaders from Planet Space"/>
    <x v="22"/>
    <n v="2014"/>
    <x v="8"/>
    <s v="Xseed Games"/>
    <n v="0.04"/>
    <n v="0.01"/>
    <n v="0.04"/>
    <n v="0.02"/>
    <n v="0.11"/>
    <x v="2"/>
  </r>
  <r>
    <n v="10397"/>
    <s v="Kuroko's Basketball: Miracle Game"/>
    <x v="16"/>
    <n v="2012"/>
    <x v="0"/>
    <s v="Namco Bandai Games"/>
    <n v="0"/>
    <n v="0"/>
    <n v="0.11"/>
    <n v="0"/>
    <n v="0.11"/>
    <x v="2"/>
  </r>
  <r>
    <n v="10398"/>
    <s v="Dreamer Series: Top Model"/>
    <x v="3"/>
    <n v="2009"/>
    <x v="7"/>
    <s v="DreamCatcher Interactive"/>
    <n v="0.1"/>
    <n v="0"/>
    <n v="0"/>
    <n v="0.01"/>
    <n v="0.11"/>
    <x v="2"/>
  </r>
  <r>
    <n v="10399"/>
    <s v="Jikkyou Powerful Pro Yakyuu 13 Ketteiban"/>
    <x v="6"/>
    <n v="2006"/>
    <x v="0"/>
    <s v="Konami Digital Entertainment"/>
    <n v="0"/>
    <n v="0"/>
    <n v="0.11"/>
    <n v="0"/>
    <n v="0.11"/>
    <x v="2"/>
  </r>
  <r>
    <n v="10400"/>
    <s v="Shovel Knight"/>
    <x v="19"/>
    <n v="2015"/>
    <x v="1"/>
    <s v="Yacht Club Games"/>
    <n v="0.06"/>
    <n v="0.04"/>
    <n v="0"/>
    <n v="0.01"/>
    <n v="0.11"/>
    <x v="2"/>
  </r>
  <r>
    <n v="10401"/>
    <s v="Yuusha no Kuse ni Namaikida Or 3D"/>
    <x v="16"/>
    <n v="2010"/>
    <x v="11"/>
    <s v="Sony Computer Entertainment"/>
    <n v="0"/>
    <n v="0"/>
    <n v="0.11"/>
    <n v="0"/>
    <n v="0.11"/>
    <x v="2"/>
  </r>
  <r>
    <n v="10402"/>
    <s v="The First Templar"/>
    <x v="4"/>
    <n v="2011"/>
    <x v="8"/>
    <s v="Kalypso Media"/>
    <n v="0.06"/>
    <n v="0.04"/>
    <n v="0"/>
    <n v="0.01"/>
    <n v="0.11"/>
    <x v="2"/>
  </r>
  <r>
    <n v="10403"/>
    <s v="X-Men: The Official Game"/>
    <x v="3"/>
    <n v="2006"/>
    <x v="8"/>
    <s v="Activision"/>
    <n v="0.1"/>
    <n v="0"/>
    <n v="0"/>
    <n v="0.01"/>
    <n v="0.11"/>
    <x v="2"/>
  </r>
  <r>
    <n v="10404"/>
    <s v="Dead to Rights II"/>
    <x v="13"/>
    <n v="2005"/>
    <x v="6"/>
    <s v="Electronic Arts"/>
    <n v="0.08"/>
    <n v="0.02"/>
    <n v="0"/>
    <n v="0"/>
    <n v="0.11"/>
    <x v="2"/>
  </r>
  <r>
    <n v="10405"/>
    <s v="Petz Fashion: Dogz &amp; Catz"/>
    <x v="3"/>
    <n v="2009"/>
    <x v="7"/>
    <s v="Ubisoft"/>
    <n v="0.1"/>
    <n v="0"/>
    <n v="0"/>
    <n v="0.01"/>
    <n v="0.11"/>
    <x v="2"/>
  </r>
  <r>
    <n v="10406"/>
    <s v="Project: Horned Owl"/>
    <x v="12"/>
    <n v="1995"/>
    <x v="6"/>
    <s v="Sony Computer Entertainment"/>
    <n v="0.03"/>
    <n v="0.02"/>
    <n v="0.05"/>
    <n v="0.01"/>
    <n v="0.11"/>
    <x v="2"/>
  </r>
  <r>
    <n v="10407"/>
    <s v="Mobile Suit Gundam Age: Universe Accel / Cosmic Drive"/>
    <x v="16"/>
    <n v="2012"/>
    <x v="8"/>
    <s v="Namco Bandai Games"/>
    <n v="0"/>
    <n v="0"/>
    <n v="0.11"/>
    <n v="0"/>
    <n v="0.11"/>
    <x v="2"/>
  </r>
  <r>
    <n v="10408"/>
    <s v="Child of Light"/>
    <x v="22"/>
    <n v="2014"/>
    <x v="3"/>
    <s v="Ubisoft"/>
    <n v="0"/>
    <n v="7.0000000000000007E-2"/>
    <n v="0.02"/>
    <n v="0.02"/>
    <n v="0.11"/>
    <x v="2"/>
  </r>
  <r>
    <n v="10409"/>
    <s v="SingStar Guitar"/>
    <x v="5"/>
    <n v="2010"/>
    <x v="5"/>
    <s v="Sony Computer Entertainment"/>
    <n v="0"/>
    <n v="0.08"/>
    <n v="0"/>
    <n v="0.02"/>
    <n v="0.11"/>
    <x v="2"/>
  </r>
  <r>
    <n v="10410"/>
    <s v="Dragon Ball Z Super Gokuden: Kakusei-Hen"/>
    <x v="7"/>
    <n v="1995"/>
    <x v="3"/>
    <s v="Namco Bandai Games"/>
    <n v="0"/>
    <n v="0"/>
    <n v="0.11"/>
    <n v="0"/>
    <n v="0.11"/>
    <x v="2"/>
  </r>
  <r>
    <n v="10411"/>
    <s v="Help Wanted: 50 Wacky Jobs"/>
    <x v="0"/>
    <n v="2008"/>
    <x v="7"/>
    <s v="Hudson Soft"/>
    <n v="0.06"/>
    <n v="0.04"/>
    <n v="0"/>
    <n v="0.01"/>
    <n v="0.11"/>
    <x v="2"/>
  </r>
  <r>
    <n v="10412"/>
    <s v="Busou Shinki: Battle Masters Mk. 2"/>
    <x v="16"/>
    <n v="2011"/>
    <x v="8"/>
    <s v="Konami Digital Entertainment"/>
    <n v="0"/>
    <n v="0"/>
    <n v="0.11"/>
    <n v="0"/>
    <n v="0.11"/>
    <x v="2"/>
  </r>
  <r>
    <n v="10413"/>
    <s v="Cabela's Dangerous Hunts 2"/>
    <x v="13"/>
    <n v="2005"/>
    <x v="0"/>
    <s v="Activision"/>
    <n v="0.08"/>
    <n v="0.02"/>
    <n v="0"/>
    <n v="0"/>
    <n v="0.11"/>
    <x v="2"/>
  </r>
  <r>
    <n v="10414"/>
    <s v="Fairy Tail: Portable Guild"/>
    <x v="16"/>
    <n v="2010"/>
    <x v="9"/>
    <s v="Konami Digital Entertainment"/>
    <n v="0"/>
    <n v="0"/>
    <n v="0.11"/>
    <n v="0"/>
    <n v="0.11"/>
    <x v="2"/>
  </r>
  <r>
    <n v="10415"/>
    <s v="Champion Jockey: G1 Jockey &amp; Gallop Racer"/>
    <x v="0"/>
    <n v="2011"/>
    <x v="0"/>
    <s v="Tecmo Koei"/>
    <n v="0.05"/>
    <n v="0.04"/>
    <n v="0.01"/>
    <n v="0.01"/>
    <n v="0.11"/>
    <x v="2"/>
  </r>
  <r>
    <n v="10416"/>
    <s v="SimCity 2000"/>
    <x v="8"/>
    <n v="2003"/>
    <x v="7"/>
    <s v="Zoo Digital Publishing"/>
    <n v="0.08"/>
    <n v="0.03"/>
    <n v="0"/>
    <n v="0"/>
    <n v="0.11"/>
    <x v="2"/>
  </r>
  <r>
    <n v="10417"/>
    <s v="Brunswick Circuit Pro Bowling 2"/>
    <x v="12"/>
    <n v="2000"/>
    <x v="0"/>
    <s v="THQ"/>
    <n v="0.06"/>
    <n v="0.04"/>
    <n v="0"/>
    <n v="0.01"/>
    <n v="0.11"/>
    <x v="2"/>
  </r>
  <r>
    <n v="10418"/>
    <s v="D"/>
    <x v="12"/>
    <n v="1995"/>
    <x v="10"/>
    <s v="Acclaim Entertainment"/>
    <n v="0"/>
    <n v="0"/>
    <n v="0.1"/>
    <n v="0.01"/>
    <n v="0.11"/>
    <x v="2"/>
  </r>
  <r>
    <n v="10419"/>
    <s v="Winning Eleven: Pro Evolution Soccer 2007"/>
    <x v="4"/>
    <n v="2006"/>
    <x v="0"/>
    <s v="Konami Digital Entertainment"/>
    <n v="0.09"/>
    <n v="0"/>
    <n v="0"/>
    <n v="0.01"/>
    <n v="0.1"/>
    <x v="2"/>
  </r>
  <r>
    <n v="10420"/>
    <s v="Ennichi no Tatsujin"/>
    <x v="0"/>
    <n v="2006"/>
    <x v="5"/>
    <s v="Namco Bandai Games"/>
    <n v="0"/>
    <n v="0"/>
    <n v="0.1"/>
    <n v="0"/>
    <n v="0.1"/>
    <x v="2"/>
  </r>
  <r>
    <n v="10421"/>
    <s v="Squinkies 2: Adventure Mall Surprize!"/>
    <x v="3"/>
    <n v="2011"/>
    <x v="1"/>
    <s v="Activision"/>
    <n v="0.1"/>
    <n v="0"/>
    <n v="0"/>
    <n v="0.01"/>
    <n v="0.1"/>
    <x v="2"/>
  </r>
  <r>
    <n v="10422"/>
    <s v="Wizardry VI: Bane of the Cosmic Forge"/>
    <x v="7"/>
    <n v="1995"/>
    <x v="3"/>
    <s v="ASCII Entertainment"/>
    <n v="0"/>
    <n v="0"/>
    <n v="0.1"/>
    <n v="0"/>
    <n v="0.1"/>
    <x v="2"/>
  </r>
  <r>
    <n v="10423"/>
    <s v="Power Pocket Koushien"/>
    <x v="3"/>
    <n v="2005"/>
    <x v="0"/>
    <s v="Konami Digital Entertainment"/>
    <n v="0"/>
    <n v="0"/>
    <n v="0.1"/>
    <n v="0"/>
    <n v="0.1"/>
    <x v="2"/>
  </r>
  <r>
    <n v="10424"/>
    <s v="Gravity Games Bike: Street Vert Dirt"/>
    <x v="6"/>
    <n v="2002"/>
    <x v="0"/>
    <s v="Midway Games"/>
    <n v="0.05"/>
    <n v="0.04"/>
    <n v="0"/>
    <n v="0.01"/>
    <n v="0.1"/>
    <x v="2"/>
  </r>
  <r>
    <n v="10425"/>
    <s v="Contact"/>
    <x v="3"/>
    <n v="2006"/>
    <x v="3"/>
    <s v="Rising Star Games"/>
    <n v="7.0000000000000007E-2"/>
    <n v="0"/>
    <n v="0.03"/>
    <n v="0.01"/>
    <n v="0.1"/>
    <x v="2"/>
  </r>
  <r>
    <n v="10426"/>
    <s v="Pro Yaky? Spirits 2010"/>
    <x v="6"/>
    <n v="2010"/>
    <x v="0"/>
    <s v="Konami Digital Entertainment"/>
    <n v="0"/>
    <n v="0"/>
    <n v="0.1"/>
    <n v="0"/>
    <n v="0.1"/>
    <x v="2"/>
  </r>
  <r>
    <n v="10427"/>
    <s v="Princess Debut"/>
    <x v="3"/>
    <n v="2008"/>
    <x v="5"/>
    <s v="Cave"/>
    <n v="0.1"/>
    <n v="0"/>
    <n v="0"/>
    <n v="0.01"/>
    <n v="0.1"/>
    <x v="2"/>
  </r>
  <r>
    <n v="10428"/>
    <s v="My First Dollhouse"/>
    <x v="3"/>
    <n v="2010"/>
    <x v="5"/>
    <s v="505 Games"/>
    <n v="0.1"/>
    <n v="0"/>
    <n v="0"/>
    <n v="0.01"/>
    <n v="0.1"/>
    <x v="2"/>
  </r>
  <r>
    <n v="10429"/>
    <s v="Cloudy With a Chance of Meatballs"/>
    <x v="5"/>
    <n v="2009"/>
    <x v="1"/>
    <s v="Ubisoft"/>
    <n v="0.09"/>
    <n v="0.01"/>
    <n v="0"/>
    <n v="0.01"/>
    <n v="0.1"/>
    <x v="2"/>
  </r>
  <r>
    <n v="10430"/>
    <s v="Family Party: 30 Great Games"/>
    <x v="0"/>
    <n v="2008"/>
    <x v="5"/>
    <s v="D3Publisher"/>
    <n v="0.09"/>
    <n v="0.01"/>
    <n v="0"/>
    <n v="0.01"/>
    <n v="0.1"/>
    <x v="2"/>
  </r>
  <r>
    <n v="10431"/>
    <s v="Top Spin"/>
    <x v="6"/>
    <n v="2005"/>
    <x v="0"/>
    <s v="Take-Two Interactive"/>
    <n v="0.05"/>
    <n v="0.04"/>
    <n v="0"/>
    <n v="0.01"/>
    <n v="0.1"/>
    <x v="2"/>
  </r>
  <r>
    <n v="10432"/>
    <s v="Derby Stallion P"/>
    <x v="16"/>
    <n v="2006"/>
    <x v="0"/>
    <s v="Enterbrain"/>
    <n v="0"/>
    <n v="0"/>
    <n v="0.1"/>
    <n v="0"/>
    <n v="0.1"/>
    <x v="2"/>
  </r>
  <r>
    <n v="10433"/>
    <s v="Kenka Bancho Bros: Tokyo Battle Royale"/>
    <x v="16"/>
    <n v="2012"/>
    <x v="8"/>
    <s v="Spike"/>
    <n v="0"/>
    <n v="0"/>
    <n v="0.1"/>
    <n v="0"/>
    <n v="0.1"/>
    <x v="2"/>
  </r>
  <r>
    <n v="10434"/>
    <s v="UFC: Tapout 2"/>
    <x v="13"/>
    <n v="2003"/>
    <x v="9"/>
    <s v="Capcom"/>
    <n v="0.08"/>
    <n v="0.02"/>
    <n v="0"/>
    <n v="0"/>
    <n v="0.1"/>
    <x v="2"/>
  </r>
  <r>
    <n v="10435"/>
    <s v="Adventure Time: Finn &amp; Jake Investigations"/>
    <x v="5"/>
    <n v="2015"/>
    <x v="8"/>
    <s v="Little Orbit"/>
    <n v="0.02"/>
    <n v="7.0000000000000007E-2"/>
    <n v="0"/>
    <n v="0.02"/>
    <n v="0.1"/>
    <x v="2"/>
  </r>
  <r>
    <n v="10436"/>
    <s v="Kamen Rider: Battride War II"/>
    <x v="5"/>
    <n v="2014"/>
    <x v="8"/>
    <s v="Namco Bandai Games"/>
    <n v="0"/>
    <n v="0"/>
    <n v="0.1"/>
    <n v="0"/>
    <n v="0.1"/>
    <x v="2"/>
  </r>
  <r>
    <n v="10437"/>
    <s v="Kirarin * Revolution: Tsukutte Misechao! Kime * Kira Stage"/>
    <x v="3"/>
    <n v="2007"/>
    <x v="7"/>
    <s v="Konami Digital Entertainment"/>
    <n v="0"/>
    <n v="0"/>
    <n v="0.1"/>
    <n v="0"/>
    <n v="0.1"/>
    <x v="2"/>
  </r>
  <r>
    <n v="10438"/>
    <s v="Thrillville: Off the Rails"/>
    <x v="16"/>
    <n v="2007"/>
    <x v="11"/>
    <s v="LucasArts"/>
    <n v="0.09"/>
    <n v="0"/>
    <n v="0"/>
    <n v="0.01"/>
    <n v="0.1"/>
    <x v="2"/>
  </r>
  <r>
    <n v="10439"/>
    <s v="Imagine: Soccer Captain"/>
    <x v="3"/>
    <n v="2009"/>
    <x v="0"/>
    <s v="Ubisoft"/>
    <n v="0.1"/>
    <n v="0"/>
    <n v="0"/>
    <n v="0.01"/>
    <n v="0.1"/>
    <x v="2"/>
  </r>
  <r>
    <n v="10440"/>
    <s v="Jikkyou Powerful Pro Yakyuu 10"/>
    <x v="18"/>
    <n v="2003"/>
    <x v="0"/>
    <s v="Konami Digital Entertainment"/>
    <n v="0"/>
    <n v="0"/>
    <n v="0.1"/>
    <n v="0"/>
    <n v="0.1"/>
    <x v="2"/>
  </r>
  <r>
    <n v="10441"/>
    <s v="Vexx"/>
    <x v="13"/>
    <n v="2003"/>
    <x v="1"/>
    <s v="Acclaim Entertainment"/>
    <n v="0.08"/>
    <n v="0.02"/>
    <n v="0"/>
    <n v="0"/>
    <n v="0.1"/>
    <x v="2"/>
  </r>
  <r>
    <n v="10442"/>
    <s v="F1 Career Challenge"/>
    <x v="6"/>
    <n v="2003"/>
    <x v="2"/>
    <s v="Electronic Arts"/>
    <n v="0.05"/>
    <n v="0.04"/>
    <n v="0"/>
    <n v="0.01"/>
    <n v="0.1"/>
    <x v="2"/>
  </r>
  <r>
    <n v="10443"/>
    <s v="Taiko no Tatsujin: V Version"/>
    <x v="22"/>
    <n v="2015"/>
    <x v="8"/>
    <s v="Namco Bandai Games"/>
    <n v="0"/>
    <n v="0"/>
    <n v="0.1"/>
    <n v="0"/>
    <n v="0.1"/>
    <x v="2"/>
  </r>
  <r>
    <n v="10444"/>
    <s v="Pariah"/>
    <x v="13"/>
    <n v="2005"/>
    <x v="8"/>
    <s v="Hip Interactive"/>
    <n v="0.08"/>
    <n v="0.02"/>
    <n v="0"/>
    <n v="0"/>
    <n v="0.1"/>
    <x v="2"/>
  </r>
  <r>
    <n v="10445"/>
    <s v="Cabela's Outdoor Adventures"/>
    <x v="13"/>
    <n v="2005"/>
    <x v="0"/>
    <s v="Zoo Digital Publishing"/>
    <n v="0.08"/>
    <n v="0.02"/>
    <n v="0"/>
    <n v="0"/>
    <n v="0.1"/>
    <x v="2"/>
  </r>
  <r>
    <n v="10446"/>
    <s v="Agatha Christie: The ABC Murders"/>
    <x v="3"/>
    <n v="2009"/>
    <x v="10"/>
    <s v="JoWood Productions"/>
    <n v="0.08"/>
    <n v="0.01"/>
    <n v="0"/>
    <n v="0.01"/>
    <n v="0.1"/>
    <x v="2"/>
  </r>
  <r>
    <n v="10447"/>
    <s v="Metal Slug 3"/>
    <x v="13"/>
    <n v="2004"/>
    <x v="6"/>
    <s v="Ignition Entertainment"/>
    <n v="0.08"/>
    <n v="0.02"/>
    <n v="0"/>
    <n v="0"/>
    <n v="0.1"/>
    <x v="2"/>
  </r>
  <r>
    <n v="10448"/>
    <s v="The Smurfs 2"/>
    <x v="0"/>
    <n v="2013"/>
    <x v="1"/>
    <s v="Ubisoft"/>
    <n v="0"/>
    <n v="0.09"/>
    <n v="0"/>
    <n v="0.01"/>
    <n v="0.1"/>
    <x v="2"/>
  </r>
  <r>
    <n v="10449"/>
    <s v="Motocross Mania 3"/>
    <x v="6"/>
    <n v="2004"/>
    <x v="2"/>
    <s v="Take-Two Interactive"/>
    <n v="0.05"/>
    <n v="0.04"/>
    <n v="0"/>
    <n v="0.01"/>
    <n v="0.1"/>
    <x v="2"/>
  </r>
  <r>
    <n v="10450"/>
    <s v="Fatal Frame 2: Wii Edition"/>
    <x v="0"/>
    <n v="2012"/>
    <x v="8"/>
    <s v="Nintendo"/>
    <n v="0"/>
    <n v="0"/>
    <n v="0.1"/>
    <n v="0"/>
    <n v="0.1"/>
    <x v="2"/>
  </r>
  <r>
    <n v="10451"/>
    <s v="Dancing on Ice"/>
    <x v="0"/>
    <n v="2010"/>
    <x v="0"/>
    <s v="Ghostlight"/>
    <n v="0"/>
    <n v="0.09"/>
    <n v="0"/>
    <n v="0.01"/>
    <n v="0.1"/>
    <x v="2"/>
  </r>
  <r>
    <n v="10452"/>
    <s v="Pro Yakyuu Famista DS 2009"/>
    <x v="3"/>
    <n v="2009"/>
    <x v="0"/>
    <s v="Namco Bandai Games"/>
    <n v="0"/>
    <n v="0"/>
    <n v="0.1"/>
    <n v="0"/>
    <n v="0.1"/>
    <x v="2"/>
  </r>
  <r>
    <n v="10453"/>
    <s v="Banjo-Pilot"/>
    <x v="8"/>
    <n v="2005"/>
    <x v="2"/>
    <s v="THQ"/>
    <n v="7.0000000000000007E-2"/>
    <n v="0.03"/>
    <n v="0"/>
    <n v="0"/>
    <n v="0.1"/>
    <x v="2"/>
  </r>
  <r>
    <n v="10454"/>
    <s v="Family Feud: 2012 Edition"/>
    <x v="4"/>
    <n v="2011"/>
    <x v="5"/>
    <s v="Ubisoft"/>
    <n v="0.1"/>
    <n v="0"/>
    <n v="0"/>
    <n v="0.01"/>
    <n v="0.1"/>
    <x v="2"/>
  </r>
  <r>
    <n v="10455"/>
    <s v="Gallop Racer 2006"/>
    <x v="6"/>
    <n v="2005"/>
    <x v="0"/>
    <s v="Tecmo Koei"/>
    <n v="0.02"/>
    <n v="0.02"/>
    <n v="0.06"/>
    <n v="0.01"/>
    <n v="0.1"/>
    <x v="2"/>
  </r>
  <r>
    <n v="10456"/>
    <s v="Army Corps of Hell"/>
    <x v="22"/>
    <n v="2011"/>
    <x v="8"/>
    <s v="Square Enix"/>
    <n v="0.05"/>
    <n v="0.04"/>
    <n v="0"/>
    <n v="0.02"/>
    <n v="0.1"/>
    <x v="2"/>
  </r>
  <r>
    <n v="10457"/>
    <s v="Frogger: Ancient Shadow"/>
    <x v="6"/>
    <n v="2005"/>
    <x v="1"/>
    <s v="Konami Digital Entertainment"/>
    <n v="0.05"/>
    <n v="0.04"/>
    <n v="0"/>
    <n v="0.01"/>
    <n v="0.1"/>
    <x v="2"/>
  </r>
  <r>
    <n v="10458"/>
    <s v="Digimon Story: Lost Evolution"/>
    <x v="3"/>
    <n v="2010"/>
    <x v="3"/>
    <s v="Namco Bandai Games"/>
    <n v="0"/>
    <n v="0"/>
    <n v="0.1"/>
    <n v="0"/>
    <n v="0.1"/>
    <x v="2"/>
  </r>
  <r>
    <n v="10459"/>
    <s v="Exit DS"/>
    <x v="3"/>
    <n v="2008"/>
    <x v="4"/>
    <s v="Square Enix"/>
    <n v="0.09"/>
    <n v="0"/>
    <n v="0.01"/>
    <n v="0.01"/>
    <n v="0.1"/>
    <x v="2"/>
  </r>
  <r>
    <n v="10460"/>
    <s v="Ski-Doo Snowmobile Challenge"/>
    <x v="5"/>
    <n v="2009"/>
    <x v="2"/>
    <s v="PQube"/>
    <n v="0.1"/>
    <n v="0"/>
    <n v="0"/>
    <n v="0.01"/>
    <n v="0.1"/>
    <x v="2"/>
  </r>
  <r>
    <n v="10461"/>
    <s v="Universe at War: Earth Assault"/>
    <x v="4"/>
    <n v="2008"/>
    <x v="8"/>
    <s v="Sega"/>
    <n v="0.09"/>
    <n v="0.01"/>
    <n v="0"/>
    <n v="0.01"/>
    <n v="0.1"/>
    <x v="2"/>
  </r>
  <r>
    <n v="10462"/>
    <s v="Despicable Me: The Game"/>
    <x v="6"/>
    <n v="2010"/>
    <x v="1"/>
    <s v="D3Publisher"/>
    <n v="0.05"/>
    <n v="0.04"/>
    <n v="0"/>
    <n v="0.01"/>
    <n v="0.1"/>
    <x v="2"/>
  </r>
  <r>
    <n v="10463"/>
    <s v="Metal Arms: Glitch in the System"/>
    <x v="18"/>
    <n v="2003"/>
    <x v="6"/>
    <s v="Vivendi Games"/>
    <n v="0.08"/>
    <n v="0.02"/>
    <n v="0"/>
    <n v="0"/>
    <n v="0.1"/>
    <x v="2"/>
  </r>
  <r>
    <n v="10464"/>
    <s v="The Whispered World"/>
    <x v="14"/>
    <n v="2009"/>
    <x v="10"/>
    <s v="Deep Silver"/>
    <n v="0"/>
    <n v="0.08"/>
    <n v="0"/>
    <n v="0.02"/>
    <n v="0.1"/>
    <x v="2"/>
  </r>
  <r>
    <n v="10465"/>
    <s v="Tom Clancy's Splinter Cell: Chaos Theory"/>
    <x v="18"/>
    <n v="2005"/>
    <x v="8"/>
    <s v="Ubisoft"/>
    <n v="0.08"/>
    <n v="0.02"/>
    <n v="0"/>
    <n v="0"/>
    <n v="0.1"/>
    <x v="2"/>
  </r>
  <r>
    <n v="10466"/>
    <s v="Learn Chess"/>
    <x v="3"/>
    <n v="2009"/>
    <x v="5"/>
    <s v="DreamCatcher Interactive"/>
    <n v="0.1"/>
    <n v="0"/>
    <n v="0"/>
    <n v="0.01"/>
    <n v="0.1"/>
    <x v="2"/>
  </r>
  <r>
    <n v="10467"/>
    <s v="Happy Feet Two"/>
    <x v="5"/>
    <s v="N/A"/>
    <x v="8"/>
    <s v="Warner Bros. Interactive Entertainment"/>
    <n v="0.09"/>
    <n v="0.01"/>
    <n v="0"/>
    <n v="0.01"/>
    <n v="0.1"/>
    <x v="2"/>
  </r>
  <r>
    <n v="10468"/>
    <s v="Escape From Monkey Island"/>
    <x v="6"/>
    <n v="2001"/>
    <x v="10"/>
    <s v="LucasArts"/>
    <n v="0.05"/>
    <n v="0.04"/>
    <n v="0"/>
    <n v="0.01"/>
    <n v="0.1"/>
    <x v="2"/>
  </r>
  <r>
    <n v="10469"/>
    <s v="Leisure Suit Larry: Box Office Bust"/>
    <x v="5"/>
    <n v="2009"/>
    <x v="10"/>
    <s v="Codemasters"/>
    <n v="0.06"/>
    <n v="0.03"/>
    <n v="0"/>
    <n v="0.01"/>
    <n v="0.1"/>
    <x v="2"/>
  </r>
  <r>
    <n v="10470"/>
    <s v="The Wolf Among Us"/>
    <x v="5"/>
    <n v="2014"/>
    <x v="10"/>
    <s v="Telltale Games"/>
    <n v="0.05"/>
    <n v="0.03"/>
    <n v="0"/>
    <n v="0.02"/>
    <n v="0.1"/>
    <x v="2"/>
  </r>
  <r>
    <n v="10471"/>
    <s v="Mickey's Speedway USA (weekly JP sales)"/>
    <x v="11"/>
    <n v="2000"/>
    <x v="2"/>
    <s v="Nintendo"/>
    <n v="0"/>
    <n v="0"/>
    <n v="0.1"/>
    <n v="0"/>
    <n v="0.1"/>
    <x v="2"/>
  </r>
  <r>
    <n v="10472"/>
    <s v="Who Wants to Be a Millionaire: 3rd Edition"/>
    <x v="0"/>
    <n v="2010"/>
    <x v="5"/>
    <s v="Ubisoft"/>
    <n v="0.1"/>
    <n v="0"/>
    <n v="0"/>
    <n v="0.01"/>
    <n v="0.1"/>
    <x v="2"/>
  </r>
  <r>
    <n v="10473"/>
    <s v="Boku no Natsuyasumi Portable: Mushi Mushi Hakase to Teppen-yama no Himitsu!!"/>
    <x v="16"/>
    <n v="2006"/>
    <x v="10"/>
    <s v="Sony Computer Entertainment"/>
    <n v="0"/>
    <n v="0"/>
    <n v="0.1"/>
    <n v="0"/>
    <n v="0.1"/>
    <x v="2"/>
  </r>
  <r>
    <n v="10474"/>
    <s v="Miami Law"/>
    <x v="3"/>
    <n v="2009"/>
    <x v="10"/>
    <s v="Konami Digital Entertainment"/>
    <n v="0.1"/>
    <n v="0"/>
    <n v="0"/>
    <n v="0.01"/>
    <n v="0.1"/>
    <x v="2"/>
  </r>
  <r>
    <n v="10475"/>
    <s v="Macross 30: Ginga o Tsunagu Utagoe"/>
    <x v="5"/>
    <n v="2013"/>
    <x v="6"/>
    <s v="Namco Bandai Games"/>
    <n v="0"/>
    <n v="0"/>
    <n v="0.1"/>
    <n v="0"/>
    <n v="0.1"/>
    <x v="2"/>
  </r>
  <r>
    <n v="10476"/>
    <s v="Kidou Senshi Gundam UC"/>
    <x v="5"/>
    <n v="2012"/>
    <x v="8"/>
    <s v="Namco Bandai Games"/>
    <n v="0"/>
    <n v="0"/>
    <n v="0.1"/>
    <n v="0"/>
    <n v="0.1"/>
    <x v="2"/>
  </r>
  <r>
    <n v="10477"/>
    <s v="Yu-Gi-Oh! 5D's Wheelie Breakers"/>
    <x v="0"/>
    <n v="2009"/>
    <x v="2"/>
    <s v="Konami Digital Entertainment"/>
    <n v="0.09"/>
    <n v="0.01"/>
    <n v="0"/>
    <n v="0.01"/>
    <n v="0.1"/>
    <x v="2"/>
  </r>
  <r>
    <n v="10478"/>
    <s v="Nicktoons: MLB"/>
    <x v="3"/>
    <n v="2011"/>
    <x v="0"/>
    <s v="Take-Two Interactive"/>
    <n v="0.1"/>
    <n v="0"/>
    <n v="0"/>
    <n v="0.01"/>
    <n v="0.1"/>
    <x v="2"/>
  </r>
  <r>
    <n v="10479"/>
    <s v="Gretzky NHL"/>
    <x v="16"/>
    <n v="2005"/>
    <x v="0"/>
    <s v="Sony Computer Entertainment"/>
    <n v="0.1"/>
    <n v="0"/>
    <n v="0"/>
    <n v="0.01"/>
    <n v="0.1"/>
    <x v="2"/>
  </r>
  <r>
    <n v="10480"/>
    <s v="Corvette Evolution GT"/>
    <x v="3"/>
    <n v="2008"/>
    <x v="2"/>
    <s v="Black Bean Games"/>
    <n v="0.1"/>
    <n v="0"/>
    <n v="0"/>
    <n v="0.01"/>
    <n v="0.1"/>
    <x v="2"/>
  </r>
  <r>
    <n v="10481"/>
    <s v="May's Mystery: Forbidden Memories"/>
    <x v="3"/>
    <n v="2011"/>
    <x v="4"/>
    <s v="Mastertronic"/>
    <n v="0.05"/>
    <n v="0.04"/>
    <n v="0"/>
    <n v="0.01"/>
    <n v="0.1"/>
    <x v="2"/>
  </r>
  <r>
    <n v="10482"/>
    <s v="PictoImage"/>
    <x v="3"/>
    <n v="2007"/>
    <x v="4"/>
    <s v="Sega"/>
    <n v="0.1"/>
    <n v="0"/>
    <n v="0"/>
    <n v="0.01"/>
    <n v="0.1"/>
    <x v="2"/>
  </r>
  <r>
    <n v="10483"/>
    <s v="Etrian Odyssey II: Heroes of Lagaard"/>
    <x v="9"/>
    <n v="2014"/>
    <x v="3"/>
    <s v="Atlus"/>
    <n v="0"/>
    <n v="0"/>
    <n v="0.1"/>
    <n v="0"/>
    <n v="0.1"/>
    <x v="2"/>
  </r>
  <r>
    <n v="10484"/>
    <s v="Ridge Racer 2"/>
    <x v="16"/>
    <n v="2006"/>
    <x v="2"/>
    <s v="Sony Computer Entertainment"/>
    <n v="0"/>
    <n v="0.03"/>
    <n v="7.0000000000000007E-2"/>
    <n v="0.01"/>
    <n v="0.1"/>
    <x v="2"/>
  </r>
  <r>
    <n v="10485"/>
    <s v="Momotarou Dentetsu 16"/>
    <x v="0"/>
    <n v="2007"/>
    <x v="5"/>
    <s v="Hudson Soft"/>
    <n v="0"/>
    <n v="0"/>
    <n v="0.1"/>
    <n v="0"/>
    <n v="0.1"/>
    <x v="2"/>
  </r>
  <r>
    <n v="10486"/>
    <s v="Igor: The Game"/>
    <x v="0"/>
    <n v="2008"/>
    <x v="10"/>
    <s v="CDV Software Entertainment"/>
    <n v="0.09"/>
    <n v="0"/>
    <n v="0"/>
    <n v="0.01"/>
    <n v="0.1"/>
    <x v="2"/>
  </r>
  <r>
    <n v="10487"/>
    <s v="Dropship: United Peace Force"/>
    <x v="6"/>
    <n v="2002"/>
    <x v="7"/>
    <s v="Sony Computer Entertainment"/>
    <n v="0.05"/>
    <n v="0.04"/>
    <n v="0"/>
    <n v="0.01"/>
    <n v="0.1"/>
    <x v="2"/>
  </r>
  <r>
    <n v="10488"/>
    <s v="Road Rash: Jailbreak"/>
    <x v="8"/>
    <n v="2003"/>
    <x v="2"/>
    <s v="Zoo Digital Publishing"/>
    <n v="7.0000000000000007E-2"/>
    <n v="0.03"/>
    <n v="0"/>
    <n v="0"/>
    <n v="0.1"/>
    <x v="2"/>
  </r>
  <r>
    <n v="10489"/>
    <s v="Rome: Total War"/>
    <x v="14"/>
    <n v="2004"/>
    <x v="11"/>
    <s v="Activision"/>
    <n v="0"/>
    <n v="0.08"/>
    <n v="0"/>
    <n v="0.02"/>
    <n v="0.1"/>
    <x v="2"/>
  </r>
  <r>
    <n v="10490"/>
    <s v="Green Lantern: Rise of the Manhunters"/>
    <x v="0"/>
    <n v="2011"/>
    <x v="8"/>
    <s v="Warner Bros. Interactive Entertainment"/>
    <n v="0.06"/>
    <n v="0.04"/>
    <n v="0"/>
    <n v="0.01"/>
    <n v="0.1"/>
    <x v="2"/>
  </r>
  <r>
    <n v="10491"/>
    <s v="Castlevania: Lords of Shadow 2"/>
    <x v="4"/>
    <n v="2014"/>
    <x v="8"/>
    <s v="Konami Digital Entertainment"/>
    <n v="0.02"/>
    <n v="7.0000000000000007E-2"/>
    <n v="0"/>
    <n v="0.01"/>
    <n v="0.1"/>
    <x v="2"/>
  </r>
  <r>
    <n v="10492"/>
    <s v="Lucha Libre AAA: Heroes del Ring"/>
    <x v="5"/>
    <n v="2010"/>
    <x v="9"/>
    <s v="Konami Digital Entertainment"/>
    <n v="0.1"/>
    <n v="0"/>
    <n v="0"/>
    <n v="0.01"/>
    <n v="0.1"/>
    <x v="2"/>
  </r>
  <r>
    <n v="10493"/>
    <s v="Syberia"/>
    <x v="13"/>
    <n v="2003"/>
    <x v="8"/>
    <s v="Microids"/>
    <n v="0.08"/>
    <n v="0.02"/>
    <n v="0"/>
    <n v="0"/>
    <n v="0.1"/>
    <x v="2"/>
  </r>
  <r>
    <n v="10494"/>
    <s v="G1 Jockey 3"/>
    <x v="6"/>
    <n v="2002"/>
    <x v="0"/>
    <s v="THQ"/>
    <n v="0.02"/>
    <n v="0.01"/>
    <n v="7.0000000000000007E-2"/>
    <n v="0"/>
    <n v="0.1"/>
    <x v="2"/>
  </r>
  <r>
    <n v="10495"/>
    <s v="Shrek: Forever After"/>
    <x v="4"/>
    <n v="2010"/>
    <x v="1"/>
    <s v="Activision"/>
    <n v="0.09"/>
    <n v="0"/>
    <n v="0"/>
    <n v="0.01"/>
    <n v="0.1"/>
    <x v="2"/>
  </r>
  <r>
    <n v="10496"/>
    <s v="Atsumare! Power Pro Kun no DS Koushien"/>
    <x v="3"/>
    <s v="N/A"/>
    <x v="0"/>
    <s v="N/A"/>
    <n v="0"/>
    <n v="0"/>
    <n v="0.1"/>
    <n v="0"/>
    <n v="0.1"/>
    <x v="2"/>
  </r>
  <r>
    <n v="10497"/>
    <s v="Revolution X"/>
    <x v="12"/>
    <n v="1995"/>
    <x v="6"/>
    <s v="Acclaim Entertainment"/>
    <n v="0.06"/>
    <n v="0.04"/>
    <n v="0"/>
    <n v="0.01"/>
    <n v="0.1"/>
    <x v="2"/>
  </r>
  <r>
    <n v="10498"/>
    <s v="Myst"/>
    <x v="3"/>
    <n v="2007"/>
    <x v="10"/>
    <s v="Midway Games"/>
    <n v="0.09"/>
    <n v="0"/>
    <n v="0"/>
    <n v="0.01"/>
    <n v="0.1"/>
    <x v="2"/>
  </r>
  <r>
    <n v="10499"/>
    <s v="Little Battlers eXperience W"/>
    <x v="9"/>
    <n v="2013"/>
    <x v="3"/>
    <s v="Level 5"/>
    <n v="0"/>
    <n v="0"/>
    <n v="0.1"/>
    <n v="0"/>
    <n v="0.1"/>
    <x v="2"/>
  </r>
  <r>
    <n v="10500"/>
    <s v="Riviera: The Promised Land"/>
    <x v="8"/>
    <n v="2004"/>
    <x v="3"/>
    <s v="Sting"/>
    <n v="7.0000000000000007E-2"/>
    <n v="0.03"/>
    <n v="0"/>
    <n v="0"/>
    <n v="0.1"/>
    <x v="2"/>
  </r>
  <r>
    <n v="10501"/>
    <s v="Risen 3: Titan Lords"/>
    <x v="5"/>
    <n v="2014"/>
    <x v="3"/>
    <s v="Deep Silver"/>
    <n v="0.02"/>
    <n v="0.06"/>
    <n v="0"/>
    <n v="0.02"/>
    <n v="0.1"/>
    <x v="2"/>
  </r>
  <r>
    <n v="10502"/>
    <s v="Top Gun: Combat Zones"/>
    <x v="8"/>
    <n v="2004"/>
    <x v="7"/>
    <s v="Mastiff"/>
    <n v="7.0000000000000007E-2"/>
    <n v="0.03"/>
    <n v="0"/>
    <n v="0"/>
    <n v="0.1"/>
    <x v="2"/>
  </r>
  <r>
    <n v="10503"/>
    <s v="Bujingai: The Forsaken City"/>
    <x v="6"/>
    <n v="2003"/>
    <x v="9"/>
    <s v="505 Games"/>
    <n v="0.05"/>
    <n v="0.04"/>
    <n v="0"/>
    <n v="0.01"/>
    <n v="0.1"/>
    <x v="2"/>
  </r>
  <r>
    <n v="10504"/>
    <s v="Doko Demo Issho"/>
    <x v="16"/>
    <n v="2004"/>
    <x v="5"/>
    <s v="Sony Computer Entertainment"/>
    <n v="0"/>
    <n v="0"/>
    <n v="0.1"/>
    <n v="0"/>
    <n v="0.1"/>
    <x v="2"/>
  </r>
  <r>
    <n v="10505"/>
    <s v="Alvin and the Chipmunks: The Squeakquel"/>
    <x v="0"/>
    <n v="2009"/>
    <x v="5"/>
    <s v="Majesco Entertainment"/>
    <n v="0.09"/>
    <n v="0"/>
    <n v="0"/>
    <n v="0.01"/>
    <n v="0.1"/>
    <x v="2"/>
  </r>
  <r>
    <n v="10506"/>
    <s v="The Story of Noah's Ark"/>
    <x v="3"/>
    <n v="2010"/>
    <x v="8"/>
    <s v="SouthPeak Games"/>
    <n v="0.1"/>
    <n v="0"/>
    <n v="0"/>
    <n v="0.01"/>
    <n v="0.1"/>
    <x v="2"/>
  </r>
  <r>
    <n v="10507"/>
    <s v="Brooktown High: Senior Year"/>
    <x v="16"/>
    <n v="2007"/>
    <x v="7"/>
    <s v="Konami Digital Entertainment"/>
    <n v="0.09"/>
    <n v="0"/>
    <n v="0"/>
    <n v="0.01"/>
    <n v="0.1"/>
    <x v="2"/>
  </r>
  <r>
    <n v="10508"/>
    <s v="Astro Boy: The Video Game"/>
    <x v="3"/>
    <n v="2009"/>
    <x v="8"/>
    <s v="D3Publisher"/>
    <n v="0.09"/>
    <n v="0"/>
    <n v="0"/>
    <n v="0.01"/>
    <n v="0.1"/>
    <x v="2"/>
  </r>
  <r>
    <n v="10509"/>
    <s v="Zombie Army Trilogy"/>
    <x v="17"/>
    <n v="2015"/>
    <x v="6"/>
    <s v="Rebellion Developments"/>
    <n v="0.04"/>
    <n v="0.05"/>
    <n v="0"/>
    <n v="0.01"/>
    <n v="0.1"/>
    <x v="2"/>
  </r>
  <r>
    <n v="10510"/>
    <s v="Beyond Good &amp; Evil"/>
    <x v="13"/>
    <n v="2003"/>
    <x v="10"/>
    <s v="Ubisoft"/>
    <n v="0.08"/>
    <n v="0.02"/>
    <n v="0"/>
    <n v="0"/>
    <n v="0.1"/>
    <x v="2"/>
  </r>
  <r>
    <n v="10511"/>
    <s v="Blitz: The League II"/>
    <x v="4"/>
    <n v="2008"/>
    <x v="0"/>
    <s v="Midway Games"/>
    <n v="0.08"/>
    <n v="0.01"/>
    <n v="0"/>
    <n v="0.01"/>
    <n v="0.1"/>
    <x v="2"/>
  </r>
  <r>
    <n v="10512"/>
    <s v="Death By Degrees"/>
    <x v="6"/>
    <n v="2005"/>
    <x v="8"/>
    <s v="Sony Computer Entertainment"/>
    <n v="0.05"/>
    <n v="0.04"/>
    <n v="0"/>
    <n v="0.01"/>
    <n v="0.1"/>
    <x v="2"/>
  </r>
  <r>
    <n v="10513"/>
    <s v="Vandal Hearts II"/>
    <x v="12"/>
    <n v="1999"/>
    <x v="11"/>
    <s v="Konami Digital Entertainment"/>
    <n v="0.06"/>
    <n v="0.04"/>
    <n v="0"/>
    <n v="0.01"/>
    <n v="0.1"/>
    <x v="2"/>
  </r>
  <r>
    <n v="10514"/>
    <s v="Gouketuji Ichizoku 2: Chottodake Saikyou Densetsu"/>
    <x v="12"/>
    <n v="1995"/>
    <x v="9"/>
    <s v="Atlus"/>
    <n v="0"/>
    <n v="0"/>
    <n v="0.1"/>
    <n v="0.01"/>
    <n v="0.1"/>
    <x v="2"/>
  </r>
  <r>
    <n v="10515"/>
    <s v="Samurai Warriors Chronicles 2nd"/>
    <x v="9"/>
    <n v="2012"/>
    <x v="8"/>
    <s v="Ubisoft Annecy"/>
    <n v="0"/>
    <n v="0"/>
    <n v="0.1"/>
    <n v="0"/>
    <n v="0.1"/>
    <x v="2"/>
  </r>
  <r>
    <n v="10516"/>
    <s v="Medal of Honor: Vanguard"/>
    <x v="0"/>
    <n v="2007"/>
    <x v="6"/>
    <s v="Electronic Arts"/>
    <n v="0.06"/>
    <n v="0.03"/>
    <n v="0"/>
    <n v="0.01"/>
    <n v="0.1"/>
    <x v="2"/>
  </r>
  <r>
    <n v="10517"/>
    <s v="Toaru Majutsu no Index"/>
    <x v="16"/>
    <n v="2011"/>
    <x v="10"/>
    <s v="Kadokawa Shoten"/>
    <n v="0"/>
    <n v="0"/>
    <n v="0.1"/>
    <n v="0"/>
    <n v="0.1"/>
    <x v="2"/>
  </r>
  <r>
    <n v="10518"/>
    <s v="Dora's Cooking Club"/>
    <x v="3"/>
    <n v="2010"/>
    <x v="5"/>
    <s v="Take-Two Interactive"/>
    <n v="0.08"/>
    <n v="0.01"/>
    <n v="0"/>
    <n v="0.01"/>
    <n v="0.1"/>
    <x v="2"/>
  </r>
  <r>
    <n v="10519"/>
    <s v="ESA Game Pack"/>
    <x v="5"/>
    <n v="2010"/>
    <x v="5"/>
    <s v="Sony Computer Entertainment"/>
    <n v="0.09"/>
    <n v="0"/>
    <n v="0"/>
    <n v="0.01"/>
    <n v="0.1"/>
    <x v="2"/>
  </r>
  <r>
    <n v="10520"/>
    <s v="America's Next Top Model"/>
    <x v="3"/>
    <n v="2008"/>
    <x v="8"/>
    <s v="Eidos Interactive"/>
    <n v="0.1"/>
    <n v="0"/>
    <n v="0"/>
    <n v="0.01"/>
    <n v="0.1"/>
    <x v="2"/>
  </r>
  <r>
    <n v="10521"/>
    <s v="God Eater 2: Rage Burst"/>
    <x v="10"/>
    <n v="2015"/>
    <x v="3"/>
    <s v="Namco Bandai Games"/>
    <n v="0"/>
    <n v="0.01"/>
    <n v="0.09"/>
    <n v="0"/>
    <n v="0.1"/>
    <x v="2"/>
  </r>
  <r>
    <n v="10522"/>
    <s v="Uta no Prince-Sama: Music"/>
    <x v="16"/>
    <n v="2011"/>
    <x v="5"/>
    <s v="Broccoli"/>
    <n v="0"/>
    <n v="0"/>
    <n v="0.1"/>
    <n v="0"/>
    <n v="0.1"/>
    <x v="2"/>
  </r>
  <r>
    <n v="10523"/>
    <s v="UNO / Skip-Bo / UNO Freefall"/>
    <x v="3"/>
    <n v="2006"/>
    <x v="5"/>
    <s v="Zoo Digital Publishing"/>
    <n v="0.1"/>
    <n v="0"/>
    <n v="0"/>
    <n v="0.01"/>
    <n v="0.1"/>
    <x v="2"/>
  </r>
  <r>
    <n v="10524"/>
    <s v="Culdcept DS"/>
    <x v="3"/>
    <n v="2008"/>
    <x v="11"/>
    <s v="Sega"/>
    <n v="0"/>
    <n v="0"/>
    <n v="0.1"/>
    <n v="0"/>
    <n v="0.1"/>
    <x v="2"/>
  </r>
  <r>
    <n v="10525"/>
    <s v="Colin McRae Rally 04"/>
    <x v="13"/>
    <n v="2004"/>
    <x v="2"/>
    <s v="Codemasters"/>
    <n v="0.08"/>
    <n v="0.02"/>
    <n v="0"/>
    <n v="0"/>
    <n v="0.1"/>
    <x v="2"/>
  </r>
  <r>
    <n v="10526"/>
    <s v="Monster Jam: Maximum Destruction"/>
    <x v="8"/>
    <n v="2002"/>
    <x v="2"/>
    <s v="Ubisoft"/>
    <n v="7.0000000000000007E-2"/>
    <n v="0.03"/>
    <n v="0"/>
    <n v="0"/>
    <n v="0.1"/>
    <x v="2"/>
  </r>
  <r>
    <n v="10527"/>
    <s v="The King of Fighters: Dream Match 1999"/>
    <x v="21"/>
    <n v="1999"/>
    <x v="9"/>
    <s v="SNK"/>
    <n v="0"/>
    <n v="0"/>
    <n v="0.1"/>
    <n v="0"/>
    <n v="0.1"/>
    <x v="2"/>
  </r>
  <r>
    <n v="10528"/>
    <s v="FIFA Street"/>
    <x v="13"/>
    <n v="2005"/>
    <x v="0"/>
    <s v="Electronic Arts"/>
    <n v="0.08"/>
    <n v="0.02"/>
    <n v="0"/>
    <n v="0"/>
    <n v="0.1"/>
    <x v="2"/>
  </r>
  <r>
    <n v="10529"/>
    <s v="Truth or Lies"/>
    <x v="0"/>
    <n v="2010"/>
    <x v="5"/>
    <s v="THQ"/>
    <n v="0.04"/>
    <n v="0.05"/>
    <n v="0"/>
    <n v="0.01"/>
    <n v="0.1"/>
    <x v="2"/>
  </r>
  <r>
    <n v="10530"/>
    <s v="Weiss Schwarz Portable"/>
    <x v="16"/>
    <n v="2011"/>
    <x v="11"/>
    <s v="Namco Bandai Games"/>
    <n v="0"/>
    <n v="0"/>
    <n v="0.1"/>
    <n v="0"/>
    <n v="0.1"/>
    <x v="2"/>
  </r>
  <r>
    <n v="10531"/>
    <s v="Kirarin * Revolution: Mezase! Idol Queen"/>
    <x v="3"/>
    <n v="2007"/>
    <x v="7"/>
    <s v="Konami Digital Entertainment"/>
    <n v="0"/>
    <n v="0"/>
    <n v="0.1"/>
    <n v="0"/>
    <n v="0.1"/>
    <x v="2"/>
  </r>
  <r>
    <n v="10532"/>
    <s v="Dungeons &amp; Dragons Tactics"/>
    <x v="16"/>
    <n v="2007"/>
    <x v="11"/>
    <s v="Atari"/>
    <n v="0.09"/>
    <n v="0"/>
    <n v="0"/>
    <n v="0.01"/>
    <n v="0.1"/>
    <x v="2"/>
  </r>
  <r>
    <n v="10533"/>
    <s v="X-Men: Children of the Atom"/>
    <x v="12"/>
    <n v="1998"/>
    <x v="9"/>
    <s v="Acclaim Entertainment"/>
    <n v="0.06"/>
    <n v="0.04"/>
    <n v="0"/>
    <n v="0.01"/>
    <n v="0.1"/>
    <x v="2"/>
  </r>
  <r>
    <n v="10534"/>
    <s v="Hot Wheels: Stunt Track Challenge"/>
    <x v="13"/>
    <n v="2004"/>
    <x v="2"/>
    <s v="THQ"/>
    <n v="0.08"/>
    <n v="0.02"/>
    <n v="0"/>
    <n v="0"/>
    <n v="0.1"/>
    <x v="2"/>
  </r>
  <r>
    <n v="10535"/>
    <s v="Dora &amp; Kai-Lan's Pet Shelter"/>
    <x v="3"/>
    <n v="2011"/>
    <x v="11"/>
    <s v="Take-Two Interactive"/>
    <n v="0.08"/>
    <n v="0.01"/>
    <n v="0"/>
    <n v="0.01"/>
    <n v="0.1"/>
    <x v="2"/>
  </r>
  <r>
    <n v="10536"/>
    <s v="DJ Max Fever"/>
    <x v="16"/>
    <n v="2009"/>
    <x v="5"/>
    <s v="PM Studios"/>
    <n v="0.09"/>
    <n v="0"/>
    <n v="0"/>
    <n v="0.01"/>
    <n v="0.1"/>
    <x v="2"/>
  </r>
  <r>
    <n v="10537"/>
    <s v="Math Blaster in the Prime Adventure"/>
    <x v="3"/>
    <n v="2009"/>
    <x v="5"/>
    <s v="Majesco Entertainment"/>
    <n v="0.09"/>
    <n v="0"/>
    <n v="0"/>
    <n v="0.01"/>
    <n v="0.1"/>
    <x v="2"/>
  </r>
  <r>
    <n v="10538"/>
    <s v="Football Director DS"/>
    <x v="3"/>
    <n v="2008"/>
    <x v="0"/>
    <s v="Pinnacle"/>
    <n v="0"/>
    <n v="0.1"/>
    <n v="0"/>
    <n v="0"/>
    <n v="0.1"/>
    <x v="2"/>
  </r>
  <r>
    <n v="10539"/>
    <s v="Shellshock"/>
    <x v="12"/>
    <n v="1995"/>
    <x v="8"/>
    <s v="Core Design Ltd."/>
    <n v="0.06"/>
    <n v="0.04"/>
    <n v="0"/>
    <n v="0.01"/>
    <n v="0.1"/>
    <x v="2"/>
  </r>
  <r>
    <n v="10540"/>
    <s v="Blue Stinger"/>
    <x v="21"/>
    <n v="1999"/>
    <x v="10"/>
    <s v="Activision"/>
    <n v="0"/>
    <n v="0"/>
    <n v="0.1"/>
    <n v="0"/>
    <n v="0.1"/>
    <x v="2"/>
  </r>
  <r>
    <n v="10541"/>
    <s v="Yggdra Union: We'll Never Fight Alone"/>
    <x v="16"/>
    <n v="2008"/>
    <x v="3"/>
    <s v="Sting"/>
    <n v="0.05"/>
    <n v="0"/>
    <n v="0.04"/>
    <n v="0.01"/>
    <n v="0.1"/>
    <x v="2"/>
  </r>
  <r>
    <n v="10542"/>
    <s v="The Destiny of Zorro"/>
    <x v="0"/>
    <n v="2009"/>
    <x v="8"/>
    <s v="505 Games"/>
    <n v="0.1"/>
    <n v="0"/>
    <n v="0"/>
    <n v="0.01"/>
    <n v="0.1"/>
    <x v="2"/>
  </r>
  <r>
    <n v="10543"/>
    <s v="Hot Wheels Ultimate Racing"/>
    <x v="16"/>
    <n v="2007"/>
    <x v="8"/>
    <s v="Activision"/>
    <n v="0.09"/>
    <n v="0"/>
    <n v="0"/>
    <n v="0.01"/>
    <n v="0.1"/>
    <x v="2"/>
  </r>
  <r>
    <n v="10544"/>
    <s v="Capcom vs. SNK 2 EO"/>
    <x v="13"/>
    <n v="2003"/>
    <x v="9"/>
    <s v="Capcom"/>
    <n v="0.08"/>
    <n v="0.02"/>
    <n v="0"/>
    <n v="0"/>
    <n v="0.1"/>
    <x v="2"/>
  </r>
  <r>
    <n v="10545"/>
    <s v="Inazuma Eleven GO Strikers 2013"/>
    <x v="0"/>
    <n v="2012"/>
    <x v="3"/>
    <s v="Level 5"/>
    <n v="0"/>
    <n v="0"/>
    <n v="0.1"/>
    <n v="0"/>
    <n v="0.1"/>
    <x v="2"/>
  </r>
  <r>
    <n v="10546"/>
    <s v="Metal Gear Solid HD Edition"/>
    <x v="5"/>
    <n v="2011"/>
    <x v="8"/>
    <s v="Konami Digital Entertainment"/>
    <n v="0"/>
    <n v="0"/>
    <n v="0.1"/>
    <n v="0"/>
    <n v="0.1"/>
    <x v="2"/>
  </r>
  <r>
    <n v="10547"/>
    <s v="Hunter: The Reckoning"/>
    <x v="18"/>
    <n v="2002"/>
    <x v="8"/>
    <s v="Virgin Interactive"/>
    <n v="0.08"/>
    <n v="0.02"/>
    <n v="0"/>
    <n v="0"/>
    <n v="0.1"/>
    <x v="2"/>
  </r>
  <r>
    <n v="10548"/>
    <s v="Daito Giken Koushiki Pachi-Slot Simulator: Hihouden - Ossu! Banchou - Yoshimune DS"/>
    <x v="3"/>
    <n v="2007"/>
    <x v="5"/>
    <s v="Paon"/>
    <n v="0"/>
    <n v="0"/>
    <n v="0.1"/>
    <n v="0"/>
    <n v="0.1"/>
    <x v="2"/>
  </r>
  <r>
    <n v="10549"/>
    <s v="Urban Chaos"/>
    <x v="12"/>
    <n v="1999"/>
    <x v="8"/>
    <s v="Eidos Interactive"/>
    <n v="0.06"/>
    <n v="0.04"/>
    <n v="0"/>
    <n v="0.01"/>
    <n v="0.1"/>
    <x v="2"/>
  </r>
  <r>
    <n v="10550"/>
    <s v="Creeper World 3: Arc Eternal"/>
    <x v="0"/>
    <n v="2009"/>
    <x v="11"/>
    <s v="Namco Bandai Games"/>
    <n v="0"/>
    <n v="0"/>
    <n v="0.1"/>
    <n v="0"/>
    <n v="0.1"/>
    <x v="2"/>
  </r>
  <r>
    <n v="10551"/>
    <s v="Monkey Mischief! Party Time"/>
    <x v="0"/>
    <n v="2008"/>
    <x v="5"/>
    <s v="Activision"/>
    <n v="0.09"/>
    <n v="0"/>
    <n v="0"/>
    <n v="0.01"/>
    <n v="0.1"/>
    <x v="2"/>
  </r>
  <r>
    <n v="10552"/>
    <s v="Draglade"/>
    <x v="3"/>
    <n v="2007"/>
    <x v="9"/>
    <s v="505 Games"/>
    <n v="0.09"/>
    <n v="0"/>
    <n v="0"/>
    <n v="0.01"/>
    <n v="0.1"/>
    <x v="2"/>
  </r>
  <r>
    <n v="10553"/>
    <s v="DS Kageyama Method: Dennou Hanpuku - Tadashii Kanji Kakitori-Kun"/>
    <x v="3"/>
    <n v="2007"/>
    <x v="5"/>
    <s v="Shogakukan"/>
    <n v="0"/>
    <n v="0"/>
    <n v="0.1"/>
    <n v="0"/>
    <n v="0.1"/>
    <x v="2"/>
  </r>
  <r>
    <n v="10554"/>
    <s v="Water Sports"/>
    <x v="0"/>
    <n v="2009"/>
    <x v="8"/>
    <s v="Avanquest"/>
    <n v="0.05"/>
    <n v="0.04"/>
    <n v="0"/>
    <n v="0.01"/>
    <n v="0.1"/>
    <x v="2"/>
  </r>
  <r>
    <n v="10555"/>
    <s v="Freaky Flyers"/>
    <x v="6"/>
    <n v="2003"/>
    <x v="2"/>
    <s v="Midway Games"/>
    <n v="0.05"/>
    <n v="0.04"/>
    <n v="0"/>
    <n v="0.01"/>
    <n v="0.1"/>
    <x v="2"/>
  </r>
  <r>
    <n v="10556"/>
    <s v="Baten Kaitos Origins"/>
    <x v="18"/>
    <n v="2006"/>
    <x v="3"/>
    <s v="Unknown"/>
    <n v="0.06"/>
    <n v="0.02"/>
    <n v="0.02"/>
    <n v="0"/>
    <n v="0.1"/>
    <x v="2"/>
  </r>
  <r>
    <n v="10557"/>
    <s v="EÂ·OÂ·E: Eve of Extinction"/>
    <x v="6"/>
    <n v="2002"/>
    <x v="9"/>
    <s v="Eidos Interactive"/>
    <n v="0.04"/>
    <n v="0.03"/>
    <n v="0.02"/>
    <n v="0.01"/>
    <n v="0.1"/>
    <x v="2"/>
  </r>
  <r>
    <n v="10558"/>
    <s v="Pro Evolution Soccer 2016"/>
    <x v="17"/>
    <n v="2015"/>
    <x v="0"/>
    <s v="Konami Digital Entertainment"/>
    <n v="0.03"/>
    <n v="0.06"/>
    <n v="0"/>
    <n v="0.01"/>
    <n v="0.1"/>
    <x v="2"/>
  </r>
  <r>
    <n v="10559"/>
    <s v="Dark Summit"/>
    <x v="13"/>
    <n v="2001"/>
    <x v="0"/>
    <s v="THQ"/>
    <n v="0.08"/>
    <n v="0.02"/>
    <n v="0"/>
    <n v="0"/>
    <n v="0.1"/>
    <x v="2"/>
  </r>
  <r>
    <n v="10560"/>
    <s v="Penguin no Mondai: The World"/>
    <x v="3"/>
    <n v="2010"/>
    <x v="10"/>
    <s v="Konami Digital Entertainment"/>
    <n v="0"/>
    <n v="0"/>
    <n v="0.1"/>
    <n v="0"/>
    <n v="0.1"/>
    <x v="2"/>
  </r>
  <r>
    <n v="10561"/>
    <s v="My Healthy Cooking Coach"/>
    <x v="3"/>
    <s v="N/A"/>
    <x v="7"/>
    <s v="Unknown"/>
    <n v="0.09"/>
    <n v="0"/>
    <n v="0"/>
    <n v="0.01"/>
    <n v="0.1"/>
    <x v="2"/>
  </r>
  <r>
    <n v="10562"/>
    <s v="Yaiba: Ninja Gaiden Z"/>
    <x v="5"/>
    <n v="2014"/>
    <x v="8"/>
    <s v="Tecmo Koei"/>
    <n v="0.05"/>
    <n v="0.04"/>
    <n v="0"/>
    <n v="0.02"/>
    <n v="0.1"/>
    <x v="2"/>
  </r>
  <r>
    <n v="10563"/>
    <s v="Flushed Away"/>
    <x v="3"/>
    <n v="2006"/>
    <x v="1"/>
    <s v="D3Publisher"/>
    <n v="0.09"/>
    <n v="0"/>
    <n v="0"/>
    <n v="0.01"/>
    <n v="0.1"/>
    <x v="2"/>
  </r>
  <r>
    <n v="10564"/>
    <s v="Surf's Up"/>
    <x v="4"/>
    <n v="2007"/>
    <x v="0"/>
    <s v="Ubisoft"/>
    <n v="0.09"/>
    <n v="0"/>
    <n v="0"/>
    <n v="0.01"/>
    <n v="0.1"/>
    <x v="2"/>
  </r>
  <r>
    <n v="10565"/>
    <s v="Hakuouki Portable"/>
    <x v="16"/>
    <n v="2009"/>
    <x v="10"/>
    <s v="Idea Factory"/>
    <n v="0"/>
    <n v="0"/>
    <n v="0.1"/>
    <n v="0"/>
    <n v="0.1"/>
    <x v="2"/>
  </r>
  <r>
    <n v="10566"/>
    <s v="NHL 2004"/>
    <x v="18"/>
    <n v="2003"/>
    <x v="0"/>
    <s v="Electronic Arts"/>
    <n v="0.08"/>
    <n v="0.02"/>
    <n v="0"/>
    <n v="0"/>
    <n v="0.1"/>
    <x v="2"/>
  </r>
  <r>
    <n v="10567"/>
    <s v="Fallout 3 Game Add-On Pack: The Pitt and Operation: Anchorage"/>
    <x v="4"/>
    <n v="2009"/>
    <x v="3"/>
    <s v="Bethesda Softworks"/>
    <n v="0.09"/>
    <n v="0.01"/>
    <n v="0"/>
    <n v="0.01"/>
    <n v="0.1"/>
    <x v="2"/>
  </r>
  <r>
    <n v="10568"/>
    <s v="Cabela's Adventure Camp"/>
    <x v="4"/>
    <n v="2011"/>
    <x v="5"/>
    <s v="Activision"/>
    <n v="7.0000000000000007E-2"/>
    <n v="0.02"/>
    <n v="0"/>
    <n v="0.01"/>
    <n v="0.1"/>
    <x v="2"/>
  </r>
  <r>
    <n v="10569"/>
    <s v="KORG DS-10 Synthesizer Plus"/>
    <x v="3"/>
    <n v="2009"/>
    <x v="5"/>
    <s v="AQ Interactive"/>
    <n v="0.08"/>
    <n v="0"/>
    <n v="0.02"/>
    <n v="0.01"/>
    <n v="0.1"/>
    <x v="2"/>
  </r>
  <r>
    <n v="10570"/>
    <s v="World Snooker Championship 2007"/>
    <x v="5"/>
    <n v="2007"/>
    <x v="0"/>
    <s v="Sega"/>
    <n v="0"/>
    <n v="0.1"/>
    <n v="0"/>
    <n v="0"/>
    <n v="0.1"/>
    <x v="2"/>
  </r>
  <r>
    <n v="10571"/>
    <s v="X-Men: The Official Game"/>
    <x v="13"/>
    <n v="2006"/>
    <x v="8"/>
    <s v="Activision"/>
    <n v="0.08"/>
    <n v="0.02"/>
    <n v="0"/>
    <n v="0"/>
    <n v="0.1"/>
    <x v="2"/>
  </r>
  <r>
    <n v="10572"/>
    <s v="RLH: Run Like Hell"/>
    <x v="6"/>
    <n v="2002"/>
    <x v="6"/>
    <s v="Virgin Interactive"/>
    <n v="0.05"/>
    <n v="0.04"/>
    <n v="0"/>
    <n v="0.01"/>
    <n v="0.1"/>
    <x v="2"/>
  </r>
  <r>
    <n v="10573"/>
    <s v="Digimon Adventure"/>
    <x v="16"/>
    <n v="2013"/>
    <x v="3"/>
    <s v="Namco Bandai Games"/>
    <n v="0"/>
    <n v="0"/>
    <n v="0.1"/>
    <n v="0"/>
    <n v="0.1"/>
    <x v="2"/>
  </r>
  <r>
    <n v="10574"/>
    <s v="Doom 3"/>
    <x v="14"/>
    <n v="2004"/>
    <x v="6"/>
    <s v="Activision"/>
    <n v="0.05"/>
    <n v="0.04"/>
    <n v="0"/>
    <n v="0.01"/>
    <n v="0.1"/>
    <x v="2"/>
  </r>
  <r>
    <n v="10575"/>
    <s v="The Ant Bully"/>
    <x v="6"/>
    <n v="2006"/>
    <x v="1"/>
    <s v="Midway Games"/>
    <n v="0.05"/>
    <n v="0.04"/>
    <n v="0"/>
    <n v="0.01"/>
    <n v="0.1"/>
    <x v="2"/>
  </r>
  <r>
    <n v="10576"/>
    <s v="Conflict: Global Terror"/>
    <x v="13"/>
    <n v="2005"/>
    <x v="6"/>
    <s v="SCi"/>
    <n v="0.08"/>
    <n v="0.02"/>
    <n v="0"/>
    <n v="0"/>
    <n v="0.1"/>
    <x v="2"/>
  </r>
  <r>
    <n v="10577"/>
    <s v="Minority Report: Everybody Runs"/>
    <x v="18"/>
    <n v="2002"/>
    <x v="8"/>
    <s v="Activision"/>
    <n v="0.08"/>
    <n v="0.02"/>
    <n v="0"/>
    <n v="0"/>
    <n v="0.1"/>
    <x v="2"/>
  </r>
  <r>
    <n v="10578"/>
    <s v="Monster Rancher EVO"/>
    <x v="6"/>
    <n v="2005"/>
    <x v="3"/>
    <s v="Tecmo Koei"/>
    <n v="0.02"/>
    <n v="0.02"/>
    <n v="0.05"/>
    <n v="0.01"/>
    <n v="0.1"/>
    <x v="2"/>
  </r>
  <r>
    <n v="10579"/>
    <s v="Project Hacker: Kakusei"/>
    <x v="3"/>
    <n v="2006"/>
    <x v="8"/>
    <s v="Nintendo"/>
    <n v="0"/>
    <n v="0"/>
    <n v="0.1"/>
    <n v="0"/>
    <n v="0.1"/>
    <x v="2"/>
  </r>
  <r>
    <n v="10580"/>
    <s v="Pajama Sam: Don't Fear The Dark"/>
    <x v="0"/>
    <n v="2008"/>
    <x v="10"/>
    <s v="Atari"/>
    <n v="0.09"/>
    <n v="0"/>
    <n v="0"/>
    <n v="0.01"/>
    <n v="0.1"/>
    <x v="2"/>
  </r>
  <r>
    <n v="10581"/>
    <s v="GRID Autosport"/>
    <x v="4"/>
    <n v="2014"/>
    <x v="2"/>
    <s v="Codemasters"/>
    <n v="0.03"/>
    <n v="0.06"/>
    <n v="0"/>
    <n v="0.01"/>
    <n v="0.1"/>
    <x v="2"/>
  </r>
  <r>
    <n v="10582"/>
    <s v="World Series of Poker 2008: Battle for the Bracelets"/>
    <x v="5"/>
    <n v="2007"/>
    <x v="5"/>
    <s v="Activision"/>
    <n v="0.08"/>
    <n v="0.01"/>
    <n v="0"/>
    <n v="0.01"/>
    <n v="0.1"/>
    <x v="2"/>
  </r>
  <r>
    <n v="10583"/>
    <s v="Wasteland 2"/>
    <x v="10"/>
    <n v="2015"/>
    <x v="3"/>
    <s v="Deep Silver"/>
    <n v="7.0000000000000007E-2"/>
    <n v="0"/>
    <n v="0.01"/>
    <n v="0.02"/>
    <n v="0.1"/>
    <x v="2"/>
  </r>
  <r>
    <n v="10584"/>
    <s v="Guitar Hero: Van Halen"/>
    <x v="6"/>
    <n v="2009"/>
    <x v="5"/>
    <s v="Activision"/>
    <n v="0.05"/>
    <n v="0.04"/>
    <n v="0"/>
    <n v="0.01"/>
    <n v="0.1"/>
    <x v="2"/>
  </r>
  <r>
    <n v="10585"/>
    <s v="Olympic Summer Games: Atlanta 1996"/>
    <x v="12"/>
    <n v="1996"/>
    <x v="0"/>
    <s v="U.S. Gold"/>
    <n v="0.06"/>
    <n v="0.04"/>
    <n v="0"/>
    <n v="0.01"/>
    <n v="0.1"/>
    <x v="2"/>
  </r>
  <r>
    <n v="10586"/>
    <s v="Little League World Series Baseball 2008"/>
    <x v="0"/>
    <n v="2008"/>
    <x v="0"/>
    <s v="Activision"/>
    <n v="0.09"/>
    <n v="0"/>
    <n v="0"/>
    <n v="0.01"/>
    <n v="0.1"/>
    <x v="2"/>
  </r>
  <r>
    <n v="10587"/>
    <s v="Disney's The Haunted Mansion"/>
    <x v="18"/>
    <n v="2003"/>
    <x v="1"/>
    <s v="Take-Two Interactive"/>
    <n v="0.08"/>
    <n v="0.02"/>
    <n v="0"/>
    <n v="0"/>
    <n v="0.1"/>
    <x v="2"/>
  </r>
  <r>
    <n v="10588"/>
    <s v="Tatsunoko vs. Capcom: Cross Generation of Heroes"/>
    <x v="0"/>
    <n v="2008"/>
    <x v="9"/>
    <s v="Capcom"/>
    <n v="0"/>
    <n v="0"/>
    <n v="0.1"/>
    <n v="0"/>
    <n v="0.1"/>
    <x v="2"/>
  </r>
  <r>
    <n v="10589"/>
    <s v="Alvin and the Chipmunks: Chipwrecked"/>
    <x v="4"/>
    <n v="2011"/>
    <x v="5"/>
    <s v="505 Games"/>
    <n v="0.08"/>
    <n v="0.01"/>
    <n v="0"/>
    <n v="0.01"/>
    <n v="0.1"/>
    <x v="2"/>
  </r>
  <r>
    <n v="10590"/>
    <s v="Darius Gaiden"/>
    <x v="23"/>
    <n v="1995"/>
    <x v="6"/>
    <s v="Acclaim Entertainment"/>
    <n v="0"/>
    <n v="0"/>
    <n v="0.1"/>
    <n v="0"/>
    <n v="0.1"/>
    <x v="2"/>
  </r>
  <r>
    <n v="10591"/>
    <s v="All Kamen Rider: Rider Generation 2"/>
    <x v="3"/>
    <n v="2012"/>
    <x v="8"/>
    <s v="Namco Bandai Games"/>
    <n v="0"/>
    <n v="0"/>
    <n v="0.1"/>
    <n v="0"/>
    <n v="0.1"/>
    <x v="2"/>
  </r>
  <r>
    <n v="10592"/>
    <s v="Beach Spikers: Virtua Beach Volleyball"/>
    <x v="18"/>
    <n v="2002"/>
    <x v="0"/>
    <s v="Sega"/>
    <n v="0.08"/>
    <n v="0.02"/>
    <n v="0"/>
    <n v="0"/>
    <n v="0.1"/>
    <x v="2"/>
  </r>
  <r>
    <n v="10593"/>
    <s v="Total War: WARHAMMER"/>
    <x v="14"/>
    <n v="2016"/>
    <x v="11"/>
    <s v="Sega"/>
    <n v="0"/>
    <n v="0.1"/>
    <n v="0"/>
    <n v="0.01"/>
    <n v="0.1"/>
    <x v="2"/>
  </r>
  <r>
    <n v="10594"/>
    <s v="Tom Clancy's Ghost Recon: Predator"/>
    <x v="16"/>
    <n v="2010"/>
    <x v="6"/>
    <s v="Ubisoft"/>
    <n v="7.0000000000000007E-2"/>
    <n v="0.02"/>
    <n v="0"/>
    <n v="0.02"/>
    <n v="0.1"/>
    <x v="2"/>
  </r>
  <r>
    <n v="10595"/>
    <s v="You Don't Know Jack: Mock 2"/>
    <x v="12"/>
    <n v="2000"/>
    <x v="5"/>
    <s v="Vivendi Games"/>
    <n v="0.06"/>
    <n v="0.04"/>
    <n v="0"/>
    <n v="0.01"/>
    <n v="0.1"/>
    <x v="2"/>
  </r>
  <r>
    <n v="10596"/>
    <s v="Blue Dragon: Awakened Shadow"/>
    <x v="3"/>
    <n v="2009"/>
    <x v="3"/>
    <s v="Namco Bandai Games"/>
    <n v="0.06"/>
    <n v="0"/>
    <n v="0.03"/>
    <n v="0"/>
    <n v="0.1"/>
    <x v="2"/>
  </r>
  <r>
    <n v="10597"/>
    <s v="3D Tank Warfare Simulator Panzer Front"/>
    <x v="12"/>
    <n v="1999"/>
    <x v="7"/>
    <s v="Avalon Interactive"/>
    <n v="0.06"/>
    <n v="0.04"/>
    <n v="0"/>
    <n v="0.01"/>
    <n v="0.1"/>
    <x v="2"/>
  </r>
  <r>
    <n v="10598"/>
    <s v="[Prototype 2]"/>
    <x v="14"/>
    <n v="2012"/>
    <x v="8"/>
    <s v="Activision"/>
    <n v="7.0000000000000007E-2"/>
    <n v="0.02"/>
    <n v="0"/>
    <n v="0.01"/>
    <n v="0.1"/>
    <x v="2"/>
  </r>
  <r>
    <n v="10599"/>
    <s v="NASCAR The Game: Inside Line"/>
    <x v="4"/>
    <n v="2012"/>
    <x v="2"/>
    <s v="Activision"/>
    <n v="0.09"/>
    <n v="0"/>
    <n v="0"/>
    <n v="0.01"/>
    <n v="0.1"/>
    <x v="2"/>
  </r>
  <r>
    <n v="10600"/>
    <s v="Sudoku Mania"/>
    <x v="3"/>
    <n v="2006"/>
    <x v="4"/>
    <s v="Zoo Digital Publishing"/>
    <n v="0.09"/>
    <n v="0"/>
    <n v="0"/>
    <n v="0.01"/>
    <n v="0.1"/>
    <x v="2"/>
  </r>
  <r>
    <n v="10601"/>
    <s v="Blades of Time"/>
    <x v="5"/>
    <n v="2012"/>
    <x v="8"/>
    <s v="Konami Digital Entertainment"/>
    <n v="0.04"/>
    <n v="0.03"/>
    <n v="0.01"/>
    <n v="0.01"/>
    <n v="0.1"/>
    <x v="2"/>
  </r>
  <r>
    <n v="10602"/>
    <s v="Rolling Stone: Drum King"/>
    <x v="0"/>
    <n v="2009"/>
    <x v="5"/>
    <s v="505 Games"/>
    <n v="0.09"/>
    <n v="0"/>
    <n v="0"/>
    <n v="0.01"/>
    <n v="0.1"/>
    <x v="2"/>
  </r>
  <r>
    <n v="10603"/>
    <s v="Jade Cocoon 2"/>
    <x v="6"/>
    <n v="2001"/>
    <x v="3"/>
    <s v="Ubisoft"/>
    <n v="0.05"/>
    <n v="0.04"/>
    <n v="0"/>
    <n v="0.01"/>
    <n v="0.1"/>
    <x v="2"/>
  </r>
  <r>
    <n v="10604"/>
    <s v="Lord of Apocalypse"/>
    <x v="22"/>
    <n v="2011"/>
    <x v="3"/>
    <s v="Square Enix"/>
    <n v="0"/>
    <n v="0"/>
    <n v="0.1"/>
    <n v="0"/>
    <n v="0.1"/>
    <x v="2"/>
  </r>
  <r>
    <n v="10605"/>
    <s v="Bejeweled Twist"/>
    <x v="3"/>
    <n v="2010"/>
    <x v="4"/>
    <s v="PopCap Games"/>
    <n v="0"/>
    <n v="0.09"/>
    <n v="0"/>
    <n v="0.01"/>
    <n v="0.1"/>
    <x v="2"/>
  </r>
  <r>
    <n v="10606"/>
    <s v="Rock Band 3"/>
    <x v="3"/>
    <n v="2010"/>
    <x v="5"/>
    <s v="MTV Games"/>
    <n v="0.09"/>
    <n v="0.01"/>
    <n v="0"/>
    <n v="0.01"/>
    <n v="0.1"/>
    <x v="2"/>
  </r>
  <r>
    <n v="10607"/>
    <s v="Kabushiki Baibai Trainer: Kabutore!"/>
    <x v="3"/>
    <n v="2006"/>
    <x v="7"/>
    <s v="Konami Digital Entertainment"/>
    <n v="0"/>
    <n v="0"/>
    <n v="0.1"/>
    <n v="0"/>
    <n v="0.1"/>
    <x v="2"/>
  </r>
  <r>
    <n v="10608"/>
    <s v="Sword &amp; Sorcery"/>
    <x v="23"/>
    <n v="1996"/>
    <x v="3"/>
    <s v="Micro Cabin"/>
    <n v="0"/>
    <n v="0"/>
    <n v="0.1"/>
    <n v="0"/>
    <n v="0.1"/>
    <x v="2"/>
  </r>
  <r>
    <n v="10609"/>
    <s v="Van Helsing"/>
    <x v="8"/>
    <n v="2004"/>
    <x v="8"/>
    <s v="Activision"/>
    <n v="7.0000000000000007E-2"/>
    <n v="0.03"/>
    <n v="0"/>
    <n v="0"/>
    <n v="0.1"/>
    <x v="2"/>
  </r>
  <r>
    <n v="10610"/>
    <s v="NFL Tour"/>
    <x v="4"/>
    <n v="2008"/>
    <x v="0"/>
    <s v="Electronic Arts"/>
    <n v="0.09"/>
    <n v="0"/>
    <n v="0"/>
    <n v="0.01"/>
    <n v="0.1"/>
    <x v="2"/>
  </r>
  <r>
    <n v="10611"/>
    <s v="Bee Movie Game"/>
    <x v="6"/>
    <n v="2007"/>
    <x v="8"/>
    <s v="Activision"/>
    <n v="0.05"/>
    <n v="0.04"/>
    <n v="0"/>
    <n v="0.01"/>
    <n v="0.1"/>
    <x v="2"/>
  </r>
  <r>
    <n v="10612"/>
    <s v="NBA Live 16"/>
    <x v="17"/>
    <n v="2015"/>
    <x v="0"/>
    <s v="Electronic Arts"/>
    <n v="0.08"/>
    <n v="0.01"/>
    <n v="0"/>
    <n v="0.01"/>
    <n v="0.1"/>
    <x v="2"/>
  </r>
  <r>
    <n v="10613"/>
    <s v="Spider-Man: Web of Shadows"/>
    <x v="3"/>
    <n v="2008"/>
    <x v="8"/>
    <s v="Activision"/>
    <n v="0.09"/>
    <n v="0"/>
    <n v="0"/>
    <n v="0.01"/>
    <n v="0.1"/>
    <x v="2"/>
  </r>
  <r>
    <n v="10614"/>
    <s v="Bullet Witch"/>
    <x v="4"/>
    <n v="2006"/>
    <x v="6"/>
    <s v="Atari"/>
    <n v="7.0000000000000007E-2"/>
    <n v="0.01"/>
    <n v="0.02"/>
    <n v="0.01"/>
    <n v="0.1"/>
    <x v="2"/>
  </r>
  <r>
    <n v="10615"/>
    <s v="USA Today Puzzle Craze"/>
    <x v="3"/>
    <n v="2009"/>
    <x v="4"/>
    <s v="Destineer"/>
    <n v="0.09"/>
    <n v="0"/>
    <n v="0"/>
    <n v="0.01"/>
    <n v="0.1"/>
    <x v="2"/>
  </r>
  <r>
    <n v="10616"/>
    <s v="Machi-Ing Maker 3 x Tousouchuu"/>
    <x v="16"/>
    <n v="2010"/>
    <x v="7"/>
    <s v="D3Publisher"/>
    <n v="0"/>
    <n v="0"/>
    <n v="0.1"/>
    <n v="0"/>
    <n v="0.1"/>
    <x v="2"/>
  </r>
  <r>
    <n v="10617"/>
    <s v="Kelly Slater's Pro Surfer"/>
    <x v="13"/>
    <n v="2002"/>
    <x v="0"/>
    <s v="Activision"/>
    <n v="0.08"/>
    <n v="0.02"/>
    <n v="0"/>
    <n v="0"/>
    <n v="0.1"/>
    <x v="2"/>
  </r>
  <r>
    <n v="10618"/>
    <s v="SNK vs. Capcom: SVC Chaos"/>
    <x v="13"/>
    <n v="2004"/>
    <x v="9"/>
    <s v="Ignition Entertainment"/>
    <n v="0.08"/>
    <n v="0.02"/>
    <n v="0"/>
    <n v="0"/>
    <n v="0.1"/>
    <x v="2"/>
  </r>
  <r>
    <n v="10619"/>
    <s v="Codename: Kids Next Door: Operation V.I.D.E.O.G.A.M.E."/>
    <x v="6"/>
    <n v="2005"/>
    <x v="1"/>
    <s v="Global Star"/>
    <n v="0.05"/>
    <n v="0.04"/>
    <n v="0"/>
    <n v="0.01"/>
    <n v="0.1"/>
    <x v="2"/>
  </r>
  <r>
    <n v="10620"/>
    <s v="Choujikuu Yousai Macross: Ai Oboete Imasu ka"/>
    <x v="23"/>
    <n v="1997"/>
    <x v="6"/>
    <s v="Namco Bandai Games"/>
    <n v="0"/>
    <n v="0"/>
    <n v="0.1"/>
    <n v="0"/>
    <n v="0.1"/>
    <x v="2"/>
  </r>
  <r>
    <n v="10621"/>
    <s v="Vanishing Point"/>
    <x v="12"/>
    <n v="2001"/>
    <x v="2"/>
    <s v="Acclaim Entertainment"/>
    <n v="0.06"/>
    <n v="0.04"/>
    <n v="0"/>
    <n v="0.01"/>
    <n v="0.1"/>
    <x v="2"/>
  </r>
  <r>
    <n v="10622"/>
    <s v="SCORE International Baja 1000: The Official Game"/>
    <x v="0"/>
    <n v="2008"/>
    <x v="2"/>
    <s v="Activision"/>
    <n v="0.09"/>
    <n v="0"/>
    <n v="0"/>
    <n v="0.01"/>
    <n v="0.1"/>
    <x v="2"/>
  </r>
  <r>
    <n v="10623"/>
    <s v="Dragonseeds"/>
    <x v="12"/>
    <n v="1998"/>
    <x v="8"/>
    <s v="Jaleco"/>
    <n v="0.03"/>
    <n v="0.02"/>
    <n v="0.04"/>
    <n v="0.01"/>
    <n v="0.1"/>
    <x v="2"/>
  </r>
  <r>
    <n v="10624"/>
    <s v="The Bard's Tale"/>
    <x v="13"/>
    <n v="2004"/>
    <x v="3"/>
    <s v="Ubisoft"/>
    <n v="0.08"/>
    <n v="0.02"/>
    <n v="0"/>
    <n v="0"/>
    <n v="0.1"/>
    <x v="2"/>
  </r>
  <r>
    <n v="10625"/>
    <s v="Opoona"/>
    <x v="0"/>
    <n v="2007"/>
    <x v="3"/>
    <s v="Tecmo Koei"/>
    <n v="0.08"/>
    <n v="0"/>
    <n v="0.01"/>
    <n v="0.01"/>
    <n v="0.1"/>
    <x v="2"/>
  </r>
  <r>
    <n v="10626"/>
    <s v="Big League Sports"/>
    <x v="0"/>
    <n v="2008"/>
    <x v="0"/>
    <s v="Activision"/>
    <n v="0.09"/>
    <n v="0.01"/>
    <n v="0"/>
    <n v="0.01"/>
    <n v="0.1"/>
    <x v="2"/>
  </r>
  <r>
    <n v="10627"/>
    <s v="nail'd"/>
    <x v="4"/>
    <n v="2010"/>
    <x v="2"/>
    <s v="Deep Silver"/>
    <n v="0.08"/>
    <n v="0.02"/>
    <n v="0"/>
    <n v="0.01"/>
    <n v="0.1"/>
    <x v="2"/>
  </r>
  <r>
    <n v="10628"/>
    <s v="Nodame Cantabile"/>
    <x v="3"/>
    <n v="2007"/>
    <x v="5"/>
    <s v="Namco Bandai Games"/>
    <n v="0"/>
    <n v="0"/>
    <n v="0.1"/>
    <n v="0"/>
    <n v="0.1"/>
    <x v="2"/>
  </r>
  <r>
    <n v="10629"/>
    <s v="Alien Hominid"/>
    <x v="6"/>
    <n v="2004"/>
    <x v="6"/>
    <s v="Zoo Digital Publishing"/>
    <n v="0.05"/>
    <n v="0.04"/>
    <n v="0"/>
    <n v="0.01"/>
    <n v="0.1"/>
    <x v="2"/>
  </r>
  <r>
    <n v="10630"/>
    <s v="Record of Agarest War Zero"/>
    <x v="4"/>
    <n v="2010"/>
    <x v="11"/>
    <s v="Compile Heart"/>
    <n v="0.09"/>
    <n v="0"/>
    <n v="0"/>
    <n v="0.01"/>
    <n v="0.1"/>
    <x v="2"/>
  </r>
  <r>
    <n v="10631"/>
    <s v="L'Aigle de Guerre"/>
    <x v="8"/>
    <n v="2001"/>
    <x v="11"/>
    <s v="Nintendo"/>
    <n v="0"/>
    <n v="0"/>
    <n v="0.1"/>
    <n v="0"/>
    <n v="0.1"/>
    <x v="2"/>
  </r>
  <r>
    <n v="10632"/>
    <s v="Jeopardy!"/>
    <x v="11"/>
    <n v="1998"/>
    <x v="5"/>
    <s v="GameTek"/>
    <n v="0.08"/>
    <n v="0.02"/>
    <n v="0"/>
    <n v="0"/>
    <n v="0.1"/>
    <x v="2"/>
  </r>
  <r>
    <n v="10633"/>
    <s v="Disney's Donald Duck: Goin' Quackers"/>
    <x v="11"/>
    <n v="2000"/>
    <x v="1"/>
    <s v="Ubisoft"/>
    <n v="0.08"/>
    <n v="0.02"/>
    <n v="0"/>
    <n v="0"/>
    <n v="0.1"/>
    <x v="2"/>
  </r>
  <r>
    <n v="10634"/>
    <s v="Aidyn Chronicles: The First Mage"/>
    <x v="11"/>
    <n v="2001"/>
    <x v="3"/>
    <s v="THQ"/>
    <n v="0.08"/>
    <n v="0.02"/>
    <n v="0"/>
    <n v="0"/>
    <n v="0.1"/>
    <x v="2"/>
  </r>
  <r>
    <n v="10635"/>
    <s v="Aquapazza: Aquaplus Dream Match"/>
    <x v="5"/>
    <n v="2012"/>
    <x v="9"/>
    <s v="Aqua Plus"/>
    <n v="0.05"/>
    <n v="0"/>
    <n v="0.05"/>
    <n v="0.01"/>
    <n v="0.1"/>
    <x v="2"/>
  </r>
  <r>
    <n v="10636"/>
    <s v="Virtual Pool 64"/>
    <x v="11"/>
    <n v="1998"/>
    <x v="0"/>
    <s v="Crave Entertainment"/>
    <n v="0.08"/>
    <n v="0.02"/>
    <n v="0"/>
    <n v="0"/>
    <n v="0.1"/>
    <x v="2"/>
  </r>
  <r>
    <n v="10637"/>
    <s v="Indy Racing 2000"/>
    <x v="11"/>
    <n v="2000"/>
    <x v="2"/>
    <s v="Infogrames"/>
    <n v="0.08"/>
    <n v="0.02"/>
    <n v="0"/>
    <n v="0"/>
    <n v="0.1"/>
    <x v="2"/>
  </r>
  <r>
    <n v="10638"/>
    <s v="Flying Dragon"/>
    <x v="11"/>
    <n v="1997"/>
    <x v="9"/>
    <s v="Natsume"/>
    <n v="0.08"/>
    <n v="0.02"/>
    <n v="0"/>
    <n v="0"/>
    <n v="0.1"/>
    <x v="2"/>
  </r>
  <r>
    <n v="10639"/>
    <s v="International Superstar Soccer 64 (weekly JP sales)"/>
    <x v="11"/>
    <n v="1997"/>
    <x v="0"/>
    <s v="Konami Digital Entertainment"/>
    <n v="0"/>
    <n v="0"/>
    <n v="0.05"/>
    <n v="0.05"/>
    <n v="0.1"/>
    <x v="2"/>
  </r>
  <r>
    <n v="10640"/>
    <s v="Lode Runner 3-D"/>
    <x v="11"/>
    <n v="1998"/>
    <x v="8"/>
    <s v="Infogrames"/>
    <n v="0.08"/>
    <n v="0.02"/>
    <n v="0"/>
    <n v="0"/>
    <n v="0.1"/>
    <x v="2"/>
  </r>
  <r>
    <n v="10641"/>
    <s v="The History Channel: Civil War - Secret Missions"/>
    <x v="5"/>
    <n v="2008"/>
    <x v="6"/>
    <s v="Activision"/>
    <n v="0.09"/>
    <n v="0"/>
    <n v="0"/>
    <n v="0.01"/>
    <n v="0.1"/>
    <x v="2"/>
  </r>
  <r>
    <n v="10642"/>
    <s v="GT64 Championship Edition"/>
    <x v="11"/>
    <n v="1998"/>
    <x v="2"/>
    <s v="Ocean"/>
    <n v="0.08"/>
    <n v="0.02"/>
    <n v="0"/>
    <n v="0"/>
    <n v="0.1"/>
    <x v="2"/>
  </r>
  <r>
    <n v="10643"/>
    <s v="Milo's Astro Lanes"/>
    <x v="11"/>
    <n v="1998"/>
    <x v="0"/>
    <s v="Interplay"/>
    <n v="0.08"/>
    <n v="0.02"/>
    <n v="0"/>
    <n v="0"/>
    <n v="0.1"/>
    <x v="2"/>
  </r>
  <r>
    <n v="10644"/>
    <s v="Gekido"/>
    <x v="12"/>
    <n v="1999"/>
    <x v="9"/>
    <s v="Infogrames"/>
    <n v="0.06"/>
    <n v="0.04"/>
    <n v="0"/>
    <n v="0.01"/>
    <n v="0.1"/>
    <x v="2"/>
  </r>
  <r>
    <n v="10645"/>
    <s v="Harry Potter and the Deathly Hallows - Part 1"/>
    <x v="14"/>
    <n v="2010"/>
    <x v="8"/>
    <s v="Electronic Arts"/>
    <n v="0.08"/>
    <n v="0.02"/>
    <n v="0"/>
    <n v="0.01"/>
    <n v="0.1"/>
    <x v="2"/>
  </r>
  <r>
    <n v="10646"/>
    <s v="Fifi and the Flowertots"/>
    <x v="3"/>
    <n v="2009"/>
    <x v="5"/>
    <s v="Avanquest"/>
    <n v="0"/>
    <n v="0.09"/>
    <n v="0"/>
    <n v="0.01"/>
    <n v="0.1"/>
    <x v="2"/>
  </r>
  <r>
    <n v="10647"/>
    <s v="Disney's The Jungle Book"/>
    <x v="8"/>
    <n v="2002"/>
    <x v="1"/>
    <s v="Ubisoft"/>
    <n v="7.0000000000000007E-2"/>
    <n v="0.03"/>
    <n v="0"/>
    <n v="0"/>
    <n v="0.1"/>
    <x v="2"/>
  </r>
  <r>
    <n v="10648"/>
    <s v="King of Clubs: Mini Golf"/>
    <x v="0"/>
    <n v="2008"/>
    <x v="0"/>
    <s v="Oxygen Interactive"/>
    <n v="0.09"/>
    <n v="0"/>
    <n v="0"/>
    <n v="0.01"/>
    <n v="0.1"/>
    <x v="2"/>
  </r>
  <r>
    <n v="10649"/>
    <s v="Ultimate Marvel vs. Capcom 3"/>
    <x v="5"/>
    <n v="2011"/>
    <x v="9"/>
    <s v="Capcom"/>
    <n v="0"/>
    <n v="0.04"/>
    <n v="0.04"/>
    <n v="0.01"/>
    <n v="0.1"/>
    <x v="2"/>
  </r>
  <r>
    <n v="10650"/>
    <s v="Cate West: The Vanishing Files"/>
    <x v="3"/>
    <n v="2008"/>
    <x v="10"/>
    <s v="Oxygen Interactive"/>
    <n v="0.08"/>
    <n v="0.01"/>
    <n v="0"/>
    <n v="0.01"/>
    <n v="0.1"/>
    <x v="2"/>
  </r>
  <r>
    <n v="10651"/>
    <s v="Army Men World War: Team Assault"/>
    <x v="12"/>
    <n v="2001"/>
    <x v="8"/>
    <s v="3DO"/>
    <n v="0.06"/>
    <n v="0.04"/>
    <n v="0"/>
    <n v="0.01"/>
    <n v="0.1"/>
    <x v="2"/>
  </r>
  <r>
    <n v="10652"/>
    <s v="Tom Clancy's Splinter Cell"/>
    <x v="8"/>
    <n v="2003"/>
    <x v="8"/>
    <s v="Ubisoft"/>
    <n v="7.0000000000000007E-2"/>
    <n v="0.03"/>
    <n v="0"/>
    <n v="0"/>
    <n v="0.1"/>
    <x v="2"/>
  </r>
  <r>
    <n v="10653"/>
    <s v="Harry Potter and the Deathly Hallows - Part 2"/>
    <x v="14"/>
    <n v="2011"/>
    <x v="8"/>
    <s v="Electronic Arts"/>
    <n v="0.05"/>
    <n v="0.04"/>
    <n v="0"/>
    <n v="0.01"/>
    <n v="0.1"/>
    <x v="2"/>
  </r>
  <r>
    <n v="10654"/>
    <s v="NHL 2K6"/>
    <x v="4"/>
    <n v="2005"/>
    <x v="0"/>
    <s v="Take-Two Interactive"/>
    <n v="0.09"/>
    <n v="0"/>
    <n v="0"/>
    <n v="0.01"/>
    <n v="0.1"/>
    <x v="2"/>
  </r>
  <r>
    <n v="10655"/>
    <s v="Marvel vs. Capcom: Clash of Super Heroes"/>
    <x v="21"/>
    <n v="1999"/>
    <x v="9"/>
    <s v="Capcom"/>
    <n v="0"/>
    <n v="0"/>
    <n v="0.1"/>
    <n v="0"/>
    <n v="0.1"/>
    <x v="2"/>
  </r>
  <r>
    <n v="10656"/>
    <s v="NBA Ballers: Rebound"/>
    <x v="16"/>
    <n v="2006"/>
    <x v="0"/>
    <s v="Midway Games"/>
    <n v="0.09"/>
    <n v="0"/>
    <n v="0"/>
    <n v="0.01"/>
    <n v="0.1"/>
    <x v="2"/>
  </r>
  <r>
    <n v="10657"/>
    <s v="King's Field: The Ancient City"/>
    <x v="6"/>
    <n v="2001"/>
    <x v="3"/>
    <s v="Metro 3D"/>
    <n v="0.05"/>
    <n v="0.04"/>
    <n v="0"/>
    <n v="0.01"/>
    <n v="0.1"/>
    <x v="2"/>
  </r>
  <r>
    <n v="10658"/>
    <s v="LEGO Rock Raiders"/>
    <x v="12"/>
    <n v="1999"/>
    <x v="11"/>
    <s v="LEGO Media"/>
    <n v="0.06"/>
    <n v="0.04"/>
    <n v="0"/>
    <n v="0.01"/>
    <n v="0.1"/>
    <x v="2"/>
  </r>
  <r>
    <n v="10659"/>
    <s v="Silent Scope Complete"/>
    <x v="13"/>
    <n v="2004"/>
    <x v="6"/>
    <s v="Konami Digital Entertainment"/>
    <n v="7.0000000000000007E-2"/>
    <n v="0.02"/>
    <n v="0"/>
    <n v="0"/>
    <n v="0.1"/>
    <x v="2"/>
  </r>
  <r>
    <n v="10660"/>
    <s v="Digimon All-Star Rumble"/>
    <x v="5"/>
    <n v="2014"/>
    <x v="9"/>
    <s v="Namco Bandai Games"/>
    <n v="0.06"/>
    <n v="0.03"/>
    <n v="0"/>
    <n v="0.02"/>
    <n v="0.1"/>
    <x v="2"/>
  </r>
  <r>
    <n v="10661"/>
    <s v="Ghost in the Shell"/>
    <x v="12"/>
    <n v="1997"/>
    <x v="7"/>
    <s v="Sony Computer Entertainment"/>
    <n v="0.06"/>
    <n v="0.04"/>
    <n v="0"/>
    <n v="0.01"/>
    <n v="0.1"/>
    <x v="2"/>
  </r>
  <r>
    <n v="10662"/>
    <s v="Atelier Sophie: The Alchemist of the Mysterious Book"/>
    <x v="10"/>
    <n v="2015"/>
    <x v="3"/>
    <s v="Tecmo Koei"/>
    <n v="0.01"/>
    <n v="0.02"/>
    <n v="0.06"/>
    <n v="0.01"/>
    <n v="0.1"/>
    <x v="2"/>
  </r>
  <r>
    <n v="10663"/>
    <s v="Marvel Super Hero Squad: The Infinity Gauntlet"/>
    <x v="9"/>
    <n v="2011"/>
    <x v="8"/>
    <s v="THQ"/>
    <n v="7.0000000000000007E-2"/>
    <n v="0.02"/>
    <n v="0"/>
    <n v="0.01"/>
    <n v="0.1"/>
    <x v="2"/>
  </r>
  <r>
    <n v="10664"/>
    <s v="Evil Dead: Fistfull of Boomstick"/>
    <x v="13"/>
    <n v="2003"/>
    <x v="8"/>
    <s v="THQ"/>
    <n v="7.0000000000000007E-2"/>
    <n v="0.02"/>
    <n v="0"/>
    <n v="0"/>
    <n v="0.1"/>
    <x v="2"/>
  </r>
  <r>
    <n v="10665"/>
    <s v="Tom Clancy's Classic Trilogy"/>
    <x v="13"/>
    <n v="2004"/>
    <x v="6"/>
    <s v="Ubisoft"/>
    <n v="7.0000000000000007E-2"/>
    <n v="0.02"/>
    <n v="0"/>
    <n v="0"/>
    <n v="0.1"/>
    <x v="2"/>
  </r>
  <r>
    <n v="10666"/>
    <s v="Harvest Moon DS Cute (jp sales)"/>
    <x v="3"/>
    <n v="2005"/>
    <x v="7"/>
    <s v="Marvelous Interactive"/>
    <n v="0"/>
    <n v="0"/>
    <n v="0.1"/>
    <n v="0"/>
    <n v="0.1"/>
    <x v="2"/>
  </r>
  <r>
    <n v="10667"/>
    <s v="Bleach: Dark Souls (JP sales)"/>
    <x v="3"/>
    <n v="2007"/>
    <x v="9"/>
    <s v="Sega"/>
    <n v="0"/>
    <n v="0"/>
    <n v="0.1"/>
    <n v="0"/>
    <n v="0.1"/>
    <x v="2"/>
  </r>
  <r>
    <n v="10668"/>
    <s v="Indigo Prophecy"/>
    <x v="13"/>
    <n v="2005"/>
    <x v="10"/>
    <s v="Atari"/>
    <n v="7.0000000000000007E-2"/>
    <n v="0.03"/>
    <n v="0"/>
    <n v="0"/>
    <n v="0.1"/>
    <x v="2"/>
  </r>
  <r>
    <n v="10669"/>
    <s v="NASCAR '14"/>
    <x v="5"/>
    <n v="2014"/>
    <x v="2"/>
    <s v="Deep Silver"/>
    <n v="0.09"/>
    <n v="0"/>
    <n v="0"/>
    <n v="0.01"/>
    <n v="0.1"/>
    <x v="2"/>
  </r>
  <r>
    <n v="10670"/>
    <s v="Kiku! Kaku! Kotoba o Fuyasu! Hajimete no Eigo Training"/>
    <x v="3"/>
    <n v="2007"/>
    <x v="5"/>
    <s v="Benesse"/>
    <n v="0"/>
    <n v="0"/>
    <n v="0.1"/>
    <n v="0"/>
    <n v="0.1"/>
    <x v="2"/>
  </r>
  <r>
    <n v="10671"/>
    <s v="Over the Hedge"/>
    <x v="13"/>
    <n v="2006"/>
    <x v="1"/>
    <s v="Activision"/>
    <n v="7.0000000000000007E-2"/>
    <n v="0.02"/>
    <n v="0"/>
    <n v="0"/>
    <n v="0.1"/>
    <x v="2"/>
  </r>
  <r>
    <n v="10672"/>
    <s v="Sneakers"/>
    <x v="13"/>
    <n v="2002"/>
    <x v="4"/>
    <s v="Microsoft Game Studios"/>
    <n v="7.0000000000000007E-2"/>
    <n v="0.02"/>
    <n v="0"/>
    <n v="0"/>
    <n v="0.1"/>
    <x v="2"/>
  </r>
  <r>
    <n v="10673"/>
    <s v="Sword Art Online: Lost Song"/>
    <x v="5"/>
    <n v="2015"/>
    <x v="3"/>
    <s v="Namco Bandai Games"/>
    <n v="0"/>
    <n v="0"/>
    <n v="0.1"/>
    <n v="0"/>
    <n v="0.1"/>
    <x v="2"/>
  </r>
  <r>
    <n v="10674"/>
    <s v="Crime Crackers"/>
    <x v="12"/>
    <n v="1994"/>
    <x v="3"/>
    <s v="Sony Computer Entertainment"/>
    <n v="0"/>
    <n v="0"/>
    <n v="0.09"/>
    <n v="0.01"/>
    <n v="0.1"/>
    <x v="2"/>
  </r>
  <r>
    <n v="10675"/>
    <s v="Earth Defense Force 2025.1: The Shadow of New Despair"/>
    <x v="10"/>
    <n v="2015"/>
    <x v="8"/>
    <s v="D3Publisher"/>
    <n v="0"/>
    <n v="0"/>
    <n v="0.1"/>
    <n v="0"/>
    <n v="0.1"/>
    <x v="2"/>
  </r>
  <r>
    <n v="10676"/>
    <s v="Pro Evolution Soccer 2013"/>
    <x v="0"/>
    <n v="2012"/>
    <x v="0"/>
    <s v="Konami Digital Entertainment"/>
    <n v="0"/>
    <n v="0.03"/>
    <n v="0.06"/>
    <n v="0"/>
    <n v="0.1"/>
    <x v="2"/>
  </r>
  <r>
    <n v="10677"/>
    <s v="Micro Machines V3"/>
    <x v="12"/>
    <n v="1997"/>
    <x v="2"/>
    <s v="Codemasters"/>
    <n v="0.06"/>
    <n v="0.04"/>
    <n v="0"/>
    <n v="0.01"/>
    <n v="0.1"/>
    <x v="2"/>
  </r>
  <r>
    <n v="10678"/>
    <s v="Alvin and the Chipmunks: Chipwrecked"/>
    <x v="0"/>
    <n v="2011"/>
    <x v="5"/>
    <s v="505 Games"/>
    <n v="0.08"/>
    <n v="0.01"/>
    <n v="0"/>
    <n v="0.01"/>
    <n v="0.1"/>
    <x v="2"/>
  </r>
  <r>
    <n v="10679"/>
    <s v="College Hoops 2K6"/>
    <x v="13"/>
    <n v="2005"/>
    <x v="0"/>
    <s v="Take-Two Interactive"/>
    <n v="7.0000000000000007E-2"/>
    <n v="0.02"/>
    <n v="0"/>
    <n v="0"/>
    <n v="0.1"/>
    <x v="2"/>
  </r>
  <r>
    <n v="10680"/>
    <s v="Sakura Wars 2: Kimi, Shinitamou koto Nakare"/>
    <x v="21"/>
    <n v="2000"/>
    <x v="10"/>
    <s v="Sega"/>
    <n v="0"/>
    <n v="0"/>
    <n v="0.1"/>
    <n v="0"/>
    <n v="0.1"/>
    <x v="2"/>
  </r>
  <r>
    <n v="10681"/>
    <s v="NatGeo Challenge! Wild Life"/>
    <x v="5"/>
    <n v="2010"/>
    <x v="5"/>
    <s v="Black Bean Games"/>
    <n v="0.05"/>
    <n v="0.03"/>
    <n v="0"/>
    <n v="0.01"/>
    <n v="0.1"/>
    <x v="2"/>
  </r>
  <r>
    <n v="10682"/>
    <s v="Idol Janshi Suchie-Pai Remix"/>
    <x v="23"/>
    <n v="1995"/>
    <x v="5"/>
    <s v="Jaleco"/>
    <n v="0"/>
    <n v="0"/>
    <n v="0.1"/>
    <n v="0"/>
    <n v="0.1"/>
    <x v="2"/>
  </r>
  <r>
    <n v="10683"/>
    <s v="Kung Fu Panda 2"/>
    <x v="5"/>
    <n v="2011"/>
    <x v="8"/>
    <s v="THQ"/>
    <n v="0.04"/>
    <n v="0.04"/>
    <n v="0"/>
    <n v="0.02"/>
    <n v="0.1"/>
    <x v="2"/>
  </r>
  <r>
    <n v="10684"/>
    <s v="Star Wars: Lethal Alliance"/>
    <x v="3"/>
    <n v="2006"/>
    <x v="8"/>
    <s v="Ubisoft"/>
    <n v="0.08"/>
    <n v="0.01"/>
    <n v="0"/>
    <n v="0.01"/>
    <n v="0.1"/>
    <x v="2"/>
  </r>
  <r>
    <n v="10685"/>
    <s v="Exhibition Volume 03"/>
    <x v="13"/>
    <n v="2003"/>
    <x v="5"/>
    <s v="Microsoft Game Studios"/>
    <n v="7.0000000000000007E-2"/>
    <n v="0.02"/>
    <n v="0"/>
    <n v="0"/>
    <n v="0.1"/>
    <x v="2"/>
  </r>
  <r>
    <n v="10686"/>
    <s v="Zero4 Champ RR-Z"/>
    <x v="7"/>
    <n v="1995"/>
    <x v="2"/>
    <s v="Media Rings"/>
    <n v="0"/>
    <n v="0"/>
    <n v="0.1"/>
    <n v="0"/>
    <n v="0.1"/>
    <x v="2"/>
  </r>
  <r>
    <n v="10687"/>
    <s v="Initial D: Street Stage"/>
    <x v="16"/>
    <n v="2006"/>
    <x v="2"/>
    <s v="Sega"/>
    <n v="0"/>
    <n v="0"/>
    <n v="0.1"/>
    <n v="0"/>
    <n v="0.1"/>
    <x v="2"/>
  </r>
  <r>
    <n v="10688"/>
    <s v="Tales of Innocence R"/>
    <x v="22"/>
    <n v="2012"/>
    <x v="3"/>
    <s v="Namco Bandai Games"/>
    <n v="0"/>
    <n v="0"/>
    <n v="0.1"/>
    <n v="0"/>
    <n v="0.1"/>
    <x v="2"/>
  </r>
  <r>
    <n v="10689"/>
    <s v="Generator Rex: Agent of Providence"/>
    <x v="9"/>
    <n v="2011"/>
    <x v="8"/>
    <s v="Activision"/>
    <n v="7.0000000000000007E-2"/>
    <n v="0.02"/>
    <n v="0"/>
    <n v="0.01"/>
    <n v="0.1"/>
    <x v="2"/>
  </r>
  <r>
    <n v="10690"/>
    <s v="Petz Hamsterz Superstarz"/>
    <x v="3"/>
    <n v="2009"/>
    <x v="7"/>
    <s v="Ubisoft"/>
    <n v="0.09"/>
    <n v="0"/>
    <n v="0"/>
    <n v="0.01"/>
    <n v="0.1"/>
    <x v="2"/>
  </r>
  <r>
    <n v="10691"/>
    <s v="NeverDead"/>
    <x v="4"/>
    <n v="2012"/>
    <x v="6"/>
    <s v="Konami Digital Entertainment"/>
    <n v="0.06"/>
    <n v="0.03"/>
    <n v="0"/>
    <n v="0.01"/>
    <n v="0.1"/>
    <x v="2"/>
  </r>
  <r>
    <n v="10692"/>
    <s v="Happy Feet Two"/>
    <x v="4"/>
    <s v="N/A"/>
    <x v="8"/>
    <s v="Warner Bros. Interactive Entertainment"/>
    <n v="0.08"/>
    <n v="0.01"/>
    <n v="0"/>
    <n v="0.01"/>
    <n v="0.1"/>
    <x v="2"/>
  </r>
  <r>
    <n v="10693"/>
    <s v="Age of Empires II: The Age of Kings"/>
    <x v="14"/>
    <n v="1999"/>
    <x v="11"/>
    <s v="Microsoft Game Studios"/>
    <n v="0.01"/>
    <n v="0.08"/>
    <n v="0"/>
    <n v="0.02"/>
    <n v="0.1"/>
    <x v="2"/>
  </r>
  <r>
    <n v="10694"/>
    <s v="Warhammer 40,000: Dawn of War II - Chaos Rising"/>
    <x v="14"/>
    <n v="2010"/>
    <x v="11"/>
    <s v="THQ"/>
    <n v="0.08"/>
    <n v="0.01"/>
    <n v="0"/>
    <n v="0.01"/>
    <n v="0.1"/>
    <x v="2"/>
  </r>
  <r>
    <n v="10695"/>
    <s v="Predator: Concrete Jungle"/>
    <x v="13"/>
    <n v="2005"/>
    <x v="8"/>
    <s v="Vivendi Games"/>
    <n v="7.0000000000000007E-2"/>
    <n v="0.02"/>
    <n v="0"/>
    <n v="0"/>
    <n v="0.1"/>
    <x v="2"/>
  </r>
  <r>
    <n v="10696"/>
    <s v="CSI: Hard Evidence"/>
    <x v="4"/>
    <n v="2007"/>
    <x v="10"/>
    <s v="Ubisoft"/>
    <n v="7.0000000000000007E-2"/>
    <n v="0.02"/>
    <n v="0"/>
    <n v="0.01"/>
    <n v="0.1"/>
    <x v="2"/>
  </r>
  <r>
    <n v="10697"/>
    <s v="F1 2014"/>
    <x v="14"/>
    <n v="2014"/>
    <x v="2"/>
    <s v="Codemasters"/>
    <n v="0"/>
    <n v="0.09"/>
    <n v="0"/>
    <n v="0.01"/>
    <n v="0.1"/>
    <x v="2"/>
  </r>
  <r>
    <n v="10698"/>
    <s v="Code Lyoko: Quest for Infinity"/>
    <x v="0"/>
    <n v="2007"/>
    <x v="8"/>
    <s v="Game Factory"/>
    <n v="7.0000000000000007E-2"/>
    <n v="0.02"/>
    <n v="0"/>
    <n v="0.01"/>
    <n v="0.1"/>
    <x v="2"/>
  </r>
  <r>
    <n v="10699"/>
    <s v="Fate/hollow ataraxia"/>
    <x v="22"/>
    <n v="2014"/>
    <x v="10"/>
    <s v="Type-Moon"/>
    <n v="0"/>
    <n v="0"/>
    <n v="0.1"/>
    <n v="0"/>
    <n v="0.1"/>
    <x v="2"/>
  </r>
  <r>
    <n v="10700"/>
    <s v="Lucky * Star: Ryouou Gakuen Outousai"/>
    <x v="6"/>
    <n v="2008"/>
    <x v="10"/>
    <s v="Kadokawa Shoten"/>
    <n v="0"/>
    <n v="0"/>
    <n v="0.1"/>
    <n v="0"/>
    <n v="0.1"/>
    <x v="2"/>
  </r>
  <r>
    <n v="10701"/>
    <s v="Scribblenauts Unmasked: A DC Comics Adventure"/>
    <x v="9"/>
    <n v="2013"/>
    <x v="4"/>
    <s v="Warner Bros. Interactive Entertainment"/>
    <n v="0.09"/>
    <n v="0"/>
    <n v="0"/>
    <n v="0.01"/>
    <n v="0.1"/>
    <x v="2"/>
  </r>
  <r>
    <n v="10702"/>
    <s v="Murder in Venice"/>
    <x v="3"/>
    <n v="2011"/>
    <x v="10"/>
    <s v="City Interactive"/>
    <n v="0.06"/>
    <n v="0.03"/>
    <n v="0"/>
    <n v="0.01"/>
    <n v="0.1"/>
    <x v="2"/>
  </r>
  <r>
    <n v="10703"/>
    <s v="Nancy Drew: The Model Mysteries"/>
    <x v="3"/>
    <n v="2010"/>
    <x v="4"/>
    <s v="THQ"/>
    <n v="0.09"/>
    <n v="0"/>
    <n v="0"/>
    <n v="0.01"/>
    <n v="0.1"/>
    <x v="2"/>
  </r>
  <r>
    <n v="10704"/>
    <s v="Ride"/>
    <x v="17"/>
    <n v="2015"/>
    <x v="2"/>
    <s v="Milestone S.r.l."/>
    <n v="0.04"/>
    <n v="0.05"/>
    <n v="0"/>
    <n v="0.01"/>
    <n v="0.1"/>
    <x v="2"/>
  </r>
  <r>
    <n v="10705"/>
    <s v="Naruto Shippuden: Gekito Ninja Taisen! EX"/>
    <x v="0"/>
    <n v="2007"/>
    <x v="9"/>
    <s v="Takara Tomy"/>
    <n v="0"/>
    <n v="0"/>
    <n v="0.1"/>
    <n v="0"/>
    <n v="0.1"/>
    <x v="2"/>
  </r>
  <r>
    <n v="10706"/>
    <s v="Universal Studios Theme Parks Adventure"/>
    <x v="18"/>
    <n v="2001"/>
    <x v="5"/>
    <s v="Kemco"/>
    <n v="0.08"/>
    <n v="0.02"/>
    <n v="0"/>
    <n v="0"/>
    <n v="0.1"/>
    <x v="2"/>
  </r>
  <r>
    <n v="10707"/>
    <s v="Nihon Keizai Shinbunsha Kanshuu: Shiranai Mamade wa Son o Suru Mono ya Okane no Shikumi DS"/>
    <x v="3"/>
    <n v="2009"/>
    <x v="5"/>
    <s v="Nintendo"/>
    <n v="0"/>
    <n v="0"/>
    <n v="0.1"/>
    <n v="0"/>
    <n v="0.1"/>
    <x v="2"/>
  </r>
  <r>
    <n v="10708"/>
    <s v="Little League World Series Baseball 2010"/>
    <x v="4"/>
    <n v="2010"/>
    <x v="0"/>
    <s v="Activision"/>
    <n v="0.09"/>
    <n v="0"/>
    <n v="0"/>
    <n v="0.01"/>
    <n v="0.1"/>
    <x v="2"/>
  </r>
  <r>
    <n v="10709"/>
    <s v="Piglet's Big Game"/>
    <x v="6"/>
    <n v="2003"/>
    <x v="1"/>
    <s v="Gotham Games"/>
    <n v="0.05"/>
    <n v="0.04"/>
    <n v="0"/>
    <n v="0.01"/>
    <n v="0.1"/>
    <x v="2"/>
  </r>
  <r>
    <n v="10710"/>
    <s v="Real Bout Garou Densetsu"/>
    <x v="23"/>
    <n v="1996"/>
    <x v="9"/>
    <s v="SNK"/>
    <n v="0"/>
    <n v="0"/>
    <n v="0.1"/>
    <n v="0"/>
    <n v="0.1"/>
    <x v="2"/>
  </r>
  <r>
    <n v="10711"/>
    <s v="Arcania: Gothic 4"/>
    <x v="4"/>
    <n v="2010"/>
    <x v="3"/>
    <s v="JoWood Productions"/>
    <n v="0.03"/>
    <n v="0.04"/>
    <n v="0.01"/>
    <n v="0.01"/>
    <n v="0.1"/>
    <x v="2"/>
  </r>
  <r>
    <n v="10712"/>
    <s v="Ben 10 Galactic Racing"/>
    <x v="4"/>
    <n v="2011"/>
    <x v="2"/>
    <s v="D3Publisher"/>
    <n v="7.0000000000000007E-2"/>
    <n v="0.02"/>
    <n v="0"/>
    <n v="0.01"/>
    <n v="0.1"/>
    <x v="2"/>
  </r>
  <r>
    <n v="10713"/>
    <s v="Project FIFA World Cup"/>
    <x v="6"/>
    <n v="2002"/>
    <x v="0"/>
    <s v="Electronic Arts"/>
    <n v="0"/>
    <n v="0"/>
    <n v="0.1"/>
    <n v="0"/>
    <n v="0.1"/>
    <x v="2"/>
  </r>
  <r>
    <n v="10714"/>
    <s v="System Flaw"/>
    <x v="3"/>
    <n v="2009"/>
    <x v="6"/>
    <s v="Enjoy Gaming ltd."/>
    <n v="0.09"/>
    <n v="0"/>
    <n v="0"/>
    <n v="0.01"/>
    <n v="0.1"/>
    <x v="2"/>
  </r>
  <r>
    <n v="10715"/>
    <s v="Rio"/>
    <x v="4"/>
    <n v="2011"/>
    <x v="5"/>
    <s v="THQ"/>
    <n v="0.05"/>
    <n v="0.03"/>
    <n v="0"/>
    <n v="0.01"/>
    <n v="0.1"/>
    <x v="2"/>
  </r>
  <r>
    <n v="10716"/>
    <s v="Rocky: Legends"/>
    <x v="13"/>
    <n v="2004"/>
    <x v="8"/>
    <s v="Ubisoft"/>
    <n v="7.0000000000000007E-2"/>
    <n v="0.02"/>
    <n v="0"/>
    <n v="0"/>
    <n v="0.1"/>
    <x v="2"/>
  </r>
  <r>
    <n v="10717"/>
    <s v="Lord of Apocalypse"/>
    <x v="16"/>
    <n v="2011"/>
    <x v="3"/>
    <s v="Square Enix"/>
    <n v="0"/>
    <n v="0"/>
    <n v="0.1"/>
    <n v="0"/>
    <n v="0.1"/>
    <x v="2"/>
  </r>
  <r>
    <n v="10718"/>
    <s v="The BIGS 2"/>
    <x v="16"/>
    <n v="2009"/>
    <x v="0"/>
    <s v="Take-Two Interactive"/>
    <n v="0.09"/>
    <n v="0"/>
    <n v="0"/>
    <n v="0.01"/>
    <n v="0.1"/>
    <x v="2"/>
  </r>
  <r>
    <n v="10719"/>
    <s v="Horse Life Adventures"/>
    <x v="3"/>
    <n v="2008"/>
    <x v="7"/>
    <s v="Deep Silver"/>
    <n v="0.08"/>
    <n v="0.01"/>
    <n v="0"/>
    <n v="0.01"/>
    <n v="0.1"/>
    <x v="2"/>
  </r>
  <r>
    <n v="10720"/>
    <s v="iCarly 2: iJoin The Click!"/>
    <x v="0"/>
    <n v="2010"/>
    <x v="10"/>
    <s v="Activision"/>
    <n v="0.08"/>
    <n v="0.01"/>
    <n v="0"/>
    <n v="0.01"/>
    <n v="0.1"/>
    <x v="2"/>
  </r>
  <r>
    <n v="10721"/>
    <s v="Burnout Paradise: The Ultimate Box"/>
    <x v="14"/>
    <n v="2009"/>
    <x v="2"/>
    <s v="Electronic Arts"/>
    <n v="0"/>
    <n v="0.08"/>
    <n v="0"/>
    <n v="0.01"/>
    <n v="0.1"/>
    <x v="2"/>
  </r>
  <r>
    <n v="10722"/>
    <s v="Famicom Mini: Famicom Tantei Club Part II - Ushiro ni Tatsu Shoujo Zenkouhen"/>
    <x v="8"/>
    <n v="2004"/>
    <x v="10"/>
    <s v="Nintendo"/>
    <n v="0"/>
    <n v="0"/>
    <n v="0.1"/>
    <n v="0"/>
    <n v="0.1"/>
    <x v="2"/>
  </r>
  <r>
    <n v="10723"/>
    <s v="The Secret Saturdays: Beasts of the 5th Sun"/>
    <x v="0"/>
    <n v="2009"/>
    <x v="8"/>
    <s v="D3Publisher"/>
    <n v="0.09"/>
    <n v="0"/>
    <n v="0"/>
    <n v="0.01"/>
    <n v="0.1"/>
    <x v="2"/>
  </r>
  <r>
    <n v="10724"/>
    <s v="Winter Stars"/>
    <x v="4"/>
    <n v="2011"/>
    <x v="0"/>
    <s v="Deep Silver"/>
    <n v="0.05"/>
    <n v="0.04"/>
    <n v="0"/>
    <n v="0.01"/>
    <n v="0.1"/>
    <x v="2"/>
  </r>
  <r>
    <n v="10725"/>
    <s v="Higurashi no Nakukoru ni Kizuna: Dai-Ni-Kan - Sou"/>
    <x v="3"/>
    <n v="2008"/>
    <x v="10"/>
    <s v="Alchemist"/>
    <n v="0"/>
    <n v="0"/>
    <n v="0.1"/>
    <n v="0"/>
    <n v="0.1"/>
    <x v="2"/>
  </r>
  <r>
    <n v="10726"/>
    <s v="Star Trek: Shattered Universe"/>
    <x v="6"/>
    <n v="2004"/>
    <x v="7"/>
    <s v="Global Star"/>
    <n v="0.05"/>
    <n v="0.04"/>
    <n v="0"/>
    <n v="0.01"/>
    <n v="0.1"/>
    <x v="2"/>
  </r>
  <r>
    <n v="10727"/>
    <s v="The Land Before Time: Great Valley Racing Adventure"/>
    <x v="12"/>
    <n v="2001"/>
    <x v="2"/>
    <s v="TDK Mediactive"/>
    <n v="0.05"/>
    <n v="0.04"/>
    <n v="0"/>
    <n v="0.01"/>
    <n v="0.1"/>
    <x v="2"/>
  </r>
  <r>
    <n v="10728"/>
    <s v="Ultra Street Fighter IV"/>
    <x v="10"/>
    <n v="2015"/>
    <x v="9"/>
    <s v="Capcom"/>
    <n v="0"/>
    <n v="0.08"/>
    <n v="0"/>
    <n v="0.01"/>
    <n v="0.1"/>
    <x v="2"/>
  </r>
  <r>
    <n v="10729"/>
    <s v="Animal Planet: Vet Life"/>
    <x v="0"/>
    <n v="2009"/>
    <x v="7"/>
    <s v="Activision"/>
    <n v="0.09"/>
    <n v="0"/>
    <n v="0"/>
    <n v="0.01"/>
    <n v="0.1"/>
    <x v="2"/>
  </r>
  <r>
    <n v="10730"/>
    <s v="Cubic Ninja"/>
    <x v="9"/>
    <n v="2011"/>
    <x v="1"/>
    <s v="Ubisoft"/>
    <n v="0.05"/>
    <n v="0.04"/>
    <n v="0"/>
    <n v="0.01"/>
    <n v="0.1"/>
    <x v="2"/>
  </r>
  <r>
    <n v="10731"/>
    <s v="Championship Pony"/>
    <x v="3"/>
    <n v="2008"/>
    <x v="7"/>
    <s v="Destination Software, Inc"/>
    <n v="0.09"/>
    <n v="0"/>
    <n v="0"/>
    <n v="0.01"/>
    <n v="0.1"/>
    <x v="2"/>
  </r>
  <r>
    <n v="10732"/>
    <s v="Harvest Moon: Frantic Farming"/>
    <x v="3"/>
    <n v="2009"/>
    <x v="4"/>
    <s v="Rising Star Games"/>
    <n v="0.08"/>
    <n v="0.01"/>
    <n v="0"/>
    <n v="0.01"/>
    <n v="0.1"/>
    <x v="2"/>
  </r>
  <r>
    <n v="10733"/>
    <s v="Rise of the Tomb Raider"/>
    <x v="14"/>
    <n v="2016"/>
    <x v="10"/>
    <s v="Square Enix"/>
    <n v="0"/>
    <n v="0.09"/>
    <n v="0"/>
    <n v="0.01"/>
    <n v="0.1"/>
    <x v="2"/>
  </r>
  <r>
    <n v="10734"/>
    <s v="Pinball Hall of Fame: The Williams Collection"/>
    <x v="9"/>
    <n v="2011"/>
    <x v="5"/>
    <s v="Crave Entertainment"/>
    <n v="0.09"/>
    <n v="0"/>
    <n v="0"/>
    <n v="0.01"/>
    <n v="0.1"/>
    <x v="2"/>
  </r>
  <r>
    <n v="10735"/>
    <s v="Persona 5"/>
    <x v="5"/>
    <n v="2016"/>
    <x v="3"/>
    <s v="Unknown"/>
    <n v="0"/>
    <n v="0"/>
    <n v="0.1"/>
    <n v="0"/>
    <n v="0.1"/>
    <x v="2"/>
  </r>
  <r>
    <n v="10736"/>
    <s v="Power Stone Collection"/>
    <x v="16"/>
    <n v="2006"/>
    <x v="8"/>
    <s v="Capcom"/>
    <n v="0.08"/>
    <n v="0"/>
    <n v="0"/>
    <n v="0.01"/>
    <n v="0.1"/>
    <x v="2"/>
  </r>
  <r>
    <n v="10737"/>
    <s v="MTX Mototrax"/>
    <x v="13"/>
    <n v="2004"/>
    <x v="2"/>
    <s v="Activision"/>
    <n v="7.0000000000000007E-2"/>
    <n v="0.02"/>
    <n v="0"/>
    <n v="0"/>
    <n v="0.1"/>
    <x v="2"/>
  </r>
  <r>
    <n v="10738"/>
    <s v="Blast Chamber"/>
    <x v="12"/>
    <n v="1996"/>
    <x v="6"/>
    <s v="Activision"/>
    <n v="0.05"/>
    <n v="0.04"/>
    <n v="0"/>
    <n v="0.01"/>
    <n v="0.1"/>
    <x v="2"/>
  </r>
  <r>
    <n v="10739"/>
    <s v="Thor: God of Thunder"/>
    <x v="9"/>
    <n v="2011"/>
    <x v="8"/>
    <s v="Sega"/>
    <n v="0.06"/>
    <n v="0.03"/>
    <n v="0"/>
    <n v="0.01"/>
    <n v="0.1"/>
    <x v="2"/>
  </r>
  <r>
    <n v="10740"/>
    <s v="Mana Khemia: Student Alliance"/>
    <x v="16"/>
    <n v="2008"/>
    <x v="3"/>
    <s v="Nippon Ichi Software"/>
    <n v="0.05"/>
    <n v="0"/>
    <n v="0.03"/>
    <n v="0.01"/>
    <n v="0.1"/>
    <x v="2"/>
  </r>
  <r>
    <n v="10741"/>
    <s v="Retro Game Challenge (US sales)"/>
    <x v="3"/>
    <n v="2007"/>
    <x v="8"/>
    <s v="Namco Bandai Games"/>
    <n v="0.1"/>
    <n v="0"/>
    <n v="0"/>
    <n v="0"/>
    <n v="0.1"/>
    <x v="2"/>
  </r>
  <r>
    <n v="10742"/>
    <s v="EyeToy: Operation Spy"/>
    <x v="6"/>
    <n v="2005"/>
    <x v="8"/>
    <s v="Sony Computer Entertainment"/>
    <n v="0.05"/>
    <n v="0.04"/>
    <n v="0"/>
    <n v="0.01"/>
    <n v="0.1"/>
    <x v="2"/>
  </r>
  <r>
    <n v="10743"/>
    <s v="Zoo Tycoon (2013)"/>
    <x v="4"/>
    <n v="2013"/>
    <x v="7"/>
    <s v="Microsoft Game Studios"/>
    <n v="0.02"/>
    <n v="7.0000000000000007E-2"/>
    <n v="0"/>
    <n v="0.01"/>
    <n v="0.1"/>
    <x v="2"/>
  </r>
  <r>
    <n v="10744"/>
    <s v="MotoGP 07"/>
    <x v="6"/>
    <n v="2007"/>
    <x v="2"/>
    <s v="Capcom"/>
    <n v="0.05"/>
    <n v="0.04"/>
    <n v="0"/>
    <n v="0.01"/>
    <n v="0.1"/>
    <x v="2"/>
  </r>
  <r>
    <n v="10745"/>
    <s v="Touch Detective"/>
    <x v="3"/>
    <n v="2006"/>
    <x v="10"/>
    <s v="505 Games"/>
    <n v="0.06"/>
    <n v="0.03"/>
    <n v="0"/>
    <n v="0.01"/>
    <n v="0.1"/>
    <x v="2"/>
  </r>
  <r>
    <n v="10746"/>
    <s v="Option Tuning Car Battle"/>
    <x v="12"/>
    <n v="1998"/>
    <x v="2"/>
    <s v="MTO"/>
    <n v="0"/>
    <n v="0"/>
    <n v="0.09"/>
    <n v="0.01"/>
    <n v="0.1"/>
    <x v="2"/>
  </r>
  <r>
    <n v="10747"/>
    <s v="Rapala Pro Bass Fishing 2010"/>
    <x v="3"/>
    <n v="2010"/>
    <x v="0"/>
    <s v="Activision"/>
    <n v="0.09"/>
    <n v="0"/>
    <n v="0"/>
    <n v="0.01"/>
    <n v="0.1"/>
    <x v="2"/>
  </r>
  <r>
    <n v="10748"/>
    <s v="Derby Jockey 2"/>
    <x v="7"/>
    <n v="1995"/>
    <x v="0"/>
    <s v="Asmik Corp"/>
    <n v="0"/>
    <n v="0"/>
    <n v="0.1"/>
    <n v="0"/>
    <n v="0.1"/>
    <x v="2"/>
  </r>
  <r>
    <n v="10749"/>
    <s v="Famicom Mini: Mappy"/>
    <x v="8"/>
    <n v="2004"/>
    <x v="1"/>
    <s v="Nintendo"/>
    <n v="0"/>
    <n v="0"/>
    <n v="0.09"/>
    <n v="0"/>
    <n v="0.1"/>
    <x v="2"/>
  </r>
  <r>
    <n v="10750"/>
    <s v="Reign of Fire"/>
    <x v="13"/>
    <n v="2002"/>
    <x v="6"/>
    <s v="BAM! Entertainment"/>
    <n v="7.0000000000000007E-2"/>
    <n v="0.02"/>
    <n v="0"/>
    <n v="0"/>
    <n v="0.1"/>
    <x v="2"/>
  </r>
  <r>
    <n v="10751"/>
    <s v="Descent Maximum"/>
    <x v="12"/>
    <n v="1997"/>
    <x v="6"/>
    <s v="Interplay Productions"/>
    <n v="0.05"/>
    <n v="0.04"/>
    <n v="0"/>
    <n v="0.01"/>
    <n v="0.1"/>
    <x v="2"/>
  </r>
  <r>
    <n v="10752"/>
    <s v="Disney Sing It! High School Musical 3: Senior Year"/>
    <x v="4"/>
    <n v="2009"/>
    <x v="5"/>
    <s v="Disney Interactive Studios"/>
    <n v="0.09"/>
    <n v="0"/>
    <n v="0"/>
    <n v="0.01"/>
    <n v="0.1"/>
    <x v="2"/>
  </r>
  <r>
    <n v="10753"/>
    <s v="Blast Works: Build, Trade, Destroy"/>
    <x v="0"/>
    <n v="2008"/>
    <x v="6"/>
    <s v="Eidos Interactive"/>
    <n v="0.09"/>
    <n v="0"/>
    <n v="0"/>
    <n v="0.01"/>
    <n v="0.1"/>
    <x v="2"/>
  </r>
  <r>
    <n v="10754"/>
    <s v="Resident Evil: Revelations 2"/>
    <x v="17"/>
    <n v="2015"/>
    <x v="8"/>
    <s v="Capcom"/>
    <n v="7.0000000000000007E-2"/>
    <n v="0.02"/>
    <n v="0"/>
    <n v="0.01"/>
    <n v="0.1"/>
    <x v="2"/>
  </r>
  <r>
    <n v="10755"/>
    <s v="Major League Baseball 2K11"/>
    <x v="3"/>
    <n v="2011"/>
    <x v="0"/>
    <s v="Take-Two Interactive"/>
    <n v="0.09"/>
    <n v="0"/>
    <n v="0"/>
    <n v="0.01"/>
    <n v="0.1"/>
    <x v="2"/>
  </r>
  <r>
    <n v="10756"/>
    <s v="Shining Force EXA"/>
    <x v="6"/>
    <n v="2007"/>
    <x v="3"/>
    <s v="Sega"/>
    <n v="0"/>
    <n v="0"/>
    <n v="0.1"/>
    <n v="0"/>
    <n v="0.1"/>
    <x v="2"/>
  </r>
  <r>
    <n v="10757"/>
    <s v="Virtual Pro Wrestling"/>
    <x v="12"/>
    <n v="1996"/>
    <x v="9"/>
    <s v="Asmik Ace Entertainment"/>
    <n v="0"/>
    <n v="0"/>
    <n v="0.09"/>
    <n v="0.01"/>
    <n v="0.1"/>
    <x v="2"/>
  </r>
  <r>
    <n v="10758"/>
    <s v="Wasteland 2"/>
    <x v="14"/>
    <n v="2015"/>
    <x v="3"/>
    <s v="inXile Entertainment"/>
    <n v="0.02"/>
    <n v="0.06"/>
    <n v="0"/>
    <n v="0.01"/>
    <n v="0.1"/>
    <x v="2"/>
  </r>
  <r>
    <n v="10759"/>
    <s v="Shadow Tower"/>
    <x v="12"/>
    <n v="1998"/>
    <x v="3"/>
    <s v="From Software"/>
    <n v="0.01"/>
    <n v="0.01"/>
    <n v="7.0000000000000007E-2"/>
    <n v="0.01"/>
    <n v="0.1"/>
    <x v="2"/>
  </r>
  <r>
    <n v="10760"/>
    <s v="Luminous Arc 2 (JP sales)"/>
    <x v="3"/>
    <s v="N/A"/>
    <x v="3"/>
    <s v="Unknown"/>
    <n v="0"/>
    <n v="0"/>
    <n v="0.1"/>
    <n v="0"/>
    <n v="0.1"/>
    <x v="2"/>
  </r>
  <r>
    <n v="10761"/>
    <s v="Ninja Reflex"/>
    <x v="3"/>
    <n v="2008"/>
    <x v="8"/>
    <s v="Electronic Arts"/>
    <n v="0.09"/>
    <n v="0"/>
    <n v="0"/>
    <n v="0.01"/>
    <n v="0.1"/>
    <x v="2"/>
  </r>
  <r>
    <n v="10762"/>
    <s v="Dragon Ball: Evolution"/>
    <x v="16"/>
    <n v="2009"/>
    <x v="9"/>
    <s v="Namco Bandai Games"/>
    <n v="0.09"/>
    <n v="0"/>
    <n v="0"/>
    <n v="0.01"/>
    <n v="0.1"/>
    <x v="2"/>
  </r>
  <r>
    <n v="10763"/>
    <s v="Red Bull BC One"/>
    <x v="3"/>
    <n v="2008"/>
    <x v="5"/>
    <s v="Playlogic Game Factory"/>
    <n v="0.09"/>
    <n v="0"/>
    <n v="0"/>
    <n v="0.01"/>
    <n v="0.1"/>
    <x v="2"/>
  </r>
  <r>
    <n v="10764"/>
    <s v="Heatseeker"/>
    <x v="0"/>
    <n v="2007"/>
    <x v="8"/>
    <s v="Codemasters"/>
    <n v="0.08"/>
    <n v="0"/>
    <n v="0"/>
    <n v="0.01"/>
    <n v="0.1"/>
    <x v="2"/>
  </r>
  <r>
    <n v="10765"/>
    <s v="Watchmen: The End is Nigh Part 1 &amp; 2"/>
    <x v="4"/>
    <n v="2009"/>
    <x v="8"/>
    <s v="Warner Bros. Interactive Entertainment"/>
    <n v="0.09"/>
    <n v="0"/>
    <n v="0"/>
    <n v="0.01"/>
    <n v="0.1"/>
    <x v="2"/>
  </r>
  <r>
    <n v="10766"/>
    <s v="Ford Racing 3"/>
    <x v="3"/>
    <n v="2005"/>
    <x v="2"/>
    <s v="Zoo Digital Publishing"/>
    <n v="0.09"/>
    <n v="0"/>
    <n v="0"/>
    <n v="0.01"/>
    <n v="0.1"/>
    <x v="2"/>
  </r>
  <r>
    <n v="10767"/>
    <s v="Ice Age 2: The Meltdown"/>
    <x v="13"/>
    <n v="2006"/>
    <x v="1"/>
    <s v="Vivendi Games"/>
    <n v="7.0000000000000007E-2"/>
    <n v="0.02"/>
    <n v="0"/>
    <n v="0"/>
    <n v="0.1"/>
    <x v="2"/>
  </r>
  <r>
    <n v="10768"/>
    <s v="Guilty Gear Isuka"/>
    <x v="6"/>
    <n v="2004"/>
    <x v="9"/>
    <s v="505 Games"/>
    <n v="0.05"/>
    <n v="0.04"/>
    <n v="0"/>
    <n v="0.01"/>
    <n v="0.1"/>
    <x v="2"/>
  </r>
  <r>
    <n v="10769"/>
    <s v="MySims SkyHeroes"/>
    <x v="4"/>
    <n v="2010"/>
    <x v="8"/>
    <s v="Electronic Arts"/>
    <n v="0.09"/>
    <n v="0"/>
    <n v="0"/>
    <n v="0.01"/>
    <n v="0.1"/>
    <x v="2"/>
  </r>
  <r>
    <n v="10770"/>
    <s v="NASCAR Unleashed"/>
    <x v="5"/>
    <n v="2011"/>
    <x v="2"/>
    <s v="Activision"/>
    <n v="0.09"/>
    <n v="0"/>
    <n v="0"/>
    <n v="0.01"/>
    <n v="0.1"/>
    <x v="2"/>
  </r>
  <r>
    <n v="10771"/>
    <s v="Shadow Master"/>
    <x v="12"/>
    <n v="1997"/>
    <x v="10"/>
    <s v="Psygnosis"/>
    <n v="0.05"/>
    <n v="0.04"/>
    <n v="0"/>
    <n v="0.01"/>
    <n v="0.1"/>
    <x v="2"/>
  </r>
  <r>
    <n v="10772"/>
    <s v="Global Touring Challenge: Africa"/>
    <x v="6"/>
    <n v="2001"/>
    <x v="2"/>
    <s v="Rage Software"/>
    <n v="0.05"/>
    <n v="0.04"/>
    <n v="0"/>
    <n v="0.01"/>
    <n v="0.1"/>
    <x v="2"/>
  </r>
  <r>
    <n v="10773"/>
    <s v="Jikkyou Powerful Pro Yakyuu 2013"/>
    <x v="22"/>
    <n v="2013"/>
    <x v="0"/>
    <s v="Konami Digital Entertainment"/>
    <n v="0"/>
    <n v="0"/>
    <n v="0.1"/>
    <n v="0"/>
    <n v="0.1"/>
    <x v="2"/>
  </r>
  <r>
    <n v="10774"/>
    <s v="Dead or Alive 5"/>
    <x v="22"/>
    <n v="2013"/>
    <x v="9"/>
    <s v="Tecmo Koei"/>
    <n v="0"/>
    <n v="0.05"/>
    <n v="0.03"/>
    <n v="0.02"/>
    <n v="0.1"/>
    <x v="2"/>
  </r>
  <r>
    <n v="10775"/>
    <s v="Tokimeki Memorial: Taisen Pazurudama"/>
    <x v="12"/>
    <n v="1996"/>
    <x v="4"/>
    <s v="Konami Digital Entertainment"/>
    <n v="0"/>
    <n v="0"/>
    <n v="0.09"/>
    <n v="0.01"/>
    <n v="0.1"/>
    <x v="2"/>
  </r>
  <r>
    <n v="10776"/>
    <s v="InuYasha: Secret of the Divine Jewel"/>
    <x v="3"/>
    <n v="2007"/>
    <x v="3"/>
    <s v="Namco Bandai Games"/>
    <n v="0.09"/>
    <n v="0"/>
    <n v="0"/>
    <n v="0.01"/>
    <n v="0.1"/>
    <x v="2"/>
  </r>
  <r>
    <n v="10777"/>
    <s v="MotoGP 2"/>
    <x v="13"/>
    <n v="2003"/>
    <x v="2"/>
    <s v="THQ"/>
    <n v="7.0000000000000007E-2"/>
    <n v="0.02"/>
    <n v="0"/>
    <n v="0"/>
    <n v="0.1"/>
    <x v="2"/>
  </r>
  <r>
    <n v="10778"/>
    <s v="Pro Yakyuu Famista DS"/>
    <x v="3"/>
    <n v="2007"/>
    <x v="0"/>
    <s v="Namco Bandai Games"/>
    <n v="0"/>
    <n v="0"/>
    <n v="0.1"/>
    <n v="0"/>
    <n v="0.1"/>
    <x v="2"/>
  </r>
  <r>
    <n v="10779"/>
    <s v="Ultimate Muscle - The Kinnikuman Legacy: The Path of the Superhero"/>
    <x v="8"/>
    <n v="2002"/>
    <x v="9"/>
    <s v="Banpresto"/>
    <n v="0.05"/>
    <n v="0.02"/>
    <n v="0.03"/>
    <n v="0"/>
    <n v="0.1"/>
    <x v="2"/>
  </r>
  <r>
    <n v="10780"/>
    <s v="BIT.TRIP COMPLETE"/>
    <x v="0"/>
    <n v="2011"/>
    <x v="5"/>
    <s v="Rising Star Games"/>
    <n v="0.06"/>
    <n v="0.02"/>
    <n v="0"/>
    <n v="0.01"/>
    <n v="0.1"/>
    <x v="2"/>
  </r>
  <r>
    <n v="10781"/>
    <s v="EyeCreate"/>
    <x v="5"/>
    <n v="2007"/>
    <x v="5"/>
    <s v="Sony Computer Entertainment"/>
    <n v="0"/>
    <n v="0.08"/>
    <n v="0"/>
    <n v="0.02"/>
    <n v="0.1"/>
    <x v="2"/>
  </r>
  <r>
    <n v="10782"/>
    <s v="Skylanders: Spyro's Adventure"/>
    <x v="14"/>
    <n v="2011"/>
    <x v="8"/>
    <s v="Activision"/>
    <n v="0.05"/>
    <n v="0.03"/>
    <n v="0"/>
    <n v="0.01"/>
    <n v="0.1"/>
    <x v="2"/>
  </r>
  <r>
    <n v="10783"/>
    <s v="Paws &amp; Claws: Pet Vet"/>
    <x v="0"/>
    <n v="2009"/>
    <x v="7"/>
    <s v="THQ"/>
    <n v="0.09"/>
    <n v="0"/>
    <n v="0"/>
    <n v="0.01"/>
    <n v="0.1"/>
    <x v="2"/>
  </r>
  <r>
    <n v="10784"/>
    <s v="Touch Mechanic"/>
    <x v="3"/>
    <n v="2008"/>
    <x v="7"/>
    <s v="Nintendo"/>
    <n v="0.09"/>
    <n v="0"/>
    <n v="0"/>
    <n v="0.01"/>
    <n v="0.1"/>
    <x v="2"/>
  </r>
  <r>
    <n v="10785"/>
    <s v="Ciel Nosurge: Ushinawareta Hoshi e Sasagu Uta"/>
    <x v="22"/>
    <n v="2012"/>
    <x v="10"/>
    <s v="Gust"/>
    <n v="0"/>
    <n v="0"/>
    <n v="0.1"/>
    <n v="0"/>
    <n v="0.1"/>
    <x v="2"/>
  </r>
  <r>
    <n v="10786"/>
    <s v="Ar tonelico: Melody of Elemia"/>
    <x v="6"/>
    <n v="2006"/>
    <x v="3"/>
    <s v="505 Games"/>
    <n v="0"/>
    <n v="0"/>
    <n v="0.1"/>
    <n v="0"/>
    <n v="0.1"/>
    <x v="2"/>
  </r>
  <r>
    <n v="10787"/>
    <s v="Man vs. Wild"/>
    <x v="4"/>
    <n v="2011"/>
    <x v="8"/>
    <s v="Crave Entertainment"/>
    <n v="0.09"/>
    <n v="0"/>
    <n v="0"/>
    <n v="0.01"/>
    <n v="0.1"/>
    <x v="2"/>
  </r>
  <r>
    <n v="10788"/>
    <s v="Sol Trigger"/>
    <x v="16"/>
    <n v="2012"/>
    <x v="3"/>
    <s v="Image Epoch"/>
    <n v="0"/>
    <n v="0"/>
    <n v="0.1"/>
    <n v="0"/>
    <n v="0.1"/>
    <x v="2"/>
  </r>
  <r>
    <n v="10789"/>
    <s v="Pony Friends 2"/>
    <x v="0"/>
    <n v="2009"/>
    <x v="7"/>
    <s v="Eidos Interactive"/>
    <n v="0.04"/>
    <n v="0.05"/>
    <n v="0"/>
    <n v="0.01"/>
    <n v="0.1"/>
    <x v="2"/>
  </r>
  <r>
    <n v="10790"/>
    <s v="Castlevania Double Pack"/>
    <x v="8"/>
    <n v="2006"/>
    <x v="1"/>
    <s v="Konami Digital Entertainment"/>
    <n v="7.0000000000000007E-2"/>
    <n v="0.03"/>
    <n v="0"/>
    <n v="0"/>
    <n v="0.1"/>
    <x v="2"/>
  </r>
  <r>
    <n v="10791"/>
    <s v="Ballistic: Ecks vs. Sever"/>
    <x v="8"/>
    <n v="2002"/>
    <x v="6"/>
    <s v="BAM! Entertainment"/>
    <n v="7.0000000000000007E-2"/>
    <n v="0.03"/>
    <n v="0"/>
    <n v="0"/>
    <n v="0.1"/>
    <x v="2"/>
  </r>
  <r>
    <n v="10792"/>
    <s v="Jikkyou Powerful Pro Yakyuu 11"/>
    <x v="18"/>
    <n v="2004"/>
    <x v="0"/>
    <s v="Konami Digital Entertainment"/>
    <n v="0"/>
    <n v="0"/>
    <n v="0.09"/>
    <n v="0"/>
    <n v="0.1"/>
    <x v="2"/>
  </r>
  <r>
    <n v="10793"/>
    <s v="Steel Battalion"/>
    <x v="13"/>
    <n v="2002"/>
    <x v="7"/>
    <s v="Microsoft Game Studios"/>
    <n v="0.05"/>
    <n v="0.02"/>
    <n v="0.02"/>
    <n v="0"/>
    <n v="0.1"/>
    <x v="2"/>
  </r>
  <r>
    <n v="10794"/>
    <s v="The Daring Game for Girls"/>
    <x v="0"/>
    <s v="N/A"/>
    <x v="10"/>
    <s v="Unknown"/>
    <n v="0.09"/>
    <n v="0"/>
    <n v="0"/>
    <n v="0.01"/>
    <n v="0.1"/>
    <x v="2"/>
  </r>
  <r>
    <n v="10795"/>
    <s v="Glory Days 2"/>
    <x v="3"/>
    <n v="2007"/>
    <x v="11"/>
    <s v="Ghostlight"/>
    <n v="0.08"/>
    <n v="0"/>
    <n v="0"/>
    <n v="0.01"/>
    <n v="0.1"/>
    <x v="2"/>
  </r>
  <r>
    <n v="10796"/>
    <s v="Johnny Bravo in The Hukka-Mega-Mighty-Ultra-Extreme Date-O-Rama"/>
    <x v="3"/>
    <n v="2009"/>
    <x v="8"/>
    <s v="Blast! Entertainment Ltd"/>
    <n v="0.09"/>
    <n v="0"/>
    <n v="0"/>
    <n v="0.01"/>
    <n v="0.1"/>
    <x v="2"/>
  </r>
  <r>
    <n v="10797"/>
    <s v="Street Fighter Collection"/>
    <x v="12"/>
    <n v="1997"/>
    <x v="9"/>
    <s v="Capcom"/>
    <n v="0"/>
    <n v="0"/>
    <n v="0.09"/>
    <n v="0.01"/>
    <n v="0.1"/>
    <x v="2"/>
  </r>
  <r>
    <n v="10798"/>
    <s v="thinkSMART"/>
    <x v="3"/>
    <n v="2010"/>
    <x v="5"/>
    <s v="Conspiracy Entertainment"/>
    <n v="0.09"/>
    <n v="0"/>
    <n v="0"/>
    <n v="0.01"/>
    <n v="0.1"/>
    <x v="2"/>
  </r>
  <r>
    <n v="10799"/>
    <s v="Digimon Story: Super Xros Wars Blue/Red"/>
    <x v="3"/>
    <n v="2011"/>
    <x v="3"/>
    <s v="Namco Bandai Games"/>
    <n v="0"/>
    <n v="0"/>
    <n v="0.1"/>
    <n v="0"/>
    <n v="0.1"/>
    <x v="2"/>
  </r>
  <r>
    <n v="10800"/>
    <s v="Tennis no Oji-Sama: Motto Gakuensai no Ouji-Sama - More Sweet Edition"/>
    <x v="3"/>
    <n v="2010"/>
    <x v="0"/>
    <s v="Konami Digital Entertainment"/>
    <n v="0"/>
    <n v="0"/>
    <n v="0.1"/>
    <n v="0"/>
    <n v="0.1"/>
    <x v="2"/>
  </r>
  <r>
    <n v="10801"/>
    <s v="Mind Quiz"/>
    <x v="16"/>
    <n v="2006"/>
    <x v="8"/>
    <s v="Ubisoft"/>
    <n v="0.08"/>
    <n v="0.01"/>
    <n v="0"/>
    <n v="0.01"/>
    <n v="0.1"/>
    <x v="2"/>
  </r>
  <r>
    <n v="10802"/>
    <s v="Populous DS"/>
    <x v="3"/>
    <n v="2008"/>
    <x v="11"/>
    <s v="Rising Star Games"/>
    <n v="7.0000000000000007E-2"/>
    <n v="0"/>
    <n v="0.02"/>
    <n v="0.01"/>
    <n v="0.1"/>
    <x v="2"/>
  </r>
  <r>
    <n v="10803"/>
    <s v="Who Wants to Be A Millionaire?"/>
    <x v="4"/>
    <n v="2011"/>
    <x v="5"/>
    <s v="Ubisoft"/>
    <n v="0.09"/>
    <n v="0"/>
    <n v="0"/>
    <n v="0.01"/>
    <n v="0.1"/>
    <x v="2"/>
  </r>
  <r>
    <n v="10804"/>
    <s v="Bladestorm: The Hundred Years' War"/>
    <x v="4"/>
    <n v="2007"/>
    <x v="8"/>
    <s v="Tecmo Koei"/>
    <n v="0.08"/>
    <n v="0.01"/>
    <n v="0"/>
    <n v="0.01"/>
    <n v="0.1"/>
    <x v="2"/>
  </r>
  <r>
    <n v="10805"/>
    <s v="Cartoon Network: Punch Time Explosion"/>
    <x v="9"/>
    <n v="2011"/>
    <x v="9"/>
    <s v="Deep Silver"/>
    <n v="7.0000000000000007E-2"/>
    <n v="0.02"/>
    <n v="0"/>
    <n v="0.01"/>
    <n v="0.1"/>
    <x v="2"/>
  </r>
  <r>
    <n v="10806"/>
    <s v="Imagine: Reporter"/>
    <x v="3"/>
    <n v="2010"/>
    <x v="7"/>
    <s v="Ubisoft"/>
    <n v="0.08"/>
    <n v="0.01"/>
    <n v="0"/>
    <n v="0.01"/>
    <n v="0.1"/>
    <x v="2"/>
  </r>
  <r>
    <n v="10807"/>
    <s v="Disney Planes Fire &amp; Rescue"/>
    <x v="9"/>
    <n v="2014"/>
    <x v="8"/>
    <s v="Disney Interactive Studios"/>
    <n v="0.01"/>
    <n v="0.08"/>
    <n v="0"/>
    <n v="0.01"/>
    <n v="0.1"/>
    <x v="2"/>
  </r>
  <r>
    <n v="10808"/>
    <s v="MX SuperFly featuring Ricky Carmichael"/>
    <x v="13"/>
    <n v="2002"/>
    <x v="2"/>
    <s v="THQ"/>
    <n v="7.0000000000000007E-2"/>
    <n v="0.02"/>
    <n v="0"/>
    <n v="0"/>
    <n v="0.1"/>
    <x v="2"/>
  </r>
  <r>
    <n v="10809"/>
    <s v="Gokuhou!! Mecha Mote Iinchou: MM Town de Miracle Change!"/>
    <x v="3"/>
    <n v="2009"/>
    <x v="7"/>
    <s v="Konami Digital Entertainment"/>
    <n v="0"/>
    <n v="0"/>
    <n v="0.1"/>
    <n v="0"/>
    <n v="0.1"/>
    <x v="2"/>
  </r>
  <r>
    <n v="10810"/>
    <s v="Natural Doctrine"/>
    <x v="10"/>
    <n v="2014"/>
    <x v="3"/>
    <s v="Nippon Ichi Software"/>
    <n v="0.05"/>
    <n v="0.02"/>
    <n v="0.02"/>
    <n v="0.01"/>
    <n v="0.1"/>
    <x v="2"/>
  </r>
  <r>
    <n v="10811"/>
    <s v="SNK vs. Capcom Card Fighters DS"/>
    <x v="3"/>
    <n v="2006"/>
    <x v="11"/>
    <s v="Ignition Entertainment"/>
    <n v="0.09"/>
    <n v="0"/>
    <n v="0"/>
    <n v="0.01"/>
    <n v="0.1"/>
    <x v="2"/>
  </r>
  <r>
    <n v="10812"/>
    <s v="Mystery Stories: Curse of the Ancient Spirits"/>
    <x v="3"/>
    <n v="2011"/>
    <x v="10"/>
    <s v="GSP"/>
    <n v="0.05"/>
    <n v="0.04"/>
    <n v="0"/>
    <n v="0.01"/>
    <n v="0.1"/>
    <x v="2"/>
  </r>
  <r>
    <n v="10813"/>
    <s v="Kuroko's Basketball: Miracle Game"/>
    <x v="9"/>
    <n v="2014"/>
    <x v="0"/>
    <s v="Namco Bandai Games"/>
    <n v="0"/>
    <n v="0"/>
    <n v="0.1"/>
    <n v="0"/>
    <n v="0.1"/>
    <x v="2"/>
  </r>
  <r>
    <n v="10814"/>
    <s v="Minority Report: Everybody Runs"/>
    <x v="13"/>
    <n v="2002"/>
    <x v="8"/>
    <s v="Activision"/>
    <n v="7.0000000000000007E-2"/>
    <n v="0.02"/>
    <n v="0"/>
    <n v="0"/>
    <n v="0.1"/>
    <x v="2"/>
  </r>
  <r>
    <n v="10815"/>
    <s v="MindJack"/>
    <x v="4"/>
    <n v="2011"/>
    <x v="6"/>
    <s v="Square Enix"/>
    <n v="7.0000000000000007E-2"/>
    <n v="0.02"/>
    <n v="0"/>
    <n v="0.01"/>
    <n v="0.1"/>
    <x v="2"/>
  </r>
  <r>
    <n v="10816"/>
    <s v="ReCore"/>
    <x v="17"/>
    <n v="2016"/>
    <x v="8"/>
    <s v="Microsoft Game Studios"/>
    <n v="0.06"/>
    <n v="0.03"/>
    <n v="0"/>
    <n v="0.01"/>
    <n v="0.1"/>
    <x v="2"/>
  </r>
  <r>
    <n v="10817"/>
    <s v="NASCAR"/>
    <x v="16"/>
    <n v="2006"/>
    <x v="2"/>
    <s v="Electronic Arts"/>
    <n v="0.09"/>
    <n v="0"/>
    <n v="0"/>
    <n v="0.01"/>
    <n v="0.1"/>
    <x v="2"/>
  </r>
  <r>
    <n v="10818"/>
    <s v="Halo 2"/>
    <x v="14"/>
    <n v="2007"/>
    <x v="6"/>
    <s v="Microsoft Game Studios"/>
    <n v="0.01"/>
    <n v="0.06"/>
    <n v="0"/>
    <n v="0.02"/>
    <n v="0.1"/>
    <x v="2"/>
  </r>
  <r>
    <n v="10819"/>
    <s v="Shox"/>
    <x v="6"/>
    <n v="2002"/>
    <x v="2"/>
    <s v="Electronic Arts"/>
    <n v="0.05"/>
    <n v="0.04"/>
    <n v="0"/>
    <n v="0.01"/>
    <n v="0.09"/>
    <x v="2"/>
  </r>
  <r>
    <n v="10820"/>
    <s v="Unou no Tatsujin: Soukai! Machigai Museum 2"/>
    <x v="3"/>
    <n v="2007"/>
    <x v="5"/>
    <s v="Namco Bandai Games"/>
    <n v="0"/>
    <n v="0"/>
    <n v="0.09"/>
    <n v="0"/>
    <n v="0.09"/>
    <x v="2"/>
  </r>
  <r>
    <n v="10821"/>
    <s v="Playboy: The Mansion"/>
    <x v="13"/>
    <n v="2005"/>
    <x v="7"/>
    <s v="Ubisoft"/>
    <n v="7.0000000000000007E-2"/>
    <n v="0.02"/>
    <n v="0"/>
    <n v="0"/>
    <n v="0.09"/>
    <x v="2"/>
  </r>
  <r>
    <n v="10822"/>
    <s v="The X-Factor"/>
    <x v="4"/>
    <n v="2010"/>
    <x v="5"/>
    <s v="Deep Silver"/>
    <n v="0"/>
    <n v="0.08"/>
    <n v="0"/>
    <n v="0.01"/>
    <n v="0.09"/>
    <x v="2"/>
  </r>
  <r>
    <n v="10823"/>
    <s v="Gundam Breaker"/>
    <x v="22"/>
    <n v="2013"/>
    <x v="8"/>
    <s v="Namco Bandai Games"/>
    <n v="0"/>
    <n v="0"/>
    <n v="0.09"/>
    <n v="0"/>
    <n v="0.09"/>
    <x v="2"/>
  </r>
  <r>
    <n v="10824"/>
    <s v="Neo Atlas"/>
    <x v="12"/>
    <n v="1998"/>
    <x v="11"/>
    <s v="ArtDink"/>
    <n v="0"/>
    <n v="0"/>
    <n v="0.09"/>
    <n v="0.01"/>
    <n v="0.09"/>
    <x v="2"/>
  </r>
  <r>
    <n v="10825"/>
    <s v="Jaws: Ultimate Predator"/>
    <x v="0"/>
    <n v="2011"/>
    <x v="8"/>
    <s v="Majesco Entertainment"/>
    <n v="0.09"/>
    <n v="0"/>
    <n v="0"/>
    <n v="0.01"/>
    <n v="0.09"/>
    <x v="2"/>
  </r>
  <r>
    <n v="10826"/>
    <s v="Disney's Aladdin in Nasira's Revenge"/>
    <x v="12"/>
    <n v="2000"/>
    <x v="8"/>
    <s v="Sony Computer Entertainment"/>
    <n v="0.05"/>
    <n v="0.04"/>
    <n v="0"/>
    <n v="0.01"/>
    <n v="0.09"/>
    <x v="2"/>
  </r>
  <r>
    <n v="10827"/>
    <s v="Kiniro no Corda 3"/>
    <x v="16"/>
    <n v="2010"/>
    <x v="10"/>
    <s v="Tecmo Koei"/>
    <n v="0"/>
    <n v="0"/>
    <n v="0.09"/>
    <n v="0"/>
    <n v="0.09"/>
    <x v="2"/>
  </r>
  <r>
    <n v="10828"/>
    <s v="SeaWorld Adventure Parks: Shamu's Deep Sea Adventure"/>
    <x v="18"/>
    <n v="2005"/>
    <x v="10"/>
    <s v="Activision"/>
    <n v="7.0000000000000007E-2"/>
    <n v="0.02"/>
    <n v="0"/>
    <n v="0"/>
    <n v="0.09"/>
    <x v="2"/>
  </r>
  <r>
    <n v="10829"/>
    <s v="Taiko no Tatsujin: Don Don! Mystery Adventure"/>
    <x v="9"/>
    <n v="2016"/>
    <x v="8"/>
    <s v="Namco Bandai Games"/>
    <n v="0"/>
    <n v="0"/>
    <n v="0.09"/>
    <n v="0"/>
    <n v="0.09"/>
    <x v="2"/>
  </r>
  <r>
    <n v="10830"/>
    <s v="Winning Post 6"/>
    <x v="6"/>
    <n v="2003"/>
    <x v="0"/>
    <s v="Tecmo Koei"/>
    <n v="0"/>
    <n v="0"/>
    <n v="0.09"/>
    <n v="0"/>
    <n v="0.09"/>
    <x v="2"/>
  </r>
  <r>
    <n v="10831"/>
    <s v="Egg Monster Hero"/>
    <x v="3"/>
    <s v="N/A"/>
    <x v="3"/>
    <s v="Square Enix"/>
    <n v="0"/>
    <n v="0"/>
    <n v="0.09"/>
    <n v="0"/>
    <n v="0.09"/>
    <x v="2"/>
  </r>
  <r>
    <n v="10832"/>
    <s v="Rock Band Country Track Pack 2"/>
    <x v="0"/>
    <n v="2011"/>
    <x v="5"/>
    <s v="MTV Games"/>
    <n v="0.09"/>
    <n v="0"/>
    <n v="0"/>
    <n v="0.01"/>
    <n v="0.09"/>
    <x v="2"/>
  </r>
  <r>
    <n v="10833"/>
    <s v="Darkest of Days"/>
    <x v="4"/>
    <n v="2009"/>
    <x v="6"/>
    <s v="Phantom EFX"/>
    <n v="0.09"/>
    <n v="0"/>
    <n v="0"/>
    <n v="0.01"/>
    <n v="0.09"/>
    <x v="2"/>
  </r>
  <r>
    <n v="10834"/>
    <s v="Whacked!"/>
    <x v="13"/>
    <n v="2002"/>
    <x v="5"/>
    <s v="Microsoft Game Studios"/>
    <n v="7.0000000000000007E-2"/>
    <n v="0.02"/>
    <n v="0"/>
    <n v="0"/>
    <n v="0.09"/>
    <x v="2"/>
  </r>
  <r>
    <n v="10835"/>
    <s v="Ghostbusters: The Video Game (DS Version)"/>
    <x v="14"/>
    <n v="2010"/>
    <x v="8"/>
    <s v="Take-Two Interactive"/>
    <n v="0"/>
    <n v="0.08"/>
    <n v="0"/>
    <n v="0.02"/>
    <n v="0.09"/>
    <x v="2"/>
  </r>
  <r>
    <n v="10836"/>
    <s v="Barnyard"/>
    <x v="6"/>
    <n v="2006"/>
    <x v="8"/>
    <s v="THQ"/>
    <n v="0.05"/>
    <n v="0.04"/>
    <n v="0"/>
    <n v="0.01"/>
    <n v="0.09"/>
    <x v="2"/>
  </r>
  <r>
    <n v="10837"/>
    <s v="Big League Sports: Summer"/>
    <x v="0"/>
    <n v="2009"/>
    <x v="0"/>
    <s v="Activision"/>
    <n v="0.09"/>
    <n v="0"/>
    <n v="0"/>
    <n v="0.01"/>
    <n v="0.09"/>
    <x v="2"/>
  </r>
  <r>
    <n v="10838"/>
    <s v="Angry Birds: Rio"/>
    <x v="14"/>
    <n v="2011"/>
    <x v="4"/>
    <s v="Focus Home Interactive"/>
    <n v="0"/>
    <n v="7.0000000000000007E-2"/>
    <n v="0"/>
    <n v="0.02"/>
    <n v="0.09"/>
    <x v="2"/>
  </r>
  <r>
    <n v="10839"/>
    <s v="Dance on Broadway"/>
    <x v="5"/>
    <n v="2011"/>
    <x v="5"/>
    <s v="Ubisoft"/>
    <n v="0.05"/>
    <n v="0.03"/>
    <n v="0"/>
    <n v="0.01"/>
    <n v="0.09"/>
    <x v="2"/>
  </r>
  <r>
    <n v="10840"/>
    <s v="Risen 3: Titan Lords"/>
    <x v="14"/>
    <n v="2014"/>
    <x v="3"/>
    <s v="Deep Silver"/>
    <n v="0"/>
    <n v="0.08"/>
    <n v="0"/>
    <n v="0.01"/>
    <n v="0.09"/>
    <x v="2"/>
  </r>
  <r>
    <n v="10841"/>
    <s v="Dungeons"/>
    <x v="14"/>
    <n v="2011"/>
    <x v="11"/>
    <s v="Kalypso Media"/>
    <n v="7.0000000000000007E-2"/>
    <n v="0.02"/>
    <n v="0"/>
    <n v="0.01"/>
    <n v="0.09"/>
    <x v="2"/>
  </r>
  <r>
    <n v="10842"/>
    <s v="Pac-Man World 3"/>
    <x v="18"/>
    <n v="2005"/>
    <x v="1"/>
    <s v="Namco Bandai Games"/>
    <n v="7.0000000000000007E-2"/>
    <n v="0.02"/>
    <n v="0"/>
    <n v="0"/>
    <n v="0.09"/>
    <x v="2"/>
  </r>
  <r>
    <n v="10843"/>
    <s v="SingStar Apres-Ski Party 2"/>
    <x v="5"/>
    <n v="2010"/>
    <x v="5"/>
    <s v="Sony Computer Entertainment"/>
    <n v="0"/>
    <n v="7.0000000000000007E-2"/>
    <n v="0"/>
    <n v="0.02"/>
    <n v="0.09"/>
    <x v="2"/>
  </r>
  <r>
    <n v="10844"/>
    <s v="Raven Squad: Operation Hidden Dagger"/>
    <x v="4"/>
    <n v="2009"/>
    <x v="6"/>
    <s v="Evolved Games"/>
    <n v="0.08"/>
    <n v="0.01"/>
    <n v="0"/>
    <n v="0.01"/>
    <n v="0.09"/>
    <x v="2"/>
  </r>
  <r>
    <n v="10845"/>
    <s v="Rocky"/>
    <x v="18"/>
    <n v="2002"/>
    <x v="9"/>
    <s v="Rage Software"/>
    <n v="7.0000000000000007E-2"/>
    <n v="0.02"/>
    <n v="0"/>
    <n v="0"/>
    <n v="0.09"/>
    <x v="2"/>
  </r>
  <r>
    <n v="10846"/>
    <s v="Gundam Breaker 3"/>
    <x v="10"/>
    <n v="2016"/>
    <x v="8"/>
    <s v="Namco Bandai Games"/>
    <n v="0"/>
    <n v="0"/>
    <n v="0.09"/>
    <n v="0"/>
    <n v="0.09"/>
    <x v="2"/>
  </r>
  <r>
    <n v="10847"/>
    <s v="Crash 'N' Burn"/>
    <x v="13"/>
    <n v="2004"/>
    <x v="2"/>
    <s v="Eidos Interactive"/>
    <n v="7.0000000000000007E-2"/>
    <n v="0.02"/>
    <n v="0"/>
    <n v="0"/>
    <n v="0.09"/>
    <x v="2"/>
  </r>
  <r>
    <n v="10848"/>
    <s v="Medieval II: Total War"/>
    <x v="14"/>
    <n v="2006"/>
    <x v="11"/>
    <s v="Sega"/>
    <n v="0"/>
    <n v="0.08"/>
    <n v="0"/>
    <n v="0.02"/>
    <n v="0.09"/>
    <x v="2"/>
  </r>
  <r>
    <n v="10849"/>
    <s v="NFL Blitz 20-02"/>
    <x v="13"/>
    <n v="2002"/>
    <x v="0"/>
    <s v="Midway Games"/>
    <n v="7.0000000000000007E-2"/>
    <n v="0.02"/>
    <n v="0"/>
    <n v="0"/>
    <n v="0.09"/>
    <x v="2"/>
  </r>
  <r>
    <n v="10850"/>
    <s v="Metal Fight Beyblade"/>
    <x v="3"/>
    <n v="2009"/>
    <x v="8"/>
    <s v="Hudson Soft"/>
    <n v="0"/>
    <n v="0"/>
    <n v="0.09"/>
    <n v="0"/>
    <n v="0.09"/>
    <x v="2"/>
  </r>
  <r>
    <n v="10851"/>
    <s v="Robots"/>
    <x v="13"/>
    <n v="2005"/>
    <x v="8"/>
    <s v="Vivendi Games"/>
    <n v="7.0000000000000007E-2"/>
    <n v="0.02"/>
    <n v="0"/>
    <n v="0"/>
    <n v="0.09"/>
    <x v="2"/>
  </r>
  <r>
    <n v="10852"/>
    <s v="Speed Kings"/>
    <x v="6"/>
    <n v="2003"/>
    <x v="2"/>
    <s v="Acclaim Entertainment"/>
    <n v="0.05"/>
    <n v="0.04"/>
    <n v="0"/>
    <n v="0.01"/>
    <n v="0.09"/>
    <x v="2"/>
  </r>
  <r>
    <n v="10853"/>
    <s v="Monopoly Collection"/>
    <x v="0"/>
    <n v="2011"/>
    <x v="5"/>
    <s v="Electronic Arts"/>
    <n v="0.02"/>
    <n v="7.0000000000000007E-2"/>
    <n v="0"/>
    <n v="0.01"/>
    <n v="0.09"/>
    <x v="2"/>
  </r>
  <r>
    <n v="10854"/>
    <s v="The King of Fighters XIV"/>
    <x v="10"/>
    <n v="2016"/>
    <x v="9"/>
    <s v="Deep Silver"/>
    <n v="0.04"/>
    <n v="0.01"/>
    <n v="0.03"/>
    <n v="0.01"/>
    <n v="0.09"/>
    <x v="2"/>
  </r>
  <r>
    <n v="10855"/>
    <s v="Langrisser V: The End of Legend"/>
    <x v="23"/>
    <n v="1998"/>
    <x v="11"/>
    <s v="NCS"/>
    <n v="0"/>
    <n v="0"/>
    <n v="0.09"/>
    <n v="0"/>
    <n v="0.09"/>
    <x v="2"/>
  </r>
  <r>
    <n v="10856"/>
    <s v="FIFA Street 3"/>
    <x v="3"/>
    <n v="2008"/>
    <x v="0"/>
    <s v="Electronic Arts"/>
    <n v="7.0000000000000007E-2"/>
    <n v="0.02"/>
    <n v="0"/>
    <n v="0.01"/>
    <n v="0.09"/>
    <x v="2"/>
  </r>
  <r>
    <n v="10857"/>
    <s v="PhotoKano"/>
    <x v="16"/>
    <n v="2012"/>
    <x v="10"/>
    <s v="Kadokawa Shoten"/>
    <n v="0"/>
    <n v="0"/>
    <n v="0.09"/>
    <n v="0"/>
    <n v="0.09"/>
    <x v="2"/>
  </r>
  <r>
    <n v="10858"/>
    <s v="Ouchi Mainichi Tamagotchi"/>
    <x v="9"/>
    <n v="2012"/>
    <x v="8"/>
    <s v="Namco Bandai Games"/>
    <n v="0"/>
    <n v="0"/>
    <n v="0.09"/>
    <n v="0"/>
    <n v="0.09"/>
    <x v="2"/>
  </r>
  <r>
    <n v="10859"/>
    <s v="Fresh PreCure! Asobi Collection"/>
    <x v="3"/>
    <n v="2009"/>
    <x v="8"/>
    <s v="Namco Bandai Games"/>
    <n v="0"/>
    <n v="0"/>
    <n v="0.09"/>
    <n v="0"/>
    <n v="0.09"/>
    <x v="2"/>
  </r>
  <r>
    <n v="10860"/>
    <s v="Populous: The Beginning"/>
    <x v="12"/>
    <n v="1998"/>
    <x v="11"/>
    <s v="Electronic Arts"/>
    <n v="0.05"/>
    <n v="0.04"/>
    <n v="0"/>
    <n v="0.01"/>
    <n v="0.09"/>
    <x v="2"/>
  </r>
  <r>
    <n v="10861"/>
    <s v="Rygar: The Battle of Argus"/>
    <x v="0"/>
    <n v="2008"/>
    <x v="8"/>
    <s v="Rising Star Games"/>
    <n v="0.09"/>
    <n v="0"/>
    <n v="0"/>
    <n v="0.01"/>
    <n v="0.09"/>
    <x v="2"/>
  </r>
  <r>
    <n v="10862"/>
    <s v="Chess"/>
    <x v="12"/>
    <n v="2001"/>
    <x v="11"/>
    <s v="Success"/>
    <n v="0.05"/>
    <n v="0.04"/>
    <n v="0"/>
    <n v="0.01"/>
    <n v="0.09"/>
    <x v="2"/>
  </r>
  <r>
    <n v="10863"/>
    <s v="Rosco McQueen: Firefighter Extreme"/>
    <x v="12"/>
    <n v="1997"/>
    <x v="8"/>
    <s v="Sony Computer Entertainment"/>
    <n v="0.05"/>
    <n v="0.04"/>
    <n v="0"/>
    <n v="0.01"/>
    <n v="0.09"/>
    <x v="2"/>
  </r>
  <r>
    <n v="10864"/>
    <s v="Terranigma"/>
    <x v="7"/>
    <n v="1995"/>
    <x v="3"/>
    <s v="Nintendo"/>
    <n v="0"/>
    <n v="0"/>
    <n v="0.09"/>
    <n v="0"/>
    <n v="0.09"/>
    <x v="2"/>
  </r>
  <r>
    <n v="10865"/>
    <s v="PAC-MAN and the Ghostly Adventures"/>
    <x v="9"/>
    <n v="2013"/>
    <x v="1"/>
    <s v="Namco Bandai Games"/>
    <n v="0.05"/>
    <n v="0.04"/>
    <n v="0"/>
    <n v="0.01"/>
    <n v="0.09"/>
    <x v="2"/>
  </r>
  <r>
    <n v="10866"/>
    <s v="The Voice"/>
    <x v="19"/>
    <n v="2014"/>
    <x v="8"/>
    <s v="Activision"/>
    <n v="0.08"/>
    <n v="0"/>
    <n v="0"/>
    <n v="0.01"/>
    <n v="0.09"/>
    <x v="2"/>
  </r>
  <r>
    <n v="10867"/>
    <s v="Forever Kingdom"/>
    <x v="6"/>
    <n v="2001"/>
    <x v="3"/>
    <s v="From Software"/>
    <n v="0.02"/>
    <n v="0.02"/>
    <n v="0.04"/>
    <n v="0.01"/>
    <n v="0.09"/>
    <x v="2"/>
  </r>
  <r>
    <n v="10868"/>
    <s v="Blitz: Overtime"/>
    <x v="16"/>
    <n v="2006"/>
    <x v="0"/>
    <s v="Midway Games"/>
    <n v="0.09"/>
    <n v="0"/>
    <n v="0"/>
    <n v="0.01"/>
    <n v="0.09"/>
    <x v="2"/>
  </r>
  <r>
    <n v="10869"/>
    <s v="Cabela's North American Adventures"/>
    <x v="16"/>
    <n v="2010"/>
    <x v="0"/>
    <s v="Activision"/>
    <n v="0.08"/>
    <n v="0"/>
    <n v="0"/>
    <n v="0.01"/>
    <n v="0.09"/>
    <x v="2"/>
  </r>
  <r>
    <n v="10870"/>
    <s v="Altered Beast: Guardian of the Realms"/>
    <x v="8"/>
    <n v="2002"/>
    <x v="8"/>
    <s v="THQ"/>
    <n v="7.0000000000000007E-2"/>
    <n v="0.02"/>
    <n v="0"/>
    <n v="0"/>
    <n v="0.09"/>
    <x v="2"/>
  </r>
  <r>
    <n v="10871"/>
    <s v="Field &amp; Stream: Total Outdoorsman Challenge"/>
    <x v="4"/>
    <n v="2010"/>
    <x v="0"/>
    <s v="505 Games"/>
    <n v="0.09"/>
    <n v="0"/>
    <n v="0"/>
    <n v="0.01"/>
    <n v="0.09"/>
    <x v="2"/>
  </r>
  <r>
    <n v="10872"/>
    <s v="Wordmaster"/>
    <x v="3"/>
    <n v="2008"/>
    <x v="11"/>
    <s v="Zoo Digital Publishing"/>
    <n v="0.09"/>
    <n v="0"/>
    <n v="0"/>
    <n v="0.01"/>
    <n v="0.09"/>
    <x v="2"/>
  </r>
  <r>
    <n v="10873"/>
    <s v="Shining Tears"/>
    <x v="6"/>
    <n v="2004"/>
    <x v="3"/>
    <s v="Sega"/>
    <n v="0.05"/>
    <n v="0.04"/>
    <n v="0"/>
    <n v="0.01"/>
    <n v="0.09"/>
    <x v="2"/>
  </r>
  <r>
    <n v="10874"/>
    <s v="MotoGP"/>
    <x v="13"/>
    <n v="2002"/>
    <x v="2"/>
    <s v="THQ"/>
    <n v="7.0000000000000007E-2"/>
    <n v="0.02"/>
    <n v="0"/>
    <n v="0"/>
    <n v="0.09"/>
    <x v="2"/>
  </r>
  <r>
    <n v="10875"/>
    <s v="Scaler"/>
    <x v="6"/>
    <n v="2004"/>
    <x v="1"/>
    <s v="Take-Two Interactive"/>
    <n v="0.05"/>
    <n v="0.04"/>
    <n v="0"/>
    <n v="0.01"/>
    <n v="0.09"/>
    <x v="2"/>
  </r>
  <r>
    <n v="10876"/>
    <s v="Gradius V"/>
    <x v="6"/>
    <n v="2004"/>
    <x v="6"/>
    <s v="Konami Digital Entertainment"/>
    <n v="0.05"/>
    <n v="0.04"/>
    <n v="0"/>
    <n v="0.01"/>
    <n v="0.09"/>
    <x v="2"/>
  </r>
  <r>
    <n v="10877"/>
    <s v="X-COM: UFO Defense"/>
    <x v="12"/>
    <n v="1995"/>
    <x v="11"/>
    <s v="Microprose"/>
    <n v="0.05"/>
    <n v="0.04"/>
    <n v="0"/>
    <n v="0.01"/>
    <n v="0.09"/>
    <x v="2"/>
  </r>
  <r>
    <n v="10878"/>
    <s v="Raiden Fighters Aces"/>
    <x v="4"/>
    <n v="2008"/>
    <x v="6"/>
    <s v="Valcon Games"/>
    <n v="0.06"/>
    <n v="0.03"/>
    <n v="0"/>
    <n v="0.01"/>
    <n v="0.09"/>
    <x v="2"/>
  </r>
  <r>
    <n v="10879"/>
    <s v="Scooby-Doo! Who's Watching Who?"/>
    <x v="3"/>
    <n v="2006"/>
    <x v="10"/>
    <s v="THQ"/>
    <n v="0.08"/>
    <n v="0.01"/>
    <n v="0"/>
    <n v="0.01"/>
    <n v="0.09"/>
    <x v="2"/>
  </r>
  <r>
    <n v="10880"/>
    <s v="World Cup '98 France: Road to Win"/>
    <x v="23"/>
    <n v="1998"/>
    <x v="0"/>
    <s v="Sega"/>
    <n v="0"/>
    <n v="0"/>
    <n v="0.09"/>
    <n v="0"/>
    <n v="0.09"/>
    <x v="2"/>
  </r>
  <r>
    <n v="10881"/>
    <s v="MLB SlugFest 20-04"/>
    <x v="13"/>
    <n v="2003"/>
    <x v="0"/>
    <s v="Midway Games"/>
    <n v="7.0000000000000007E-2"/>
    <n v="0.02"/>
    <n v="0"/>
    <n v="0"/>
    <n v="0.09"/>
    <x v="2"/>
  </r>
  <r>
    <n v="10882"/>
    <s v="Barbie and the Magic of Pegasus"/>
    <x v="8"/>
    <n v="2005"/>
    <x v="8"/>
    <s v="Vivendi Games"/>
    <n v="7.0000000000000007E-2"/>
    <n v="0.02"/>
    <n v="0"/>
    <n v="0"/>
    <n v="0.09"/>
    <x v="2"/>
  </r>
  <r>
    <n v="10883"/>
    <s v="SD Gundam G Generation DS"/>
    <x v="3"/>
    <n v="2005"/>
    <x v="3"/>
    <s v="Namco Bandai Games"/>
    <n v="0"/>
    <n v="0"/>
    <n v="0.09"/>
    <n v="0"/>
    <n v="0.09"/>
    <x v="2"/>
  </r>
  <r>
    <n v="10884"/>
    <s v="Adventure Time: Finn &amp; Jake Investigations"/>
    <x v="4"/>
    <n v="2015"/>
    <x v="8"/>
    <s v="Little Orbit"/>
    <n v="0.02"/>
    <n v="0.06"/>
    <n v="0"/>
    <n v="0.01"/>
    <n v="0.09"/>
    <x v="2"/>
  </r>
  <r>
    <n v="10885"/>
    <s v="Bleach: Heat the Soul"/>
    <x v="16"/>
    <n v="2005"/>
    <x v="9"/>
    <s v="Sony Computer Entertainment"/>
    <n v="0"/>
    <n v="0"/>
    <n v="0.09"/>
    <n v="0"/>
    <n v="0.09"/>
    <x v="2"/>
  </r>
  <r>
    <n v="10886"/>
    <s v="Fishing Master World Tour"/>
    <x v="0"/>
    <n v="2009"/>
    <x v="0"/>
    <s v="Hudson Entertainment"/>
    <n v="0.09"/>
    <n v="0"/>
    <n v="0"/>
    <n v="0.01"/>
    <n v="0.09"/>
    <x v="2"/>
  </r>
  <r>
    <n v="10887"/>
    <s v="Psychonauts"/>
    <x v="6"/>
    <n v="2005"/>
    <x v="1"/>
    <s v="Majesco Entertainment"/>
    <n v="0.05"/>
    <n v="0.04"/>
    <n v="0"/>
    <n v="0.01"/>
    <n v="0.09"/>
    <x v="2"/>
  </r>
  <r>
    <n v="10888"/>
    <s v="Harvey Birdman: Attorney at Law"/>
    <x v="16"/>
    <n v="2008"/>
    <x v="10"/>
    <s v="Capcom"/>
    <n v="0.08"/>
    <n v="0"/>
    <n v="0"/>
    <n v="0.01"/>
    <n v="0.09"/>
    <x v="2"/>
  </r>
  <r>
    <n v="10889"/>
    <s v="World Stadium 5"/>
    <x v="12"/>
    <n v="2001"/>
    <x v="0"/>
    <s v="Namco Bandai Games"/>
    <n v="0"/>
    <n v="0"/>
    <n v="0.09"/>
    <n v="0.01"/>
    <n v="0.09"/>
    <x v="2"/>
  </r>
  <r>
    <n v="10890"/>
    <s v="The Legend of Heroes: A Tear of Vermillion"/>
    <x v="16"/>
    <n v="2005"/>
    <x v="3"/>
    <s v="Namco Bandai Games"/>
    <n v="0.08"/>
    <n v="0"/>
    <n v="0"/>
    <n v="0.01"/>
    <n v="0.09"/>
    <x v="2"/>
  </r>
  <r>
    <n v="10891"/>
    <s v="Digimon World: Next Order"/>
    <x v="22"/>
    <n v="2016"/>
    <x v="8"/>
    <s v="Namco Bandai Games"/>
    <n v="0"/>
    <n v="0"/>
    <n v="0.09"/>
    <n v="0"/>
    <n v="0.09"/>
    <x v="2"/>
  </r>
  <r>
    <n v="10892"/>
    <s v="The Amazing Spider-Man (Console Version)"/>
    <x v="19"/>
    <n v="2013"/>
    <x v="8"/>
    <s v="Activision"/>
    <n v="0.05"/>
    <n v="0.03"/>
    <n v="0"/>
    <n v="0.01"/>
    <n v="0.09"/>
    <x v="2"/>
  </r>
  <r>
    <n v="10893"/>
    <s v="The Crew: Wild Run"/>
    <x v="10"/>
    <n v="2015"/>
    <x v="8"/>
    <s v="Ubisoft"/>
    <n v="0"/>
    <n v="0.08"/>
    <n v="0"/>
    <n v="0.01"/>
    <n v="0.09"/>
    <x v="2"/>
  </r>
  <r>
    <n v="10894"/>
    <s v="ESPN NBA 2Night"/>
    <x v="6"/>
    <n v="2000"/>
    <x v="0"/>
    <s v="Konami Digital Entertainment"/>
    <n v="0.05"/>
    <n v="0.04"/>
    <n v="0"/>
    <n v="0.01"/>
    <n v="0.09"/>
    <x v="2"/>
  </r>
  <r>
    <n v="10895"/>
    <s v="Uta no Prince-Sama: Debut"/>
    <x v="16"/>
    <n v="2012"/>
    <x v="10"/>
    <s v="Broccoli"/>
    <n v="0"/>
    <n v="0"/>
    <n v="0.09"/>
    <n v="0"/>
    <n v="0.09"/>
    <x v="2"/>
  </r>
  <r>
    <n v="10896"/>
    <s v="Galactic Taz Ball"/>
    <x v="3"/>
    <n v="2010"/>
    <x v="1"/>
    <s v="Warner Bros. Interactive Entertainment"/>
    <n v="0.09"/>
    <n v="0"/>
    <n v="0"/>
    <n v="0.01"/>
    <n v="0.09"/>
    <x v="2"/>
  </r>
  <r>
    <n v="10897"/>
    <s v="Freekstyle"/>
    <x v="18"/>
    <n v="2002"/>
    <x v="2"/>
    <s v="Electronic Arts"/>
    <n v="7.0000000000000007E-2"/>
    <n v="0.02"/>
    <n v="0"/>
    <n v="0"/>
    <n v="0.09"/>
    <x v="2"/>
  </r>
  <r>
    <n v="10898"/>
    <s v="Ford Mustang: The Legend Lives"/>
    <x v="13"/>
    <n v="2005"/>
    <x v="2"/>
    <s v="Take-Two Interactive"/>
    <n v="7.0000000000000007E-2"/>
    <n v="0.02"/>
    <n v="0"/>
    <n v="0"/>
    <n v="0.09"/>
    <x v="2"/>
  </r>
  <r>
    <n v="10899"/>
    <s v="Virtua Fighter CG Portrait Series Vol.3: Akira Yuki"/>
    <x v="23"/>
    <n v="1995"/>
    <x v="5"/>
    <s v="Sega"/>
    <n v="0"/>
    <n v="0"/>
    <n v="0.09"/>
    <n v="0"/>
    <n v="0.09"/>
    <x v="2"/>
  </r>
  <r>
    <n v="10900"/>
    <s v="Digimon Rumble Arena 2"/>
    <x v="6"/>
    <n v="2004"/>
    <x v="9"/>
    <s v="Atari"/>
    <n v="0.05"/>
    <n v="0.04"/>
    <n v="0"/>
    <n v="0.01"/>
    <n v="0.09"/>
    <x v="2"/>
  </r>
  <r>
    <n v="10901"/>
    <s v="Scooby-Doo! Unmasked"/>
    <x v="3"/>
    <n v="2005"/>
    <x v="1"/>
    <s v="THQ"/>
    <n v="7.0000000000000007E-2"/>
    <n v="0.02"/>
    <n v="0"/>
    <n v="0.01"/>
    <n v="0.09"/>
    <x v="2"/>
  </r>
  <r>
    <n v="10902"/>
    <s v="Dora the Explorer: Dora Saves the Crystal Kingdom"/>
    <x v="6"/>
    <n v="2009"/>
    <x v="5"/>
    <s v="Take-Two Interactive"/>
    <n v="0.05"/>
    <n v="0.04"/>
    <n v="0"/>
    <n v="0.01"/>
    <n v="0.09"/>
    <x v="2"/>
  </r>
  <r>
    <n v="10903"/>
    <s v="Etrian Odyssey 2 Untold: Knight of Fafnir"/>
    <x v="9"/>
    <n v="2014"/>
    <x v="3"/>
    <s v="Atlus"/>
    <n v="7.0000000000000007E-2"/>
    <n v="0.02"/>
    <n v="0"/>
    <n v="0.01"/>
    <n v="0.09"/>
    <x v="2"/>
  </r>
  <r>
    <n v="10904"/>
    <s v="Prinny 2: Dawn of Operation Panties, Dood!"/>
    <x v="16"/>
    <n v="2010"/>
    <x v="1"/>
    <s v="Nippon Ichi Software"/>
    <n v="0.05"/>
    <n v="0"/>
    <n v="0.03"/>
    <n v="0.01"/>
    <n v="0.09"/>
    <x v="2"/>
  </r>
  <r>
    <n v="10905"/>
    <s v="Alien Monster Bowling League"/>
    <x v="0"/>
    <n v="2009"/>
    <x v="0"/>
    <s v="Destineer"/>
    <n v="0.09"/>
    <n v="0"/>
    <n v="0"/>
    <n v="0.01"/>
    <n v="0.09"/>
    <x v="2"/>
  </r>
  <r>
    <n v="10906"/>
    <s v="Devil May Cry 4"/>
    <x v="10"/>
    <n v="2015"/>
    <x v="8"/>
    <s v="Capcom"/>
    <n v="0.01"/>
    <n v="0"/>
    <n v="0.08"/>
    <n v="0"/>
    <n v="0.09"/>
    <x v="2"/>
  </r>
  <r>
    <n v="10907"/>
    <s v="Shockwave Assault"/>
    <x v="12"/>
    <n v="1995"/>
    <x v="7"/>
    <s v="Electronic Arts"/>
    <n v="0.05"/>
    <n v="0.04"/>
    <n v="0"/>
    <n v="0.01"/>
    <n v="0.09"/>
    <x v="2"/>
  </r>
  <r>
    <n v="10908"/>
    <s v="echochrome"/>
    <x v="16"/>
    <n v="2008"/>
    <x v="4"/>
    <s v="Sony Computer Entertainment"/>
    <n v="0"/>
    <n v="0.01"/>
    <n v="0.08"/>
    <n v="0"/>
    <n v="0.09"/>
    <x v="2"/>
  </r>
  <r>
    <n v="10909"/>
    <s v="Ribbit King"/>
    <x v="6"/>
    <n v="2003"/>
    <x v="0"/>
    <s v="Atari"/>
    <n v="0.05"/>
    <n v="0.04"/>
    <n v="0"/>
    <n v="0.01"/>
    <n v="0.09"/>
    <x v="2"/>
  </r>
  <r>
    <n v="10910"/>
    <s v="Generator Rex: Agent of Providence"/>
    <x v="0"/>
    <n v="2011"/>
    <x v="8"/>
    <s v="Activision"/>
    <n v="7.0000000000000007E-2"/>
    <n v="0.01"/>
    <n v="0"/>
    <n v="0.01"/>
    <n v="0.09"/>
    <x v="2"/>
  </r>
  <r>
    <n v="10911"/>
    <s v="Championship Foosball"/>
    <x v="0"/>
    <n v="2008"/>
    <x v="0"/>
    <s v="505 Games"/>
    <n v="0.09"/>
    <n v="0"/>
    <n v="0"/>
    <n v="0.01"/>
    <n v="0.09"/>
    <x v="2"/>
  </r>
  <r>
    <n v="10912"/>
    <s v="World Championship Poker 2: Featuring Howard Lederer"/>
    <x v="13"/>
    <n v="2005"/>
    <x v="5"/>
    <s v="Crave Entertainment"/>
    <n v="7.0000000000000007E-2"/>
    <n v="0.02"/>
    <n v="0"/>
    <n v="0"/>
    <n v="0.09"/>
    <x v="2"/>
  </r>
  <r>
    <n v="10913"/>
    <s v="Alien Hominid"/>
    <x v="18"/>
    <n v="2004"/>
    <x v="6"/>
    <s v="O3 Entertainment"/>
    <n v="7.0000000000000007E-2"/>
    <n v="0.02"/>
    <n v="0"/>
    <n v="0"/>
    <n v="0.09"/>
    <x v="2"/>
  </r>
  <r>
    <n v="10914"/>
    <s v="Lego Star Wars: The Force Awakens"/>
    <x v="22"/>
    <n v="2016"/>
    <x v="8"/>
    <s v="Warner Bros. Interactive Entertainment"/>
    <n v="0.02"/>
    <n v="0.05"/>
    <n v="0"/>
    <n v="0.02"/>
    <n v="0.09"/>
    <x v="2"/>
  </r>
  <r>
    <n v="10915"/>
    <s v="Pro Yakyuu Greatest Nine 98"/>
    <x v="23"/>
    <n v="1998"/>
    <x v="0"/>
    <s v="Sega"/>
    <n v="0"/>
    <n v="0"/>
    <n v="0.09"/>
    <n v="0"/>
    <n v="0.09"/>
    <x v="2"/>
  </r>
  <r>
    <n v="10916"/>
    <s v="Snood 2: On Vacation"/>
    <x v="3"/>
    <n v="2005"/>
    <x v="4"/>
    <s v="Zoo Digital Publishing"/>
    <n v="0.09"/>
    <n v="0"/>
    <n v="0"/>
    <n v="0.01"/>
    <n v="0.09"/>
    <x v="2"/>
  </r>
  <r>
    <n v="10917"/>
    <s v="Ninja Gaiden Black"/>
    <x v="13"/>
    <n v="2005"/>
    <x v="8"/>
    <s v="Microsoft Game Studios"/>
    <n v="7.0000000000000007E-2"/>
    <n v="0.02"/>
    <n v="0"/>
    <n v="0"/>
    <n v="0.09"/>
    <x v="2"/>
  </r>
  <r>
    <n v="10918"/>
    <s v="Playmobil Pirates"/>
    <x v="3"/>
    <n v="2009"/>
    <x v="8"/>
    <s v="Mindscape"/>
    <n v="0.08"/>
    <n v="0"/>
    <n v="0"/>
    <n v="0.01"/>
    <n v="0.09"/>
    <x v="2"/>
  </r>
  <r>
    <n v="10919"/>
    <s v="Girls und Panzer: I Will Master Tankery"/>
    <x v="22"/>
    <n v="2014"/>
    <x v="8"/>
    <s v="Namco Bandai Games"/>
    <n v="0"/>
    <n v="0"/>
    <n v="0.09"/>
    <n v="0"/>
    <n v="0.09"/>
    <x v="2"/>
  </r>
  <r>
    <n v="10920"/>
    <s v="Bogey: Dead 6"/>
    <x v="12"/>
    <n v="1996"/>
    <x v="7"/>
    <s v="Sony Computer Entertainment"/>
    <n v="0.05"/>
    <n v="0.04"/>
    <n v="0"/>
    <n v="0.01"/>
    <n v="0.09"/>
    <x v="2"/>
  </r>
  <r>
    <n v="10921"/>
    <s v="Hakuouki: Zuisouroku Portable"/>
    <x v="16"/>
    <n v="2010"/>
    <x v="10"/>
    <s v="Idea Factory"/>
    <n v="0"/>
    <n v="0"/>
    <n v="0.09"/>
    <n v="0"/>
    <n v="0.09"/>
    <x v="2"/>
  </r>
  <r>
    <n v="10922"/>
    <s v="Puyo Pop Fever (JP sales)"/>
    <x v="3"/>
    <n v="2004"/>
    <x v="4"/>
    <s v="Ignition Entertainment"/>
    <n v="0"/>
    <n v="0"/>
    <n v="0.09"/>
    <n v="0"/>
    <n v="0.09"/>
    <x v="2"/>
  </r>
  <r>
    <n v="10923"/>
    <s v="Dragon Ball Kai: Ultimate Butouden"/>
    <x v="3"/>
    <n v="2011"/>
    <x v="9"/>
    <s v="Namco Bandai Games"/>
    <n v="0"/>
    <n v="0"/>
    <n v="0.09"/>
    <n v="0"/>
    <n v="0.09"/>
    <x v="2"/>
  </r>
  <r>
    <n v="10924"/>
    <s v="Yu-Gi-Oh! GX: The Beginning of Destiny (US sales)"/>
    <x v="6"/>
    <n v="2007"/>
    <x v="11"/>
    <s v="Konami Digital Entertainment"/>
    <n v="0.05"/>
    <n v="0.04"/>
    <n v="0"/>
    <n v="0.01"/>
    <n v="0.09"/>
    <x v="2"/>
  </r>
  <r>
    <n v="10925"/>
    <s v="Brain Age: Concentration Training"/>
    <x v="9"/>
    <n v="2012"/>
    <x v="4"/>
    <s v="Nintendo"/>
    <n v="0.09"/>
    <n v="0"/>
    <n v="0"/>
    <n v="0.01"/>
    <n v="0.09"/>
    <x v="2"/>
  </r>
  <r>
    <n v="10926"/>
    <s v="Henry Hatsworth in the Puzzling Adventure"/>
    <x v="3"/>
    <n v="2009"/>
    <x v="4"/>
    <s v="Electronic Arts"/>
    <n v="0.08"/>
    <n v="0.01"/>
    <n v="0"/>
    <n v="0.01"/>
    <n v="0.09"/>
    <x v="2"/>
  </r>
  <r>
    <n v="10927"/>
    <s v="Shin Megami Tensei"/>
    <x v="12"/>
    <n v="2001"/>
    <x v="3"/>
    <s v="Atlus"/>
    <n v="0"/>
    <n v="0"/>
    <n v="0.09"/>
    <n v="0.01"/>
    <n v="0.09"/>
    <x v="2"/>
  </r>
  <r>
    <n v="10928"/>
    <s v="Trivial Pursuit unhinged"/>
    <x v="13"/>
    <n v="2004"/>
    <x v="5"/>
    <s v="Atari"/>
    <n v="7.0000000000000007E-2"/>
    <n v="0.02"/>
    <n v="0"/>
    <n v="0"/>
    <n v="0.09"/>
    <x v="2"/>
  </r>
  <r>
    <n v="10929"/>
    <s v="U-Sing  2"/>
    <x v="0"/>
    <n v="2010"/>
    <x v="5"/>
    <s v="Mindscape"/>
    <n v="0"/>
    <n v="0.08"/>
    <n v="0"/>
    <n v="0.01"/>
    <n v="0.09"/>
    <x v="2"/>
  </r>
  <r>
    <n v="10930"/>
    <s v="Backyard Sports: Sandlot Sluggers"/>
    <x v="4"/>
    <n v="2010"/>
    <x v="0"/>
    <s v="Atari"/>
    <n v="0.09"/>
    <n v="0"/>
    <n v="0"/>
    <n v="0.01"/>
    <n v="0.09"/>
    <x v="2"/>
  </r>
  <r>
    <n v="10931"/>
    <s v="The Revenge of Shinobi"/>
    <x v="8"/>
    <n v="2002"/>
    <x v="1"/>
    <s v="Atari"/>
    <n v="7.0000000000000007E-2"/>
    <n v="0.02"/>
    <n v="0"/>
    <n v="0"/>
    <n v="0.09"/>
    <x v="2"/>
  </r>
  <r>
    <n v="10932"/>
    <s v="Bloody Roar 4"/>
    <x v="6"/>
    <n v="2003"/>
    <x v="9"/>
    <s v="Konami Digital Entertainment"/>
    <n v="0.05"/>
    <n v="0.04"/>
    <n v="0"/>
    <n v="0.01"/>
    <n v="0.09"/>
    <x v="2"/>
  </r>
  <r>
    <n v="10933"/>
    <s v="Playmobil Circus"/>
    <x v="0"/>
    <n v="2009"/>
    <x v="8"/>
    <s v="Mindscape"/>
    <n v="0.06"/>
    <n v="0.02"/>
    <n v="0"/>
    <n v="0.01"/>
    <n v="0.09"/>
    <x v="2"/>
  </r>
  <r>
    <n v="10934"/>
    <s v="Let's Ride! Silver Buckle Stables"/>
    <x v="6"/>
    <n v="2006"/>
    <x v="0"/>
    <s v="THQ"/>
    <n v="0.05"/>
    <n v="0.04"/>
    <n v="0"/>
    <n v="0.01"/>
    <n v="0.09"/>
    <x v="2"/>
  </r>
  <r>
    <n v="10935"/>
    <s v="Star Wars: Empire at War - Gold Pack"/>
    <x v="14"/>
    <n v="2007"/>
    <x v="11"/>
    <s v="LucasArts"/>
    <n v="0.01"/>
    <n v="0.06"/>
    <n v="0"/>
    <n v="0.01"/>
    <n v="0.09"/>
    <x v="2"/>
  </r>
  <r>
    <n v="10936"/>
    <s v="Hakuoki: Demon of the Fleeting Blossom"/>
    <x v="16"/>
    <n v="2009"/>
    <x v="10"/>
    <s v="Idea Factory"/>
    <n v="0.08"/>
    <n v="0"/>
    <n v="0"/>
    <n v="0.01"/>
    <n v="0.09"/>
    <x v="2"/>
  </r>
  <r>
    <n v="10937"/>
    <s v="Cabela's Big Game Hunter"/>
    <x v="8"/>
    <n v="2002"/>
    <x v="0"/>
    <s v="Activision Value"/>
    <n v="7.0000000000000007E-2"/>
    <n v="0.02"/>
    <n v="0"/>
    <n v="0"/>
    <n v="0.09"/>
    <x v="2"/>
  </r>
  <r>
    <n v="10938"/>
    <s v="Import Tuner Challenge (American sales)"/>
    <x v="4"/>
    <n v="2006"/>
    <x v="2"/>
    <s v="Ubisoft"/>
    <n v="7.0000000000000007E-2"/>
    <n v="0.01"/>
    <n v="0"/>
    <n v="0.01"/>
    <n v="0.09"/>
    <x v="2"/>
  </r>
  <r>
    <n v="10939"/>
    <s v="I-Ninja"/>
    <x v="18"/>
    <n v="2003"/>
    <x v="1"/>
    <s v="Namco Bandai Games"/>
    <n v="7.0000000000000007E-2"/>
    <n v="0.02"/>
    <n v="0"/>
    <n v="0"/>
    <n v="0.09"/>
    <x v="2"/>
  </r>
  <r>
    <n v="10940"/>
    <s v="Truth or Lies"/>
    <x v="5"/>
    <n v="2010"/>
    <x v="5"/>
    <s v="THQ"/>
    <n v="0.06"/>
    <n v="0.02"/>
    <n v="0"/>
    <n v="0.01"/>
    <n v="0.09"/>
    <x v="2"/>
  </r>
  <r>
    <n v="10941"/>
    <s v="WSC Real 11: World Snooker Championship"/>
    <x v="5"/>
    <n v="2011"/>
    <x v="0"/>
    <s v="Koch Media"/>
    <n v="0"/>
    <n v="7.0000000000000007E-2"/>
    <n v="0"/>
    <n v="0.02"/>
    <n v="0.09"/>
    <x v="2"/>
  </r>
  <r>
    <n v="10942"/>
    <s v="World Soccer Winning Eleven 2010: Aoki Samurai no Chousen"/>
    <x v="6"/>
    <n v="2010"/>
    <x v="0"/>
    <s v="Konami Digital Entertainment"/>
    <n v="0"/>
    <n v="0"/>
    <n v="0.09"/>
    <n v="0"/>
    <n v="0.09"/>
    <x v="2"/>
  </r>
  <r>
    <n v="10943"/>
    <s v="Crash Boom Bang!"/>
    <x v="3"/>
    <n v="2006"/>
    <x v="5"/>
    <s v="Vivendi Games"/>
    <n v="7.0000000000000007E-2"/>
    <n v="0.01"/>
    <n v="0"/>
    <n v="0.01"/>
    <n v="0.09"/>
    <x v="2"/>
  </r>
  <r>
    <n v="10944"/>
    <s v="Dragon Tales: Dragon Seek"/>
    <x v="12"/>
    <n v="2000"/>
    <x v="1"/>
    <s v="Ubisoft"/>
    <n v="0.05"/>
    <n v="0.03"/>
    <n v="0"/>
    <n v="0.01"/>
    <n v="0.09"/>
    <x v="2"/>
  </r>
  <r>
    <n v="10945"/>
    <s v="NCAA March Madness 08"/>
    <x v="5"/>
    <n v="2007"/>
    <x v="0"/>
    <s v="Electronic Arts"/>
    <n v="0.08"/>
    <n v="0"/>
    <n v="0"/>
    <n v="0.01"/>
    <n v="0.09"/>
    <x v="2"/>
  </r>
  <r>
    <n v="10946"/>
    <s v="Tom Clancy's EndWar"/>
    <x v="3"/>
    <n v="2008"/>
    <x v="11"/>
    <s v="Ubisoft"/>
    <n v="0.08"/>
    <n v="0.01"/>
    <n v="0"/>
    <n v="0.01"/>
    <n v="0.09"/>
    <x v="2"/>
  </r>
  <r>
    <n v="10947"/>
    <s v="Yourself Fitness"/>
    <x v="13"/>
    <n v="2004"/>
    <x v="0"/>
    <s v="responDESIGN"/>
    <n v="7.0000000000000007E-2"/>
    <n v="0.02"/>
    <n v="0"/>
    <n v="0"/>
    <n v="0.09"/>
    <x v="2"/>
  </r>
  <r>
    <n v="10948"/>
    <s v="Tak: The Great Juju Challenge"/>
    <x v="3"/>
    <n v="2005"/>
    <x v="1"/>
    <s v="THQ"/>
    <n v="0.09"/>
    <n v="0"/>
    <n v="0"/>
    <n v="0.01"/>
    <n v="0.09"/>
    <x v="2"/>
  </r>
  <r>
    <n v="10949"/>
    <s v="NBA 2K16"/>
    <x v="14"/>
    <n v="2015"/>
    <x v="0"/>
    <s v="Take-Two Interactive"/>
    <n v="0.02"/>
    <n v="0.06"/>
    <n v="0"/>
    <n v="0.01"/>
    <n v="0.09"/>
    <x v="2"/>
  </r>
  <r>
    <n v="10950"/>
    <s v="Def Jam Fight For NY: The Takeover"/>
    <x v="16"/>
    <n v="2006"/>
    <x v="8"/>
    <s v="Electronic Arts"/>
    <n v="0.08"/>
    <n v="0"/>
    <n v="0"/>
    <n v="0.01"/>
    <n v="0.09"/>
    <x v="2"/>
  </r>
  <r>
    <n v="10951"/>
    <s v="NHL 2K8"/>
    <x v="5"/>
    <n v="2007"/>
    <x v="0"/>
    <s v="Take-Two Interactive"/>
    <n v="0.08"/>
    <n v="0.01"/>
    <n v="0"/>
    <n v="0.01"/>
    <n v="0.09"/>
    <x v="2"/>
  </r>
  <r>
    <n v="10952"/>
    <s v="Black &amp; White 2"/>
    <x v="14"/>
    <n v="2005"/>
    <x v="11"/>
    <s v="Electronic Arts"/>
    <n v="0.01"/>
    <n v="7.0000000000000007E-2"/>
    <n v="0"/>
    <n v="0.01"/>
    <n v="0.09"/>
    <x v="2"/>
  </r>
  <r>
    <n v="10953"/>
    <s v="GripShift"/>
    <x v="16"/>
    <n v="2005"/>
    <x v="2"/>
    <s v="Ubisoft"/>
    <n v="0.08"/>
    <n v="0"/>
    <n v="0"/>
    <n v="0.01"/>
    <n v="0.09"/>
    <x v="2"/>
  </r>
  <r>
    <n v="10954"/>
    <s v="Jenga World Tour"/>
    <x v="3"/>
    <n v="2007"/>
    <x v="5"/>
    <s v="Atari"/>
    <n v="0.09"/>
    <n v="0"/>
    <n v="0"/>
    <n v="0.01"/>
    <n v="0.09"/>
    <x v="2"/>
  </r>
  <r>
    <n v="10955"/>
    <s v="Riviera: The Promised Land"/>
    <x v="16"/>
    <n v="2006"/>
    <x v="3"/>
    <s v="505 Games"/>
    <n v="7.0000000000000007E-2"/>
    <n v="0"/>
    <n v="0.02"/>
    <n v="0.01"/>
    <n v="0.09"/>
    <x v="2"/>
  </r>
  <r>
    <n v="10956"/>
    <s v="The Idolmaster: Platinum Stars"/>
    <x v="10"/>
    <n v="2016"/>
    <x v="7"/>
    <s v="Namco Bandai Games"/>
    <n v="0"/>
    <n v="0"/>
    <n v="0.09"/>
    <n v="0"/>
    <n v="0.09"/>
    <x v="2"/>
  </r>
  <r>
    <n v="10957"/>
    <s v="Get Fit with Mel B"/>
    <x v="0"/>
    <n v="2010"/>
    <x v="0"/>
    <s v="Black Bean Games"/>
    <n v="0.03"/>
    <n v="0.05"/>
    <n v="0"/>
    <n v="0.01"/>
    <n v="0.09"/>
    <x v="2"/>
  </r>
  <r>
    <n v="10958"/>
    <s v="Destroy All Humans! Path of the Furon"/>
    <x v="5"/>
    <n v="2009"/>
    <x v="8"/>
    <s v="THQ"/>
    <n v="0"/>
    <n v="0.08"/>
    <n v="0"/>
    <n v="0.01"/>
    <n v="0.09"/>
    <x v="2"/>
  </r>
  <r>
    <n v="10959"/>
    <s v="Resident Evil Chronicles HD"/>
    <x v="5"/>
    <n v="2012"/>
    <x v="6"/>
    <s v="Capcom"/>
    <n v="0"/>
    <n v="0"/>
    <n v="0.09"/>
    <n v="0"/>
    <n v="0.09"/>
    <x v="2"/>
  </r>
  <r>
    <n v="10960"/>
    <s v="Wonder World Amusement Park"/>
    <x v="3"/>
    <n v="2009"/>
    <x v="5"/>
    <s v="Majesco Entertainment"/>
    <n v="0.08"/>
    <n v="0"/>
    <n v="0"/>
    <n v="0.01"/>
    <n v="0.09"/>
    <x v="2"/>
  </r>
  <r>
    <n v="10961"/>
    <s v="Return Fire"/>
    <x v="12"/>
    <n v="1996"/>
    <x v="11"/>
    <s v="Time Warner Interactive"/>
    <n v="0.05"/>
    <n v="0.03"/>
    <n v="0"/>
    <n v="0.01"/>
    <n v="0.09"/>
    <x v="2"/>
  </r>
  <r>
    <n v="10962"/>
    <s v="Lock's Quest"/>
    <x v="3"/>
    <n v="2008"/>
    <x v="11"/>
    <s v="THQ"/>
    <n v="0.08"/>
    <n v="0"/>
    <n v="0"/>
    <n v="0.01"/>
    <n v="0.09"/>
    <x v="2"/>
  </r>
  <r>
    <n v="10963"/>
    <s v="Transformers: Devastation"/>
    <x v="4"/>
    <n v="2015"/>
    <x v="8"/>
    <s v="Activision"/>
    <n v="0.06"/>
    <n v="0.02"/>
    <n v="0"/>
    <n v="0.01"/>
    <n v="0.09"/>
    <x v="2"/>
  </r>
  <r>
    <n v="10964"/>
    <s v="Wild ARMs: Alter Code F"/>
    <x v="6"/>
    <n v="2003"/>
    <x v="3"/>
    <s v="Sony Computer Entertainment"/>
    <n v="0.05"/>
    <n v="0.04"/>
    <n v="0"/>
    <n v="0.01"/>
    <n v="0.09"/>
    <x v="2"/>
  </r>
  <r>
    <n v="10965"/>
    <s v="Bomberman Max 2: Blue Advance"/>
    <x v="8"/>
    <n v="2002"/>
    <x v="4"/>
    <s v="Vivendi Games"/>
    <n v="7.0000000000000007E-2"/>
    <n v="0.02"/>
    <n v="0"/>
    <n v="0"/>
    <n v="0.09"/>
    <x v="2"/>
  </r>
  <r>
    <n v="10966"/>
    <s v="Dora's Big Birthday Adventure"/>
    <x v="3"/>
    <n v="2010"/>
    <x v="5"/>
    <s v="Take-Two Interactive"/>
    <n v="0.08"/>
    <n v="0.01"/>
    <n v="0"/>
    <n v="0.01"/>
    <n v="0.09"/>
    <x v="2"/>
  </r>
  <r>
    <n v="10967"/>
    <s v="Atari Classics Evolved"/>
    <x v="16"/>
    <n v="2007"/>
    <x v="5"/>
    <s v="Atari"/>
    <n v="0.08"/>
    <n v="0"/>
    <n v="0"/>
    <n v="0.01"/>
    <n v="0.09"/>
    <x v="2"/>
  </r>
  <r>
    <n v="10968"/>
    <s v="Pillow Pets"/>
    <x v="3"/>
    <n v="2011"/>
    <x v="10"/>
    <s v="GameMill Entertainment"/>
    <n v="0.09"/>
    <n v="0"/>
    <n v="0"/>
    <n v="0.01"/>
    <n v="0.09"/>
    <x v="2"/>
  </r>
  <r>
    <n v="10969"/>
    <s v="SingStar: Made In Germany"/>
    <x v="5"/>
    <n v="2009"/>
    <x v="5"/>
    <s v="Sony Computer Entertainment"/>
    <n v="0"/>
    <n v="7.0000000000000007E-2"/>
    <n v="0"/>
    <n v="0.02"/>
    <n v="0.09"/>
    <x v="2"/>
  </r>
  <r>
    <n v="10970"/>
    <s v="Kawasaki Quad Bikes"/>
    <x v="0"/>
    <n v="2007"/>
    <x v="2"/>
    <s v="Data Design Interactive"/>
    <n v="7.0000000000000007E-2"/>
    <n v="0.01"/>
    <n v="0"/>
    <n v="0.01"/>
    <n v="0.09"/>
    <x v="2"/>
  </r>
  <r>
    <n v="10971"/>
    <s v="Shrek SuperSlam"/>
    <x v="13"/>
    <n v="2005"/>
    <x v="8"/>
    <s v="Activision"/>
    <n v="7.0000000000000007E-2"/>
    <n v="0.02"/>
    <n v="0"/>
    <n v="0"/>
    <n v="0.09"/>
    <x v="2"/>
  </r>
  <r>
    <n v="10972"/>
    <s v="Rapid Reload"/>
    <x v="12"/>
    <n v="1995"/>
    <x v="6"/>
    <s v="Sony Computer Entertainment"/>
    <n v="0"/>
    <n v="0"/>
    <n v="0.09"/>
    <n v="0.01"/>
    <n v="0.09"/>
    <x v="2"/>
  </r>
  <r>
    <n v="10973"/>
    <s v="New Legends"/>
    <x v="13"/>
    <n v="2002"/>
    <x v="8"/>
    <s v="THQ"/>
    <n v="7.0000000000000007E-2"/>
    <n v="0.02"/>
    <n v="0"/>
    <n v="0"/>
    <n v="0.09"/>
    <x v="2"/>
  </r>
  <r>
    <n v="10974"/>
    <s v="Total Overdose: A Gunslinger's Tale in Mexico"/>
    <x v="6"/>
    <n v="2005"/>
    <x v="6"/>
    <s v="Eidos Interactive"/>
    <n v="0.04"/>
    <n v="0.04"/>
    <n v="0"/>
    <n v="0.01"/>
    <n v="0.09"/>
    <x v="2"/>
  </r>
  <r>
    <n v="10975"/>
    <s v="The Secret Saturdays: Beasts of the 5th Sun"/>
    <x v="16"/>
    <n v="2009"/>
    <x v="8"/>
    <s v="D3Publisher"/>
    <n v="0.08"/>
    <n v="0"/>
    <n v="0"/>
    <n v="0.01"/>
    <n v="0.09"/>
    <x v="2"/>
  </r>
  <r>
    <n v="10976"/>
    <s v="Island Xtreme Stunts"/>
    <x v="6"/>
    <n v="2002"/>
    <x v="8"/>
    <s v="Electronic Arts"/>
    <n v="0.04"/>
    <n v="0.03"/>
    <n v="0"/>
    <n v="0.01"/>
    <n v="0.09"/>
    <x v="2"/>
  </r>
  <r>
    <n v="10977"/>
    <s v="Fighting Fantasy: The Warlock of Firetop Mountain"/>
    <x v="3"/>
    <n v="2009"/>
    <x v="3"/>
    <s v="Aspyr"/>
    <n v="0.09"/>
    <n v="0"/>
    <n v="0"/>
    <n v="0.01"/>
    <n v="0.09"/>
    <x v="2"/>
  </r>
  <r>
    <n v="10978"/>
    <s v="Agassi Tennis Generation"/>
    <x v="6"/>
    <n v="2003"/>
    <x v="0"/>
    <s v="DreamCatcher Interactive"/>
    <n v="0.04"/>
    <n v="0.03"/>
    <n v="0"/>
    <n v="0.01"/>
    <n v="0.09"/>
    <x v="2"/>
  </r>
  <r>
    <n v="10979"/>
    <s v="Young Justice: Legacy"/>
    <x v="5"/>
    <n v="2013"/>
    <x v="8"/>
    <s v="Namco Bandai Games"/>
    <n v="0.06"/>
    <n v="0.02"/>
    <n v="0"/>
    <n v="0.01"/>
    <n v="0.09"/>
    <x v="2"/>
  </r>
  <r>
    <n v="10980"/>
    <s v="Metal Slug X"/>
    <x v="12"/>
    <n v="2001"/>
    <x v="6"/>
    <s v="Virgin Interactive"/>
    <n v="0.05"/>
    <n v="0.03"/>
    <n v="0"/>
    <n v="0.01"/>
    <n v="0.09"/>
    <x v="2"/>
  </r>
  <r>
    <n v="10981"/>
    <s v="Samurai Shodown Anthology"/>
    <x v="16"/>
    <s v="N/A"/>
    <x v="9"/>
    <s v="Ignition Entertainment"/>
    <n v="0.08"/>
    <n v="0"/>
    <n v="0"/>
    <n v="0.01"/>
    <n v="0.09"/>
    <x v="2"/>
  </r>
  <r>
    <n v="10982"/>
    <s v="Space Invaders Extreme"/>
    <x v="16"/>
    <n v="2008"/>
    <x v="6"/>
    <s v="Square Enix"/>
    <n v="0.06"/>
    <n v="0.01"/>
    <n v="0.01"/>
    <n v="0.01"/>
    <n v="0.09"/>
    <x v="2"/>
  </r>
  <r>
    <n v="10983"/>
    <s v="Driver: Renegade"/>
    <x v="9"/>
    <n v="2011"/>
    <x v="2"/>
    <s v="Ubisoft"/>
    <n v="0.05"/>
    <n v="0.04"/>
    <n v="0"/>
    <n v="0.01"/>
    <n v="0.09"/>
    <x v="2"/>
  </r>
  <r>
    <n v="10984"/>
    <s v="Running Wild"/>
    <x v="12"/>
    <n v="1997"/>
    <x v="2"/>
    <s v="989 Studios"/>
    <n v="0.05"/>
    <n v="0.03"/>
    <n v="0"/>
    <n v="0.01"/>
    <n v="0.09"/>
    <x v="2"/>
  </r>
  <r>
    <n v="10985"/>
    <s v="Romance of the Three Kingdoms X"/>
    <x v="6"/>
    <n v="2005"/>
    <x v="11"/>
    <s v="Tecmo Koei"/>
    <n v="0.04"/>
    <n v="0.03"/>
    <n v="0"/>
    <n v="0.01"/>
    <n v="0.09"/>
    <x v="2"/>
  </r>
  <r>
    <n v="10986"/>
    <s v="Brigandine: The Legend of Forsena"/>
    <x v="12"/>
    <n v="1998"/>
    <x v="11"/>
    <s v="Atlus"/>
    <n v="0.05"/>
    <n v="0.03"/>
    <n v="0"/>
    <n v="0.01"/>
    <n v="0.09"/>
    <x v="2"/>
  </r>
  <r>
    <n v="10987"/>
    <s v="Pro Evolution Soccer 2012"/>
    <x v="14"/>
    <n v="2011"/>
    <x v="8"/>
    <s v="Konami Digital Entertainment"/>
    <n v="0"/>
    <n v="7.0000000000000007E-2"/>
    <n v="0"/>
    <n v="0.02"/>
    <n v="0.09"/>
    <x v="2"/>
  </r>
  <r>
    <n v="10988"/>
    <s v="MX SuperFly featuring Ricky Carmichael"/>
    <x v="18"/>
    <n v="2002"/>
    <x v="2"/>
    <s v="THQ"/>
    <n v="7.0000000000000007E-2"/>
    <n v="0.02"/>
    <n v="0"/>
    <n v="0"/>
    <n v="0.09"/>
    <x v="2"/>
  </r>
  <r>
    <n v="10989"/>
    <s v="Disney's The Haunted Mansion"/>
    <x v="13"/>
    <n v="2003"/>
    <x v="1"/>
    <s v="Take-Two Interactive"/>
    <n v="7.0000000000000007E-2"/>
    <n v="0.02"/>
    <n v="0"/>
    <n v="0"/>
    <n v="0.09"/>
    <x v="2"/>
  </r>
  <r>
    <n v="10990"/>
    <s v="Sound Novel Machi"/>
    <x v="23"/>
    <n v="1998"/>
    <x v="10"/>
    <s v="ChunSoft"/>
    <n v="0"/>
    <n v="0"/>
    <n v="0.09"/>
    <n v="0"/>
    <n v="0.09"/>
    <x v="2"/>
  </r>
  <r>
    <n v="10991"/>
    <s v="FIFA 2001: Major League Soccer"/>
    <x v="6"/>
    <n v="2000"/>
    <x v="0"/>
    <s v="Electronic Arts"/>
    <n v="0"/>
    <n v="0"/>
    <n v="0.09"/>
    <n v="0"/>
    <n v="0.09"/>
    <x v="2"/>
  </r>
  <r>
    <n v="10992"/>
    <s v="I Love Puppies"/>
    <x v="3"/>
    <n v="2010"/>
    <x v="7"/>
    <s v="Destineer"/>
    <n v="0.09"/>
    <n v="0"/>
    <n v="0"/>
    <n v="0.01"/>
    <n v="0.09"/>
    <x v="2"/>
  </r>
  <r>
    <n v="10993"/>
    <s v="Jikkyou Powerful Pro Yakyuu 14 Ketteiban"/>
    <x v="6"/>
    <n v="2007"/>
    <x v="0"/>
    <s v="Konami Digital Entertainment"/>
    <n v="0"/>
    <n v="0"/>
    <n v="0.09"/>
    <n v="0"/>
    <n v="0.09"/>
    <x v="2"/>
  </r>
  <r>
    <n v="10994"/>
    <s v="Pokemon Rumble World"/>
    <x v="9"/>
    <n v="2015"/>
    <x v="8"/>
    <s v="Nintendo"/>
    <n v="0"/>
    <n v="0.01"/>
    <n v="0.08"/>
    <n v="0"/>
    <n v="0.09"/>
    <x v="2"/>
  </r>
  <r>
    <n v="10995"/>
    <s v="JASF: Jane's Advanced Strike Fighters"/>
    <x v="4"/>
    <n v="2011"/>
    <x v="7"/>
    <s v="Deep Silver"/>
    <n v="0.06"/>
    <n v="0.02"/>
    <n v="0"/>
    <n v="0.01"/>
    <n v="0.09"/>
    <x v="2"/>
  </r>
  <r>
    <n v="10996"/>
    <s v="Beaterator"/>
    <x v="16"/>
    <n v="2009"/>
    <x v="5"/>
    <s v="Take-Two Interactive"/>
    <n v="0.06"/>
    <n v="0.02"/>
    <n v="0"/>
    <n v="0.02"/>
    <n v="0.09"/>
    <x v="2"/>
  </r>
  <r>
    <n v="10997"/>
    <s v="Skies of Arcadia"/>
    <x v="21"/>
    <n v="2000"/>
    <x v="3"/>
    <s v="Sega"/>
    <n v="0"/>
    <n v="0"/>
    <n v="0.09"/>
    <n v="0"/>
    <n v="0.09"/>
    <x v="2"/>
  </r>
  <r>
    <n v="10998"/>
    <s v="NASCAR: Dirt to Daytona"/>
    <x v="18"/>
    <n v="2002"/>
    <x v="2"/>
    <s v="Infogrames"/>
    <n v="7.0000000000000007E-2"/>
    <n v="0.02"/>
    <n v="0"/>
    <n v="0"/>
    <n v="0.09"/>
    <x v="2"/>
  </r>
  <r>
    <n v="10999"/>
    <s v="Demon Chaos"/>
    <x v="6"/>
    <s v="N/A"/>
    <x v="8"/>
    <s v="Konami Digital Entertainment"/>
    <n v="0"/>
    <n v="0"/>
    <n v="0.09"/>
    <n v="0"/>
    <n v="0.09"/>
    <x v="2"/>
  </r>
  <r>
    <n v="11000"/>
    <s v="Challenge Me: Brain Puzzles 2"/>
    <x v="3"/>
    <n v="2010"/>
    <x v="4"/>
    <s v="O-Games"/>
    <n v="0.05"/>
    <n v="0.04"/>
    <n v="0"/>
    <n v="0.01"/>
    <n v="0.09"/>
    <x v="2"/>
  </r>
  <r>
    <n v="11001"/>
    <s v="Cake Mania: Main Street"/>
    <x v="3"/>
    <n v="2011"/>
    <x v="7"/>
    <s v="Majesco Entertainment"/>
    <n v="0.09"/>
    <n v="0"/>
    <n v="0"/>
    <n v="0.01"/>
    <n v="0.09"/>
    <x v="2"/>
  </r>
  <r>
    <n v="11002"/>
    <s v="Road Trip"/>
    <x v="6"/>
    <n v="2002"/>
    <x v="2"/>
    <s v="Play It"/>
    <n v="0.04"/>
    <n v="0.03"/>
    <n v="0"/>
    <n v="0.01"/>
    <n v="0.09"/>
    <x v="2"/>
  </r>
  <r>
    <n v="11003"/>
    <s v="Blood of Bahamut"/>
    <x v="3"/>
    <n v="2009"/>
    <x v="3"/>
    <s v="Square Enix"/>
    <n v="0"/>
    <n v="0"/>
    <n v="0.09"/>
    <n v="0"/>
    <n v="0.09"/>
    <x v="2"/>
  </r>
  <r>
    <n v="11004"/>
    <s v="Damnation"/>
    <x v="5"/>
    <n v="2009"/>
    <x v="6"/>
    <s v="Codemasters"/>
    <n v="7.0000000000000007E-2"/>
    <n v="0.01"/>
    <n v="0"/>
    <n v="0.01"/>
    <n v="0.09"/>
    <x v="2"/>
  </r>
  <r>
    <n v="11005"/>
    <s v="DaGeDar"/>
    <x v="3"/>
    <n v="2011"/>
    <x v="8"/>
    <s v="GameMill Entertainment"/>
    <n v="0.09"/>
    <n v="0"/>
    <n v="0"/>
    <n v="0.01"/>
    <n v="0.09"/>
    <x v="2"/>
  </r>
  <r>
    <n v="11006"/>
    <s v="Quiz Magic Academy DS: Futatsu no Jikuu Koku"/>
    <x v="3"/>
    <n v="2010"/>
    <x v="5"/>
    <s v="Konami Digital Entertainment"/>
    <n v="0"/>
    <n v="0"/>
    <n v="0.09"/>
    <n v="0"/>
    <n v="0.09"/>
    <x v="2"/>
  </r>
  <r>
    <n v="11007"/>
    <s v="Lilie no Atelier: Salburg no Renkinjutsushi 3"/>
    <x v="6"/>
    <n v="2001"/>
    <x v="3"/>
    <s v="Gust"/>
    <n v="0"/>
    <n v="0"/>
    <n v="0.09"/>
    <n v="0"/>
    <n v="0.09"/>
    <x v="2"/>
  </r>
  <r>
    <n v="11008"/>
    <s v="Supremacy MMA"/>
    <x v="22"/>
    <n v="2012"/>
    <x v="9"/>
    <s v="505 Games"/>
    <n v="0.02"/>
    <n v="0.05"/>
    <n v="0"/>
    <n v="0.02"/>
    <n v="0.09"/>
    <x v="2"/>
  </r>
  <r>
    <n v="11009"/>
    <s v="Top Gun: Firestorm Advance"/>
    <x v="8"/>
    <n v="2002"/>
    <x v="6"/>
    <s v="Titus"/>
    <n v="7.0000000000000007E-2"/>
    <n v="0.02"/>
    <n v="0"/>
    <n v="0"/>
    <n v="0.09"/>
    <x v="2"/>
  </r>
  <r>
    <n v="11010"/>
    <s v="Justice League Heroes"/>
    <x v="3"/>
    <n v="2006"/>
    <x v="3"/>
    <s v="Eidos Interactive"/>
    <n v="0.08"/>
    <n v="0"/>
    <n v="0"/>
    <n v="0.01"/>
    <n v="0.09"/>
    <x v="2"/>
  </r>
  <r>
    <n v="11011"/>
    <s v="Project Eden"/>
    <x v="6"/>
    <n v="2001"/>
    <x v="8"/>
    <s v="Eidos Interactive"/>
    <n v="0.04"/>
    <n v="0.03"/>
    <n v="0"/>
    <n v="0.01"/>
    <n v="0.09"/>
    <x v="2"/>
  </r>
  <r>
    <n v="11012"/>
    <s v="Disney Art Academy"/>
    <x v="9"/>
    <n v="2016"/>
    <x v="8"/>
    <s v="Nintendo"/>
    <n v="0.01"/>
    <n v="0.01"/>
    <n v="7.0000000000000007E-2"/>
    <n v="0"/>
    <n v="0.09"/>
    <x v="2"/>
  </r>
  <r>
    <n v="11013"/>
    <s v="Pipe Mania"/>
    <x v="3"/>
    <n v="2008"/>
    <x v="4"/>
    <s v="Empire Interactive"/>
    <n v="0.08"/>
    <n v="0.01"/>
    <n v="0"/>
    <n v="0.01"/>
    <n v="0.09"/>
    <x v="2"/>
  </r>
  <r>
    <n v="11014"/>
    <s v="NERF N-Strike: Double Blast Bundle"/>
    <x v="0"/>
    <n v="2010"/>
    <x v="6"/>
    <s v="Electronic Arts"/>
    <n v="0.09"/>
    <n v="0"/>
    <n v="0"/>
    <n v="0"/>
    <n v="0.09"/>
    <x v="2"/>
  </r>
  <r>
    <n v="11015"/>
    <s v="Space Chimps"/>
    <x v="0"/>
    <n v="2008"/>
    <x v="1"/>
    <s v="Brash Entertainment"/>
    <n v="0.08"/>
    <n v="0"/>
    <n v="0"/>
    <n v="0.01"/>
    <n v="0.09"/>
    <x v="2"/>
  </r>
  <r>
    <n v="11016"/>
    <s v="Sega Casino"/>
    <x v="3"/>
    <n v="2005"/>
    <x v="5"/>
    <s v="Sega"/>
    <n v="0.08"/>
    <n v="0"/>
    <n v="0"/>
    <n v="0.01"/>
    <n v="0.09"/>
    <x v="2"/>
  </r>
  <r>
    <n v="11017"/>
    <s v="Ben 10 Galactic Racing"/>
    <x v="5"/>
    <n v="2011"/>
    <x v="2"/>
    <s v="D3Publisher"/>
    <n v="0.06"/>
    <n v="0.02"/>
    <n v="0"/>
    <n v="0.01"/>
    <n v="0.09"/>
    <x v="2"/>
  </r>
  <r>
    <n v="11018"/>
    <s v="Ghosthunter"/>
    <x v="6"/>
    <n v="2003"/>
    <x v="8"/>
    <s v="Sony Computer Entertainment"/>
    <n v="0.04"/>
    <n v="0.03"/>
    <n v="0"/>
    <n v="0.01"/>
    <n v="0.09"/>
    <x v="2"/>
  </r>
  <r>
    <n v="11019"/>
    <s v="Junior Mystery Quest"/>
    <x v="3"/>
    <n v="2011"/>
    <x v="4"/>
    <s v="GSP"/>
    <n v="7.0000000000000007E-2"/>
    <n v="0.01"/>
    <n v="0"/>
    <n v="0.01"/>
    <n v="0.09"/>
    <x v="2"/>
  </r>
  <r>
    <n v="11020"/>
    <s v="Obscure: The Aftermath"/>
    <x v="16"/>
    <n v="2009"/>
    <x v="8"/>
    <s v="Playlogic Game Factory"/>
    <n v="0.05"/>
    <n v="0.03"/>
    <n v="0"/>
    <n v="0.02"/>
    <n v="0.09"/>
    <x v="2"/>
  </r>
  <r>
    <n v="11021"/>
    <s v="Family GameShow"/>
    <x v="0"/>
    <n v="2009"/>
    <x v="5"/>
    <s v="Zushi Games"/>
    <n v="0.08"/>
    <n v="0"/>
    <n v="0"/>
    <n v="0.01"/>
    <n v="0.09"/>
    <x v="2"/>
  </r>
  <r>
    <n v="11022"/>
    <s v="Great Party Games"/>
    <x v="0"/>
    <n v="2010"/>
    <x v="5"/>
    <s v="O-Games"/>
    <n v="0"/>
    <n v="0.08"/>
    <n v="0"/>
    <n v="0.01"/>
    <n v="0.09"/>
    <x v="2"/>
  </r>
  <r>
    <n v="11023"/>
    <s v="Seven: Molmorth no Kiheitai"/>
    <x v="6"/>
    <n v="2000"/>
    <x v="8"/>
    <s v="Namco Bandai Games"/>
    <n v="0"/>
    <n v="0"/>
    <n v="0.09"/>
    <n v="0"/>
    <n v="0.09"/>
    <x v="2"/>
  </r>
  <r>
    <n v="11024"/>
    <s v="Doraemon: Nobita to Midori no Kyojinden DS"/>
    <x v="3"/>
    <n v="2008"/>
    <x v="1"/>
    <s v="Sega"/>
    <n v="0"/>
    <n v="0"/>
    <n v="0.09"/>
    <n v="0"/>
    <n v="0.09"/>
    <x v="2"/>
  </r>
  <r>
    <n v="11025"/>
    <s v="Jimmie Johnson's Anything With an Engine"/>
    <x v="4"/>
    <n v="2011"/>
    <x v="2"/>
    <s v="Konami Digital Entertainment"/>
    <n v="0.08"/>
    <n v="0"/>
    <n v="0"/>
    <n v="0.01"/>
    <n v="0.09"/>
    <x v="2"/>
  </r>
  <r>
    <n v="11026"/>
    <s v="Hello Kitty's Cube Frenzy"/>
    <x v="12"/>
    <n v="1998"/>
    <x v="4"/>
    <s v="Culture Publishers"/>
    <n v="0.05"/>
    <n v="0.03"/>
    <n v="0"/>
    <n v="0.01"/>
    <n v="0.09"/>
    <x v="2"/>
  </r>
  <r>
    <n v="11027"/>
    <s v="Are You Smarter Than a 5th Grader? Back to School"/>
    <x v="3"/>
    <n v="2010"/>
    <x v="5"/>
    <s v="THQ"/>
    <n v="0.08"/>
    <n v="0"/>
    <n v="0"/>
    <n v="0.01"/>
    <n v="0.09"/>
    <x v="2"/>
  </r>
  <r>
    <n v="11028"/>
    <s v="Spectral Force Genesis"/>
    <x v="3"/>
    <n v="2008"/>
    <x v="3"/>
    <s v="Nobilis"/>
    <n v="0.08"/>
    <n v="0"/>
    <n v="0.01"/>
    <n v="0.01"/>
    <n v="0.09"/>
    <x v="2"/>
  </r>
  <r>
    <n v="11029"/>
    <s v="Jikkyou Powerful Pro Yakyuu 9 Ketteiban"/>
    <x v="6"/>
    <n v="2002"/>
    <x v="0"/>
    <s v="Konami Digital Entertainment"/>
    <n v="0"/>
    <n v="0"/>
    <n v="0.09"/>
    <n v="0"/>
    <n v="0.09"/>
    <x v="2"/>
  </r>
  <r>
    <n v="11030"/>
    <s v="Agatha Christie: Evil Under the Sun"/>
    <x v="0"/>
    <n v="2008"/>
    <x v="10"/>
    <s v="The Adventure Company"/>
    <n v="7.0000000000000007E-2"/>
    <n v="0.02"/>
    <n v="0"/>
    <n v="0.01"/>
    <n v="0.09"/>
    <x v="2"/>
  </r>
  <r>
    <n v="11031"/>
    <s v="World Championship Games: A Track &amp; Field Event"/>
    <x v="3"/>
    <n v="2008"/>
    <x v="0"/>
    <s v="Ghostlight"/>
    <n v="0.08"/>
    <n v="0"/>
    <n v="0"/>
    <n v="0.01"/>
    <n v="0.09"/>
    <x v="2"/>
  </r>
  <r>
    <n v="11032"/>
    <s v="Astro Boy: Omega Factor"/>
    <x v="8"/>
    <n v="2003"/>
    <x v="8"/>
    <s v="THQ"/>
    <n v="0.06"/>
    <n v="0.02"/>
    <n v="0"/>
    <n v="0"/>
    <n v="0.09"/>
    <x v="2"/>
  </r>
  <r>
    <n v="11033"/>
    <s v="Karaoke Joysound Wii Super DX: Hitori de Minna de Utai Houdai!"/>
    <x v="0"/>
    <n v="2010"/>
    <x v="5"/>
    <s v="Hudson Soft"/>
    <n v="0"/>
    <n v="0"/>
    <n v="0.09"/>
    <n v="0"/>
    <n v="0.09"/>
    <x v="2"/>
  </r>
  <r>
    <n v="11034"/>
    <s v="Fullmetal Alchemist: Dual Sympathy"/>
    <x v="3"/>
    <n v="2005"/>
    <x v="3"/>
    <s v="Empire Interactive"/>
    <n v="0.05"/>
    <n v="0"/>
    <n v="0.04"/>
    <n v="0"/>
    <n v="0.09"/>
    <x v="2"/>
  </r>
  <r>
    <n v="11035"/>
    <s v="Cardfight!! Vanguard: Ride to Victory"/>
    <x v="9"/>
    <n v="2013"/>
    <x v="5"/>
    <s v="FuRyu"/>
    <n v="0"/>
    <n v="0"/>
    <n v="0.09"/>
    <n v="0"/>
    <n v="0.09"/>
    <x v="2"/>
  </r>
  <r>
    <n v="11036"/>
    <s v="Last Rebellion"/>
    <x v="5"/>
    <n v="2010"/>
    <x v="3"/>
    <s v="Nippon Ichi Software"/>
    <n v="0.06"/>
    <n v="0.01"/>
    <n v="0.01"/>
    <n v="0.01"/>
    <n v="0.09"/>
    <x v="2"/>
  </r>
  <r>
    <n v="11037"/>
    <s v="How to Train Your Dragon 2"/>
    <x v="19"/>
    <n v="2014"/>
    <x v="10"/>
    <s v="Little Orbit"/>
    <n v="0.04"/>
    <n v="0.05"/>
    <n v="0"/>
    <n v="0.01"/>
    <n v="0.09"/>
    <x v="2"/>
  </r>
  <r>
    <n v="11038"/>
    <s v="Quantum Theory"/>
    <x v="4"/>
    <n v="2010"/>
    <x v="6"/>
    <s v="Tecmo Koei"/>
    <n v="0.06"/>
    <n v="0.02"/>
    <n v="0"/>
    <n v="0.01"/>
    <n v="0.09"/>
    <x v="2"/>
  </r>
  <r>
    <n v="11039"/>
    <s v="Jikkyou Powerful Pro Yakyuu Portable 2"/>
    <x v="16"/>
    <n v="2007"/>
    <x v="0"/>
    <s v="Konami Digital Entertainment"/>
    <n v="0"/>
    <n v="0"/>
    <n v="0.09"/>
    <n v="0"/>
    <n v="0.09"/>
    <x v="2"/>
  </r>
  <r>
    <n v="11040"/>
    <s v="Reading Training"/>
    <x v="3"/>
    <n v="2007"/>
    <x v="5"/>
    <s v="Benesse"/>
    <n v="0.01"/>
    <n v="0"/>
    <n v="0.08"/>
    <n v="0"/>
    <n v="0.09"/>
    <x v="2"/>
  </r>
  <r>
    <n v="11041"/>
    <s v="Kawashima Ryuuta Kyouju Kanshuu Nouryoku Trainer Portable 2"/>
    <x v="16"/>
    <n v="2006"/>
    <x v="5"/>
    <s v="Sega"/>
    <n v="0"/>
    <n v="0"/>
    <n v="0.09"/>
    <n v="0"/>
    <n v="0.09"/>
    <x v="2"/>
  </r>
  <r>
    <n v="11042"/>
    <s v="Bass Pro Shops: The Hunt"/>
    <x v="4"/>
    <n v="2010"/>
    <x v="0"/>
    <s v="Griffin International"/>
    <n v="0.08"/>
    <n v="0"/>
    <n v="0"/>
    <n v="0.01"/>
    <n v="0.09"/>
    <x v="2"/>
  </r>
  <r>
    <n v="11043"/>
    <s v="Rugby 2005"/>
    <x v="6"/>
    <n v="2005"/>
    <x v="0"/>
    <s v="Electronic Arts"/>
    <n v="0.04"/>
    <n v="0.03"/>
    <n v="0"/>
    <n v="0.01"/>
    <n v="0.09"/>
    <x v="2"/>
  </r>
  <r>
    <n v="11044"/>
    <s v="Carnival Games: Wild West 3D"/>
    <x v="9"/>
    <n v="2011"/>
    <x v="5"/>
    <s v="Take-Two Interactive"/>
    <n v="0.06"/>
    <n v="0.02"/>
    <n v="0"/>
    <n v="0.01"/>
    <n v="0.09"/>
    <x v="2"/>
  </r>
  <r>
    <n v="11045"/>
    <s v="Ochaken no Heya DS 2"/>
    <x v="3"/>
    <n v="2007"/>
    <x v="7"/>
    <s v="MTO"/>
    <n v="0"/>
    <n v="0"/>
    <n v="0.09"/>
    <n v="0"/>
    <n v="0.09"/>
    <x v="2"/>
  </r>
  <r>
    <n v="11046"/>
    <s v="Ratchet &amp; Clank Future: Quest for Booty"/>
    <x v="5"/>
    <n v="2008"/>
    <x v="1"/>
    <s v="Sony Computer Entertainment"/>
    <n v="0.01"/>
    <n v="0.06"/>
    <n v="0"/>
    <n v="0.02"/>
    <n v="0.09"/>
    <x v="2"/>
  </r>
  <r>
    <n v="11047"/>
    <s v="V-Rally Edition 99"/>
    <x v="11"/>
    <n v="1998"/>
    <x v="2"/>
    <s v="Infogrames"/>
    <n v="7.0000000000000007E-2"/>
    <n v="0.02"/>
    <n v="0"/>
    <n v="0"/>
    <n v="0.09"/>
    <x v="2"/>
  </r>
  <r>
    <n v="11048"/>
    <s v="Saikyou Habu Shogi"/>
    <x v="11"/>
    <n v="1996"/>
    <x v="5"/>
    <s v="Seta Corporation"/>
    <n v="0"/>
    <n v="0"/>
    <n v="0.06"/>
    <n v="0.03"/>
    <n v="0.09"/>
    <x v="2"/>
  </r>
  <r>
    <n v="11049"/>
    <s v="Castlevania Dracula X"/>
    <x v="7"/>
    <n v="1995"/>
    <x v="1"/>
    <s v="Konami Digital Entertainment"/>
    <n v="0.03"/>
    <n v="0.01"/>
    <n v="0.05"/>
    <n v="0"/>
    <n v="0.09"/>
    <x v="2"/>
  </r>
  <r>
    <n v="11050"/>
    <s v="Golden Nugget 64"/>
    <x v="11"/>
    <n v="1998"/>
    <x v="5"/>
    <s v="Electronic Arts"/>
    <n v="7.0000000000000007E-2"/>
    <n v="0.02"/>
    <n v="0"/>
    <n v="0"/>
    <n v="0.09"/>
    <x v="2"/>
  </r>
  <r>
    <n v="11051"/>
    <s v="Robotron 64"/>
    <x v="11"/>
    <n v="1998"/>
    <x v="6"/>
    <s v="GT Interactive"/>
    <n v="7.0000000000000007E-2"/>
    <n v="0.02"/>
    <n v="0"/>
    <n v="0"/>
    <n v="0.09"/>
    <x v="2"/>
  </r>
  <r>
    <n v="11052"/>
    <s v="Batman Beyond: Return of the Joker"/>
    <x v="11"/>
    <n v="2000"/>
    <x v="8"/>
    <s v="Ubisoft"/>
    <n v="7.0000000000000007E-2"/>
    <n v="0.02"/>
    <n v="0"/>
    <n v="0"/>
    <n v="0.09"/>
    <x v="2"/>
  </r>
  <r>
    <n v="11053"/>
    <s v="Inazuma Eleven 3"/>
    <x v="9"/>
    <n v="2013"/>
    <x v="3"/>
    <s v="Nintendo"/>
    <n v="0"/>
    <n v="0.08"/>
    <n v="0"/>
    <n v="0.01"/>
    <n v="0.09"/>
    <x v="2"/>
  </r>
  <r>
    <n v="11054"/>
    <s v="Ski-Doo Snowmobile Challenge"/>
    <x v="0"/>
    <n v="2009"/>
    <x v="2"/>
    <s v="Valcon Games"/>
    <n v="0.08"/>
    <n v="0"/>
    <n v="0"/>
    <n v="0.01"/>
    <n v="0.09"/>
    <x v="2"/>
  </r>
  <r>
    <n v="11055"/>
    <s v="Naruto RPG 3: Rejiuu vs Konoha Shoutai"/>
    <x v="3"/>
    <n v="2006"/>
    <x v="3"/>
    <s v="Takara Tomy"/>
    <n v="0"/>
    <n v="0"/>
    <n v="0.09"/>
    <n v="0"/>
    <n v="0.09"/>
    <x v="2"/>
  </r>
  <r>
    <n v="11056"/>
    <s v="Tunnel B1"/>
    <x v="12"/>
    <n v="1996"/>
    <x v="8"/>
    <s v="Ocean"/>
    <n v="0.05"/>
    <n v="0.03"/>
    <n v="0"/>
    <n v="0.01"/>
    <n v="0.09"/>
    <x v="2"/>
  </r>
  <r>
    <n v="11057"/>
    <s v="2-in-1 Game Pack: Spider-Man &amp; Spider-Man 2"/>
    <x v="8"/>
    <n v="2005"/>
    <x v="1"/>
    <s v="Activision"/>
    <n v="0.06"/>
    <n v="0.02"/>
    <n v="0"/>
    <n v="0"/>
    <n v="0.09"/>
    <x v="2"/>
  </r>
  <r>
    <n v="11058"/>
    <s v="Winter Stars"/>
    <x v="5"/>
    <n v="2011"/>
    <x v="0"/>
    <s v="Deep Silver"/>
    <n v="0.01"/>
    <n v="0.06"/>
    <n v="0"/>
    <n v="0.02"/>
    <n v="0.09"/>
    <x v="2"/>
  </r>
  <r>
    <n v="11059"/>
    <s v="Go Play: City Sports"/>
    <x v="0"/>
    <n v="2009"/>
    <x v="0"/>
    <s v="Majesco Entertainment"/>
    <n v="0.08"/>
    <n v="0"/>
    <n v="0"/>
    <n v="0.01"/>
    <n v="0.09"/>
    <x v="2"/>
  </r>
  <r>
    <n v="11060"/>
    <s v="Porsche Challenge"/>
    <x v="12"/>
    <n v="1997"/>
    <x v="2"/>
    <s v="Sony Computer Entertainment"/>
    <n v="0.05"/>
    <n v="0.03"/>
    <n v="0"/>
    <n v="0.01"/>
    <n v="0.09"/>
    <x v="2"/>
  </r>
  <r>
    <n v="11061"/>
    <s v="Dragon Ball Z: Shin Butouden"/>
    <x v="23"/>
    <n v="1995"/>
    <x v="9"/>
    <s v="Namco Bandai Games"/>
    <n v="0"/>
    <n v="0"/>
    <n v="0.09"/>
    <n v="0"/>
    <n v="0.09"/>
    <x v="2"/>
  </r>
  <r>
    <n v="11062"/>
    <s v="Beowulf: The Game"/>
    <x v="16"/>
    <n v="2007"/>
    <x v="8"/>
    <s v="Ubisoft"/>
    <n v="0.08"/>
    <n v="0"/>
    <n v="0"/>
    <n v="0.01"/>
    <n v="0.09"/>
    <x v="2"/>
  </r>
  <r>
    <n v="11063"/>
    <s v="Super Robot Taisen MX Portable"/>
    <x v="16"/>
    <n v="2005"/>
    <x v="11"/>
    <s v="Banpresto"/>
    <n v="0"/>
    <n v="0"/>
    <n v="0.09"/>
    <n v="0"/>
    <n v="0.09"/>
    <x v="2"/>
  </r>
  <r>
    <n v="11064"/>
    <s v="Mimana Iyar Chronicle"/>
    <x v="16"/>
    <n v="2009"/>
    <x v="3"/>
    <s v="GungHo"/>
    <n v="7.0000000000000007E-2"/>
    <n v="0"/>
    <n v="0.01"/>
    <n v="0.01"/>
    <n v="0.09"/>
    <x v="2"/>
  </r>
  <r>
    <n v="11065"/>
    <s v="Detana TwinBee Yahho! Deluxe Pack"/>
    <x v="12"/>
    <n v="1995"/>
    <x v="6"/>
    <s v="Konami Digital Entertainment"/>
    <n v="0"/>
    <n v="0"/>
    <n v="0.08"/>
    <n v="0.01"/>
    <n v="0.09"/>
    <x v="2"/>
  </r>
  <r>
    <n v="11066"/>
    <s v="Shin Ken to Mah? to Gakuenmono. Toki no Gakuen"/>
    <x v="16"/>
    <n v="2012"/>
    <x v="3"/>
    <s v="Acquire"/>
    <n v="0"/>
    <n v="0"/>
    <n v="0.09"/>
    <n v="0"/>
    <n v="0.09"/>
    <x v="2"/>
  </r>
  <r>
    <n v="11067"/>
    <s v="Super Robot Wars OG: The Moon Dwellers"/>
    <x v="10"/>
    <n v="2016"/>
    <x v="5"/>
    <s v="Namco Bandai Games"/>
    <n v="0"/>
    <n v="0"/>
    <n v="0.09"/>
    <n v="0"/>
    <n v="0.09"/>
    <x v="2"/>
  </r>
  <r>
    <n v="11068"/>
    <s v="Uta no Prince-Sama: Music 2"/>
    <x v="16"/>
    <n v="2013"/>
    <x v="10"/>
    <s v="Broccoli"/>
    <n v="0"/>
    <n v="0"/>
    <n v="0.09"/>
    <n v="0"/>
    <n v="0.09"/>
    <x v="2"/>
  </r>
  <r>
    <n v="11069"/>
    <s v="Jambo! Safari Animal Rescue"/>
    <x v="0"/>
    <n v="2009"/>
    <x v="7"/>
    <s v="Sega"/>
    <n v="7.0000000000000007E-2"/>
    <n v="0.01"/>
    <n v="0"/>
    <n v="0.01"/>
    <n v="0.09"/>
    <x v="2"/>
  </r>
  <r>
    <n v="11070"/>
    <s v="Supreme Commander"/>
    <x v="4"/>
    <n v="2008"/>
    <x v="11"/>
    <s v="505 Games"/>
    <n v="7.0000000000000007E-2"/>
    <n v="0.01"/>
    <n v="0"/>
    <n v="0.01"/>
    <n v="0.09"/>
    <x v="2"/>
  </r>
  <r>
    <n v="11071"/>
    <s v="Saiyuuki: Kinkaku, Ginkaku no Inbou"/>
    <x v="3"/>
    <n v="2007"/>
    <x v="3"/>
    <s v="D3Publisher"/>
    <n v="0"/>
    <n v="0"/>
    <n v="0.09"/>
    <n v="0"/>
    <n v="0.09"/>
    <x v="2"/>
  </r>
  <r>
    <n v="11072"/>
    <s v="Bleach: Heat the Soul 6"/>
    <x v="16"/>
    <n v="2009"/>
    <x v="9"/>
    <s v="Sony Computer Entertainment"/>
    <n v="0"/>
    <n v="0"/>
    <n v="0.09"/>
    <n v="0"/>
    <n v="0.09"/>
    <x v="2"/>
  </r>
  <r>
    <n v="11073"/>
    <s v="Roary the Racing Car"/>
    <x v="3"/>
    <n v="2009"/>
    <x v="5"/>
    <s v="Avanquest"/>
    <n v="0"/>
    <n v="0.08"/>
    <n v="0"/>
    <n v="0.01"/>
    <n v="0.09"/>
    <x v="2"/>
  </r>
  <r>
    <n v="11074"/>
    <s v="Ski and Shoot"/>
    <x v="0"/>
    <n v="2008"/>
    <x v="0"/>
    <s v="RTL"/>
    <n v="0.04"/>
    <n v="0.04"/>
    <n v="0"/>
    <n v="0.01"/>
    <n v="0.09"/>
    <x v="2"/>
  </r>
  <r>
    <n v="11075"/>
    <s v="Mugen Keitai Disgaea"/>
    <x v="6"/>
    <n v="2007"/>
    <x v="3"/>
    <s v="Tecmo Koei"/>
    <n v="0"/>
    <n v="0"/>
    <n v="0.09"/>
    <n v="0"/>
    <n v="0.09"/>
    <x v="2"/>
  </r>
  <r>
    <n v="11076"/>
    <s v="Scrabble"/>
    <x v="16"/>
    <n v="2009"/>
    <x v="5"/>
    <s v="Electronic Arts"/>
    <n v="0.08"/>
    <n v="0"/>
    <n v="0"/>
    <n v="0.01"/>
    <n v="0.09"/>
    <x v="2"/>
  </r>
  <r>
    <n v="11077"/>
    <s v="Samurai Warriors 4: Empires"/>
    <x v="10"/>
    <n v="2015"/>
    <x v="8"/>
    <s v="Tecmo Koei"/>
    <n v="0.02"/>
    <n v="0.01"/>
    <n v="0.05"/>
    <n v="0.01"/>
    <n v="0.09"/>
    <x v="2"/>
  </r>
  <r>
    <n v="11078"/>
    <s v="Action Man-Operation Extreme"/>
    <x v="12"/>
    <s v="N/A"/>
    <x v="8"/>
    <s v="N/A"/>
    <n v="0.05"/>
    <n v="0.03"/>
    <n v="0"/>
    <n v="0.01"/>
    <n v="0.09"/>
    <x v="2"/>
  </r>
  <r>
    <n v="11079"/>
    <s v="Blazblue: Continuum Shift Extend"/>
    <x v="5"/>
    <n v="2011"/>
    <x v="9"/>
    <s v="PQube"/>
    <n v="0"/>
    <n v="0"/>
    <n v="0.09"/>
    <n v="0"/>
    <n v="0.09"/>
    <x v="2"/>
  </r>
  <r>
    <n v="11080"/>
    <s v="Tornado Outbreak"/>
    <x v="5"/>
    <n v="2009"/>
    <x v="8"/>
    <s v="Konami Digital Entertainment"/>
    <n v="0.08"/>
    <n v="0"/>
    <n v="0"/>
    <n v="0.01"/>
    <n v="0.09"/>
    <x v="2"/>
  </r>
  <r>
    <n v="11081"/>
    <s v="Mystic Heroes"/>
    <x v="18"/>
    <n v="2002"/>
    <x v="8"/>
    <s v="Tecmo Koei"/>
    <n v="0.03"/>
    <n v="0.01"/>
    <n v="0.04"/>
    <n v="0"/>
    <n v="0.09"/>
    <x v="2"/>
  </r>
  <r>
    <n v="11082"/>
    <s v="Pachitte Chonmage Tatsujin 10: Pachinko Fuyu no Sonata"/>
    <x v="6"/>
    <n v="2007"/>
    <x v="5"/>
    <s v="Hackberry"/>
    <n v="0"/>
    <n v="0"/>
    <n v="0.09"/>
    <n v="0"/>
    <n v="0.09"/>
    <x v="2"/>
  </r>
  <r>
    <n v="11083"/>
    <s v="Defender"/>
    <x v="13"/>
    <n v="2002"/>
    <x v="5"/>
    <s v="Midway Games"/>
    <n v="7.0000000000000007E-2"/>
    <n v="0.02"/>
    <n v="0"/>
    <n v="0"/>
    <n v="0.09"/>
    <x v="2"/>
  </r>
  <r>
    <n v="11084"/>
    <s v="The Sims 2: Apartment Life"/>
    <x v="14"/>
    <n v="2008"/>
    <x v="7"/>
    <s v="Electronic Arts"/>
    <n v="0"/>
    <n v="7.0000000000000007E-2"/>
    <n v="0"/>
    <n v="0.02"/>
    <n v="0.09"/>
    <x v="2"/>
  </r>
  <r>
    <n v="11085"/>
    <s v="MLB Superstars"/>
    <x v="0"/>
    <n v="2008"/>
    <x v="0"/>
    <s v="Take-Two Interactive"/>
    <n v="0.08"/>
    <n v="0"/>
    <n v="0"/>
    <n v="0.01"/>
    <n v="0.09"/>
    <x v="2"/>
  </r>
  <r>
    <n v="11086"/>
    <s v="Captain Tsubasa: Aratanaru Densetsu Joshou"/>
    <x v="12"/>
    <n v="2002"/>
    <x v="0"/>
    <s v="Konami Digital Entertainment"/>
    <n v="0"/>
    <n v="0"/>
    <n v="0.08"/>
    <n v="0.01"/>
    <n v="0.09"/>
    <x v="2"/>
  </r>
  <r>
    <n v="11087"/>
    <s v="Remington Super Slam Hunting: Alaska"/>
    <x v="0"/>
    <n v="2011"/>
    <x v="0"/>
    <s v="Mastiff"/>
    <n v="0.08"/>
    <n v="0"/>
    <n v="0"/>
    <n v="0.01"/>
    <n v="0.09"/>
    <x v="2"/>
  </r>
  <r>
    <n v="11088"/>
    <s v="Blood: The Last Vampire (Joukan)"/>
    <x v="6"/>
    <n v="2000"/>
    <x v="10"/>
    <s v="Sony Computer Entertainment"/>
    <n v="0"/>
    <n v="0"/>
    <n v="0.09"/>
    <n v="0"/>
    <n v="0.09"/>
    <x v="2"/>
  </r>
  <r>
    <n v="11089"/>
    <s v="Clockwork Knight"/>
    <x v="23"/>
    <n v="1994"/>
    <x v="1"/>
    <s v="Sega"/>
    <n v="0"/>
    <n v="0"/>
    <n v="0.09"/>
    <n v="0"/>
    <n v="0.09"/>
    <x v="2"/>
  </r>
  <r>
    <n v="11090"/>
    <s v="MotoGP 14"/>
    <x v="4"/>
    <n v="2014"/>
    <x v="2"/>
    <s v="Milestone S.r.l."/>
    <n v="0.04"/>
    <n v="0.04"/>
    <n v="0"/>
    <n v="0.01"/>
    <n v="0.09"/>
    <x v="2"/>
  </r>
  <r>
    <n v="11091"/>
    <s v="Freestyle Metal X"/>
    <x v="6"/>
    <n v="2003"/>
    <x v="2"/>
    <s v="Midway Games"/>
    <n v="0.04"/>
    <n v="0.03"/>
    <n v="0"/>
    <n v="0.01"/>
    <n v="0.09"/>
    <x v="2"/>
  </r>
  <r>
    <n v="11092"/>
    <s v="Prinny: Can I Really Be the Hero?"/>
    <x v="16"/>
    <n v="2008"/>
    <x v="1"/>
    <s v="Tecmo Koei"/>
    <n v="0.02"/>
    <n v="0.01"/>
    <n v="0.05"/>
    <n v="0.01"/>
    <n v="0.09"/>
    <x v="2"/>
  </r>
  <r>
    <n v="11093"/>
    <s v="Sidewinder Max"/>
    <x v="6"/>
    <n v="2000"/>
    <x v="7"/>
    <s v="Asmik Ace Entertainment"/>
    <n v="0"/>
    <n v="0"/>
    <n v="0.09"/>
    <n v="0"/>
    <n v="0.09"/>
    <x v="2"/>
  </r>
  <r>
    <n v="11094"/>
    <s v="The $1 Pyramid"/>
    <x v="0"/>
    <n v="2011"/>
    <x v="5"/>
    <s v="Ubisoft"/>
    <n v="0.08"/>
    <n v="0"/>
    <n v="0"/>
    <n v="0.01"/>
    <n v="0.09"/>
    <x v="2"/>
  </r>
  <r>
    <n v="11095"/>
    <s v="Burnout Paradise: The Ultimate Box"/>
    <x v="5"/>
    <n v="2009"/>
    <x v="2"/>
    <s v="Electronic Arts"/>
    <n v="0"/>
    <n v="0.06"/>
    <n v="0.01"/>
    <n v="0.02"/>
    <n v="0.09"/>
    <x v="2"/>
  </r>
  <r>
    <n v="11096"/>
    <s v="Kenka Banchou 2: Full Throttle"/>
    <x v="6"/>
    <n v="2007"/>
    <x v="8"/>
    <s v="Spike"/>
    <n v="0"/>
    <n v="0"/>
    <n v="0.09"/>
    <n v="0"/>
    <n v="0.09"/>
    <x v="2"/>
  </r>
  <r>
    <n v="11097"/>
    <s v="Zoids Assault"/>
    <x v="4"/>
    <n v="2007"/>
    <x v="11"/>
    <s v="Takara Tomy"/>
    <n v="0.08"/>
    <n v="0"/>
    <n v="0"/>
    <n v="0.01"/>
    <n v="0.09"/>
    <x v="2"/>
  </r>
  <r>
    <n v="11098"/>
    <s v="Pro Yaky? Spirits 2014"/>
    <x v="16"/>
    <n v="2014"/>
    <x v="0"/>
    <s v="Konami Digital Entertainment"/>
    <n v="0"/>
    <n v="0"/>
    <n v="0.09"/>
    <n v="0"/>
    <n v="0.09"/>
    <x v="2"/>
  </r>
  <r>
    <n v="11099"/>
    <s v="Dark Angel: Vampire Apocalypse"/>
    <x v="6"/>
    <n v="2001"/>
    <x v="3"/>
    <s v="Metro 3D"/>
    <n v="0.04"/>
    <n v="0.03"/>
    <n v="0"/>
    <n v="0.01"/>
    <n v="0.09"/>
    <x v="2"/>
  </r>
  <r>
    <n v="11100"/>
    <s v="The Mummy: Tomb of the Dragon Emperor"/>
    <x v="0"/>
    <n v="2008"/>
    <x v="8"/>
    <s v="Vivendi Games"/>
    <n v="0.08"/>
    <n v="0"/>
    <n v="0"/>
    <n v="0.01"/>
    <n v="0.09"/>
    <x v="2"/>
  </r>
  <r>
    <n v="11101"/>
    <s v="Spider-Man: Edge of Time"/>
    <x v="0"/>
    <n v="2011"/>
    <x v="8"/>
    <s v="Activision"/>
    <n v="0.06"/>
    <n v="0.02"/>
    <n v="0"/>
    <n v="0.01"/>
    <n v="0.09"/>
    <x v="2"/>
  </r>
  <r>
    <n v="11102"/>
    <s v="Momu-chan Diet Wii: Figurobics by Chon Dayon"/>
    <x v="0"/>
    <n v="2010"/>
    <x v="5"/>
    <s v="Hudson Soft"/>
    <n v="0"/>
    <n v="0"/>
    <n v="0.09"/>
    <n v="0"/>
    <n v="0.09"/>
    <x v="2"/>
  </r>
  <r>
    <n v="11103"/>
    <s v="Karaoke Revolution Presents American Idol Encore 2"/>
    <x v="4"/>
    <n v="2008"/>
    <x v="5"/>
    <s v="Konami Digital Entertainment"/>
    <n v="0.08"/>
    <n v="0"/>
    <n v="0"/>
    <n v="0.01"/>
    <n v="0.09"/>
    <x v="2"/>
  </r>
  <r>
    <n v="11104"/>
    <s v="Atelier Totori: The Adventurer of Arland"/>
    <x v="22"/>
    <n v="2012"/>
    <x v="3"/>
    <s v="Gust"/>
    <n v="0"/>
    <n v="0"/>
    <n v="0.09"/>
    <n v="0"/>
    <n v="0.09"/>
    <x v="2"/>
  </r>
  <r>
    <n v="11105"/>
    <s v="Mad Dog McCree: Gunslinger Pack"/>
    <x v="0"/>
    <n v="2009"/>
    <x v="6"/>
    <s v="Majesco Entertainment"/>
    <n v="0.08"/>
    <n v="0"/>
    <n v="0"/>
    <n v="0.01"/>
    <n v="0.09"/>
    <x v="2"/>
  </r>
  <r>
    <n v="11106"/>
    <s v="No More Heroes: Red Zone"/>
    <x v="5"/>
    <n v="2011"/>
    <x v="8"/>
    <s v="Marvelous Interactive"/>
    <n v="0"/>
    <n v="0"/>
    <n v="0.09"/>
    <n v="0"/>
    <n v="0.09"/>
    <x v="2"/>
  </r>
  <r>
    <n v="11107"/>
    <s v="Game Hits!"/>
    <x v="3"/>
    <n v="2010"/>
    <x v="5"/>
    <s v="Foreign Media Games"/>
    <n v="7.0000000000000007E-2"/>
    <n v="0.01"/>
    <n v="0"/>
    <n v="0.01"/>
    <n v="0.09"/>
    <x v="2"/>
  </r>
  <r>
    <n v="11108"/>
    <s v="Bakugan: Rise of the Resistance"/>
    <x v="3"/>
    <n v="2011"/>
    <x v="11"/>
    <s v="Activision"/>
    <n v="0.06"/>
    <n v="0.02"/>
    <n v="0"/>
    <n v="0.01"/>
    <n v="0.09"/>
    <x v="2"/>
  </r>
  <r>
    <n v="11109"/>
    <s v="Thomas &amp; Friends: Hero of the Rails"/>
    <x v="3"/>
    <n v="2010"/>
    <x v="5"/>
    <s v="Unknown"/>
    <n v="0"/>
    <n v="7.0000000000000007E-2"/>
    <n v="0"/>
    <n v="0.01"/>
    <n v="0.09"/>
    <x v="2"/>
  </r>
  <r>
    <n v="11110"/>
    <s v="Super Puzzle Fighter II"/>
    <x v="8"/>
    <s v="N/A"/>
    <x v="4"/>
    <s v="Capcom"/>
    <n v="0.06"/>
    <n v="0.02"/>
    <n v="0"/>
    <n v="0"/>
    <n v="0.09"/>
    <x v="2"/>
  </r>
  <r>
    <n v="11111"/>
    <s v="The Mummy: Tomb of the Dragon Emperor"/>
    <x v="3"/>
    <n v="2008"/>
    <x v="8"/>
    <s v="Vivendi Games"/>
    <n v="0.08"/>
    <n v="0"/>
    <n v="0"/>
    <n v="0.01"/>
    <n v="0.09"/>
    <x v="2"/>
  </r>
  <r>
    <n v="11112"/>
    <s v="Battle Stadium D.O.N"/>
    <x v="18"/>
    <n v="2006"/>
    <x v="9"/>
    <s v="Namco Bandai Games"/>
    <n v="0"/>
    <n v="0"/>
    <n v="0.09"/>
    <n v="0"/>
    <n v="0.09"/>
    <x v="2"/>
  </r>
  <r>
    <n v="11113"/>
    <s v="Deadliest Catch: Sea of Chaos"/>
    <x v="4"/>
    <n v="2010"/>
    <x v="0"/>
    <s v="Crave Entertainment"/>
    <n v="0.08"/>
    <n v="0"/>
    <n v="0"/>
    <n v="0.01"/>
    <n v="0.09"/>
    <x v="2"/>
  </r>
  <r>
    <n v="11114"/>
    <s v="Karaoke Revolution Presents American Idol Encore"/>
    <x v="5"/>
    <n v="2008"/>
    <x v="5"/>
    <s v="Konami Digital Entertainment"/>
    <n v="0.08"/>
    <n v="0"/>
    <n v="0"/>
    <n v="0.01"/>
    <n v="0.09"/>
    <x v="2"/>
  </r>
  <r>
    <n v="11115"/>
    <s v="Crysis: Maximum Edition"/>
    <x v="14"/>
    <n v="2009"/>
    <x v="6"/>
    <s v="Electronic Arts"/>
    <n v="0"/>
    <n v="7.0000000000000007E-2"/>
    <n v="0"/>
    <n v="0.02"/>
    <n v="0.09"/>
    <x v="2"/>
  </r>
  <r>
    <n v="11116"/>
    <s v="Crayon Shin-Chan Shokkugan! Densetsu o Yobu Omake Daiketsusen!!"/>
    <x v="3"/>
    <n v="2010"/>
    <x v="8"/>
    <s v="Namco Bandai Games"/>
    <n v="0"/>
    <n v="0"/>
    <n v="0.09"/>
    <n v="0"/>
    <n v="0.09"/>
    <x v="2"/>
  </r>
  <r>
    <n v="11117"/>
    <s v="Wacky World of Sports"/>
    <x v="0"/>
    <n v="2009"/>
    <x v="0"/>
    <s v="Sega"/>
    <n v="0.08"/>
    <n v="0"/>
    <n v="0"/>
    <n v="0.01"/>
    <n v="0.09"/>
    <x v="2"/>
  </r>
  <r>
    <n v="11118"/>
    <s v="Kurikin: Nano Island Story"/>
    <x v="3"/>
    <n v="2007"/>
    <x v="3"/>
    <s v="Nintendo"/>
    <n v="0"/>
    <n v="0"/>
    <n v="0.09"/>
    <n v="0"/>
    <n v="0.09"/>
    <x v="2"/>
  </r>
  <r>
    <n v="11119"/>
    <s v="Transworld Snowboarding"/>
    <x v="13"/>
    <n v="2002"/>
    <x v="0"/>
    <s v="Atari"/>
    <n v="7.0000000000000007E-2"/>
    <n v="0.02"/>
    <n v="0"/>
    <n v="0"/>
    <n v="0.09"/>
    <x v="2"/>
  </r>
  <r>
    <n v="11120"/>
    <s v="NFL Blitz 20-02"/>
    <x v="18"/>
    <n v="2002"/>
    <x v="0"/>
    <s v="Midway Games"/>
    <n v="7.0000000000000007E-2"/>
    <n v="0.02"/>
    <n v="0"/>
    <n v="0"/>
    <n v="0.09"/>
    <x v="2"/>
  </r>
  <r>
    <n v="11121"/>
    <s v="Sniper Elite"/>
    <x v="13"/>
    <n v="2005"/>
    <x v="6"/>
    <s v="Ubisoft"/>
    <n v="7.0000000000000007E-2"/>
    <n v="0.02"/>
    <n v="0"/>
    <n v="0"/>
    <n v="0.09"/>
    <x v="2"/>
  </r>
  <r>
    <n v="11122"/>
    <s v="Data East Arcade Classics"/>
    <x v="0"/>
    <n v="2010"/>
    <x v="5"/>
    <s v="Majesco Entertainment"/>
    <n v="0.08"/>
    <n v="0"/>
    <n v="0"/>
    <n v="0.01"/>
    <n v="0.09"/>
    <x v="2"/>
  </r>
  <r>
    <n v="11123"/>
    <s v="World Soccer Winning Eleven 8 International"/>
    <x v="13"/>
    <n v="2004"/>
    <x v="0"/>
    <s v="Konami Digital Entertainment"/>
    <n v="7.0000000000000007E-2"/>
    <n v="0.02"/>
    <n v="0"/>
    <n v="0"/>
    <n v="0.09"/>
    <x v="2"/>
  </r>
  <r>
    <n v="11124"/>
    <s v="Test Drive: Eve of Destruction"/>
    <x v="13"/>
    <n v="2004"/>
    <x v="2"/>
    <s v="Atari"/>
    <n v="7.0000000000000007E-2"/>
    <n v="0.02"/>
    <n v="0"/>
    <n v="0"/>
    <n v="0.09"/>
    <x v="2"/>
  </r>
  <r>
    <n v="11125"/>
    <s v="Crimson Sea"/>
    <x v="13"/>
    <n v="2002"/>
    <x v="8"/>
    <s v="Tecmo Koei"/>
    <n v="0.04"/>
    <n v="0.01"/>
    <n v="0.04"/>
    <n v="0"/>
    <n v="0.09"/>
    <x v="2"/>
  </r>
  <r>
    <n v="11126"/>
    <s v="Naruto Shippuden: Gekito Ninja Taisen! EX 2"/>
    <x v="0"/>
    <n v="2007"/>
    <x v="9"/>
    <s v="Takara Tomy"/>
    <n v="0"/>
    <n v="0"/>
    <n v="0.09"/>
    <n v="0"/>
    <n v="0.09"/>
    <x v="2"/>
  </r>
  <r>
    <n v="11127"/>
    <s v="The Weakest Link"/>
    <x v="12"/>
    <n v="2001"/>
    <x v="5"/>
    <s v="Activision"/>
    <n v="0.05"/>
    <n v="0.03"/>
    <n v="0"/>
    <n v="0.01"/>
    <n v="0.09"/>
    <x v="2"/>
  </r>
  <r>
    <n v="11128"/>
    <s v="Dreamer Series: Teacher"/>
    <x v="3"/>
    <n v="2009"/>
    <x v="7"/>
    <s v="Deep Silver"/>
    <n v="0.08"/>
    <n v="0"/>
    <n v="0"/>
    <n v="0.01"/>
    <n v="0.09"/>
    <x v="2"/>
  </r>
  <r>
    <n v="11129"/>
    <s v="Lethal Enforcers"/>
    <x v="7"/>
    <n v="1993"/>
    <x v="6"/>
    <s v="Konami Digital Entertainment"/>
    <n v="0"/>
    <n v="0"/>
    <n v="0.09"/>
    <n v="0"/>
    <n v="0.09"/>
    <x v="2"/>
  </r>
  <r>
    <n v="11130"/>
    <s v="Knights in the Nightmare"/>
    <x v="3"/>
    <n v="2008"/>
    <x v="3"/>
    <s v="Sting"/>
    <n v="0.06"/>
    <n v="0"/>
    <n v="0.02"/>
    <n v="0"/>
    <n v="0.09"/>
    <x v="2"/>
  </r>
  <r>
    <n v="11131"/>
    <s v="Romance of the Three Kingdoms XII"/>
    <x v="5"/>
    <n v="2012"/>
    <x v="11"/>
    <s v="Tecmo Koei"/>
    <n v="0"/>
    <n v="0"/>
    <n v="0.09"/>
    <n v="0"/>
    <n v="0.09"/>
    <x v="2"/>
  </r>
  <r>
    <n v="11132"/>
    <s v="El Tigre: The Adventures of Manny Rivera"/>
    <x v="3"/>
    <n v="2007"/>
    <x v="1"/>
    <s v="THQ"/>
    <n v="0.08"/>
    <n v="0"/>
    <n v="0"/>
    <n v="0.01"/>
    <n v="0.09"/>
    <x v="2"/>
  </r>
  <r>
    <n v="11133"/>
    <s v="Ikaruga"/>
    <x v="18"/>
    <n v="2003"/>
    <x v="6"/>
    <s v="Atari"/>
    <n v="7.0000000000000007E-2"/>
    <n v="0.02"/>
    <n v="0"/>
    <n v="0"/>
    <n v="0.09"/>
    <x v="2"/>
  </r>
  <r>
    <n v="11134"/>
    <s v="Back to the Future: The Game"/>
    <x v="5"/>
    <n v="2011"/>
    <x v="10"/>
    <s v="Telltale Games"/>
    <n v="7.0000000000000007E-2"/>
    <n v="0.01"/>
    <n v="0"/>
    <n v="0.01"/>
    <n v="0.09"/>
    <x v="2"/>
  </r>
  <r>
    <n v="11135"/>
    <s v="Hyperdimension Neptunia Re;Birth 2"/>
    <x v="22"/>
    <n v="2014"/>
    <x v="8"/>
    <s v="Idea Factory International"/>
    <n v="0.05"/>
    <n v="0.02"/>
    <n v="0"/>
    <n v="0.02"/>
    <n v="0.09"/>
    <x v="2"/>
  </r>
  <r>
    <n v="11136"/>
    <s v="The Suffering: Ties That Bind"/>
    <x v="13"/>
    <n v="2005"/>
    <x v="8"/>
    <s v="Midway Games"/>
    <n v="7.0000000000000007E-2"/>
    <n v="0.02"/>
    <n v="0"/>
    <n v="0"/>
    <n v="0.09"/>
    <x v="2"/>
  </r>
  <r>
    <n v="11137"/>
    <s v="Nobunaga's Ambition: Iron Triangle"/>
    <x v="6"/>
    <n v="2006"/>
    <x v="11"/>
    <s v="Tecmo Koei"/>
    <n v="0.04"/>
    <n v="0.03"/>
    <n v="0"/>
    <n v="0.01"/>
    <n v="0.09"/>
    <x v="2"/>
  </r>
  <r>
    <n v="11138"/>
    <s v="Little League World Series Baseball: Double Play"/>
    <x v="0"/>
    <n v="2010"/>
    <x v="0"/>
    <s v="Activision"/>
    <n v="0.08"/>
    <n v="0"/>
    <n v="0"/>
    <n v="0.01"/>
    <n v="0.09"/>
    <x v="2"/>
  </r>
  <r>
    <n v="11139"/>
    <s v="Jikkyou Powerful Pro Yakyuu 2012"/>
    <x v="22"/>
    <n v="2012"/>
    <x v="8"/>
    <s v="Konami Digital Entertainment"/>
    <n v="0"/>
    <n v="0"/>
    <n v="0.09"/>
    <n v="0"/>
    <n v="0.09"/>
    <x v="2"/>
  </r>
  <r>
    <n v="11140"/>
    <s v="Harvest Moon: Boy &amp; Girl"/>
    <x v="16"/>
    <n v="2005"/>
    <x v="7"/>
    <s v="Marvelous Interactive"/>
    <n v="0.08"/>
    <n v="0"/>
    <n v="0"/>
    <n v="0.01"/>
    <n v="0.09"/>
    <x v="2"/>
  </r>
  <r>
    <n v="11141"/>
    <s v="Mahjong Cub3D"/>
    <x v="9"/>
    <n v="2011"/>
    <x v="4"/>
    <s v="Sunsoft"/>
    <n v="7.0000000000000007E-2"/>
    <n v="0"/>
    <n v="0.02"/>
    <n v="0"/>
    <n v="0.09"/>
    <x v="2"/>
  </r>
  <r>
    <n v="11142"/>
    <s v="F1 2016 (Codemasters)"/>
    <x v="17"/>
    <n v="2016"/>
    <x v="2"/>
    <s v="Codemasters"/>
    <n v="0.01"/>
    <n v="7.0000000000000007E-2"/>
    <n v="0"/>
    <n v="0.01"/>
    <n v="0.09"/>
    <x v="2"/>
  </r>
  <r>
    <n v="11143"/>
    <s v="Major League Baseball 2K12"/>
    <x v="16"/>
    <n v="2012"/>
    <x v="0"/>
    <s v="Take-Two Interactive"/>
    <n v="0.08"/>
    <n v="0"/>
    <n v="0"/>
    <n v="0.01"/>
    <n v="0.09"/>
    <x v="2"/>
  </r>
  <r>
    <n v="11144"/>
    <s v="Happy Feet Two"/>
    <x v="0"/>
    <s v="N/A"/>
    <x v="8"/>
    <s v="Warner Bros. Interactive Entertainment"/>
    <n v="7.0000000000000007E-2"/>
    <n v="0.01"/>
    <n v="0"/>
    <n v="0.01"/>
    <n v="0.09"/>
    <x v="2"/>
  </r>
  <r>
    <n v="11145"/>
    <s v="Viewtiful Joe: Red Hot Rumble"/>
    <x v="16"/>
    <n v="2006"/>
    <x v="8"/>
    <s v="Capcom"/>
    <n v="0.08"/>
    <n v="0"/>
    <n v="0"/>
    <n v="0.01"/>
    <n v="0.09"/>
    <x v="2"/>
  </r>
  <r>
    <n v="11146"/>
    <s v="The Ant Bully"/>
    <x v="0"/>
    <n v="2006"/>
    <x v="1"/>
    <s v="Midway Games"/>
    <n v="0.08"/>
    <n v="0"/>
    <n v="0"/>
    <n v="0.01"/>
    <n v="0.09"/>
    <x v="2"/>
  </r>
  <r>
    <n v="11147"/>
    <s v="MLB 2K9 Fantasy All-Stars"/>
    <x v="3"/>
    <n v="2009"/>
    <x v="0"/>
    <s v="Take-Two Interactive"/>
    <n v="0.08"/>
    <n v="0"/>
    <n v="0"/>
    <n v="0.01"/>
    <n v="0.09"/>
    <x v="2"/>
  </r>
  <r>
    <n v="11148"/>
    <s v="RollerCoaster Tycoon 3: Platinum"/>
    <x v="14"/>
    <n v="2005"/>
    <x v="11"/>
    <s v="Atari"/>
    <n v="0.01"/>
    <n v="0.06"/>
    <n v="0"/>
    <n v="0.01"/>
    <n v="0.09"/>
    <x v="2"/>
  </r>
  <r>
    <n v="11149"/>
    <s v="Age of Mythology"/>
    <x v="14"/>
    <n v="2002"/>
    <x v="11"/>
    <s v="Microsoft Game Studios"/>
    <n v="0.02"/>
    <n v="0.06"/>
    <n v="0"/>
    <n v="0.01"/>
    <n v="0.09"/>
    <x v="2"/>
  </r>
  <r>
    <n v="11150"/>
    <s v="Sengoku Basara 4: Sumeragi"/>
    <x v="5"/>
    <n v="2015"/>
    <x v="8"/>
    <s v="Capcom"/>
    <n v="0"/>
    <n v="0"/>
    <n v="0.09"/>
    <n v="0"/>
    <n v="0.09"/>
    <x v="2"/>
  </r>
  <r>
    <n v="11151"/>
    <s v="Shrek Smash n' Crash Racing"/>
    <x v="16"/>
    <n v="2006"/>
    <x v="2"/>
    <s v="Activision"/>
    <n v="0.08"/>
    <n v="0"/>
    <n v="0"/>
    <n v="0.01"/>
    <n v="0.09"/>
    <x v="2"/>
  </r>
  <r>
    <n v="11152"/>
    <s v="The Smurfs 2"/>
    <x v="19"/>
    <n v="2013"/>
    <x v="1"/>
    <s v="Ubisoft"/>
    <n v="0.04"/>
    <n v="0.04"/>
    <n v="0"/>
    <n v="0.01"/>
    <n v="0.09"/>
    <x v="2"/>
  </r>
  <r>
    <n v="11153"/>
    <s v="Digimon World Re:Digitize Decode"/>
    <x v="9"/>
    <n v="2013"/>
    <x v="3"/>
    <s v="Namco Bandai Games"/>
    <n v="0"/>
    <n v="0"/>
    <n v="0.09"/>
    <n v="0"/>
    <n v="0.09"/>
    <x v="2"/>
  </r>
  <r>
    <n v="11154"/>
    <s v="The Bachelor: The Videogame"/>
    <x v="3"/>
    <n v="2010"/>
    <x v="5"/>
    <s v="Warner Bros. Interactive Entertainment"/>
    <n v="0.08"/>
    <n v="0"/>
    <n v="0"/>
    <n v="0.01"/>
    <n v="0.09"/>
    <x v="2"/>
  </r>
  <r>
    <n v="11155"/>
    <s v="Harvey Birdman: Attorney at Law"/>
    <x v="0"/>
    <n v="2008"/>
    <x v="10"/>
    <s v="Capcom"/>
    <n v="0.08"/>
    <n v="0"/>
    <n v="0"/>
    <n v="0.01"/>
    <n v="0.09"/>
    <x v="2"/>
  </r>
  <r>
    <n v="11156"/>
    <s v="Digimon World 4"/>
    <x v="18"/>
    <n v="2005"/>
    <x v="3"/>
    <s v="Namco Bandai Games"/>
    <n v="7.0000000000000007E-2"/>
    <n v="0.02"/>
    <n v="0"/>
    <n v="0"/>
    <n v="0.09"/>
    <x v="2"/>
  </r>
  <r>
    <n v="11157"/>
    <s v="Resident Evil: Revelations 2"/>
    <x v="4"/>
    <n v="2015"/>
    <x v="8"/>
    <s v="Capcom"/>
    <n v="0.04"/>
    <n v="0.04"/>
    <n v="0"/>
    <n v="0.01"/>
    <n v="0.09"/>
    <x v="2"/>
  </r>
  <r>
    <n v="11158"/>
    <s v="Jumper: Griffin's Story"/>
    <x v="0"/>
    <n v="2008"/>
    <x v="8"/>
    <s v="Eidos Interactive"/>
    <n v="0.08"/>
    <n v="0"/>
    <n v="0"/>
    <n v="0.01"/>
    <n v="0.09"/>
    <x v="2"/>
  </r>
  <r>
    <n v="11159"/>
    <s v="My Stop Smoking Coach: Allen Carr's EasyWay"/>
    <x v="3"/>
    <n v="2008"/>
    <x v="5"/>
    <s v="Ubisoft"/>
    <n v="7.0000000000000007E-2"/>
    <n v="0.01"/>
    <n v="0"/>
    <n v="0.01"/>
    <n v="0.09"/>
    <x v="2"/>
  </r>
  <r>
    <n v="11160"/>
    <s v="Star Wars: Empire at War"/>
    <x v="14"/>
    <n v="2006"/>
    <x v="11"/>
    <s v="LucasArts"/>
    <n v="0.01"/>
    <n v="0.06"/>
    <n v="0"/>
    <n v="0.02"/>
    <n v="0.09"/>
    <x v="2"/>
  </r>
  <r>
    <n v="11161"/>
    <s v="Ford Racing 3"/>
    <x v="13"/>
    <n v="2004"/>
    <x v="2"/>
    <s v="Take-Two Interactive"/>
    <n v="7.0000000000000007E-2"/>
    <n v="0.02"/>
    <n v="0"/>
    <n v="0"/>
    <n v="0.09"/>
    <x v="2"/>
  </r>
  <r>
    <n v="11162"/>
    <s v="MLB SlugFest Loaded"/>
    <x v="13"/>
    <n v="2004"/>
    <x v="0"/>
    <s v="Midway Games"/>
    <n v="7.0000000000000007E-2"/>
    <n v="0.02"/>
    <n v="0"/>
    <n v="0"/>
    <n v="0.09"/>
    <x v="2"/>
  </r>
  <r>
    <n v="11163"/>
    <s v="Ty the Tasmanian Tiger 3: Night of the Quinkan"/>
    <x v="18"/>
    <n v="2005"/>
    <x v="8"/>
    <s v="Activision"/>
    <n v="7.0000000000000007E-2"/>
    <n v="0.02"/>
    <n v="0"/>
    <n v="0"/>
    <n v="0.09"/>
    <x v="2"/>
  </r>
  <r>
    <n v="11164"/>
    <s v="Sotsugyou Crossworld"/>
    <x v="12"/>
    <n v="1996"/>
    <x v="7"/>
    <s v="Hearty Robin"/>
    <n v="0"/>
    <n v="0"/>
    <n v="0.08"/>
    <n v="0.01"/>
    <n v="0.09"/>
    <x v="2"/>
  </r>
  <r>
    <n v="11165"/>
    <s v="R: Racing Evolution"/>
    <x v="13"/>
    <n v="2003"/>
    <x v="2"/>
    <s v="Namco Bandai Games"/>
    <n v="0.06"/>
    <n v="0.02"/>
    <n v="0"/>
    <n v="0"/>
    <n v="0.09"/>
    <x v="2"/>
  </r>
  <r>
    <n v="11166"/>
    <s v="Bionicle"/>
    <x v="8"/>
    <n v="2003"/>
    <x v="8"/>
    <s v="THQ"/>
    <n v="0.06"/>
    <n v="0.02"/>
    <n v="0"/>
    <n v="0"/>
    <n v="0.09"/>
    <x v="2"/>
  </r>
  <r>
    <n v="11167"/>
    <s v="Bomberman Land Touch!"/>
    <x v="3"/>
    <n v="2006"/>
    <x v="4"/>
    <s v="Rising Star Games"/>
    <n v="0.04"/>
    <n v="0"/>
    <n v="0.04"/>
    <n v="0"/>
    <n v="0.09"/>
    <x v="2"/>
  </r>
  <r>
    <n v="11168"/>
    <s v="Battle Fantasia"/>
    <x v="4"/>
    <n v="2008"/>
    <x v="9"/>
    <s v="505 Games"/>
    <n v="7.0000000000000007E-2"/>
    <n v="0"/>
    <n v="0.01"/>
    <n v="0.01"/>
    <n v="0.09"/>
    <x v="2"/>
  </r>
  <r>
    <n v="11169"/>
    <s v="Lego Star Wars: The Force Awakens"/>
    <x v="19"/>
    <n v="2016"/>
    <x v="8"/>
    <s v="Warner Bros. Interactive Entertainment"/>
    <n v="0.04"/>
    <n v="0.04"/>
    <n v="0"/>
    <n v="0.01"/>
    <n v="0.09"/>
    <x v="2"/>
  </r>
  <r>
    <n v="11170"/>
    <s v="Bleach GC: Tasogare Ni Mamieru Shinigami"/>
    <x v="18"/>
    <n v="2005"/>
    <x v="9"/>
    <s v="Sega"/>
    <n v="0"/>
    <n v="0"/>
    <n v="0.08"/>
    <n v="0"/>
    <n v="0.09"/>
    <x v="2"/>
  </r>
  <r>
    <n v="11171"/>
    <s v="ShellShock 2: Blood Trails"/>
    <x v="4"/>
    <n v="2009"/>
    <x v="6"/>
    <s v="Eidos Interactive"/>
    <n v="0.05"/>
    <n v="0.03"/>
    <n v="0"/>
    <n v="0.01"/>
    <n v="0.09"/>
    <x v="2"/>
  </r>
  <r>
    <n v="11172"/>
    <s v="F.E.A.R. Files"/>
    <x v="4"/>
    <n v="2007"/>
    <x v="6"/>
    <s v="Vivendi Games"/>
    <n v="7.0000000000000007E-2"/>
    <n v="0.01"/>
    <n v="0"/>
    <n v="0.01"/>
    <n v="0.09"/>
    <x v="2"/>
  </r>
  <r>
    <n v="11173"/>
    <s v="SpongeBob: HeroPants"/>
    <x v="4"/>
    <n v="2015"/>
    <x v="1"/>
    <s v="Activision"/>
    <n v="0.08"/>
    <n v="0"/>
    <n v="0"/>
    <n v="0.01"/>
    <n v="0.09"/>
    <x v="2"/>
  </r>
  <r>
    <n v="11174"/>
    <s v="Team Elimination Games"/>
    <x v="0"/>
    <n v="2009"/>
    <x v="5"/>
    <s v="Ubisoft"/>
    <n v="0.08"/>
    <n v="0"/>
    <n v="0"/>
    <n v="0.01"/>
    <n v="0.09"/>
    <x v="2"/>
  </r>
  <r>
    <n v="11175"/>
    <s v="Spectral Force 3"/>
    <x v="4"/>
    <n v="2006"/>
    <x v="3"/>
    <s v="Idea Factory"/>
    <n v="0.08"/>
    <n v="0"/>
    <n v="0"/>
    <n v="0.01"/>
    <n v="0.09"/>
    <x v="2"/>
  </r>
  <r>
    <n v="11176"/>
    <s v="Chou Jigen Game Neptune Mk-II"/>
    <x v="5"/>
    <n v="2011"/>
    <x v="3"/>
    <s v="Compile Heart"/>
    <n v="0"/>
    <n v="0"/>
    <n v="0.09"/>
    <n v="0"/>
    <n v="0.09"/>
    <x v="2"/>
  </r>
  <r>
    <n v="11177"/>
    <s v="Bella Sara"/>
    <x v="3"/>
    <n v="2008"/>
    <x v="5"/>
    <s v="Codemasters"/>
    <n v="0.04"/>
    <n v="0.03"/>
    <n v="0"/>
    <n v="0.01"/>
    <n v="0.09"/>
    <x v="2"/>
  </r>
  <r>
    <n v="11178"/>
    <s v="Jikkyou Powerful Pro Yakyuu 2000 Ketteiban"/>
    <x v="12"/>
    <n v="2000"/>
    <x v="0"/>
    <s v="Konami Digital Entertainment"/>
    <n v="0"/>
    <n v="0"/>
    <n v="0.08"/>
    <n v="0.01"/>
    <n v="0.09"/>
    <x v="2"/>
  </r>
  <r>
    <n v="11179"/>
    <s v="Karaoke Revolution"/>
    <x v="13"/>
    <n v="2004"/>
    <x v="5"/>
    <s v="Konami Digital Entertainment"/>
    <n v="0.06"/>
    <n v="0.02"/>
    <n v="0"/>
    <n v="0"/>
    <n v="0.09"/>
    <x v="2"/>
  </r>
  <r>
    <n v="11180"/>
    <s v="Escape Dead Island"/>
    <x v="4"/>
    <n v="2014"/>
    <x v="8"/>
    <s v="Deep Silver"/>
    <n v="0.03"/>
    <n v="0.05"/>
    <n v="0"/>
    <n v="0.01"/>
    <n v="0.09"/>
    <x v="2"/>
  </r>
  <r>
    <n v="11181"/>
    <s v="Red Faction: Armageddon"/>
    <x v="14"/>
    <n v="2011"/>
    <x v="6"/>
    <s v="THQ"/>
    <n v="0.05"/>
    <n v="0.02"/>
    <n v="0"/>
    <n v="0.01"/>
    <n v="0.09"/>
    <x v="2"/>
  </r>
  <r>
    <n v="11182"/>
    <s v="Fire Pro Wrestling Returns"/>
    <x v="6"/>
    <n v="2005"/>
    <x v="0"/>
    <s v="505 Games"/>
    <n v="0.04"/>
    <n v="0.03"/>
    <n v="0"/>
    <n v="0.01"/>
    <n v="0.09"/>
    <x v="2"/>
  </r>
  <r>
    <n v="11183"/>
    <s v="Brain Voyage"/>
    <x v="3"/>
    <n v="2008"/>
    <x v="4"/>
    <s v="Eidos Interactive"/>
    <n v="0.06"/>
    <n v="0.02"/>
    <n v="0"/>
    <n v="0.01"/>
    <n v="0.09"/>
    <x v="2"/>
  </r>
  <r>
    <n v="11184"/>
    <s v="Jimmy Neutron: Boy Genius"/>
    <x v="18"/>
    <n v="2002"/>
    <x v="1"/>
    <s v="THQ"/>
    <n v="7.0000000000000007E-2"/>
    <n v="0.02"/>
    <n v="0"/>
    <n v="0"/>
    <n v="0.09"/>
    <x v="2"/>
  </r>
  <r>
    <n v="11185"/>
    <s v="Adventure Time: Finn &amp; Jake Investigations"/>
    <x v="10"/>
    <n v="2015"/>
    <x v="8"/>
    <s v="Little Orbit"/>
    <n v="0.03"/>
    <n v="0.04"/>
    <n v="0"/>
    <n v="0.01"/>
    <n v="0.09"/>
    <x v="2"/>
  </r>
  <r>
    <n v="11186"/>
    <s v="Derby Stallion"/>
    <x v="23"/>
    <n v="1999"/>
    <x v="0"/>
    <s v="ASCII Entertainment"/>
    <n v="0"/>
    <n v="0"/>
    <n v="0.09"/>
    <n v="0"/>
    <n v="0.09"/>
    <x v="2"/>
  </r>
  <r>
    <n v="11187"/>
    <s v="Puss in Boots"/>
    <x v="5"/>
    <n v="2011"/>
    <x v="8"/>
    <s v="THQ"/>
    <n v="7.0000000000000007E-2"/>
    <n v="0.01"/>
    <n v="0"/>
    <n v="0.01"/>
    <n v="0.09"/>
    <x v="2"/>
  </r>
  <r>
    <n v="11188"/>
    <s v="PAC-MAN and the Ghostly Adventures"/>
    <x v="5"/>
    <n v="2013"/>
    <x v="1"/>
    <s v="Namco Bandai Games"/>
    <n v="0.03"/>
    <n v="0.04"/>
    <n v="0"/>
    <n v="0.01"/>
    <n v="0.09"/>
    <x v="2"/>
  </r>
  <r>
    <n v="11189"/>
    <s v="Rollcage Stage II"/>
    <x v="12"/>
    <n v="2000"/>
    <x v="2"/>
    <s v="Sony Computer Entertainment"/>
    <n v="0.05"/>
    <n v="0.03"/>
    <n v="0"/>
    <n v="0.01"/>
    <n v="0.09"/>
    <x v="2"/>
  </r>
  <r>
    <n v="11190"/>
    <s v="Samurai Warriors 2: Xtreme Legends"/>
    <x v="6"/>
    <n v="2007"/>
    <x v="8"/>
    <s v="Tecmo Koei"/>
    <n v="0.04"/>
    <n v="0.03"/>
    <n v="0"/>
    <n v="0.01"/>
    <n v="0.09"/>
    <x v="2"/>
  </r>
  <r>
    <n v="11191"/>
    <s v="Karaoke Joysound Wii DX"/>
    <x v="0"/>
    <n v="2009"/>
    <x v="5"/>
    <s v="Hudson Soft"/>
    <n v="0"/>
    <n v="0"/>
    <n v="0.09"/>
    <n v="0"/>
    <n v="0.09"/>
    <x v="2"/>
  </r>
  <r>
    <n v="11192"/>
    <s v="Sloane to MacHale no Nazo no Monogatari 2"/>
    <x v="3"/>
    <n v="2009"/>
    <x v="4"/>
    <s v="Level 5"/>
    <n v="0"/>
    <n v="0"/>
    <n v="0.09"/>
    <n v="0"/>
    <n v="0.09"/>
    <x v="2"/>
  </r>
  <r>
    <n v="11193"/>
    <s v="Tabi no Yubisashi Kaiwachou DS: DS Series 4 America"/>
    <x v="3"/>
    <n v="2006"/>
    <x v="5"/>
    <s v="Nintendo"/>
    <n v="0"/>
    <n v="0"/>
    <n v="0.09"/>
    <n v="0"/>
    <n v="0.09"/>
    <x v="2"/>
  </r>
  <r>
    <n v="11194"/>
    <s v="Invasion From Beyond"/>
    <x v="12"/>
    <n v="1998"/>
    <x v="6"/>
    <s v="GT Interactive"/>
    <n v="0.05"/>
    <n v="0.03"/>
    <n v="0"/>
    <n v="0.01"/>
    <n v="0.09"/>
    <x v="2"/>
  </r>
  <r>
    <n v="11195"/>
    <s v="50 Cent: Bulletproof"/>
    <x v="16"/>
    <n v="2006"/>
    <x v="8"/>
    <s v="Vivendi Games"/>
    <n v="0.08"/>
    <n v="0"/>
    <n v="0"/>
    <n v="0.01"/>
    <n v="0.09"/>
    <x v="2"/>
  </r>
  <r>
    <n v="11196"/>
    <s v="Forgotten Realms: Demon Stone"/>
    <x v="13"/>
    <n v="2004"/>
    <x v="8"/>
    <s v="Atari"/>
    <n v="0.06"/>
    <n v="0.02"/>
    <n v="0"/>
    <n v="0"/>
    <n v="0.09"/>
    <x v="2"/>
  </r>
  <r>
    <n v="11197"/>
    <s v="Counter-Strike: Source"/>
    <x v="14"/>
    <n v="2004"/>
    <x v="6"/>
    <s v="Vivendi Games"/>
    <n v="0"/>
    <n v="7.0000000000000007E-2"/>
    <n v="0"/>
    <n v="0.02"/>
    <n v="0.09"/>
    <x v="2"/>
  </r>
  <r>
    <n v="11198"/>
    <s v="My Make-Up"/>
    <x v="3"/>
    <n v="2008"/>
    <x v="5"/>
    <s v="Oxygen Interactive"/>
    <n v="0.08"/>
    <n v="0"/>
    <n v="0"/>
    <n v="0.01"/>
    <n v="0.09"/>
    <x v="2"/>
  </r>
  <r>
    <n v="11199"/>
    <s v="Major League Baseball 2K7"/>
    <x v="16"/>
    <n v="2007"/>
    <x v="0"/>
    <s v="Take-Two Interactive"/>
    <n v="0.08"/>
    <n v="0"/>
    <n v="0"/>
    <n v="0.01"/>
    <n v="0.09"/>
    <x v="2"/>
  </r>
  <r>
    <n v="11200"/>
    <s v="The Penguins of Madagascar: Dr. Blowhole Returns - Again!"/>
    <x v="0"/>
    <n v="2011"/>
    <x v="8"/>
    <s v="THQ"/>
    <n v="0.05"/>
    <n v="0.03"/>
    <n v="0"/>
    <n v="0.01"/>
    <n v="0.09"/>
    <x v="2"/>
  </r>
  <r>
    <n v="11201"/>
    <s v="LEGO Star Wars II: The Original Trilogy"/>
    <x v="8"/>
    <n v="2006"/>
    <x v="8"/>
    <s v="LucasArts"/>
    <n v="0.06"/>
    <n v="0.02"/>
    <n v="0"/>
    <n v="0"/>
    <n v="0.09"/>
    <x v="2"/>
  </r>
  <r>
    <n v="11202"/>
    <s v="Tim Burton's The Nightmare Before Christmas: Oogie's Revenge"/>
    <x v="13"/>
    <n v="2005"/>
    <x v="10"/>
    <s v="Disney Interactive Studios"/>
    <n v="0.06"/>
    <n v="0.02"/>
    <n v="0"/>
    <n v="0"/>
    <n v="0.09"/>
    <x v="2"/>
  </r>
  <r>
    <n v="11203"/>
    <s v="Knights in the Nightmare"/>
    <x v="16"/>
    <n v="2010"/>
    <x v="3"/>
    <s v="Atlus"/>
    <n v="0.06"/>
    <n v="0"/>
    <n v="0.02"/>
    <n v="0.01"/>
    <n v="0.09"/>
    <x v="2"/>
  </r>
  <r>
    <n v="11204"/>
    <s v="Mahjong Master"/>
    <x v="11"/>
    <n v="1996"/>
    <x v="5"/>
    <s v="Konami Digital Entertainment"/>
    <n v="0"/>
    <n v="0"/>
    <n v="0.09"/>
    <n v="0"/>
    <n v="0.09"/>
    <x v="2"/>
  </r>
  <r>
    <n v="11205"/>
    <s v="Adventure Time: The Secret of the Nameless Kingdom"/>
    <x v="4"/>
    <n v="2014"/>
    <x v="8"/>
    <s v="Little Orbit"/>
    <n v="0"/>
    <n v="0.08"/>
    <n v="0"/>
    <n v="0.01"/>
    <n v="0.09"/>
    <x v="2"/>
  </r>
  <r>
    <n v="11206"/>
    <s v="Royal Palace of White Sword and The City of Gentiles"/>
    <x v="13"/>
    <n v="2005"/>
    <x v="3"/>
    <s v="Take-Two Interactive"/>
    <n v="0.06"/>
    <n v="0.02"/>
    <n v="0"/>
    <n v="0"/>
    <n v="0.09"/>
    <x v="2"/>
  </r>
  <r>
    <n v="11207"/>
    <s v="Midnight Play! Pack"/>
    <x v="3"/>
    <n v="2008"/>
    <x v="5"/>
    <s v="Ubisoft"/>
    <n v="0.08"/>
    <n v="0"/>
    <n v="0"/>
    <n v="0.01"/>
    <n v="0.09"/>
    <x v="2"/>
  </r>
  <r>
    <n v="11208"/>
    <s v="Top Gear Rally"/>
    <x v="8"/>
    <n v="2003"/>
    <x v="2"/>
    <s v="Kemco"/>
    <n v="0.06"/>
    <n v="0.02"/>
    <n v="0"/>
    <n v="0"/>
    <n v="0.09"/>
    <x v="2"/>
  </r>
  <r>
    <n v="11209"/>
    <s v="Busy Scissors"/>
    <x v="0"/>
    <n v="2010"/>
    <x v="7"/>
    <s v="Little Orbit"/>
    <n v="0.08"/>
    <n v="0"/>
    <n v="0"/>
    <n v="0"/>
    <n v="0.09"/>
    <x v="2"/>
  </r>
  <r>
    <n v="11210"/>
    <s v="Knights Contract"/>
    <x v="5"/>
    <n v="2011"/>
    <x v="8"/>
    <s v="Namco Bandai Games"/>
    <n v="0.04"/>
    <n v="0.03"/>
    <n v="0"/>
    <n v="0.01"/>
    <n v="0.09"/>
    <x v="2"/>
  </r>
  <r>
    <n v="11211"/>
    <s v="Gray Matter"/>
    <x v="14"/>
    <n v="2011"/>
    <x v="10"/>
    <s v="DTP Entertainment"/>
    <n v="0.02"/>
    <n v="0.05"/>
    <n v="0"/>
    <n v="0.01"/>
    <n v="0.09"/>
    <x v="2"/>
  </r>
  <r>
    <n v="11212"/>
    <s v="L: the proLogue to DEATH NOTE - Rasen no Wana"/>
    <x v="3"/>
    <n v="2008"/>
    <x v="10"/>
    <s v="Konami Digital Entertainment"/>
    <n v="0"/>
    <n v="0"/>
    <n v="0.09"/>
    <n v="0"/>
    <n v="0.09"/>
    <x v="2"/>
  </r>
  <r>
    <n v="11213"/>
    <s v="Famicom Mini: Makaimura"/>
    <x v="8"/>
    <n v="2004"/>
    <x v="1"/>
    <s v="Capcom"/>
    <n v="0"/>
    <n v="0"/>
    <n v="0.08"/>
    <n v="0"/>
    <n v="0.09"/>
    <x v="2"/>
  </r>
  <r>
    <n v="11214"/>
    <s v="Might &amp; Magic Heroes VII"/>
    <x v="14"/>
    <n v="2015"/>
    <x v="11"/>
    <s v="Ubisoft"/>
    <n v="0"/>
    <n v="0.08"/>
    <n v="0"/>
    <n v="0"/>
    <n v="0.09"/>
    <x v="2"/>
  </r>
  <r>
    <n v="11215"/>
    <s v="XIII"/>
    <x v="18"/>
    <n v="2003"/>
    <x v="6"/>
    <s v="Ubisoft"/>
    <n v="7.0000000000000007E-2"/>
    <n v="0.02"/>
    <n v="0"/>
    <n v="0"/>
    <n v="0.09"/>
    <x v="2"/>
  </r>
  <r>
    <n v="11216"/>
    <s v="Pro Evolution Soccer 2013"/>
    <x v="14"/>
    <n v="2012"/>
    <x v="0"/>
    <s v="Konami Digital Entertainment"/>
    <n v="0"/>
    <n v="7.0000000000000007E-2"/>
    <n v="0"/>
    <n v="0.01"/>
    <n v="0.09"/>
    <x v="2"/>
  </r>
  <r>
    <n v="11217"/>
    <s v="Dynasty Warriors 8: Empires"/>
    <x v="5"/>
    <n v="2014"/>
    <x v="8"/>
    <s v="Tecmo Koei"/>
    <n v="0"/>
    <n v="0"/>
    <n v="0.09"/>
    <n v="0"/>
    <n v="0.09"/>
    <x v="2"/>
  </r>
  <r>
    <n v="11218"/>
    <s v="The Incredibles: Rise of the Underminer"/>
    <x v="13"/>
    <n v="2005"/>
    <x v="8"/>
    <s v="THQ"/>
    <n v="0.06"/>
    <n v="0.02"/>
    <n v="0"/>
    <n v="0"/>
    <n v="0.09"/>
    <x v="2"/>
  </r>
  <r>
    <n v="11219"/>
    <s v="Theme Hospital"/>
    <x v="12"/>
    <n v="1998"/>
    <x v="11"/>
    <s v="Electronic Arts"/>
    <n v="0.03"/>
    <n v="0.02"/>
    <n v="0.03"/>
    <n v="0.01"/>
    <n v="0.09"/>
    <x v="2"/>
  </r>
  <r>
    <n v="11220"/>
    <s v="Princess Isabella: A Witch's Curse"/>
    <x v="3"/>
    <n v="2010"/>
    <x v="10"/>
    <s v="GSP"/>
    <n v="0.05"/>
    <n v="0.03"/>
    <n v="0"/>
    <n v="0.01"/>
    <n v="0.09"/>
    <x v="2"/>
  </r>
  <r>
    <n v="11221"/>
    <s v="Blacksite: Area 51"/>
    <x v="5"/>
    <n v="2007"/>
    <x v="6"/>
    <s v="Midway Games"/>
    <n v="7.0000000000000007E-2"/>
    <n v="0.01"/>
    <n v="0"/>
    <n v="0.01"/>
    <n v="0.09"/>
    <x v="2"/>
  </r>
  <r>
    <n v="11222"/>
    <s v="Wizardry: Tale of the Forsaken Land"/>
    <x v="6"/>
    <n v="2001"/>
    <x v="3"/>
    <s v="Ubisoft"/>
    <n v="0.04"/>
    <n v="0.03"/>
    <n v="0"/>
    <n v="0.01"/>
    <n v="0.09"/>
    <x v="2"/>
  </r>
  <r>
    <n v="11223"/>
    <s v="Cloudy With a Chance of Meatballs"/>
    <x v="4"/>
    <n v="2009"/>
    <x v="1"/>
    <s v="Ubisoft"/>
    <n v="7.0000000000000007E-2"/>
    <n v="0.01"/>
    <n v="0"/>
    <n v="0.01"/>
    <n v="0.09"/>
    <x v="2"/>
  </r>
  <r>
    <n v="11224"/>
    <s v="Charlotte's Web"/>
    <x v="3"/>
    <n v="2006"/>
    <x v="8"/>
    <s v="Sega"/>
    <n v="0.08"/>
    <n v="0"/>
    <n v="0"/>
    <n v="0.01"/>
    <n v="0.09"/>
    <x v="2"/>
  </r>
  <r>
    <n v="11225"/>
    <s v="ChuChu Rocket!"/>
    <x v="8"/>
    <n v="2001"/>
    <x v="11"/>
    <s v="Atari"/>
    <n v="0.06"/>
    <n v="0.02"/>
    <n v="0"/>
    <n v="0"/>
    <n v="0.09"/>
    <x v="2"/>
  </r>
  <r>
    <n v="11226"/>
    <s v="FIFA 12"/>
    <x v="6"/>
    <n v="2011"/>
    <x v="0"/>
    <s v="Electronic Arts"/>
    <n v="0"/>
    <n v="0.02"/>
    <n v="0"/>
    <n v="0.06"/>
    <n v="0.09"/>
    <x v="2"/>
  </r>
  <r>
    <n v="11227"/>
    <s v="Monster Jam: Urban Assault"/>
    <x v="16"/>
    <n v="2008"/>
    <x v="2"/>
    <s v="Activision"/>
    <n v="0.08"/>
    <n v="0"/>
    <n v="0"/>
    <n v="0.01"/>
    <n v="0.09"/>
    <x v="2"/>
  </r>
  <r>
    <n v="11228"/>
    <s v="Ys I &amp; II Chronicles"/>
    <x v="16"/>
    <n v="2009"/>
    <x v="3"/>
    <s v="Falcom Corporation"/>
    <n v="0.05"/>
    <n v="0"/>
    <n v="0.03"/>
    <n v="0.01"/>
    <n v="0.09"/>
    <x v="2"/>
  </r>
  <r>
    <n v="11229"/>
    <s v="Codename Tenka"/>
    <x v="12"/>
    <n v="1997"/>
    <x v="6"/>
    <s v="Psygnosis"/>
    <n v="0.05"/>
    <n v="0.03"/>
    <n v="0"/>
    <n v="0.01"/>
    <n v="0.09"/>
    <x v="2"/>
  </r>
  <r>
    <n v="11230"/>
    <s v="Edna &amp; Harvey: Harvey's New Eyes"/>
    <x v="14"/>
    <n v="2011"/>
    <x v="10"/>
    <s v="Rondomedia"/>
    <n v="0"/>
    <n v="7.0000000000000007E-2"/>
    <n v="0"/>
    <n v="0.01"/>
    <n v="0.09"/>
    <x v="2"/>
  </r>
  <r>
    <n v="11231"/>
    <s v="Savage Skies"/>
    <x v="6"/>
    <n v="2002"/>
    <x v="6"/>
    <s v="Big Ben Interactive"/>
    <n v="0.04"/>
    <n v="0.03"/>
    <n v="0"/>
    <n v="0.01"/>
    <n v="0.09"/>
    <x v="2"/>
  </r>
  <r>
    <n v="11232"/>
    <s v="Cartoon Network: Punch Time Explosion XL"/>
    <x v="0"/>
    <n v="2011"/>
    <x v="9"/>
    <s v="Crave Entertainment"/>
    <n v="7.0000000000000007E-2"/>
    <n v="0.01"/>
    <n v="0"/>
    <n v="0.01"/>
    <n v="0.09"/>
    <x v="2"/>
  </r>
  <r>
    <n v="11233"/>
    <s v="1 vs. 100"/>
    <x v="3"/>
    <n v="2008"/>
    <x v="5"/>
    <s v="DSI Games"/>
    <n v="0.08"/>
    <n v="0"/>
    <n v="0"/>
    <n v="0.01"/>
    <n v="0.09"/>
    <x v="2"/>
  </r>
  <r>
    <n v="11234"/>
    <s v="Sega Bass Fishing"/>
    <x v="21"/>
    <n v="1999"/>
    <x v="0"/>
    <s v="Sega"/>
    <n v="0"/>
    <n v="0"/>
    <n v="0.09"/>
    <n v="0"/>
    <n v="0.09"/>
    <x v="2"/>
  </r>
  <r>
    <n v="11235"/>
    <s v="Indianapolis 500 Legends"/>
    <x v="3"/>
    <n v="2007"/>
    <x v="2"/>
    <s v="Destineer"/>
    <n v="0.08"/>
    <n v="0"/>
    <n v="0"/>
    <n v="0.01"/>
    <n v="0.09"/>
    <x v="2"/>
  </r>
  <r>
    <n v="11236"/>
    <s v="Walt Disney's The Jungle Book: Rhythm N'Groove"/>
    <x v="12"/>
    <n v="2000"/>
    <x v="5"/>
    <s v="Sony Computer Entertainment"/>
    <n v="0.05"/>
    <n v="0.03"/>
    <n v="0"/>
    <n v="0.01"/>
    <n v="0.09"/>
    <x v="2"/>
  </r>
  <r>
    <n v="11237"/>
    <s v="Petz: Saddle Club"/>
    <x v="16"/>
    <n v="2009"/>
    <x v="7"/>
    <s v="Ubisoft"/>
    <n v="0.08"/>
    <n v="0"/>
    <n v="0"/>
    <n v="0.01"/>
    <n v="0.09"/>
    <x v="2"/>
  </r>
  <r>
    <n v="11238"/>
    <s v="Just Dance Wii U"/>
    <x v="19"/>
    <n v="2014"/>
    <x v="5"/>
    <s v="Nintendo"/>
    <n v="0"/>
    <n v="0"/>
    <n v="0.09"/>
    <n v="0"/>
    <n v="0.09"/>
    <x v="2"/>
  </r>
  <r>
    <n v="11239"/>
    <s v="Cyberia"/>
    <x v="12"/>
    <n v="1995"/>
    <x v="8"/>
    <s v="Interplay"/>
    <n v="0.05"/>
    <n v="0.03"/>
    <n v="0"/>
    <n v="0.01"/>
    <n v="0.09"/>
    <x v="2"/>
  </r>
  <r>
    <n v="11240"/>
    <s v="Killer7"/>
    <x v="6"/>
    <n v="2005"/>
    <x v="8"/>
    <s v="Capcom"/>
    <n v="0.04"/>
    <n v="0.03"/>
    <n v="0"/>
    <n v="0.01"/>
    <n v="0.09"/>
    <x v="2"/>
  </r>
  <r>
    <n v="11241"/>
    <s v="Million God"/>
    <x v="6"/>
    <n v="2002"/>
    <x v="5"/>
    <s v="Nippon Amuse"/>
    <n v="0"/>
    <n v="0"/>
    <n v="0.09"/>
    <n v="0"/>
    <n v="0.09"/>
    <x v="2"/>
  </r>
  <r>
    <n v="11242"/>
    <s v="The Penguins of Madagascar: Dr. Blowhole Returns - Again!"/>
    <x v="5"/>
    <n v="2011"/>
    <x v="8"/>
    <s v="THQ"/>
    <n v="0.04"/>
    <n v="0.03"/>
    <n v="0"/>
    <n v="0.01"/>
    <n v="0.09"/>
    <x v="2"/>
  </r>
  <r>
    <n v="11243"/>
    <s v="Rugby 15"/>
    <x v="17"/>
    <n v="2015"/>
    <x v="0"/>
    <s v="Bigben Interactive"/>
    <n v="0.03"/>
    <n v="0.05"/>
    <n v="0"/>
    <n v="0.01"/>
    <n v="0.09"/>
    <x v="2"/>
  </r>
  <r>
    <n v="11244"/>
    <s v="Ys VIII: Lacrimosa of Dana"/>
    <x v="22"/>
    <n v="2016"/>
    <x v="3"/>
    <s v="Nihon Falcom Corporation"/>
    <n v="0"/>
    <n v="0"/>
    <n v="0.09"/>
    <n v="0"/>
    <n v="0.09"/>
    <x v="2"/>
  </r>
  <r>
    <n v="11245"/>
    <s v="Build 'n Race"/>
    <x v="0"/>
    <n v="2009"/>
    <x v="2"/>
    <s v="Zoo Games"/>
    <n v="0.08"/>
    <n v="0"/>
    <n v="0"/>
    <n v="0.01"/>
    <n v="0.09"/>
    <x v="2"/>
  </r>
  <r>
    <n v="11246"/>
    <s v="Lost Heroes"/>
    <x v="9"/>
    <n v="2012"/>
    <x v="3"/>
    <s v="Namco Bandai Games"/>
    <n v="0"/>
    <n v="0"/>
    <n v="0.09"/>
    <n v="0"/>
    <n v="0.09"/>
    <x v="2"/>
  </r>
  <r>
    <n v="11247"/>
    <s v="Astro Boy"/>
    <x v="6"/>
    <n v="2004"/>
    <x v="8"/>
    <s v="Sega"/>
    <n v="0.04"/>
    <n v="0.03"/>
    <n v="0"/>
    <n v="0.01"/>
    <n v="0.09"/>
    <x v="2"/>
  </r>
  <r>
    <n v="11248"/>
    <s v="Wing Commander IV: The Price of Freedom"/>
    <x v="12"/>
    <n v="1997"/>
    <x v="7"/>
    <s v="Origin Systems"/>
    <n v="0.05"/>
    <n v="0.03"/>
    <n v="0"/>
    <n v="0.01"/>
    <n v="0.09"/>
    <x v="2"/>
  </r>
  <r>
    <n v="11249"/>
    <s v="Monster House"/>
    <x v="8"/>
    <n v="2006"/>
    <x v="10"/>
    <s v="THQ"/>
    <n v="0.06"/>
    <n v="0.02"/>
    <n v="0"/>
    <n v="0"/>
    <n v="0.09"/>
    <x v="2"/>
  </r>
  <r>
    <n v="11250"/>
    <s v="MetropolisMania"/>
    <x v="6"/>
    <n v="2001"/>
    <x v="11"/>
    <s v="Natsume"/>
    <n v="0.04"/>
    <n v="0.03"/>
    <n v="0"/>
    <n v="0.01"/>
    <n v="0.09"/>
    <x v="2"/>
  </r>
  <r>
    <n v="11251"/>
    <s v="Shin Megami Tensei: Devil Summoner - Raidou Kuzunoha vs. The Soulless Army"/>
    <x v="6"/>
    <n v="2006"/>
    <x v="3"/>
    <s v="Tecmo Koei"/>
    <n v="0"/>
    <n v="0"/>
    <n v="0.09"/>
    <n v="0"/>
    <n v="0.09"/>
    <x v="2"/>
  </r>
  <r>
    <n v="11252"/>
    <s v="Shadow of Destiny"/>
    <x v="16"/>
    <n v="2009"/>
    <x v="10"/>
    <s v="Konami Digital Entertainment"/>
    <n v="7.0000000000000007E-2"/>
    <n v="0"/>
    <n v="0"/>
    <n v="0.01"/>
    <n v="0.09"/>
    <x v="2"/>
  </r>
  <r>
    <n v="11253"/>
    <s v="Guilty Gear XX Accent Core Plus"/>
    <x v="16"/>
    <n v="2008"/>
    <x v="9"/>
    <s v="PQube"/>
    <n v="0.03"/>
    <n v="0.01"/>
    <n v="0.04"/>
    <n v="0.01"/>
    <n v="0.08"/>
    <x v="2"/>
  </r>
  <r>
    <n v="11254"/>
    <s v="Kuroko's Basketball: Ties to Future"/>
    <x v="9"/>
    <n v="2015"/>
    <x v="8"/>
    <s v="Namco Bandai Games"/>
    <n v="0"/>
    <n v="0"/>
    <n v="0.08"/>
    <n v="0"/>
    <n v="0.08"/>
    <x v="2"/>
  </r>
  <r>
    <n v="11255"/>
    <s v="NCAA Football 08"/>
    <x v="13"/>
    <n v="2007"/>
    <x v="0"/>
    <s v="Electronic Arts"/>
    <n v="0.06"/>
    <n v="0.02"/>
    <n v="0"/>
    <n v="0"/>
    <n v="0.08"/>
    <x v="2"/>
  </r>
  <r>
    <n v="11256"/>
    <s v="Princess Maker 2"/>
    <x v="23"/>
    <n v="1995"/>
    <x v="7"/>
    <s v="Micro Cabin"/>
    <n v="0"/>
    <n v="0"/>
    <n v="0.08"/>
    <n v="0"/>
    <n v="0.08"/>
    <x v="2"/>
  </r>
  <r>
    <n v="11257"/>
    <s v="Ephemeral Fantasia"/>
    <x v="6"/>
    <n v="2000"/>
    <x v="3"/>
    <s v="Konami Digital Entertainment"/>
    <n v="0.04"/>
    <n v="0.03"/>
    <n v="0"/>
    <n v="0.01"/>
    <n v="0.08"/>
    <x v="2"/>
  </r>
  <r>
    <n v="11258"/>
    <s v="SRS: Street Racing Syndicate"/>
    <x v="18"/>
    <n v="2004"/>
    <x v="2"/>
    <s v="Namco Bandai Games"/>
    <n v="7.0000000000000007E-2"/>
    <n v="0.02"/>
    <n v="0"/>
    <n v="0"/>
    <n v="0.08"/>
    <x v="2"/>
  </r>
  <r>
    <n v="11259"/>
    <s v="Winter Sports 2: The Next Challenge"/>
    <x v="6"/>
    <n v="2008"/>
    <x v="0"/>
    <s v="Conspiracy Entertainment"/>
    <n v="0.04"/>
    <n v="0.03"/>
    <n v="0"/>
    <n v="0.01"/>
    <n v="0.08"/>
    <x v="2"/>
  </r>
  <r>
    <n v="11260"/>
    <s v="Chameleon"/>
    <x v="16"/>
    <n v="2006"/>
    <x v="4"/>
    <s v="505 Games"/>
    <n v="7.0000000000000007E-2"/>
    <n v="0"/>
    <n v="0"/>
    <n v="0.01"/>
    <n v="0.08"/>
    <x v="2"/>
  </r>
  <r>
    <n v="11261"/>
    <s v="Aibou DS"/>
    <x v="3"/>
    <n v="2009"/>
    <x v="10"/>
    <s v="Tecmo Koei"/>
    <n v="0"/>
    <n v="0"/>
    <n v="0.08"/>
    <n v="0"/>
    <n v="0.08"/>
    <x v="2"/>
  </r>
  <r>
    <n v="11262"/>
    <s v="Ultimate Card Games DS"/>
    <x v="3"/>
    <n v="2008"/>
    <x v="11"/>
    <s v="Telegames"/>
    <n v="0.08"/>
    <n v="0"/>
    <n v="0"/>
    <n v="0.01"/>
    <n v="0.08"/>
    <x v="2"/>
  </r>
  <r>
    <n v="11263"/>
    <s v="Tokimeki Memorial: Taisen Pazurudama"/>
    <x v="23"/>
    <n v="1996"/>
    <x v="4"/>
    <s v="Konami Digital Entertainment"/>
    <n v="0"/>
    <n v="0"/>
    <n v="0.08"/>
    <n v="0"/>
    <n v="0.08"/>
    <x v="2"/>
  </r>
  <r>
    <n v="11264"/>
    <s v="Diva Girls: Divas on Ice"/>
    <x v="0"/>
    <n v="2009"/>
    <x v="0"/>
    <s v="505 Games"/>
    <n v="7.0000000000000007E-2"/>
    <n v="0.01"/>
    <n v="0"/>
    <n v="0.01"/>
    <n v="0.08"/>
    <x v="2"/>
  </r>
  <r>
    <n v="11265"/>
    <s v="Beat Sketch!"/>
    <x v="5"/>
    <n v="2010"/>
    <x v="5"/>
    <s v="Sony Computer Entertainment"/>
    <n v="0"/>
    <n v="0"/>
    <n v="0.08"/>
    <n v="0"/>
    <n v="0.08"/>
    <x v="2"/>
  </r>
  <r>
    <n v="11266"/>
    <s v="Natural Doctrine"/>
    <x v="22"/>
    <n v="2014"/>
    <x v="3"/>
    <s v="Nippon Ichi Software"/>
    <n v="0.03"/>
    <n v="0.02"/>
    <n v="0.03"/>
    <n v="0.01"/>
    <n v="0.08"/>
    <x v="2"/>
  </r>
  <r>
    <n v="11267"/>
    <s v="Lara Croft and the Temple of Osiris"/>
    <x v="10"/>
    <n v="2014"/>
    <x v="8"/>
    <s v="Square Enix"/>
    <n v="0"/>
    <n v="7.0000000000000007E-2"/>
    <n v="0"/>
    <n v="0.01"/>
    <n v="0.08"/>
    <x v="2"/>
  </r>
  <r>
    <n v="11268"/>
    <s v="Bleach: Heat the Soul 5"/>
    <x v="16"/>
    <n v="2008"/>
    <x v="9"/>
    <s v="Sony Computer Entertainment"/>
    <n v="0"/>
    <n v="0"/>
    <n v="0.08"/>
    <n v="0"/>
    <n v="0.08"/>
    <x v="2"/>
  </r>
  <r>
    <n v="11269"/>
    <s v="Koudelka"/>
    <x v="12"/>
    <n v="1999"/>
    <x v="3"/>
    <s v="Atari"/>
    <n v="0.05"/>
    <n v="0.03"/>
    <n v="0"/>
    <n v="0.01"/>
    <n v="0.08"/>
    <x v="2"/>
  </r>
  <r>
    <n v="11270"/>
    <s v="Disgaea Infinite"/>
    <x v="16"/>
    <n v="2010"/>
    <x v="10"/>
    <s v="Nippon Ichi Software"/>
    <n v="7.0000000000000007E-2"/>
    <n v="0"/>
    <n v="0.01"/>
    <n v="0.01"/>
    <n v="0.08"/>
    <x v="2"/>
  </r>
  <r>
    <n v="11271"/>
    <s v="Virtua Fighter CG Portrait Series Vol.2: Jacky Bryant"/>
    <x v="23"/>
    <n v="1995"/>
    <x v="5"/>
    <s v="Sega"/>
    <n v="0"/>
    <n v="0"/>
    <n v="0.08"/>
    <n v="0"/>
    <n v="0.08"/>
    <x v="2"/>
  </r>
  <r>
    <n v="11272"/>
    <s v="IHRA Drag Racing: Sportsman Edition"/>
    <x v="6"/>
    <n v="2006"/>
    <x v="2"/>
    <s v="Bethesda Softworks"/>
    <n v="0.04"/>
    <n v="0.03"/>
    <n v="0"/>
    <n v="0.01"/>
    <n v="0.08"/>
    <x v="2"/>
  </r>
  <r>
    <n v="11273"/>
    <s v="Famicom Mini: Famicom Mukashi Banashi - Shin Oniga Shima Zenkouhen"/>
    <x v="8"/>
    <n v="2004"/>
    <x v="10"/>
    <s v="Nintendo"/>
    <n v="0"/>
    <n v="0"/>
    <n v="0.08"/>
    <n v="0"/>
    <n v="0.08"/>
    <x v="2"/>
  </r>
  <r>
    <n v="11274"/>
    <s v="Don King Boxing"/>
    <x v="3"/>
    <n v="2009"/>
    <x v="0"/>
    <s v="Take-Two Interactive"/>
    <n v="0.06"/>
    <n v="0.01"/>
    <n v="0"/>
    <n v="0.01"/>
    <n v="0.08"/>
    <x v="2"/>
  </r>
  <r>
    <n v="11275"/>
    <s v="Escape Dead Island"/>
    <x v="5"/>
    <n v="2014"/>
    <x v="8"/>
    <s v="Deep Silver"/>
    <n v="0.03"/>
    <n v="0.04"/>
    <n v="0"/>
    <n v="0.01"/>
    <n v="0.08"/>
    <x v="2"/>
  </r>
  <r>
    <n v="11276"/>
    <s v="Animal Planet: Emergency Vets"/>
    <x v="3"/>
    <n v="2009"/>
    <x v="7"/>
    <s v="Activision"/>
    <n v="0.08"/>
    <n v="0"/>
    <n v="0"/>
    <n v="0.01"/>
    <n v="0.08"/>
    <x v="2"/>
  </r>
  <r>
    <n v="11277"/>
    <s v="Martian Panic"/>
    <x v="0"/>
    <n v="2010"/>
    <x v="10"/>
    <s v="Unknown"/>
    <n v="0.08"/>
    <n v="0"/>
    <n v="0"/>
    <n v="0"/>
    <n v="0.08"/>
    <x v="2"/>
  </r>
  <r>
    <n v="11278"/>
    <s v="America's Army: True Soldiers"/>
    <x v="4"/>
    <n v="2007"/>
    <x v="6"/>
    <s v="Ubisoft"/>
    <n v="0.08"/>
    <n v="0"/>
    <n v="0"/>
    <n v="0.01"/>
    <n v="0.08"/>
    <x v="2"/>
  </r>
  <r>
    <n v="11279"/>
    <s v="Pachitte Chonmage Tatsujin 13: Pachinko Hissatsu Shigotojin III"/>
    <x v="6"/>
    <n v="2007"/>
    <x v="5"/>
    <s v="Hackberry"/>
    <n v="0"/>
    <n v="0"/>
    <n v="0.08"/>
    <n v="0"/>
    <n v="0.08"/>
    <x v="2"/>
  </r>
  <r>
    <n v="11280"/>
    <s v="Sesame Street: Ready, Set, Grover!"/>
    <x v="3"/>
    <n v="2011"/>
    <x v="5"/>
    <s v="Warner Bros. Interactive Entertainment"/>
    <n v="0.08"/>
    <n v="0"/>
    <n v="0"/>
    <n v="0.01"/>
    <n v="0.08"/>
    <x v="2"/>
  </r>
  <r>
    <n v="11281"/>
    <s v="Marvel Nemesis: Rise of the Imperfects"/>
    <x v="3"/>
    <n v="2005"/>
    <x v="9"/>
    <s v="Electronic Arts"/>
    <n v="0.08"/>
    <n v="0"/>
    <n v="0"/>
    <n v="0.01"/>
    <n v="0.08"/>
    <x v="2"/>
  </r>
  <r>
    <n v="11282"/>
    <s v="Wreckin Crew"/>
    <x v="12"/>
    <n v="1998"/>
    <x v="2"/>
    <s v="Telstar"/>
    <n v="0.05"/>
    <n v="0.03"/>
    <n v="0"/>
    <n v="0.01"/>
    <n v="0.08"/>
    <x v="2"/>
  </r>
  <r>
    <n v="11283"/>
    <s v="Theme Park"/>
    <x v="23"/>
    <n v="1994"/>
    <x v="7"/>
    <s v="Electronic Arts"/>
    <n v="0"/>
    <n v="0"/>
    <n v="0.08"/>
    <n v="0"/>
    <n v="0.08"/>
    <x v="2"/>
  </r>
  <r>
    <n v="11284"/>
    <s v="Famicom Mini: Mario Bros."/>
    <x v="8"/>
    <n v="2004"/>
    <x v="1"/>
    <s v="Nintendo"/>
    <n v="0"/>
    <n v="0"/>
    <n v="0.08"/>
    <n v="0"/>
    <n v="0.08"/>
    <x v="2"/>
  </r>
  <r>
    <n v="11285"/>
    <s v="MX vs. ATV Supercross"/>
    <x v="4"/>
    <n v="2014"/>
    <x v="2"/>
    <s v="Nordic Games"/>
    <n v="0.03"/>
    <n v="0.05"/>
    <n v="0"/>
    <n v="0.01"/>
    <n v="0.08"/>
    <x v="2"/>
  </r>
  <r>
    <n v="11286"/>
    <s v="Major League Baseball 2K9"/>
    <x v="16"/>
    <n v="2009"/>
    <x v="0"/>
    <s v="Spike"/>
    <n v="0.08"/>
    <n v="0"/>
    <n v="0"/>
    <n v="0.01"/>
    <n v="0.08"/>
    <x v="2"/>
  </r>
  <r>
    <n v="11287"/>
    <s v="RockMan EXE 4.5 Real Operation"/>
    <x v="8"/>
    <n v="2004"/>
    <x v="3"/>
    <s v="Capcom"/>
    <n v="0"/>
    <n v="0"/>
    <n v="0.08"/>
    <n v="0"/>
    <n v="0.08"/>
    <x v="2"/>
  </r>
  <r>
    <n v="11288"/>
    <s v="Rescue Heroes: Billy Blazes"/>
    <x v="8"/>
    <n v="2003"/>
    <x v="8"/>
    <s v="Vivendi Games"/>
    <n v="0.06"/>
    <n v="0.02"/>
    <n v="0"/>
    <n v="0"/>
    <n v="0.08"/>
    <x v="2"/>
  </r>
  <r>
    <n v="11289"/>
    <s v="SafeCracker: The Ultimate Puzzle Adventure"/>
    <x v="0"/>
    <n v="2008"/>
    <x v="4"/>
    <s v="The Adventure Company"/>
    <n v="7.0000000000000007E-2"/>
    <n v="0.01"/>
    <n v="0"/>
    <n v="0.01"/>
    <n v="0.08"/>
    <x v="2"/>
  </r>
  <r>
    <n v="11290"/>
    <s v="Battlefield 2"/>
    <x v="14"/>
    <n v="2005"/>
    <x v="6"/>
    <s v="Electronic Arts"/>
    <n v="0"/>
    <n v="7.0000000000000007E-2"/>
    <n v="0"/>
    <n v="0.02"/>
    <n v="0.08"/>
    <x v="2"/>
  </r>
  <r>
    <n v="11291"/>
    <s v="Frantix"/>
    <x v="16"/>
    <n v="2005"/>
    <x v="4"/>
    <s v="Ubisoft"/>
    <n v="0.08"/>
    <n v="0"/>
    <n v="0"/>
    <n v="0.01"/>
    <n v="0.08"/>
    <x v="2"/>
  </r>
  <r>
    <n v="11292"/>
    <s v="Sega GT Online"/>
    <x v="13"/>
    <n v="2003"/>
    <x v="2"/>
    <s v="Sega"/>
    <n v="0.06"/>
    <n v="0.02"/>
    <n v="0"/>
    <n v="0"/>
    <n v="0.08"/>
    <x v="2"/>
  </r>
  <r>
    <n v="11293"/>
    <s v="Derby Tsuku: Derby Uma o Tsukurou!"/>
    <x v="21"/>
    <n v="2000"/>
    <x v="0"/>
    <s v="Sega"/>
    <n v="0"/>
    <n v="0"/>
    <n v="0.08"/>
    <n v="0"/>
    <n v="0.08"/>
    <x v="2"/>
  </r>
  <r>
    <n v="11294"/>
    <s v="Captain Tsubasa: New Kick Off"/>
    <x v="3"/>
    <n v="2010"/>
    <x v="0"/>
    <s v="Konami Digital Entertainment"/>
    <n v="0"/>
    <n v="0.02"/>
    <n v="0.06"/>
    <n v="0"/>
    <n v="0.08"/>
    <x v="2"/>
  </r>
  <r>
    <n v="11295"/>
    <s v="The Spiderwick Chronicles"/>
    <x v="3"/>
    <n v="2008"/>
    <x v="8"/>
    <s v="Vivendi Games"/>
    <n v="0.08"/>
    <n v="0"/>
    <n v="0"/>
    <n v="0.01"/>
    <n v="0.08"/>
    <x v="2"/>
  </r>
  <r>
    <n v="11296"/>
    <s v="ZhuZhu Babies"/>
    <x v="3"/>
    <n v="2011"/>
    <x v="7"/>
    <s v="Activision"/>
    <n v="7.0000000000000007E-2"/>
    <n v="0.01"/>
    <n v="0"/>
    <n v="0.01"/>
    <n v="0.08"/>
    <x v="2"/>
  </r>
  <r>
    <n v="11297"/>
    <s v="SeaWorld Adventure Parks: Shamu's Deep Sea Adventure"/>
    <x v="8"/>
    <n v="2005"/>
    <x v="10"/>
    <s v="Activision"/>
    <n v="0.06"/>
    <n v="0.02"/>
    <n v="0"/>
    <n v="0"/>
    <n v="0.08"/>
    <x v="2"/>
  </r>
  <r>
    <n v="11298"/>
    <s v="Prisoner of War"/>
    <x v="13"/>
    <n v="2002"/>
    <x v="10"/>
    <s v="Atari"/>
    <n v="0.06"/>
    <n v="0.02"/>
    <n v="0"/>
    <n v="0"/>
    <n v="0.08"/>
    <x v="2"/>
  </r>
  <r>
    <n v="11299"/>
    <s v="Arslan: The Warriors of Legend"/>
    <x v="10"/>
    <n v="2015"/>
    <x v="8"/>
    <s v="Tecmo Koei"/>
    <n v="0.02"/>
    <n v="0.01"/>
    <n v="0.04"/>
    <n v="0.01"/>
    <n v="0.08"/>
    <x v="2"/>
  </r>
  <r>
    <n v="11300"/>
    <s v="S.C.A.R.S"/>
    <x v="12"/>
    <n v="1998"/>
    <x v="2"/>
    <s v="Ubisoft"/>
    <n v="0.05"/>
    <n v="0.03"/>
    <n v="0"/>
    <n v="0.01"/>
    <n v="0.08"/>
    <x v="2"/>
  </r>
  <r>
    <n v="11301"/>
    <s v="The Secret Saturdays: Beasts of the 5th Sun"/>
    <x v="3"/>
    <n v="2009"/>
    <x v="8"/>
    <s v="D3Publisher"/>
    <n v="0.08"/>
    <n v="0"/>
    <n v="0"/>
    <n v="0.01"/>
    <n v="0.08"/>
    <x v="2"/>
  </r>
  <r>
    <n v="11302"/>
    <s v="Risen 3: Titan Lords"/>
    <x v="4"/>
    <n v="2014"/>
    <x v="3"/>
    <s v="Deep Silver"/>
    <n v="0.02"/>
    <n v="0.06"/>
    <n v="0"/>
    <n v="0.01"/>
    <n v="0.08"/>
    <x v="2"/>
  </r>
  <r>
    <n v="11303"/>
    <s v="The King of Fighters '98: Dream Match Never Ends"/>
    <x v="12"/>
    <n v="1999"/>
    <x v="9"/>
    <s v="SNK Playmore"/>
    <n v="0.05"/>
    <n v="0.03"/>
    <n v="0"/>
    <n v="0.01"/>
    <n v="0.08"/>
    <x v="2"/>
  </r>
  <r>
    <n v="11304"/>
    <s v="Air Conflicts: Secret Wars"/>
    <x v="4"/>
    <n v="2011"/>
    <x v="7"/>
    <s v="bitComposer Games"/>
    <n v="0.06"/>
    <n v="0.02"/>
    <n v="0"/>
    <n v="0.01"/>
    <n v="0.08"/>
    <x v="2"/>
  </r>
  <r>
    <n v="11305"/>
    <s v="Elebits: The Adventures of Kai and Zero"/>
    <x v="3"/>
    <n v="2008"/>
    <x v="10"/>
    <s v="Konami Digital Entertainment"/>
    <n v="7.0000000000000007E-2"/>
    <n v="0"/>
    <n v="0"/>
    <n v="0.01"/>
    <n v="0.08"/>
    <x v="2"/>
  </r>
  <r>
    <n v="11306"/>
    <s v="PAC-MAN and the Ghostly Adventures"/>
    <x v="4"/>
    <n v="2013"/>
    <x v="1"/>
    <s v="Namco Bandai Games"/>
    <n v="0.04"/>
    <n v="0.03"/>
    <n v="0"/>
    <n v="0.01"/>
    <n v="0.08"/>
    <x v="2"/>
  </r>
  <r>
    <n v="11307"/>
    <s v="Dead or Alive 5"/>
    <x v="17"/>
    <n v="2015"/>
    <x v="9"/>
    <s v="Tecmo Koei"/>
    <n v="0.04"/>
    <n v="0.03"/>
    <n v="0.01"/>
    <n v="0.01"/>
    <n v="0.08"/>
    <x v="2"/>
  </r>
  <r>
    <n v="11308"/>
    <s v="ESPN NFL Primetime 2002"/>
    <x v="6"/>
    <n v="2001"/>
    <x v="0"/>
    <s v="Konami Digital Entertainment"/>
    <n v="0.04"/>
    <n v="0.03"/>
    <n v="0"/>
    <n v="0.01"/>
    <n v="0.08"/>
    <x v="2"/>
  </r>
  <r>
    <n v="11309"/>
    <s v="Wildlife Park 3"/>
    <x v="14"/>
    <n v="2011"/>
    <x v="7"/>
    <s v="bitComposer Games"/>
    <n v="0"/>
    <n v="7.0000000000000007E-2"/>
    <n v="0"/>
    <n v="0.02"/>
    <n v="0.08"/>
    <x v="2"/>
  </r>
  <r>
    <n v="11310"/>
    <s v="101-in-1 Sports Megamix"/>
    <x v="3"/>
    <n v="2010"/>
    <x v="0"/>
    <s v="Nordcurrent"/>
    <n v="0.08"/>
    <n v="0"/>
    <n v="0"/>
    <n v="0.01"/>
    <n v="0.08"/>
    <x v="2"/>
  </r>
  <r>
    <n v="11311"/>
    <s v="From Russia With Love"/>
    <x v="16"/>
    <n v="2006"/>
    <x v="8"/>
    <s v="Electronic Arts"/>
    <n v="7.0000000000000007E-2"/>
    <n v="0.01"/>
    <n v="0"/>
    <n v="0.01"/>
    <n v="0.08"/>
    <x v="2"/>
  </r>
  <r>
    <n v="11312"/>
    <s v="Sniper: Ghost Warrior 2"/>
    <x v="14"/>
    <n v="2013"/>
    <x v="6"/>
    <s v="City Interactive"/>
    <n v="0.02"/>
    <n v="0.05"/>
    <n v="0"/>
    <n v="0.01"/>
    <n v="0.08"/>
    <x v="2"/>
  </r>
  <r>
    <n v="11313"/>
    <s v="Warriors Orochi 3 Hyper"/>
    <x v="19"/>
    <n v="2012"/>
    <x v="8"/>
    <s v="Tecmo Koei"/>
    <n v="0.04"/>
    <n v="0.02"/>
    <n v="0.02"/>
    <n v="0.01"/>
    <n v="0.08"/>
    <x v="2"/>
  </r>
  <r>
    <n v="11314"/>
    <s v="Zoids: Legacy"/>
    <x v="8"/>
    <n v="2003"/>
    <x v="3"/>
    <s v="Tomy Corporation"/>
    <n v="0.06"/>
    <n v="0.02"/>
    <n v="0"/>
    <n v="0"/>
    <n v="0.08"/>
    <x v="2"/>
  </r>
  <r>
    <n v="11315"/>
    <s v="Kidou Senshi Gundam 00"/>
    <x v="3"/>
    <n v="2008"/>
    <x v="8"/>
    <s v="Namco Bandai Games"/>
    <n v="0"/>
    <n v="0"/>
    <n v="0.08"/>
    <n v="0"/>
    <n v="0.08"/>
    <x v="2"/>
  </r>
  <r>
    <n v="11316"/>
    <s v="Monster Jam: Path of Destruction"/>
    <x v="16"/>
    <n v="2010"/>
    <x v="2"/>
    <s v="Activision"/>
    <n v="7.0000000000000007E-2"/>
    <n v="0"/>
    <n v="0"/>
    <n v="0.01"/>
    <n v="0.08"/>
    <x v="2"/>
  </r>
  <r>
    <n v="11317"/>
    <s v="Captain America: Super Soldier"/>
    <x v="9"/>
    <n v="2011"/>
    <x v="8"/>
    <s v="Sega"/>
    <n v="0.05"/>
    <n v="0.02"/>
    <n v="0"/>
    <n v="0.01"/>
    <n v="0.08"/>
    <x v="2"/>
  </r>
  <r>
    <n v="11318"/>
    <s v="Major League Baseball 2K12"/>
    <x v="3"/>
    <n v="2012"/>
    <x v="0"/>
    <s v="Take-Two Interactive"/>
    <n v="0.08"/>
    <n v="0"/>
    <n v="0"/>
    <n v="0.01"/>
    <n v="0.08"/>
    <x v="2"/>
  </r>
  <r>
    <n v="11319"/>
    <s v="Onimusha Tactics"/>
    <x v="8"/>
    <n v="2003"/>
    <x v="11"/>
    <s v="Capcom"/>
    <n v="0.06"/>
    <n v="0.02"/>
    <n v="0"/>
    <n v="0"/>
    <n v="0.08"/>
    <x v="2"/>
  </r>
  <r>
    <n v="11320"/>
    <s v="Bomberman Jetters"/>
    <x v="18"/>
    <n v="2002"/>
    <x v="4"/>
    <s v="Hudson Soft"/>
    <n v="0.06"/>
    <n v="0.02"/>
    <n v="0"/>
    <n v="0"/>
    <n v="0.08"/>
    <x v="2"/>
  </r>
  <r>
    <n v="11321"/>
    <s v="TOCA Race Driver 3"/>
    <x v="6"/>
    <n v="2006"/>
    <x v="2"/>
    <s v="Codemasters"/>
    <n v="0.04"/>
    <n v="0.03"/>
    <n v="0"/>
    <n v="0.01"/>
    <n v="0.08"/>
    <x v="2"/>
  </r>
  <r>
    <n v="11322"/>
    <s v="Sports Collection"/>
    <x v="3"/>
    <n v="2010"/>
    <x v="0"/>
    <s v="Ubisoft"/>
    <n v="0.06"/>
    <n v="0.01"/>
    <n v="0"/>
    <n v="0.01"/>
    <n v="0.08"/>
    <x v="2"/>
  </r>
  <r>
    <n v="11323"/>
    <s v="Konami Classics Vol. 1"/>
    <x v="4"/>
    <n v="2009"/>
    <x v="5"/>
    <s v="Konami Digital Entertainment"/>
    <n v="0.08"/>
    <n v="0"/>
    <n v="0"/>
    <n v="0.01"/>
    <n v="0.08"/>
    <x v="2"/>
  </r>
  <r>
    <n v="11324"/>
    <s v="Pac-Man Power Pack"/>
    <x v="6"/>
    <n v="2008"/>
    <x v="5"/>
    <s v="Namco Bandai Games"/>
    <n v="0.04"/>
    <n v="0.03"/>
    <n v="0"/>
    <n v="0.01"/>
    <n v="0.08"/>
    <x v="2"/>
  </r>
  <r>
    <n v="11325"/>
    <s v="Charm Girls Club: My Fashion Show"/>
    <x v="3"/>
    <s v="N/A"/>
    <x v="7"/>
    <s v="Unknown"/>
    <n v="0.08"/>
    <n v="0"/>
    <n v="0"/>
    <n v="0.01"/>
    <n v="0.08"/>
    <x v="2"/>
  </r>
  <r>
    <n v="11326"/>
    <s v="Disney's Donald Duck: Goin' Quackers"/>
    <x v="6"/>
    <n v="2000"/>
    <x v="1"/>
    <s v="Ubisoft"/>
    <n v="0.04"/>
    <n v="0.03"/>
    <n v="0"/>
    <n v="0.01"/>
    <n v="0.08"/>
    <x v="2"/>
  </r>
  <r>
    <n v="11327"/>
    <s v="Ultimate Brain Games"/>
    <x v="8"/>
    <n v="2003"/>
    <x v="5"/>
    <s v="Telegames"/>
    <n v="0.06"/>
    <n v="0.02"/>
    <n v="0"/>
    <n v="0"/>
    <n v="0.08"/>
    <x v="2"/>
  </r>
  <r>
    <n v="11328"/>
    <s v="NHL 2K7"/>
    <x v="4"/>
    <n v="2006"/>
    <x v="0"/>
    <s v="Take-Two Interactive"/>
    <n v="7.0000000000000007E-2"/>
    <n v="0"/>
    <n v="0"/>
    <n v="0.01"/>
    <n v="0.08"/>
    <x v="2"/>
  </r>
  <r>
    <n v="11329"/>
    <s v="The Seven Deadly Sins: Unjust Sin"/>
    <x v="9"/>
    <n v="2015"/>
    <x v="10"/>
    <s v="Namco Bandai Games"/>
    <n v="0"/>
    <n v="0"/>
    <n v="0.08"/>
    <n v="0"/>
    <n v="0.08"/>
    <x v="2"/>
  </r>
  <r>
    <n v="11330"/>
    <s v="Armorines: Project S.W.A.R.M."/>
    <x v="12"/>
    <n v="2000"/>
    <x v="6"/>
    <s v="Acclaim Entertainment"/>
    <n v="0.05"/>
    <n v="0.03"/>
    <n v="0"/>
    <n v="0.01"/>
    <n v="0.08"/>
    <x v="2"/>
  </r>
  <r>
    <n v="11331"/>
    <s v="Gundam Seed: Battle Assault"/>
    <x v="8"/>
    <n v="2004"/>
    <x v="9"/>
    <s v="Namco Bandai Games"/>
    <n v="0.06"/>
    <n v="0.02"/>
    <n v="0"/>
    <n v="0"/>
    <n v="0.08"/>
    <x v="2"/>
  </r>
  <r>
    <n v="11332"/>
    <s v="Chibi Maruko-Chan: Harikiri 365-Nichi no Maki"/>
    <x v="7"/>
    <n v="1991"/>
    <x v="5"/>
    <s v="Epoch"/>
    <n v="0"/>
    <n v="0"/>
    <n v="0.08"/>
    <n v="0"/>
    <n v="0.08"/>
    <x v="2"/>
  </r>
  <r>
    <n v="11333"/>
    <s v="Get Fit with Mel B"/>
    <x v="4"/>
    <s v="N/A"/>
    <x v="0"/>
    <s v="Black Bean Games"/>
    <n v="0"/>
    <n v="7.0000000000000007E-2"/>
    <n v="0"/>
    <n v="0.01"/>
    <n v="0.08"/>
    <x v="2"/>
  </r>
  <r>
    <n v="11334"/>
    <s v="SaGa 3: Jikuu no Hasha - Shadow or Light"/>
    <x v="3"/>
    <n v="2011"/>
    <x v="3"/>
    <s v="Square Enix"/>
    <n v="0"/>
    <n v="0"/>
    <n v="0.08"/>
    <n v="0"/>
    <n v="0.08"/>
    <x v="2"/>
  </r>
  <r>
    <n v="11335"/>
    <s v="Miami Nights: Singles in the City"/>
    <x v="3"/>
    <n v="2008"/>
    <x v="7"/>
    <s v="Ubisoft"/>
    <n v="0.08"/>
    <n v="0"/>
    <n v="0"/>
    <n v="0.01"/>
    <n v="0.08"/>
    <x v="2"/>
  </r>
  <r>
    <n v="11336"/>
    <s v="Phantom Brave: The Hermuda Triangle"/>
    <x v="16"/>
    <n v="2010"/>
    <x v="3"/>
    <s v="Nippon Ichi Software"/>
    <n v="0.05"/>
    <n v="0"/>
    <n v="0.03"/>
    <n v="0.01"/>
    <n v="0.08"/>
    <x v="2"/>
  </r>
  <r>
    <n v="11337"/>
    <s v="Famicom Mini: Adventure Island"/>
    <x v="8"/>
    <n v="2004"/>
    <x v="8"/>
    <s v="Hudson Soft"/>
    <n v="0"/>
    <n v="0"/>
    <n v="0.08"/>
    <n v="0"/>
    <n v="0.08"/>
    <x v="2"/>
  </r>
  <r>
    <n v="11338"/>
    <s v="Aliens versus Predator: Extinction"/>
    <x v="13"/>
    <n v="2003"/>
    <x v="11"/>
    <s v="Electronic Arts"/>
    <n v="0.06"/>
    <n v="0.02"/>
    <n v="0"/>
    <n v="0"/>
    <n v="0.08"/>
    <x v="2"/>
  </r>
  <r>
    <n v="11339"/>
    <s v="RTX Red Rock"/>
    <x v="6"/>
    <n v="2003"/>
    <x v="6"/>
    <s v="LucasArts"/>
    <n v="0.04"/>
    <n v="0.03"/>
    <n v="0"/>
    <n v="0.01"/>
    <n v="0.08"/>
    <x v="2"/>
  </r>
  <r>
    <n v="11340"/>
    <s v="Nano Assault"/>
    <x v="9"/>
    <n v="2011"/>
    <x v="6"/>
    <s v="Majesco Entertainment"/>
    <n v="0.08"/>
    <n v="0"/>
    <n v="0"/>
    <n v="0.01"/>
    <n v="0.08"/>
    <x v="2"/>
  </r>
  <r>
    <n v="11341"/>
    <s v="X Rebirth"/>
    <x v="14"/>
    <n v="2013"/>
    <x v="7"/>
    <s v="Koch Media"/>
    <n v="0"/>
    <n v="0.08"/>
    <n v="0"/>
    <n v="0.01"/>
    <n v="0.08"/>
    <x v="2"/>
  </r>
  <r>
    <n v="11342"/>
    <s v="FIFA Street 2"/>
    <x v="13"/>
    <n v="2006"/>
    <x v="0"/>
    <s v="Electronic Arts"/>
    <n v="0.06"/>
    <n v="0.02"/>
    <n v="0"/>
    <n v="0"/>
    <n v="0.08"/>
    <x v="2"/>
  </r>
  <r>
    <n v="11343"/>
    <s v="Tokimeki Memorial: Girl's Side"/>
    <x v="6"/>
    <n v="2002"/>
    <x v="10"/>
    <s v="Konami Digital Entertainment"/>
    <n v="0"/>
    <n v="0"/>
    <n v="0.08"/>
    <n v="0"/>
    <n v="0.08"/>
    <x v="2"/>
  </r>
  <r>
    <n v="11344"/>
    <s v="Naruto Shippuden: Shinobi Rumble"/>
    <x v="3"/>
    <n v="2010"/>
    <x v="9"/>
    <s v="Takara Tomy"/>
    <n v="0.03"/>
    <n v="0"/>
    <n v="0.05"/>
    <n v="0"/>
    <n v="0.08"/>
    <x v="2"/>
  </r>
  <r>
    <n v="11345"/>
    <s v="Shining Force: Resurrection of the Dark Dragon"/>
    <x v="8"/>
    <n v="2004"/>
    <x v="3"/>
    <s v="THQ"/>
    <n v="0.06"/>
    <n v="0.02"/>
    <n v="0"/>
    <n v="0"/>
    <n v="0.08"/>
    <x v="2"/>
  </r>
  <r>
    <n v="11346"/>
    <s v="Shining Soul II"/>
    <x v="8"/>
    <n v="2003"/>
    <x v="3"/>
    <s v="THQ"/>
    <n v="0.06"/>
    <n v="0.02"/>
    <n v="0"/>
    <n v="0"/>
    <n v="0.08"/>
    <x v="2"/>
  </r>
  <r>
    <n v="11347"/>
    <s v="Orega Kantoku Da! Gekitou Pennant Race"/>
    <x v="6"/>
    <n v="2000"/>
    <x v="0"/>
    <s v="Enix Corporation"/>
    <n v="0"/>
    <n v="0"/>
    <n v="0.08"/>
    <n v="0"/>
    <n v="0.08"/>
    <x v="2"/>
  </r>
  <r>
    <n v="11348"/>
    <s v="America's Next Top Model"/>
    <x v="0"/>
    <n v="2010"/>
    <x v="8"/>
    <s v="Crave Entertainment"/>
    <n v="0.08"/>
    <n v="0"/>
    <n v="0"/>
    <n v="0.01"/>
    <n v="0.08"/>
    <x v="2"/>
  </r>
  <r>
    <n v="11349"/>
    <s v="Nikoli's Pencil Puzzle"/>
    <x v="9"/>
    <n v="2011"/>
    <x v="4"/>
    <s v="Hudson Soft"/>
    <n v="0.05"/>
    <n v="0.03"/>
    <n v="0"/>
    <n v="0.01"/>
    <n v="0.08"/>
    <x v="2"/>
  </r>
  <r>
    <n v="11350"/>
    <s v="Hello Kitty: Roller Rescue"/>
    <x v="18"/>
    <n v="2005"/>
    <x v="8"/>
    <s v="Empire Interactive"/>
    <n v="0.06"/>
    <n v="0.02"/>
    <n v="0"/>
    <n v="0"/>
    <n v="0.08"/>
    <x v="2"/>
  </r>
  <r>
    <n v="11351"/>
    <s v="Jikkyou Powerful Pro Yakyuu 12"/>
    <x v="18"/>
    <n v="2005"/>
    <x v="0"/>
    <s v="Konami Digital Entertainment"/>
    <n v="0"/>
    <n v="0"/>
    <n v="0.08"/>
    <n v="0"/>
    <n v="0.08"/>
    <x v="2"/>
  </r>
  <r>
    <n v="11352"/>
    <s v="Metal Slug Advance"/>
    <x v="8"/>
    <n v="2004"/>
    <x v="6"/>
    <s v="Ignition Entertainment"/>
    <n v="0.06"/>
    <n v="0.02"/>
    <n v="0"/>
    <n v="0"/>
    <n v="0.08"/>
    <x v="2"/>
  </r>
  <r>
    <n v="11353"/>
    <s v="Pac-Man World Rally"/>
    <x v="18"/>
    <n v="2006"/>
    <x v="2"/>
    <s v="Namco Bandai Games"/>
    <n v="0.06"/>
    <n v="0.02"/>
    <n v="0"/>
    <n v="0"/>
    <n v="0.08"/>
    <x v="2"/>
  </r>
  <r>
    <n v="11354"/>
    <s v="Gradius Galaxies"/>
    <x v="8"/>
    <n v="2001"/>
    <x v="6"/>
    <s v="Konami Digital Entertainment"/>
    <n v="0.06"/>
    <n v="0.02"/>
    <n v="0"/>
    <n v="0"/>
    <n v="0.08"/>
    <x v="2"/>
  </r>
  <r>
    <n v="11355"/>
    <s v="Blazing Angels: Squadrons of WWII"/>
    <x v="13"/>
    <n v="2006"/>
    <x v="7"/>
    <s v="Ubisoft"/>
    <n v="0.06"/>
    <n v="0.02"/>
    <n v="0"/>
    <n v="0"/>
    <n v="0.08"/>
    <x v="2"/>
  </r>
  <r>
    <n v="11356"/>
    <s v="Mortal Kombat Kollection"/>
    <x v="6"/>
    <n v="2008"/>
    <x v="9"/>
    <s v="Midway Games"/>
    <n v="0.04"/>
    <n v="0.03"/>
    <n v="0"/>
    <n v="0.01"/>
    <n v="0.08"/>
    <x v="2"/>
  </r>
  <r>
    <n v="11357"/>
    <s v="Blades of Blood: Samurai Shodown III"/>
    <x v="12"/>
    <n v="1995"/>
    <x v="9"/>
    <s v="Sony Computer Entertainment"/>
    <n v="0.05"/>
    <n v="0.03"/>
    <n v="0"/>
    <n v="0.01"/>
    <n v="0.08"/>
    <x v="2"/>
  </r>
  <r>
    <n v="11358"/>
    <s v="LEGO Soccer Mania"/>
    <x v="6"/>
    <n v="2002"/>
    <x v="0"/>
    <s v="Electronic Arts"/>
    <n v="0.04"/>
    <n v="0.03"/>
    <n v="0"/>
    <n v="0.01"/>
    <n v="0.08"/>
    <x v="2"/>
  </r>
  <r>
    <n v="11359"/>
    <s v="Puchi Puchi Virus"/>
    <x v="3"/>
    <n v="2007"/>
    <x v="4"/>
    <s v="Jaleco"/>
    <n v="0.08"/>
    <n v="0"/>
    <n v="0"/>
    <n v="0.01"/>
    <n v="0.08"/>
    <x v="2"/>
  </r>
  <r>
    <n v="11360"/>
    <s v="Gundam the 3D Battle"/>
    <x v="9"/>
    <n v="2011"/>
    <x v="8"/>
    <s v="Namco Bandai Games"/>
    <n v="0"/>
    <n v="0"/>
    <n v="0.08"/>
    <n v="0"/>
    <n v="0.08"/>
    <x v="2"/>
  </r>
  <r>
    <n v="11361"/>
    <s v="Petz: Dogz Family"/>
    <x v="16"/>
    <n v="2009"/>
    <x v="7"/>
    <s v="Ubisoft"/>
    <n v="0.05"/>
    <n v="0.02"/>
    <n v="0"/>
    <n v="0.01"/>
    <n v="0.08"/>
    <x v="2"/>
  </r>
  <r>
    <n v="11362"/>
    <s v="Worms: Open Warfare"/>
    <x v="3"/>
    <n v="2006"/>
    <x v="11"/>
    <s v="THQ"/>
    <n v="0.05"/>
    <n v="0.03"/>
    <n v="0"/>
    <n v="0.01"/>
    <n v="0.08"/>
    <x v="2"/>
  </r>
  <r>
    <n v="11363"/>
    <s v="Ride"/>
    <x v="5"/>
    <n v="2015"/>
    <x v="2"/>
    <s v="Milestone S.r.l."/>
    <n v="0"/>
    <n v="0.06"/>
    <n v="0.01"/>
    <n v="0.01"/>
    <n v="0.08"/>
    <x v="2"/>
  </r>
  <r>
    <n v="11364"/>
    <s v="Deadliest Catch: Sea of Chaos"/>
    <x v="5"/>
    <n v="2010"/>
    <x v="0"/>
    <s v="Crave Entertainment"/>
    <n v="0.08"/>
    <n v="0"/>
    <n v="0"/>
    <n v="0.01"/>
    <n v="0.08"/>
    <x v="2"/>
  </r>
  <r>
    <n v="11365"/>
    <s v="Godzilla Generations"/>
    <x v="21"/>
    <n v="1998"/>
    <x v="8"/>
    <s v="Sega"/>
    <n v="0"/>
    <n v="0"/>
    <n v="0.08"/>
    <n v="0"/>
    <n v="0.08"/>
    <x v="2"/>
  </r>
  <r>
    <n v="11366"/>
    <s v="Strider 2"/>
    <x v="12"/>
    <n v="2000"/>
    <x v="1"/>
    <s v="Virgin Interactive"/>
    <n v="0.05"/>
    <n v="0.03"/>
    <n v="0"/>
    <n v="0.01"/>
    <n v="0.08"/>
    <x v="2"/>
  </r>
  <r>
    <n v="11367"/>
    <s v="ShellShock 2: Blood Trails"/>
    <x v="5"/>
    <n v="2009"/>
    <x v="6"/>
    <s v="Eidos Interactive"/>
    <n v="0.04"/>
    <n v="0.03"/>
    <n v="0"/>
    <n v="0.01"/>
    <n v="0.08"/>
    <x v="2"/>
  </r>
  <r>
    <n v="11368"/>
    <s v="Forbidden Siren 2"/>
    <x v="6"/>
    <n v="2006"/>
    <x v="8"/>
    <s v="Sony Computer Entertainment"/>
    <n v="0"/>
    <n v="0"/>
    <n v="0.08"/>
    <n v="0"/>
    <n v="0.08"/>
    <x v="2"/>
  </r>
  <r>
    <n v="11369"/>
    <s v="Board Game Classics"/>
    <x v="8"/>
    <n v="2005"/>
    <x v="5"/>
    <s v="Destination Software, Inc"/>
    <n v="0.06"/>
    <n v="0.02"/>
    <n v="0"/>
    <n v="0"/>
    <n v="0.08"/>
    <x v="2"/>
  </r>
  <r>
    <n v="11370"/>
    <s v="Supremacy MMA"/>
    <x v="4"/>
    <n v="2011"/>
    <x v="9"/>
    <s v="505 Games"/>
    <n v="0.05"/>
    <n v="0.03"/>
    <n v="0"/>
    <n v="0.01"/>
    <n v="0.08"/>
    <x v="2"/>
  </r>
  <r>
    <n v="11371"/>
    <s v="Game of Thrones"/>
    <x v="14"/>
    <n v="2012"/>
    <x v="3"/>
    <s v="Focus Home Interactive"/>
    <n v="0"/>
    <n v="7.0000000000000007E-2"/>
    <n v="0"/>
    <n v="0.01"/>
    <n v="0.08"/>
    <x v="2"/>
  </r>
  <r>
    <n v="11372"/>
    <s v="Shin Megami Tensei: Digital Devil Saga 2"/>
    <x v="6"/>
    <n v="2005"/>
    <x v="3"/>
    <s v="Ghostlight"/>
    <n v="0.04"/>
    <n v="0.03"/>
    <n v="0"/>
    <n v="0.01"/>
    <n v="0.08"/>
    <x v="2"/>
  </r>
  <r>
    <n v="11373"/>
    <s v="Death Jr. and the Science Fair of Doom"/>
    <x v="3"/>
    <n v="2007"/>
    <x v="1"/>
    <s v="Konami Digital Entertainment"/>
    <n v="0.08"/>
    <n v="0"/>
    <n v="0"/>
    <n v="0.01"/>
    <n v="0.08"/>
    <x v="2"/>
  </r>
  <r>
    <n v="11374"/>
    <s v="Steins;Gate"/>
    <x v="5"/>
    <n v="2012"/>
    <x v="10"/>
    <s v="PQube"/>
    <n v="0.01"/>
    <n v="0.04"/>
    <n v="0.02"/>
    <n v="0.01"/>
    <n v="0.08"/>
    <x v="2"/>
  </r>
  <r>
    <n v="11375"/>
    <s v="Super Monkey Ball Adventure"/>
    <x v="16"/>
    <n v="2006"/>
    <x v="1"/>
    <s v="Sega"/>
    <n v="0.05"/>
    <n v="0.02"/>
    <n v="0"/>
    <n v="0.01"/>
    <n v="0.08"/>
    <x v="2"/>
  </r>
  <r>
    <n v="11376"/>
    <s v="Zatch Bell! Mamodo Battles"/>
    <x v="6"/>
    <n v="2005"/>
    <x v="9"/>
    <s v="Namco Bandai Games"/>
    <n v="0.04"/>
    <n v="0.03"/>
    <n v="0"/>
    <n v="0.01"/>
    <n v="0.08"/>
    <x v="2"/>
  </r>
  <r>
    <n v="11377"/>
    <s v="Dream Day: Wedding Destinations"/>
    <x v="3"/>
    <n v="2009"/>
    <x v="7"/>
    <s v="THQ"/>
    <n v="0.08"/>
    <n v="0"/>
    <n v="0"/>
    <n v="0.01"/>
    <n v="0.08"/>
    <x v="2"/>
  </r>
  <r>
    <n v="11378"/>
    <s v="Face Racers: Photo Finish"/>
    <x v="9"/>
    <s v="N/A"/>
    <x v="2"/>
    <s v="Majesco Entertainment"/>
    <n v="0.08"/>
    <n v="0"/>
    <n v="0"/>
    <n v="0"/>
    <n v="0.08"/>
    <x v="2"/>
  </r>
  <r>
    <n v="11379"/>
    <s v="Bejeweled 3"/>
    <x v="14"/>
    <n v="2010"/>
    <x v="4"/>
    <s v="PopCap Games"/>
    <n v="0.02"/>
    <n v="0.05"/>
    <n v="0"/>
    <n v="0.01"/>
    <n v="0.08"/>
    <x v="2"/>
  </r>
  <r>
    <n v="11380"/>
    <s v="Iron Man / X-O Manowar in Heavy Metal"/>
    <x v="12"/>
    <n v="1996"/>
    <x v="1"/>
    <s v="Acclaim Entertainment"/>
    <n v="0.05"/>
    <n v="0.03"/>
    <n v="0"/>
    <n v="0.01"/>
    <n v="0.08"/>
    <x v="2"/>
  </r>
  <r>
    <n v="11381"/>
    <s v="Derby Stallion 98"/>
    <x v="7"/>
    <n v="1998"/>
    <x v="0"/>
    <s v="ASCII Entertainment"/>
    <n v="0"/>
    <n v="0"/>
    <n v="0.08"/>
    <n v="0"/>
    <n v="0.08"/>
    <x v="2"/>
  </r>
  <r>
    <n v="11382"/>
    <s v="Pimp My Ride: Street Racing"/>
    <x v="6"/>
    <n v="2009"/>
    <x v="2"/>
    <s v="Activision"/>
    <n v="0.04"/>
    <n v="0.03"/>
    <n v="0"/>
    <n v="0.01"/>
    <n v="0.08"/>
    <x v="2"/>
  </r>
  <r>
    <n v="11383"/>
    <s v="Exit"/>
    <x v="16"/>
    <n v="2005"/>
    <x v="4"/>
    <s v="Ubisoft"/>
    <n v="7.0000000000000007E-2"/>
    <n v="0"/>
    <n v="0"/>
    <n v="0.01"/>
    <n v="0.08"/>
    <x v="2"/>
  </r>
  <r>
    <n v="11384"/>
    <s v="God Eater Resurrection"/>
    <x v="10"/>
    <n v="2015"/>
    <x v="8"/>
    <s v="Namco Bandai Games"/>
    <n v="0"/>
    <n v="0"/>
    <n v="0.08"/>
    <n v="0"/>
    <n v="0.08"/>
    <x v="2"/>
  </r>
  <r>
    <n v="11385"/>
    <s v="Robotron X"/>
    <x v="12"/>
    <n v="1996"/>
    <x v="6"/>
    <s v="GT Interactive"/>
    <n v="0.05"/>
    <n v="0.03"/>
    <n v="0"/>
    <n v="0.01"/>
    <n v="0.08"/>
    <x v="2"/>
  </r>
  <r>
    <n v="11386"/>
    <s v="Pretty Rhythm: My Deco Rainbow Wedding"/>
    <x v="9"/>
    <n v="2013"/>
    <x v="5"/>
    <s v="Takara Tomy"/>
    <n v="0"/>
    <n v="0"/>
    <n v="0.08"/>
    <n v="0"/>
    <n v="0.08"/>
    <x v="2"/>
  </r>
  <r>
    <n v="11387"/>
    <s v="Kamen Rider: Travelers Senki"/>
    <x v="9"/>
    <n v="2013"/>
    <x v="8"/>
    <s v="Seventh Chord"/>
    <n v="0"/>
    <n v="0"/>
    <n v="0.08"/>
    <n v="0"/>
    <n v="0.08"/>
    <x v="2"/>
  </r>
  <r>
    <n v="11388"/>
    <s v="Sushi Academy"/>
    <x v="3"/>
    <n v="2009"/>
    <x v="8"/>
    <s v="DTP Entertainment"/>
    <n v="0.08"/>
    <n v="0"/>
    <n v="0"/>
    <n v="0.01"/>
    <n v="0.08"/>
    <x v="2"/>
  </r>
  <r>
    <n v="11389"/>
    <s v="J-League Winning Eleven 2009: Club Championship"/>
    <x v="6"/>
    <n v="2009"/>
    <x v="0"/>
    <s v="Konami Digital Entertainment"/>
    <n v="0"/>
    <n v="0"/>
    <n v="0.08"/>
    <n v="0"/>
    <n v="0.08"/>
    <x v="2"/>
  </r>
  <r>
    <n v="11390"/>
    <s v="The Sims 2: Ikea Home Stuff"/>
    <x v="14"/>
    <n v="2008"/>
    <x v="7"/>
    <s v="Electronic Arts"/>
    <n v="0"/>
    <n v="7.0000000000000007E-2"/>
    <n v="0"/>
    <n v="0.02"/>
    <n v="0.08"/>
    <x v="2"/>
  </r>
  <r>
    <n v="11391"/>
    <s v="Grand Prix Challenge"/>
    <x v="6"/>
    <n v="2002"/>
    <x v="2"/>
    <s v="Atari"/>
    <n v="0.04"/>
    <n v="0.03"/>
    <n v="0"/>
    <n v="0.01"/>
    <n v="0.08"/>
    <x v="2"/>
  </r>
  <r>
    <n v="11392"/>
    <s v="Super Robot Taisen OG Saga: Endless Frontier"/>
    <x v="3"/>
    <n v="2008"/>
    <x v="3"/>
    <s v="Namco Bandai Games"/>
    <n v="0.08"/>
    <n v="0"/>
    <n v="0"/>
    <n v="0.01"/>
    <n v="0.08"/>
    <x v="2"/>
  </r>
  <r>
    <n v="11393"/>
    <s v="Meitantei Conan &amp; Kindaichi Shounen no Jikenbou: Meguri au Futari no Meitantei"/>
    <x v="3"/>
    <n v="2009"/>
    <x v="10"/>
    <s v="Namco Bandai Games"/>
    <n v="0"/>
    <n v="0"/>
    <n v="0.08"/>
    <n v="0"/>
    <n v="0.08"/>
    <x v="2"/>
  </r>
  <r>
    <n v="11394"/>
    <s v="Smart Bomb"/>
    <x v="16"/>
    <n v="2005"/>
    <x v="4"/>
    <s v="Eidos Interactive"/>
    <n v="7.0000000000000007E-2"/>
    <n v="0"/>
    <n v="0"/>
    <n v="0.01"/>
    <n v="0.08"/>
    <x v="2"/>
  </r>
  <r>
    <n v="11395"/>
    <s v="FIFA Soccer 2005"/>
    <x v="8"/>
    <n v="2004"/>
    <x v="0"/>
    <s v="Electronic Arts"/>
    <n v="0.06"/>
    <n v="0.02"/>
    <n v="0"/>
    <n v="0"/>
    <n v="0.08"/>
    <x v="2"/>
  </r>
  <r>
    <n v="11396"/>
    <s v="PoPoLoCrois (JP sales)"/>
    <x v="16"/>
    <n v="2005"/>
    <x v="3"/>
    <s v="Ignition Entertainment"/>
    <n v="0"/>
    <n v="0"/>
    <n v="0.08"/>
    <n v="0"/>
    <n v="0.08"/>
    <x v="2"/>
  </r>
  <r>
    <n v="11397"/>
    <s v="Ken to Mahou to Gakuen Mono. 2"/>
    <x v="16"/>
    <n v="2009"/>
    <x v="3"/>
    <s v="Acquire"/>
    <n v="0"/>
    <n v="0"/>
    <n v="0.08"/>
    <n v="0"/>
    <n v="0.08"/>
    <x v="2"/>
  </r>
  <r>
    <n v="11398"/>
    <s v="NHL 06"/>
    <x v="18"/>
    <n v="2005"/>
    <x v="0"/>
    <s v="Electronic Arts"/>
    <n v="0.06"/>
    <n v="0.02"/>
    <n v="0"/>
    <n v="0"/>
    <n v="0.08"/>
    <x v="2"/>
  </r>
  <r>
    <n v="11399"/>
    <s v="Kaijuu Busters Powered"/>
    <x v="3"/>
    <n v="2011"/>
    <x v="8"/>
    <s v="Namco Bandai Games"/>
    <n v="0"/>
    <n v="0"/>
    <n v="0.08"/>
    <n v="0"/>
    <n v="0.08"/>
    <x v="2"/>
  </r>
  <r>
    <n v="11400"/>
    <s v="Major League Baseball 2K11"/>
    <x v="14"/>
    <n v="2011"/>
    <x v="0"/>
    <s v="Take-Two Interactive"/>
    <n v="0.06"/>
    <n v="0.01"/>
    <n v="0"/>
    <n v="0.01"/>
    <n v="0.08"/>
    <x v="2"/>
  </r>
  <r>
    <n v="11401"/>
    <s v="Initial D: Extreme Stage"/>
    <x v="5"/>
    <n v="2008"/>
    <x v="2"/>
    <s v="Sega"/>
    <n v="0"/>
    <n v="0"/>
    <n v="0.08"/>
    <n v="0"/>
    <n v="0.08"/>
    <x v="2"/>
  </r>
  <r>
    <n v="11402"/>
    <s v="Pinobee: Wings of Adventure"/>
    <x v="8"/>
    <n v="2001"/>
    <x v="1"/>
    <s v="Hudson Entertainment"/>
    <n v="0.06"/>
    <n v="0.02"/>
    <n v="0"/>
    <n v="0"/>
    <n v="0.08"/>
    <x v="2"/>
  </r>
  <r>
    <n v="11403"/>
    <s v="State of Emergency 2"/>
    <x v="6"/>
    <n v="2006"/>
    <x v="6"/>
    <s v="SouthPeak Games"/>
    <n v="0.04"/>
    <n v="0.03"/>
    <n v="0"/>
    <n v="0.01"/>
    <n v="0.08"/>
    <x v="2"/>
  </r>
  <r>
    <n v="11404"/>
    <s v="Gintama Gin-Oh Quest: Gin-San ga Tenshoku Shitari Sekai wo Sukuttari"/>
    <x v="3"/>
    <n v="2007"/>
    <x v="3"/>
    <s v="Banpresto"/>
    <n v="0"/>
    <n v="0"/>
    <n v="0.08"/>
    <n v="0"/>
    <n v="0.08"/>
    <x v="2"/>
  </r>
  <r>
    <n v="11405"/>
    <s v="My English Coach: Para Hispanoparlantes"/>
    <x v="3"/>
    <n v="2009"/>
    <x v="5"/>
    <s v="Ubisoft"/>
    <n v="0.08"/>
    <n v="0"/>
    <n v="0"/>
    <n v="0.01"/>
    <n v="0.08"/>
    <x v="2"/>
  </r>
  <r>
    <n v="11406"/>
    <s v="Ninjabread Man"/>
    <x v="0"/>
    <n v="2007"/>
    <x v="8"/>
    <s v="Popcorn Arcade"/>
    <n v="7.0000000000000007E-2"/>
    <n v="0"/>
    <n v="0"/>
    <n v="0.01"/>
    <n v="0.08"/>
    <x v="2"/>
  </r>
  <r>
    <n v="11407"/>
    <s v="One Piece: Romance Dawn - Bouken no Yoake"/>
    <x v="9"/>
    <n v="2013"/>
    <x v="9"/>
    <s v="Namco Bandai Games"/>
    <n v="0"/>
    <n v="0"/>
    <n v="0.08"/>
    <n v="0"/>
    <n v="0.08"/>
    <x v="2"/>
  </r>
  <r>
    <n v="11408"/>
    <s v="Crush"/>
    <x v="16"/>
    <n v="2007"/>
    <x v="4"/>
    <s v="Sega"/>
    <n v="7.0000000000000007E-2"/>
    <n v="0"/>
    <n v="0"/>
    <n v="0.01"/>
    <n v="0.08"/>
    <x v="2"/>
  </r>
  <r>
    <n v="11409"/>
    <s v="I Am In The Movie"/>
    <x v="0"/>
    <n v="2012"/>
    <x v="7"/>
    <s v="Namco Bandai Games"/>
    <n v="0"/>
    <n v="0"/>
    <n v="0.08"/>
    <n v="0"/>
    <n v="0.08"/>
    <x v="2"/>
  </r>
  <r>
    <n v="11410"/>
    <s v="Fatal Frame III: The Tormented"/>
    <x v="6"/>
    <n v="2005"/>
    <x v="8"/>
    <s v="Take-Two Interactive"/>
    <n v="0.04"/>
    <n v="0.03"/>
    <n v="0"/>
    <n v="0.01"/>
    <n v="0.08"/>
    <x v="2"/>
  </r>
  <r>
    <n v="11411"/>
    <s v="Zero: Tsukihami no Kamen"/>
    <x v="0"/>
    <s v="N/A"/>
    <x v="8"/>
    <s v="Nintendo"/>
    <n v="0"/>
    <n v="0"/>
    <n v="0.08"/>
    <n v="0"/>
    <n v="0.08"/>
    <x v="2"/>
  </r>
  <r>
    <n v="11412"/>
    <s v="Ice Age 2: The Meltdown"/>
    <x v="0"/>
    <n v="2006"/>
    <x v="1"/>
    <s v="Vivendi Games"/>
    <n v="0.06"/>
    <n v="0.01"/>
    <n v="0"/>
    <n v="0.01"/>
    <n v="0.08"/>
    <x v="2"/>
  </r>
  <r>
    <n v="11413"/>
    <s v="Seven Samurai 20XX"/>
    <x v="6"/>
    <n v="2004"/>
    <x v="8"/>
    <s v="Sega"/>
    <n v="0.04"/>
    <n v="0.03"/>
    <n v="0"/>
    <n v="0.01"/>
    <n v="0.08"/>
    <x v="2"/>
  </r>
  <r>
    <n v="11414"/>
    <s v="10 Minute Solution"/>
    <x v="0"/>
    <n v="2010"/>
    <x v="0"/>
    <s v="Activision"/>
    <n v="0.06"/>
    <n v="0.01"/>
    <n v="0"/>
    <n v="0.01"/>
    <n v="0.08"/>
    <x v="2"/>
  </r>
  <r>
    <n v="11415"/>
    <s v="Hisshou Pachinko*Pachi-Slot Kouryaku Series DS Vol. 2: Shinseiki Evangelion - Shito, Futatabi"/>
    <x v="3"/>
    <n v="2008"/>
    <x v="5"/>
    <s v="D3Publisher"/>
    <n v="0"/>
    <n v="0"/>
    <n v="0.08"/>
    <n v="0"/>
    <n v="0.08"/>
    <x v="2"/>
  </r>
  <r>
    <n v="11416"/>
    <s v="Jikkyou Powerful Pro Yakyuu 15"/>
    <x v="0"/>
    <n v="2008"/>
    <x v="0"/>
    <s v="Konami Digital Entertainment"/>
    <n v="0"/>
    <n v="0"/>
    <n v="0.08"/>
    <n v="0"/>
    <n v="0.08"/>
    <x v="2"/>
  </r>
  <r>
    <n v="11417"/>
    <s v="Cloudy With a Chance of Meatballs"/>
    <x v="16"/>
    <n v="2009"/>
    <x v="1"/>
    <s v="Ubisoft"/>
    <n v="7.0000000000000007E-2"/>
    <n v="0"/>
    <n v="0"/>
    <n v="0.01"/>
    <n v="0.08"/>
    <x v="2"/>
  </r>
  <r>
    <n v="11418"/>
    <s v="Tom Clancy's Splinter Cell: Pandora Tomorrow"/>
    <x v="18"/>
    <n v="2004"/>
    <x v="8"/>
    <s v="Ubisoft"/>
    <n v="0.06"/>
    <n v="0.02"/>
    <n v="0"/>
    <n v="0"/>
    <n v="0.08"/>
    <x v="2"/>
  </r>
  <r>
    <n v="11419"/>
    <s v="Ultimate Ghosts 'n Goblins"/>
    <x v="16"/>
    <n v="2006"/>
    <x v="1"/>
    <s v="Capcom"/>
    <n v="7.0000000000000007E-2"/>
    <n v="0.01"/>
    <n v="0"/>
    <n v="0.01"/>
    <n v="0.08"/>
    <x v="2"/>
  </r>
  <r>
    <n v="11420"/>
    <s v="Slayers Royal"/>
    <x v="12"/>
    <n v="1998"/>
    <x v="3"/>
    <s v="Kadokawa Shoten"/>
    <n v="0"/>
    <n v="0"/>
    <n v="0.08"/>
    <n v="0.01"/>
    <n v="0.08"/>
    <x v="2"/>
  </r>
  <r>
    <n v="11421"/>
    <s v="Swingerz Golf"/>
    <x v="18"/>
    <n v="2002"/>
    <x v="0"/>
    <s v="Eidos Interactive"/>
    <n v="0.06"/>
    <n v="0.02"/>
    <n v="0"/>
    <n v="0"/>
    <n v="0.08"/>
    <x v="2"/>
  </r>
  <r>
    <n v="11422"/>
    <s v="Pro Evolution Soccer 2008 (JP sales)"/>
    <x v="3"/>
    <n v="2007"/>
    <x v="0"/>
    <s v="Konami Digital Entertainment"/>
    <n v="0"/>
    <n v="0"/>
    <n v="0.08"/>
    <n v="0"/>
    <n v="0.08"/>
    <x v="2"/>
  </r>
  <r>
    <n v="11423"/>
    <s v="Petz Fantasy: Sunshine Magic"/>
    <x v="3"/>
    <n v="2010"/>
    <x v="7"/>
    <s v="Ubisoft"/>
    <n v="7.0000000000000007E-2"/>
    <n v="0"/>
    <n v="0"/>
    <n v="0"/>
    <n v="0.08"/>
    <x v="2"/>
  </r>
  <r>
    <n v="11424"/>
    <s v="C.O.P.: The Recruit"/>
    <x v="3"/>
    <n v="2009"/>
    <x v="8"/>
    <s v="Ubisoft"/>
    <n v="0.05"/>
    <n v="0.02"/>
    <n v="0"/>
    <n v="0.01"/>
    <n v="0.08"/>
    <x v="2"/>
  </r>
  <r>
    <n v="11425"/>
    <s v="Adventure Time: Explore the Dungeon Because I Don't Know!"/>
    <x v="4"/>
    <n v="2013"/>
    <x v="8"/>
    <s v="D3Publisher"/>
    <n v="0.03"/>
    <n v="0.04"/>
    <n v="0"/>
    <n v="0.01"/>
    <n v="0.08"/>
    <x v="2"/>
  </r>
  <r>
    <n v="11426"/>
    <s v="Toukiden 2"/>
    <x v="10"/>
    <n v="2016"/>
    <x v="8"/>
    <s v="Tecmo Koei"/>
    <n v="0"/>
    <n v="0"/>
    <n v="0.08"/>
    <n v="0"/>
    <n v="0.08"/>
    <x v="2"/>
  </r>
  <r>
    <n v="11427"/>
    <s v="The King of Fighters 2006"/>
    <x v="6"/>
    <n v="2006"/>
    <x v="9"/>
    <s v="Ignition Entertainment"/>
    <n v="0.01"/>
    <n v="0.01"/>
    <n v="0.05"/>
    <n v="0"/>
    <n v="0.08"/>
    <x v="2"/>
  </r>
  <r>
    <n v="11428"/>
    <s v="Tornado Outbreak"/>
    <x v="4"/>
    <n v="2009"/>
    <x v="8"/>
    <s v="Konami Digital Entertainment"/>
    <n v="7.0000000000000007E-2"/>
    <n v="0"/>
    <n v="0"/>
    <n v="0.01"/>
    <n v="0.08"/>
    <x v="2"/>
  </r>
  <r>
    <n v="11429"/>
    <s v="Pretty Rhythm Rainbow Live: Kira Kira My * Design"/>
    <x v="9"/>
    <n v="2013"/>
    <x v="5"/>
    <s v="Takara Tomy"/>
    <n v="0"/>
    <n v="0"/>
    <n v="0.08"/>
    <n v="0"/>
    <n v="0.08"/>
    <x v="2"/>
  </r>
  <r>
    <n v="11430"/>
    <s v="Nobunaga's Ambition: Rise to Power"/>
    <x v="6"/>
    <n v="2004"/>
    <x v="11"/>
    <s v="Tecmo Koei"/>
    <n v="0"/>
    <n v="0"/>
    <n v="0.08"/>
    <n v="0"/>
    <n v="0.08"/>
    <x v="2"/>
  </r>
  <r>
    <n v="11431"/>
    <s v="FIFA Soccer 2003"/>
    <x v="18"/>
    <n v="2002"/>
    <x v="0"/>
    <s v="Electronic Arts"/>
    <n v="0.06"/>
    <n v="0.02"/>
    <n v="0"/>
    <n v="0"/>
    <n v="0.08"/>
    <x v="2"/>
  </r>
  <r>
    <n v="11432"/>
    <s v="Adventure Time: The Secret of the Nameless Kingdom"/>
    <x v="9"/>
    <n v="2014"/>
    <x v="8"/>
    <s v="Little Orbit"/>
    <n v="0"/>
    <n v="7.0000000000000007E-2"/>
    <n v="0"/>
    <n v="0"/>
    <n v="0.08"/>
    <x v="2"/>
  </r>
  <r>
    <n v="11433"/>
    <s v="Little League World Series Baseball: Double Play"/>
    <x v="3"/>
    <n v="2010"/>
    <x v="0"/>
    <s v="Activision"/>
    <n v="0.08"/>
    <n v="0"/>
    <n v="0"/>
    <n v="0.01"/>
    <n v="0.08"/>
    <x v="2"/>
  </r>
  <r>
    <n v="11434"/>
    <s v="DanceDanceRevolution"/>
    <x v="4"/>
    <n v="2011"/>
    <x v="7"/>
    <s v="Konami Digital Entertainment"/>
    <n v="0.08"/>
    <n v="0"/>
    <n v="0"/>
    <n v="0.01"/>
    <n v="0.08"/>
    <x v="2"/>
  </r>
  <r>
    <n v="11435"/>
    <s v="3 in 1: Solitaire, Mahjong &amp; Tangram"/>
    <x v="3"/>
    <n v="2010"/>
    <x v="5"/>
    <s v="Deep Silver"/>
    <n v="0"/>
    <n v="7.0000000000000007E-2"/>
    <n v="0"/>
    <n v="0.01"/>
    <n v="0.08"/>
    <x v="2"/>
  </r>
  <r>
    <n v="11436"/>
    <s v="Pop'n Music"/>
    <x v="0"/>
    <n v="2009"/>
    <x v="5"/>
    <s v="Konami Digital Entertainment"/>
    <n v="7.0000000000000007E-2"/>
    <n v="0"/>
    <n v="0"/>
    <n v="0.01"/>
    <n v="0.08"/>
    <x v="2"/>
  </r>
  <r>
    <n v="11437"/>
    <s v="Outlaw Golf"/>
    <x v="18"/>
    <n v="2002"/>
    <x v="0"/>
    <s v="TDK Mediactive"/>
    <n v="0.06"/>
    <n v="0.02"/>
    <n v="0"/>
    <n v="0"/>
    <n v="0.08"/>
    <x v="2"/>
  </r>
  <r>
    <n v="11438"/>
    <s v="Worms: A Space Oddity"/>
    <x v="0"/>
    <n v="2008"/>
    <x v="11"/>
    <s v="THQ"/>
    <n v="0.06"/>
    <n v="0.02"/>
    <n v="0"/>
    <n v="0.01"/>
    <n v="0.08"/>
    <x v="2"/>
  </r>
  <r>
    <n v="11439"/>
    <s v="Steins;Gate: Hiyoku Renri no Darling"/>
    <x v="4"/>
    <n v="2011"/>
    <x v="10"/>
    <s v="5pb"/>
    <n v="0"/>
    <n v="0"/>
    <n v="0.08"/>
    <n v="0"/>
    <n v="0.08"/>
    <x v="2"/>
  </r>
  <r>
    <n v="11440"/>
    <s v="Diego's Build &amp; Rescue"/>
    <x v="3"/>
    <n v="2010"/>
    <x v="8"/>
    <s v="Take-Two Interactive"/>
    <n v="7.0000000000000007E-2"/>
    <n v="0"/>
    <n v="0"/>
    <n v="0.01"/>
    <n v="0.08"/>
    <x v="2"/>
  </r>
  <r>
    <n v="11441"/>
    <s v="King's Field (Japan)"/>
    <x v="12"/>
    <n v="1994"/>
    <x v="3"/>
    <s v="From Software"/>
    <n v="0"/>
    <n v="0"/>
    <n v="0.08"/>
    <n v="0.01"/>
    <n v="0.08"/>
    <x v="2"/>
  </r>
  <r>
    <n v="11442"/>
    <s v="Slam 'n Jam '96 featuring Magic &amp; Kareem"/>
    <x v="12"/>
    <n v="1995"/>
    <x v="0"/>
    <s v="Crystal Dynamics"/>
    <n v="0.04"/>
    <n v="0.03"/>
    <n v="0"/>
    <n v="0.01"/>
    <n v="0.08"/>
    <x v="2"/>
  </r>
  <r>
    <n v="11443"/>
    <s v="Far Cry Vengeance"/>
    <x v="0"/>
    <n v="2006"/>
    <x v="6"/>
    <s v="Ubisoft"/>
    <n v="0.06"/>
    <n v="0.01"/>
    <n v="0"/>
    <n v="0.01"/>
    <n v="0.08"/>
    <x v="2"/>
  </r>
  <r>
    <n v="11444"/>
    <s v="Looney Tunes: Acme Arsenal"/>
    <x v="4"/>
    <n v="2007"/>
    <x v="8"/>
    <s v="Warner Bros. Interactive Entertainment"/>
    <n v="0.06"/>
    <n v="0.01"/>
    <n v="0"/>
    <n v="0.01"/>
    <n v="0.08"/>
    <x v="2"/>
  </r>
  <r>
    <n v="11445"/>
    <s v="Samurai Shodown Sen"/>
    <x v="4"/>
    <n v="2009"/>
    <x v="9"/>
    <s v="Rising Star Games"/>
    <n v="7.0000000000000007E-2"/>
    <n v="0.01"/>
    <n v="0"/>
    <n v="0.01"/>
    <n v="0.08"/>
    <x v="2"/>
  </r>
  <r>
    <n v="11446"/>
    <s v="Bangai-O Spirits"/>
    <x v="3"/>
    <n v="2008"/>
    <x v="6"/>
    <s v="D3Publisher"/>
    <n v="7.0000000000000007E-2"/>
    <n v="0"/>
    <n v="0"/>
    <n v="0.01"/>
    <n v="0.08"/>
    <x v="2"/>
  </r>
  <r>
    <n v="11447"/>
    <s v="NASCAR The Game: Inside Line"/>
    <x v="5"/>
    <n v="2012"/>
    <x v="2"/>
    <s v="Activision"/>
    <n v="7.0000000000000007E-2"/>
    <n v="0"/>
    <n v="0"/>
    <n v="0.01"/>
    <n v="0.08"/>
    <x v="2"/>
  </r>
  <r>
    <n v="11448"/>
    <s v="ToraDora Portable!"/>
    <x v="16"/>
    <n v="2009"/>
    <x v="10"/>
    <s v="Namco Bandai Games"/>
    <n v="0"/>
    <n v="0"/>
    <n v="0.08"/>
    <n v="0"/>
    <n v="0.08"/>
    <x v="2"/>
  </r>
  <r>
    <n v="11449"/>
    <s v="The Italian Job"/>
    <x v="13"/>
    <n v="2003"/>
    <x v="2"/>
    <s v="Eidos Interactive"/>
    <n v="0.06"/>
    <n v="0.02"/>
    <n v="0"/>
    <n v="0"/>
    <n v="0.08"/>
    <x v="2"/>
  </r>
  <r>
    <n v="11450"/>
    <s v="Smuggler's Run: Warzones"/>
    <x v="18"/>
    <n v="2002"/>
    <x v="5"/>
    <s v="Take-Two Interactive"/>
    <n v="0.06"/>
    <n v="0.02"/>
    <n v="0"/>
    <n v="0"/>
    <n v="0.08"/>
    <x v="2"/>
  </r>
  <r>
    <n v="11451"/>
    <s v="Kaidan Restaurant: Ura Menu 100-Sen"/>
    <x v="3"/>
    <n v="2010"/>
    <x v="5"/>
    <s v="Namco Bandai Games"/>
    <n v="0"/>
    <n v="0"/>
    <n v="0.08"/>
    <n v="0"/>
    <n v="0.08"/>
    <x v="2"/>
  </r>
  <r>
    <n v="11452"/>
    <s v="R/C Stunt Copter"/>
    <x v="12"/>
    <n v="1998"/>
    <x v="7"/>
    <s v="Interplay"/>
    <n v="0.04"/>
    <n v="0.03"/>
    <n v="0"/>
    <n v="0.01"/>
    <n v="0.08"/>
    <x v="2"/>
  </r>
  <r>
    <n v="11453"/>
    <s v="Yamakawa Shuppansha Kanshuu: Shousetsu Sekaishi B"/>
    <x v="3"/>
    <n v="2007"/>
    <x v="5"/>
    <s v="Namco Bandai Games"/>
    <n v="0"/>
    <n v="0"/>
    <n v="0.08"/>
    <n v="0"/>
    <n v="0.08"/>
    <x v="2"/>
  </r>
  <r>
    <n v="11454"/>
    <s v="Pac-Man and the Ghostly Adventures 2"/>
    <x v="9"/>
    <n v="2014"/>
    <x v="10"/>
    <s v="Namco Bandai Games"/>
    <n v="0.03"/>
    <n v="0.05"/>
    <n v="0"/>
    <n v="0.01"/>
    <n v="0.08"/>
    <x v="2"/>
  </r>
  <r>
    <n v="11455"/>
    <s v="Final Fantasy VI"/>
    <x v="12"/>
    <n v="1999"/>
    <x v="3"/>
    <s v="Sony Computer Entertainment"/>
    <n v="0"/>
    <n v="0"/>
    <n v="0.08"/>
    <n v="0.01"/>
    <n v="0.08"/>
    <x v="2"/>
  </r>
  <r>
    <n v="11456"/>
    <s v="Horrid Henry's Horrid Adventure"/>
    <x v="3"/>
    <n v="2010"/>
    <x v="10"/>
    <s v="Asylum Entertainment"/>
    <n v="0"/>
    <n v="7.0000000000000007E-2"/>
    <n v="0"/>
    <n v="0.01"/>
    <n v="0.08"/>
    <x v="2"/>
  </r>
  <r>
    <n v="11457"/>
    <s v="The Hidden"/>
    <x v="9"/>
    <s v="N/A"/>
    <x v="10"/>
    <s v="Unknown"/>
    <n v="0.08"/>
    <n v="0"/>
    <n v="0"/>
    <n v="0"/>
    <n v="0.08"/>
    <x v="2"/>
  </r>
  <r>
    <n v="11458"/>
    <s v="Jikkyou Powerful Major League 2009"/>
    <x v="6"/>
    <n v="2009"/>
    <x v="0"/>
    <s v="Konami Digital Entertainment"/>
    <n v="0"/>
    <n v="0"/>
    <n v="0.08"/>
    <n v="0"/>
    <n v="0.08"/>
    <x v="2"/>
  </r>
  <r>
    <n v="11459"/>
    <s v="Princess in Love"/>
    <x v="3"/>
    <n v="2009"/>
    <x v="7"/>
    <s v="DTP Entertainment"/>
    <n v="7.0000000000000007E-2"/>
    <n v="0"/>
    <n v="0"/>
    <n v="0.01"/>
    <n v="0.08"/>
    <x v="2"/>
  </r>
  <r>
    <n v="11460"/>
    <s v="The Legend of Alon D'ar"/>
    <x v="6"/>
    <n v="2001"/>
    <x v="3"/>
    <s v="Ubisoft"/>
    <n v="0.04"/>
    <n v="0.03"/>
    <n v="0"/>
    <n v="0.01"/>
    <n v="0.08"/>
    <x v="2"/>
  </r>
  <r>
    <n v="11461"/>
    <s v="Space Channel 5 Special Edition"/>
    <x v="6"/>
    <n v="2003"/>
    <x v="5"/>
    <s v="Agetec"/>
    <n v="0.04"/>
    <n v="0.03"/>
    <n v="0"/>
    <n v="0.01"/>
    <n v="0.08"/>
    <x v="2"/>
  </r>
  <r>
    <n v="11462"/>
    <s v="Cate West: The Vanishing Files"/>
    <x v="0"/>
    <n v="2009"/>
    <x v="10"/>
    <s v="Oxygen Interactive"/>
    <n v="7.0000000000000007E-2"/>
    <n v="0"/>
    <n v="0"/>
    <n v="0.01"/>
    <n v="0.08"/>
    <x v="2"/>
  </r>
  <r>
    <n v="11463"/>
    <s v="Jimmie Johnson's Anything With an Engine"/>
    <x v="0"/>
    <n v="2011"/>
    <x v="2"/>
    <s v="Konami Digital Entertainment"/>
    <n v="7.0000000000000007E-2"/>
    <n v="0"/>
    <n v="0"/>
    <n v="0.01"/>
    <n v="0.08"/>
    <x v="2"/>
  </r>
  <r>
    <n v="11464"/>
    <s v="Black/Matrix"/>
    <x v="23"/>
    <n v="1998"/>
    <x v="11"/>
    <s v="NEC Interchannel"/>
    <n v="0"/>
    <n v="0"/>
    <n v="0.08"/>
    <n v="0"/>
    <n v="0.08"/>
    <x v="2"/>
  </r>
  <r>
    <n v="11465"/>
    <s v="Big Mutha Truckers"/>
    <x v="18"/>
    <n v="2003"/>
    <x v="2"/>
    <s v="Empire Interactive"/>
    <n v="0.06"/>
    <n v="0.02"/>
    <n v="0"/>
    <n v="0"/>
    <n v="0.08"/>
    <x v="2"/>
  </r>
  <r>
    <n v="11466"/>
    <s v="Wolfenstein: The Old Blood"/>
    <x v="14"/>
    <n v="2015"/>
    <x v="8"/>
    <s v="Bethesda Softworks"/>
    <n v="0"/>
    <n v="0.08"/>
    <n v="0"/>
    <n v="0"/>
    <n v="0.08"/>
    <x v="2"/>
  </r>
  <r>
    <n v="11467"/>
    <s v="Qubed"/>
    <x v="4"/>
    <n v="2009"/>
    <x v="4"/>
    <s v="Atari"/>
    <n v="7.0000000000000007E-2"/>
    <n v="0"/>
    <n v="0"/>
    <n v="0.01"/>
    <n v="0.08"/>
    <x v="2"/>
  </r>
  <r>
    <n v="11468"/>
    <s v="The Sims 3: Fast Lane Stuff"/>
    <x v="14"/>
    <n v="2010"/>
    <x v="7"/>
    <s v="Electronic Arts"/>
    <n v="0.01"/>
    <n v="0.05"/>
    <n v="0"/>
    <n v="0.02"/>
    <n v="0.08"/>
    <x v="2"/>
  </r>
  <r>
    <n v="11469"/>
    <s v="TrackMania DS"/>
    <x v="3"/>
    <n v="2008"/>
    <x v="2"/>
    <s v="Focus Home Interactive"/>
    <n v="0.06"/>
    <n v="0.01"/>
    <n v="0"/>
    <n v="0.01"/>
    <n v="0.08"/>
    <x v="2"/>
  </r>
  <r>
    <n v="11470"/>
    <s v="Junior Classic Books &amp; Fairytales"/>
    <x v="3"/>
    <n v="2010"/>
    <x v="5"/>
    <s v="GSP"/>
    <n v="0.06"/>
    <n v="0.01"/>
    <n v="0"/>
    <n v="0.01"/>
    <n v="0.08"/>
    <x v="2"/>
  </r>
  <r>
    <n v="11471"/>
    <s v="The King of Fighters '96"/>
    <x v="12"/>
    <n v="1997"/>
    <x v="9"/>
    <s v="SNK"/>
    <n v="0"/>
    <n v="0"/>
    <n v="7.0000000000000007E-2"/>
    <n v="0.01"/>
    <n v="0.08"/>
    <x v="2"/>
  </r>
  <r>
    <n v="11472"/>
    <s v="Prey the Stars"/>
    <x v="3"/>
    <n v="2008"/>
    <x v="8"/>
    <s v="Tecmo Koei"/>
    <n v="7.0000000000000007E-2"/>
    <n v="0"/>
    <n v="0"/>
    <n v="0.01"/>
    <n v="0.08"/>
    <x v="2"/>
  </r>
  <r>
    <n v="11473"/>
    <s v="Knights Contract"/>
    <x v="4"/>
    <n v="2011"/>
    <x v="8"/>
    <s v="Namco Bandai Games"/>
    <n v="0.05"/>
    <n v="0.03"/>
    <n v="0"/>
    <n v="0.01"/>
    <n v="0.08"/>
    <x v="2"/>
  </r>
  <r>
    <n v="11474"/>
    <s v="Chronicles of Mystery: The Secret Tree of Life"/>
    <x v="3"/>
    <n v="2011"/>
    <x v="10"/>
    <s v="City Interactive"/>
    <n v="0.03"/>
    <n v="0.04"/>
    <n v="0"/>
    <n v="0.01"/>
    <n v="0.08"/>
    <x v="2"/>
  </r>
  <r>
    <n v="11475"/>
    <s v="Uta no Prince-Sama: All Star After Secret"/>
    <x v="16"/>
    <n v="2015"/>
    <x v="8"/>
    <s v="Broccoli"/>
    <n v="0"/>
    <n v="0"/>
    <n v="0.08"/>
    <n v="0"/>
    <n v="0.08"/>
    <x v="2"/>
  </r>
  <r>
    <n v="11476"/>
    <s v="The Space Bar"/>
    <x v="23"/>
    <n v="1996"/>
    <x v="10"/>
    <s v="Sega"/>
    <n v="0"/>
    <n v="0"/>
    <n v="0.08"/>
    <n v="0"/>
    <n v="0.08"/>
    <x v="2"/>
  </r>
  <r>
    <n v="11477"/>
    <s v="Bust-A-Move 2 Arcade Edition"/>
    <x v="11"/>
    <n v="1997"/>
    <x v="4"/>
    <s v="Acclaim Entertainment"/>
    <n v="0.06"/>
    <n v="0.02"/>
    <n v="0"/>
    <n v="0"/>
    <n v="0.08"/>
    <x v="2"/>
  </r>
  <r>
    <n v="11478"/>
    <s v="Knife Edge: NoseGunner"/>
    <x v="11"/>
    <n v="1998"/>
    <x v="6"/>
    <s v="Mitsui"/>
    <n v="0.06"/>
    <n v="0.02"/>
    <n v="0"/>
    <n v="0"/>
    <n v="0.08"/>
    <x v="2"/>
  </r>
  <r>
    <n v="11479"/>
    <s v="Puzzle Chronicles"/>
    <x v="16"/>
    <n v="2010"/>
    <x v="4"/>
    <s v="Konami Digital Entertainment"/>
    <n v="7.0000000000000007E-2"/>
    <n v="0"/>
    <n v="0"/>
    <n v="0.01"/>
    <n v="0.08"/>
    <x v="2"/>
  </r>
  <r>
    <n v="11480"/>
    <s v="Wetrix"/>
    <x v="11"/>
    <n v="1998"/>
    <x v="4"/>
    <s v="Ocean"/>
    <n v="0.06"/>
    <n v="0.02"/>
    <n v="0"/>
    <n v="0"/>
    <n v="0.08"/>
    <x v="2"/>
  </r>
  <r>
    <n v="11481"/>
    <s v="NHL Breakaway 99"/>
    <x v="11"/>
    <n v="1998"/>
    <x v="0"/>
    <s v="Acclaim Entertainment"/>
    <n v="7.0000000000000007E-2"/>
    <n v="0.01"/>
    <n v="0"/>
    <n v="0"/>
    <n v="0.08"/>
    <x v="2"/>
  </r>
  <r>
    <n v="11482"/>
    <s v="Tony Hawk's Pro Skater 3"/>
    <x v="11"/>
    <n v="2002"/>
    <x v="0"/>
    <s v="Activision"/>
    <n v="0.06"/>
    <n v="0.02"/>
    <n v="0"/>
    <n v="0"/>
    <n v="0.08"/>
    <x v="2"/>
  </r>
  <r>
    <n v="11483"/>
    <s v="Iggy's Reckin' Balls"/>
    <x v="11"/>
    <n v="1998"/>
    <x v="2"/>
    <s v="Acclaim Entertainment"/>
    <n v="0.06"/>
    <n v="0.02"/>
    <n v="0"/>
    <n v="0"/>
    <n v="0.08"/>
    <x v="2"/>
  </r>
  <r>
    <n v="11484"/>
    <s v="The Witch and the Hundred Knight"/>
    <x v="10"/>
    <n v="2015"/>
    <x v="3"/>
    <s v="Nippon Ichi Software"/>
    <n v="0.02"/>
    <n v="0.01"/>
    <n v="0.05"/>
    <n v="0.01"/>
    <n v="0.08"/>
    <x v="2"/>
  </r>
  <r>
    <n v="11485"/>
    <s v="Tomb Raider: Underworld"/>
    <x v="14"/>
    <n v="2008"/>
    <x v="8"/>
    <s v="Eidos Interactive"/>
    <n v="0"/>
    <n v="0.06"/>
    <n v="0"/>
    <n v="0.02"/>
    <n v="0.08"/>
    <x v="2"/>
  </r>
  <r>
    <n v="11486"/>
    <s v="Samurai Western"/>
    <x v="6"/>
    <n v="2004"/>
    <x v="8"/>
    <s v="505 Games"/>
    <n v="0.04"/>
    <n v="0.03"/>
    <n v="0"/>
    <n v="0.01"/>
    <n v="0.08"/>
    <x v="2"/>
  </r>
  <r>
    <n v="11487"/>
    <s v="Warhammer 40,000: Dawn of War II - Retribution"/>
    <x v="14"/>
    <n v="2011"/>
    <x v="11"/>
    <s v="THQ"/>
    <n v="0"/>
    <n v="0.06"/>
    <n v="0"/>
    <n v="0.02"/>
    <n v="0.08"/>
    <x v="2"/>
  </r>
  <r>
    <n v="11488"/>
    <s v="Line Rider 2: Unbound"/>
    <x v="3"/>
    <n v="2008"/>
    <x v="4"/>
    <s v="Deep Silver"/>
    <n v="7.0000000000000007E-2"/>
    <n v="0"/>
    <n v="0"/>
    <n v="0.01"/>
    <n v="0.08"/>
    <x v="2"/>
  </r>
  <r>
    <n v="11489"/>
    <s v="Earth Defense Force 2017"/>
    <x v="4"/>
    <n v="2006"/>
    <x v="8"/>
    <s v="D3Publisher"/>
    <n v="0.04"/>
    <n v="0.01"/>
    <n v="0.03"/>
    <n v="0"/>
    <n v="0.08"/>
    <x v="2"/>
  </r>
  <r>
    <n v="11490"/>
    <s v="Persona 4: Arena Ultimax"/>
    <x v="4"/>
    <n v="2014"/>
    <x v="9"/>
    <s v="Atlus"/>
    <n v="0.06"/>
    <n v="0.01"/>
    <n v="0"/>
    <n v="0.01"/>
    <n v="0.08"/>
    <x v="2"/>
  </r>
  <r>
    <n v="11491"/>
    <s v="Harry Potter and the Sorcerer's Stone"/>
    <x v="18"/>
    <n v="2003"/>
    <x v="8"/>
    <s v="Electronic Arts"/>
    <n v="0.06"/>
    <n v="0.02"/>
    <n v="0"/>
    <n v="0"/>
    <n v="0.08"/>
    <x v="2"/>
  </r>
  <r>
    <n v="11492"/>
    <s v="High Heat Major League Baseball 2004"/>
    <x v="13"/>
    <n v="2003"/>
    <x v="0"/>
    <s v="3DO"/>
    <n v="0.06"/>
    <n v="0.02"/>
    <n v="0"/>
    <n v="0"/>
    <n v="0.08"/>
    <x v="2"/>
  </r>
  <r>
    <n v="11493"/>
    <s v="TimeSplitters: Future Perfect"/>
    <x v="18"/>
    <n v="2005"/>
    <x v="6"/>
    <s v="Electronic Arts"/>
    <n v="0.06"/>
    <n v="0.02"/>
    <n v="0"/>
    <n v="0"/>
    <n v="0.08"/>
    <x v="2"/>
  </r>
  <r>
    <n v="11494"/>
    <s v="Ultimate Shooting Collection"/>
    <x v="0"/>
    <n v="2008"/>
    <x v="6"/>
    <s v="Milestone"/>
    <n v="0.08"/>
    <n v="0"/>
    <n v="0"/>
    <n v="0"/>
    <n v="0.08"/>
    <x v="2"/>
  </r>
  <r>
    <n v="11495"/>
    <s v="Kenshuui Tendo Dokuta"/>
    <x v="3"/>
    <n v="2004"/>
    <x v="7"/>
    <s v="Spike"/>
    <n v="0"/>
    <n v="0"/>
    <n v="0.08"/>
    <n v="0"/>
    <n v="0.08"/>
    <x v="2"/>
  </r>
  <r>
    <n v="11496"/>
    <s v="Super Sentai Battle: Ranger Cross"/>
    <x v="0"/>
    <n v="2011"/>
    <x v="8"/>
    <s v="Namco Bandai Games"/>
    <n v="0"/>
    <n v="0"/>
    <n v="0.08"/>
    <n v="0"/>
    <n v="0.08"/>
    <x v="2"/>
  </r>
  <r>
    <n v="11497"/>
    <s v="Soul Bubbles"/>
    <x v="3"/>
    <n v="2008"/>
    <x v="4"/>
    <s v="Eidos Interactive"/>
    <n v="0.05"/>
    <n v="0.02"/>
    <n v="0"/>
    <n v="0.01"/>
    <n v="0.08"/>
    <x v="2"/>
  </r>
  <r>
    <n v="11498"/>
    <s v="Gradius III and IV"/>
    <x v="6"/>
    <n v="2000"/>
    <x v="6"/>
    <s v="Konami Digital Entertainment"/>
    <n v="0.04"/>
    <n v="0.03"/>
    <n v="0"/>
    <n v="0.01"/>
    <n v="0.08"/>
    <x v="2"/>
  </r>
  <r>
    <n v="11499"/>
    <s v="Pilot ni Narou! 2"/>
    <x v="6"/>
    <n v="2001"/>
    <x v="7"/>
    <s v="Victor Interactive"/>
    <n v="0"/>
    <n v="0"/>
    <n v="0.08"/>
    <n v="0"/>
    <n v="0.08"/>
    <x v="2"/>
  </r>
  <r>
    <n v="11500"/>
    <s v="AKB1/149: Love Election"/>
    <x v="5"/>
    <n v="2013"/>
    <x v="10"/>
    <s v="Namco Bandai Games"/>
    <n v="0"/>
    <n v="0"/>
    <n v="0.08"/>
    <n v="0"/>
    <n v="0.08"/>
    <x v="2"/>
  </r>
  <r>
    <n v="11501"/>
    <s v="Ken to Mahou to Gakuen Mono. Final: Shinnyusei wa Ohimesama"/>
    <x v="16"/>
    <n v="2011"/>
    <x v="11"/>
    <s v="Acquire"/>
    <n v="0"/>
    <n v="0"/>
    <n v="0.08"/>
    <n v="0"/>
    <n v="0.08"/>
    <x v="2"/>
  </r>
  <r>
    <n v="11502"/>
    <s v="Man vs. Wild"/>
    <x v="5"/>
    <n v="2010"/>
    <x v="8"/>
    <s v="Abylight"/>
    <n v="7.0000000000000007E-2"/>
    <n v="0"/>
    <n v="0"/>
    <n v="0.01"/>
    <n v="0.08"/>
    <x v="2"/>
  </r>
  <r>
    <n v="11503"/>
    <s v="Incredible Crisis"/>
    <x v="12"/>
    <n v="1999"/>
    <x v="8"/>
    <s v="Titus"/>
    <n v="0.04"/>
    <n v="0.03"/>
    <n v="0"/>
    <n v="0.01"/>
    <n v="0.08"/>
    <x v="2"/>
  </r>
  <r>
    <n v="11504"/>
    <s v="Midway Arcade Treasures 3"/>
    <x v="13"/>
    <n v="2005"/>
    <x v="5"/>
    <s v="Midway Games"/>
    <n v="0.06"/>
    <n v="0.02"/>
    <n v="0"/>
    <n v="0"/>
    <n v="0.08"/>
    <x v="2"/>
  </r>
  <r>
    <n v="11505"/>
    <s v="Witches &amp; Vampires: The Secrets of Ashburry"/>
    <x v="3"/>
    <n v="2010"/>
    <x v="10"/>
    <s v="DTP Entertainment"/>
    <n v="0.05"/>
    <n v="0.02"/>
    <n v="0"/>
    <n v="0.01"/>
    <n v="0.08"/>
    <x v="2"/>
  </r>
  <r>
    <n v="11506"/>
    <s v="The King of Fighters EX2: Howling Blood"/>
    <x v="8"/>
    <n v="2002"/>
    <x v="9"/>
    <s v="Marvelous Interactive"/>
    <n v="0.06"/>
    <n v="0.02"/>
    <n v="0"/>
    <n v="0"/>
    <n v="0.08"/>
    <x v="2"/>
  </r>
  <r>
    <n v="11507"/>
    <s v="Samurai Shodown III"/>
    <x v="26"/>
    <n v="1995"/>
    <x v="9"/>
    <s v="SNK"/>
    <n v="0"/>
    <n v="0"/>
    <n v="0.08"/>
    <n v="0"/>
    <n v="0.08"/>
    <x v="2"/>
  </r>
  <r>
    <n v="11508"/>
    <s v="Disney's Meet the Robinsons"/>
    <x v="4"/>
    <n v="2007"/>
    <x v="8"/>
    <s v="Disney Interactive Studios"/>
    <n v="7.0000000000000007E-2"/>
    <n v="0"/>
    <n v="0"/>
    <n v="0.01"/>
    <n v="0.08"/>
    <x v="2"/>
  </r>
  <r>
    <n v="11509"/>
    <s v="Cabela's North American Adventures"/>
    <x v="6"/>
    <n v="2010"/>
    <x v="0"/>
    <s v="Activision"/>
    <n v="0.04"/>
    <n v="0.03"/>
    <n v="0"/>
    <n v="0.01"/>
    <n v="0.08"/>
    <x v="2"/>
  </r>
  <r>
    <n v="11510"/>
    <s v="Akiba's Trip Plus"/>
    <x v="16"/>
    <n v="2012"/>
    <x v="10"/>
    <s v="Acquire"/>
    <n v="0"/>
    <n v="0"/>
    <n v="0.08"/>
    <n v="0"/>
    <n v="0.08"/>
    <x v="2"/>
  </r>
  <r>
    <n v="11511"/>
    <s v="Famicom Mini: SD Gundam World Gachapon Senshi - Scramble Wars"/>
    <x v="8"/>
    <n v="2004"/>
    <x v="11"/>
    <s v="Nintendo"/>
    <n v="0"/>
    <n v="0"/>
    <n v="0.08"/>
    <n v="0"/>
    <n v="0.08"/>
    <x v="2"/>
  </r>
  <r>
    <n v="11512"/>
    <s v="NBA 10: The Inside"/>
    <x v="16"/>
    <n v="2009"/>
    <x v="0"/>
    <s v="Sony Computer Entertainment"/>
    <n v="7.0000000000000007E-2"/>
    <n v="0"/>
    <n v="0"/>
    <n v="0.01"/>
    <n v="0.08"/>
    <x v="2"/>
  </r>
  <r>
    <n v="11513"/>
    <s v="Jillian Michaels Fitness Ultimatum 2010"/>
    <x v="3"/>
    <n v="2009"/>
    <x v="0"/>
    <s v="Majesco Entertainment"/>
    <n v="7.0000000000000007E-2"/>
    <n v="0"/>
    <n v="0"/>
    <n v="0.01"/>
    <n v="0.08"/>
    <x v="2"/>
  </r>
  <r>
    <n v="11514"/>
    <s v="Dragon Ball Z: Battle of Z"/>
    <x v="4"/>
    <n v="2014"/>
    <x v="9"/>
    <s v="Namco Bandai Games"/>
    <n v="0.01"/>
    <n v="0.06"/>
    <n v="0"/>
    <n v="0.01"/>
    <n v="0.08"/>
    <x v="2"/>
  </r>
  <r>
    <n v="11515"/>
    <s v="Silent Hunter III"/>
    <x v="14"/>
    <n v="2005"/>
    <x v="7"/>
    <s v="Ubisoft"/>
    <n v="0"/>
    <n v="7.0000000000000007E-2"/>
    <n v="0"/>
    <n v="0.01"/>
    <n v="0.08"/>
    <x v="2"/>
  </r>
  <r>
    <n v="11516"/>
    <s v="Famicom Mini: Star Soldier"/>
    <x v="8"/>
    <n v="2004"/>
    <x v="6"/>
    <s v="Nintendo"/>
    <n v="0"/>
    <n v="0"/>
    <n v="0.08"/>
    <n v="0"/>
    <n v="0.08"/>
    <x v="2"/>
  </r>
  <r>
    <n v="11517"/>
    <s v="Sentimental Graffiti 2"/>
    <x v="21"/>
    <n v="2000"/>
    <x v="10"/>
    <s v="NEC Interchannel"/>
    <n v="0"/>
    <n v="0"/>
    <n v="0.08"/>
    <n v="0"/>
    <n v="0.08"/>
    <x v="2"/>
  </r>
  <r>
    <n v="11518"/>
    <s v="Shonen Jump's One Piece: Pirates Carnival"/>
    <x v="18"/>
    <n v="2005"/>
    <x v="5"/>
    <s v="Namco Bandai Games"/>
    <n v="0.06"/>
    <n v="0.02"/>
    <n v="0"/>
    <n v="0"/>
    <n v="0.08"/>
    <x v="2"/>
  </r>
  <r>
    <n v="11519"/>
    <s v="Kobitodzukan: Kobito no Fushigi - Jikken Set"/>
    <x v="9"/>
    <n v="2013"/>
    <x v="5"/>
    <s v="Nippon Columbia"/>
    <n v="0"/>
    <n v="0"/>
    <n v="0.08"/>
    <n v="0"/>
    <n v="0.08"/>
    <x v="2"/>
  </r>
  <r>
    <n v="11520"/>
    <s v="Goblin Commander: Unleash the Horde"/>
    <x v="13"/>
    <n v="2003"/>
    <x v="11"/>
    <s v="Jaleco"/>
    <n v="0.06"/>
    <n v="0.02"/>
    <n v="0"/>
    <n v="0"/>
    <n v="0.08"/>
    <x v="2"/>
  </r>
  <r>
    <n v="11521"/>
    <s v="Serious Sam 3: BFE"/>
    <x v="14"/>
    <n v="2011"/>
    <x v="6"/>
    <s v="Mastertronic"/>
    <n v="0.01"/>
    <n v="0.05"/>
    <n v="0"/>
    <n v="0.01"/>
    <n v="0.08"/>
    <x v="2"/>
  </r>
  <r>
    <n v="11522"/>
    <s v="MXGP 2"/>
    <x v="10"/>
    <n v="2016"/>
    <x v="2"/>
    <s v="Milestone S.r.l."/>
    <n v="0.02"/>
    <n v="0.05"/>
    <n v="0"/>
    <n v="0.01"/>
    <n v="0.08"/>
    <x v="2"/>
  </r>
  <r>
    <n v="11523"/>
    <s v="Doraemon: Nobita and the Island of Miracles"/>
    <x v="9"/>
    <n v="2012"/>
    <x v="8"/>
    <s v="FuRyu"/>
    <n v="0"/>
    <n v="0"/>
    <n v="0.08"/>
    <n v="0"/>
    <n v="0.08"/>
    <x v="2"/>
  </r>
  <r>
    <n v="11524"/>
    <s v="Puzzler Mind Gym 3D"/>
    <x v="9"/>
    <n v="2011"/>
    <x v="4"/>
    <s v="Ubisoft"/>
    <n v="7.0000000000000007E-2"/>
    <n v="0"/>
    <n v="0"/>
    <n v="0"/>
    <n v="0.08"/>
    <x v="2"/>
  </r>
  <r>
    <n v="11525"/>
    <s v="Lost Dimension"/>
    <x v="5"/>
    <n v="2014"/>
    <x v="3"/>
    <s v="Nippon Ichi Software"/>
    <n v="0.05"/>
    <n v="0.01"/>
    <n v="0"/>
    <n v="0.01"/>
    <n v="0.08"/>
    <x v="2"/>
  </r>
  <r>
    <n v="11526"/>
    <s v="Sentimental Graffiti: First Window"/>
    <x v="23"/>
    <n v="1997"/>
    <x v="10"/>
    <s v="NEC Interchannel"/>
    <n v="0"/>
    <n v="0"/>
    <n v="0.08"/>
    <n v="0"/>
    <n v="0.08"/>
    <x v="2"/>
  </r>
  <r>
    <n v="11527"/>
    <s v="Gekijouban Madoka Magicka: The Battle Pentagram"/>
    <x v="22"/>
    <n v="2013"/>
    <x v="8"/>
    <s v="Namco Bandai Games"/>
    <n v="0"/>
    <n v="0"/>
    <n v="0.08"/>
    <n v="0"/>
    <n v="0.08"/>
    <x v="2"/>
  </r>
  <r>
    <n v="11528"/>
    <s v="Cartoon Network Collection: Game Boy Advance Video Volume 2"/>
    <x v="8"/>
    <n v="2004"/>
    <x v="5"/>
    <s v="N/A"/>
    <n v="0.06"/>
    <n v="0.02"/>
    <n v="0"/>
    <n v="0"/>
    <n v="0.08"/>
    <x v="2"/>
  </r>
  <r>
    <n v="11529"/>
    <s v="Sherlock Holmes: Crimes &amp; Punishments"/>
    <x v="17"/>
    <n v="2014"/>
    <x v="10"/>
    <s v="Focus Home Interactive"/>
    <n v="0.03"/>
    <n v="0.04"/>
    <n v="0"/>
    <n v="0.01"/>
    <n v="0.08"/>
    <x v="2"/>
  </r>
  <r>
    <n v="11530"/>
    <s v="Tempest 3X"/>
    <x v="12"/>
    <n v="1995"/>
    <x v="6"/>
    <s v="Interplay"/>
    <n v="0.04"/>
    <n v="0.03"/>
    <n v="0"/>
    <n v="0.01"/>
    <n v="0.08"/>
    <x v="2"/>
  </r>
  <r>
    <n v="11531"/>
    <s v="A-Train"/>
    <x v="12"/>
    <n v="1995"/>
    <x v="7"/>
    <s v="Sony Computer Entertainment"/>
    <n v="0.02"/>
    <n v="0.01"/>
    <n v="0.04"/>
    <n v="0.01"/>
    <n v="0.08"/>
    <x v="2"/>
  </r>
  <r>
    <n v="11532"/>
    <s v="Hidden Invasion"/>
    <x v="6"/>
    <n v="2001"/>
    <x v="6"/>
    <s v="Swing! Entertainment"/>
    <n v="0.04"/>
    <n v="0.03"/>
    <n v="0"/>
    <n v="0.01"/>
    <n v="0.08"/>
    <x v="2"/>
  </r>
  <r>
    <n v="11533"/>
    <s v="My Friends"/>
    <x v="3"/>
    <n v="2009"/>
    <x v="5"/>
    <s v="Oxygen Interactive"/>
    <n v="7.0000000000000007E-2"/>
    <n v="0"/>
    <n v="0"/>
    <n v="0.01"/>
    <n v="0.08"/>
    <x v="2"/>
  </r>
  <r>
    <n v="11534"/>
    <s v="World Series of Poker 2008: Battle for the Bracelets"/>
    <x v="4"/>
    <n v="2007"/>
    <x v="5"/>
    <s v="Activision"/>
    <n v="0.06"/>
    <n v="0.01"/>
    <n v="0"/>
    <n v="0.01"/>
    <n v="0.08"/>
    <x v="2"/>
  </r>
  <r>
    <n v="11535"/>
    <s v="Superman: Shadow of Apokolips"/>
    <x v="18"/>
    <n v="2003"/>
    <x v="8"/>
    <s v="Atari"/>
    <n v="0.06"/>
    <n v="0.02"/>
    <n v="0"/>
    <n v="0"/>
    <n v="0.08"/>
    <x v="2"/>
  </r>
  <r>
    <n v="11536"/>
    <s v="Armored Core 3 Portable"/>
    <x v="16"/>
    <n v="2009"/>
    <x v="7"/>
    <s v="From Software"/>
    <n v="0"/>
    <n v="0"/>
    <n v="0.08"/>
    <n v="0"/>
    <n v="0.08"/>
    <x v="2"/>
  </r>
  <r>
    <n v="11537"/>
    <s v="Bleach: Erabareshi Tamashii"/>
    <x v="6"/>
    <n v="2005"/>
    <x v="10"/>
    <s v="Sony Computer Entertainment"/>
    <n v="0"/>
    <n v="0"/>
    <n v="0.08"/>
    <n v="0"/>
    <n v="0.08"/>
    <x v="2"/>
  </r>
  <r>
    <n v="11538"/>
    <s v="The Croods: Prehistoric Party!"/>
    <x v="3"/>
    <n v="2013"/>
    <x v="5"/>
    <s v="D3Publisher"/>
    <n v="0.03"/>
    <n v="0.04"/>
    <n v="0"/>
    <n v="0.01"/>
    <n v="0.08"/>
    <x v="2"/>
  </r>
  <r>
    <n v="11539"/>
    <s v="Sengoku Musou 3: Moushouden"/>
    <x v="0"/>
    <n v="2011"/>
    <x v="8"/>
    <s v="Ackkstudios"/>
    <n v="0"/>
    <n v="0"/>
    <n v="0.08"/>
    <n v="0"/>
    <n v="0.08"/>
    <x v="2"/>
  </r>
  <r>
    <n v="11540"/>
    <s v="Batman: Dark Tomorrow"/>
    <x v="18"/>
    <n v="2003"/>
    <x v="8"/>
    <s v="Kemco"/>
    <n v="0.06"/>
    <n v="0.02"/>
    <n v="0"/>
    <n v="0"/>
    <n v="0.08"/>
    <x v="2"/>
  </r>
  <r>
    <n v="11541"/>
    <s v="Code Lyoko: Fall of X.A.N.A."/>
    <x v="3"/>
    <n v="2008"/>
    <x v="10"/>
    <s v="Game Factory"/>
    <n v="7.0000000000000007E-2"/>
    <n v="0"/>
    <n v="0"/>
    <n v="0.01"/>
    <n v="0.08"/>
    <x v="2"/>
  </r>
  <r>
    <n v="11542"/>
    <s v="Looney Tunes: Galactic Sports"/>
    <x v="22"/>
    <n v="2015"/>
    <x v="8"/>
    <s v="Sony Computer Entertainment"/>
    <n v="0"/>
    <n v="0.06"/>
    <n v="0"/>
    <n v="0.02"/>
    <n v="0.08"/>
    <x v="2"/>
  </r>
  <r>
    <n v="11543"/>
    <s v="Yuu Yuu Hakusho: Makyo Toitsusen"/>
    <x v="20"/>
    <n v="1994"/>
    <x v="9"/>
    <s v="Sega"/>
    <n v="0"/>
    <n v="0"/>
    <n v="0.08"/>
    <n v="0"/>
    <n v="0.08"/>
    <x v="2"/>
  </r>
  <r>
    <n v="11544"/>
    <s v="The First Templar"/>
    <x v="14"/>
    <n v="2011"/>
    <x v="8"/>
    <s v="Kalypso Media"/>
    <n v="0.06"/>
    <n v="0.01"/>
    <n v="0"/>
    <n v="0.01"/>
    <n v="0.08"/>
    <x v="2"/>
  </r>
  <r>
    <n v="11545"/>
    <s v="Rock Revolution"/>
    <x v="0"/>
    <s v="N/A"/>
    <x v="5"/>
    <s v="Unknown"/>
    <n v="7.0000000000000007E-2"/>
    <n v="0"/>
    <n v="0"/>
    <n v="0.01"/>
    <n v="0.08"/>
    <x v="2"/>
  </r>
  <r>
    <n v="11546"/>
    <s v="Ogre Battle Series: Tactics Ogre"/>
    <x v="12"/>
    <n v="1997"/>
    <x v="3"/>
    <s v="Atlus"/>
    <n v="0.04"/>
    <n v="0.03"/>
    <n v="0"/>
    <n v="0.01"/>
    <n v="0.08"/>
    <x v="2"/>
  </r>
  <r>
    <n v="11547"/>
    <s v="Little League World Series Baseball 2010"/>
    <x v="5"/>
    <n v="2010"/>
    <x v="0"/>
    <s v="Activision"/>
    <n v="7.0000000000000007E-2"/>
    <n v="0"/>
    <n v="0"/>
    <n v="0.01"/>
    <n v="0.08"/>
    <x v="2"/>
  </r>
  <r>
    <n v="11548"/>
    <s v="Wordfish"/>
    <x v="3"/>
    <n v="2008"/>
    <x v="4"/>
    <s v="Ubisoft"/>
    <n v="7.0000000000000007E-2"/>
    <n v="0"/>
    <n v="0"/>
    <n v="0.01"/>
    <n v="0.08"/>
    <x v="2"/>
  </r>
  <r>
    <n v="11549"/>
    <s v="Battlestar Galactica"/>
    <x v="13"/>
    <n v="2003"/>
    <x v="6"/>
    <s v="Vivendi Games"/>
    <n v="0.06"/>
    <n v="0.02"/>
    <n v="0"/>
    <n v="0"/>
    <n v="0.08"/>
    <x v="2"/>
  </r>
  <r>
    <n v="11550"/>
    <s v="Fireblade"/>
    <x v="13"/>
    <n v="2002"/>
    <x v="8"/>
    <s v="Midway Games"/>
    <n v="0.06"/>
    <n v="0.02"/>
    <n v="0"/>
    <n v="0"/>
    <n v="0.08"/>
    <x v="2"/>
  </r>
  <r>
    <n v="11551"/>
    <s v="futureU: The Prep Game for SAT"/>
    <x v="3"/>
    <n v="2008"/>
    <x v="5"/>
    <s v="Aspyr"/>
    <n v="7.0000000000000007E-2"/>
    <n v="0"/>
    <n v="0"/>
    <n v="0.01"/>
    <n v="0.08"/>
    <x v="2"/>
  </r>
  <r>
    <n v="11552"/>
    <s v="BioShock The Collection"/>
    <x v="17"/>
    <n v="2016"/>
    <x v="6"/>
    <s v="Take-Two Interactive"/>
    <n v="0.03"/>
    <n v="0.04"/>
    <n v="0"/>
    <n v="0.01"/>
    <n v="0.08"/>
    <x v="2"/>
  </r>
  <r>
    <n v="11553"/>
    <s v="Johnny Test"/>
    <x v="3"/>
    <n v="2011"/>
    <x v="1"/>
    <s v="505 Games"/>
    <n v="7.0000000000000007E-2"/>
    <n v="0"/>
    <n v="0"/>
    <n v="0.01"/>
    <n v="0.08"/>
    <x v="2"/>
  </r>
  <r>
    <n v="11554"/>
    <s v="Just Dance: Disney Party 2"/>
    <x v="19"/>
    <n v="2015"/>
    <x v="8"/>
    <s v="Ubisoft"/>
    <n v="0.06"/>
    <n v="0.01"/>
    <n v="0"/>
    <n v="0.01"/>
    <n v="0.08"/>
    <x v="2"/>
  </r>
  <r>
    <n v="11555"/>
    <s v="Tomb Raider: Legend"/>
    <x v="18"/>
    <n v="2006"/>
    <x v="8"/>
    <s v="Eidos Interactive"/>
    <n v="0.06"/>
    <n v="0.02"/>
    <n v="0"/>
    <n v="0"/>
    <n v="0.08"/>
    <x v="2"/>
  </r>
  <r>
    <n v="11556"/>
    <s v="Boxing Fever"/>
    <x v="8"/>
    <n v="2001"/>
    <x v="0"/>
    <s v="THQ"/>
    <n v="0.06"/>
    <n v="0.02"/>
    <n v="0"/>
    <n v="0"/>
    <n v="0.08"/>
    <x v="2"/>
  </r>
  <r>
    <n v="11557"/>
    <s v="RoadKill"/>
    <x v="13"/>
    <n v="2003"/>
    <x v="8"/>
    <s v="Midway Games"/>
    <n v="0.06"/>
    <n v="0.02"/>
    <n v="0"/>
    <n v="0"/>
    <n v="0.08"/>
    <x v="2"/>
  </r>
  <r>
    <n v="11558"/>
    <s v="Discovery Kids: Spider Quest"/>
    <x v="3"/>
    <n v="2009"/>
    <x v="5"/>
    <s v="505 Games"/>
    <n v="7.0000000000000007E-2"/>
    <n v="0"/>
    <n v="0"/>
    <n v="0.01"/>
    <n v="0.08"/>
    <x v="2"/>
  </r>
  <r>
    <n v="11559"/>
    <s v="Valkyrie Drive: Bhikkhuni"/>
    <x v="22"/>
    <n v="2015"/>
    <x v="8"/>
    <s v="PQube"/>
    <n v="0"/>
    <n v="0.01"/>
    <n v="7.0000000000000007E-2"/>
    <n v="0"/>
    <n v="0.08"/>
    <x v="2"/>
  </r>
  <r>
    <n v="11560"/>
    <s v="Gintama: Gin-San to Issho! Boku no Kabuki Machi Nikki"/>
    <x v="6"/>
    <n v="2007"/>
    <x v="8"/>
    <s v="Namco Bandai Games"/>
    <n v="0"/>
    <n v="0"/>
    <n v="0.08"/>
    <n v="0"/>
    <n v="0.08"/>
    <x v="2"/>
  </r>
  <r>
    <n v="11561"/>
    <s v="7 Wonders of the Ancient World"/>
    <x v="16"/>
    <n v="2007"/>
    <x v="4"/>
    <s v="Mumbo Jumbo"/>
    <n v="7.0000000000000007E-2"/>
    <n v="0"/>
    <n v="0"/>
    <n v="0.01"/>
    <n v="0.08"/>
    <x v="2"/>
  </r>
  <r>
    <n v="11562"/>
    <s v="New International Track &amp; Field"/>
    <x v="3"/>
    <n v="2008"/>
    <x v="0"/>
    <s v="Konami Digital Entertainment"/>
    <n v="7.0000000000000007E-2"/>
    <n v="0"/>
    <n v="0"/>
    <n v="0.01"/>
    <n v="0.08"/>
    <x v="2"/>
  </r>
  <r>
    <n v="11563"/>
    <s v="Indycar Series 2005"/>
    <x v="13"/>
    <n v="2004"/>
    <x v="8"/>
    <s v="Codemasters"/>
    <n v="0.06"/>
    <n v="0.02"/>
    <n v="0"/>
    <n v="0"/>
    <n v="0.08"/>
    <x v="2"/>
  </r>
  <r>
    <n v="11564"/>
    <s v="Final Fantasy XI: Vana'diel Collection 2008"/>
    <x v="6"/>
    <n v="2007"/>
    <x v="3"/>
    <s v="Square Enix"/>
    <n v="0.03"/>
    <n v="0.03"/>
    <n v="0.01"/>
    <n v="0.01"/>
    <n v="0.08"/>
    <x v="2"/>
  </r>
  <r>
    <n v="11565"/>
    <s v="Lost in Blue: Shipwrecked"/>
    <x v="0"/>
    <n v="2008"/>
    <x v="10"/>
    <s v="Konami Digital Entertainment"/>
    <n v="7.0000000000000007E-2"/>
    <n v="0"/>
    <n v="0"/>
    <n v="0.01"/>
    <n v="0.08"/>
    <x v="2"/>
  </r>
  <r>
    <n v="11566"/>
    <s v="Madden NFL 17"/>
    <x v="4"/>
    <n v="2016"/>
    <x v="0"/>
    <s v="Electronic Arts"/>
    <n v="0.06"/>
    <n v="0.01"/>
    <n v="0"/>
    <n v="0.01"/>
    <n v="0.08"/>
    <x v="2"/>
  </r>
  <r>
    <n v="11567"/>
    <s v="Taz Wanted"/>
    <x v="18"/>
    <n v="2002"/>
    <x v="1"/>
    <s v="Atari"/>
    <n v="0.06"/>
    <n v="0.02"/>
    <n v="0"/>
    <n v="0"/>
    <n v="0.08"/>
    <x v="2"/>
  </r>
  <r>
    <n v="11568"/>
    <s v="The Voice"/>
    <x v="4"/>
    <n v="2014"/>
    <x v="8"/>
    <s v="Activision"/>
    <n v="7.0000000000000007E-2"/>
    <n v="0"/>
    <n v="0"/>
    <n v="0.01"/>
    <n v="0.08"/>
    <x v="2"/>
  </r>
  <r>
    <n v="11569"/>
    <s v="Penny Racers Party: Turbo-Q Speedway"/>
    <x v="0"/>
    <n v="2008"/>
    <x v="2"/>
    <s v="Takara Tomy"/>
    <n v="7.0000000000000007E-2"/>
    <n v="0"/>
    <n v="0"/>
    <n v="0.01"/>
    <n v="0.08"/>
    <x v="2"/>
  </r>
  <r>
    <n v="11570"/>
    <s v="Skydiving Extreme"/>
    <x v="12"/>
    <n v="2001"/>
    <x v="0"/>
    <s v="Banpresto"/>
    <n v="0.04"/>
    <n v="0.03"/>
    <n v="0"/>
    <n v="0.01"/>
    <n v="0.08"/>
    <x v="2"/>
  </r>
  <r>
    <n v="11571"/>
    <s v="Evil Dead: Regeneration"/>
    <x v="13"/>
    <n v="2005"/>
    <x v="8"/>
    <s v="THQ"/>
    <n v="0.06"/>
    <n v="0.02"/>
    <n v="0"/>
    <n v="0"/>
    <n v="0.08"/>
    <x v="2"/>
  </r>
  <r>
    <n v="11572"/>
    <s v="Need For Speed: Undercover"/>
    <x v="14"/>
    <n v="2008"/>
    <x v="2"/>
    <s v="Electronic Arts"/>
    <n v="0"/>
    <n v="7.0000000000000007E-2"/>
    <n v="0"/>
    <n v="0.01"/>
    <n v="0.08"/>
    <x v="2"/>
  </r>
  <r>
    <n v="11573"/>
    <s v="Dreamer Series: Shop Owner"/>
    <x v="3"/>
    <n v="2009"/>
    <x v="7"/>
    <s v="Deep Silver"/>
    <n v="7.0000000000000007E-2"/>
    <n v="0"/>
    <n v="0"/>
    <n v="0.01"/>
    <n v="0.08"/>
    <x v="2"/>
  </r>
  <r>
    <n v="11574"/>
    <s v="Evolution Worlds"/>
    <x v="18"/>
    <n v="2002"/>
    <x v="3"/>
    <s v="Ubisoft"/>
    <n v="0.06"/>
    <n v="0.02"/>
    <n v="0"/>
    <n v="0"/>
    <n v="0.08"/>
    <x v="2"/>
  </r>
  <r>
    <n v="11575"/>
    <s v="Dead Island: Riptide"/>
    <x v="14"/>
    <s v="N/A"/>
    <x v="8"/>
    <s v="Deep Silver"/>
    <n v="0"/>
    <n v="7.0000000000000007E-2"/>
    <n v="0"/>
    <n v="0.01"/>
    <n v="0.08"/>
    <x v="2"/>
  </r>
  <r>
    <n v="11576"/>
    <s v="Sherlock Holmes: Crimes &amp; Punishments"/>
    <x v="5"/>
    <n v="2014"/>
    <x v="10"/>
    <s v="Focus Home Interactive"/>
    <n v="0.03"/>
    <n v="0.04"/>
    <n v="0"/>
    <n v="0.01"/>
    <n v="0.08"/>
    <x v="2"/>
  </r>
  <r>
    <n v="11577"/>
    <s v="Drama Queens"/>
    <x v="3"/>
    <n v="2009"/>
    <x v="5"/>
    <s v="Majesco Entertainment"/>
    <n v="7.0000000000000007E-2"/>
    <n v="0"/>
    <n v="0"/>
    <n v="0.01"/>
    <n v="0.08"/>
    <x v="2"/>
  </r>
  <r>
    <n v="11578"/>
    <s v="Motto! Stitch! DS Rhythm de Rakugaki Daisakusen"/>
    <x v="3"/>
    <n v="2010"/>
    <x v="5"/>
    <s v="Disney Interactive Studios"/>
    <n v="0"/>
    <n v="0"/>
    <n v="0.08"/>
    <n v="0"/>
    <n v="0.08"/>
    <x v="2"/>
  </r>
  <r>
    <n v="11579"/>
    <s v="Rapala Pro Bass Fishing 2010"/>
    <x v="6"/>
    <n v="2010"/>
    <x v="0"/>
    <s v="Activision"/>
    <n v="0.04"/>
    <n v="0.03"/>
    <n v="0"/>
    <n v="0.01"/>
    <n v="0.08"/>
    <x v="2"/>
  </r>
  <r>
    <n v="11580"/>
    <s v="My First Songs"/>
    <x v="0"/>
    <n v="2010"/>
    <x v="5"/>
    <s v="Mindscape"/>
    <n v="0"/>
    <n v="7.0000000000000007E-2"/>
    <n v="0"/>
    <n v="0.01"/>
    <n v="0.08"/>
    <x v="2"/>
  </r>
  <r>
    <n v="11581"/>
    <s v="Dungeon Travelers 2: The Royal Library &amp; The Monster Seal"/>
    <x v="16"/>
    <n v="2013"/>
    <x v="3"/>
    <s v="Aqua Plus"/>
    <n v="0"/>
    <n v="0"/>
    <n v="0.08"/>
    <n v="0"/>
    <n v="0.08"/>
    <x v="2"/>
  </r>
  <r>
    <n v="11582"/>
    <s v="Ultimate Party Challenge"/>
    <x v="0"/>
    <n v="2009"/>
    <x v="5"/>
    <s v="Konami Digital Entertainment"/>
    <n v="7.0000000000000007E-2"/>
    <n v="0"/>
    <n v="0"/>
    <n v="0.01"/>
    <n v="0.08"/>
    <x v="2"/>
  </r>
  <r>
    <n v="11583"/>
    <s v="Assassin's Creed Chronicles"/>
    <x v="10"/>
    <n v="2016"/>
    <x v="8"/>
    <s v="Ubisoft"/>
    <n v="0.01"/>
    <n v="0.05"/>
    <n v="0.01"/>
    <n v="0.01"/>
    <n v="0.08"/>
    <x v="2"/>
  </r>
  <r>
    <n v="11584"/>
    <s v="Scooby-Doo! Who's Watching Who?"/>
    <x v="16"/>
    <n v="2006"/>
    <x v="10"/>
    <s v="THQ"/>
    <n v="7.0000000000000007E-2"/>
    <n v="0.01"/>
    <n v="0"/>
    <n v="0.01"/>
    <n v="0.08"/>
    <x v="2"/>
  </r>
  <r>
    <n v="11585"/>
    <s v="Sub Rebellion"/>
    <x v="6"/>
    <n v="2002"/>
    <x v="7"/>
    <s v="Metro 3D"/>
    <n v="0.04"/>
    <n v="0.03"/>
    <n v="0"/>
    <n v="0.01"/>
    <n v="0.08"/>
    <x v="2"/>
  </r>
  <r>
    <n v="11586"/>
    <s v="Legend of the Guardians: The Owls of Ga'Hoole"/>
    <x v="5"/>
    <n v="2010"/>
    <x v="8"/>
    <s v="Warner Bros. Interactive Entertainment"/>
    <n v="0.06"/>
    <n v="0.01"/>
    <n v="0"/>
    <n v="0.01"/>
    <n v="0.08"/>
    <x v="2"/>
  </r>
  <r>
    <n v="11587"/>
    <s v="Striker 96"/>
    <x v="12"/>
    <n v="1995"/>
    <x v="0"/>
    <s v="Time Warner Interactive"/>
    <n v="0.04"/>
    <n v="0.03"/>
    <n v="0"/>
    <n v="0.01"/>
    <n v="0.08"/>
    <x v="2"/>
  </r>
  <r>
    <n v="11588"/>
    <s v="Tokimeki Memorial 4"/>
    <x v="16"/>
    <n v="2009"/>
    <x v="10"/>
    <s v="Konami Digital Entertainment"/>
    <n v="0"/>
    <n v="0"/>
    <n v="0.08"/>
    <n v="0"/>
    <n v="0.08"/>
    <x v="2"/>
  </r>
  <r>
    <n v="11589"/>
    <s v="Bleach: Heat the Soul 4"/>
    <x v="16"/>
    <n v="2007"/>
    <x v="9"/>
    <s v="Sony Computer Entertainment"/>
    <n v="0"/>
    <n v="0"/>
    <n v="0.08"/>
    <n v="0"/>
    <n v="0.08"/>
    <x v="2"/>
  </r>
  <r>
    <n v="11590"/>
    <s v="Pocket Dogs"/>
    <x v="8"/>
    <n v="2004"/>
    <x v="5"/>
    <s v="Agatsuma Entertainment"/>
    <n v="0.06"/>
    <n v="0.02"/>
    <n v="0"/>
    <n v="0"/>
    <n v="0.08"/>
    <x v="2"/>
  </r>
  <r>
    <n v="11591"/>
    <s v="Real Robots Final Attack"/>
    <x v="12"/>
    <n v="1998"/>
    <x v="6"/>
    <s v="Banpresto"/>
    <n v="0"/>
    <n v="0"/>
    <n v="7.0000000000000007E-2"/>
    <n v="0.01"/>
    <n v="0.08"/>
    <x v="2"/>
  </r>
  <r>
    <n v="11592"/>
    <s v="Minecraft: Story Mode"/>
    <x v="14"/>
    <n v="2015"/>
    <x v="10"/>
    <s v="Mojang"/>
    <n v="0.02"/>
    <n v="0.05"/>
    <n v="0"/>
    <n v="0.01"/>
    <n v="0.08"/>
    <x v="2"/>
  </r>
  <r>
    <n v="11593"/>
    <s v="P.N.03 - Product Number Three"/>
    <x v="18"/>
    <n v="2003"/>
    <x v="6"/>
    <s v="Capcom"/>
    <n v="0.06"/>
    <n v="0.02"/>
    <n v="0"/>
    <n v="0"/>
    <n v="0.08"/>
    <x v="2"/>
  </r>
  <r>
    <n v="11594"/>
    <s v="Samurai Warriors 2"/>
    <x v="4"/>
    <n v="2006"/>
    <x v="8"/>
    <s v="Tecmo Koei"/>
    <n v="7.0000000000000007E-2"/>
    <n v="0.01"/>
    <n v="0"/>
    <n v="0.01"/>
    <n v="0.08"/>
    <x v="2"/>
  </r>
  <r>
    <n v="11595"/>
    <s v="Boku no Natsuyasumi 3: Hokkoku Hen: Chiisana Boku no Dai Sougenâ€‹"/>
    <x v="5"/>
    <n v="2007"/>
    <x v="10"/>
    <s v="Sony Computer Entertainment"/>
    <n v="0"/>
    <n v="0"/>
    <n v="0.08"/>
    <n v="0"/>
    <n v="0.08"/>
    <x v="2"/>
  </r>
  <r>
    <n v="11596"/>
    <s v="Ape Escape: Pumped &amp; Primed"/>
    <x v="6"/>
    <n v="2004"/>
    <x v="5"/>
    <s v="Sony Computer Entertainment"/>
    <n v="0.04"/>
    <n v="0.03"/>
    <n v="0"/>
    <n v="0.01"/>
    <n v="0.08"/>
    <x v="2"/>
  </r>
  <r>
    <n v="11597"/>
    <s v="Alien Syndrome"/>
    <x v="16"/>
    <n v="2007"/>
    <x v="3"/>
    <s v="Sega"/>
    <n v="7.0000000000000007E-2"/>
    <n v="0"/>
    <n v="0"/>
    <n v="0.01"/>
    <n v="0.08"/>
    <x v="2"/>
  </r>
  <r>
    <n v="11598"/>
    <s v="Monster Trucks DS"/>
    <x v="3"/>
    <n v="2005"/>
    <x v="2"/>
    <s v="Majesco Entertainment"/>
    <n v="7.0000000000000007E-2"/>
    <n v="0"/>
    <n v="0"/>
    <n v="0.01"/>
    <n v="0.08"/>
    <x v="2"/>
  </r>
  <r>
    <n v="11599"/>
    <s v="FabStyle"/>
    <x v="3"/>
    <n v="2011"/>
    <x v="11"/>
    <s v="Tecmo Koei"/>
    <n v="0"/>
    <n v="0"/>
    <n v="0.08"/>
    <n v="0"/>
    <n v="0.08"/>
    <x v="2"/>
  </r>
  <r>
    <n v="11600"/>
    <s v="Outlaw Tennis"/>
    <x v="6"/>
    <n v="2005"/>
    <x v="0"/>
    <s v="Global Star"/>
    <n v="0.04"/>
    <n v="0.03"/>
    <n v="0"/>
    <n v="0.01"/>
    <n v="0.08"/>
    <x v="2"/>
  </r>
  <r>
    <n v="11601"/>
    <s v="Grease Dance"/>
    <x v="5"/>
    <n v="2011"/>
    <x v="5"/>
    <s v="505 Games"/>
    <n v="0.05"/>
    <n v="0.02"/>
    <n v="0"/>
    <n v="0.01"/>
    <n v="0.08"/>
    <x v="2"/>
  </r>
  <r>
    <n v="11602"/>
    <s v="The Golf Club"/>
    <x v="10"/>
    <n v="2014"/>
    <x v="0"/>
    <s v="Unknown"/>
    <n v="0.05"/>
    <n v="0.02"/>
    <n v="0"/>
    <n v="0.01"/>
    <n v="0.08"/>
    <x v="2"/>
  </r>
  <r>
    <n v="11603"/>
    <s v="Mission Runway"/>
    <x v="3"/>
    <n v="2008"/>
    <x v="7"/>
    <s v="Eidos Interactive"/>
    <n v="7.0000000000000007E-2"/>
    <n v="0.01"/>
    <n v="0"/>
    <n v="0.01"/>
    <n v="0.08"/>
    <x v="2"/>
  </r>
  <r>
    <n v="11604"/>
    <s v="Agatha Christie: And Then There Were None"/>
    <x v="0"/>
    <n v="2008"/>
    <x v="10"/>
    <s v="The Adventure Company"/>
    <n v="0.06"/>
    <n v="0.01"/>
    <n v="0"/>
    <n v="0.01"/>
    <n v="0.08"/>
    <x v="2"/>
  </r>
  <r>
    <n v="11605"/>
    <s v="Rayman Origins"/>
    <x v="14"/>
    <n v="2012"/>
    <x v="1"/>
    <s v="Ubisoft"/>
    <n v="0"/>
    <n v="0.06"/>
    <n v="0"/>
    <n v="0.01"/>
    <n v="0.08"/>
    <x v="2"/>
  </r>
  <r>
    <n v="11606"/>
    <s v="Medabots Dual: Kabuto / Kuwagata"/>
    <x v="9"/>
    <n v="2013"/>
    <x v="3"/>
    <s v="Rocket Company"/>
    <n v="0"/>
    <n v="0"/>
    <n v="0.08"/>
    <n v="0"/>
    <n v="0.08"/>
    <x v="2"/>
  </r>
  <r>
    <n v="11607"/>
    <s v="We Sing Rock!"/>
    <x v="0"/>
    <n v="2011"/>
    <x v="5"/>
    <s v="Nordic Games"/>
    <n v="0"/>
    <n v="7.0000000000000007E-2"/>
    <n v="0"/>
    <n v="0.01"/>
    <n v="0.08"/>
    <x v="2"/>
  </r>
  <r>
    <n v="11608"/>
    <s v="LEGO Soccer Mania"/>
    <x v="8"/>
    <n v="2002"/>
    <x v="0"/>
    <s v="Electronic Arts"/>
    <n v="0.06"/>
    <n v="0.02"/>
    <n v="0"/>
    <n v="0"/>
    <n v="0.08"/>
    <x v="2"/>
  </r>
  <r>
    <n v="11609"/>
    <s v="Gunblade NY &amp; L.A. Machineguns Arcade Hits Pack"/>
    <x v="0"/>
    <n v="2010"/>
    <x v="6"/>
    <s v="Sega"/>
    <n v="0.06"/>
    <n v="0.01"/>
    <n v="0"/>
    <n v="0.01"/>
    <n v="0.08"/>
    <x v="2"/>
  </r>
  <r>
    <n v="11610"/>
    <s v="Dawn of Heroes"/>
    <x v="3"/>
    <n v="2010"/>
    <x v="3"/>
    <s v="Majesco Entertainment"/>
    <n v="7.0000000000000007E-2"/>
    <n v="0"/>
    <n v="0"/>
    <n v="0"/>
    <n v="0.08"/>
    <x v="2"/>
  </r>
  <r>
    <n v="11611"/>
    <s v="Imagine: My Restaurant"/>
    <x v="3"/>
    <n v="2009"/>
    <x v="7"/>
    <s v="Ubisoft"/>
    <n v="0"/>
    <n v="7.0000000000000007E-2"/>
    <n v="0"/>
    <n v="0.01"/>
    <n v="0.08"/>
    <x v="2"/>
  </r>
  <r>
    <n v="11612"/>
    <s v="Gadget Racers"/>
    <x v="6"/>
    <n v="2000"/>
    <x v="2"/>
    <s v="Midas Interactive Entertainment"/>
    <n v="0.04"/>
    <n v="0.03"/>
    <n v="0"/>
    <n v="0.01"/>
    <n v="0.08"/>
    <x v="2"/>
  </r>
  <r>
    <n v="11613"/>
    <s v="Phantasy Star Online Episode III: C.A.R.D. Revolution"/>
    <x v="18"/>
    <n v="2003"/>
    <x v="3"/>
    <s v="Sega"/>
    <n v="0.06"/>
    <n v="0.02"/>
    <n v="0"/>
    <n v="0"/>
    <n v="0.08"/>
    <x v="2"/>
  </r>
  <r>
    <n v="11614"/>
    <s v="Nanashi no Game"/>
    <x v="3"/>
    <n v="2008"/>
    <x v="10"/>
    <s v="Square Enix"/>
    <n v="0"/>
    <n v="0"/>
    <n v="0.08"/>
    <n v="0"/>
    <n v="0.08"/>
    <x v="2"/>
  </r>
  <r>
    <n v="11615"/>
    <s v="Bleach: Heat the Soul 7"/>
    <x v="16"/>
    <n v="2010"/>
    <x v="9"/>
    <s v="Sony Computer Entertainment"/>
    <n v="0"/>
    <n v="0"/>
    <n v="0.08"/>
    <n v="0"/>
    <n v="0.08"/>
    <x v="2"/>
  </r>
  <r>
    <n v="11616"/>
    <s v="Cosmic Family"/>
    <x v="0"/>
    <n v="2007"/>
    <x v="5"/>
    <s v="Ubisoft"/>
    <n v="7.0000000000000007E-2"/>
    <n v="0"/>
    <n v="0"/>
    <n v="0.01"/>
    <n v="0.08"/>
    <x v="2"/>
  </r>
  <r>
    <n v="11617"/>
    <s v="Whac-A-Mole"/>
    <x v="3"/>
    <n v="2005"/>
    <x v="4"/>
    <s v="Zoo Digital Publishing"/>
    <n v="7.0000000000000007E-2"/>
    <n v="0"/>
    <n v="0"/>
    <n v="0.01"/>
    <n v="0.08"/>
    <x v="2"/>
  </r>
  <r>
    <n v="11618"/>
    <s v="Auto Destruct"/>
    <x v="12"/>
    <n v="1998"/>
    <x v="8"/>
    <s v="Electronic Arts"/>
    <n v="0.04"/>
    <n v="0.03"/>
    <n v="0"/>
    <n v="0.01"/>
    <n v="0.08"/>
    <x v="2"/>
  </r>
  <r>
    <n v="11619"/>
    <s v="Backyard NFL Football '09"/>
    <x v="3"/>
    <n v="2008"/>
    <x v="0"/>
    <s v="Atari"/>
    <n v="7.0000000000000007E-2"/>
    <n v="0"/>
    <n v="0"/>
    <n v="0.01"/>
    <n v="0.08"/>
    <x v="2"/>
  </r>
  <r>
    <n v="11620"/>
    <s v="Terraria"/>
    <x v="9"/>
    <n v="2016"/>
    <x v="8"/>
    <s v="505 Games"/>
    <n v="0"/>
    <n v="0.03"/>
    <n v="0.04"/>
    <n v="0"/>
    <n v="0.08"/>
    <x v="2"/>
  </r>
  <r>
    <n v="11621"/>
    <s v="GOTHA: Ismailia Seneki"/>
    <x v="23"/>
    <n v="1995"/>
    <x v="11"/>
    <s v="Sega"/>
    <n v="0"/>
    <n v="0"/>
    <n v="0.08"/>
    <n v="0"/>
    <n v="0.08"/>
    <x v="2"/>
  </r>
  <r>
    <n v="11622"/>
    <s v="Dangerous Ji-San to 1000-nin no Otomodachi Yokoshima"/>
    <x v="9"/>
    <n v="2012"/>
    <x v="8"/>
    <s v="Namco Bandai Games"/>
    <n v="0"/>
    <n v="0"/>
    <n v="0.08"/>
    <n v="0"/>
    <n v="0.08"/>
    <x v="2"/>
  </r>
  <r>
    <n v="11623"/>
    <s v="MLB Front Office Manager"/>
    <x v="5"/>
    <n v="2009"/>
    <x v="0"/>
    <s v="Take-Two Interactive"/>
    <n v="7.0000000000000007E-2"/>
    <n v="0"/>
    <n v="0"/>
    <n v="0.01"/>
    <n v="0.08"/>
    <x v="2"/>
  </r>
  <r>
    <n v="11624"/>
    <s v="Ultimate Fighting Championship: Throwdown"/>
    <x v="18"/>
    <n v="2002"/>
    <x v="9"/>
    <s v="Ubisoft"/>
    <n v="0.06"/>
    <n v="0.02"/>
    <n v="0"/>
    <n v="0"/>
    <n v="0.08"/>
    <x v="2"/>
  </r>
  <r>
    <n v="11625"/>
    <s v="Deep Fear"/>
    <x v="23"/>
    <n v="1998"/>
    <x v="10"/>
    <s v="Sega"/>
    <n v="0"/>
    <n v="0"/>
    <n v="0.08"/>
    <n v="0"/>
    <n v="0.08"/>
    <x v="2"/>
  </r>
  <r>
    <n v="11626"/>
    <s v="Skeleton Warriors"/>
    <x v="12"/>
    <n v="1996"/>
    <x v="1"/>
    <s v="Virgin Interactive"/>
    <n v="0.04"/>
    <n v="0.03"/>
    <n v="0"/>
    <n v="0.01"/>
    <n v="0.08"/>
    <x v="2"/>
  </r>
  <r>
    <n v="11627"/>
    <s v="Ford vs. Chevy"/>
    <x v="13"/>
    <n v="2005"/>
    <x v="2"/>
    <s v="Global Star"/>
    <n v="0.06"/>
    <n v="0.02"/>
    <n v="0"/>
    <n v="0"/>
    <n v="0.08"/>
    <x v="2"/>
  </r>
  <r>
    <n v="11628"/>
    <s v="Endgame"/>
    <x v="6"/>
    <n v="2002"/>
    <x v="6"/>
    <s v="Empire Interactive"/>
    <n v="0.04"/>
    <n v="0.03"/>
    <n v="0"/>
    <n v="0.01"/>
    <n v="0.08"/>
    <x v="2"/>
  </r>
  <r>
    <n v="11629"/>
    <s v="Dragon's Dogma Online"/>
    <x v="10"/>
    <n v="2015"/>
    <x v="3"/>
    <s v="Capcom"/>
    <n v="0"/>
    <n v="0"/>
    <n v="0.08"/>
    <n v="0"/>
    <n v="0.08"/>
    <x v="2"/>
  </r>
  <r>
    <n v="11630"/>
    <s v="The Dukes of Hazzard: Return of the General Lee"/>
    <x v="13"/>
    <n v="2004"/>
    <x v="2"/>
    <s v="Ubisoft"/>
    <n v="0.06"/>
    <n v="0.02"/>
    <n v="0"/>
    <n v="0"/>
    <n v="0.08"/>
    <x v="2"/>
  </r>
  <r>
    <n v="11631"/>
    <s v="Criminal Girls: Invite Only"/>
    <x v="16"/>
    <n v="2010"/>
    <x v="3"/>
    <s v="Nippon Ichi Software"/>
    <n v="0"/>
    <n v="0"/>
    <n v="0.08"/>
    <n v="0"/>
    <n v="0.08"/>
    <x v="2"/>
  </r>
  <r>
    <n v="11632"/>
    <s v="Ultimate Duck Hunting"/>
    <x v="0"/>
    <n v="2009"/>
    <x v="0"/>
    <s v="Zoo Digital Publishing"/>
    <n v="7.0000000000000007E-2"/>
    <n v="0"/>
    <n v="0"/>
    <n v="0.01"/>
    <n v="0.08"/>
    <x v="2"/>
  </r>
  <r>
    <n v="11633"/>
    <s v="Virus"/>
    <x v="23"/>
    <n v="1997"/>
    <x v="6"/>
    <s v="Hudson Soft"/>
    <n v="0"/>
    <n v="0"/>
    <n v="0.08"/>
    <n v="0"/>
    <n v="0.08"/>
    <x v="2"/>
  </r>
  <r>
    <n v="11634"/>
    <s v="Jikkyou Powerful Pro Yakyuu Next"/>
    <x v="0"/>
    <n v="2009"/>
    <x v="0"/>
    <s v="Konami Digital Entertainment"/>
    <n v="0"/>
    <n v="0"/>
    <n v="0.08"/>
    <n v="0"/>
    <n v="0.08"/>
    <x v="2"/>
  </r>
  <r>
    <n v="11635"/>
    <s v="WWE Crush Hour"/>
    <x v="18"/>
    <n v="2003"/>
    <x v="2"/>
    <s v="THQ"/>
    <n v="0.06"/>
    <n v="0.02"/>
    <n v="0"/>
    <n v="0"/>
    <n v="0.08"/>
    <x v="2"/>
  </r>
  <r>
    <n v="11636"/>
    <s v="Emily the Strange: Strangerous"/>
    <x v="3"/>
    <n v="2011"/>
    <x v="8"/>
    <s v="DTP Entertainment"/>
    <n v="0.04"/>
    <n v="0.03"/>
    <n v="0"/>
    <n v="0.01"/>
    <n v="0.08"/>
    <x v="2"/>
  </r>
  <r>
    <n v="11637"/>
    <s v="Aliens in the Attic"/>
    <x v="0"/>
    <n v="2009"/>
    <x v="8"/>
    <s v="Playlogic Game Factory"/>
    <n v="7.0000000000000007E-2"/>
    <n v="0"/>
    <n v="0"/>
    <n v="0.01"/>
    <n v="0.08"/>
    <x v="2"/>
  </r>
  <r>
    <n v="11638"/>
    <s v="Dragon Shadow Spell"/>
    <x v="6"/>
    <n v="2007"/>
    <x v="3"/>
    <s v="Flight-Plan"/>
    <n v="0"/>
    <n v="0"/>
    <n v="0.08"/>
    <n v="0"/>
    <n v="0.08"/>
    <x v="2"/>
  </r>
  <r>
    <n v="11639"/>
    <s v="Daniel X: The Ultimate Power"/>
    <x v="3"/>
    <n v="2010"/>
    <x v="8"/>
    <s v="THQ"/>
    <n v="7.0000000000000007E-2"/>
    <n v="0"/>
    <n v="0"/>
    <n v="0.01"/>
    <n v="0.08"/>
    <x v="2"/>
  </r>
  <r>
    <n v="11640"/>
    <s v="Sound Novel Tsukuru"/>
    <x v="7"/>
    <n v="1996"/>
    <x v="5"/>
    <s v="ASCII Entertainment"/>
    <n v="0"/>
    <n v="0"/>
    <n v="0.08"/>
    <n v="0"/>
    <n v="0.08"/>
    <x v="2"/>
  </r>
  <r>
    <n v="11641"/>
    <s v="World Championship Poker: Deluxe Series"/>
    <x v="3"/>
    <n v="2005"/>
    <x v="5"/>
    <s v="505 Games"/>
    <n v="7.0000000000000007E-2"/>
    <n v="0"/>
    <n v="0"/>
    <n v="0.01"/>
    <n v="0.08"/>
    <x v="2"/>
  </r>
  <r>
    <n v="11642"/>
    <s v="Dragon Slayer: The Legend of Heroes"/>
    <x v="20"/>
    <n v="1994"/>
    <x v="3"/>
    <s v="Sega"/>
    <n v="0"/>
    <n v="0"/>
    <n v="0.08"/>
    <n v="0"/>
    <n v="0.08"/>
    <x v="2"/>
  </r>
  <r>
    <n v="11643"/>
    <s v="NHL Hitz 20-03"/>
    <x v="18"/>
    <n v="2002"/>
    <x v="0"/>
    <s v="Midway Games"/>
    <n v="0.06"/>
    <n v="0.02"/>
    <n v="0"/>
    <n v="0"/>
    <n v="0.08"/>
    <x v="2"/>
  </r>
  <r>
    <n v="11644"/>
    <s v="Momotarou Dentetsu 11"/>
    <x v="18"/>
    <n v="2002"/>
    <x v="5"/>
    <s v="Hudson Soft"/>
    <n v="0"/>
    <n v="0"/>
    <n v="7.0000000000000007E-2"/>
    <n v="0"/>
    <n v="0.08"/>
    <x v="2"/>
  </r>
  <r>
    <n v="11645"/>
    <s v="The Idolm@ster"/>
    <x v="4"/>
    <n v="2007"/>
    <x v="7"/>
    <s v="Namco Bandai Games"/>
    <n v="0"/>
    <n v="0"/>
    <n v="0.08"/>
    <n v="0"/>
    <n v="0.08"/>
    <x v="2"/>
  </r>
  <r>
    <n v="11646"/>
    <s v="Infernal: Hell's Vengeance"/>
    <x v="4"/>
    <n v="2009"/>
    <x v="6"/>
    <s v="Playlogic Game Factory"/>
    <n v="0.06"/>
    <n v="0.01"/>
    <n v="0"/>
    <n v="0.01"/>
    <n v="0.08"/>
    <x v="2"/>
  </r>
  <r>
    <n v="11647"/>
    <s v="Guilty Gear XX Slash"/>
    <x v="6"/>
    <n v="2006"/>
    <x v="9"/>
    <s v="Sammy Corporation"/>
    <n v="0"/>
    <n v="0"/>
    <n v="0.08"/>
    <n v="0"/>
    <n v="0.08"/>
    <x v="2"/>
  </r>
  <r>
    <n v="11648"/>
    <s v="Salon Superstar"/>
    <x v="3"/>
    <n v="2009"/>
    <x v="7"/>
    <s v="505 Games"/>
    <n v="7.0000000000000007E-2"/>
    <n v="0"/>
    <n v="0"/>
    <n v="0"/>
    <n v="0.08"/>
    <x v="2"/>
  </r>
  <r>
    <n v="11649"/>
    <s v="Urban Reign"/>
    <x v="6"/>
    <n v="2005"/>
    <x v="8"/>
    <s v="Namco Bandai Games"/>
    <n v="0.04"/>
    <n v="0.03"/>
    <n v="0"/>
    <n v="0.01"/>
    <n v="0.08"/>
    <x v="2"/>
  </r>
  <r>
    <n v="11650"/>
    <s v="Super Robot Taisen Z Special Disc"/>
    <x v="6"/>
    <n v="2009"/>
    <x v="5"/>
    <s v="Namco Bandai Games"/>
    <n v="0"/>
    <n v="0"/>
    <n v="0.08"/>
    <n v="0"/>
    <n v="0.08"/>
    <x v="2"/>
  </r>
  <r>
    <n v="11651"/>
    <s v="Slayers Royal 2"/>
    <x v="23"/>
    <n v="1998"/>
    <x v="3"/>
    <s v="Kadokawa Shoten"/>
    <n v="0"/>
    <n v="0"/>
    <n v="0.08"/>
    <n v="0"/>
    <n v="0.08"/>
    <x v="2"/>
  </r>
  <r>
    <n v="11652"/>
    <s v="Family Game Night 4: The Game Show"/>
    <x v="4"/>
    <n v="2011"/>
    <x v="5"/>
    <s v="Electronic Arts"/>
    <n v="7.0000000000000007E-2"/>
    <n v="0"/>
    <n v="0"/>
    <n v="0.01"/>
    <n v="0.08"/>
    <x v="2"/>
  </r>
  <r>
    <n v="11653"/>
    <s v="Resident Evil 3: Nemesis"/>
    <x v="18"/>
    <n v="2003"/>
    <x v="8"/>
    <s v="Capcom"/>
    <n v="0.06"/>
    <n v="0.02"/>
    <n v="0"/>
    <n v="0"/>
    <n v="0.08"/>
    <x v="2"/>
  </r>
  <r>
    <n v="11654"/>
    <s v="All-Star Baseball 2004"/>
    <x v="18"/>
    <n v="2003"/>
    <x v="0"/>
    <s v="Acclaim Entertainment"/>
    <n v="0.06"/>
    <n v="0.02"/>
    <n v="0"/>
    <n v="0"/>
    <n v="0.08"/>
    <x v="2"/>
  </r>
  <r>
    <n v="11655"/>
    <s v="Madden NFL 08"/>
    <x v="18"/>
    <n v="2007"/>
    <x v="0"/>
    <s v="Electronic Arts"/>
    <n v="0.06"/>
    <n v="0.02"/>
    <n v="0"/>
    <n v="0"/>
    <n v="0.08"/>
    <x v="2"/>
  </r>
  <r>
    <n v="11656"/>
    <s v="Ro-Kyu-Bu!"/>
    <x v="16"/>
    <n v="2011"/>
    <x v="10"/>
    <s v="Kadokawa Shoten"/>
    <n v="0"/>
    <n v="0"/>
    <n v="0.08"/>
    <n v="0"/>
    <n v="0.08"/>
    <x v="2"/>
  </r>
  <r>
    <n v="11657"/>
    <s v="Frogger Beyond"/>
    <x v="13"/>
    <n v="2002"/>
    <x v="1"/>
    <s v="Konami Digital Entertainment"/>
    <n v="0.06"/>
    <n v="0.02"/>
    <n v="0"/>
    <n v="0"/>
    <n v="0.08"/>
    <x v="2"/>
  </r>
  <r>
    <n v="11658"/>
    <s v="Man vs. Wild"/>
    <x v="0"/>
    <n v="2011"/>
    <x v="8"/>
    <s v="Crave Entertainment"/>
    <n v="7.0000000000000007E-2"/>
    <n v="0"/>
    <n v="0"/>
    <n v="0"/>
    <n v="0.08"/>
    <x v="2"/>
  </r>
  <r>
    <n v="11659"/>
    <s v="Katekyoo Hitman Reborn! DS: Flame Rumble Kaien Ring Soudatsuen!"/>
    <x v="3"/>
    <n v="2007"/>
    <x v="9"/>
    <s v="Takara Tomy"/>
    <n v="0"/>
    <n v="0"/>
    <n v="0.08"/>
    <n v="0"/>
    <n v="0.08"/>
    <x v="2"/>
  </r>
  <r>
    <n v="11660"/>
    <s v="Stuart Little 3: Big Photo Adventure"/>
    <x v="6"/>
    <n v="2005"/>
    <x v="1"/>
    <s v="Sony Computer Entertainment"/>
    <n v="0.04"/>
    <n v="0.03"/>
    <n v="0"/>
    <n v="0.01"/>
    <n v="0.08"/>
    <x v="2"/>
  </r>
  <r>
    <n v="11661"/>
    <s v="Ni Hao, Kai-lan: Super Game Day"/>
    <x v="6"/>
    <n v="2009"/>
    <x v="5"/>
    <s v="Take-Two Interactive"/>
    <n v="0.04"/>
    <n v="0.03"/>
    <n v="0"/>
    <n v="0.01"/>
    <n v="0.08"/>
    <x v="2"/>
  </r>
  <r>
    <n v="11662"/>
    <s v="Katekyoo Hitman Reborn! DS: Flame Rumble Hyper - Moeyo Mirai"/>
    <x v="3"/>
    <n v="2008"/>
    <x v="9"/>
    <s v="Takara Tomy"/>
    <n v="0"/>
    <n v="0"/>
    <n v="0.08"/>
    <n v="0"/>
    <n v="0.08"/>
    <x v="2"/>
  </r>
  <r>
    <n v="11663"/>
    <s v="Pro Yakyuu Famista DS 2010"/>
    <x v="3"/>
    <n v="2010"/>
    <x v="0"/>
    <s v="Namco Bandai Games"/>
    <n v="0"/>
    <n v="0"/>
    <n v="0.08"/>
    <n v="0"/>
    <n v="0.08"/>
    <x v="2"/>
  </r>
  <r>
    <n v="11664"/>
    <s v="Captain Tsubasa"/>
    <x v="6"/>
    <n v="2006"/>
    <x v="0"/>
    <s v="Namco Bandai Games"/>
    <n v="0"/>
    <n v="0"/>
    <n v="0.08"/>
    <n v="0"/>
    <n v="0.08"/>
    <x v="2"/>
  </r>
  <r>
    <n v="11665"/>
    <s v="Pitfall: The Lost Expedition"/>
    <x v="18"/>
    <n v="2004"/>
    <x v="1"/>
    <s v="Activision"/>
    <n v="0.06"/>
    <n v="0.02"/>
    <n v="0"/>
    <n v="0"/>
    <n v="0.08"/>
    <x v="2"/>
  </r>
  <r>
    <n v="11666"/>
    <s v="Need for Speed Underground 2"/>
    <x v="14"/>
    <n v="2004"/>
    <x v="2"/>
    <s v="Electronic Arts"/>
    <n v="0"/>
    <n v="0.06"/>
    <n v="0"/>
    <n v="0.01"/>
    <n v="0.08"/>
    <x v="2"/>
  </r>
  <r>
    <n v="11667"/>
    <s v="No One Can Stop Mr. Domino!"/>
    <x v="12"/>
    <n v="1998"/>
    <x v="5"/>
    <s v="JVC"/>
    <n v="0.04"/>
    <n v="0.03"/>
    <n v="0"/>
    <n v="0"/>
    <n v="0.08"/>
    <x v="2"/>
  </r>
  <r>
    <n v="11668"/>
    <s v="Legend of the Guardians: The Owls of Ga'Hoole"/>
    <x v="4"/>
    <n v="2010"/>
    <x v="8"/>
    <s v="Warner Bros. Interactive Entertainment"/>
    <n v="0.06"/>
    <n v="0.01"/>
    <n v="0"/>
    <n v="0.01"/>
    <n v="0.08"/>
    <x v="2"/>
  </r>
  <r>
    <n v="11669"/>
    <s v="GT Advance 3: Pro Concept Racing"/>
    <x v="8"/>
    <n v="2002"/>
    <x v="2"/>
    <s v="THQ"/>
    <n v="0.05"/>
    <n v="0.02"/>
    <n v="0"/>
    <n v="0"/>
    <n v="0.08"/>
    <x v="2"/>
  </r>
  <r>
    <n v="11670"/>
    <s v="PQ: Practical Intelligence Quotient"/>
    <x v="16"/>
    <n v="2005"/>
    <x v="4"/>
    <s v="D3Publisher"/>
    <n v="7.0000000000000007E-2"/>
    <n v="0"/>
    <n v="0"/>
    <n v="0.01"/>
    <n v="0.08"/>
    <x v="2"/>
  </r>
  <r>
    <n v="11671"/>
    <s v="Duke Nukem: Land of the Babes"/>
    <x v="12"/>
    <n v="2000"/>
    <x v="6"/>
    <s v="Atari"/>
    <n v="0.04"/>
    <n v="0.03"/>
    <n v="0"/>
    <n v="0"/>
    <n v="0.08"/>
    <x v="2"/>
  </r>
  <r>
    <n v="11672"/>
    <s v="Majin Tensei"/>
    <x v="7"/>
    <n v="1994"/>
    <x v="3"/>
    <s v="Atlus"/>
    <n v="0"/>
    <n v="0"/>
    <n v="0.08"/>
    <n v="0"/>
    <n v="0.08"/>
    <x v="2"/>
  </r>
  <r>
    <n v="11673"/>
    <s v="Dragon Force II: Kamisarishi Daichi ni"/>
    <x v="23"/>
    <n v="1998"/>
    <x v="11"/>
    <s v="Sega"/>
    <n v="0"/>
    <n v="0"/>
    <n v="0.08"/>
    <n v="0"/>
    <n v="0.08"/>
    <x v="2"/>
  </r>
  <r>
    <n v="11674"/>
    <s v="Pac-Man World 3"/>
    <x v="16"/>
    <n v="2005"/>
    <x v="1"/>
    <s v="Namco Bandai Games"/>
    <n v="7.0000000000000007E-2"/>
    <n v="0"/>
    <n v="0"/>
    <n v="0.01"/>
    <n v="0.08"/>
    <x v="2"/>
  </r>
  <r>
    <n v="11675"/>
    <s v="Monkey Hero"/>
    <x v="12"/>
    <n v="1998"/>
    <x v="8"/>
    <s v="Take-Two Interactive"/>
    <n v="0.04"/>
    <n v="0.03"/>
    <n v="0"/>
    <n v="0"/>
    <n v="0.08"/>
    <x v="2"/>
  </r>
  <r>
    <n v="11676"/>
    <s v="Tokyo Beat Down"/>
    <x v="3"/>
    <n v="2008"/>
    <x v="8"/>
    <s v="Success"/>
    <n v="7.0000000000000007E-2"/>
    <n v="0"/>
    <n v="0"/>
    <n v="0.01"/>
    <n v="0.08"/>
    <x v="2"/>
  </r>
  <r>
    <n v="11677"/>
    <s v="Krazy Ivan"/>
    <x v="12"/>
    <n v="1995"/>
    <x v="7"/>
    <s v="Psygnosis"/>
    <n v="0.04"/>
    <n v="0.03"/>
    <n v="0"/>
    <n v="0"/>
    <n v="0.08"/>
    <x v="2"/>
  </r>
  <r>
    <n v="11678"/>
    <s v="Need for Speed: Most Wanted"/>
    <x v="14"/>
    <n v="2012"/>
    <x v="2"/>
    <s v="Electronic Arts"/>
    <n v="0"/>
    <n v="0.06"/>
    <n v="0"/>
    <n v="0.02"/>
    <n v="0.08"/>
    <x v="2"/>
  </r>
  <r>
    <n v="11679"/>
    <s v="Quo Vadis"/>
    <x v="23"/>
    <n v="1995"/>
    <x v="11"/>
    <s v="Glams"/>
    <n v="0"/>
    <n v="0"/>
    <n v="0.08"/>
    <n v="0"/>
    <n v="0.08"/>
    <x v="2"/>
  </r>
  <r>
    <n v="11680"/>
    <s v="The Lord of the Rings: The Battle for Middle-Earth"/>
    <x v="14"/>
    <n v="2004"/>
    <x v="11"/>
    <s v="Electronic Arts"/>
    <n v="0.01"/>
    <n v="0.06"/>
    <n v="0"/>
    <n v="0.01"/>
    <n v="0.08"/>
    <x v="2"/>
  </r>
  <r>
    <n v="11681"/>
    <s v="The Legend of Kage 2"/>
    <x v="3"/>
    <n v="2008"/>
    <x v="8"/>
    <s v="Square Enix"/>
    <n v="7.0000000000000007E-2"/>
    <n v="0"/>
    <n v="0"/>
    <n v="0"/>
    <n v="0.08"/>
    <x v="2"/>
  </r>
  <r>
    <n v="11682"/>
    <s v="Fate/Tiger Colosseum"/>
    <x v="16"/>
    <n v="2007"/>
    <x v="9"/>
    <s v="Capcom"/>
    <n v="0"/>
    <n v="0"/>
    <n v="0.08"/>
    <n v="0"/>
    <n v="0.08"/>
    <x v="2"/>
  </r>
  <r>
    <n v="11683"/>
    <s v="World Party Games"/>
    <x v="0"/>
    <n v="2009"/>
    <x v="5"/>
    <s v="505 Games"/>
    <n v="7.0000000000000007E-2"/>
    <n v="0"/>
    <n v="0"/>
    <n v="0.01"/>
    <n v="0.08"/>
    <x v="2"/>
  </r>
  <r>
    <n v="11684"/>
    <s v="Samurai Warriors Chronicles 3"/>
    <x v="9"/>
    <n v="2014"/>
    <x v="8"/>
    <s v="Tecmo Koei"/>
    <n v="0"/>
    <n v="0"/>
    <n v="0.08"/>
    <n v="0"/>
    <n v="0.08"/>
    <x v="2"/>
  </r>
  <r>
    <n v="11685"/>
    <s v="Open Season"/>
    <x v="16"/>
    <n v="2006"/>
    <x v="1"/>
    <s v="Ubisoft"/>
    <n v="7.0000000000000007E-2"/>
    <n v="0"/>
    <n v="0"/>
    <n v="0.01"/>
    <n v="0.08"/>
    <x v="2"/>
  </r>
  <r>
    <n v="11686"/>
    <s v="Animal Kingdom: Wildlife Expedition"/>
    <x v="0"/>
    <n v="2009"/>
    <x v="10"/>
    <s v="Natsume"/>
    <n v="7.0000000000000007E-2"/>
    <n v="0"/>
    <n v="0"/>
    <n v="0.01"/>
    <n v="0.08"/>
    <x v="2"/>
  </r>
  <r>
    <n v="11687"/>
    <s v="Brothers in Arms: Furious 4"/>
    <x v="5"/>
    <n v="2012"/>
    <x v="6"/>
    <s v="Ubisoft"/>
    <n v="0.01"/>
    <n v="0.05"/>
    <n v="0"/>
    <n v="0.02"/>
    <n v="0.08"/>
    <x v="2"/>
  </r>
  <r>
    <n v="11688"/>
    <s v="Rogue Trooper: Quartz Zone Massacre"/>
    <x v="0"/>
    <n v="2009"/>
    <x v="6"/>
    <s v="Reef Entertainment"/>
    <n v="7.0000000000000007E-2"/>
    <n v="0"/>
    <n v="0"/>
    <n v="0.01"/>
    <n v="0.08"/>
    <x v="2"/>
  </r>
  <r>
    <n v="11689"/>
    <s v="Dragon Ball Z: The Legacy of Goku I &amp; II"/>
    <x v="8"/>
    <n v="2005"/>
    <x v="3"/>
    <s v="Atari"/>
    <n v="0.05"/>
    <n v="0.02"/>
    <n v="0"/>
    <n v="0"/>
    <n v="0.08"/>
    <x v="2"/>
  </r>
  <r>
    <n v="11690"/>
    <s v="R: Racing Evolution"/>
    <x v="18"/>
    <n v="2003"/>
    <x v="2"/>
    <s v="Namco Bandai Games"/>
    <n v="0.06"/>
    <n v="0.02"/>
    <n v="0"/>
    <n v="0"/>
    <n v="0.08"/>
    <x v="2"/>
  </r>
  <r>
    <n v="11691"/>
    <s v="Crayola: Colorful Journey"/>
    <x v="0"/>
    <n v="2009"/>
    <x v="5"/>
    <s v="Crave Entertainment"/>
    <n v="7.0000000000000007E-2"/>
    <n v="0"/>
    <n v="0"/>
    <n v="0.01"/>
    <n v="0.08"/>
    <x v="2"/>
  </r>
  <r>
    <n v="11692"/>
    <s v="Storybook Workshop"/>
    <x v="0"/>
    <n v="2009"/>
    <x v="5"/>
    <s v="Konami Digital Entertainment"/>
    <n v="7.0000000000000007E-2"/>
    <n v="0"/>
    <n v="0"/>
    <n v="0.01"/>
    <n v="0.08"/>
    <x v="2"/>
  </r>
  <r>
    <n v="11693"/>
    <s v="World Tour Soccer 06"/>
    <x v="16"/>
    <n v="2006"/>
    <x v="0"/>
    <s v="Sony Computer Entertainment"/>
    <n v="7.0000000000000007E-2"/>
    <n v="0"/>
    <n v="0"/>
    <n v="0.01"/>
    <n v="0.08"/>
    <x v="2"/>
  </r>
  <r>
    <n v="11694"/>
    <s v="Stella Deus: The Gate of Eternity"/>
    <x v="6"/>
    <n v="2004"/>
    <x v="11"/>
    <s v="505 Games"/>
    <n v="0.04"/>
    <n v="0.03"/>
    <n v="0"/>
    <n v="0.01"/>
    <n v="0.08"/>
    <x v="2"/>
  </r>
  <r>
    <n v="11695"/>
    <s v="Vietcong: Purple Haze"/>
    <x v="13"/>
    <n v="2004"/>
    <x v="6"/>
    <s v="Gathering of Developers"/>
    <n v="0.06"/>
    <n v="0.02"/>
    <n v="0"/>
    <n v="0"/>
    <n v="0.08"/>
    <x v="2"/>
  </r>
  <r>
    <n v="11696"/>
    <s v="Conflict: Desert Storm"/>
    <x v="18"/>
    <n v="2003"/>
    <x v="6"/>
    <s v="SCi"/>
    <n v="0.06"/>
    <n v="0.02"/>
    <n v="0"/>
    <n v="0"/>
    <n v="0.08"/>
    <x v="2"/>
  </r>
  <r>
    <n v="11697"/>
    <s v="One Piece: Gear Spirit"/>
    <x v="3"/>
    <n v="2007"/>
    <x v="9"/>
    <s v="Namco Bandai Games"/>
    <n v="0"/>
    <n v="0"/>
    <n v="0.08"/>
    <n v="0"/>
    <n v="0.08"/>
    <x v="2"/>
  </r>
  <r>
    <n v="11698"/>
    <s v="Tales of Fandom Vol.2"/>
    <x v="6"/>
    <n v="2007"/>
    <x v="3"/>
    <s v="Namco Bandai Games"/>
    <n v="0"/>
    <n v="0"/>
    <n v="0.08"/>
    <n v="0"/>
    <n v="0.08"/>
    <x v="2"/>
  </r>
  <r>
    <n v="11699"/>
    <s v="Titanic Mystery"/>
    <x v="3"/>
    <n v="2010"/>
    <x v="4"/>
    <s v="PlayV"/>
    <n v="0.05"/>
    <n v="0.02"/>
    <n v="0"/>
    <n v="0.01"/>
    <n v="0.08"/>
    <x v="2"/>
  </r>
  <r>
    <n v="11700"/>
    <s v="Minna no Joushiki Ryoku TV"/>
    <x v="0"/>
    <n v="2008"/>
    <x v="5"/>
    <s v="Nintendo"/>
    <n v="0"/>
    <n v="0"/>
    <n v="0.08"/>
    <n v="0"/>
    <n v="0.08"/>
    <x v="2"/>
  </r>
  <r>
    <n v="11701"/>
    <s v="P.T.O. IV: Pacific Theater of Operations"/>
    <x v="6"/>
    <n v="2002"/>
    <x v="11"/>
    <s v="Tecmo Koei"/>
    <n v="0.04"/>
    <n v="0.03"/>
    <n v="0"/>
    <n v="0.01"/>
    <n v="0.08"/>
    <x v="2"/>
  </r>
  <r>
    <n v="11702"/>
    <s v="WipEout HD Fury"/>
    <x v="5"/>
    <n v="2009"/>
    <x v="2"/>
    <s v="Sony Computer Entertainment"/>
    <n v="0"/>
    <n v="0.06"/>
    <n v="0"/>
    <n v="0.02"/>
    <n v="0.08"/>
    <x v="2"/>
  </r>
  <r>
    <n v="11703"/>
    <s v="Genkai Totsuki Moero Chronicle"/>
    <x v="22"/>
    <n v="2014"/>
    <x v="3"/>
    <s v="Compile Heart"/>
    <n v="0"/>
    <n v="0"/>
    <n v="0.08"/>
    <n v="0"/>
    <n v="0.08"/>
    <x v="2"/>
  </r>
  <r>
    <n v="11704"/>
    <s v="Metal Gear Solid V: The Phantom Pain"/>
    <x v="14"/>
    <n v="2015"/>
    <x v="8"/>
    <s v="Konami Digital Entertainment"/>
    <n v="0"/>
    <n v="7.0000000000000007E-2"/>
    <n v="0"/>
    <n v="0"/>
    <n v="0.08"/>
    <x v="2"/>
  </r>
  <r>
    <n v="11705"/>
    <s v="Tears to Tiara: Garland of the Earth"/>
    <x v="5"/>
    <n v="2008"/>
    <x v="11"/>
    <s v="Aqua Plus"/>
    <n v="0"/>
    <n v="0"/>
    <n v="0.08"/>
    <n v="0"/>
    <n v="0.08"/>
    <x v="2"/>
  </r>
  <r>
    <n v="11706"/>
    <s v="Madden NFL 17"/>
    <x v="5"/>
    <n v="2016"/>
    <x v="0"/>
    <s v="Electronic Arts"/>
    <n v="0.05"/>
    <n v="0.01"/>
    <n v="0"/>
    <n v="0.01"/>
    <n v="0.08"/>
    <x v="2"/>
  </r>
  <r>
    <n v="11707"/>
    <s v="Mind Quiz: Your Brain Coach"/>
    <x v="3"/>
    <n v="2006"/>
    <x v="5"/>
    <s v="Ubisoft"/>
    <n v="0"/>
    <n v="0"/>
    <n v="0.08"/>
    <n v="0"/>
    <n v="0.08"/>
    <x v="2"/>
  </r>
  <r>
    <n v="11708"/>
    <s v="WRC 2: FIA World Rally Championship"/>
    <x v="4"/>
    <n v="2011"/>
    <x v="2"/>
    <s v="Ubisoft"/>
    <n v="0"/>
    <n v="0.06"/>
    <n v="0"/>
    <n v="0.01"/>
    <n v="0.08"/>
    <x v="2"/>
  </r>
  <r>
    <n v="11709"/>
    <s v="The Hustle: Detroit Streets"/>
    <x v="16"/>
    <n v="2005"/>
    <x v="0"/>
    <s v="Deep Silver"/>
    <n v="7.0000000000000007E-2"/>
    <n v="0"/>
    <n v="0"/>
    <n v="0.01"/>
    <n v="0.08"/>
    <x v="2"/>
  </r>
  <r>
    <n v="11710"/>
    <s v="Codename: Kids Next Door: Operation S.O.D.A."/>
    <x v="8"/>
    <n v="2004"/>
    <x v="1"/>
    <s v="Global Star"/>
    <n v="0.05"/>
    <n v="0.02"/>
    <n v="0"/>
    <n v="0"/>
    <n v="0.08"/>
    <x v="2"/>
  </r>
  <r>
    <n v="11711"/>
    <s v="Far Cry Instincts Evolution"/>
    <x v="13"/>
    <n v="2006"/>
    <x v="6"/>
    <s v="Ubisoft"/>
    <n v="0.06"/>
    <n v="0.02"/>
    <n v="0"/>
    <n v="0"/>
    <n v="0.08"/>
    <x v="2"/>
  </r>
  <r>
    <n v="11712"/>
    <s v="Pinball Hall of Fame: The Gottlieb Collection"/>
    <x v="13"/>
    <n v="2004"/>
    <x v="5"/>
    <s v="Crave Entertainment"/>
    <n v="0.06"/>
    <n v="0.02"/>
    <n v="0"/>
    <n v="0"/>
    <n v="0.08"/>
    <x v="2"/>
  </r>
  <r>
    <n v="11713"/>
    <s v="Conception: Please Give Birth to My Child!"/>
    <x v="16"/>
    <n v="2012"/>
    <x v="3"/>
    <s v="Spike"/>
    <n v="0"/>
    <n v="0"/>
    <n v="0.08"/>
    <n v="0"/>
    <n v="0.08"/>
    <x v="2"/>
  </r>
  <r>
    <n v="11714"/>
    <s v="WRC 5: FIA World Rally Championship"/>
    <x v="22"/>
    <n v="2015"/>
    <x v="0"/>
    <s v="Bigben Interactive"/>
    <n v="0"/>
    <n v="0.06"/>
    <n v="0"/>
    <n v="0.02"/>
    <n v="0.08"/>
    <x v="2"/>
  </r>
  <r>
    <n v="11715"/>
    <s v="Winter Sports 2011"/>
    <x v="0"/>
    <n v="2011"/>
    <x v="0"/>
    <s v="DTP Entertainment"/>
    <n v="0"/>
    <n v="0.06"/>
    <n v="0"/>
    <n v="0.01"/>
    <n v="0.08"/>
    <x v="2"/>
  </r>
  <r>
    <n v="11716"/>
    <s v="Medal of Honor: Underground"/>
    <x v="8"/>
    <n v="2002"/>
    <x v="6"/>
    <s v="Zoo Digital Publishing"/>
    <n v="0.05"/>
    <n v="0.02"/>
    <n v="0"/>
    <n v="0"/>
    <n v="0.08"/>
    <x v="2"/>
  </r>
  <r>
    <n v="11717"/>
    <s v="Baroque"/>
    <x v="0"/>
    <n v="2008"/>
    <x v="3"/>
    <s v="Rising Star Games"/>
    <n v="7.0000000000000007E-2"/>
    <n v="0"/>
    <n v="0"/>
    <n v="0"/>
    <n v="0.08"/>
    <x v="2"/>
  </r>
  <r>
    <n v="11718"/>
    <s v="Super Football"/>
    <x v="15"/>
    <n v="1987"/>
    <x v="0"/>
    <s v="Atari"/>
    <n v="7.0000000000000007E-2"/>
    <n v="0"/>
    <n v="0"/>
    <n v="0"/>
    <n v="0.08"/>
    <x v="2"/>
  </r>
  <r>
    <n v="11719"/>
    <s v="The Idolmaster: Gravure For You! Vol. 3"/>
    <x v="5"/>
    <n v="2011"/>
    <x v="5"/>
    <s v="Namco Bandai Games"/>
    <n v="0"/>
    <n v="0"/>
    <n v="0.08"/>
    <n v="0"/>
    <n v="0.08"/>
    <x v="2"/>
  </r>
  <r>
    <n v="11720"/>
    <s v="Learn Geography"/>
    <x v="3"/>
    <n v="2009"/>
    <x v="5"/>
    <s v="DreamCatcher Interactive"/>
    <n v="7.0000000000000007E-2"/>
    <n v="0"/>
    <n v="0"/>
    <n v="0.01"/>
    <n v="0.08"/>
    <x v="2"/>
  </r>
  <r>
    <n v="11721"/>
    <s v="Divinity II: Ego Draconis"/>
    <x v="14"/>
    <n v="2009"/>
    <x v="3"/>
    <s v="DTP Entertainment"/>
    <n v="0.01"/>
    <n v="0.05"/>
    <n v="0"/>
    <n v="0.01"/>
    <n v="0.08"/>
    <x v="2"/>
  </r>
  <r>
    <n v="11722"/>
    <s v="Disaster: Day of Crisis"/>
    <x v="0"/>
    <n v="2008"/>
    <x v="8"/>
    <s v="Nintendo"/>
    <n v="0"/>
    <n v="0.03"/>
    <n v="0.04"/>
    <n v="0"/>
    <n v="0.08"/>
    <x v="2"/>
  </r>
  <r>
    <n v="11723"/>
    <s v="Scooby-Doo! Unmasked"/>
    <x v="13"/>
    <n v="2005"/>
    <x v="1"/>
    <s v="THQ"/>
    <n v="0.06"/>
    <n v="0.02"/>
    <n v="0"/>
    <n v="0"/>
    <n v="0.08"/>
    <x v="2"/>
  </r>
  <r>
    <n v="11724"/>
    <s v="Shovel Knight"/>
    <x v="10"/>
    <n v="2015"/>
    <x v="1"/>
    <s v="Yacht Club Games"/>
    <n v="0.03"/>
    <n v="0.03"/>
    <n v="0"/>
    <n v="0.01"/>
    <n v="0.08"/>
    <x v="2"/>
  </r>
  <r>
    <n v="11725"/>
    <s v="SCORE International Baja 1000: The Official Game"/>
    <x v="5"/>
    <n v="2008"/>
    <x v="2"/>
    <s v="Activision"/>
    <n v="7.0000000000000007E-2"/>
    <n v="0"/>
    <n v="0"/>
    <n v="0.01"/>
    <n v="0.08"/>
    <x v="2"/>
  </r>
  <r>
    <n v="11726"/>
    <s v="Driven"/>
    <x v="18"/>
    <n v="2002"/>
    <x v="2"/>
    <s v="BAM! Entertainment"/>
    <n v="0.06"/>
    <n v="0.02"/>
    <n v="0"/>
    <n v="0"/>
    <n v="0.08"/>
    <x v="2"/>
  </r>
  <r>
    <n v="11727"/>
    <s v="Dynasty Warriors 3"/>
    <x v="13"/>
    <n v="2002"/>
    <x v="8"/>
    <s v="THQ"/>
    <n v="0.06"/>
    <n v="0.02"/>
    <n v="0"/>
    <n v="0"/>
    <n v="0.08"/>
    <x v="2"/>
  </r>
  <r>
    <n v="11728"/>
    <s v="My Fun Facts Coach"/>
    <x v="3"/>
    <n v="2008"/>
    <x v="5"/>
    <s v="Ubisoft"/>
    <n v="7.0000000000000007E-2"/>
    <n v="0"/>
    <n v="0"/>
    <n v="0.01"/>
    <n v="0.08"/>
    <x v="2"/>
  </r>
  <r>
    <n v="11729"/>
    <s v="Superman Returns"/>
    <x v="3"/>
    <n v="2006"/>
    <x v="8"/>
    <s v="Electronic Arts"/>
    <n v="7.0000000000000007E-2"/>
    <n v="0"/>
    <n v="0"/>
    <n v="0.01"/>
    <n v="0.08"/>
    <x v="2"/>
  </r>
  <r>
    <n v="11730"/>
    <s v="Tennis no Oji-Sama Gyutto! DokiDoki Survival - Umi to Yama no Love Passion"/>
    <x v="3"/>
    <n v="2011"/>
    <x v="0"/>
    <s v="Konami Digital Entertainment"/>
    <n v="0"/>
    <n v="0"/>
    <n v="0.08"/>
    <n v="0"/>
    <n v="0.08"/>
    <x v="2"/>
  </r>
  <r>
    <n v="11731"/>
    <s v="Nicola Kanshuu: Model Oshare * Audition Platina"/>
    <x v="9"/>
    <n v="2012"/>
    <x v="8"/>
    <s v="Alchemist"/>
    <n v="0"/>
    <n v="0"/>
    <n v="0.08"/>
    <n v="0"/>
    <n v="0.08"/>
    <x v="2"/>
  </r>
  <r>
    <n v="11732"/>
    <s v="Kung Fu Panda: Legendary Warriors"/>
    <x v="0"/>
    <n v="2008"/>
    <x v="8"/>
    <s v="Activision"/>
    <n v="7.0000000000000007E-2"/>
    <n v="0"/>
    <n v="0"/>
    <n v="0"/>
    <n v="0.08"/>
    <x v="2"/>
  </r>
  <r>
    <n v="11733"/>
    <s v="MTV Music Generator 3: This Is the Remix"/>
    <x v="13"/>
    <n v="2004"/>
    <x v="5"/>
    <s v="Codemasters"/>
    <n v="0.06"/>
    <n v="0.02"/>
    <n v="0"/>
    <n v="0"/>
    <n v="0.08"/>
    <x v="2"/>
  </r>
  <r>
    <n v="11734"/>
    <s v="Fairy Tail: Portable Guild 2"/>
    <x v="16"/>
    <n v="2011"/>
    <x v="9"/>
    <s v="Konami Digital Entertainment"/>
    <n v="0"/>
    <n v="0"/>
    <n v="0.08"/>
    <n v="0"/>
    <n v="0.08"/>
    <x v="2"/>
  </r>
  <r>
    <n v="11735"/>
    <s v="Yoru no Nai Kuni"/>
    <x v="10"/>
    <n v="2015"/>
    <x v="3"/>
    <s v="Tecmo Koei"/>
    <n v="0"/>
    <n v="0"/>
    <n v="0.08"/>
    <n v="0"/>
    <n v="0.08"/>
    <x v="2"/>
  </r>
  <r>
    <n v="11736"/>
    <s v="Backyard NBA Basketball"/>
    <x v="3"/>
    <n v="2007"/>
    <x v="0"/>
    <s v="Atari"/>
    <n v="7.0000000000000007E-2"/>
    <n v="0"/>
    <n v="0"/>
    <n v="0.01"/>
    <n v="7.0000000000000007E-2"/>
    <x v="2"/>
  </r>
  <r>
    <n v="11737"/>
    <s v="Wizardry: Llylgamyn Saga"/>
    <x v="12"/>
    <n v="1998"/>
    <x v="3"/>
    <s v="Locus"/>
    <n v="0"/>
    <n v="0"/>
    <n v="7.0000000000000007E-2"/>
    <n v="0"/>
    <n v="7.0000000000000007E-2"/>
    <x v="2"/>
  </r>
  <r>
    <n v="11738"/>
    <s v="Party Pigs: Farmyard Games"/>
    <x v="0"/>
    <n v="2009"/>
    <x v="5"/>
    <s v="Data Design Interactive"/>
    <n v="7.0000000000000007E-2"/>
    <n v="0"/>
    <n v="0"/>
    <n v="0"/>
    <n v="7.0000000000000007E-2"/>
    <x v="2"/>
  </r>
  <r>
    <n v="11739"/>
    <s v="Kinnikuman Muscle Grand Prix Max 2: Tokumori"/>
    <x v="6"/>
    <n v="2008"/>
    <x v="9"/>
    <s v="Namco Bandai Games"/>
    <n v="0"/>
    <n v="0"/>
    <n v="7.0000000000000007E-2"/>
    <n v="0"/>
    <n v="7.0000000000000007E-2"/>
    <x v="2"/>
  </r>
  <r>
    <n v="11740"/>
    <s v="Gale Racer"/>
    <x v="23"/>
    <n v="1994"/>
    <x v="2"/>
    <s v="Sega"/>
    <n v="0"/>
    <n v="0"/>
    <n v="7.0000000000000007E-2"/>
    <n v="0"/>
    <n v="7.0000000000000007E-2"/>
    <x v="2"/>
  </r>
  <r>
    <n v="11741"/>
    <s v="In The Groove"/>
    <x v="6"/>
    <n v="2005"/>
    <x v="5"/>
    <s v="RedOctane"/>
    <n v="0.04"/>
    <n v="0.03"/>
    <n v="0"/>
    <n v="0.01"/>
    <n v="7.0000000000000007E-2"/>
    <x v="2"/>
  </r>
  <r>
    <n v="11742"/>
    <s v="Myst"/>
    <x v="12"/>
    <n v="1995"/>
    <x v="10"/>
    <s v="Psygnosis"/>
    <n v="0"/>
    <n v="0"/>
    <n v="7.0000000000000007E-2"/>
    <n v="0"/>
    <n v="7.0000000000000007E-2"/>
    <x v="2"/>
  </r>
  <r>
    <n v="11743"/>
    <s v="Beat City"/>
    <x v="3"/>
    <n v="2010"/>
    <x v="5"/>
    <s v="THQ"/>
    <n v="7.0000000000000007E-2"/>
    <n v="0"/>
    <n v="0"/>
    <n v="0.01"/>
    <n v="7.0000000000000007E-2"/>
    <x v="2"/>
  </r>
  <r>
    <n v="11744"/>
    <s v="Mega Man Legacy Collection"/>
    <x v="10"/>
    <n v="2016"/>
    <x v="1"/>
    <s v="Capcom"/>
    <n v="0.06"/>
    <n v="0"/>
    <n v="0"/>
    <n v="0.01"/>
    <n v="7.0000000000000007E-2"/>
    <x v="2"/>
  </r>
  <r>
    <n v="11745"/>
    <s v="AKB1/149: Love Election"/>
    <x v="22"/>
    <n v="2012"/>
    <x v="10"/>
    <s v="Namco Bandai Games"/>
    <n v="0"/>
    <n v="0"/>
    <n v="7.0000000000000007E-2"/>
    <n v="0"/>
    <n v="7.0000000000000007E-2"/>
    <x v="2"/>
  </r>
  <r>
    <n v="11746"/>
    <s v="Naruto Shippuden: Gekito Ninja Taisen! EX 3"/>
    <x v="0"/>
    <n v="2008"/>
    <x v="9"/>
    <s v="Takara Tomy"/>
    <n v="0"/>
    <n v="0"/>
    <n v="7.0000000000000007E-2"/>
    <n v="0"/>
    <n v="7.0000000000000007E-2"/>
    <x v="2"/>
  </r>
  <r>
    <n v="11747"/>
    <s v="Boku no Natsuyasumi Portable 2: Nazo Nazo Shimai to Chinbotsusen no Himitsu"/>
    <x v="16"/>
    <n v="2010"/>
    <x v="10"/>
    <s v="Sony Computer Entertainment"/>
    <n v="0"/>
    <n v="0"/>
    <n v="7.0000000000000007E-2"/>
    <n v="0"/>
    <n v="7.0000000000000007E-2"/>
    <x v="2"/>
  </r>
  <r>
    <n v="11748"/>
    <s v="Torchlight"/>
    <x v="14"/>
    <n v="2009"/>
    <x v="3"/>
    <s v="JoWood Productions"/>
    <n v="0"/>
    <n v="0.06"/>
    <n v="0"/>
    <n v="0.02"/>
    <n v="7.0000000000000007E-2"/>
    <x v="2"/>
  </r>
  <r>
    <n v="11749"/>
    <s v="Winter Sports 2: The Next Challenge"/>
    <x v="4"/>
    <n v="2008"/>
    <x v="0"/>
    <s v="RTL"/>
    <n v="0.06"/>
    <n v="0.01"/>
    <n v="0"/>
    <n v="0.01"/>
    <n v="7.0000000000000007E-2"/>
    <x v="2"/>
  </r>
  <r>
    <n v="11750"/>
    <s v="Magic Pengel: The Quest for Color"/>
    <x v="6"/>
    <n v="2002"/>
    <x v="3"/>
    <s v="Taito"/>
    <n v="0.04"/>
    <n v="0.03"/>
    <n v="0"/>
    <n v="0.01"/>
    <n v="7.0000000000000007E-2"/>
    <x v="2"/>
  </r>
  <r>
    <n v="11751"/>
    <s v="Super Baseball"/>
    <x v="15"/>
    <n v="1987"/>
    <x v="0"/>
    <s v="Atari"/>
    <n v="7.0000000000000007E-2"/>
    <n v="0"/>
    <n v="0"/>
    <n v="0"/>
    <n v="7.0000000000000007E-2"/>
    <x v="2"/>
  </r>
  <r>
    <n v="11752"/>
    <s v="Jikkyou Powerful Pro Yakyuu 2011 Ketteiban"/>
    <x v="5"/>
    <n v="2011"/>
    <x v="0"/>
    <s v="Konami Digital Entertainment"/>
    <n v="0"/>
    <n v="0"/>
    <n v="7.0000000000000007E-2"/>
    <n v="0"/>
    <n v="7.0000000000000007E-2"/>
    <x v="2"/>
  </r>
  <r>
    <n v="11753"/>
    <s v="Formula One World Championship: Beyond the Limit"/>
    <x v="24"/>
    <n v="1994"/>
    <x v="2"/>
    <s v="Sega"/>
    <n v="0"/>
    <n v="0"/>
    <n v="7.0000000000000007E-2"/>
    <n v="0"/>
    <n v="7.0000000000000007E-2"/>
    <x v="2"/>
  </r>
  <r>
    <n v="11754"/>
    <s v="Hakuouki DS"/>
    <x v="3"/>
    <n v="2010"/>
    <x v="10"/>
    <s v="Idea Factory"/>
    <n v="0"/>
    <n v="0"/>
    <n v="7.0000000000000007E-2"/>
    <n v="0"/>
    <n v="7.0000000000000007E-2"/>
    <x v="2"/>
  </r>
  <r>
    <n v="11755"/>
    <s v="Buster Bros. Collection"/>
    <x v="12"/>
    <n v="1997"/>
    <x v="4"/>
    <s v="Capcom"/>
    <n v="0.04"/>
    <n v="0.03"/>
    <n v="0"/>
    <n v="0"/>
    <n v="7.0000000000000007E-2"/>
    <x v="2"/>
  </r>
  <r>
    <n v="11756"/>
    <s v="Sony Computer Science Kenkyuujo Mogi Kenichirou Hakase Kanshuu: Nou ni Kaikan Aha Taiken!"/>
    <x v="16"/>
    <n v="2006"/>
    <x v="5"/>
    <s v="Sega"/>
    <n v="0"/>
    <n v="0"/>
    <n v="7.0000000000000007E-2"/>
    <n v="0"/>
    <n v="7.0000000000000007E-2"/>
    <x v="2"/>
  </r>
  <r>
    <n v="11757"/>
    <s v="Mega Man Battle Network: Operation Shooting Star"/>
    <x v="3"/>
    <s v="N/A"/>
    <x v="3"/>
    <s v="Capcom"/>
    <n v="0"/>
    <n v="0"/>
    <n v="7.0000000000000007E-2"/>
    <n v="0"/>
    <n v="7.0000000000000007E-2"/>
    <x v="2"/>
  </r>
  <r>
    <n v="11758"/>
    <s v="Futurama"/>
    <x v="6"/>
    <n v="2003"/>
    <x v="1"/>
    <s v="SCi"/>
    <n v="0.04"/>
    <n v="0.03"/>
    <n v="0"/>
    <n v="0.01"/>
    <n v="7.0000000000000007E-2"/>
    <x v="2"/>
  </r>
  <r>
    <n v="11759"/>
    <s v="Medabots 8"/>
    <x v="9"/>
    <n v="2014"/>
    <x v="3"/>
    <s v="Rocket Company"/>
    <n v="0"/>
    <n v="0"/>
    <n v="7.0000000000000007E-2"/>
    <n v="0"/>
    <n v="7.0000000000000007E-2"/>
    <x v="2"/>
  </r>
  <r>
    <n v="11760"/>
    <s v="The History Channel: Battle for the Pacific"/>
    <x v="5"/>
    <n v="2008"/>
    <x v="6"/>
    <s v="Activision"/>
    <n v="7.0000000000000007E-2"/>
    <n v="0"/>
    <n v="0"/>
    <n v="0.01"/>
    <n v="7.0000000000000007E-2"/>
    <x v="2"/>
  </r>
  <r>
    <n v="11761"/>
    <s v="Famicom Mini: Hikari Shinwa: Palutena no Kagami"/>
    <x v="8"/>
    <n v="2004"/>
    <x v="1"/>
    <s v="Nintendo"/>
    <n v="0"/>
    <n v="0"/>
    <n v="7.0000000000000007E-2"/>
    <n v="0"/>
    <n v="7.0000000000000007E-2"/>
    <x v="2"/>
  </r>
  <r>
    <n v="11762"/>
    <s v="Rayman 3: Hoodlum Havoc"/>
    <x v="13"/>
    <n v="2003"/>
    <x v="1"/>
    <s v="Ubisoft"/>
    <n v="0.06"/>
    <n v="0.02"/>
    <n v="0"/>
    <n v="0"/>
    <n v="7.0000000000000007E-2"/>
    <x v="2"/>
  </r>
  <r>
    <n v="11763"/>
    <s v="Again"/>
    <x v="3"/>
    <n v="2009"/>
    <x v="10"/>
    <s v="Ackkstudios"/>
    <n v="7.0000000000000007E-2"/>
    <n v="0"/>
    <n v="0"/>
    <n v="0"/>
    <n v="7.0000000000000007E-2"/>
    <x v="2"/>
  </r>
  <r>
    <n v="11764"/>
    <s v="Momotarou Dentetsu Tag Match: Yuujou - Doryoku - Shouri no Maki!"/>
    <x v="16"/>
    <n v="2010"/>
    <x v="5"/>
    <s v="Hudson Soft"/>
    <n v="0"/>
    <n v="0"/>
    <n v="7.0000000000000007E-2"/>
    <n v="0"/>
    <n v="7.0000000000000007E-2"/>
    <x v="2"/>
  </r>
  <r>
    <n v="11765"/>
    <s v="Zumba Fitness Core"/>
    <x v="0"/>
    <n v="2012"/>
    <x v="5"/>
    <s v="505 Games"/>
    <n v="0"/>
    <n v="7.0000000000000007E-2"/>
    <n v="0"/>
    <n v="0.01"/>
    <n v="7.0000000000000007E-2"/>
    <x v="2"/>
  </r>
  <r>
    <n v="11766"/>
    <s v="Yoru no Nai Kuni"/>
    <x v="22"/>
    <n v="2015"/>
    <x v="3"/>
    <s v="Tecmo Koei"/>
    <n v="0"/>
    <n v="0"/>
    <n v="7.0000000000000007E-2"/>
    <n v="0"/>
    <n v="7.0000000000000007E-2"/>
    <x v="2"/>
  </r>
  <r>
    <n v="11767"/>
    <s v="Generator Rex: Agent of Providence"/>
    <x v="5"/>
    <n v="2011"/>
    <x v="8"/>
    <s v="Activision"/>
    <n v="0.05"/>
    <n v="0.01"/>
    <n v="0"/>
    <n v="0.01"/>
    <n v="7.0000000000000007E-2"/>
    <x v="2"/>
  </r>
  <r>
    <n v="11768"/>
    <s v="Jimmie Johnson's Anything With an Engine"/>
    <x v="5"/>
    <n v="2011"/>
    <x v="2"/>
    <s v="Konami Digital Entertainment"/>
    <n v="7.0000000000000007E-2"/>
    <n v="0"/>
    <n v="0"/>
    <n v="0.01"/>
    <n v="7.0000000000000007E-2"/>
    <x v="2"/>
  </r>
  <r>
    <n v="11769"/>
    <s v="Super Ghouls 'n Ghosts"/>
    <x v="8"/>
    <n v="2002"/>
    <x v="1"/>
    <s v="Capcom"/>
    <n v="0.05"/>
    <n v="0.02"/>
    <n v="0"/>
    <n v="0"/>
    <n v="7.0000000000000007E-2"/>
    <x v="2"/>
  </r>
  <r>
    <n v="11770"/>
    <s v="Boxing"/>
    <x v="12"/>
    <n v="2000"/>
    <x v="9"/>
    <s v="Midas Interactive Entertainment"/>
    <n v="0.04"/>
    <n v="0.03"/>
    <n v="0"/>
    <n v="0"/>
    <n v="7.0000000000000007E-2"/>
    <x v="2"/>
  </r>
  <r>
    <n v="11771"/>
    <s v="NHL Open Ice"/>
    <x v="12"/>
    <n v="1996"/>
    <x v="0"/>
    <s v="Midway Games"/>
    <n v="0.04"/>
    <n v="0.03"/>
    <n v="0"/>
    <n v="0"/>
    <n v="7.0000000000000007E-2"/>
    <x v="2"/>
  </r>
  <r>
    <n v="11772"/>
    <s v="Jewel Link Chronicles: Legend of Athena"/>
    <x v="3"/>
    <n v="2011"/>
    <x v="4"/>
    <s v="GSP"/>
    <n v="0"/>
    <n v="0.06"/>
    <n v="0"/>
    <n v="0.01"/>
    <n v="7.0000000000000007E-2"/>
    <x v="2"/>
  </r>
  <r>
    <n v="11773"/>
    <s v="Gundam Battle Tactics"/>
    <x v="16"/>
    <n v="2005"/>
    <x v="8"/>
    <s v="Namco Bandai Games"/>
    <n v="0"/>
    <n v="0"/>
    <n v="7.0000000000000007E-2"/>
    <n v="0"/>
    <n v="7.0000000000000007E-2"/>
    <x v="2"/>
  </r>
  <r>
    <n v="11774"/>
    <s v="Touch Detective: Nameko Shigeru"/>
    <x v="9"/>
    <n v="2013"/>
    <x v="10"/>
    <s v="Success"/>
    <n v="0"/>
    <n v="0"/>
    <n v="7.0000000000000007E-2"/>
    <n v="0"/>
    <n v="7.0000000000000007E-2"/>
    <x v="2"/>
  </r>
  <r>
    <n v="11775"/>
    <s v="Aikatsu! My No.1 Stage!"/>
    <x v="9"/>
    <n v="2015"/>
    <x v="5"/>
    <s v="Namco Bandai Games"/>
    <n v="0"/>
    <n v="0"/>
    <n v="7.0000000000000007E-2"/>
    <n v="0"/>
    <n v="7.0000000000000007E-2"/>
    <x v="2"/>
  </r>
  <r>
    <n v="11776"/>
    <s v="Sky Gunner"/>
    <x v="6"/>
    <n v="2001"/>
    <x v="8"/>
    <s v="Sony Computer Entertainment"/>
    <n v="0.04"/>
    <n v="0.03"/>
    <n v="0"/>
    <n v="0.01"/>
    <n v="7.0000000000000007E-2"/>
    <x v="2"/>
  </r>
  <r>
    <n v="11777"/>
    <s v="Santa Claus Is Comin' to Town!"/>
    <x v="3"/>
    <n v="2011"/>
    <x v="4"/>
    <s v="Crave Entertainment"/>
    <n v="7.0000000000000007E-2"/>
    <n v="0"/>
    <n v="0"/>
    <n v="0.01"/>
    <n v="7.0000000000000007E-2"/>
    <x v="2"/>
  </r>
  <r>
    <n v="11778"/>
    <s v="And1 Streetball"/>
    <x v="13"/>
    <n v="2006"/>
    <x v="8"/>
    <s v="Ubisoft"/>
    <n v="0.06"/>
    <n v="0.02"/>
    <n v="0"/>
    <n v="0"/>
    <n v="7.0000000000000007E-2"/>
    <x v="2"/>
  </r>
  <r>
    <n v="11779"/>
    <s v="Gladius"/>
    <x v="18"/>
    <n v="2003"/>
    <x v="11"/>
    <s v="Activision"/>
    <n v="0.06"/>
    <n v="0.01"/>
    <n v="0"/>
    <n v="0"/>
    <n v="7.0000000000000007E-2"/>
    <x v="2"/>
  </r>
  <r>
    <n v="11780"/>
    <s v="Adventure Time: Finn &amp; Jake Investigations"/>
    <x v="9"/>
    <n v="2015"/>
    <x v="8"/>
    <s v="Little Orbit"/>
    <n v="0.02"/>
    <n v="0.05"/>
    <n v="0"/>
    <n v="0.01"/>
    <n v="7.0000000000000007E-2"/>
    <x v="2"/>
  </r>
  <r>
    <n v="11781"/>
    <s v="Kenka Banchou 6: Soul &amp; Blood"/>
    <x v="9"/>
    <n v="2015"/>
    <x v="9"/>
    <s v="Screenlife"/>
    <n v="0"/>
    <n v="0"/>
    <n v="7.0000000000000007E-2"/>
    <n v="0"/>
    <n v="7.0000000000000007E-2"/>
    <x v="2"/>
  </r>
  <r>
    <n v="11782"/>
    <s v="Jewel Time Deluxe"/>
    <x v="3"/>
    <n v="2011"/>
    <x v="4"/>
    <s v="O-Games"/>
    <n v="0.04"/>
    <n v="0.03"/>
    <n v="0"/>
    <n v="0.01"/>
    <n v="7.0000000000000007E-2"/>
    <x v="2"/>
  </r>
  <r>
    <n v="11783"/>
    <s v="Picture Perfect Hair Salon"/>
    <x v="3"/>
    <n v="2009"/>
    <x v="7"/>
    <s v="505 Games"/>
    <n v="7.0000000000000007E-2"/>
    <n v="0"/>
    <n v="0"/>
    <n v="0.01"/>
    <n v="7.0000000000000007E-2"/>
    <x v="2"/>
  </r>
  <r>
    <n v="11784"/>
    <s v="Warriors Orochi 3"/>
    <x v="22"/>
    <n v="2013"/>
    <x v="8"/>
    <s v="Tecmo Koei"/>
    <n v="0"/>
    <n v="0"/>
    <n v="7.0000000000000007E-2"/>
    <n v="0"/>
    <n v="7.0000000000000007E-2"/>
    <x v="2"/>
  </r>
  <r>
    <n v="11785"/>
    <s v="PhotoKano"/>
    <x v="22"/>
    <n v="2013"/>
    <x v="10"/>
    <s v="Kadokawa Shoten"/>
    <n v="0"/>
    <n v="0"/>
    <n v="7.0000000000000007E-2"/>
    <n v="0"/>
    <n v="7.0000000000000007E-2"/>
    <x v="2"/>
  </r>
  <r>
    <n v="11786"/>
    <s v="Real Sound: Kaze no Riguretto"/>
    <x v="23"/>
    <n v="1997"/>
    <x v="10"/>
    <s v="Warp"/>
    <n v="0"/>
    <n v="0"/>
    <n v="7.0000000000000007E-2"/>
    <n v="0"/>
    <n v="7.0000000000000007E-2"/>
    <x v="2"/>
  </r>
  <r>
    <n v="11787"/>
    <s v="Soccer Tsuku: Pro Soccer Club o Tsukurou!"/>
    <x v="22"/>
    <n v="2013"/>
    <x v="0"/>
    <s v="Sega"/>
    <n v="0"/>
    <n v="0"/>
    <n v="7.0000000000000007E-2"/>
    <n v="0"/>
    <n v="7.0000000000000007E-2"/>
    <x v="2"/>
  </r>
  <r>
    <n v="11788"/>
    <s v="Summon Night 4"/>
    <x v="16"/>
    <n v="2012"/>
    <x v="3"/>
    <s v="Namco Bandai Games"/>
    <n v="0"/>
    <n v="0"/>
    <n v="7.0000000000000007E-2"/>
    <n v="0"/>
    <n v="7.0000000000000007E-2"/>
    <x v="2"/>
  </r>
  <r>
    <n v="11789"/>
    <s v="Record of Agarest War"/>
    <x v="5"/>
    <n v="2007"/>
    <x v="3"/>
    <s v="Ghostlight"/>
    <n v="0"/>
    <n v="0.03"/>
    <n v="0.03"/>
    <n v="0.01"/>
    <n v="7.0000000000000007E-2"/>
    <x v="2"/>
  </r>
  <r>
    <n v="11790"/>
    <s v="Overlord: Minions"/>
    <x v="3"/>
    <n v="2009"/>
    <x v="4"/>
    <s v="Codemasters"/>
    <n v="7.0000000000000007E-2"/>
    <n v="0"/>
    <n v="0"/>
    <n v="0.01"/>
    <n v="7.0000000000000007E-2"/>
    <x v="2"/>
  </r>
  <r>
    <n v="11791"/>
    <s v="The Rub Rabbits!"/>
    <x v="3"/>
    <n v="2005"/>
    <x v="4"/>
    <s v="Sega"/>
    <n v="0.03"/>
    <n v="0"/>
    <n v="0.04"/>
    <n v="0"/>
    <n v="7.0000000000000007E-2"/>
    <x v="2"/>
  </r>
  <r>
    <n v="11792"/>
    <s v="Margot's Word Brain"/>
    <x v="3"/>
    <n v="2008"/>
    <x v="4"/>
    <s v="Zoo Games"/>
    <n v="7.0000000000000007E-2"/>
    <n v="0"/>
    <n v="0"/>
    <n v="0.01"/>
    <n v="7.0000000000000007E-2"/>
    <x v="2"/>
  </r>
  <r>
    <n v="11793"/>
    <s v="Saint Seiya: Brave Soldiers"/>
    <x v="5"/>
    <n v="2013"/>
    <x v="9"/>
    <s v="Namco Bandai Games"/>
    <n v="0"/>
    <n v="0.01"/>
    <n v="0.06"/>
    <n v="0"/>
    <n v="7.0000000000000007E-2"/>
    <x v="2"/>
  </r>
  <r>
    <n v="11794"/>
    <s v="The Sims 3: Barnacle Bay"/>
    <x v="14"/>
    <n v="2011"/>
    <x v="7"/>
    <s v="Electronic Arts"/>
    <n v="7.0000000000000007E-2"/>
    <n v="0"/>
    <n v="0"/>
    <n v="0.01"/>
    <n v="7.0000000000000007E-2"/>
    <x v="2"/>
  </r>
  <r>
    <n v="11795"/>
    <s v="Winx Club"/>
    <x v="8"/>
    <n v="2005"/>
    <x v="6"/>
    <s v="Konami Digital Entertainment"/>
    <n v="0.05"/>
    <n v="0.02"/>
    <n v="0"/>
    <n v="0"/>
    <n v="7.0000000000000007E-2"/>
    <x v="2"/>
  </r>
  <r>
    <n v="11796"/>
    <s v="Classic Road"/>
    <x v="12"/>
    <n v="1995"/>
    <x v="0"/>
    <s v="Victor Interactive"/>
    <n v="0"/>
    <n v="0"/>
    <n v="7.0000000000000007E-2"/>
    <n v="0"/>
    <n v="7.0000000000000007E-2"/>
    <x v="2"/>
  </r>
  <r>
    <n v="11797"/>
    <s v="Hero Bank"/>
    <x v="9"/>
    <n v="2014"/>
    <x v="3"/>
    <s v="Sega"/>
    <n v="0"/>
    <n v="0"/>
    <n v="7.0000000000000007E-2"/>
    <n v="0"/>
    <n v="7.0000000000000007E-2"/>
    <x v="2"/>
  </r>
  <r>
    <n v="11798"/>
    <s v="The Idolm@ster: Live for You!"/>
    <x v="4"/>
    <n v="2008"/>
    <x v="5"/>
    <s v="Namco Bandai Games"/>
    <n v="0"/>
    <n v="0"/>
    <n v="7.0000000000000007E-2"/>
    <n v="0"/>
    <n v="7.0000000000000007E-2"/>
    <x v="2"/>
  </r>
  <r>
    <n v="11799"/>
    <s v="Tokimeki Memorial Girl's Side Premium: 3rd Story"/>
    <x v="16"/>
    <n v="2012"/>
    <x v="10"/>
    <s v="Konami Digital Entertainment"/>
    <n v="0"/>
    <n v="0"/>
    <n v="7.0000000000000007E-2"/>
    <n v="0"/>
    <n v="7.0000000000000007E-2"/>
    <x v="2"/>
  </r>
  <r>
    <n v="11800"/>
    <s v="Smashing Drive"/>
    <x v="18"/>
    <s v="N/A"/>
    <x v="2"/>
    <s v="Unknown"/>
    <n v="0.06"/>
    <n v="0.01"/>
    <n v="0"/>
    <n v="0"/>
    <n v="7.0000000000000007E-2"/>
    <x v="2"/>
  </r>
  <r>
    <n v="11801"/>
    <s v="Mega Man Xtreme"/>
    <x v="2"/>
    <n v="2000"/>
    <x v="1"/>
    <s v="Capcom"/>
    <n v="0"/>
    <n v="0"/>
    <n v="7.0000000000000007E-2"/>
    <n v="0"/>
    <n v="7.0000000000000007E-2"/>
    <x v="2"/>
  </r>
  <r>
    <n v="11802"/>
    <s v="ZhuZhu Pets: Quest for Zhu"/>
    <x v="3"/>
    <n v="2011"/>
    <x v="5"/>
    <s v="Activision"/>
    <n v="7.0000000000000007E-2"/>
    <n v="0"/>
    <n v="0"/>
    <n v="0.01"/>
    <n v="7.0000000000000007E-2"/>
    <x v="2"/>
  </r>
  <r>
    <n v="11803"/>
    <s v="SimCity 4: Deluxe Edition"/>
    <x v="14"/>
    <n v="2003"/>
    <x v="7"/>
    <s v="Electronic Arts"/>
    <n v="0"/>
    <n v="0.06"/>
    <n v="0"/>
    <n v="0.01"/>
    <n v="7.0000000000000007E-2"/>
    <x v="2"/>
  </r>
  <r>
    <n v="11804"/>
    <s v="Bomberman Max 2: Red Advance"/>
    <x v="8"/>
    <n v="2002"/>
    <x v="4"/>
    <s v="Vivendi Games"/>
    <n v="0.05"/>
    <n v="0.02"/>
    <n v="0"/>
    <n v="0"/>
    <n v="7.0000000000000007E-2"/>
    <x v="2"/>
  </r>
  <r>
    <n v="11805"/>
    <s v="Resident Evil Zero"/>
    <x v="17"/>
    <n v="2016"/>
    <x v="8"/>
    <s v="Capcom"/>
    <n v="0.05"/>
    <n v="0.02"/>
    <n v="0"/>
    <n v="0.01"/>
    <n v="7.0000000000000007E-2"/>
    <x v="2"/>
  </r>
  <r>
    <n v="11806"/>
    <s v="Tropico 5"/>
    <x v="4"/>
    <n v="2014"/>
    <x v="7"/>
    <s v="Kalypso Media"/>
    <n v="0.03"/>
    <n v="0.04"/>
    <n v="0"/>
    <n v="0.01"/>
    <n v="7.0000000000000007E-2"/>
    <x v="2"/>
  </r>
  <r>
    <n v="11807"/>
    <s v="CSI: Dark Motives"/>
    <x v="3"/>
    <n v="2007"/>
    <x v="10"/>
    <s v="Ubisoft"/>
    <n v="0.05"/>
    <n v="0.01"/>
    <n v="0"/>
    <n v="0.01"/>
    <n v="7.0000000000000007E-2"/>
    <x v="2"/>
  </r>
  <r>
    <n v="11808"/>
    <s v="Speed Zone"/>
    <x v="0"/>
    <n v="2009"/>
    <x v="2"/>
    <s v="Bethesda Softworks"/>
    <n v="0.01"/>
    <n v="0.05"/>
    <n v="0"/>
    <n v="0.01"/>
    <n v="7.0000000000000007E-2"/>
    <x v="2"/>
  </r>
  <r>
    <n v="11809"/>
    <s v="Tomb Raider: Legend"/>
    <x v="3"/>
    <n v="2006"/>
    <x v="8"/>
    <s v="Eidos Interactive"/>
    <n v="0.04"/>
    <n v="0.02"/>
    <n v="0"/>
    <n v="0.01"/>
    <n v="7.0000000000000007E-2"/>
    <x v="2"/>
  </r>
  <r>
    <n v="11810"/>
    <s v="Godai: Elemental Force"/>
    <x v="6"/>
    <n v="2002"/>
    <x v="8"/>
    <s v="3DO"/>
    <n v="0.04"/>
    <n v="0.03"/>
    <n v="0"/>
    <n v="0.01"/>
    <n v="7.0000000000000007E-2"/>
    <x v="2"/>
  </r>
  <r>
    <n v="11811"/>
    <s v="OK! Puzzle Stars"/>
    <x v="3"/>
    <n v="2010"/>
    <x v="4"/>
    <s v="Ubisoft"/>
    <n v="0"/>
    <n v="0.06"/>
    <n v="0"/>
    <n v="0.01"/>
    <n v="7.0000000000000007E-2"/>
    <x v="2"/>
  </r>
  <r>
    <n v="11812"/>
    <s v="Still Life"/>
    <x v="13"/>
    <n v="2005"/>
    <x v="10"/>
    <s v="Microids"/>
    <n v="0.05"/>
    <n v="0.02"/>
    <n v="0"/>
    <n v="0"/>
    <n v="7.0000000000000007E-2"/>
    <x v="2"/>
  </r>
  <r>
    <n v="11813"/>
    <s v="Big Mutha Truckers 2"/>
    <x v="13"/>
    <n v="2005"/>
    <x v="2"/>
    <s v="Empire Interactive"/>
    <n v="0.05"/>
    <n v="0.02"/>
    <n v="0"/>
    <n v="0"/>
    <n v="7.0000000000000007E-2"/>
    <x v="2"/>
  </r>
  <r>
    <n v="11814"/>
    <s v="Hang On GP"/>
    <x v="23"/>
    <n v="1995"/>
    <x v="2"/>
    <s v="Sega"/>
    <n v="0"/>
    <n v="0"/>
    <n v="7.0000000000000007E-2"/>
    <n v="0"/>
    <n v="7.0000000000000007E-2"/>
    <x v="2"/>
  </r>
  <r>
    <n v="11815"/>
    <s v="Goodbye Deponia"/>
    <x v="14"/>
    <n v="2013"/>
    <x v="10"/>
    <s v="Daedalic Entertainment"/>
    <n v="0"/>
    <n v="0.06"/>
    <n v="0"/>
    <n v="0.01"/>
    <n v="7.0000000000000007E-2"/>
    <x v="2"/>
  </r>
  <r>
    <n v="11816"/>
    <s v="Uprising X"/>
    <x v="12"/>
    <n v="1998"/>
    <x v="8"/>
    <s v="3DO"/>
    <n v="0.04"/>
    <n v="0.03"/>
    <n v="0"/>
    <n v="0"/>
    <n v="7.0000000000000007E-2"/>
    <x v="2"/>
  </r>
  <r>
    <n v="11817"/>
    <s v="SpongeBob's Truth or Square"/>
    <x v="4"/>
    <n v="2009"/>
    <x v="8"/>
    <s v="THQ"/>
    <n v="0.03"/>
    <n v="0.04"/>
    <n v="0"/>
    <n v="0"/>
    <n v="7.0000000000000007E-2"/>
    <x v="2"/>
  </r>
  <r>
    <n v="11818"/>
    <s v="Mega Man Xtreme 2"/>
    <x v="2"/>
    <n v="2001"/>
    <x v="1"/>
    <s v="Capcom"/>
    <n v="0"/>
    <n v="0"/>
    <n v="7.0000000000000007E-2"/>
    <n v="0"/>
    <n v="7.0000000000000007E-2"/>
    <x v="2"/>
  </r>
  <r>
    <n v="11819"/>
    <s v="I-Ninja"/>
    <x v="13"/>
    <n v="2003"/>
    <x v="1"/>
    <s v="Namco Bandai Games"/>
    <n v="0.05"/>
    <n v="0.02"/>
    <n v="0"/>
    <n v="0"/>
    <n v="7.0000000000000007E-2"/>
    <x v="2"/>
  </r>
  <r>
    <n v="11820"/>
    <s v="Kengo: Legend of The 9"/>
    <x v="4"/>
    <n v="2006"/>
    <x v="9"/>
    <s v="Majesco Entertainment"/>
    <n v="0.06"/>
    <n v="0.01"/>
    <n v="0"/>
    <n v="0.01"/>
    <n v="7.0000000000000007E-2"/>
    <x v="2"/>
  </r>
  <r>
    <n v="11821"/>
    <s v="Sigma Harmonics"/>
    <x v="3"/>
    <n v="2008"/>
    <x v="3"/>
    <s v="Square Enix"/>
    <n v="0"/>
    <n v="0"/>
    <n v="7.0000000000000007E-2"/>
    <n v="0"/>
    <n v="7.0000000000000007E-2"/>
    <x v="2"/>
  </r>
  <r>
    <n v="11822"/>
    <s v="Kessen III"/>
    <x v="6"/>
    <n v="2004"/>
    <x v="11"/>
    <s v="Tecmo Koei"/>
    <n v="0.04"/>
    <n v="0.03"/>
    <n v="0"/>
    <n v="0.01"/>
    <n v="7.0000000000000007E-2"/>
    <x v="2"/>
  </r>
  <r>
    <n v="11823"/>
    <s v="Harlem Globetrotters: World Tour"/>
    <x v="3"/>
    <n v="2006"/>
    <x v="0"/>
    <s v="Zoo Digital Publishing"/>
    <n v="7.0000000000000007E-2"/>
    <n v="0"/>
    <n v="0"/>
    <n v="0.01"/>
    <n v="7.0000000000000007E-2"/>
    <x v="2"/>
  </r>
  <r>
    <n v="11824"/>
    <s v="Summon Night"/>
    <x v="3"/>
    <n v="2008"/>
    <x v="3"/>
    <s v="Banpresto"/>
    <n v="0"/>
    <n v="0"/>
    <n v="7.0000000000000007E-2"/>
    <n v="0"/>
    <n v="7.0000000000000007E-2"/>
    <x v="2"/>
  </r>
  <r>
    <n v="11825"/>
    <s v="The King of Fighters Collection: The Orochi Saga"/>
    <x v="16"/>
    <n v="2008"/>
    <x v="9"/>
    <s v="Ignition Entertainment"/>
    <n v="7.0000000000000007E-2"/>
    <n v="0"/>
    <n v="0"/>
    <n v="0"/>
    <n v="7.0000000000000007E-2"/>
    <x v="2"/>
  </r>
  <r>
    <n v="11826"/>
    <s v="Aero Elite: Combat Academy"/>
    <x v="6"/>
    <n v="2002"/>
    <x v="7"/>
    <s v="Sega"/>
    <n v="0.04"/>
    <n v="0.03"/>
    <n v="0"/>
    <n v="0.01"/>
    <n v="7.0000000000000007E-2"/>
    <x v="2"/>
  </r>
  <r>
    <n v="11827"/>
    <s v="You Don't Know Jack"/>
    <x v="3"/>
    <n v="2011"/>
    <x v="5"/>
    <s v="THQ"/>
    <n v="7.0000000000000007E-2"/>
    <n v="0"/>
    <n v="0"/>
    <n v="0.01"/>
    <n v="7.0000000000000007E-2"/>
    <x v="2"/>
  </r>
  <r>
    <n v="11828"/>
    <s v="Damage Inc.: Pacific Squadron WWII"/>
    <x v="4"/>
    <n v="2012"/>
    <x v="7"/>
    <s v="Mad Catz"/>
    <n v="7.0000000000000007E-2"/>
    <n v="0"/>
    <n v="0"/>
    <n v="0.01"/>
    <n v="7.0000000000000007E-2"/>
    <x v="2"/>
  </r>
  <r>
    <n v="11829"/>
    <s v="Cartoon Network: Punch Time Explosion XL"/>
    <x v="4"/>
    <n v="2011"/>
    <x v="9"/>
    <s v="Crave Entertainment"/>
    <n v="7.0000000000000007E-2"/>
    <n v="0"/>
    <n v="0"/>
    <n v="0"/>
    <n v="7.0000000000000007E-2"/>
    <x v="2"/>
  </r>
  <r>
    <n v="11830"/>
    <s v="Wrath Unleashed"/>
    <x v="6"/>
    <n v="2004"/>
    <x v="11"/>
    <s v="LucasArts"/>
    <n v="0.04"/>
    <n v="0.03"/>
    <n v="0"/>
    <n v="0.01"/>
    <n v="7.0000000000000007E-2"/>
    <x v="2"/>
  </r>
  <r>
    <n v="11831"/>
    <s v="Beyond Good &amp; Evil"/>
    <x v="18"/>
    <n v="2003"/>
    <x v="10"/>
    <s v="Ubisoft"/>
    <n v="0.06"/>
    <n v="0.01"/>
    <n v="0"/>
    <n v="0"/>
    <n v="7.0000000000000007E-2"/>
    <x v="2"/>
  </r>
  <r>
    <n v="11832"/>
    <s v="Pong / Asteroids / Yars' Revenge"/>
    <x v="8"/>
    <n v="2005"/>
    <x v="5"/>
    <s v="Zoo Digital Publishing"/>
    <n v="0.05"/>
    <n v="0.02"/>
    <n v="0"/>
    <n v="0"/>
    <n v="7.0000000000000007E-2"/>
    <x v="2"/>
  </r>
  <r>
    <n v="11833"/>
    <s v="Commandos 2: Men of Courage"/>
    <x v="13"/>
    <n v="2002"/>
    <x v="11"/>
    <s v="Eidos Interactive"/>
    <n v="0.05"/>
    <n v="0.02"/>
    <n v="0"/>
    <n v="0"/>
    <n v="7.0000000000000007E-2"/>
    <x v="2"/>
  </r>
  <r>
    <n v="11834"/>
    <s v="NOÃ«L: La Neige"/>
    <x v="12"/>
    <n v="1998"/>
    <x v="10"/>
    <s v="Pioneer LDC"/>
    <n v="0"/>
    <n v="0"/>
    <n v="7.0000000000000007E-2"/>
    <n v="0"/>
    <n v="7.0000000000000007E-2"/>
    <x v="2"/>
  </r>
  <r>
    <n v="11835"/>
    <s v="Busou Shinki: Battle Masters"/>
    <x v="16"/>
    <n v="2010"/>
    <x v="8"/>
    <s v="Konami Digital Entertainment"/>
    <n v="0"/>
    <n v="0"/>
    <n v="7.0000000000000007E-2"/>
    <n v="0"/>
    <n v="7.0000000000000007E-2"/>
    <x v="2"/>
  </r>
  <r>
    <n v="11836"/>
    <s v="Roll Away"/>
    <x v="12"/>
    <n v="1998"/>
    <x v="4"/>
    <s v="Sony Computer Entertainment"/>
    <n v="0.04"/>
    <n v="0.03"/>
    <n v="0"/>
    <n v="0"/>
    <n v="7.0000000000000007E-2"/>
    <x v="2"/>
  </r>
  <r>
    <n v="11837"/>
    <s v="Derby Jockey: Kishou e no Michi"/>
    <x v="7"/>
    <n v="1994"/>
    <x v="0"/>
    <s v="Asmik Corp"/>
    <n v="0"/>
    <n v="0"/>
    <n v="7.0000000000000007E-2"/>
    <n v="0"/>
    <n v="7.0000000000000007E-2"/>
    <x v="2"/>
  </r>
  <r>
    <n v="11838"/>
    <s v="Harukanaru Toki no Naka de 4"/>
    <x v="6"/>
    <n v="2008"/>
    <x v="10"/>
    <s v="Tecmo Koei"/>
    <n v="0"/>
    <n v="0"/>
    <n v="7.0000000000000007E-2"/>
    <n v="0"/>
    <n v="7.0000000000000007E-2"/>
    <x v="2"/>
  </r>
  <r>
    <n v="11839"/>
    <s v="Maximum Chase"/>
    <x v="13"/>
    <n v="2002"/>
    <x v="2"/>
    <s v="Microsoft Game Studios"/>
    <n v="0.05"/>
    <n v="0.02"/>
    <n v="0"/>
    <n v="0"/>
    <n v="7.0000000000000007E-2"/>
    <x v="2"/>
  </r>
  <r>
    <n v="11840"/>
    <s v="Mugen Souls Z"/>
    <x v="5"/>
    <n v="2013"/>
    <x v="3"/>
    <s v="Nippon Ichi Software"/>
    <n v="0.02"/>
    <n v="0.01"/>
    <n v="0.04"/>
    <n v="0.01"/>
    <n v="7.0000000000000007E-2"/>
    <x v="2"/>
  </r>
  <r>
    <n v="11841"/>
    <s v="Winning Post 7 2012"/>
    <x v="5"/>
    <n v="2012"/>
    <x v="0"/>
    <s v="Ackkstudios"/>
    <n v="0"/>
    <n v="0"/>
    <n v="7.0000000000000007E-2"/>
    <n v="0"/>
    <n v="7.0000000000000007E-2"/>
    <x v="2"/>
  </r>
  <r>
    <n v="11842"/>
    <s v="Spot Goes to Hollywood"/>
    <x v="12"/>
    <n v="1996"/>
    <x v="1"/>
    <s v="Virgin Interactive"/>
    <n v="0.04"/>
    <n v="0.03"/>
    <n v="0"/>
    <n v="0"/>
    <n v="7.0000000000000007E-2"/>
    <x v="2"/>
  </r>
  <r>
    <n v="11843"/>
    <s v="Teenage Mutant Ninja Turtles: Mutants in Manhattan"/>
    <x v="10"/>
    <n v="2016"/>
    <x v="8"/>
    <s v="Activision"/>
    <n v="0.04"/>
    <n v="0.02"/>
    <n v="0"/>
    <n v="0.01"/>
    <n v="7.0000000000000007E-2"/>
    <x v="2"/>
  </r>
  <r>
    <n v="11844"/>
    <s v="G Darius"/>
    <x v="12"/>
    <n v="1997"/>
    <x v="6"/>
    <s v="THQ"/>
    <n v="0.04"/>
    <n v="0.03"/>
    <n v="0"/>
    <n v="0"/>
    <n v="7.0000000000000007E-2"/>
    <x v="2"/>
  </r>
  <r>
    <n v="11845"/>
    <s v="Utawarerumono: Itsuwari no Kamen"/>
    <x v="22"/>
    <n v="2015"/>
    <x v="10"/>
    <s v="Aqua Plus"/>
    <n v="0"/>
    <n v="0"/>
    <n v="7.0000000000000007E-2"/>
    <n v="0"/>
    <n v="7.0000000000000007E-2"/>
    <x v="2"/>
  </r>
  <r>
    <n v="11846"/>
    <s v="The Wolf Among Us"/>
    <x v="17"/>
    <n v="2014"/>
    <x v="10"/>
    <s v="Telltale Games"/>
    <n v="0.05"/>
    <n v="0.02"/>
    <n v="0"/>
    <n v="0.01"/>
    <n v="7.0000000000000007E-2"/>
    <x v="2"/>
  </r>
  <r>
    <n v="11847"/>
    <s v="Mucha Lucha! Mascaritas of the Lost Code"/>
    <x v="8"/>
    <n v="2003"/>
    <x v="9"/>
    <s v="Ubisoft"/>
    <n v="0.05"/>
    <n v="0.02"/>
    <n v="0"/>
    <n v="0"/>
    <n v="7.0000000000000007E-2"/>
    <x v="2"/>
  </r>
  <r>
    <n v="11848"/>
    <s v="Invizimals: The Alliance"/>
    <x v="22"/>
    <n v="2013"/>
    <x v="8"/>
    <s v="Sony Computer Entertainment"/>
    <n v="0"/>
    <n v="0.05"/>
    <n v="0"/>
    <n v="0.02"/>
    <n v="7.0000000000000007E-2"/>
    <x v="2"/>
  </r>
  <r>
    <n v="11849"/>
    <s v="Roogoo Attack!"/>
    <x v="3"/>
    <n v="2009"/>
    <x v="4"/>
    <s v="SouthPeak Games"/>
    <n v="7.0000000000000007E-2"/>
    <n v="0"/>
    <n v="0"/>
    <n v="0"/>
    <n v="7.0000000000000007E-2"/>
    <x v="2"/>
  </r>
  <r>
    <n v="11850"/>
    <s v="Disney's Planes"/>
    <x v="9"/>
    <n v="2013"/>
    <x v="7"/>
    <s v="Disney Interactive Studios"/>
    <n v="0.04"/>
    <n v="0.03"/>
    <n v="0"/>
    <n v="0.01"/>
    <n v="7.0000000000000007E-2"/>
    <x v="2"/>
  </r>
  <r>
    <n v="11851"/>
    <s v="Rugby League 3"/>
    <x v="0"/>
    <n v="2010"/>
    <x v="0"/>
    <s v="Alternative Software"/>
    <n v="0"/>
    <n v="0.06"/>
    <n v="0"/>
    <n v="0.01"/>
    <n v="7.0000000000000007E-2"/>
    <x v="2"/>
  </r>
  <r>
    <n v="11852"/>
    <s v="SD Gundam: Gashapon Wars"/>
    <x v="18"/>
    <n v="2005"/>
    <x v="11"/>
    <s v="Namco Bandai Games"/>
    <n v="0"/>
    <n v="0"/>
    <n v="7.0000000000000007E-2"/>
    <n v="0"/>
    <n v="7.0000000000000007E-2"/>
    <x v="2"/>
  </r>
  <r>
    <n v="11853"/>
    <s v="Alvin and the Chipmunks"/>
    <x v="6"/>
    <n v="2007"/>
    <x v="5"/>
    <s v="Brash Entertainment"/>
    <n v="0.04"/>
    <n v="0.03"/>
    <n v="0"/>
    <n v="0.01"/>
    <n v="7.0000000000000007E-2"/>
    <x v="2"/>
  </r>
  <r>
    <n v="11854"/>
    <s v="Backyard Hockey"/>
    <x v="3"/>
    <n v="2007"/>
    <x v="0"/>
    <s v="Atari"/>
    <n v="7.0000000000000007E-2"/>
    <n v="0"/>
    <n v="0"/>
    <n v="0.01"/>
    <n v="7.0000000000000007E-2"/>
    <x v="2"/>
  </r>
  <r>
    <n v="11855"/>
    <s v="River King: Mystic Valley (US sales)"/>
    <x v="3"/>
    <n v="2007"/>
    <x v="0"/>
    <s v="Rising Star Games"/>
    <n v="7.0000000000000007E-2"/>
    <n v="0"/>
    <n v="0"/>
    <n v="0"/>
    <n v="7.0000000000000007E-2"/>
    <x v="2"/>
  </r>
  <r>
    <n v="11856"/>
    <s v="Romance of the Three Kingdoms XI"/>
    <x v="6"/>
    <n v="2007"/>
    <x v="11"/>
    <s v="Tecmo Koei"/>
    <n v="0"/>
    <n v="0"/>
    <n v="7.0000000000000007E-2"/>
    <n v="0"/>
    <n v="7.0000000000000007E-2"/>
    <x v="2"/>
  </r>
  <r>
    <n v="11857"/>
    <s v="Digimon World Championship"/>
    <x v="3"/>
    <n v="2008"/>
    <x v="3"/>
    <s v="Namco Bandai Games"/>
    <n v="0"/>
    <n v="0"/>
    <n v="7.0000000000000007E-2"/>
    <n v="0"/>
    <n v="7.0000000000000007E-2"/>
    <x v="2"/>
  </r>
  <r>
    <n v="11858"/>
    <s v="Lupin Sansei: Shijou Saidai no Zunousen"/>
    <x v="3"/>
    <n v="2010"/>
    <x v="10"/>
    <s v="Namco Bandai Games"/>
    <n v="0"/>
    <n v="0"/>
    <n v="7.0000000000000007E-2"/>
    <n v="0"/>
    <n v="7.0000000000000007E-2"/>
    <x v="2"/>
  </r>
  <r>
    <n v="11859"/>
    <s v="Blood Drive"/>
    <x v="5"/>
    <n v="2010"/>
    <x v="2"/>
    <s v="Activision"/>
    <n v="7.0000000000000007E-2"/>
    <n v="0"/>
    <n v="0"/>
    <n v="0"/>
    <n v="7.0000000000000007E-2"/>
    <x v="2"/>
  </r>
  <r>
    <n v="11860"/>
    <s v="Model * Oshare Audition: Dream Girl"/>
    <x v="9"/>
    <n v="2013"/>
    <x v="5"/>
    <s v="Alchemist"/>
    <n v="0"/>
    <n v="0"/>
    <n v="7.0000000000000007E-2"/>
    <n v="0"/>
    <n v="7.0000000000000007E-2"/>
    <x v="2"/>
  </r>
  <r>
    <n v="11861"/>
    <s v="Let's Paint"/>
    <x v="0"/>
    <n v="2010"/>
    <x v="7"/>
    <s v="Zoo Games"/>
    <n v="7.0000000000000007E-2"/>
    <n v="0"/>
    <n v="0"/>
    <n v="0"/>
    <n v="7.0000000000000007E-2"/>
    <x v="2"/>
  </r>
  <r>
    <n v="11862"/>
    <s v="Squishy Tank"/>
    <x v="3"/>
    <n v="2010"/>
    <x v="4"/>
    <s v="Natsume"/>
    <n v="7.0000000000000007E-2"/>
    <n v="0"/>
    <n v="0"/>
    <n v="0"/>
    <n v="7.0000000000000007E-2"/>
    <x v="2"/>
  </r>
  <r>
    <n v="11863"/>
    <s v="Discovery Kids: Parrot Pals"/>
    <x v="3"/>
    <n v="2009"/>
    <x v="7"/>
    <s v="505 Games"/>
    <n v="7.0000000000000007E-2"/>
    <n v="0"/>
    <n v="0"/>
    <n v="0"/>
    <n v="7.0000000000000007E-2"/>
    <x v="2"/>
  </r>
  <r>
    <n v="11864"/>
    <s v="Let's Ride! Friends Forever"/>
    <x v="3"/>
    <n v="2008"/>
    <x v="10"/>
    <s v="THQ"/>
    <n v="7.0000000000000007E-2"/>
    <n v="0"/>
    <n v="0"/>
    <n v="0"/>
    <n v="7.0000000000000007E-2"/>
    <x v="2"/>
  </r>
  <r>
    <n v="11865"/>
    <s v="Archer Maclean's 3D Pool"/>
    <x v="8"/>
    <n v="2003"/>
    <x v="5"/>
    <s v="Crave Entertainment"/>
    <n v="0.05"/>
    <n v="0.02"/>
    <n v="0"/>
    <n v="0"/>
    <n v="7.0000000000000007E-2"/>
    <x v="2"/>
  </r>
  <r>
    <n v="11866"/>
    <s v="Tak: The Great Juju Challenge"/>
    <x v="13"/>
    <n v="2005"/>
    <x v="1"/>
    <s v="THQ"/>
    <n v="0.05"/>
    <n v="0.02"/>
    <n v="0"/>
    <n v="0"/>
    <n v="7.0000000000000007E-2"/>
    <x v="2"/>
  </r>
  <r>
    <n v="11867"/>
    <s v="Just Dance: Disney Party 2"/>
    <x v="4"/>
    <n v="2015"/>
    <x v="8"/>
    <s v="Ubisoft"/>
    <n v="0.05"/>
    <n v="0.01"/>
    <n v="0"/>
    <n v="0.01"/>
    <n v="7.0000000000000007E-2"/>
    <x v="2"/>
  </r>
  <r>
    <n v="11868"/>
    <s v="TMNT: Mutant Melee"/>
    <x v="18"/>
    <n v="2005"/>
    <x v="9"/>
    <s v="Konami Digital Entertainment"/>
    <n v="0.06"/>
    <n v="0.01"/>
    <n v="0"/>
    <n v="0"/>
    <n v="7.0000000000000007E-2"/>
    <x v="2"/>
  </r>
  <r>
    <n v="11869"/>
    <s v="Pro Farm 1"/>
    <x v="14"/>
    <n v="2011"/>
    <x v="7"/>
    <s v="Excalibur Publishing"/>
    <n v="0"/>
    <n v="0.06"/>
    <n v="0"/>
    <n v="0.01"/>
    <n v="7.0000000000000007E-2"/>
    <x v="2"/>
  </r>
  <r>
    <n v="11870"/>
    <s v="Combat: Task Force 121"/>
    <x v="13"/>
    <n v="2005"/>
    <x v="6"/>
    <s v="Zoo Digital Publishing"/>
    <n v="0.05"/>
    <n v="0.02"/>
    <n v="0"/>
    <n v="0"/>
    <n v="7.0000000000000007E-2"/>
    <x v="2"/>
  </r>
  <r>
    <n v="11871"/>
    <s v="Winning Eleven Playmaker 2010: Aoki Samurai no Chousen"/>
    <x v="0"/>
    <n v="2010"/>
    <x v="0"/>
    <s v="Konami Digital Entertainment"/>
    <n v="0"/>
    <n v="0"/>
    <n v="7.0000000000000007E-2"/>
    <n v="0"/>
    <n v="7.0000000000000007E-2"/>
    <x v="2"/>
  </r>
  <r>
    <n v="11872"/>
    <s v="Goosebumps HorrorLand"/>
    <x v="6"/>
    <n v="2008"/>
    <x v="10"/>
    <s v="Scholastic Inc."/>
    <n v="0.04"/>
    <n v="0.03"/>
    <n v="0"/>
    <n v="0.01"/>
    <n v="7.0000000000000007E-2"/>
    <x v="2"/>
  </r>
  <r>
    <n v="11873"/>
    <s v="Rugby World Cup 2015"/>
    <x v="5"/>
    <n v="2015"/>
    <x v="0"/>
    <s v="Ubisoft"/>
    <n v="0"/>
    <n v="0.06"/>
    <n v="0"/>
    <n v="0.01"/>
    <n v="7.0000000000000007E-2"/>
    <x v="2"/>
  </r>
  <r>
    <n v="11874"/>
    <s v="Exhibition Volume 4"/>
    <x v="13"/>
    <n v="2003"/>
    <x v="5"/>
    <s v="Microsoft Game Studios"/>
    <n v="0.05"/>
    <n v="0.02"/>
    <n v="0"/>
    <n v="0"/>
    <n v="7.0000000000000007E-2"/>
    <x v="2"/>
  </r>
  <r>
    <n v="11875"/>
    <s v="Petz Fantasy 3D"/>
    <x v="9"/>
    <n v="2011"/>
    <x v="7"/>
    <s v="Ubisoft"/>
    <n v="7.0000000000000007E-2"/>
    <n v="0"/>
    <n v="0"/>
    <n v="0"/>
    <n v="7.0000000000000007E-2"/>
    <x v="2"/>
  </r>
  <r>
    <n v="11876"/>
    <s v="Viewpoint"/>
    <x v="12"/>
    <n v="1995"/>
    <x v="6"/>
    <s v="Electronic Arts"/>
    <n v="0.04"/>
    <n v="0.03"/>
    <n v="0"/>
    <n v="0"/>
    <n v="7.0000000000000007E-2"/>
    <x v="2"/>
  </r>
  <r>
    <n v="11877"/>
    <s v="Code Geass: Hangyaku no Lelouch - Lost Colors"/>
    <x v="16"/>
    <n v="2008"/>
    <x v="10"/>
    <s v="Namco Bandai Games"/>
    <n v="0"/>
    <n v="0"/>
    <n v="7.0000000000000007E-2"/>
    <n v="0"/>
    <n v="7.0000000000000007E-2"/>
    <x v="2"/>
  </r>
  <r>
    <n v="11878"/>
    <s v="Disney's Donald Duck Advance"/>
    <x v="8"/>
    <n v="2001"/>
    <x v="1"/>
    <s v="Ubisoft"/>
    <n v="0.05"/>
    <n v="0.02"/>
    <n v="0"/>
    <n v="0"/>
    <n v="7.0000000000000007E-2"/>
    <x v="2"/>
  </r>
  <r>
    <n v="11879"/>
    <s v="Dark Souls"/>
    <x v="14"/>
    <n v="2012"/>
    <x v="3"/>
    <s v="Namco Bandai Games"/>
    <n v="0"/>
    <n v="0.06"/>
    <n v="0"/>
    <n v="0.01"/>
    <n v="7.0000000000000007E-2"/>
    <x v="2"/>
  </r>
  <r>
    <n v="11880"/>
    <s v="Stacked with Daniel Negreanu"/>
    <x v="6"/>
    <n v="2006"/>
    <x v="5"/>
    <s v="Myelin Media"/>
    <n v="0.04"/>
    <n v="0.03"/>
    <n v="0"/>
    <n v="0.01"/>
    <n v="7.0000000000000007E-2"/>
    <x v="2"/>
  </r>
  <r>
    <n v="11881"/>
    <s v="Hakuouki: Yuugi Roku"/>
    <x v="16"/>
    <n v="2010"/>
    <x v="10"/>
    <s v="Idea Factory"/>
    <n v="0"/>
    <n v="0"/>
    <n v="7.0000000000000007E-2"/>
    <n v="0"/>
    <n v="7.0000000000000007E-2"/>
    <x v="2"/>
  </r>
  <r>
    <n v="11882"/>
    <s v="Circus Maximus: Chariot Wars"/>
    <x v="13"/>
    <n v="2002"/>
    <x v="2"/>
    <s v="THQ"/>
    <n v="0.05"/>
    <n v="0.02"/>
    <n v="0"/>
    <n v="0"/>
    <n v="7.0000000000000007E-2"/>
    <x v="2"/>
  </r>
  <r>
    <n v="11883"/>
    <s v="Mega Man Battle Network 5: Double Team DS (US sales)"/>
    <x v="3"/>
    <n v="2005"/>
    <x v="3"/>
    <s v="Nintendo"/>
    <n v="7.0000000000000007E-2"/>
    <n v="0"/>
    <n v="0"/>
    <n v="0"/>
    <n v="7.0000000000000007E-2"/>
    <x v="2"/>
  </r>
  <r>
    <n v="11884"/>
    <s v="Kenyuu Densetsu Yaiba"/>
    <x v="7"/>
    <n v="1994"/>
    <x v="8"/>
    <s v="Banpresto"/>
    <n v="0"/>
    <n v="0"/>
    <n v="7.0000000000000007E-2"/>
    <n v="0"/>
    <n v="7.0000000000000007E-2"/>
    <x v="2"/>
  </r>
  <r>
    <n v="11885"/>
    <s v="SNK Arcade Classics Vol. 1"/>
    <x v="0"/>
    <n v="2008"/>
    <x v="5"/>
    <s v="Ignition Entertainment"/>
    <n v="0.06"/>
    <n v="0"/>
    <n v="0"/>
    <n v="0.01"/>
    <n v="7.0000000000000007E-2"/>
    <x v="2"/>
  </r>
  <r>
    <n v="11886"/>
    <s v="Kidou Senshi Gundam: Giren no Yabou - Axis no Kyoui V"/>
    <x v="6"/>
    <n v="2009"/>
    <x v="11"/>
    <s v="Namco Bandai Games"/>
    <n v="0"/>
    <n v="0"/>
    <n v="7.0000000000000007E-2"/>
    <n v="0"/>
    <n v="7.0000000000000007E-2"/>
    <x v="2"/>
  </r>
  <r>
    <n v="11887"/>
    <s v="Fantasia: Music Evolved"/>
    <x v="4"/>
    <n v="2014"/>
    <x v="5"/>
    <s v="Disney Interactive Studios"/>
    <n v="0.05"/>
    <n v="0.01"/>
    <n v="0"/>
    <n v="0.01"/>
    <n v="7.0000000000000007E-2"/>
    <x v="2"/>
  </r>
  <r>
    <n v="11888"/>
    <s v="Kidou Senshi Gundam: Giren no Yabou - Axis no Kyoui V"/>
    <x v="16"/>
    <n v="2009"/>
    <x v="11"/>
    <s v="Namco Bandai Games"/>
    <n v="0"/>
    <n v="0"/>
    <n v="7.0000000000000007E-2"/>
    <n v="0"/>
    <n v="7.0000000000000007E-2"/>
    <x v="2"/>
  </r>
  <r>
    <n v="11889"/>
    <s v="Elements of Destruction"/>
    <x v="3"/>
    <n v="2007"/>
    <x v="11"/>
    <s v="THQ"/>
    <n v="7.0000000000000007E-2"/>
    <n v="0"/>
    <n v="0"/>
    <n v="0.01"/>
    <n v="7.0000000000000007E-2"/>
    <x v="2"/>
  </r>
  <r>
    <n v="11890"/>
    <s v="Serious Sam: Next Encounter"/>
    <x v="6"/>
    <n v="2004"/>
    <x v="6"/>
    <s v="Global Star"/>
    <n v="0.04"/>
    <n v="0.03"/>
    <n v="0"/>
    <n v="0.01"/>
    <n v="7.0000000000000007E-2"/>
    <x v="2"/>
  </r>
  <r>
    <n v="11891"/>
    <s v="Speed"/>
    <x v="0"/>
    <n v="2010"/>
    <x v="2"/>
    <s v="Unknown"/>
    <n v="0.04"/>
    <n v="0.02"/>
    <n v="0"/>
    <n v="0.01"/>
    <n v="7.0000000000000007E-2"/>
    <x v="2"/>
  </r>
  <r>
    <n v="11892"/>
    <s v="Eiken DS"/>
    <x v="3"/>
    <n v="2007"/>
    <x v="5"/>
    <s v="Rocket Company"/>
    <n v="0"/>
    <n v="0"/>
    <n v="7.0000000000000007E-2"/>
    <n v="0"/>
    <n v="7.0000000000000007E-2"/>
    <x v="2"/>
  </r>
  <r>
    <n v="11893"/>
    <s v="Game Center CX: Arino no Chousenjou 2"/>
    <x v="3"/>
    <n v="2009"/>
    <x v="8"/>
    <s v="Namco Bandai Games"/>
    <n v="0"/>
    <n v="0"/>
    <n v="7.0000000000000007E-2"/>
    <n v="0"/>
    <n v="7.0000000000000007E-2"/>
    <x v="2"/>
  </r>
  <r>
    <n v="11894"/>
    <s v="Tom Clancy's Ghost Recon 2"/>
    <x v="18"/>
    <n v="2005"/>
    <x v="6"/>
    <s v="Ubisoft"/>
    <n v="0.06"/>
    <n v="0.01"/>
    <n v="0"/>
    <n v="0"/>
    <n v="7.0000000000000007E-2"/>
    <x v="2"/>
  </r>
  <r>
    <n v="11895"/>
    <s v="E.X. Troopers"/>
    <x v="9"/>
    <n v="2012"/>
    <x v="6"/>
    <s v="Capcom"/>
    <n v="0"/>
    <n v="0"/>
    <n v="7.0000000000000007E-2"/>
    <n v="0"/>
    <n v="7.0000000000000007E-2"/>
    <x v="2"/>
  </r>
  <r>
    <n v="11896"/>
    <s v="Robocalypse"/>
    <x v="3"/>
    <n v="2008"/>
    <x v="11"/>
    <s v="Tecmo Koei"/>
    <n v="7.0000000000000007E-2"/>
    <n v="0"/>
    <n v="0"/>
    <n v="0"/>
    <n v="7.0000000000000007E-2"/>
    <x v="2"/>
  </r>
  <r>
    <n v="11897"/>
    <s v="Guilty Gear Xrd -Revelator-"/>
    <x v="10"/>
    <n v="2016"/>
    <x v="9"/>
    <s v="PQube"/>
    <n v="0.02"/>
    <n v="0"/>
    <n v="0.05"/>
    <n v="0"/>
    <n v="7.0000000000000007E-2"/>
    <x v="2"/>
  </r>
  <r>
    <n v="11898"/>
    <s v="Grand Kingdom"/>
    <x v="22"/>
    <n v="2015"/>
    <x v="3"/>
    <s v="Nippon Ichi Software"/>
    <n v="0.01"/>
    <n v="0.02"/>
    <n v="0.04"/>
    <n v="0.01"/>
    <n v="7.0000000000000007E-2"/>
    <x v="2"/>
  </r>
  <r>
    <n v="11899"/>
    <s v="J Legend Retsuden"/>
    <x v="9"/>
    <n v="2013"/>
    <x v="5"/>
    <s v="Namco Bandai Games"/>
    <n v="0"/>
    <n v="0"/>
    <n v="7.0000000000000007E-2"/>
    <n v="0"/>
    <n v="7.0000000000000007E-2"/>
    <x v="2"/>
  </r>
  <r>
    <n v="11900"/>
    <s v="The Testament of Sherlock Holmes"/>
    <x v="14"/>
    <n v="2012"/>
    <x v="10"/>
    <s v="Focus Home Interactive"/>
    <n v="0"/>
    <n v="0.06"/>
    <n v="0"/>
    <n v="0.01"/>
    <n v="7.0000000000000007E-2"/>
    <x v="2"/>
  </r>
  <r>
    <n v="11901"/>
    <s v="Monster Racers"/>
    <x v="3"/>
    <n v="2009"/>
    <x v="2"/>
    <s v="Tecmo Koei"/>
    <n v="0.05"/>
    <n v="0"/>
    <n v="0.02"/>
    <n v="0"/>
    <n v="7.0000000000000007E-2"/>
    <x v="2"/>
  </r>
  <r>
    <n v="11902"/>
    <s v="The King of Fighters: Evolution"/>
    <x v="21"/>
    <n v="2000"/>
    <x v="9"/>
    <s v="SNK"/>
    <n v="0"/>
    <n v="0"/>
    <n v="7.0000000000000007E-2"/>
    <n v="0"/>
    <n v="7.0000000000000007E-2"/>
    <x v="2"/>
  </r>
  <r>
    <n v="11903"/>
    <s v="DS Uranai Seikatsu"/>
    <x v="3"/>
    <n v="2009"/>
    <x v="5"/>
    <s v="Nintendo"/>
    <n v="0"/>
    <n v="0"/>
    <n v="7.0000000000000007E-2"/>
    <n v="0"/>
    <n v="7.0000000000000007E-2"/>
    <x v="2"/>
  </r>
  <r>
    <n v="11904"/>
    <s v="SpongeBob's Truth or Square"/>
    <x v="16"/>
    <n v="2009"/>
    <x v="8"/>
    <s v="THQ"/>
    <n v="0.02"/>
    <n v="0.04"/>
    <n v="0"/>
    <n v="0.01"/>
    <n v="7.0000000000000007E-2"/>
    <x v="2"/>
  </r>
  <r>
    <n v="11905"/>
    <s v="Pitfall: The Lost Expedition"/>
    <x v="8"/>
    <n v="2003"/>
    <x v="1"/>
    <s v="Activision"/>
    <n v="0.05"/>
    <n v="0.02"/>
    <n v="0"/>
    <n v="0"/>
    <n v="7.0000000000000007E-2"/>
    <x v="2"/>
  </r>
  <r>
    <n v="11906"/>
    <s v="All-Star Baseball 2004"/>
    <x v="8"/>
    <n v="2003"/>
    <x v="0"/>
    <s v="Acclaim Entertainment"/>
    <n v="0.05"/>
    <n v="0.02"/>
    <n v="0"/>
    <n v="0"/>
    <n v="7.0000000000000007E-2"/>
    <x v="2"/>
  </r>
  <r>
    <n v="11907"/>
    <s v="Pac-Man and the Ghostly Adventures 2"/>
    <x v="19"/>
    <n v="2014"/>
    <x v="10"/>
    <s v="Namco Bandai Games"/>
    <n v="0.05"/>
    <n v="0.02"/>
    <n v="0"/>
    <n v="0.01"/>
    <n v="7.0000000000000007E-2"/>
    <x v="2"/>
  </r>
  <r>
    <n v="11908"/>
    <s v="Tom Clancy's Splinter Cell: Chaos Theory"/>
    <x v="3"/>
    <n v="2005"/>
    <x v="8"/>
    <s v="Ubisoft"/>
    <n v="0.06"/>
    <n v="0"/>
    <n v="0"/>
    <n v="0.01"/>
    <n v="7.0000000000000007E-2"/>
    <x v="2"/>
  </r>
  <r>
    <n v="11909"/>
    <s v="Cho~ricchi! Tamagotchi no Puchi Puchi Omisecchi"/>
    <x v="9"/>
    <n v="2012"/>
    <x v="8"/>
    <s v="Namco Bandai Games"/>
    <n v="0"/>
    <n v="0"/>
    <n v="7.0000000000000007E-2"/>
    <n v="0"/>
    <n v="7.0000000000000007E-2"/>
    <x v="2"/>
  </r>
  <r>
    <n v="11910"/>
    <s v="Flower, Sun, and Rain"/>
    <x v="3"/>
    <n v="2008"/>
    <x v="10"/>
    <s v="Rising Star Games"/>
    <n v="7.0000000000000007E-2"/>
    <n v="0"/>
    <n v="0"/>
    <n v="0.01"/>
    <n v="7.0000000000000007E-2"/>
    <x v="2"/>
  </r>
  <r>
    <n v="11911"/>
    <s v="James Cameron's Dark Angel"/>
    <x v="13"/>
    <n v="2002"/>
    <x v="8"/>
    <s v="Vivendi Games"/>
    <n v="0.05"/>
    <n v="0.02"/>
    <n v="0"/>
    <n v="0"/>
    <n v="7.0000000000000007E-2"/>
    <x v="2"/>
  </r>
  <r>
    <n v="11912"/>
    <s v="The Legend of Heroes: Trails in the Sky Third Chapter"/>
    <x v="16"/>
    <n v="2008"/>
    <x v="3"/>
    <s v="Falcom Corporation"/>
    <n v="0"/>
    <n v="0"/>
    <n v="7.0000000000000007E-2"/>
    <n v="0"/>
    <n v="7.0000000000000007E-2"/>
    <x v="2"/>
  </r>
  <r>
    <n v="11913"/>
    <s v="Moxie Girlz"/>
    <x v="3"/>
    <n v="2011"/>
    <x v="5"/>
    <s v="GameMill Entertainment"/>
    <n v="7.0000000000000007E-2"/>
    <n v="0"/>
    <n v="0"/>
    <n v="0"/>
    <n v="7.0000000000000007E-2"/>
    <x v="2"/>
  </r>
  <r>
    <n v="11914"/>
    <s v="Dave Mirra BMX Challenge"/>
    <x v="16"/>
    <n v="2006"/>
    <x v="0"/>
    <s v="Oxygen Interactive"/>
    <n v="0.06"/>
    <n v="0"/>
    <n v="0"/>
    <n v="0.01"/>
    <n v="7.0000000000000007E-2"/>
    <x v="2"/>
  </r>
  <r>
    <n v="11915"/>
    <s v="Hannspree Ten Kate Honda: SBK Superbike World Championship"/>
    <x v="6"/>
    <n v="2007"/>
    <x v="2"/>
    <s v="Black Bean Games"/>
    <n v="0.03"/>
    <n v="0.03"/>
    <n v="0"/>
    <n v="0.01"/>
    <n v="7.0000000000000007E-2"/>
    <x v="2"/>
  </r>
  <r>
    <n v="11916"/>
    <s v="Aqua Teen Hunger Force: Zombie Ninja Pro-Am"/>
    <x v="6"/>
    <n v="2007"/>
    <x v="2"/>
    <s v="Midway Games"/>
    <n v="0.03"/>
    <n v="0.03"/>
    <n v="0"/>
    <n v="0.01"/>
    <n v="7.0000000000000007E-2"/>
    <x v="2"/>
  </r>
  <r>
    <n v="11917"/>
    <s v="Alexi Lalas International Soccer"/>
    <x v="12"/>
    <n v="1998"/>
    <x v="0"/>
    <s v="Take-Two Interactive"/>
    <n v="0.04"/>
    <n v="0.03"/>
    <n v="0"/>
    <n v="0"/>
    <n v="7.0000000000000007E-2"/>
    <x v="2"/>
  </r>
  <r>
    <n v="11918"/>
    <s v="Operation Flashpoint: Red River"/>
    <x v="14"/>
    <n v="2011"/>
    <x v="6"/>
    <s v="Codemasters"/>
    <n v="0.01"/>
    <n v="0.04"/>
    <n v="0"/>
    <n v="0.01"/>
    <n v="7.0000000000000007E-2"/>
    <x v="2"/>
  </r>
  <r>
    <n v="11919"/>
    <s v="F.E.A.R. 2: Project Origin"/>
    <x v="14"/>
    <n v="2009"/>
    <x v="6"/>
    <s v="Warner Bros. Interactive Entertainment"/>
    <n v="0.01"/>
    <n v="0.05"/>
    <n v="0"/>
    <n v="0.01"/>
    <n v="7.0000000000000007E-2"/>
    <x v="2"/>
  </r>
  <r>
    <n v="11920"/>
    <s v="NCAA College Football 2K3"/>
    <x v="18"/>
    <n v="2002"/>
    <x v="0"/>
    <s v="Sega"/>
    <n v="0.05"/>
    <n v="0.01"/>
    <n v="0"/>
    <n v="0"/>
    <n v="7.0000000000000007E-2"/>
    <x v="2"/>
  </r>
  <r>
    <n v="11921"/>
    <s v="Monster Rancher Battle Card: Episode II"/>
    <x v="12"/>
    <n v="2000"/>
    <x v="8"/>
    <s v="Tecmo Koei"/>
    <n v="0.04"/>
    <n v="0.03"/>
    <n v="0"/>
    <n v="0"/>
    <n v="7.0000000000000007E-2"/>
    <x v="2"/>
  </r>
  <r>
    <n v="11922"/>
    <s v="Karaoke Revolution Party"/>
    <x v="18"/>
    <n v="2005"/>
    <x v="5"/>
    <s v="Konami Digital Entertainment"/>
    <n v="0.05"/>
    <n v="0.01"/>
    <n v="0"/>
    <n v="0"/>
    <n v="7.0000000000000007E-2"/>
    <x v="2"/>
  </r>
  <r>
    <n v="11923"/>
    <s v="Dream Trigger 3D"/>
    <x v="9"/>
    <s v="N/A"/>
    <x v="6"/>
    <s v="D3Publisher"/>
    <n v="0.04"/>
    <n v="0.02"/>
    <n v="0"/>
    <n v="0.01"/>
    <n v="7.0000000000000007E-2"/>
    <x v="2"/>
  </r>
  <r>
    <n v="11924"/>
    <s v="Make 10: A Journey of Numbers"/>
    <x v="3"/>
    <n v="2007"/>
    <x v="4"/>
    <s v="Nintendo"/>
    <n v="0"/>
    <n v="0"/>
    <n v="7.0000000000000007E-2"/>
    <n v="0"/>
    <n v="7.0000000000000007E-2"/>
    <x v="2"/>
  </r>
  <r>
    <n v="11925"/>
    <s v="Itoi Shigesato no Bass Tsuri No. 1 Ketteihan!"/>
    <x v="11"/>
    <n v="2000"/>
    <x v="0"/>
    <s v="Nintendo"/>
    <n v="0"/>
    <n v="0"/>
    <n v="7.0000000000000007E-2"/>
    <n v="0"/>
    <n v="7.0000000000000007E-2"/>
    <x v="2"/>
  </r>
  <r>
    <n v="11926"/>
    <s v="Jumper: Griffin's Story"/>
    <x v="6"/>
    <n v="2008"/>
    <x v="8"/>
    <s v="Eidos Interactive"/>
    <n v="0.03"/>
    <n v="0.03"/>
    <n v="0"/>
    <n v="0.01"/>
    <n v="7.0000000000000007E-2"/>
    <x v="2"/>
  </r>
  <r>
    <n v="11927"/>
    <s v="Vampire Legends: Power of Three"/>
    <x v="3"/>
    <n v="2010"/>
    <x v="10"/>
    <s v="THQ"/>
    <n v="7.0000000000000007E-2"/>
    <n v="0"/>
    <n v="0"/>
    <n v="0"/>
    <n v="7.0000000000000007E-2"/>
    <x v="2"/>
  </r>
  <r>
    <n v="11928"/>
    <s v="Famicom Mini: Nazo no Murasame-Jou"/>
    <x v="8"/>
    <n v="2004"/>
    <x v="8"/>
    <s v="Nintendo"/>
    <n v="0"/>
    <n v="0"/>
    <n v="7.0000000000000007E-2"/>
    <n v="0"/>
    <n v="7.0000000000000007E-2"/>
    <x v="2"/>
  </r>
  <r>
    <n v="11929"/>
    <s v="Galerians: Ash"/>
    <x v="6"/>
    <n v="2002"/>
    <x v="10"/>
    <s v="Sammy Corporation"/>
    <n v="0.03"/>
    <n v="0.03"/>
    <n v="0"/>
    <n v="0.01"/>
    <n v="7.0000000000000007E-2"/>
    <x v="2"/>
  </r>
  <r>
    <n v="11930"/>
    <s v="Mahjong Fight Club DS: Wi-Fi Taiou"/>
    <x v="3"/>
    <n v="2006"/>
    <x v="5"/>
    <s v="Konami Digital Entertainment"/>
    <n v="0"/>
    <n v="0"/>
    <n v="7.0000000000000007E-2"/>
    <n v="0"/>
    <n v="7.0000000000000007E-2"/>
    <x v="2"/>
  </r>
  <r>
    <n v="11931"/>
    <s v="Haunting Ground"/>
    <x v="6"/>
    <n v="2005"/>
    <x v="8"/>
    <s v="Capcom"/>
    <n v="0.03"/>
    <n v="0.03"/>
    <n v="0"/>
    <n v="0.01"/>
    <n v="7.0000000000000007E-2"/>
    <x v="2"/>
  </r>
  <r>
    <n v="11932"/>
    <s v="Horrid Henry: The Good, The Bad and The Bugly"/>
    <x v="9"/>
    <n v="2011"/>
    <x v="1"/>
    <s v="Asylum Entertainment"/>
    <n v="0"/>
    <n v="0.06"/>
    <n v="0"/>
    <n v="0.01"/>
    <n v="7.0000000000000007E-2"/>
    <x v="2"/>
  </r>
  <r>
    <n v="11933"/>
    <s v="Kane &amp; Lynch 2: Dog Days"/>
    <x v="14"/>
    <n v="2010"/>
    <x v="6"/>
    <s v="Square Enix"/>
    <n v="0"/>
    <n v="0.06"/>
    <n v="0"/>
    <n v="0.01"/>
    <n v="7.0000000000000007E-2"/>
    <x v="2"/>
  </r>
  <r>
    <n v="11934"/>
    <s v="Vampire Knight DS"/>
    <x v="3"/>
    <n v="2009"/>
    <x v="10"/>
    <s v="D3Publisher"/>
    <n v="0"/>
    <n v="0"/>
    <n v="7.0000000000000007E-2"/>
    <n v="0"/>
    <n v="7.0000000000000007E-2"/>
    <x v="2"/>
  </r>
  <r>
    <n v="11935"/>
    <s v="Disney Sports Skateboarding"/>
    <x v="8"/>
    <n v="2002"/>
    <x v="0"/>
    <s v="Konami Digital Entertainment"/>
    <n v="0.05"/>
    <n v="0.02"/>
    <n v="0"/>
    <n v="0"/>
    <n v="7.0000000000000007E-2"/>
    <x v="2"/>
  </r>
  <r>
    <n v="11936"/>
    <s v="Homie Rollerz"/>
    <x v="3"/>
    <n v="2008"/>
    <x v="2"/>
    <s v="Destineer"/>
    <n v="7.0000000000000007E-2"/>
    <n v="0"/>
    <n v="0"/>
    <n v="0.01"/>
    <n v="7.0000000000000007E-2"/>
    <x v="2"/>
  </r>
  <r>
    <n v="11937"/>
    <s v="Operation Darkness"/>
    <x v="4"/>
    <n v="2007"/>
    <x v="3"/>
    <s v="Success"/>
    <n v="7.0000000000000007E-2"/>
    <n v="0"/>
    <n v="0"/>
    <n v="0"/>
    <n v="7.0000000000000007E-2"/>
    <x v="2"/>
  </r>
  <r>
    <n v="11938"/>
    <s v="Magi: The Labyrinth of Beginning"/>
    <x v="9"/>
    <n v="2013"/>
    <x v="3"/>
    <s v="Namco Bandai Games"/>
    <n v="0"/>
    <n v="0"/>
    <n v="7.0000000000000007E-2"/>
    <n v="0"/>
    <n v="7.0000000000000007E-2"/>
    <x v="2"/>
  </r>
  <r>
    <n v="11939"/>
    <s v="The Wolf Among Us"/>
    <x v="22"/>
    <n v="2014"/>
    <x v="10"/>
    <s v="Telltale Games"/>
    <n v="0.05"/>
    <n v="0"/>
    <n v="0"/>
    <n v="0.02"/>
    <n v="7.0000000000000007E-2"/>
    <x v="2"/>
  </r>
  <r>
    <n v="11940"/>
    <s v="Tornado"/>
    <x v="3"/>
    <s v="N/A"/>
    <x v="8"/>
    <s v="Ignition Entertainment"/>
    <n v="7.0000000000000007E-2"/>
    <n v="0"/>
    <n v="0"/>
    <n v="0"/>
    <n v="7.0000000000000007E-2"/>
    <x v="2"/>
  </r>
  <r>
    <n v="11941"/>
    <s v="Fantasy Aquarium by DS"/>
    <x v="3"/>
    <n v="2008"/>
    <x v="7"/>
    <s v="Mercury Games"/>
    <n v="7.0000000000000007E-2"/>
    <n v="0"/>
    <n v="0"/>
    <n v="0.01"/>
    <n v="7.0000000000000007E-2"/>
    <x v="2"/>
  </r>
  <r>
    <n v="11942"/>
    <s v="Hi! Hamtaro - Little Hamsters,big Adventures: Ham-Ham Challenge"/>
    <x v="3"/>
    <n v="2005"/>
    <x v="5"/>
    <s v="505 Games"/>
    <n v="7.0000000000000007E-2"/>
    <n v="0"/>
    <n v="0"/>
    <n v="0"/>
    <n v="7.0000000000000007E-2"/>
    <x v="2"/>
  </r>
  <r>
    <n v="11943"/>
    <s v="Damnation"/>
    <x v="4"/>
    <n v="2009"/>
    <x v="6"/>
    <s v="Codemasters"/>
    <n v="0.06"/>
    <n v="0.01"/>
    <n v="0"/>
    <n v="0.01"/>
    <n v="7.0000000000000007E-2"/>
    <x v="2"/>
  </r>
  <r>
    <n v="11944"/>
    <s v="I Don't Have Many Friends Portable"/>
    <x v="16"/>
    <n v="2012"/>
    <x v="10"/>
    <s v="Namco Bandai Games"/>
    <n v="0"/>
    <n v="0"/>
    <n v="7.0000000000000007E-2"/>
    <n v="0"/>
    <n v="7.0000000000000007E-2"/>
    <x v="2"/>
  </r>
  <r>
    <n v="11945"/>
    <s v="Rock Band Country Track Pack 2"/>
    <x v="5"/>
    <n v="2011"/>
    <x v="5"/>
    <s v="MTV Games"/>
    <n v="7.0000000000000007E-2"/>
    <n v="0"/>
    <n v="0"/>
    <n v="0.01"/>
    <n v="7.0000000000000007E-2"/>
    <x v="2"/>
  </r>
  <r>
    <n v="11946"/>
    <s v="Fable: The Lost Chapters"/>
    <x v="14"/>
    <n v="2005"/>
    <x v="3"/>
    <s v="Microsoft Game Studios"/>
    <n v="0.01"/>
    <n v="0.05"/>
    <n v="0"/>
    <n v="0.01"/>
    <n v="7.0000000000000007E-2"/>
    <x v="2"/>
  </r>
  <r>
    <n v="11947"/>
    <s v="Loons: The Fight For Fame"/>
    <x v="13"/>
    <n v="2002"/>
    <x v="8"/>
    <s v="Atari"/>
    <n v="0.05"/>
    <n v="0.02"/>
    <n v="0"/>
    <n v="0"/>
    <n v="7.0000000000000007E-2"/>
    <x v="2"/>
  </r>
  <r>
    <n v="11948"/>
    <s v="Romance of the Three Kingdoms IX"/>
    <x v="6"/>
    <n v="2003"/>
    <x v="11"/>
    <s v="Tecmo Koei"/>
    <n v="0.03"/>
    <n v="0.03"/>
    <n v="0"/>
    <n v="0.01"/>
    <n v="7.0000000000000007E-2"/>
    <x v="2"/>
  </r>
  <r>
    <n v="11949"/>
    <s v="Second Sight"/>
    <x v="13"/>
    <n v="2004"/>
    <x v="10"/>
    <s v="Codemasters"/>
    <n v="0.05"/>
    <n v="0.02"/>
    <n v="0"/>
    <n v="0"/>
    <n v="7.0000000000000007E-2"/>
    <x v="2"/>
  </r>
  <r>
    <n v="11950"/>
    <s v="Metal Gear Solid"/>
    <x v="2"/>
    <n v="2000"/>
    <x v="8"/>
    <s v="Konami Digital Entertainment"/>
    <n v="0"/>
    <n v="0"/>
    <n v="7.0000000000000007E-2"/>
    <n v="0"/>
    <n v="7.0000000000000007E-2"/>
    <x v="2"/>
  </r>
  <r>
    <n v="11951"/>
    <s v="Totaled!"/>
    <x v="13"/>
    <n v="2002"/>
    <x v="2"/>
    <s v="Rage Software"/>
    <n v="0.05"/>
    <n v="0.02"/>
    <n v="0"/>
    <n v="0"/>
    <n v="7.0000000000000007E-2"/>
    <x v="2"/>
  </r>
  <r>
    <n v="11952"/>
    <s v="Bleach: Heat the Soul 3"/>
    <x v="16"/>
    <n v="2006"/>
    <x v="9"/>
    <s v="Sony Computer Entertainment"/>
    <n v="0"/>
    <n v="0"/>
    <n v="7.0000000000000007E-2"/>
    <n v="0"/>
    <n v="7.0000000000000007E-2"/>
    <x v="2"/>
  </r>
  <r>
    <n v="11953"/>
    <s v="Ecco: The Tides of Time"/>
    <x v="20"/>
    <n v="1993"/>
    <x v="10"/>
    <s v="Sega"/>
    <n v="0"/>
    <n v="0"/>
    <n v="7.0000000000000007E-2"/>
    <n v="0"/>
    <n v="7.0000000000000007E-2"/>
    <x v="2"/>
  </r>
  <r>
    <n v="11954"/>
    <s v="Showtime Championship Boxing"/>
    <x v="0"/>
    <n v="2007"/>
    <x v="9"/>
    <s v="Zoo Digital Publishing"/>
    <n v="0.06"/>
    <n v="0"/>
    <n v="0"/>
    <n v="0.01"/>
    <n v="7.0000000000000007E-2"/>
    <x v="2"/>
  </r>
  <r>
    <n v="11955"/>
    <s v="Rock Band Track Pack: Classic Rock"/>
    <x v="4"/>
    <n v="2009"/>
    <x v="5"/>
    <s v="MTV Games"/>
    <n v="7.0000000000000007E-2"/>
    <n v="0"/>
    <n v="0"/>
    <n v="0.01"/>
    <n v="7.0000000000000007E-2"/>
    <x v="2"/>
  </r>
  <r>
    <n v="11956"/>
    <s v="Open Season"/>
    <x v="0"/>
    <n v="2006"/>
    <x v="1"/>
    <s v="Ubisoft"/>
    <n v="0.06"/>
    <n v="0"/>
    <n v="0"/>
    <n v="0.01"/>
    <n v="7.0000000000000007E-2"/>
    <x v="2"/>
  </r>
  <r>
    <n v="11957"/>
    <s v="Football Manager 2010"/>
    <x v="14"/>
    <n v="2009"/>
    <x v="0"/>
    <s v="Sega"/>
    <n v="0"/>
    <n v="0.06"/>
    <n v="0"/>
    <n v="0.01"/>
    <n v="7.0000000000000007E-2"/>
    <x v="2"/>
  </r>
  <r>
    <n v="11958"/>
    <s v="Dave Mirra BMX Challenge"/>
    <x v="0"/>
    <n v="2007"/>
    <x v="0"/>
    <s v="505 Games"/>
    <n v="0.06"/>
    <n v="0"/>
    <n v="0"/>
    <n v="0.01"/>
    <n v="7.0000000000000007E-2"/>
    <x v="2"/>
  </r>
  <r>
    <n v="11959"/>
    <s v="Machine Head"/>
    <x v="12"/>
    <n v="1996"/>
    <x v="6"/>
    <s v="Eidos Interactive"/>
    <n v="0.04"/>
    <n v="0.03"/>
    <n v="0"/>
    <n v="0"/>
    <n v="7.0000000000000007E-2"/>
    <x v="2"/>
  </r>
  <r>
    <n v="11960"/>
    <s v="Vanguard Bandits"/>
    <x v="12"/>
    <n v="1998"/>
    <x v="11"/>
    <s v="Human Entertainment"/>
    <n v="0.04"/>
    <n v="0.03"/>
    <n v="0"/>
    <n v="0"/>
    <n v="7.0000000000000007E-2"/>
    <x v="2"/>
  </r>
  <r>
    <n v="11961"/>
    <s v="Lost Heroes"/>
    <x v="16"/>
    <n v="2012"/>
    <x v="3"/>
    <s v="Namco Bandai Games"/>
    <n v="0"/>
    <n v="0"/>
    <n v="7.0000000000000007E-2"/>
    <n v="0"/>
    <n v="7.0000000000000007E-2"/>
    <x v="2"/>
  </r>
  <r>
    <n v="11962"/>
    <s v="The Legend of Heroes VII: The Trail of Zero"/>
    <x v="22"/>
    <n v="2012"/>
    <x v="3"/>
    <s v="Falcom Corporation"/>
    <n v="0"/>
    <n v="0"/>
    <n v="7.0000000000000007E-2"/>
    <n v="0"/>
    <n v="7.0000000000000007E-2"/>
    <x v="2"/>
  </r>
  <r>
    <n v="11963"/>
    <s v="Bionicle Heroes"/>
    <x v="4"/>
    <n v="2006"/>
    <x v="6"/>
    <s v="Eidos Interactive"/>
    <n v="0.05"/>
    <n v="0.01"/>
    <n v="0"/>
    <n v="0.01"/>
    <n v="7.0000000000000007E-2"/>
    <x v="2"/>
  </r>
  <r>
    <n v="11964"/>
    <s v="Shin Chan Contra Â¡Los Plastas!"/>
    <x v="3"/>
    <n v="2009"/>
    <x v="1"/>
    <s v="505 Games"/>
    <n v="0"/>
    <n v="0"/>
    <n v="7.0000000000000007E-2"/>
    <n v="0"/>
    <n v="7.0000000000000007E-2"/>
    <x v="2"/>
  </r>
  <r>
    <n v="11965"/>
    <s v="Inversion"/>
    <x v="5"/>
    <n v="2012"/>
    <x v="6"/>
    <s v="Namco Bandai Games"/>
    <n v="0.03"/>
    <n v="0.03"/>
    <n v="0"/>
    <n v="0.01"/>
    <n v="7.0000000000000007E-2"/>
    <x v="2"/>
  </r>
  <r>
    <n v="11966"/>
    <s v="Silent Hill: Origins"/>
    <x v="6"/>
    <n v="2008"/>
    <x v="8"/>
    <s v="Konami Digital Entertainment"/>
    <n v="0.03"/>
    <n v="0.03"/>
    <n v="0"/>
    <n v="0.01"/>
    <n v="7.0000000000000007E-2"/>
    <x v="2"/>
  </r>
  <r>
    <n v="11967"/>
    <s v="Blast Radius"/>
    <x v="12"/>
    <n v="1998"/>
    <x v="8"/>
    <s v="Psygnosis"/>
    <n v="0.04"/>
    <n v="0.03"/>
    <n v="0"/>
    <n v="0"/>
    <n v="7.0000000000000007E-2"/>
    <x v="2"/>
  </r>
  <r>
    <n v="11968"/>
    <s v="Zumba Fitness Core"/>
    <x v="4"/>
    <n v="2012"/>
    <x v="5"/>
    <s v="505 Games"/>
    <n v="0"/>
    <n v="0.06"/>
    <n v="0"/>
    <n v="0.01"/>
    <n v="7.0000000000000007E-2"/>
    <x v="2"/>
  </r>
  <r>
    <n v="11969"/>
    <s v="ESPN National Hockey Night"/>
    <x v="6"/>
    <n v="2001"/>
    <x v="0"/>
    <s v="Konami Digital Entertainment"/>
    <n v="0.03"/>
    <n v="0.03"/>
    <n v="0"/>
    <n v="0.01"/>
    <n v="7.0000000000000007E-2"/>
    <x v="2"/>
  </r>
  <r>
    <n v="11970"/>
    <s v="Rec Room Games"/>
    <x v="3"/>
    <n v="2011"/>
    <x v="0"/>
    <s v="Destineer"/>
    <n v="7.0000000000000007E-2"/>
    <n v="0"/>
    <n v="0"/>
    <n v="0"/>
    <n v="7.0000000000000007E-2"/>
    <x v="2"/>
  </r>
  <r>
    <n v="11971"/>
    <s v="Theme Park"/>
    <x v="3"/>
    <n v="2007"/>
    <x v="7"/>
    <s v="Electronic Arts"/>
    <n v="0"/>
    <n v="0.03"/>
    <n v="0.03"/>
    <n v="0"/>
    <n v="7.0000000000000007E-2"/>
    <x v="2"/>
  </r>
  <r>
    <n v="11972"/>
    <s v="Yamaha Supercross"/>
    <x v="0"/>
    <n v="2009"/>
    <x v="2"/>
    <s v="Zoo Digital Publishing"/>
    <n v="0.05"/>
    <n v="0.01"/>
    <n v="0"/>
    <n v="0.01"/>
    <n v="7.0000000000000007E-2"/>
    <x v="2"/>
  </r>
  <r>
    <n v="11973"/>
    <s v="Pro Yaky? Spirits 2011"/>
    <x v="9"/>
    <n v="2011"/>
    <x v="0"/>
    <s v="Konami Digital Entertainment"/>
    <n v="0"/>
    <n v="0"/>
    <n v="7.0000000000000007E-2"/>
    <n v="0"/>
    <n v="7.0000000000000007E-2"/>
    <x v="2"/>
  </r>
  <r>
    <n v="11974"/>
    <s v="Microsoft Flight Simulator 2004: A Century of Flight"/>
    <x v="14"/>
    <n v="2003"/>
    <x v="7"/>
    <s v="Microsoft Game Studios"/>
    <n v="0"/>
    <n v="0.06"/>
    <n v="0"/>
    <n v="0.01"/>
    <n v="7.0000000000000007E-2"/>
    <x v="2"/>
  </r>
  <r>
    <n v="11975"/>
    <s v="Taz Wanted"/>
    <x v="13"/>
    <n v="2002"/>
    <x v="1"/>
    <s v="Atari"/>
    <n v="0.05"/>
    <n v="0.02"/>
    <n v="0"/>
    <n v="0"/>
    <n v="7.0000000000000007E-2"/>
    <x v="2"/>
  </r>
  <r>
    <n v="11976"/>
    <s v="Harry Potter and the Sorcerer's Stone"/>
    <x v="13"/>
    <n v="2003"/>
    <x v="8"/>
    <s v="Electronic Arts"/>
    <n v="0.05"/>
    <n v="0.02"/>
    <n v="0"/>
    <n v="0"/>
    <n v="7.0000000000000007E-2"/>
    <x v="2"/>
  </r>
  <r>
    <n v="11977"/>
    <s v="Shounen Sunday x Shounen Magazine: Nettou! Dream Nine"/>
    <x v="3"/>
    <n v="2009"/>
    <x v="0"/>
    <s v="Konami Digital Entertainment"/>
    <n v="0"/>
    <n v="0"/>
    <n v="7.0000000000000007E-2"/>
    <n v="0"/>
    <n v="7.0000000000000007E-2"/>
    <x v="2"/>
  </r>
  <r>
    <n v="11978"/>
    <s v="McFarlane's Evil Prophecy"/>
    <x v="6"/>
    <s v="N/A"/>
    <x v="8"/>
    <s v="Konami Digital Entertainment"/>
    <n v="0.03"/>
    <n v="0.03"/>
    <n v="0"/>
    <n v="0.01"/>
    <n v="7.0000000000000007E-2"/>
    <x v="2"/>
  </r>
  <r>
    <n v="11979"/>
    <s v="Emergency 2012"/>
    <x v="14"/>
    <n v="2010"/>
    <x v="7"/>
    <s v="Deep Silver"/>
    <n v="0.01"/>
    <n v="0.04"/>
    <n v="0"/>
    <n v="0.01"/>
    <n v="7.0000000000000007E-2"/>
    <x v="2"/>
  </r>
  <r>
    <n v="11980"/>
    <s v="Haikyuu!! Tsunage! Itadaki no Keshiki!!"/>
    <x v="9"/>
    <n v="2014"/>
    <x v="10"/>
    <s v="Namco Bandai Games"/>
    <n v="0"/>
    <n v="0"/>
    <n v="7.0000000000000007E-2"/>
    <n v="0"/>
    <n v="7.0000000000000007E-2"/>
    <x v="2"/>
  </r>
  <r>
    <n v="11981"/>
    <s v="Wallace &amp; Gromit in Project Zoo"/>
    <x v="18"/>
    <n v="2003"/>
    <x v="1"/>
    <s v="BAM! Entertainment"/>
    <n v="0.05"/>
    <n v="0.01"/>
    <n v="0"/>
    <n v="0"/>
    <n v="7.0000000000000007E-2"/>
    <x v="2"/>
  </r>
  <r>
    <n v="11982"/>
    <s v="John Madden Football"/>
    <x v="7"/>
    <n v="1991"/>
    <x v="0"/>
    <s v="Imagineer"/>
    <n v="0"/>
    <n v="0"/>
    <n v="7.0000000000000007E-2"/>
    <n v="0"/>
    <n v="7.0000000000000007E-2"/>
    <x v="2"/>
  </r>
  <r>
    <n v="11983"/>
    <s v="Aero Gauge"/>
    <x v="11"/>
    <n v="1997"/>
    <x v="2"/>
    <s v="ASCII Entertainment"/>
    <n v="0.06"/>
    <n v="0.01"/>
    <n v="0"/>
    <n v="0"/>
    <n v="7.0000000000000007E-2"/>
    <x v="2"/>
  </r>
  <r>
    <n v="11984"/>
    <s v="Battlezone: Rise of the Black Dogs"/>
    <x v="11"/>
    <n v="2000"/>
    <x v="11"/>
    <s v="Crave Entertainment"/>
    <n v="0.06"/>
    <n v="0.01"/>
    <n v="0"/>
    <n v="0"/>
    <n v="7.0000000000000007E-2"/>
    <x v="2"/>
  </r>
  <r>
    <n v="11985"/>
    <s v="Caesars Palace Advance: Millennium Gold Edition"/>
    <x v="8"/>
    <n v="2001"/>
    <x v="5"/>
    <s v="Majesco Entertainment"/>
    <n v="0.05"/>
    <n v="0.02"/>
    <n v="0"/>
    <n v="0"/>
    <n v="7.0000000000000007E-2"/>
    <x v="2"/>
  </r>
  <r>
    <n v="11986"/>
    <s v="Shadowgate 64: Trials of the Four Towers"/>
    <x v="11"/>
    <n v="1999"/>
    <x v="10"/>
    <s v="Kemco"/>
    <n v="0.06"/>
    <n v="0.01"/>
    <n v="0"/>
    <n v="0"/>
    <n v="7.0000000000000007E-2"/>
    <x v="2"/>
  </r>
  <r>
    <n v="11987"/>
    <s v="Teenage Mutant Ninja Turtles: Tournament Fighters"/>
    <x v="1"/>
    <n v="1992"/>
    <x v="9"/>
    <s v="Konami Digital Entertainment"/>
    <n v="0.04"/>
    <n v="0.01"/>
    <n v="0.02"/>
    <n v="0"/>
    <n v="7.0000000000000007E-2"/>
    <x v="2"/>
  </r>
  <r>
    <n v="11988"/>
    <s v="Super Robot Spirits"/>
    <x v="11"/>
    <n v="1998"/>
    <x v="9"/>
    <s v="Banpresto"/>
    <n v="0"/>
    <n v="0"/>
    <n v="0.04"/>
    <n v="0.03"/>
    <n v="7.0000000000000007E-2"/>
    <x v="2"/>
  </r>
  <r>
    <n v="11989"/>
    <s v="Mia Hamm Soccer 64"/>
    <x v="11"/>
    <n v="2000"/>
    <x v="0"/>
    <s v="THQ"/>
    <n v="0.06"/>
    <n v="0.01"/>
    <n v="0"/>
    <n v="0"/>
    <n v="7.0000000000000007E-2"/>
    <x v="2"/>
  </r>
  <r>
    <n v="11990"/>
    <s v="MLB Front Office Manager"/>
    <x v="4"/>
    <n v="2009"/>
    <x v="0"/>
    <s v="Take-Two Interactive"/>
    <n v="0.06"/>
    <n v="0"/>
    <n v="0"/>
    <n v="0.01"/>
    <n v="7.0000000000000007E-2"/>
    <x v="2"/>
  </r>
  <r>
    <n v="11991"/>
    <s v="Samurai Warriors"/>
    <x v="13"/>
    <n v="2004"/>
    <x v="8"/>
    <s v="Tecmo Koei"/>
    <n v="0.05"/>
    <n v="0.02"/>
    <n v="0"/>
    <n v="0"/>
    <n v="7.0000000000000007E-2"/>
    <x v="2"/>
  </r>
  <r>
    <n v="11992"/>
    <s v="GunParade Orchestra: Shiro no Shou"/>
    <x v="6"/>
    <n v="2006"/>
    <x v="10"/>
    <s v="Sony Computer Entertainment"/>
    <n v="0"/>
    <n v="0"/>
    <n v="7.0000000000000007E-2"/>
    <n v="0"/>
    <n v="7.0000000000000007E-2"/>
    <x v="2"/>
  </r>
  <r>
    <n v="11993"/>
    <s v="Hearts of Iron III"/>
    <x v="14"/>
    <n v="2009"/>
    <x v="11"/>
    <s v="Paradox Interactive"/>
    <n v="0.01"/>
    <n v="0.04"/>
    <n v="0"/>
    <n v="0.01"/>
    <n v="7.0000000000000007E-2"/>
    <x v="2"/>
  </r>
  <r>
    <n v="11994"/>
    <s v="Zettai Zetsumei Toshi 3: Kowareyuku Machi to Kanojyo no Uta"/>
    <x v="16"/>
    <n v="2009"/>
    <x v="8"/>
    <s v="Irem Software Engineering"/>
    <n v="0"/>
    <n v="0"/>
    <n v="7.0000000000000007E-2"/>
    <n v="0"/>
    <n v="7.0000000000000007E-2"/>
    <x v="2"/>
  </r>
  <r>
    <n v="11995"/>
    <s v="BlazBlue: Chrono Phantasma Extend"/>
    <x v="22"/>
    <n v="2015"/>
    <x v="8"/>
    <s v="PQube"/>
    <n v="0"/>
    <n v="0.05"/>
    <n v="0"/>
    <n v="0.01"/>
    <n v="7.0000000000000007E-2"/>
    <x v="2"/>
  </r>
  <r>
    <n v="11996"/>
    <s v="Crime Lab: Body of Evidence"/>
    <x v="3"/>
    <n v="2010"/>
    <x v="10"/>
    <s v="City Interactive"/>
    <n v="0.05"/>
    <n v="0.01"/>
    <n v="0"/>
    <n v="0"/>
    <n v="7.0000000000000007E-2"/>
    <x v="2"/>
  </r>
  <r>
    <n v="11997"/>
    <s v="Ant Nation"/>
    <x v="3"/>
    <n v="2009"/>
    <x v="7"/>
    <s v="Konami Digital Entertainment"/>
    <n v="0.06"/>
    <n v="0.01"/>
    <n v="0"/>
    <n v="0.01"/>
    <n v="7.0000000000000007E-2"/>
    <x v="2"/>
  </r>
  <r>
    <n v="11998"/>
    <s v="FIFA Soccer 2004"/>
    <x v="18"/>
    <n v="2003"/>
    <x v="0"/>
    <s v="Electronic Arts"/>
    <n v="0.05"/>
    <n v="0.01"/>
    <n v="0"/>
    <n v="0"/>
    <n v="7.0000000000000007E-2"/>
    <x v="2"/>
  </r>
  <r>
    <n v="11999"/>
    <s v="MotoGP 15"/>
    <x v="5"/>
    <n v="2015"/>
    <x v="2"/>
    <s v="Milestone S.r.l."/>
    <n v="0"/>
    <n v="0.03"/>
    <n v="0.03"/>
    <n v="0.01"/>
    <n v="7.0000000000000007E-2"/>
    <x v="2"/>
  </r>
  <r>
    <n v="12000"/>
    <s v="Super Robot Taisen OG Saga: Masou Kishin III - Pride of Justice"/>
    <x v="5"/>
    <n v="2013"/>
    <x v="11"/>
    <s v="Namco Bandai Games"/>
    <n v="0"/>
    <n v="0"/>
    <n v="7.0000000000000007E-2"/>
    <n v="0"/>
    <n v="7.0000000000000007E-2"/>
    <x v="2"/>
  </r>
  <r>
    <n v="12001"/>
    <s v="The Sims 2: Seasons"/>
    <x v="14"/>
    <n v="2007"/>
    <x v="7"/>
    <s v="Electronic Arts"/>
    <n v="0.01"/>
    <n v="0.04"/>
    <n v="0"/>
    <n v="0.01"/>
    <n v="7.0000000000000007E-2"/>
    <x v="2"/>
  </r>
  <r>
    <n v="12002"/>
    <s v="Rayman 3: Hoodlum Havoc"/>
    <x v="18"/>
    <n v="2003"/>
    <x v="1"/>
    <s v="Ubisoft"/>
    <n v="0.05"/>
    <n v="0.01"/>
    <n v="0"/>
    <n v="0"/>
    <n v="7.0000000000000007E-2"/>
    <x v="2"/>
  </r>
  <r>
    <n v="12003"/>
    <s v="NHL 2K9"/>
    <x v="0"/>
    <n v="2008"/>
    <x v="0"/>
    <s v="Take-Two Interactive"/>
    <n v="0.06"/>
    <n v="0"/>
    <n v="0"/>
    <n v="0.01"/>
    <n v="7.0000000000000007E-2"/>
    <x v="2"/>
  </r>
  <r>
    <n v="12004"/>
    <s v="Tales of Rebirth"/>
    <x v="16"/>
    <n v="2008"/>
    <x v="3"/>
    <s v="Namco Bandai Games"/>
    <n v="0"/>
    <n v="0"/>
    <n v="7.0000000000000007E-2"/>
    <n v="0"/>
    <n v="7.0000000000000007E-2"/>
    <x v="2"/>
  </r>
  <r>
    <n v="12005"/>
    <s v="The Guy Game"/>
    <x v="13"/>
    <n v="2004"/>
    <x v="5"/>
    <s v="Gathering of Developers"/>
    <n v="0.05"/>
    <n v="0.02"/>
    <n v="0"/>
    <n v="0"/>
    <n v="7.0000000000000007E-2"/>
    <x v="2"/>
  </r>
  <r>
    <n v="12006"/>
    <s v="Ultimate Marvel vs. Capcom 3"/>
    <x v="4"/>
    <n v="2011"/>
    <x v="9"/>
    <s v="Capcom"/>
    <n v="0"/>
    <n v="0.03"/>
    <n v="0.04"/>
    <n v="0"/>
    <n v="7.0000000000000007E-2"/>
    <x v="2"/>
  </r>
  <r>
    <n v="12007"/>
    <s v="Battleborn"/>
    <x v="14"/>
    <n v="2016"/>
    <x v="6"/>
    <s v="Take-Two Interactive"/>
    <n v="0.03"/>
    <n v="0.03"/>
    <n v="0"/>
    <n v="0.01"/>
    <n v="7.0000000000000007E-2"/>
    <x v="2"/>
  </r>
  <r>
    <n v="12008"/>
    <s v="Let's Ride! Dreamer"/>
    <x v="8"/>
    <n v="2005"/>
    <x v="10"/>
    <s v="DTP Entertainment"/>
    <n v="0.05"/>
    <n v="0.02"/>
    <n v="0"/>
    <n v="0"/>
    <n v="7.0000000000000007E-2"/>
    <x v="2"/>
  </r>
  <r>
    <n v="12009"/>
    <s v="Tecmo's Deception"/>
    <x v="12"/>
    <n v="1996"/>
    <x v="3"/>
    <s v="Sunsoft"/>
    <n v="0.04"/>
    <n v="0.03"/>
    <n v="0"/>
    <n v="0"/>
    <n v="7.0000000000000007E-2"/>
    <x v="2"/>
  </r>
  <r>
    <n v="12010"/>
    <s v="Reader Rabbit 1st Grade"/>
    <x v="0"/>
    <n v="2010"/>
    <x v="5"/>
    <s v="Graffiti"/>
    <n v="7.0000000000000007E-2"/>
    <n v="0"/>
    <n v="0"/>
    <n v="0"/>
    <n v="7.0000000000000007E-2"/>
    <x v="2"/>
  </r>
  <r>
    <n v="12011"/>
    <s v="Anubis II"/>
    <x v="0"/>
    <n v="2007"/>
    <x v="1"/>
    <s v="Metro 3D"/>
    <n v="0.06"/>
    <n v="0"/>
    <n v="0"/>
    <n v="0"/>
    <n v="7.0000000000000007E-2"/>
    <x v="2"/>
  </r>
  <r>
    <n v="12012"/>
    <s v="Point Blank DS (JP sales)"/>
    <x v="3"/>
    <n v="2006"/>
    <x v="6"/>
    <s v="Atari"/>
    <n v="0"/>
    <n v="0"/>
    <n v="7.0000000000000007E-2"/>
    <n v="0"/>
    <n v="7.0000000000000007E-2"/>
    <x v="2"/>
  </r>
  <r>
    <n v="12013"/>
    <s v="Ghost in the Shell: Stand Alone Complex"/>
    <x v="16"/>
    <n v="2005"/>
    <x v="10"/>
    <s v="Atari"/>
    <n v="0.06"/>
    <n v="0"/>
    <n v="0"/>
    <n v="0.01"/>
    <n v="7.0000000000000007E-2"/>
    <x v="2"/>
  </r>
  <r>
    <n v="12014"/>
    <s v="Guilty Gear Xrd -Revelator-"/>
    <x v="5"/>
    <n v="2016"/>
    <x v="9"/>
    <s v="PQube"/>
    <n v="0.01"/>
    <n v="0.02"/>
    <n v="0.02"/>
    <n v="0.01"/>
    <n v="7.0000000000000007E-2"/>
    <x v="2"/>
  </r>
  <r>
    <n v="12015"/>
    <s v="G-Saviour"/>
    <x v="6"/>
    <n v="2000"/>
    <x v="8"/>
    <s v="Sunrise Interactive"/>
    <n v="0"/>
    <n v="0"/>
    <n v="7.0000000000000007E-2"/>
    <n v="0"/>
    <n v="7.0000000000000007E-2"/>
    <x v="2"/>
  </r>
  <r>
    <n v="12016"/>
    <s v="Gintama DS: Yorozuya Daisoudou"/>
    <x v="3"/>
    <n v="2006"/>
    <x v="8"/>
    <s v="Namco Bandai Games"/>
    <n v="0"/>
    <n v="0"/>
    <n v="7.0000000000000007E-2"/>
    <n v="0"/>
    <n v="7.0000000000000007E-2"/>
    <x v="2"/>
  </r>
  <r>
    <n v="12017"/>
    <s v="Drake of the 99 Dragons"/>
    <x v="13"/>
    <s v="N/A"/>
    <x v="6"/>
    <s v="Unknown"/>
    <n v="0.05"/>
    <n v="0.01"/>
    <n v="0"/>
    <n v="0"/>
    <n v="7.0000000000000007E-2"/>
    <x v="2"/>
  </r>
  <r>
    <n v="12018"/>
    <s v="Heavenly Guardian"/>
    <x v="0"/>
    <n v="2007"/>
    <x v="6"/>
    <s v="505 Games"/>
    <n v="0.06"/>
    <n v="0"/>
    <n v="0"/>
    <n v="0"/>
    <n v="7.0000000000000007E-2"/>
    <x v="2"/>
  </r>
  <r>
    <n v="12019"/>
    <s v="Cut the Rope"/>
    <x v="9"/>
    <n v="2014"/>
    <x v="4"/>
    <s v="Activision"/>
    <n v="0.06"/>
    <n v="0"/>
    <n v="0"/>
    <n v="0.01"/>
    <n v="7.0000000000000007E-2"/>
    <x v="2"/>
  </r>
  <r>
    <n v="12020"/>
    <s v="Crayon Shin-Chan: Obaka Daininden - Susume! Kasukabe Ninja Tai!"/>
    <x v="3"/>
    <n v="2010"/>
    <x v="8"/>
    <s v="Namco Bandai Games"/>
    <n v="0"/>
    <n v="0"/>
    <n v="7.0000000000000007E-2"/>
    <n v="0"/>
    <n v="7.0000000000000007E-2"/>
    <x v="2"/>
  </r>
  <r>
    <n v="12021"/>
    <s v="Crimson Sea 2"/>
    <x v="6"/>
    <n v="2004"/>
    <x v="8"/>
    <s v="Tecmo Koei"/>
    <n v="0.03"/>
    <n v="0.03"/>
    <n v="0"/>
    <n v="0.01"/>
    <n v="7.0000000000000007E-2"/>
    <x v="2"/>
  </r>
  <r>
    <n v="12022"/>
    <s v="The Legend of Heroes: Trails in the Sky First Chapter"/>
    <x v="22"/>
    <n v="2015"/>
    <x v="3"/>
    <s v="Kadokawa Shoten"/>
    <n v="0"/>
    <n v="0"/>
    <n v="7.0000000000000007E-2"/>
    <n v="0"/>
    <n v="7.0000000000000007E-2"/>
    <x v="2"/>
  </r>
  <r>
    <n v="12023"/>
    <s v="Pizza Delivery Boy"/>
    <x v="0"/>
    <n v="2010"/>
    <x v="7"/>
    <s v="Majesco Entertainment"/>
    <n v="0.06"/>
    <n v="0"/>
    <n v="0"/>
    <n v="0"/>
    <n v="7.0000000000000007E-2"/>
    <x v="2"/>
  </r>
  <r>
    <n v="12024"/>
    <s v="Doraemon: Nobita to Himitsu Dougu Hakubutsukan"/>
    <x v="9"/>
    <n v="2013"/>
    <x v="8"/>
    <s v="FuRyu"/>
    <n v="0"/>
    <n v="0"/>
    <n v="7.0000000000000007E-2"/>
    <n v="0"/>
    <n v="7.0000000000000007E-2"/>
    <x v="2"/>
  </r>
  <r>
    <n v="12025"/>
    <s v="Higurashi no Nakukoru ni Kizuna: Dai-Ichi-Kan - Tatari"/>
    <x v="3"/>
    <n v="2008"/>
    <x v="10"/>
    <s v="Alchemist"/>
    <n v="0"/>
    <n v="0"/>
    <n v="7.0000000000000007E-2"/>
    <n v="0"/>
    <n v="7.0000000000000007E-2"/>
    <x v="2"/>
  </r>
  <r>
    <n v="12026"/>
    <s v="IA/VT Colorful"/>
    <x v="22"/>
    <n v="2015"/>
    <x v="5"/>
    <s v="Marvelous Entertainment"/>
    <n v="0"/>
    <n v="0"/>
    <n v="7.0000000000000007E-2"/>
    <n v="0"/>
    <n v="7.0000000000000007E-2"/>
    <x v="2"/>
  </r>
  <r>
    <n v="12027"/>
    <s v="AMF Bowling Pinbusters!"/>
    <x v="3"/>
    <n v="2008"/>
    <x v="0"/>
    <s v="Vir2L Studios"/>
    <n v="0.06"/>
    <n v="0"/>
    <n v="0"/>
    <n v="0"/>
    <n v="7.0000000000000007E-2"/>
    <x v="2"/>
  </r>
  <r>
    <n v="12028"/>
    <s v="Operation: Vietnam"/>
    <x v="3"/>
    <n v="2007"/>
    <x v="6"/>
    <s v="Majesco Entertainment"/>
    <n v="0.06"/>
    <n v="0"/>
    <n v="0"/>
    <n v="0"/>
    <n v="7.0000000000000007E-2"/>
    <x v="2"/>
  </r>
  <r>
    <n v="12029"/>
    <s v="Alpha and Omega"/>
    <x v="3"/>
    <n v="2010"/>
    <x v="8"/>
    <s v="Unknown"/>
    <n v="0.06"/>
    <n v="0"/>
    <n v="0"/>
    <n v="0"/>
    <n v="7.0000000000000007E-2"/>
    <x v="2"/>
  </r>
  <r>
    <n v="12030"/>
    <s v="Port Royale 3"/>
    <x v="5"/>
    <s v="N/A"/>
    <x v="7"/>
    <s v="Kalypso Media"/>
    <n v="0.06"/>
    <n v="0"/>
    <n v="0"/>
    <n v="0.01"/>
    <n v="7.0000000000000007E-2"/>
    <x v="2"/>
  </r>
  <r>
    <n v="12031"/>
    <s v="RayStorm"/>
    <x v="12"/>
    <n v="1997"/>
    <x v="6"/>
    <s v="Sony Computer Entertainment"/>
    <n v="0.04"/>
    <n v="0.03"/>
    <n v="0"/>
    <n v="0"/>
    <n v="7.0000000000000007E-2"/>
    <x v="2"/>
  </r>
  <r>
    <n v="12032"/>
    <s v="Disney's Winnie the Pooh's Rumbly Tumbly Adventure"/>
    <x v="18"/>
    <n v="2005"/>
    <x v="1"/>
    <s v="Ubisoft"/>
    <n v="0.05"/>
    <n v="0.01"/>
    <n v="0"/>
    <n v="0"/>
    <n v="7.0000000000000007E-2"/>
    <x v="2"/>
  </r>
  <r>
    <n v="12033"/>
    <s v="Jake Power: Handyman"/>
    <x v="3"/>
    <n v="2008"/>
    <x v="10"/>
    <s v="Ubisoft"/>
    <n v="0.06"/>
    <n v="0"/>
    <n v="0"/>
    <n v="0"/>
    <n v="7.0000000000000007E-2"/>
    <x v="2"/>
  </r>
  <r>
    <n v="12034"/>
    <s v="My Dress-Up"/>
    <x v="3"/>
    <n v="2008"/>
    <x v="5"/>
    <s v="Oxygen Interactive"/>
    <n v="0.06"/>
    <n v="0.01"/>
    <n v="0"/>
    <n v="0.01"/>
    <n v="7.0000000000000007E-2"/>
    <x v="2"/>
  </r>
  <r>
    <n v="12035"/>
    <s v="Circuit Breakers"/>
    <x v="12"/>
    <n v="1998"/>
    <x v="2"/>
    <s v="Mindscape"/>
    <n v="0.04"/>
    <n v="0.03"/>
    <n v="0"/>
    <n v="0"/>
    <n v="7.0000000000000007E-2"/>
    <x v="2"/>
  </r>
  <r>
    <n v="12036"/>
    <s v="Trick DS-han: Kakushi Kami no Sumukan"/>
    <x v="3"/>
    <n v="2010"/>
    <x v="5"/>
    <s v="Konami Digital Entertainment"/>
    <n v="0"/>
    <n v="0"/>
    <n v="7.0000000000000007E-2"/>
    <n v="0"/>
    <n v="7.0000000000000007E-2"/>
    <x v="2"/>
  </r>
  <r>
    <n v="12037"/>
    <s v="Catwoman"/>
    <x v="18"/>
    <n v="2004"/>
    <x v="8"/>
    <s v="Electronic Arts"/>
    <n v="0.05"/>
    <n v="0.01"/>
    <n v="0"/>
    <n v="0"/>
    <n v="7.0000000000000007E-2"/>
    <x v="2"/>
  </r>
  <r>
    <n v="12038"/>
    <s v="Colosseum: Road to Freedom"/>
    <x v="6"/>
    <n v="2005"/>
    <x v="3"/>
    <s v="Tecmo Koei"/>
    <n v="0.03"/>
    <n v="0.03"/>
    <n v="0"/>
    <n v="0.01"/>
    <n v="7.0000000000000007E-2"/>
    <x v="2"/>
  </r>
  <r>
    <n v="12039"/>
    <s v="Ultimate Board Game Collection"/>
    <x v="16"/>
    <n v="2007"/>
    <x v="5"/>
    <s v="Xplosiv"/>
    <n v="0.06"/>
    <n v="0"/>
    <n v="0"/>
    <n v="0.01"/>
    <n v="7.0000000000000007E-2"/>
    <x v="2"/>
  </r>
  <r>
    <n v="12040"/>
    <s v="Target: Terror"/>
    <x v="0"/>
    <n v="2008"/>
    <x v="6"/>
    <s v="Konami Digital Entertainment"/>
    <n v="0.06"/>
    <n v="0"/>
    <n v="0"/>
    <n v="0.01"/>
    <n v="7.0000000000000007E-2"/>
    <x v="2"/>
  </r>
  <r>
    <n v="12041"/>
    <s v="BeatMania"/>
    <x v="6"/>
    <n v="2006"/>
    <x v="7"/>
    <s v="Konami Digital Entertainment"/>
    <n v="0.03"/>
    <n v="0.03"/>
    <n v="0"/>
    <n v="0.01"/>
    <n v="7.0000000000000007E-2"/>
    <x v="2"/>
  </r>
  <r>
    <n v="12042"/>
    <s v="Crayon Shin-Chan: Densetsu o Yobu Omake no To Shukkugaan!"/>
    <x v="8"/>
    <n v="2006"/>
    <x v="8"/>
    <s v="Banpresto"/>
    <n v="0"/>
    <n v="0"/>
    <n v="7.0000000000000007E-2"/>
    <n v="0"/>
    <n v="7.0000000000000007E-2"/>
    <x v="2"/>
  </r>
  <r>
    <n v="12043"/>
    <s v="Sprint Cars: Road to Knoxville"/>
    <x v="6"/>
    <n v="2005"/>
    <x v="2"/>
    <s v="THQ"/>
    <n v="0.03"/>
    <n v="0.03"/>
    <n v="0"/>
    <n v="0.01"/>
    <n v="7.0000000000000007E-2"/>
    <x v="2"/>
  </r>
  <r>
    <n v="12044"/>
    <s v="Shrek's Carnival Craze Party Games"/>
    <x v="6"/>
    <n v="2008"/>
    <x v="5"/>
    <s v="Activision"/>
    <n v="0.03"/>
    <n v="0.03"/>
    <n v="0"/>
    <n v="0.01"/>
    <n v="7.0000000000000007E-2"/>
    <x v="2"/>
  </r>
  <r>
    <n v="12045"/>
    <s v="Real Time Conflict: Shogun Empires"/>
    <x v="3"/>
    <n v="2005"/>
    <x v="11"/>
    <s v="Namco Bandai Games"/>
    <n v="0.06"/>
    <n v="0"/>
    <n v="0"/>
    <n v="0"/>
    <n v="7.0000000000000007E-2"/>
    <x v="2"/>
  </r>
  <r>
    <n v="12046"/>
    <s v="Dream Dance &amp; Cheer"/>
    <x v="0"/>
    <n v="2009"/>
    <x v="5"/>
    <s v="Zoo Games"/>
    <n v="0.06"/>
    <n v="0"/>
    <n v="0"/>
    <n v="0"/>
    <n v="7.0000000000000007E-2"/>
    <x v="2"/>
  </r>
  <r>
    <n v="12047"/>
    <s v="Silpheed: The Lost Planet"/>
    <x v="6"/>
    <n v="2000"/>
    <x v="6"/>
    <s v="Swing! Entertainment"/>
    <n v="0.03"/>
    <n v="0.03"/>
    <n v="0"/>
    <n v="0.01"/>
    <n v="7.0000000000000007E-2"/>
    <x v="2"/>
  </r>
  <r>
    <n v="12048"/>
    <s v="Enemy Front"/>
    <x v="5"/>
    <n v="2014"/>
    <x v="6"/>
    <s v="City Interactive"/>
    <n v="0.01"/>
    <n v="0.05"/>
    <n v="0"/>
    <n v="0.01"/>
    <n v="7.0000000000000007E-2"/>
    <x v="2"/>
  </r>
  <r>
    <n v="12049"/>
    <s v="Assassin's Creed: Rogue"/>
    <x v="14"/>
    <n v="2015"/>
    <x v="8"/>
    <s v="Ubisoft"/>
    <n v="0.04"/>
    <n v="0.02"/>
    <n v="0"/>
    <n v="0.01"/>
    <n v="7.0000000000000007E-2"/>
    <x v="2"/>
  </r>
  <r>
    <n v="12050"/>
    <s v="Billy's Boot Camp: Wii de Enjoy Diet!"/>
    <x v="0"/>
    <n v="2011"/>
    <x v="0"/>
    <s v="Rocket Company"/>
    <n v="0"/>
    <n v="0"/>
    <n v="7.0000000000000007E-2"/>
    <n v="0"/>
    <n v="7.0000000000000007E-2"/>
    <x v="2"/>
  </r>
  <r>
    <n v="12051"/>
    <s v="Spartan: Total Warrior"/>
    <x v="18"/>
    <n v="2005"/>
    <x v="8"/>
    <s v="Sega"/>
    <n v="0.05"/>
    <n v="0.01"/>
    <n v="0"/>
    <n v="0"/>
    <n v="7.0000000000000007E-2"/>
    <x v="2"/>
  </r>
  <r>
    <n v="12052"/>
    <s v="Pitfall: The Lost Expedition"/>
    <x v="13"/>
    <n v="2004"/>
    <x v="1"/>
    <s v="Activision"/>
    <n v="0.05"/>
    <n v="0.01"/>
    <n v="0"/>
    <n v="0"/>
    <n v="7.0000000000000007E-2"/>
    <x v="2"/>
  </r>
  <r>
    <n v="12053"/>
    <s v="Fantastic Four"/>
    <x v="12"/>
    <n v="1997"/>
    <x v="8"/>
    <s v="Acclaim Entertainment"/>
    <n v="0.04"/>
    <n v="0.03"/>
    <n v="0"/>
    <n v="0"/>
    <n v="7.0000000000000007E-2"/>
    <x v="2"/>
  </r>
  <r>
    <n v="12054"/>
    <s v="Higurashi no Naku Koro ni Matsuri: Kakera Asobi"/>
    <x v="6"/>
    <n v="2007"/>
    <x v="10"/>
    <s v="Alchemist"/>
    <n v="0"/>
    <n v="0"/>
    <n v="7.0000000000000007E-2"/>
    <n v="0"/>
    <n v="7.0000000000000007E-2"/>
    <x v="2"/>
  </r>
  <r>
    <n v="12055"/>
    <s v="Tournament of Legends"/>
    <x v="0"/>
    <n v="2010"/>
    <x v="9"/>
    <s v="Sega"/>
    <n v="0.04"/>
    <n v="0.02"/>
    <n v="0"/>
    <n v="0.01"/>
    <n v="7.0000000000000007E-2"/>
    <x v="2"/>
  </r>
  <r>
    <n v="12056"/>
    <s v="Xbox Live Arcade Unplugged Volume 1"/>
    <x v="4"/>
    <n v="2006"/>
    <x v="5"/>
    <s v="Microsoft Game Studios"/>
    <n v="0.05"/>
    <n v="0.01"/>
    <n v="0"/>
    <n v="0.01"/>
    <n v="7.0000000000000007E-2"/>
    <x v="2"/>
  </r>
  <r>
    <n v="12057"/>
    <s v="River City Ransom EX"/>
    <x v="8"/>
    <n v="2004"/>
    <x v="8"/>
    <s v="Atlus"/>
    <n v="0.05"/>
    <n v="0.02"/>
    <n v="0"/>
    <n v="0"/>
    <n v="7.0000000000000007E-2"/>
    <x v="2"/>
  </r>
  <r>
    <n v="12058"/>
    <s v="San Goku Shi Taisen Ten"/>
    <x v="3"/>
    <n v="2008"/>
    <x v="11"/>
    <s v="Sega"/>
    <n v="0"/>
    <n v="0"/>
    <n v="7.0000000000000007E-2"/>
    <n v="0"/>
    <n v="7.0000000000000007E-2"/>
    <x v="2"/>
  </r>
  <r>
    <n v="12059"/>
    <s v="Generator Rex: Agent of Providence"/>
    <x v="3"/>
    <n v="2011"/>
    <x v="8"/>
    <s v="Activision"/>
    <n v="0.05"/>
    <n v="0.01"/>
    <n v="0"/>
    <n v="0.01"/>
    <n v="7.0000000000000007E-2"/>
    <x v="2"/>
  </r>
  <r>
    <n v="12060"/>
    <s v="Dynasty Warriors 8: Empires"/>
    <x v="17"/>
    <n v="2014"/>
    <x v="8"/>
    <s v="Tecmo Koei"/>
    <n v="0.04"/>
    <n v="0.02"/>
    <n v="0"/>
    <n v="0.01"/>
    <n v="7.0000000000000007E-2"/>
    <x v="2"/>
  </r>
  <r>
    <n v="12061"/>
    <s v="Fairy Tail: Zelef Kakusei"/>
    <x v="16"/>
    <n v="2012"/>
    <x v="8"/>
    <s v="Unknown"/>
    <n v="0"/>
    <n v="0"/>
    <n v="7.0000000000000007E-2"/>
    <n v="0"/>
    <n v="7.0000000000000007E-2"/>
    <x v="2"/>
  </r>
  <r>
    <n v="12062"/>
    <s v="Strike Point"/>
    <x v="12"/>
    <n v="1996"/>
    <x v="7"/>
    <s v="Elite"/>
    <n v="0.04"/>
    <n v="0.03"/>
    <n v="0"/>
    <n v="0"/>
    <n v="7.0000000000000007E-2"/>
    <x v="2"/>
  </r>
  <r>
    <n v="12063"/>
    <s v="Crazy Taxi 2"/>
    <x v="21"/>
    <n v="2001"/>
    <x v="2"/>
    <s v="Sega"/>
    <n v="0"/>
    <n v="0"/>
    <n v="7.0000000000000007E-2"/>
    <n v="0"/>
    <n v="7.0000000000000007E-2"/>
    <x v="2"/>
  </r>
  <r>
    <n v="12064"/>
    <s v="Dragon Slayer: The Legend of Heroes"/>
    <x v="7"/>
    <n v="1992"/>
    <x v="3"/>
    <s v="Epoch"/>
    <n v="0"/>
    <n v="0"/>
    <n v="7.0000000000000007E-2"/>
    <n v="0"/>
    <n v="7.0000000000000007E-2"/>
    <x v="2"/>
  </r>
  <r>
    <n v="12065"/>
    <s v="Tank! Tank! Tank!"/>
    <x v="19"/>
    <n v="2012"/>
    <x v="8"/>
    <s v="Namco Bandai Games"/>
    <n v="0.02"/>
    <n v="0.01"/>
    <n v="0.05"/>
    <n v="0"/>
    <n v="7.0000000000000007E-2"/>
    <x v="2"/>
  </r>
  <r>
    <n v="12066"/>
    <s v="My Horse &amp; Me: Riding for Gold"/>
    <x v="3"/>
    <n v="2008"/>
    <x v="0"/>
    <s v="Atari"/>
    <n v="0.05"/>
    <n v="0.01"/>
    <n v="0"/>
    <n v="0.01"/>
    <n v="7.0000000000000007E-2"/>
    <x v="2"/>
  </r>
  <r>
    <n v="12067"/>
    <s v="Street Fighter II': Special Champion Edition (JP weekly sales)"/>
    <x v="20"/>
    <n v="1993"/>
    <x v="8"/>
    <s v="Capcom"/>
    <n v="0"/>
    <n v="0"/>
    <n v="7.0000000000000007E-2"/>
    <n v="0"/>
    <n v="7.0000000000000007E-2"/>
    <x v="2"/>
  </r>
  <r>
    <n v="12068"/>
    <s v="Command &amp; Conquer 3: Tiberium Wars"/>
    <x v="14"/>
    <n v="2007"/>
    <x v="11"/>
    <s v="Electronic Arts"/>
    <n v="0"/>
    <n v="0.06"/>
    <n v="0"/>
    <n v="0.01"/>
    <n v="7.0000000000000007E-2"/>
    <x v="2"/>
  </r>
  <r>
    <n v="12069"/>
    <s v="Tom and Jerry in War of the Whiskers"/>
    <x v="18"/>
    <n v="2003"/>
    <x v="9"/>
    <s v="NewKidCo"/>
    <n v="0.05"/>
    <n v="0.01"/>
    <n v="0"/>
    <n v="0"/>
    <n v="7.0000000000000007E-2"/>
    <x v="2"/>
  </r>
  <r>
    <n v="12070"/>
    <s v="Keroro RPG: Kishi to Musha to Densetsu no Kaizoku"/>
    <x v="3"/>
    <n v="2010"/>
    <x v="3"/>
    <s v="Namco Bandai Games"/>
    <n v="0"/>
    <n v="0"/>
    <n v="7.0000000000000007E-2"/>
    <n v="0"/>
    <n v="7.0000000000000007E-2"/>
    <x v="2"/>
  </r>
  <r>
    <n v="12071"/>
    <s v="Famicom Mini: Wrecking Crew"/>
    <x v="8"/>
    <n v="2004"/>
    <x v="4"/>
    <s v="Nintendo"/>
    <n v="0"/>
    <n v="0"/>
    <n v="7.0000000000000007E-2"/>
    <n v="0"/>
    <n v="7.0000000000000007E-2"/>
    <x v="2"/>
  </r>
  <r>
    <n v="12072"/>
    <s v="Hoppechan: Minna de Odekake! Waku Waku Hoppe Land!!"/>
    <x v="9"/>
    <n v="2014"/>
    <x v="8"/>
    <s v="Nippon Columbia"/>
    <n v="0"/>
    <n v="0"/>
    <n v="7.0000000000000007E-2"/>
    <n v="0"/>
    <n v="7.0000000000000007E-2"/>
    <x v="2"/>
  </r>
  <r>
    <n v="12073"/>
    <s v="Divinity: Original Sin"/>
    <x v="17"/>
    <n v="2015"/>
    <x v="3"/>
    <s v="Focus Home Interactive"/>
    <n v="0.04"/>
    <n v="0.02"/>
    <n v="0"/>
    <n v="0.01"/>
    <n v="7.0000000000000007E-2"/>
    <x v="2"/>
  </r>
  <r>
    <n v="12074"/>
    <s v="Suzumiya Haruhi no Gekidou"/>
    <x v="0"/>
    <n v="2009"/>
    <x v="10"/>
    <s v="Kadokawa Shoten"/>
    <n v="0"/>
    <n v="0"/>
    <n v="7.0000000000000007E-2"/>
    <n v="0"/>
    <n v="7.0000000000000007E-2"/>
    <x v="2"/>
  </r>
  <r>
    <n v="12075"/>
    <s v="Classic Action: Devilish"/>
    <x v="3"/>
    <n v="2005"/>
    <x v="5"/>
    <s v="505 Games"/>
    <n v="0.06"/>
    <n v="0"/>
    <n v="0"/>
    <n v="0"/>
    <n v="7.0000000000000007E-2"/>
    <x v="2"/>
  </r>
  <r>
    <n v="12076"/>
    <s v="Jackass the Game DS"/>
    <x v="3"/>
    <n v="2008"/>
    <x v="8"/>
    <s v="Empire Interactive"/>
    <n v="0.06"/>
    <n v="0"/>
    <n v="0"/>
    <n v="0.01"/>
    <n v="7.0000000000000007E-2"/>
    <x v="2"/>
  </r>
  <r>
    <n v="12077"/>
    <s v="Space Hulk: Vengeance of the Blood Angels"/>
    <x v="12"/>
    <n v="1995"/>
    <x v="6"/>
    <s v="Electronic Arts"/>
    <n v="0.04"/>
    <n v="0.03"/>
    <n v="0"/>
    <n v="0"/>
    <n v="7.0000000000000007E-2"/>
    <x v="2"/>
  </r>
  <r>
    <n v="12078"/>
    <s v="Toy Soldiers: War Chest"/>
    <x v="10"/>
    <n v="2015"/>
    <x v="8"/>
    <s v="Ubisoft"/>
    <n v="0.06"/>
    <n v="0"/>
    <n v="0"/>
    <n v="0.01"/>
    <n v="7.0000000000000007E-2"/>
    <x v="2"/>
  </r>
  <r>
    <n v="12079"/>
    <s v="Robot Alchemic Drive"/>
    <x v="6"/>
    <n v="2002"/>
    <x v="8"/>
    <s v="Enix Corporation"/>
    <n v="0.03"/>
    <n v="0.03"/>
    <n v="0"/>
    <n v="0.01"/>
    <n v="7.0000000000000007E-2"/>
    <x v="2"/>
  </r>
  <r>
    <n v="12080"/>
    <s v="Motor Toon Grand Prix (Japan)"/>
    <x v="12"/>
    <n v="1994"/>
    <x v="2"/>
    <s v="Sony Computer Entertainment"/>
    <n v="0"/>
    <n v="0"/>
    <n v="0.06"/>
    <n v="0"/>
    <n v="7.0000000000000007E-2"/>
    <x v="2"/>
  </r>
  <r>
    <n v="12081"/>
    <s v="Dino Master: Dig Discover Duel"/>
    <x v="3"/>
    <n v="2005"/>
    <x v="11"/>
    <s v="Majesco Entertainment"/>
    <n v="0.06"/>
    <n v="0"/>
    <n v="0"/>
    <n v="0"/>
    <n v="7.0000000000000007E-2"/>
    <x v="2"/>
  </r>
  <r>
    <n v="12082"/>
    <s v="Ken to Mahou to Gakuen Mono. 3"/>
    <x v="5"/>
    <n v="2010"/>
    <x v="3"/>
    <s v="Acquire"/>
    <n v="0"/>
    <n v="0"/>
    <n v="7.0000000000000007E-2"/>
    <n v="0"/>
    <n v="7.0000000000000007E-2"/>
    <x v="2"/>
  </r>
  <r>
    <n v="12083"/>
    <s v="Hikaru no Go: Heian Gensou Ibunroku"/>
    <x v="12"/>
    <n v="2002"/>
    <x v="10"/>
    <s v="Konami Digital Entertainment"/>
    <n v="0"/>
    <n v="0"/>
    <n v="0.06"/>
    <n v="0"/>
    <n v="7.0000000000000007E-2"/>
    <x v="2"/>
  </r>
  <r>
    <n v="12084"/>
    <s v="Godzilla (2014)"/>
    <x v="5"/>
    <n v="2014"/>
    <x v="8"/>
    <s v="Namco Bandai Games"/>
    <n v="0"/>
    <n v="0.01"/>
    <n v="0.06"/>
    <n v="0"/>
    <n v="7.0000000000000007E-2"/>
    <x v="2"/>
  </r>
  <r>
    <n v="12085"/>
    <s v="Dynasty Warriors DS: Fighter's Battle"/>
    <x v="3"/>
    <n v="2007"/>
    <x v="8"/>
    <s v="Tecmo Koei"/>
    <n v="0.04"/>
    <n v="0"/>
    <n v="0.03"/>
    <n v="0"/>
    <n v="7.0000000000000007E-2"/>
    <x v="2"/>
  </r>
  <r>
    <n v="12086"/>
    <s v="Samurai Shodown"/>
    <x v="26"/>
    <n v="1993"/>
    <x v="9"/>
    <s v="SNK"/>
    <n v="0"/>
    <n v="0"/>
    <n v="7.0000000000000007E-2"/>
    <n v="0"/>
    <n v="7.0000000000000007E-2"/>
    <x v="2"/>
  </r>
  <r>
    <n v="12087"/>
    <s v="OverBlood 2"/>
    <x v="12"/>
    <n v="1998"/>
    <x v="8"/>
    <s v="Evolution Games"/>
    <n v="0"/>
    <n v="0"/>
    <n v="0.06"/>
    <n v="0"/>
    <n v="7.0000000000000007E-2"/>
    <x v="2"/>
  </r>
  <r>
    <n v="12088"/>
    <s v="Fighter Maker 2"/>
    <x v="6"/>
    <n v="2002"/>
    <x v="9"/>
    <s v="Enterbrain"/>
    <n v="0.03"/>
    <n v="0.03"/>
    <n v="0"/>
    <n v="0.01"/>
    <n v="7.0000000000000007E-2"/>
    <x v="2"/>
  </r>
  <r>
    <n v="12089"/>
    <s v="Lifeline"/>
    <x v="6"/>
    <n v="2003"/>
    <x v="10"/>
    <s v="Sony Computer Entertainment"/>
    <n v="0.03"/>
    <n v="0.03"/>
    <n v="0"/>
    <n v="0.01"/>
    <n v="7.0000000000000007E-2"/>
    <x v="2"/>
  </r>
  <r>
    <n v="12090"/>
    <s v="Dragon Valor"/>
    <x v="12"/>
    <n v="1999"/>
    <x v="3"/>
    <s v="Sony Computer Entertainment"/>
    <n v="0.04"/>
    <n v="0.03"/>
    <n v="0"/>
    <n v="0"/>
    <n v="7.0000000000000007E-2"/>
    <x v="2"/>
  </r>
  <r>
    <n v="12091"/>
    <s v="Judie no Atelier: Guramnat no Renkinjutsushi"/>
    <x v="6"/>
    <n v="2002"/>
    <x v="3"/>
    <s v="Gust"/>
    <n v="0"/>
    <n v="0"/>
    <n v="7.0000000000000007E-2"/>
    <n v="0"/>
    <n v="7.0000000000000007E-2"/>
    <x v="2"/>
  </r>
  <r>
    <n v="12092"/>
    <s v="NHL 2005"/>
    <x v="18"/>
    <n v="2004"/>
    <x v="0"/>
    <s v="Electronic Arts"/>
    <n v="0.05"/>
    <n v="0.01"/>
    <n v="0"/>
    <n v="0"/>
    <n v="7.0000000000000007E-2"/>
    <x v="2"/>
  </r>
  <r>
    <n v="12093"/>
    <s v="Midway Arcade Treasures 3"/>
    <x v="18"/>
    <n v="2005"/>
    <x v="5"/>
    <s v="Midway Games"/>
    <n v="0.05"/>
    <n v="0.01"/>
    <n v="0"/>
    <n v="0"/>
    <n v="7.0000000000000007E-2"/>
    <x v="2"/>
  </r>
  <r>
    <n v="12094"/>
    <s v="Moshi Monsters: Katsuma Unleashed"/>
    <x v="9"/>
    <n v="2013"/>
    <x v="8"/>
    <s v="Activision"/>
    <n v="0.03"/>
    <n v="0.04"/>
    <n v="0"/>
    <n v="0"/>
    <n v="7.0000000000000007E-2"/>
    <x v="2"/>
  </r>
  <r>
    <n v="12095"/>
    <s v="Firefighter F.D.18"/>
    <x v="6"/>
    <n v="2004"/>
    <x v="8"/>
    <s v="Konami Digital Entertainment"/>
    <n v="0.03"/>
    <n v="0.03"/>
    <n v="0"/>
    <n v="0.01"/>
    <n v="7.0000000000000007E-2"/>
    <x v="2"/>
  </r>
  <r>
    <n v="12096"/>
    <s v="Resident Evil 5"/>
    <x v="14"/>
    <n v="2009"/>
    <x v="8"/>
    <s v="Capcom"/>
    <n v="0.01"/>
    <n v="0.04"/>
    <n v="0"/>
    <n v="0.01"/>
    <n v="7.0000000000000007E-2"/>
    <x v="2"/>
  </r>
  <r>
    <n v="12097"/>
    <s v="Secret Files: Tunguska"/>
    <x v="0"/>
    <n v="2008"/>
    <x v="10"/>
    <s v="Koch Media"/>
    <n v="0.05"/>
    <n v="0.02"/>
    <n v="0"/>
    <n v="0.01"/>
    <n v="7.0000000000000007E-2"/>
    <x v="2"/>
  </r>
  <r>
    <n v="12098"/>
    <s v="DS Nishimura Kyotaro Suspense 2 Shin Tantei Series: Kanazawa Hakodate - Gokkan no Kyoukoku - Fukushuu no Kage"/>
    <x v="3"/>
    <n v="2008"/>
    <x v="10"/>
    <s v="Tecmo Koei"/>
    <n v="0"/>
    <n v="0"/>
    <n v="7.0000000000000007E-2"/>
    <n v="0"/>
    <n v="7.0000000000000007E-2"/>
    <x v="2"/>
  </r>
  <r>
    <n v="12099"/>
    <s v="Pro Yaky? Spirits 2014"/>
    <x v="22"/>
    <n v="2014"/>
    <x v="0"/>
    <s v="Konami Digital Entertainment"/>
    <n v="0"/>
    <n v="0"/>
    <n v="7.0000000000000007E-2"/>
    <n v="0"/>
    <n v="7.0000000000000007E-2"/>
    <x v="2"/>
  </r>
  <r>
    <n v="12100"/>
    <s v="Mega Man X4"/>
    <x v="23"/>
    <n v="1997"/>
    <x v="8"/>
    <s v="Capcom"/>
    <n v="0"/>
    <n v="0"/>
    <n v="7.0000000000000007E-2"/>
    <n v="0"/>
    <n v="7.0000000000000007E-2"/>
    <x v="2"/>
  </r>
  <r>
    <n v="12101"/>
    <s v="Family Trainer: Treasure Adventure"/>
    <x v="0"/>
    <n v="2010"/>
    <x v="0"/>
    <s v="Namco Bandai Games"/>
    <n v="0"/>
    <n v="0.06"/>
    <n v="0"/>
    <n v="0.01"/>
    <n v="7.0000000000000007E-2"/>
    <x v="2"/>
  </r>
  <r>
    <n v="12102"/>
    <s v="GRID 2"/>
    <x v="14"/>
    <n v="2013"/>
    <x v="2"/>
    <s v="Codemasters"/>
    <n v="0"/>
    <n v="0.06"/>
    <n v="0"/>
    <n v="0.01"/>
    <n v="7.0000000000000007E-2"/>
    <x v="2"/>
  </r>
  <r>
    <n v="12103"/>
    <s v="Power Pro GB"/>
    <x v="2"/>
    <n v="1998"/>
    <x v="0"/>
    <s v="Konami Digital Entertainment"/>
    <n v="0"/>
    <n v="0"/>
    <n v="7.0000000000000007E-2"/>
    <n v="0"/>
    <n v="7.0000000000000007E-2"/>
    <x v="2"/>
  </r>
  <r>
    <n v="12104"/>
    <s v="Sudoku Fever"/>
    <x v="8"/>
    <n v="2006"/>
    <x v="4"/>
    <s v="Take-Two Interactive"/>
    <n v="0.05"/>
    <n v="0.02"/>
    <n v="0"/>
    <n v="0"/>
    <n v="7.0000000000000007E-2"/>
    <x v="2"/>
  </r>
  <r>
    <n v="12105"/>
    <s v="Grand Ages: Medieval"/>
    <x v="10"/>
    <n v="2015"/>
    <x v="11"/>
    <s v="Kalypso Media"/>
    <n v="0"/>
    <n v="0.05"/>
    <n v="0.01"/>
    <n v="0.01"/>
    <n v="7.0000000000000007E-2"/>
    <x v="2"/>
  </r>
  <r>
    <n v="12106"/>
    <s v="The Putter Golf"/>
    <x v="12"/>
    <n v="2001"/>
    <x v="0"/>
    <s v="D3Publisher"/>
    <n v="0.04"/>
    <n v="0.03"/>
    <n v="0"/>
    <n v="0"/>
    <n v="7.0000000000000007E-2"/>
    <x v="2"/>
  </r>
  <r>
    <n v="12107"/>
    <s v="Monster High: New Ghoul in School"/>
    <x v="5"/>
    <n v="2015"/>
    <x v="8"/>
    <s v="Little Orbit"/>
    <n v="0"/>
    <n v="0.06"/>
    <n v="0"/>
    <n v="0.01"/>
    <n v="7.0000000000000007E-2"/>
    <x v="2"/>
  </r>
  <r>
    <n v="12108"/>
    <s v="The Powerpuff Girls: Relish Rampage"/>
    <x v="18"/>
    <n v="2002"/>
    <x v="8"/>
    <s v="BAM! Entertainment"/>
    <n v="0.05"/>
    <n v="0.01"/>
    <n v="0"/>
    <n v="0"/>
    <n v="7.0000000000000007E-2"/>
    <x v="2"/>
  </r>
  <r>
    <n v="12109"/>
    <s v="Super Real Mahjong Graffiti"/>
    <x v="23"/>
    <n v="1995"/>
    <x v="5"/>
    <s v="Seta Corporation"/>
    <n v="0"/>
    <n v="0"/>
    <n v="7.0000000000000007E-2"/>
    <n v="0"/>
    <n v="7.0000000000000007E-2"/>
    <x v="2"/>
  </r>
  <r>
    <n v="12110"/>
    <s v="Alan Wake"/>
    <x v="14"/>
    <n v="2012"/>
    <x v="8"/>
    <s v="Nordic Games"/>
    <n v="0"/>
    <n v="0.06"/>
    <n v="0"/>
    <n v="0.01"/>
    <n v="7.0000000000000007E-2"/>
    <x v="2"/>
  </r>
  <r>
    <n v="12111"/>
    <s v="Ninja Warriors"/>
    <x v="7"/>
    <n v="1993"/>
    <x v="8"/>
    <s v="Titus"/>
    <n v="0"/>
    <n v="0"/>
    <n v="7.0000000000000007E-2"/>
    <n v="0"/>
    <n v="7.0000000000000007E-2"/>
    <x v="2"/>
  </r>
  <r>
    <n v="12112"/>
    <s v="Army Men: RTS"/>
    <x v="18"/>
    <n v="2004"/>
    <x v="11"/>
    <s v="Global Star"/>
    <n v="0.05"/>
    <n v="0.01"/>
    <n v="0"/>
    <n v="0"/>
    <n v="7.0000000000000007E-2"/>
    <x v="2"/>
  </r>
  <r>
    <n v="12113"/>
    <s v="Zettai Onkan Otoda Master"/>
    <x v="3"/>
    <n v="2007"/>
    <x v="3"/>
    <s v="Hudson Soft"/>
    <n v="0"/>
    <n v="0"/>
    <n v="7.0000000000000007E-2"/>
    <n v="0"/>
    <n v="7.0000000000000007E-2"/>
    <x v="2"/>
  </r>
  <r>
    <n v="12114"/>
    <s v="Basketball Hall of Fame Ultimate Hoops Challenge"/>
    <x v="0"/>
    <n v="2010"/>
    <x v="0"/>
    <s v="Zoo Games"/>
    <n v="0.06"/>
    <n v="0"/>
    <n v="0"/>
    <n v="0"/>
    <n v="7.0000000000000007E-2"/>
    <x v="2"/>
  </r>
  <r>
    <n v="12115"/>
    <s v="Dragoneer's Aria"/>
    <x v="16"/>
    <n v="2007"/>
    <x v="3"/>
    <s v="Tecmo Koei"/>
    <n v="0.02"/>
    <n v="0"/>
    <n v="0.05"/>
    <n v="0"/>
    <n v="7.0000000000000007E-2"/>
    <x v="2"/>
  </r>
  <r>
    <n v="12116"/>
    <s v="TigerShark"/>
    <x v="12"/>
    <n v="1997"/>
    <x v="7"/>
    <s v="GT Interactive"/>
    <n v="0.04"/>
    <n v="0.03"/>
    <n v="0"/>
    <n v="0"/>
    <n v="7.0000000000000007E-2"/>
    <x v="2"/>
  </r>
  <r>
    <n v="12117"/>
    <s v="Lost Heroes 2"/>
    <x v="9"/>
    <n v="2015"/>
    <x v="8"/>
    <s v="Namco Bandai Games"/>
    <n v="0"/>
    <n v="0"/>
    <n v="7.0000000000000007E-2"/>
    <n v="0"/>
    <n v="7.0000000000000007E-2"/>
    <x v="2"/>
  </r>
  <r>
    <n v="12118"/>
    <s v="Norse by Norsewest: The Return of the Lost Vikings"/>
    <x v="12"/>
    <n v="1997"/>
    <x v="8"/>
    <s v="Interplay"/>
    <n v="0.04"/>
    <n v="0.03"/>
    <n v="0"/>
    <n v="0"/>
    <n v="7.0000000000000007E-2"/>
    <x v="2"/>
  </r>
  <r>
    <n v="12119"/>
    <s v="Just Dance: Disney Party 2"/>
    <x v="17"/>
    <n v="2015"/>
    <x v="8"/>
    <s v="Ubisoft"/>
    <n v="0.05"/>
    <n v="0.01"/>
    <n v="0"/>
    <n v="0.01"/>
    <n v="7.0000000000000007E-2"/>
    <x v="2"/>
  </r>
  <r>
    <n v="12120"/>
    <s v="N+"/>
    <x v="3"/>
    <n v="2007"/>
    <x v="1"/>
    <s v="Atari"/>
    <n v="0.06"/>
    <n v="0"/>
    <n v="0"/>
    <n v="0"/>
    <n v="7.0000000000000007E-2"/>
    <x v="2"/>
  </r>
  <r>
    <n v="12121"/>
    <s v="Sega Soccer Slam"/>
    <x v="18"/>
    <n v="2002"/>
    <x v="0"/>
    <s v="Sega"/>
    <n v="0.05"/>
    <n v="0.01"/>
    <n v="0"/>
    <n v="0"/>
    <n v="7.0000000000000007E-2"/>
    <x v="2"/>
  </r>
  <r>
    <n v="12122"/>
    <s v="Obscure"/>
    <x v="6"/>
    <n v="2004"/>
    <x v="10"/>
    <s v="Microids"/>
    <n v="0.03"/>
    <n v="0.03"/>
    <n v="0"/>
    <n v="0.01"/>
    <n v="7.0000000000000007E-2"/>
    <x v="2"/>
  </r>
  <r>
    <n v="12123"/>
    <s v="Katekyoo Hitman Reborn! DS: Fate of Heat - Hono no Unmei"/>
    <x v="3"/>
    <n v="2008"/>
    <x v="3"/>
    <s v="Takara Tomy"/>
    <n v="0"/>
    <n v="0"/>
    <n v="7.0000000000000007E-2"/>
    <n v="0"/>
    <n v="7.0000000000000007E-2"/>
    <x v="2"/>
  </r>
  <r>
    <n v="12124"/>
    <s v="Shin Lucky * Star: Moe Drill ~Tabidachi~"/>
    <x v="3"/>
    <n v="2007"/>
    <x v="8"/>
    <s v="Kadokawa Shoten"/>
    <n v="0"/>
    <n v="0"/>
    <n v="7.0000000000000007E-2"/>
    <n v="0"/>
    <n v="7.0000000000000007E-2"/>
    <x v="2"/>
  </r>
  <r>
    <n v="12125"/>
    <s v="Mario Tennis"/>
    <x v="0"/>
    <n v="2010"/>
    <x v="0"/>
    <s v="Nintendo"/>
    <n v="0"/>
    <n v="0.06"/>
    <n v="0"/>
    <n v="0.01"/>
    <n v="7.0000000000000007E-2"/>
    <x v="2"/>
  </r>
  <r>
    <n v="12126"/>
    <s v="Cartoon Network: Punch Time Explosion XL"/>
    <x v="5"/>
    <n v="2011"/>
    <x v="9"/>
    <s v="Crave Entertainment"/>
    <n v="0.06"/>
    <n v="0"/>
    <n v="0"/>
    <n v="0"/>
    <n v="7.0000000000000007E-2"/>
    <x v="2"/>
  </r>
  <r>
    <n v="12127"/>
    <s v="DefCon 5"/>
    <x v="12"/>
    <n v="1995"/>
    <x v="6"/>
    <s v="Psygnosis"/>
    <n v="0.04"/>
    <n v="0.03"/>
    <n v="0"/>
    <n v="0"/>
    <n v="7.0000000000000007E-2"/>
    <x v="2"/>
  </r>
  <r>
    <n v="12128"/>
    <s v="Lost in Blue 2"/>
    <x v="3"/>
    <n v="2007"/>
    <x v="10"/>
    <s v="Konami Digital Entertainment"/>
    <n v="0.01"/>
    <n v="0.01"/>
    <n v="0.05"/>
    <n v="0"/>
    <n v="7.0000000000000007E-2"/>
    <x v="2"/>
  </r>
  <r>
    <n v="12129"/>
    <s v="Build-A-Bear Workshop: Friendship Valley"/>
    <x v="0"/>
    <s v="N/A"/>
    <x v="5"/>
    <s v="Unknown"/>
    <n v="0.06"/>
    <n v="0"/>
    <n v="0"/>
    <n v="0"/>
    <n v="7.0000000000000007E-2"/>
    <x v="2"/>
  </r>
  <r>
    <n v="12130"/>
    <s v="Secret Service: Ultimate Sacrifice"/>
    <x v="6"/>
    <n v="2008"/>
    <x v="8"/>
    <s v="Activision"/>
    <n v="0.03"/>
    <n v="0.03"/>
    <n v="0"/>
    <n v="0.01"/>
    <n v="7.0000000000000007E-2"/>
    <x v="2"/>
  </r>
  <r>
    <n v="12131"/>
    <s v="Alex Rider: Stormbreaker"/>
    <x v="3"/>
    <s v="N/A"/>
    <x v="8"/>
    <s v="THQ"/>
    <n v="0.06"/>
    <n v="0"/>
    <n v="0"/>
    <n v="0"/>
    <n v="7.0000000000000007E-2"/>
    <x v="2"/>
  </r>
  <r>
    <n v="12132"/>
    <s v="Deep Labyrinth"/>
    <x v="3"/>
    <n v="2006"/>
    <x v="8"/>
    <s v="505 Games"/>
    <n v="0.06"/>
    <n v="0"/>
    <n v="0"/>
    <n v="0"/>
    <n v="7.0000000000000007E-2"/>
    <x v="2"/>
  </r>
  <r>
    <n v="12133"/>
    <s v="Tropix"/>
    <x v="3"/>
    <n v="2008"/>
    <x v="4"/>
    <s v="Capcom"/>
    <n v="0.06"/>
    <n v="0"/>
    <n v="0"/>
    <n v="0"/>
    <n v="7.0000000000000007E-2"/>
    <x v="2"/>
  </r>
  <r>
    <n v="12134"/>
    <s v="Nichibeikan Pro Yakyuu: Final League"/>
    <x v="6"/>
    <n v="2002"/>
    <x v="0"/>
    <s v="SquareSoft"/>
    <n v="0"/>
    <n v="0"/>
    <n v="7.0000000000000007E-2"/>
    <n v="0"/>
    <n v="7.0000000000000007E-2"/>
    <x v="2"/>
  </r>
  <r>
    <n v="12135"/>
    <s v="Resident Evil 6"/>
    <x v="10"/>
    <n v="2016"/>
    <x v="6"/>
    <s v="Capcom"/>
    <n v="0.05"/>
    <n v="0"/>
    <n v="0"/>
    <n v="0.01"/>
    <n v="7.0000000000000007E-2"/>
    <x v="2"/>
  </r>
  <r>
    <n v="12136"/>
    <s v="Hammerin' Hero"/>
    <x v="16"/>
    <n v="2008"/>
    <x v="8"/>
    <s v="Irem Software Engineering"/>
    <n v="0.06"/>
    <n v="0"/>
    <n v="0"/>
    <n v="0.01"/>
    <n v="7.0000000000000007E-2"/>
    <x v="2"/>
  </r>
  <r>
    <n v="12137"/>
    <s v="Yoostar on MTV"/>
    <x v="4"/>
    <s v="N/A"/>
    <x v="5"/>
    <s v="Unknown"/>
    <n v="0.06"/>
    <n v="0"/>
    <n v="0"/>
    <n v="0"/>
    <n v="7.0000000000000007E-2"/>
    <x v="2"/>
  </r>
  <r>
    <n v="12138"/>
    <s v="Spawn: Armageddon"/>
    <x v="18"/>
    <n v="2003"/>
    <x v="8"/>
    <s v="Electronic Arts"/>
    <n v="0.05"/>
    <n v="0.01"/>
    <n v="0"/>
    <n v="0"/>
    <n v="7.0000000000000007E-2"/>
    <x v="2"/>
  </r>
  <r>
    <n v="12139"/>
    <s v="God Hand"/>
    <x v="6"/>
    <n v="2006"/>
    <x v="8"/>
    <s v="Capcom"/>
    <n v="0"/>
    <n v="0"/>
    <n v="7.0000000000000007E-2"/>
    <n v="0"/>
    <n v="7.0000000000000007E-2"/>
    <x v="2"/>
  </r>
  <r>
    <n v="12140"/>
    <s v="Shin Chan: Las Nuevas Aventuras Para Wii!"/>
    <x v="0"/>
    <n v="2006"/>
    <x v="8"/>
    <s v="505 Games"/>
    <n v="0"/>
    <n v="0"/>
    <n v="7.0000000000000007E-2"/>
    <n v="0"/>
    <n v="7.0000000000000007E-2"/>
    <x v="2"/>
  </r>
  <r>
    <n v="12141"/>
    <s v="Challenge Me: Brain Puzzles 2"/>
    <x v="0"/>
    <n v="2010"/>
    <x v="4"/>
    <s v="O-Games"/>
    <n v="0"/>
    <n v="0.06"/>
    <n v="0"/>
    <n v="0.01"/>
    <n v="7.0000000000000007E-2"/>
    <x v="2"/>
  </r>
  <r>
    <n v="12142"/>
    <s v="The Tale of Despereaux"/>
    <x v="3"/>
    <n v="2008"/>
    <x v="1"/>
    <s v="Brash Entertainment"/>
    <n v="0.06"/>
    <n v="0"/>
    <n v="0"/>
    <n v="0"/>
    <n v="7.0000000000000007E-2"/>
    <x v="2"/>
  </r>
  <r>
    <n v="12143"/>
    <s v="Legends of Wrestling II"/>
    <x v="8"/>
    <n v="2002"/>
    <x v="9"/>
    <s v="Acclaim Entertainment"/>
    <n v="0.05"/>
    <n v="0.02"/>
    <n v="0"/>
    <n v="0"/>
    <n v="7.0000000000000007E-2"/>
    <x v="2"/>
  </r>
  <r>
    <n v="12144"/>
    <s v="Tony Hawk's Pro Skater 5"/>
    <x v="4"/>
    <n v="2015"/>
    <x v="0"/>
    <s v="Activision"/>
    <n v="0.06"/>
    <n v="0"/>
    <n v="0"/>
    <n v="0.01"/>
    <n v="7.0000000000000007E-2"/>
    <x v="2"/>
  </r>
  <r>
    <n v="12145"/>
    <s v="Fatal Fury: Battle Archives Volume 2"/>
    <x v="6"/>
    <n v="2007"/>
    <x v="9"/>
    <s v="SNK Playmore"/>
    <n v="0.03"/>
    <n v="0.03"/>
    <n v="0"/>
    <n v="0.01"/>
    <n v="7.0000000000000007E-2"/>
    <x v="2"/>
  </r>
  <r>
    <n v="12146"/>
    <s v="Jurassic Park: Operation Genesis"/>
    <x v="13"/>
    <n v="2003"/>
    <x v="7"/>
    <s v="Konami Digital Entertainment"/>
    <n v="0.05"/>
    <n v="0.01"/>
    <n v="0"/>
    <n v="0"/>
    <n v="7.0000000000000007E-2"/>
    <x v="2"/>
  </r>
  <r>
    <n v="12147"/>
    <s v="Transformer: Rise of the Dark Spark (3DS)"/>
    <x v="9"/>
    <n v="2014"/>
    <x v="3"/>
    <s v="Activision"/>
    <n v="0.05"/>
    <n v="0.01"/>
    <n v="0"/>
    <n v="0.01"/>
    <n v="7.0000000000000007E-2"/>
    <x v="2"/>
  </r>
  <r>
    <n v="12148"/>
    <s v="Freddi Fish: Kelp Seed Mystery"/>
    <x v="0"/>
    <n v="2008"/>
    <x v="10"/>
    <s v="Majesco Entertainment"/>
    <n v="0.06"/>
    <n v="0"/>
    <n v="0"/>
    <n v="0"/>
    <n v="7.0000000000000007E-2"/>
    <x v="2"/>
  </r>
  <r>
    <n v="12149"/>
    <s v="Ragnarok: Hikari to Yami no Koujo"/>
    <x v="16"/>
    <n v="2011"/>
    <x v="3"/>
    <s v="GungHo"/>
    <n v="0.02"/>
    <n v="0"/>
    <n v="0.05"/>
    <n v="0"/>
    <n v="7.0000000000000007E-2"/>
    <x v="2"/>
  </r>
  <r>
    <n v="12150"/>
    <s v="FIFA Soccer 06"/>
    <x v="8"/>
    <n v="2005"/>
    <x v="0"/>
    <s v="Electronic Arts"/>
    <n v="0.05"/>
    <n v="0.02"/>
    <n v="0"/>
    <n v="0"/>
    <n v="7.0000000000000007E-2"/>
    <x v="2"/>
  </r>
  <r>
    <n v="12151"/>
    <s v="RedCard 20-03"/>
    <x v="6"/>
    <n v="2002"/>
    <x v="0"/>
    <s v="Midway Games"/>
    <n v="0.03"/>
    <n v="0.03"/>
    <n v="0"/>
    <n v="0.01"/>
    <n v="7.0000000000000007E-2"/>
    <x v="2"/>
  </r>
  <r>
    <n v="12152"/>
    <s v="James Bond 007: Blood Stone"/>
    <x v="3"/>
    <n v="2010"/>
    <x v="6"/>
    <s v="Activision"/>
    <n v="0.05"/>
    <n v="0.01"/>
    <n v="0"/>
    <n v="0"/>
    <n v="7.0000000000000007E-2"/>
    <x v="2"/>
  </r>
  <r>
    <n v="12153"/>
    <s v="Imagine: Gymnast"/>
    <x v="3"/>
    <n v="2008"/>
    <x v="7"/>
    <s v="Ubisoft"/>
    <n v="0.05"/>
    <n v="0.01"/>
    <n v="0"/>
    <n v="0"/>
    <n v="7.0000000000000007E-2"/>
    <x v="2"/>
  </r>
  <r>
    <n v="12154"/>
    <s v="Kanji Sonomama DS Rakubiki Jiten"/>
    <x v="3"/>
    <n v="2006"/>
    <x v="5"/>
    <s v="Nintendo"/>
    <n v="0"/>
    <n v="0"/>
    <n v="7.0000000000000007E-2"/>
    <n v="0"/>
    <n v="7.0000000000000007E-2"/>
    <x v="2"/>
  </r>
  <r>
    <n v="12155"/>
    <s v="Future Tactics: The Uprising"/>
    <x v="6"/>
    <n v="2004"/>
    <x v="11"/>
    <s v="Crave Entertainment"/>
    <n v="0.03"/>
    <n v="0.03"/>
    <n v="0"/>
    <n v="0.01"/>
    <n v="7.0000000000000007E-2"/>
    <x v="2"/>
  </r>
  <r>
    <n v="12156"/>
    <s v="Driver: Parallel Lines"/>
    <x v="13"/>
    <n v="2006"/>
    <x v="2"/>
    <s v="Atari"/>
    <n v="0.05"/>
    <n v="0.01"/>
    <n v="0"/>
    <n v="0"/>
    <n v="7.0000000000000007E-2"/>
    <x v="2"/>
  </r>
  <r>
    <n v="12157"/>
    <s v="Cities XL 2012"/>
    <x v="14"/>
    <n v="2011"/>
    <x v="11"/>
    <s v="Focus Home Interactive"/>
    <n v="0.01"/>
    <n v="0.05"/>
    <n v="0"/>
    <n v="0.01"/>
    <n v="7.0000000000000007E-2"/>
    <x v="2"/>
  </r>
  <r>
    <n v="12158"/>
    <s v="Pipe Mania"/>
    <x v="16"/>
    <n v="2008"/>
    <x v="4"/>
    <s v="Empire Interactive"/>
    <n v="0.06"/>
    <n v="0"/>
    <n v="0"/>
    <n v="0.01"/>
    <n v="7.0000000000000007E-2"/>
    <x v="2"/>
  </r>
  <r>
    <n v="12159"/>
    <s v="everGirl"/>
    <x v="8"/>
    <n v="2005"/>
    <x v="10"/>
    <s v="THQ"/>
    <n v="0.05"/>
    <n v="0.02"/>
    <n v="0"/>
    <n v="0"/>
    <n v="7.0000000000000007E-2"/>
    <x v="2"/>
  </r>
  <r>
    <n v="12160"/>
    <s v="Heroes Phantasia"/>
    <x v="16"/>
    <n v="2012"/>
    <x v="3"/>
    <s v="Namco Bandai Games"/>
    <n v="0"/>
    <n v="0"/>
    <n v="7.0000000000000007E-2"/>
    <n v="0"/>
    <n v="7.0000000000000007E-2"/>
    <x v="2"/>
  </r>
  <r>
    <n v="12161"/>
    <s v="Prince of Persia: The Fallen King"/>
    <x v="3"/>
    <n v="2008"/>
    <x v="8"/>
    <s v="Ubisoft"/>
    <n v="0.06"/>
    <n v="0.01"/>
    <n v="0"/>
    <n v="0.01"/>
    <n v="7.0000000000000007E-2"/>
    <x v="2"/>
  </r>
  <r>
    <n v="12162"/>
    <s v="Jewels of the Ages"/>
    <x v="3"/>
    <n v="2011"/>
    <x v="4"/>
    <s v="City Interactive"/>
    <n v="0.03"/>
    <n v="0.03"/>
    <n v="0"/>
    <n v="0.01"/>
    <n v="7.0000000000000007E-2"/>
    <x v="2"/>
  </r>
  <r>
    <n v="12163"/>
    <s v="The Book of Unwritten Tales 2"/>
    <x v="10"/>
    <n v="2015"/>
    <x v="10"/>
    <s v="Nordic Games"/>
    <n v="0"/>
    <n v="0.06"/>
    <n v="0"/>
    <n v="0.01"/>
    <n v="7.0000000000000007E-2"/>
    <x v="2"/>
  </r>
  <r>
    <n v="12164"/>
    <s v="Batman: Rise of Sin Tzu"/>
    <x v="8"/>
    <n v="2003"/>
    <x v="8"/>
    <s v="Ubisoft"/>
    <n v="0.05"/>
    <n v="0.02"/>
    <n v="0"/>
    <n v="0"/>
    <n v="7.0000000000000007E-2"/>
    <x v="2"/>
  </r>
  <r>
    <n v="12165"/>
    <s v="Chuugaku Eitango Target 1800 DS"/>
    <x v="3"/>
    <n v="2006"/>
    <x v="5"/>
    <s v="IE Institute"/>
    <n v="0"/>
    <n v="0"/>
    <n v="7.0000000000000007E-2"/>
    <n v="0"/>
    <n v="7.0000000000000007E-2"/>
    <x v="2"/>
  </r>
  <r>
    <n v="12166"/>
    <s v="Future Card Buddy Fight: Yuujou no Bakunetsu Fight"/>
    <x v="9"/>
    <n v="2015"/>
    <x v="8"/>
    <s v="FuRyu"/>
    <n v="0"/>
    <n v="0"/>
    <n v="7.0000000000000007E-2"/>
    <n v="0"/>
    <n v="7.0000000000000007E-2"/>
    <x v="2"/>
  </r>
  <r>
    <n v="12167"/>
    <s v="World Racing"/>
    <x v="13"/>
    <n v="2003"/>
    <x v="2"/>
    <s v="TDK Mediactive"/>
    <n v="0.05"/>
    <n v="0.01"/>
    <n v="0"/>
    <n v="0"/>
    <n v="7.0000000000000007E-2"/>
    <x v="2"/>
  </r>
  <r>
    <n v="12168"/>
    <s v="Major League Baseball 2K10"/>
    <x v="16"/>
    <n v="2010"/>
    <x v="0"/>
    <s v="Take-Two Interactive"/>
    <n v="0.06"/>
    <n v="0"/>
    <n v="0"/>
    <n v="0"/>
    <n v="7.0000000000000007E-2"/>
    <x v="2"/>
  </r>
  <r>
    <n v="12169"/>
    <s v="Penguins of Madagascar"/>
    <x v="9"/>
    <n v="2014"/>
    <x v="8"/>
    <s v="Namco Bandai Games"/>
    <n v="0"/>
    <n v="0.06"/>
    <n v="0"/>
    <n v="0"/>
    <n v="7.0000000000000007E-2"/>
    <x v="2"/>
  </r>
  <r>
    <n v="12170"/>
    <s v="Disney's Party"/>
    <x v="8"/>
    <n v="2003"/>
    <x v="5"/>
    <s v="Hudson Entertainment"/>
    <n v="0.05"/>
    <n v="0.02"/>
    <n v="0"/>
    <n v="0"/>
    <n v="7.0000000000000007E-2"/>
    <x v="2"/>
  </r>
  <r>
    <n v="12171"/>
    <s v="Rapala Pro Bass Fishing 2010"/>
    <x v="16"/>
    <n v="2010"/>
    <x v="0"/>
    <s v="Activision"/>
    <n v="0.06"/>
    <n v="0"/>
    <n v="0"/>
    <n v="0.01"/>
    <n v="7.0000000000000007E-2"/>
    <x v="2"/>
  </r>
  <r>
    <n v="12172"/>
    <s v="X-Men: The Official Game"/>
    <x v="8"/>
    <n v="2006"/>
    <x v="8"/>
    <s v="Activision"/>
    <n v="0.05"/>
    <n v="0.02"/>
    <n v="0"/>
    <n v="0"/>
    <n v="7.0000000000000007E-2"/>
    <x v="2"/>
  </r>
  <r>
    <n v="12173"/>
    <s v="Dreamer Series: Pop Star"/>
    <x v="3"/>
    <n v="2009"/>
    <x v="5"/>
    <s v="Tivola"/>
    <n v="0.04"/>
    <n v="0.02"/>
    <n v="0"/>
    <n v="0.01"/>
    <n v="7.0000000000000007E-2"/>
    <x v="2"/>
  </r>
  <r>
    <n v="12174"/>
    <s v="Card Games"/>
    <x v="12"/>
    <n v="2000"/>
    <x v="5"/>
    <s v="D3Publisher"/>
    <n v="0.04"/>
    <n v="0.03"/>
    <n v="0"/>
    <n v="0"/>
    <n v="7.0000000000000007E-2"/>
    <x v="2"/>
  </r>
  <r>
    <n v="12175"/>
    <s v="My Amusement Park"/>
    <x v="3"/>
    <n v="2010"/>
    <x v="5"/>
    <s v="Scholastic Inc."/>
    <n v="0.06"/>
    <n v="0"/>
    <n v="0"/>
    <n v="0"/>
    <n v="7.0000000000000007E-2"/>
    <x v="2"/>
  </r>
  <r>
    <n v="12176"/>
    <s v="Mega Man: Battle &amp; Chase"/>
    <x v="12"/>
    <n v="1997"/>
    <x v="2"/>
    <s v="Capcom"/>
    <n v="0"/>
    <n v="0"/>
    <n v="0.06"/>
    <n v="0"/>
    <n v="7.0000000000000007E-2"/>
    <x v="2"/>
  </r>
  <r>
    <n v="12177"/>
    <s v="Winning Post 7 2010"/>
    <x v="5"/>
    <n v="2010"/>
    <x v="0"/>
    <s v="Tecmo Koei"/>
    <n v="0"/>
    <n v="0"/>
    <n v="7.0000000000000007E-2"/>
    <n v="0"/>
    <n v="7.0000000000000007E-2"/>
    <x v="2"/>
  </r>
  <r>
    <n v="12178"/>
    <s v="R-Type Command"/>
    <x v="16"/>
    <n v="2007"/>
    <x v="11"/>
    <s v="Rising Star Games"/>
    <n v="0.05"/>
    <n v="0"/>
    <n v="0.01"/>
    <n v="0.01"/>
    <n v="7.0000000000000007E-2"/>
    <x v="2"/>
  </r>
  <r>
    <n v="12179"/>
    <s v="Age of Empires III: The Asian Dynasties"/>
    <x v="14"/>
    <n v="2007"/>
    <x v="11"/>
    <s v="Microsoft Game Studios"/>
    <n v="0"/>
    <n v="0.05"/>
    <n v="0"/>
    <n v="0.01"/>
    <n v="7.0000000000000007E-2"/>
    <x v="2"/>
  </r>
  <r>
    <n v="12180"/>
    <s v="Destrega"/>
    <x v="12"/>
    <n v="1998"/>
    <x v="9"/>
    <s v="Sony Computer Entertainment"/>
    <n v="0.04"/>
    <n v="0.03"/>
    <n v="0"/>
    <n v="0"/>
    <n v="7.0000000000000007E-2"/>
    <x v="2"/>
  </r>
  <r>
    <n v="12181"/>
    <s v="Dungeon Maker II: The Hidden War"/>
    <x v="16"/>
    <n v="2007"/>
    <x v="3"/>
    <s v="Global A Entertainment"/>
    <n v="0.06"/>
    <n v="0"/>
    <n v="0"/>
    <n v="0.01"/>
    <n v="7.0000000000000007E-2"/>
    <x v="2"/>
  </r>
  <r>
    <n v="12182"/>
    <s v="The Final Round"/>
    <x v="12"/>
    <n v="1996"/>
    <x v="0"/>
    <s v="Konami Digital Entertainment"/>
    <n v="0.04"/>
    <n v="0.03"/>
    <n v="0"/>
    <n v="0"/>
    <n v="7.0000000000000007E-2"/>
    <x v="2"/>
  </r>
  <r>
    <n v="12183"/>
    <s v="Nobunaga no Yabou: Tendou with Power-Up Kit"/>
    <x v="5"/>
    <n v="2011"/>
    <x v="11"/>
    <s v="Tecmo Koei"/>
    <n v="0"/>
    <n v="0"/>
    <n v="7.0000000000000007E-2"/>
    <n v="0"/>
    <n v="7.0000000000000007E-2"/>
    <x v="2"/>
  </r>
  <r>
    <n v="12184"/>
    <s v="Transformer: Rise of the Dark Spark"/>
    <x v="19"/>
    <n v="2014"/>
    <x v="8"/>
    <s v="Activision"/>
    <n v="0.05"/>
    <n v="0.01"/>
    <n v="0"/>
    <n v="0.01"/>
    <n v="7.0000000000000007E-2"/>
    <x v="2"/>
  </r>
  <r>
    <n v="12185"/>
    <s v="MAPLUS: Portable Navi"/>
    <x v="16"/>
    <n v="2006"/>
    <x v="5"/>
    <s v="Edia"/>
    <n v="0"/>
    <n v="0"/>
    <n v="7.0000000000000007E-2"/>
    <n v="0"/>
    <n v="7.0000000000000007E-2"/>
    <x v="2"/>
  </r>
  <r>
    <n v="12186"/>
    <s v="Rayman Arena"/>
    <x v="13"/>
    <s v="N/A"/>
    <x v="2"/>
    <s v="Unknown"/>
    <n v="0.05"/>
    <n v="0.01"/>
    <n v="0"/>
    <n v="0"/>
    <n v="7.0000000000000007E-2"/>
    <x v="2"/>
  </r>
  <r>
    <n v="12187"/>
    <s v="Brain Quest: Grades 3 &amp; 4"/>
    <x v="3"/>
    <n v="2008"/>
    <x v="5"/>
    <s v="Electronic Arts"/>
    <n v="0.06"/>
    <n v="0"/>
    <n v="0"/>
    <n v="0.01"/>
    <n v="7.0000000000000007E-2"/>
    <x v="2"/>
  </r>
  <r>
    <n v="12188"/>
    <s v="Petz: Hamsterz Bunch"/>
    <x v="16"/>
    <n v="2009"/>
    <x v="7"/>
    <s v="Ubisoft"/>
    <n v="0.06"/>
    <n v="0"/>
    <n v="0"/>
    <n v="0.01"/>
    <n v="7.0000000000000007E-2"/>
    <x v="2"/>
  </r>
  <r>
    <n v="12189"/>
    <s v="The King of Fighters 02/03"/>
    <x v="6"/>
    <n v="2005"/>
    <x v="9"/>
    <s v="SNK"/>
    <n v="0.03"/>
    <n v="0.03"/>
    <n v="0"/>
    <n v="0.01"/>
    <n v="7.0000000000000007E-2"/>
    <x v="2"/>
  </r>
  <r>
    <n v="12190"/>
    <s v="Kamen Rider: Dragon Knight"/>
    <x v="0"/>
    <n v="2009"/>
    <x v="9"/>
    <s v="D3Publisher"/>
    <n v="0.06"/>
    <n v="0"/>
    <n v="0"/>
    <n v="0"/>
    <n v="7.0000000000000007E-2"/>
    <x v="2"/>
  </r>
  <r>
    <n v="12191"/>
    <s v="Army Men: Green Rogue"/>
    <x v="12"/>
    <n v="2001"/>
    <x v="8"/>
    <s v="3DO"/>
    <n v="0.04"/>
    <n v="0.02"/>
    <n v="0"/>
    <n v="0"/>
    <n v="7.0000000000000007E-2"/>
    <x v="2"/>
  </r>
  <r>
    <n v="12192"/>
    <s v="Centipede / Breakout / Warlords"/>
    <x v="8"/>
    <n v="2005"/>
    <x v="5"/>
    <s v="Zoo Digital Publishing"/>
    <n v="0.05"/>
    <n v="0.02"/>
    <n v="0"/>
    <n v="0"/>
    <n v="7.0000000000000007E-2"/>
    <x v="2"/>
  </r>
  <r>
    <n v="12193"/>
    <s v="Lucian Bee's: Justice Yellow / Evil Violet"/>
    <x v="6"/>
    <n v="2010"/>
    <x v="10"/>
    <s v="5pb"/>
    <n v="0"/>
    <n v="0"/>
    <n v="7.0000000000000007E-2"/>
    <n v="0"/>
    <n v="7.0000000000000007E-2"/>
    <x v="2"/>
  </r>
  <r>
    <n v="12194"/>
    <s v="Sly 2: Band of Thieves"/>
    <x v="5"/>
    <n v="2010"/>
    <x v="1"/>
    <s v="Sony Computer Entertainment"/>
    <n v="0"/>
    <n v="0.05"/>
    <n v="0"/>
    <n v="0.02"/>
    <n v="7.0000000000000007E-2"/>
    <x v="2"/>
  </r>
  <r>
    <n v="12195"/>
    <s v="Hyperdimension Neptunia Victory"/>
    <x v="22"/>
    <n v="2014"/>
    <x v="3"/>
    <s v="Compile Heart"/>
    <n v="0"/>
    <n v="0"/>
    <n v="7.0000000000000007E-2"/>
    <n v="0"/>
    <n v="7.0000000000000007E-2"/>
    <x v="2"/>
  </r>
  <r>
    <n v="12196"/>
    <s v="Armored Core: Nine Breaker"/>
    <x v="6"/>
    <n v="2004"/>
    <x v="7"/>
    <s v="505 Games"/>
    <n v="0.03"/>
    <n v="0.03"/>
    <n v="0"/>
    <n v="0.01"/>
    <n v="7.0000000000000007E-2"/>
    <x v="2"/>
  </r>
  <r>
    <n v="12197"/>
    <s v="Doraemon: Nobita no Shin Makai Daibouken DS"/>
    <x v="3"/>
    <n v="2007"/>
    <x v="3"/>
    <s v="Sega"/>
    <n v="0"/>
    <n v="0"/>
    <n v="7.0000000000000007E-2"/>
    <n v="0"/>
    <n v="7.0000000000000007E-2"/>
    <x v="2"/>
  </r>
  <r>
    <n v="12198"/>
    <s v="SBK 2011: FIM Superbike World Championship"/>
    <x v="4"/>
    <n v="2011"/>
    <x v="2"/>
    <s v="Black Bean Games"/>
    <n v="0"/>
    <n v="0.06"/>
    <n v="0"/>
    <n v="0.01"/>
    <n v="7.0000000000000007E-2"/>
    <x v="2"/>
  </r>
  <r>
    <n v="12199"/>
    <s v="Fairy Fencer F: Advent Dark Force"/>
    <x v="10"/>
    <n v="2015"/>
    <x v="3"/>
    <s v="Idea Factory International"/>
    <n v="0.02"/>
    <n v="0"/>
    <n v="0.05"/>
    <n v="0"/>
    <n v="7.0000000000000007E-2"/>
    <x v="2"/>
  </r>
  <r>
    <n v="12200"/>
    <s v="Cabela's Big Game Hunter 2005 Adventures"/>
    <x v="18"/>
    <n v="2004"/>
    <x v="0"/>
    <s v="Activision"/>
    <n v="0.05"/>
    <n v="0.01"/>
    <n v="0"/>
    <n v="0"/>
    <n v="7.0000000000000007E-2"/>
    <x v="2"/>
  </r>
  <r>
    <n v="12201"/>
    <s v="Worms 3D"/>
    <x v="18"/>
    <n v="2003"/>
    <x v="11"/>
    <s v="Sega"/>
    <n v="0.05"/>
    <n v="0.01"/>
    <n v="0"/>
    <n v="0"/>
    <n v="7.0000000000000007E-2"/>
    <x v="2"/>
  </r>
  <r>
    <n v="12202"/>
    <s v="Fantasy Aquarium World"/>
    <x v="0"/>
    <n v="2009"/>
    <x v="7"/>
    <s v="Destineer"/>
    <n v="0.06"/>
    <n v="0"/>
    <n v="0"/>
    <n v="0"/>
    <n v="7.0000000000000007E-2"/>
    <x v="2"/>
  </r>
  <r>
    <n v="12203"/>
    <s v="Monster Tale"/>
    <x v="3"/>
    <n v="2011"/>
    <x v="1"/>
    <s v="Majesco Entertainment"/>
    <n v="0.06"/>
    <n v="0"/>
    <n v="0"/>
    <n v="0"/>
    <n v="7.0000000000000007E-2"/>
    <x v="2"/>
  </r>
  <r>
    <n v="12204"/>
    <s v="Tokobot"/>
    <x v="16"/>
    <n v="2005"/>
    <x v="1"/>
    <s v="Take-Two Interactive"/>
    <n v="0.06"/>
    <n v="0"/>
    <n v="0"/>
    <n v="0.01"/>
    <n v="7.0000000000000007E-2"/>
    <x v="2"/>
  </r>
  <r>
    <n v="12205"/>
    <s v="TRON: Evolution"/>
    <x v="14"/>
    <n v="2010"/>
    <x v="8"/>
    <s v="Disney Interactive Studios"/>
    <n v="0.06"/>
    <n v="0"/>
    <n v="0"/>
    <n v="0"/>
    <n v="7.0000000000000007E-2"/>
    <x v="2"/>
  </r>
  <r>
    <n v="12206"/>
    <s v="Gambler Densetsu Tetsuya"/>
    <x v="6"/>
    <n v="2001"/>
    <x v="10"/>
    <s v="Athena"/>
    <n v="0"/>
    <n v="0"/>
    <n v="7.0000000000000007E-2"/>
    <n v="0"/>
    <n v="7.0000000000000007E-2"/>
    <x v="2"/>
  </r>
  <r>
    <n v="12207"/>
    <s v="The Guided Fate Paradox"/>
    <x v="5"/>
    <n v="2013"/>
    <x v="3"/>
    <s v="Nippon Ichi Software"/>
    <n v="0"/>
    <n v="0"/>
    <n v="0.06"/>
    <n v="0"/>
    <n v="7.0000000000000007E-2"/>
    <x v="2"/>
  </r>
  <r>
    <n v="12208"/>
    <s v="Bleach: Hanatareshi Yabou"/>
    <x v="6"/>
    <n v="2006"/>
    <x v="3"/>
    <s v="Sony Computer Entertainment"/>
    <n v="0"/>
    <n v="0"/>
    <n v="7.0000000000000007E-2"/>
    <n v="0"/>
    <n v="7.0000000000000007E-2"/>
    <x v="2"/>
  </r>
  <r>
    <n v="12209"/>
    <s v="Karaoke Revolution Party"/>
    <x v="13"/>
    <n v="2005"/>
    <x v="5"/>
    <s v="Konami Digital Entertainment"/>
    <n v="0.05"/>
    <n v="0.01"/>
    <n v="0"/>
    <n v="0"/>
    <n v="7.0000000000000007E-2"/>
    <x v="2"/>
  </r>
  <r>
    <n v="12210"/>
    <s v="Cold Stone Creamery: Scoop It Up"/>
    <x v="0"/>
    <n v="2009"/>
    <x v="5"/>
    <s v="Zoo Games"/>
    <n v="0.06"/>
    <n v="0"/>
    <n v="0"/>
    <n v="0"/>
    <n v="7.0000000000000007E-2"/>
    <x v="2"/>
  </r>
  <r>
    <n v="12211"/>
    <s v="Yoake Yori Ruriiro na: Brighter than Dawning Blue"/>
    <x v="6"/>
    <n v="2006"/>
    <x v="10"/>
    <s v="Aria"/>
    <n v="0"/>
    <n v="0"/>
    <n v="7.0000000000000007E-2"/>
    <n v="0"/>
    <n v="7.0000000000000007E-2"/>
    <x v="2"/>
  </r>
  <r>
    <n v="12212"/>
    <s v="Pandemonium 2"/>
    <x v="12"/>
    <n v="1997"/>
    <x v="1"/>
    <s v="BMG Interactive Entertainment"/>
    <n v="0.04"/>
    <n v="0.02"/>
    <n v="0"/>
    <n v="0"/>
    <n v="7.0000000000000007E-2"/>
    <x v="2"/>
  </r>
  <r>
    <n v="12213"/>
    <s v="MotorStorm RC"/>
    <x v="22"/>
    <n v="2012"/>
    <x v="2"/>
    <s v="Sony Computer Entertainment"/>
    <n v="0"/>
    <n v="0.05"/>
    <n v="0"/>
    <n v="0.02"/>
    <n v="7.0000000000000007E-2"/>
    <x v="2"/>
  </r>
  <r>
    <n v="12214"/>
    <s v="National Geographic Challenge!"/>
    <x v="4"/>
    <s v="N/A"/>
    <x v="5"/>
    <s v="Unknown"/>
    <n v="0.06"/>
    <n v="0"/>
    <n v="0"/>
    <n v="0"/>
    <n v="7.0000000000000007E-2"/>
    <x v="2"/>
  </r>
  <r>
    <n v="12215"/>
    <s v="Fallout: Brotherhood of Steel"/>
    <x v="6"/>
    <n v="2004"/>
    <x v="3"/>
    <s v="Avalon Interactive"/>
    <n v="0.03"/>
    <n v="0.03"/>
    <n v="0"/>
    <n v="0.01"/>
    <n v="7.0000000000000007E-2"/>
    <x v="2"/>
  </r>
  <r>
    <n v="12216"/>
    <s v="Touch 'N' Play Collection"/>
    <x v="3"/>
    <n v="2010"/>
    <x v="5"/>
    <s v="O-Games"/>
    <n v="0.04"/>
    <n v="0.02"/>
    <n v="0"/>
    <n v="0.01"/>
    <n v="7.0000000000000007E-2"/>
    <x v="2"/>
  </r>
  <r>
    <n v="12217"/>
    <s v="Mayhem 3D"/>
    <x v="4"/>
    <n v="2011"/>
    <x v="2"/>
    <s v="Evolved Games"/>
    <n v="0.06"/>
    <n v="0"/>
    <n v="0"/>
    <n v="0"/>
    <n v="7.0000000000000007E-2"/>
    <x v="2"/>
  </r>
  <r>
    <n v="12218"/>
    <s v="One Piece: Unlimited World Red"/>
    <x v="19"/>
    <n v="2014"/>
    <x v="8"/>
    <s v="Namco Bandai Games"/>
    <n v="0"/>
    <n v="0.04"/>
    <n v="0.02"/>
    <n v="0"/>
    <n v="7.0000000000000007E-2"/>
    <x v="2"/>
  </r>
  <r>
    <n v="12219"/>
    <s v="Parlor! Mini 2"/>
    <x v="7"/>
    <n v="1996"/>
    <x v="5"/>
    <s v="Nippon Telenet"/>
    <n v="0"/>
    <n v="0"/>
    <n v="7.0000000000000007E-2"/>
    <n v="0"/>
    <n v="7.0000000000000007E-2"/>
    <x v="2"/>
  </r>
  <r>
    <n v="12220"/>
    <s v="Gundam Try Age SP"/>
    <x v="9"/>
    <n v="2014"/>
    <x v="11"/>
    <s v="Namco Bandai Games"/>
    <n v="0"/>
    <n v="0"/>
    <n v="7.0000000000000007E-2"/>
    <n v="0"/>
    <n v="7.0000000000000007E-2"/>
    <x v="2"/>
  </r>
  <r>
    <n v="12221"/>
    <s v="Top Gun"/>
    <x v="5"/>
    <n v="2011"/>
    <x v="7"/>
    <s v="505 Games"/>
    <n v="0.06"/>
    <n v="0"/>
    <n v="0"/>
    <n v="0.01"/>
    <n v="7.0000000000000007E-2"/>
    <x v="2"/>
  </r>
  <r>
    <n v="12222"/>
    <s v="Gunstar Super Heroes"/>
    <x v="8"/>
    <n v="2005"/>
    <x v="6"/>
    <s v="Sega"/>
    <n v="0.05"/>
    <n v="0.02"/>
    <n v="0"/>
    <n v="0"/>
    <n v="7.0000000000000007E-2"/>
    <x v="2"/>
  </r>
  <r>
    <n v="12223"/>
    <s v="Insecticide"/>
    <x v="3"/>
    <n v="2008"/>
    <x v="8"/>
    <s v="Gamecock"/>
    <n v="0.06"/>
    <n v="0"/>
    <n v="0"/>
    <n v="0"/>
    <n v="7.0000000000000007E-2"/>
    <x v="2"/>
  </r>
  <r>
    <n v="12224"/>
    <s v="C: The Contra Adventure"/>
    <x v="12"/>
    <n v="1998"/>
    <x v="6"/>
    <s v="Konami Digital Entertainment"/>
    <n v="0.04"/>
    <n v="0.02"/>
    <n v="0"/>
    <n v="0"/>
    <n v="7.0000000000000007E-2"/>
    <x v="2"/>
  </r>
  <r>
    <n v="12225"/>
    <s v="Interactive Storybook DS Series 1"/>
    <x v="3"/>
    <n v="2007"/>
    <x v="5"/>
    <s v="Tommo"/>
    <n v="0.06"/>
    <n v="0"/>
    <n v="0"/>
    <n v="0"/>
    <n v="7.0000000000000007E-2"/>
    <x v="2"/>
  </r>
  <r>
    <n v="12226"/>
    <s v="Frogger Advance: The Great Quest"/>
    <x v="8"/>
    <n v="2002"/>
    <x v="8"/>
    <s v="Konami Digital Entertainment"/>
    <n v="0.05"/>
    <n v="0.02"/>
    <n v="0"/>
    <n v="0"/>
    <n v="7.0000000000000007E-2"/>
    <x v="2"/>
  </r>
  <r>
    <n v="12227"/>
    <s v="Worms Forts: Under Siege"/>
    <x v="13"/>
    <n v="2004"/>
    <x v="11"/>
    <s v="Sega"/>
    <n v="0.05"/>
    <n v="0.01"/>
    <n v="0"/>
    <n v="0"/>
    <n v="7.0000000000000007E-2"/>
    <x v="2"/>
  </r>
  <r>
    <n v="12228"/>
    <s v="Dream C Club"/>
    <x v="4"/>
    <n v="2009"/>
    <x v="7"/>
    <s v="D3Publisher"/>
    <n v="0"/>
    <n v="0"/>
    <n v="7.0000000000000007E-2"/>
    <n v="0"/>
    <n v="7.0000000000000007E-2"/>
    <x v="2"/>
  </r>
  <r>
    <n v="12229"/>
    <s v="Pro Evolution Soccer 2015"/>
    <x v="14"/>
    <n v="2014"/>
    <x v="0"/>
    <s v="Konami Digital Entertainment"/>
    <n v="0"/>
    <n v="0.06"/>
    <n v="0"/>
    <n v="0.01"/>
    <n v="7.0000000000000007E-2"/>
    <x v="2"/>
  </r>
  <r>
    <n v="12230"/>
    <s v="Disney Infinity"/>
    <x v="22"/>
    <n v="2013"/>
    <x v="8"/>
    <s v="Disney Interactive Studios"/>
    <n v="0.05"/>
    <n v="0"/>
    <n v="0"/>
    <n v="0.02"/>
    <n v="7.0000000000000007E-2"/>
    <x v="2"/>
  </r>
  <r>
    <n v="12231"/>
    <s v="Pocky &amp; Rocky with Becky"/>
    <x v="8"/>
    <n v="2001"/>
    <x v="6"/>
    <s v="Altron"/>
    <n v="0.05"/>
    <n v="0.02"/>
    <n v="0"/>
    <n v="0"/>
    <n v="7.0000000000000007E-2"/>
    <x v="2"/>
  </r>
  <r>
    <n v="12232"/>
    <s v="Full Spectrum Warrior: Ten Hammers"/>
    <x v="6"/>
    <n v="2006"/>
    <x v="11"/>
    <s v="THQ"/>
    <n v="0.03"/>
    <n v="0.02"/>
    <n v="0"/>
    <n v="0.01"/>
    <n v="7.0000000000000007E-2"/>
    <x v="2"/>
  </r>
  <r>
    <n v="12233"/>
    <s v="Streets of Rage 3"/>
    <x v="20"/>
    <n v="1993"/>
    <x v="8"/>
    <s v="Sega"/>
    <n v="0"/>
    <n v="0"/>
    <n v="7.0000000000000007E-2"/>
    <n v="0"/>
    <n v="7.0000000000000007E-2"/>
    <x v="2"/>
  </r>
  <r>
    <n v="12234"/>
    <s v="Chocolatier"/>
    <x v="3"/>
    <n v="2010"/>
    <x v="5"/>
    <s v="Zoo Games"/>
    <n v="0.06"/>
    <n v="0"/>
    <n v="0"/>
    <n v="0"/>
    <n v="7.0000000000000007E-2"/>
    <x v="2"/>
  </r>
  <r>
    <n v="12235"/>
    <s v="Cosmos Chaos!"/>
    <x v="3"/>
    <n v="2010"/>
    <x v="5"/>
    <s v="Mentor Interactive"/>
    <n v="0.06"/>
    <n v="0"/>
    <n v="0"/>
    <n v="0"/>
    <n v="7.0000000000000007E-2"/>
    <x v="2"/>
  </r>
  <r>
    <n v="12236"/>
    <s v="Lego Star Wars: The Force Awakens"/>
    <x v="9"/>
    <n v="2016"/>
    <x v="8"/>
    <s v="Warner Bros. Interactive Entertainment"/>
    <n v="0.02"/>
    <n v="0.04"/>
    <n v="0"/>
    <n v="0"/>
    <n v="7.0000000000000007E-2"/>
    <x v="2"/>
  </r>
  <r>
    <n v="12237"/>
    <s v="12-Sai. Honto no Kimochi"/>
    <x v="9"/>
    <n v="2014"/>
    <x v="10"/>
    <s v="Happinet"/>
    <n v="0"/>
    <n v="0"/>
    <n v="7.0000000000000007E-2"/>
    <n v="0"/>
    <n v="7.0000000000000007E-2"/>
    <x v="2"/>
  </r>
  <r>
    <n v="12238"/>
    <s v="Warhammer 40,000: Squad Command"/>
    <x v="3"/>
    <n v="2007"/>
    <x v="11"/>
    <s v="THQ"/>
    <n v="0.05"/>
    <n v="0.01"/>
    <n v="0"/>
    <n v="0.01"/>
    <n v="7.0000000000000007E-2"/>
    <x v="2"/>
  </r>
  <r>
    <n v="12239"/>
    <s v="Hasbro Family Game Night Fun Pack"/>
    <x v="4"/>
    <n v="2011"/>
    <x v="5"/>
    <s v="Electronic Arts"/>
    <n v="0.06"/>
    <n v="0"/>
    <n v="0"/>
    <n v="0"/>
    <n v="7.0000000000000007E-2"/>
    <x v="2"/>
  </r>
  <r>
    <n v="12240"/>
    <s v="Port Royale 3"/>
    <x v="4"/>
    <s v="N/A"/>
    <x v="7"/>
    <s v="Kalypso Media"/>
    <n v="0.06"/>
    <n v="0"/>
    <n v="0"/>
    <n v="0"/>
    <n v="7.0000000000000007E-2"/>
    <x v="2"/>
  </r>
  <r>
    <n v="12241"/>
    <s v="Pro Yaky? Spirits 4"/>
    <x v="5"/>
    <n v="2007"/>
    <x v="0"/>
    <s v="Konami Digital Entertainment"/>
    <n v="0"/>
    <n v="0"/>
    <n v="7.0000000000000007E-2"/>
    <n v="0"/>
    <n v="7.0000000000000007E-2"/>
    <x v="2"/>
  </r>
  <r>
    <n v="12242"/>
    <s v="Speed Racer"/>
    <x v="12"/>
    <n v="1996"/>
    <x v="2"/>
    <s v="Tomy Corporation"/>
    <n v="0.04"/>
    <n v="0.02"/>
    <n v="0"/>
    <n v="0"/>
    <n v="7.0000000000000007E-2"/>
    <x v="2"/>
  </r>
  <r>
    <n v="12243"/>
    <s v="NHL Hitz Pro"/>
    <x v="13"/>
    <n v="2003"/>
    <x v="0"/>
    <s v="Midway Games"/>
    <n v="0.05"/>
    <n v="0.01"/>
    <n v="0"/>
    <n v="0"/>
    <n v="7.0000000000000007E-2"/>
    <x v="2"/>
  </r>
  <r>
    <n v="12244"/>
    <s v="Walt Disney Pictures Presents Enchanted"/>
    <x v="3"/>
    <n v="2007"/>
    <x v="1"/>
    <s v="Disney Interactive Studios"/>
    <n v="0.04"/>
    <n v="0.01"/>
    <n v="0"/>
    <n v="0.01"/>
    <n v="7.0000000000000007E-2"/>
    <x v="2"/>
  </r>
  <r>
    <n v="12245"/>
    <s v="Cardfight!! Vanguard: Lock On Victory!!"/>
    <x v="9"/>
    <n v="2014"/>
    <x v="5"/>
    <s v="FuRyu"/>
    <n v="0"/>
    <n v="0"/>
    <n v="7.0000000000000007E-2"/>
    <n v="0"/>
    <n v="7.0000000000000007E-2"/>
    <x v="2"/>
  </r>
  <r>
    <n v="12246"/>
    <s v="Jewel Quest IV: Heritage"/>
    <x v="3"/>
    <n v="2011"/>
    <x v="4"/>
    <s v="iWin"/>
    <n v="0"/>
    <n v="0.05"/>
    <n v="0"/>
    <n v="0.01"/>
    <n v="0.06"/>
    <x v="2"/>
  </r>
  <r>
    <n v="12247"/>
    <s v="Atelier Meruru: Alchemist of Arland 3"/>
    <x v="22"/>
    <n v="2013"/>
    <x v="3"/>
    <s v="Gust"/>
    <n v="0"/>
    <n v="0"/>
    <n v="0.06"/>
    <n v="0"/>
    <n v="0.06"/>
    <x v="2"/>
  </r>
  <r>
    <n v="12248"/>
    <s v="Hot Wheels: Burnin' Rubber"/>
    <x v="8"/>
    <n v="2001"/>
    <x v="2"/>
    <s v="THQ"/>
    <n v="0.05"/>
    <n v="0.02"/>
    <n v="0"/>
    <n v="0"/>
    <n v="0.06"/>
    <x v="2"/>
  </r>
  <r>
    <n v="12249"/>
    <s v="Ojyousama Express"/>
    <x v="12"/>
    <n v="1998"/>
    <x v="11"/>
    <s v="Media Works"/>
    <n v="0"/>
    <n v="0"/>
    <n v="0.06"/>
    <n v="0"/>
    <n v="0.06"/>
    <x v="2"/>
  </r>
  <r>
    <n v="12250"/>
    <s v="Jewel Link Chronicles: Mountains of Madness"/>
    <x v="3"/>
    <s v="N/A"/>
    <x v="4"/>
    <s v="Avanquest"/>
    <n v="0"/>
    <n v="0.06"/>
    <n v="0"/>
    <n v="0.01"/>
    <n v="0.06"/>
    <x v="2"/>
  </r>
  <r>
    <n v="12251"/>
    <s v="Chrysler Classic Racing"/>
    <x v="0"/>
    <n v="2008"/>
    <x v="2"/>
    <s v="Zoo Games"/>
    <n v="0.06"/>
    <n v="0"/>
    <n v="0"/>
    <n v="0"/>
    <n v="0.06"/>
    <x v="2"/>
  </r>
  <r>
    <n v="12252"/>
    <s v="Wings of War"/>
    <x v="13"/>
    <n v="2004"/>
    <x v="7"/>
    <s v="Take-Two Interactive"/>
    <n v="0.05"/>
    <n v="0.01"/>
    <n v="0"/>
    <n v="0"/>
    <n v="0.06"/>
    <x v="2"/>
  </r>
  <r>
    <n v="12253"/>
    <s v="Jam Sessions 2"/>
    <x v="3"/>
    <n v="2009"/>
    <x v="5"/>
    <s v="Ubisoft"/>
    <n v="0.06"/>
    <n v="0"/>
    <n v="0"/>
    <n v="0"/>
    <n v="0.06"/>
    <x v="2"/>
  </r>
  <r>
    <n v="12254"/>
    <s v="Orcs &amp; Elves"/>
    <x v="3"/>
    <n v="2007"/>
    <x v="3"/>
    <s v="Electronic Arts"/>
    <n v="0.06"/>
    <n v="0"/>
    <n v="0"/>
    <n v="0.01"/>
    <n v="0.06"/>
    <x v="2"/>
  </r>
  <r>
    <n v="12255"/>
    <s v="187: Ride or Die"/>
    <x v="13"/>
    <n v="2005"/>
    <x v="2"/>
    <s v="Ubisoft"/>
    <n v="0.05"/>
    <n v="0.01"/>
    <n v="0"/>
    <n v="0"/>
    <n v="0.06"/>
    <x v="2"/>
  </r>
  <r>
    <n v="12256"/>
    <s v="RPG Maker 3"/>
    <x v="6"/>
    <n v="2004"/>
    <x v="3"/>
    <s v="Enterbrain"/>
    <n v="0.03"/>
    <n v="0.02"/>
    <n v="0"/>
    <n v="0.01"/>
    <n v="0.06"/>
    <x v="2"/>
  </r>
  <r>
    <n v="12257"/>
    <s v="Zatch Bell! Mamodo Battles"/>
    <x v="18"/>
    <n v="2005"/>
    <x v="9"/>
    <s v="Namco Bandai Games"/>
    <n v="0.05"/>
    <n v="0.01"/>
    <n v="0"/>
    <n v="0"/>
    <n v="0.06"/>
    <x v="2"/>
  </r>
  <r>
    <n v="12258"/>
    <s v="Motion Explosion!"/>
    <x v="4"/>
    <n v="2011"/>
    <x v="5"/>
    <s v="505 Games"/>
    <n v="0.05"/>
    <n v="0.01"/>
    <n v="0"/>
    <n v="0"/>
    <n v="0.06"/>
    <x v="2"/>
  </r>
  <r>
    <n v="12259"/>
    <s v="Genkai Tokki Monster Monpiece"/>
    <x v="22"/>
    <n v="2013"/>
    <x v="11"/>
    <s v="Idea Factory"/>
    <n v="0"/>
    <n v="0"/>
    <n v="0.06"/>
    <n v="0"/>
    <n v="0.06"/>
    <x v="2"/>
  </r>
  <r>
    <n v="12260"/>
    <s v="Desert Strike Advance"/>
    <x v="8"/>
    <n v="2002"/>
    <x v="7"/>
    <s v="Electronic Arts"/>
    <n v="0.05"/>
    <n v="0.02"/>
    <n v="0"/>
    <n v="0"/>
    <n v="0.06"/>
    <x v="2"/>
  </r>
  <r>
    <n v="12261"/>
    <s v="Kabuki Warriors"/>
    <x v="13"/>
    <n v="2001"/>
    <x v="8"/>
    <s v="Genki"/>
    <n v="0.05"/>
    <n v="0.01"/>
    <n v="0"/>
    <n v="0"/>
    <n v="0.06"/>
    <x v="2"/>
  </r>
  <r>
    <n v="12262"/>
    <s v="Gradius Collection"/>
    <x v="16"/>
    <n v="2006"/>
    <x v="6"/>
    <s v="Konami Digital Entertainment"/>
    <n v="0.04"/>
    <n v="0"/>
    <n v="0.02"/>
    <n v="0"/>
    <n v="0.06"/>
    <x v="2"/>
  </r>
  <r>
    <n v="12263"/>
    <s v="Disney's Chicken Little: Ace In Action"/>
    <x v="3"/>
    <n v="2006"/>
    <x v="6"/>
    <s v="Disney Interactive Studios"/>
    <n v="0.06"/>
    <n v="0"/>
    <n v="0"/>
    <n v="0"/>
    <n v="0.06"/>
    <x v="2"/>
  </r>
  <r>
    <n v="12264"/>
    <s v="IL-2 Sturmovik: Birds of Prey"/>
    <x v="3"/>
    <n v="2009"/>
    <x v="7"/>
    <s v="505 Games"/>
    <n v="0.06"/>
    <n v="0"/>
    <n v="0"/>
    <n v="0"/>
    <n v="0.06"/>
    <x v="2"/>
  </r>
  <r>
    <n v="12265"/>
    <s v="Discworld"/>
    <x v="12"/>
    <n v="1994"/>
    <x v="10"/>
    <s v="Psygnosis"/>
    <n v="0.04"/>
    <n v="0.02"/>
    <n v="0"/>
    <n v="0"/>
    <n v="0.06"/>
    <x v="2"/>
  </r>
  <r>
    <n v="12266"/>
    <s v="The LEGO Movie Videogame"/>
    <x v="14"/>
    <n v="2014"/>
    <x v="8"/>
    <s v="Warner Bros. Interactive Entertainment"/>
    <n v="0.02"/>
    <n v="0.04"/>
    <n v="0"/>
    <n v="0.01"/>
    <n v="0.06"/>
    <x v="2"/>
  </r>
  <r>
    <n v="12267"/>
    <s v="Escape from Bug Island"/>
    <x v="0"/>
    <n v="2006"/>
    <x v="8"/>
    <s v="Eidos Interactive"/>
    <n v="0.04"/>
    <n v="0.01"/>
    <n v="0.01"/>
    <n v="0"/>
    <n v="0.06"/>
    <x v="2"/>
  </r>
  <r>
    <n v="12268"/>
    <s v="World Poker Tour"/>
    <x v="13"/>
    <n v="2005"/>
    <x v="5"/>
    <s v="Take-Two Interactive"/>
    <n v="0.05"/>
    <n v="0.01"/>
    <n v="0"/>
    <n v="0"/>
    <n v="0.06"/>
    <x v="2"/>
  </r>
  <r>
    <n v="12269"/>
    <s v="Pirates: The Legend of Black Kat"/>
    <x v="13"/>
    <n v="2002"/>
    <x v="10"/>
    <s v="Electronic Arts"/>
    <n v="0.05"/>
    <n v="0.01"/>
    <n v="0"/>
    <n v="0"/>
    <n v="0.06"/>
    <x v="2"/>
  </r>
  <r>
    <n v="12270"/>
    <s v="Elite Forces: Unit 77"/>
    <x v="3"/>
    <n v="2009"/>
    <x v="11"/>
    <s v="Deep Silver"/>
    <n v="0.06"/>
    <n v="0"/>
    <n v="0"/>
    <n v="0"/>
    <n v="0.06"/>
    <x v="2"/>
  </r>
  <r>
    <n v="12271"/>
    <s v="July"/>
    <x v="21"/>
    <n v="1998"/>
    <x v="10"/>
    <s v="Fortyfive"/>
    <n v="0"/>
    <n v="0"/>
    <n v="0.06"/>
    <n v="0"/>
    <n v="0.06"/>
    <x v="2"/>
  </r>
  <r>
    <n v="12272"/>
    <s v="ESPN Winter X-Games: Snowboarding 2002"/>
    <x v="8"/>
    <n v="2000"/>
    <x v="0"/>
    <s v="Konami Digital Entertainment"/>
    <n v="0.05"/>
    <n v="0.02"/>
    <n v="0"/>
    <n v="0"/>
    <n v="0.06"/>
    <x v="2"/>
  </r>
  <r>
    <n v="12273"/>
    <s v="Bleach: Versus Crusade"/>
    <x v="0"/>
    <n v="2008"/>
    <x v="9"/>
    <s v="Sega"/>
    <n v="0"/>
    <n v="0"/>
    <n v="0.06"/>
    <n v="0"/>
    <n v="0.06"/>
    <x v="2"/>
  </r>
  <r>
    <n v="12274"/>
    <s v="Kanon"/>
    <x v="21"/>
    <n v="2000"/>
    <x v="10"/>
    <s v="NEC Interchannel"/>
    <n v="0"/>
    <n v="0"/>
    <n v="0.06"/>
    <n v="0"/>
    <n v="0.06"/>
    <x v="2"/>
  </r>
  <r>
    <n v="12275"/>
    <s v="NanoBreaker"/>
    <x v="6"/>
    <n v="2005"/>
    <x v="8"/>
    <s v="Konami Digital Entertainment"/>
    <n v="0.03"/>
    <n v="0.02"/>
    <n v="0"/>
    <n v="0.01"/>
    <n v="0.06"/>
    <x v="2"/>
  </r>
  <r>
    <n v="12276"/>
    <s v="Bionicle"/>
    <x v="13"/>
    <n v="2003"/>
    <x v="8"/>
    <s v="Electronic Arts"/>
    <n v="0.05"/>
    <n v="0.01"/>
    <n v="0"/>
    <n v="0"/>
    <n v="0.06"/>
    <x v="2"/>
  </r>
  <r>
    <n v="12277"/>
    <s v="My Pet Shop"/>
    <x v="3"/>
    <n v="2008"/>
    <x v="7"/>
    <s v="Square Enix"/>
    <n v="0.06"/>
    <n v="0"/>
    <n v="0"/>
    <n v="0"/>
    <n v="0.06"/>
    <x v="2"/>
  </r>
  <r>
    <n v="12278"/>
    <s v="Guitar Freaks 3rdMIX &amp; DrumMania 2ndMIX"/>
    <x v="6"/>
    <n v="2000"/>
    <x v="7"/>
    <s v="Konami Digital Entertainment"/>
    <n v="0"/>
    <n v="0"/>
    <n v="0.06"/>
    <n v="0"/>
    <n v="0.06"/>
    <x v="2"/>
  </r>
  <r>
    <n v="12279"/>
    <s v="Miami Vice: The Game"/>
    <x v="16"/>
    <n v="2006"/>
    <x v="6"/>
    <s v="Activision"/>
    <n v="0.06"/>
    <n v="0"/>
    <n v="0"/>
    <n v="0"/>
    <n v="0.06"/>
    <x v="2"/>
  </r>
  <r>
    <n v="12280"/>
    <s v="Santa Claus Is Comin' to Town!"/>
    <x v="0"/>
    <n v="2011"/>
    <x v="4"/>
    <s v="Crave Entertainment"/>
    <n v="0.06"/>
    <n v="0"/>
    <n v="0"/>
    <n v="0"/>
    <n v="0.06"/>
    <x v="2"/>
  </r>
  <r>
    <n v="12281"/>
    <s v="BMX XXX"/>
    <x v="18"/>
    <n v="2002"/>
    <x v="0"/>
    <s v="Acclaim Entertainment"/>
    <n v="0.05"/>
    <n v="0.01"/>
    <n v="0"/>
    <n v="0"/>
    <n v="0.06"/>
    <x v="2"/>
  </r>
  <r>
    <n v="12282"/>
    <s v="Broken Sword 5: The Serpent's Curse"/>
    <x v="10"/>
    <n v="2015"/>
    <x v="10"/>
    <s v="Revolution Software"/>
    <n v="0"/>
    <n v="0.06"/>
    <n v="0"/>
    <n v="0.01"/>
    <n v="0.06"/>
    <x v="2"/>
  </r>
  <r>
    <n v="12283"/>
    <s v="Disney's Magical Quest 2 Starring Mickey and Minnie"/>
    <x v="8"/>
    <n v="2003"/>
    <x v="8"/>
    <s v="Capcom"/>
    <n v="0.05"/>
    <n v="0.02"/>
    <n v="0"/>
    <n v="0"/>
    <n v="0.06"/>
    <x v="2"/>
  </r>
  <r>
    <n v="12284"/>
    <s v="Aggressive Inline"/>
    <x v="13"/>
    <n v="2002"/>
    <x v="0"/>
    <s v="Acclaim Entertainment"/>
    <n v="0.05"/>
    <n v="0.01"/>
    <n v="0"/>
    <n v="0"/>
    <n v="0.06"/>
    <x v="2"/>
  </r>
  <r>
    <n v="12285"/>
    <s v="Western Riding Academy"/>
    <x v="3"/>
    <n v="2010"/>
    <x v="7"/>
    <s v="Destineer"/>
    <n v="0.06"/>
    <n v="0"/>
    <n v="0"/>
    <n v="0"/>
    <n v="0.06"/>
    <x v="2"/>
  </r>
  <r>
    <n v="12286"/>
    <s v="My Pet Chimp"/>
    <x v="3"/>
    <n v="2010"/>
    <x v="7"/>
    <s v="505 Games"/>
    <n v="0.06"/>
    <n v="0"/>
    <n v="0"/>
    <n v="0"/>
    <n v="0.06"/>
    <x v="2"/>
  </r>
  <r>
    <n v="12287"/>
    <s v="Frogger: Helmet Chaos"/>
    <x v="3"/>
    <n v="2005"/>
    <x v="1"/>
    <s v="Konami Digital Entertainment"/>
    <n v="0.06"/>
    <n v="0"/>
    <n v="0"/>
    <n v="0"/>
    <n v="0.06"/>
    <x v="2"/>
  </r>
  <r>
    <n v="12288"/>
    <s v="Ikki Tousen: Xross Impact"/>
    <x v="16"/>
    <n v="2010"/>
    <x v="8"/>
    <s v="Marvelous Interactive"/>
    <n v="0"/>
    <n v="0"/>
    <n v="0.06"/>
    <n v="0"/>
    <n v="0.06"/>
    <x v="2"/>
  </r>
  <r>
    <n v="12289"/>
    <s v="Bullet Girls"/>
    <x v="22"/>
    <n v="2014"/>
    <x v="8"/>
    <s v="D3Publisher"/>
    <n v="0"/>
    <n v="0"/>
    <n v="0.06"/>
    <n v="0"/>
    <n v="0.06"/>
    <x v="2"/>
  </r>
  <r>
    <n v="12290"/>
    <s v="Paws &amp; Claws: Marine Rescue"/>
    <x v="3"/>
    <n v="2011"/>
    <x v="7"/>
    <s v="THQ"/>
    <n v="0.06"/>
    <n v="0"/>
    <n v="0"/>
    <n v="0"/>
    <n v="0.06"/>
    <x v="2"/>
  </r>
  <r>
    <n v="12291"/>
    <s v="Super Mahjong 2: Honkaku 4Jin Uchi"/>
    <x v="7"/>
    <n v="1993"/>
    <x v="5"/>
    <s v="Imax"/>
    <n v="0"/>
    <n v="0"/>
    <n v="0.06"/>
    <n v="0"/>
    <n v="0.06"/>
    <x v="2"/>
  </r>
  <r>
    <n v="12292"/>
    <s v="XGRA: Extreme G Racing Association"/>
    <x v="6"/>
    <n v="2003"/>
    <x v="2"/>
    <s v="Acclaim Entertainment"/>
    <n v="0.03"/>
    <n v="0.02"/>
    <n v="0"/>
    <n v="0.01"/>
    <n v="0.06"/>
    <x v="2"/>
  </r>
  <r>
    <n v="12293"/>
    <s v="Cabela's Trophy Bucks"/>
    <x v="0"/>
    <n v="2008"/>
    <x v="0"/>
    <s v="Activision Value"/>
    <n v="0.06"/>
    <n v="0"/>
    <n v="0"/>
    <n v="0"/>
    <n v="0.06"/>
    <x v="2"/>
  </r>
  <r>
    <n v="12294"/>
    <s v="Mitsukete! Keroro Gunsou: Machigai Sagashi Daisakusen de Arimasu!"/>
    <x v="3"/>
    <n v="2007"/>
    <x v="8"/>
    <s v="Namco Bandai Games"/>
    <n v="0"/>
    <n v="0"/>
    <n v="0.06"/>
    <n v="0"/>
    <n v="0.06"/>
    <x v="2"/>
  </r>
  <r>
    <n v="12295"/>
    <s v="Pop'n Music Portable 2"/>
    <x v="16"/>
    <n v="2011"/>
    <x v="5"/>
    <s v="Konami Digital Entertainment"/>
    <n v="0"/>
    <n v="0"/>
    <n v="0.06"/>
    <n v="0"/>
    <n v="0.06"/>
    <x v="2"/>
  </r>
  <r>
    <n v="12296"/>
    <s v="Fist of the North Star: Ken's Rage 2"/>
    <x v="4"/>
    <n v="2012"/>
    <x v="9"/>
    <s v="Tecmo Koei"/>
    <n v="0.03"/>
    <n v="0.01"/>
    <n v="0.02"/>
    <n v="0"/>
    <n v="0.06"/>
    <x v="2"/>
  </r>
  <r>
    <n v="12297"/>
    <s v="Smart Boy's Toys Club"/>
    <x v="3"/>
    <n v="2008"/>
    <x v="5"/>
    <s v="505 Games"/>
    <n v="0.06"/>
    <n v="0"/>
    <n v="0"/>
    <n v="0"/>
    <n v="0.06"/>
    <x v="2"/>
  </r>
  <r>
    <n v="12298"/>
    <s v="Ys vs. Sora no Kiseki: Alternative Saga"/>
    <x v="16"/>
    <n v="2010"/>
    <x v="9"/>
    <s v="Falcom Corporation"/>
    <n v="0"/>
    <n v="0"/>
    <n v="0.06"/>
    <n v="0"/>
    <n v="0.06"/>
    <x v="2"/>
  </r>
  <r>
    <n v="12299"/>
    <s v="Naruto: Ultimate Ninja Heroes (JP sales)"/>
    <x v="16"/>
    <n v="2006"/>
    <x v="9"/>
    <s v="Namco Bandai Games"/>
    <n v="0"/>
    <n v="0"/>
    <n v="0.06"/>
    <n v="0"/>
    <n v="0.06"/>
    <x v="2"/>
  </r>
  <r>
    <n v="12300"/>
    <s v="Max &amp; the Magic Marker"/>
    <x v="3"/>
    <n v="2011"/>
    <x v="1"/>
    <s v="Unknown"/>
    <n v="0"/>
    <n v="0.06"/>
    <n v="0"/>
    <n v="0"/>
    <n v="0.06"/>
    <x v="2"/>
  </r>
  <r>
    <n v="12301"/>
    <s v="Legend of the Dragon"/>
    <x v="0"/>
    <n v="2007"/>
    <x v="9"/>
    <s v="Game Factory"/>
    <n v="0.06"/>
    <n v="0"/>
    <n v="0"/>
    <n v="0"/>
    <n v="0.06"/>
    <x v="2"/>
  </r>
  <r>
    <n v="12302"/>
    <s v="Akagawa Jirou Mystery: Yasoukyoku - Hon ni Manekareta Satsujin"/>
    <x v="3"/>
    <n v="2008"/>
    <x v="10"/>
    <s v="Marvelous Interactive"/>
    <n v="0"/>
    <n v="0"/>
    <n v="0.06"/>
    <n v="0"/>
    <n v="0.06"/>
    <x v="2"/>
  </r>
  <r>
    <n v="12303"/>
    <s v="Ray Tracers"/>
    <x v="12"/>
    <n v="1997"/>
    <x v="2"/>
    <s v="Sony Computer Entertainment"/>
    <n v="0.04"/>
    <n v="0.02"/>
    <n v="0"/>
    <n v="0"/>
    <n v="0.06"/>
    <x v="2"/>
  </r>
  <r>
    <n v="12304"/>
    <s v="Monster Madness: Grave Danger"/>
    <x v="5"/>
    <n v="2008"/>
    <x v="6"/>
    <s v="SouthPeak Games"/>
    <n v="0.05"/>
    <n v="0.01"/>
    <n v="0"/>
    <n v="0.01"/>
    <n v="0.06"/>
    <x v="2"/>
  </r>
  <r>
    <n v="12305"/>
    <s v="Sprung - A Game Where Everyone Scores"/>
    <x v="3"/>
    <n v="2004"/>
    <x v="10"/>
    <s v="Ubisoft"/>
    <n v="0.06"/>
    <n v="0"/>
    <n v="0"/>
    <n v="0"/>
    <n v="0.06"/>
    <x v="2"/>
  </r>
  <r>
    <n v="12306"/>
    <s v="Hisshou Pachinko*Pachi-Slot Kouryaku Series Vol. 14: CR Shinseiki Evangelion: Saigo no Mono"/>
    <x v="6"/>
    <n v="2009"/>
    <x v="5"/>
    <s v="D3Publisher"/>
    <n v="0"/>
    <n v="0"/>
    <n v="0.06"/>
    <n v="0"/>
    <n v="0.06"/>
    <x v="2"/>
  </r>
  <r>
    <n v="12307"/>
    <s v="Nicola Kanshuu: Model * Oshare Audition"/>
    <x v="3"/>
    <n v="2010"/>
    <x v="5"/>
    <s v="Alchemist"/>
    <n v="0"/>
    <n v="0"/>
    <n v="0.06"/>
    <n v="0"/>
    <n v="0.06"/>
    <x v="2"/>
  </r>
  <r>
    <n v="12308"/>
    <s v="Rugby 15"/>
    <x v="22"/>
    <n v="2015"/>
    <x v="0"/>
    <s v="Bigben Interactive"/>
    <n v="0"/>
    <n v="0.05"/>
    <n v="0"/>
    <n v="0.01"/>
    <n v="0.06"/>
    <x v="2"/>
  </r>
  <r>
    <n v="12309"/>
    <s v="Kururin Paradise"/>
    <x v="8"/>
    <n v="2002"/>
    <x v="4"/>
    <s v="Unknown"/>
    <n v="0"/>
    <n v="0"/>
    <n v="0.06"/>
    <n v="0"/>
    <n v="0.06"/>
    <x v="2"/>
  </r>
  <r>
    <n v="12310"/>
    <s v="Kiniro no Corda 2"/>
    <x v="6"/>
    <n v="2007"/>
    <x v="3"/>
    <s v="Tecmo Koei"/>
    <n v="0"/>
    <n v="0"/>
    <n v="0.06"/>
    <n v="0"/>
    <n v="0.06"/>
    <x v="2"/>
  </r>
  <r>
    <n v="12311"/>
    <s v="Fast Food Panic"/>
    <x v="0"/>
    <n v="2009"/>
    <x v="7"/>
    <s v="Nobilis"/>
    <n v="0.06"/>
    <n v="0"/>
    <n v="0"/>
    <n v="0"/>
    <n v="0.06"/>
    <x v="2"/>
  </r>
  <r>
    <n v="12312"/>
    <s v="Samurai Warriors Chronicles 3"/>
    <x v="22"/>
    <n v="2014"/>
    <x v="8"/>
    <s v="Tecmo Koei"/>
    <n v="0"/>
    <n v="0"/>
    <n v="0.06"/>
    <n v="0"/>
    <n v="0.06"/>
    <x v="2"/>
  </r>
  <r>
    <n v="12313"/>
    <s v="Dynasty Warriors Vs"/>
    <x v="9"/>
    <n v="2012"/>
    <x v="8"/>
    <s v="Ackkstudios"/>
    <n v="0"/>
    <n v="0"/>
    <n v="0.06"/>
    <n v="0"/>
    <n v="0.06"/>
    <x v="2"/>
  </r>
  <r>
    <n v="12314"/>
    <s v="Another Code R: A Journey into Lost Memories"/>
    <x v="0"/>
    <n v="2009"/>
    <x v="10"/>
    <s v="Nintendo"/>
    <n v="0"/>
    <n v="0.03"/>
    <n v="0.03"/>
    <n v="0"/>
    <n v="0.06"/>
    <x v="2"/>
  </r>
  <r>
    <n v="12315"/>
    <s v="Gallop Racer 2004"/>
    <x v="6"/>
    <n v="2004"/>
    <x v="0"/>
    <s v="Zoo Digital Publishing"/>
    <n v="0.03"/>
    <n v="0.02"/>
    <n v="0"/>
    <n v="0.01"/>
    <n v="0.06"/>
    <x v="2"/>
  </r>
  <r>
    <n v="12316"/>
    <s v="Rayman: Hoodlum's Revenge"/>
    <x v="8"/>
    <n v="2005"/>
    <x v="1"/>
    <s v="Ubisoft"/>
    <n v="0.05"/>
    <n v="0.02"/>
    <n v="0"/>
    <n v="0"/>
    <n v="0.06"/>
    <x v="2"/>
  </r>
  <r>
    <n v="12317"/>
    <s v="Sunrise Eiyuutan R"/>
    <x v="6"/>
    <n v="2000"/>
    <x v="3"/>
    <s v="Sunrise Interactive"/>
    <n v="0"/>
    <n v="0"/>
    <n v="0.06"/>
    <n v="0"/>
    <n v="0.06"/>
    <x v="2"/>
  </r>
  <r>
    <n v="12318"/>
    <s v="Mobile Suit Gundam Seed: Never Ending Tomorrow"/>
    <x v="6"/>
    <n v="2004"/>
    <x v="6"/>
    <s v="Namco Bandai Games"/>
    <n v="0.03"/>
    <n v="0.02"/>
    <n v="0"/>
    <n v="0.01"/>
    <n v="0.06"/>
    <x v="2"/>
  </r>
  <r>
    <n v="12319"/>
    <s v="The Book of Unwritten Tales: The Critter Chronicles"/>
    <x v="14"/>
    <n v="2011"/>
    <x v="8"/>
    <s v="Crimson Cow"/>
    <n v="0"/>
    <n v="0.05"/>
    <n v="0"/>
    <n v="0.01"/>
    <n v="0.06"/>
    <x v="2"/>
  </r>
  <r>
    <n v="12320"/>
    <s v="Octomania"/>
    <x v="0"/>
    <n v="2007"/>
    <x v="4"/>
    <s v="Midas Interactive Entertainment"/>
    <n v="0.06"/>
    <n v="0"/>
    <n v="0"/>
    <n v="0"/>
    <n v="0.06"/>
    <x v="2"/>
  </r>
  <r>
    <n v="12321"/>
    <s v="F1 2001"/>
    <x v="13"/>
    <n v="2001"/>
    <x v="2"/>
    <s v="Electronic Arts"/>
    <n v="0.05"/>
    <n v="0.01"/>
    <n v="0"/>
    <n v="0"/>
    <n v="0.06"/>
    <x v="2"/>
  </r>
  <r>
    <n v="12322"/>
    <s v="Fishing Master (jp sales)"/>
    <x v="0"/>
    <n v="2007"/>
    <x v="0"/>
    <s v="Konami Digital Entertainment"/>
    <n v="0"/>
    <n v="0"/>
    <n v="0.06"/>
    <n v="0"/>
    <n v="0.06"/>
    <x v="2"/>
  </r>
  <r>
    <n v="12323"/>
    <s v="Zill O'll Infinite Plus"/>
    <x v="16"/>
    <n v="2009"/>
    <x v="3"/>
    <s v="Tecmo Koei"/>
    <n v="0"/>
    <n v="0"/>
    <n v="0.06"/>
    <n v="0"/>
    <n v="0.06"/>
    <x v="2"/>
  </r>
  <r>
    <n v="12324"/>
    <s v="Pawly Pets: My Vet Practice"/>
    <x v="3"/>
    <n v="2007"/>
    <x v="11"/>
    <s v="Ubisoft"/>
    <n v="0"/>
    <n v="0.06"/>
    <n v="0"/>
    <n v="0.01"/>
    <n v="0.06"/>
    <x v="2"/>
  </r>
  <r>
    <n v="12325"/>
    <s v="Tonka Rescue Patrol"/>
    <x v="18"/>
    <n v="2003"/>
    <x v="8"/>
    <s v="TDK Mediactive"/>
    <n v="0.05"/>
    <n v="0.01"/>
    <n v="0"/>
    <n v="0"/>
    <n v="0.06"/>
    <x v="2"/>
  </r>
  <r>
    <n v="12326"/>
    <s v="GunGriffon II"/>
    <x v="23"/>
    <n v="1998"/>
    <x v="7"/>
    <s v="ESP"/>
    <n v="0"/>
    <n v="0"/>
    <n v="0.06"/>
    <n v="0"/>
    <n v="0.06"/>
    <x v="2"/>
  </r>
  <r>
    <n v="12327"/>
    <s v="Crimson Gem Saga"/>
    <x v="16"/>
    <n v="2008"/>
    <x v="3"/>
    <s v="Sega"/>
    <n v="0.06"/>
    <n v="0"/>
    <n v="0"/>
    <n v="0"/>
    <n v="0.06"/>
    <x v="2"/>
  </r>
  <r>
    <n v="12328"/>
    <s v="Legend of Kay"/>
    <x v="10"/>
    <n v="2015"/>
    <x v="8"/>
    <s v="Nordic Games"/>
    <n v="0.02"/>
    <n v="0.03"/>
    <n v="0"/>
    <n v="0.01"/>
    <n v="0.06"/>
    <x v="2"/>
  </r>
  <r>
    <n v="12329"/>
    <s v="Order Up!!"/>
    <x v="5"/>
    <n v="2011"/>
    <x v="8"/>
    <s v="Funbox Media"/>
    <n v="0.04"/>
    <n v="0.01"/>
    <n v="0"/>
    <n v="0.01"/>
    <n v="0.06"/>
    <x v="2"/>
  </r>
  <r>
    <n v="12330"/>
    <s v="Steambot Chronicles: Battle Tournament"/>
    <x v="16"/>
    <n v="2008"/>
    <x v="9"/>
    <s v="Irem Software Engineering"/>
    <n v="0.05"/>
    <n v="0"/>
    <n v="0.01"/>
    <n v="0"/>
    <n v="0.06"/>
    <x v="2"/>
  </r>
  <r>
    <n v="12331"/>
    <s v="Bomberman Land"/>
    <x v="16"/>
    <n v="2007"/>
    <x v="5"/>
    <s v="Hudson Entertainment"/>
    <n v="0.06"/>
    <n v="0"/>
    <n v="0"/>
    <n v="0.01"/>
    <n v="0.06"/>
    <x v="2"/>
  </r>
  <r>
    <n v="12332"/>
    <s v="Spy Fox in Dry Cereal"/>
    <x v="0"/>
    <n v="2008"/>
    <x v="10"/>
    <s v="Majesco Entertainment"/>
    <n v="0.06"/>
    <n v="0"/>
    <n v="0"/>
    <n v="0"/>
    <n v="0.06"/>
    <x v="2"/>
  </r>
  <r>
    <n v="12333"/>
    <s v="Cel Damage"/>
    <x v="18"/>
    <n v="2002"/>
    <x v="2"/>
    <s v="Electronic Arts"/>
    <n v="0.05"/>
    <n v="0.01"/>
    <n v="0"/>
    <n v="0"/>
    <n v="0.06"/>
    <x v="2"/>
  </r>
  <r>
    <n v="12334"/>
    <s v="Lego Batman 3: Beyond Gotham"/>
    <x v="14"/>
    <n v="2014"/>
    <x v="8"/>
    <s v="Warner Bros. Interactive Entertainment"/>
    <n v="0"/>
    <n v="0.06"/>
    <n v="0"/>
    <n v="0.01"/>
    <n v="0.06"/>
    <x v="2"/>
  </r>
  <r>
    <n v="12335"/>
    <s v="Killer Instinct (2013)"/>
    <x v="17"/>
    <n v="2013"/>
    <x v="9"/>
    <s v="Microsoft Game Studios"/>
    <n v="0.03"/>
    <n v="0.03"/>
    <n v="0"/>
    <n v="0.01"/>
    <n v="0.06"/>
    <x v="2"/>
  </r>
  <r>
    <n v="12336"/>
    <s v="Famicom Mini: Balloon Fight"/>
    <x v="8"/>
    <n v="2004"/>
    <x v="8"/>
    <s v="Nintendo"/>
    <n v="0"/>
    <n v="0"/>
    <n v="0.06"/>
    <n v="0"/>
    <n v="0.06"/>
    <x v="2"/>
  </r>
  <r>
    <n v="12337"/>
    <s v="Steins;Gate: Senkei Kousoku no Phonogram"/>
    <x v="5"/>
    <n v="2013"/>
    <x v="10"/>
    <s v="5pb"/>
    <n v="0"/>
    <n v="0"/>
    <n v="0.06"/>
    <n v="0"/>
    <n v="0.06"/>
    <x v="2"/>
  </r>
  <r>
    <n v="12338"/>
    <s v="Seaman 2: Peking Genjin Ikusei Kit"/>
    <x v="6"/>
    <n v="2007"/>
    <x v="7"/>
    <s v="Sega"/>
    <n v="0"/>
    <n v="0"/>
    <n v="0.06"/>
    <n v="0"/>
    <n v="0.06"/>
    <x v="2"/>
  </r>
  <r>
    <n v="12339"/>
    <s v="Chou Gekijouban Keroro Gunsou 3: Tenkuu Daibouken de Arimasu!"/>
    <x v="3"/>
    <n v="2008"/>
    <x v="8"/>
    <s v="Namco Bandai Games"/>
    <n v="0"/>
    <n v="0"/>
    <n v="0.06"/>
    <n v="0"/>
    <n v="0.06"/>
    <x v="2"/>
  </r>
  <r>
    <n v="12340"/>
    <s v="Bionicle Heroes"/>
    <x v="3"/>
    <n v="2006"/>
    <x v="6"/>
    <s v="Eidos Interactive"/>
    <n v="0.06"/>
    <n v="0"/>
    <n v="0"/>
    <n v="0"/>
    <n v="0.06"/>
    <x v="2"/>
  </r>
  <r>
    <n v="12341"/>
    <s v="Ratchet &amp; Clank Collection"/>
    <x v="22"/>
    <n v="2014"/>
    <x v="8"/>
    <s v="Sony Computer Entertainment"/>
    <n v="0"/>
    <n v="0.05"/>
    <n v="0"/>
    <n v="0.01"/>
    <n v="0.06"/>
    <x v="2"/>
  </r>
  <r>
    <n v="12342"/>
    <s v="The Pinball of the Dead"/>
    <x v="8"/>
    <n v="2002"/>
    <x v="5"/>
    <s v="Sega"/>
    <n v="0.05"/>
    <n v="0.02"/>
    <n v="0"/>
    <n v="0"/>
    <n v="0.06"/>
    <x v="2"/>
  </r>
  <r>
    <n v="12343"/>
    <s v="Growlanser IV: Over Reloaded"/>
    <x v="16"/>
    <n v="2011"/>
    <x v="3"/>
    <s v="Atlus"/>
    <n v="0"/>
    <n v="0"/>
    <n v="0.06"/>
    <n v="0"/>
    <n v="0.06"/>
    <x v="2"/>
  </r>
  <r>
    <n v="12344"/>
    <s v="Arc the Lad: End of Darkness"/>
    <x v="6"/>
    <n v="2004"/>
    <x v="3"/>
    <s v="Sony Computer Entertainment"/>
    <n v="0.03"/>
    <n v="0.02"/>
    <n v="0"/>
    <n v="0.01"/>
    <n v="0.06"/>
    <x v="2"/>
  </r>
  <r>
    <n v="12345"/>
    <s v="Tom Clancy's Splinter Cell: Pandora Tomorrow"/>
    <x v="8"/>
    <n v="2004"/>
    <x v="8"/>
    <s v="Ubisoft"/>
    <n v="0.05"/>
    <n v="0.02"/>
    <n v="0"/>
    <n v="0"/>
    <n v="0.06"/>
    <x v="2"/>
  </r>
  <r>
    <n v="12346"/>
    <s v="The King of Route 66"/>
    <x v="6"/>
    <n v="2003"/>
    <x v="2"/>
    <s v="Sega"/>
    <n v="0.03"/>
    <n v="0.02"/>
    <n v="0"/>
    <n v="0.01"/>
    <n v="0.06"/>
    <x v="2"/>
  </r>
  <r>
    <n v="12347"/>
    <s v="Sherlock Holmes: Crimes &amp; Punishments"/>
    <x v="4"/>
    <n v="2014"/>
    <x v="10"/>
    <s v="Focus Home Interactive"/>
    <n v="0.03"/>
    <n v="0.03"/>
    <n v="0"/>
    <n v="0.01"/>
    <n v="0.06"/>
    <x v="2"/>
  </r>
  <r>
    <n v="12348"/>
    <s v="Bubble Bobble also featuring Rainbow Islands"/>
    <x v="12"/>
    <n v="1995"/>
    <x v="4"/>
    <s v="Acclaim Entertainment"/>
    <n v="0.04"/>
    <n v="0.02"/>
    <n v="0"/>
    <n v="0"/>
    <n v="0.06"/>
    <x v="2"/>
  </r>
  <r>
    <n v="12349"/>
    <s v="Intellivision Lives!"/>
    <x v="18"/>
    <n v="2004"/>
    <x v="5"/>
    <s v="Crave Entertainment"/>
    <n v="0.05"/>
    <n v="0.01"/>
    <n v="0"/>
    <n v="0"/>
    <n v="0.06"/>
    <x v="2"/>
  </r>
  <r>
    <n v="12350"/>
    <s v="Star Wars Knights of the Old Republic II: The Sith Lords"/>
    <x v="14"/>
    <n v="2005"/>
    <x v="3"/>
    <s v="LucasArts"/>
    <n v="0.01"/>
    <n v="0.04"/>
    <n v="0"/>
    <n v="0.01"/>
    <n v="0.06"/>
    <x v="2"/>
  </r>
  <r>
    <n v="12351"/>
    <s v="Panzer Tactics"/>
    <x v="3"/>
    <n v="2007"/>
    <x v="11"/>
    <s v="10TACLE Studios"/>
    <n v="0.06"/>
    <n v="0"/>
    <n v="0"/>
    <n v="0"/>
    <n v="0.06"/>
    <x v="2"/>
  </r>
  <r>
    <n v="12352"/>
    <s v="Pro Yaky? Spirits 2013"/>
    <x v="22"/>
    <n v="2013"/>
    <x v="0"/>
    <s v="Konami Digital Entertainment"/>
    <n v="0"/>
    <n v="0"/>
    <n v="0.06"/>
    <n v="0"/>
    <n v="0.06"/>
    <x v="2"/>
  </r>
  <r>
    <n v="12353"/>
    <s v="Robotica"/>
    <x v="23"/>
    <n v="1994"/>
    <x v="6"/>
    <s v="Sega"/>
    <n v="0"/>
    <n v="0"/>
    <n v="0.06"/>
    <n v="0"/>
    <n v="0.06"/>
    <x v="2"/>
  </r>
  <r>
    <n v="12354"/>
    <s v="Deathrow: Underground Team Combat"/>
    <x v="13"/>
    <n v="2002"/>
    <x v="0"/>
    <s v="Ubisoft"/>
    <n v="0.05"/>
    <n v="0.01"/>
    <n v="0"/>
    <n v="0"/>
    <n v="0.06"/>
    <x v="2"/>
  </r>
  <r>
    <n v="12355"/>
    <s v="Land of the Dead: Road to Fiddler's Green"/>
    <x v="13"/>
    <n v="2005"/>
    <x v="6"/>
    <s v="Groove Games"/>
    <n v="0.05"/>
    <n v="0.01"/>
    <n v="0"/>
    <n v="0"/>
    <n v="0.06"/>
    <x v="2"/>
  </r>
  <r>
    <n v="12356"/>
    <s v="R-Types"/>
    <x v="12"/>
    <n v="1998"/>
    <x v="6"/>
    <s v="Virgin Interactive"/>
    <n v="0.04"/>
    <n v="0.02"/>
    <n v="0"/>
    <n v="0"/>
    <n v="0.06"/>
    <x v="2"/>
  </r>
  <r>
    <n v="12357"/>
    <s v="Star Fighter"/>
    <x v="12"/>
    <n v="1995"/>
    <x v="6"/>
    <s v="Telstar"/>
    <n v="0.04"/>
    <n v="0.02"/>
    <n v="0"/>
    <n v="0"/>
    <n v="0.06"/>
    <x v="2"/>
  </r>
  <r>
    <n v="12358"/>
    <s v="Kuukan * Zukei: Hirameki Training - KuuTore"/>
    <x v="3"/>
    <n v="2008"/>
    <x v="5"/>
    <s v="Benesse"/>
    <n v="0"/>
    <n v="0"/>
    <n v="0.06"/>
    <n v="0"/>
    <n v="0.06"/>
    <x v="2"/>
  </r>
  <r>
    <n v="12359"/>
    <s v="Osu! Tatakae! Ouendan"/>
    <x v="3"/>
    <n v="2005"/>
    <x v="5"/>
    <s v="Nintendo"/>
    <n v="0"/>
    <n v="0"/>
    <n v="0.06"/>
    <n v="0"/>
    <n v="0.06"/>
    <x v="2"/>
  </r>
  <r>
    <n v="12360"/>
    <s v="Dissidia: Final Fantasy Universal Tuning"/>
    <x v="16"/>
    <n v="2009"/>
    <x v="9"/>
    <s v="Square Enix"/>
    <n v="0"/>
    <n v="0"/>
    <n v="0.06"/>
    <n v="0"/>
    <n v="0.06"/>
    <x v="2"/>
  </r>
  <r>
    <n v="12361"/>
    <s v="Game Center CX: 3-Choume no Arino"/>
    <x v="9"/>
    <n v="2014"/>
    <x v="8"/>
    <s v="Namco Bandai Games"/>
    <n v="0"/>
    <n v="0"/>
    <n v="0.06"/>
    <n v="0"/>
    <n v="0.06"/>
    <x v="2"/>
  </r>
  <r>
    <n v="12362"/>
    <s v="Age of Empires Online"/>
    <x v="14"/>
    <n v="2011"/>
    <x v="11"/>
    <s v="Microsoft Game Studios"/>
    <n v="0.01"/>
    <n v="0.04"/>
    <n v="0"/>
    <n v="0.01"/>
    <n v="0.06"/>
    <x v="2"/>
  </r>
  <r>
    <n v="12363"/>
    <s v="Alien Syndrome"/>
    <x v="0"/>
    <n v="2007"/>
    <x v="3"/>
    <s v="Sega"/>
    <n v="0.06"/>
    <n v="0"/>
    <n v="0"/>
    <n v="0"/>
    <n v="0.06"/>
    <x v="2"/>
  </r>
  <r>
    <n v="12364"/>
    <s v="Meitantei Conan: Aoki Houseki no Rinbukyoku"/>
    <x v="3"/>
    <n v="2011"/>
    <x v="10"/>
    <s v="Namco Bandai Games"/>
    <n v="0"/>
    <n v="0"/>
    <n v="0.06"/>
    <n v="0"/>
    <n v="0.06"/>
    <x v="2"/>
  </r>
  <r>
    <n v="12365"/>
    <s v="The Legend of Heroes: Trails in the Sky Second Chapter"/>
    <x v="16"/>
    <n v="2007"/>
    <x v="3"/>
    <s v="Falcom Corporation"/>
    <n v="0"/>
    <n v="0"/>
    <n v="0.06"/>
    <n v="0"/>
    <n v="0.06"/>
    <x v="2"/>
  </r>
  <r>
    <n v="12366"/>
    <s v="Challenge Me: Brain Puzzles"/>
    <x v="3"/>
    <n v="2009"/>
    <x v="4"/>
    <s v="Oxygen Interactive"/>
    <n v="0.06"/>
    <n v="0"/>
    <n v="0"/>
    <n v="0"/>
    <n v="0.06"/>
    <x v="2"/>
  </r>
  <r>
    <n v="12367"/>
    <s v="Legend of Kay"/>
    <x v="3"/>
    <n v="2010"/>
    <x v="8"/>
    <s v="JoWood Productions"/>
    <n v="0.06"/>
    <n v="0"/>
    <n v="0"/>
    <n v="0"/>
    <n v="0.06"/>
    <x v="2"/>
  </r>
  <r>
    <n v="12368"/>
    <s v="Mystic Heroes"/>
    <x v="6"/>
    <n v="2002"/>
    <x v="8"/>
    <s v="Tecmo Koei"/>
    <n v="0.03"/>
    <n v="0.02"/>
    <n v="0"/>
    <n v="0.01"/>
    <n v="0.06"/>
    <x v="2"/>
  </r>
  <r>
    <n v="12369"/>
    <s v="From The Abyss"/>
    <x v="3"/>
    <n v="2008"/>
    <x v="3"/>
    <s v="Nobilis"/>
    <n v="0.06"/>
    <n v="0"/>
    <n v="0"/>
    <n v="0"/>
    <n v="0.06"/>
    <x v="2"/>
  </r>
  <r>
    <n v="12370"/>
    <s v="The Amazing Spider-Man 2 (2014)"/>
    <x v="9"/>
    <n v="2014"/>
    <x v="8"/>
    <s v="Activision"/>
    <n v="0.03"/>
    <n v="0.03"/>
    <n v="0"/>
    <n v="0"/>
    <n v="0.06"/>
    <x v="2"/>
  </r>
  <r>
    <n v="12371"/>
    <s v="Tron 2.0: Killer App"/>
    <x v="8"/>
    <n v="2004"/>
    <x v="8"/>
    <s v="Disney Interactive Studios"/>
    <n v="0.04"/>
    <n v="0.02"/>
    <n v="0"/>
    <n v="0"/>
    <n v="0.06"/>
    <x v="2"/>
  </r>
  <r>
    <n v="12372"/>
    <s v="Samurai Shodown Anthology"/>
    <x v="0"/>
    <n v="2008"/>
    <x v="9"/>
    <s v="Ignition Entertainment"/>
    <n v="0.06"/>
    <n v="0"/>
    <n v="0"/>
    <n v="0"/>
    <n v="0.06"/>
    <x v="2"/>
  </r>
  <r>
    <n v="12373"/>
    <s v="Mega Minis Volume 3"/>
    <x v="16"/>
    <n v="2011"/>
    <x v="5"/>
    <s v="Sony Computer Entertainment"/>
    <n v="0"/>
    <n v="0.05"/>
    <n v="0"/>
    <n v="0.02"/>
    <n v="0.06"/>
    <x v="2"/>
  </r>
  <r>
    <n v="12374"/>
    <s v="Jurassic Park III: Park Builder"/>
    <x v="8"/>
    <n v="2001"/>
    <x v="7"/>
    <s v="Konami Digital Entertainment"/>
    <n v="0.04"/>
    <n v="0.02"/>
    <n v="0"/>
    <n v="0"/>
    <n v="0.06"/>
    <x v="2"/>
  </r>
  <r>
    <n v="12375"/>
    <s v="Mario vs. Donkey Kong: Tipping Stars"/>
    <x v="9"/>
    <n v="2015"/>
    <x v="4"/>
    <s v="Nintendo"/>
    <n v="0"/>
    <n v="0"/>
    <n v="0.06"/>
    <n v="0"/>
    <n v="0.06"/>
    <x v="2"/>
  </r>
  <r>
    <n v="12376"/>
    <s v="Unchained Blades"/>
    <x v="16"/>
    <n v="2011"/>
    <x v="3"/>
    <s v="FuRyu"/>
    <n v="0"/>
    <n v="0"/>
    <n v="0.06"/>
    <n v="0"/>
    <n v="0.06"/>
    <x v="2"/>
  </r>
  <r>
    <n v="12377"/>
    <s v="Rurouni Kenshin: Meiji Kenkaku Romantan Saisen"/>
    <x v="16"/>
    <n v="2011"/>
    <x v="9"/>
    <s v="Namco Bandai Games"/>
    <n v="0"/>
    <n v="0"/>
    <n v="0.06"/>
    <n v="0"/>
    <n v="0.06"/>
    <x v="2"/>
  </r>
  <r>
    <n v="12378"/>
    <s v="Di-Gata Defenders"/>
    <x v="3"/>
    <n v="2008"/>
    <x v="3"/>
    <s v="Game Factory"/>
    <n v="0.06"/>
    <n v="0"/>
    <n v="0"/>
    <n v="0"/>
    <n v="0.06"/>
    <x v="2"/>
  </r>
  <r>
    <n v="12379"/>
    <s v="Star Trek: Tactical Assault"/>
    <x v="3"/>
    <n v="2006"/>
    <x v="11"/>
    <s v="Ubisoft"/>
    <n v="0.05"/>
    <n v="0.01"/>
    <n v="0"/>
    <n v="0"/>
    <n v="0.06"/>
    <x v="2"/>
  </r>
  <r>
    <n v="12380"/>
    <s v="Code Geass: Hangyaku no Lelouch - Lost Colors"/>
    <x v="6"/>
    <n v="2008"/>
    <x v="10"/>
    <s v="Namco Bandai Games"/>
    <n v="0"/>
    <n v="0"/>
    <n v="0.06"/>
    <n v="0"/>
    <n v="0.06"/>
    <x v="2"/>
  </r>
  <r>
    <n v="12381"/>
    <s v="Warhammer: Battle For Atluma"/>
    <x v="16"/>
    <n v="2006"/>
    <x v="8"/>
    <s v="Namco Bandai Games"/>
    <n v="0.05"/>
    <n v="0"/>
    <n v="0"/>
    <n v="0.01"/>
    <n v="0.06"/>
    <x v="2"/>
  </r>
  <r>
    <n v="12382"/>
    <s v="Sudoku Ball Detective"/>
    <x v="3"/>
    <n v="2009"/>
    <x v="4"/>
    <s v="Playlogic Game Factory"/>
    <n v="0.06"/>
    <n v="0"/>
    <n v="0"/>
    <n v="0"/>
    <n v="0.06"/>
    <x v="2"/>
  </r>
  <r>
    <n v="12383"/>
    <s v="LEGO Bionicle"/>
    <x v="8"/>
    <n v="2001"/>
    <x v="1"/>
    <s v="LEGO Media"/>
    <n v="0.04"/>
    <n v="0.02"/>
    <n v="0"/>
    <n v="0"/>
    <n v="0.06"/>
    <x v="2"/>
  </r>
  <r>
    <n v="12384"/>
    <s v="Power Shovel"/>
    <x v="12"/>
    <n v="2000"/>
    <x v="8"/>
    <s v="JVC"/>
    <n v="0.03"/>
    <n v="0.02"/>
    <n v="0"/>
    <n v="0"/>
    <n v="0.06"/>
    <x v="2"/>
  </r>
  <r>
    <n v="12385"/>
    <s v="Blur"/>
    <x v="14"/>
    <n v="2010"/>
    <x v="2"/>
    <s v="Activision"/>
    <n v="0.01"/>
    <n v="0.04"/>
    <n v="0"/>
    <n v="0.01"/>
    <n v="0.06"/>
    <x v="2"/>
  </r>
  <r>
    <n v="12386"/>
    <s v="Generator Rex: Agent of Providence"/>
    <x v="4"/>
    <n v="2011"/>
    <x v="8"/>
    <s v="Activision"/>
    <n v="0.05"/>
    <n v="0.01"/>
    <n v="0"/>
    <n v="0"/>
    <n v="0.06"/>
    <x v="2"/>
  </r>
  <r>
    <n v="12387"/>
    <s v="A llI S.V.: A Ressha de Gyoukou 3 Super Version"/>
    <x v="7"/>
    <n v="1995"/>
    <x v="7"/>
    <s v="Pack-In-Video"/>
    <n v="0"/>
    <n v="0"/>
    <n v="0.06"/>
    <n v="0"/>
    <n v="0.06"/>
    <x v="2"/>
  </r>
  <r>
    <n v="12388"/>
    <s v="Spy Games: Elevator Mission"/>
    <x v="0"/>
    <n v="2007"/>
    <x v="6"/>
    <s v="Tommo"/>
    <n v="0.06"/>
    <n v="0"/>
    <n v="0"/>
    <n v="0"/>
    <n v="0.06"/>
    <x v="2"/>
  </r>
  <r>
    <n v="12389"/>
    <s v="Strike Force Bowling"/>
    <x v="18"/>
    <n v="2005"/>
    <x v="0"/>
    <s v="Crave Entertainment"/>
    <n v="0.05"/>
    <n v="0.01"/>
    <n v="0"/>
    <n v="0"/>
    <n v="0.06"/>
    <x v="2"/>
  </r>
  <r>
    <n v="12390"/>
    <s v="Song of the Deep"/>
    <x v="10"/>
    <n v="2016"/>
    <x v="8"/>
    <s v="Insomniac Games"/>
    <n v="0.05"/>
    <n v="0"/>
    <n v="0"/>
    <n v="0.01"/>
    <n v="0.06"/>
    <x v="2"/>
  </r>
  <r>
    <n v="12391"/>
    <s v="Earth Defense Force 2017 Portable"/>
    <x v="22"/>
    <n v="2012"/>
    <x v="8"/>
    <s v="D3Publisher"/>
    <n v="0"/>
    <n v="0"/>
    <n v="0.06"/>
    <n v="0"/>
    <n v="0.06"/>
    <x v="2"/>
  </r>
  <r>
    <n v="12392"/>
    <s v="Atelier Iris 2: The Azoth Of Destiny"/>
    <x v="6"/>
    <n v="2005"/>
    <x v="3"/>
    <s v="Tecmo Koei"/>
    <n v="0.03"/>
    <n v="0.02"/>
    <n v="0"/>
    <n v="0.01"/>
    <n v="0.06"/>
    <x v="2"/>
  </r>
  <r>
    <n v="12393"/>
    <s v="There"/>
    <x v="12"/>
    <n v="2002"/>
    <x v="7"/>
    <s v="Infogrames"/>
    <n v="0.03"/>
    <n v="0.02"/>
    <n v="0"/>
    <n v="0"/>
    <n v="0.06"/>
    <x v="2"/>
  </r>
  <r>
    <n v="12394"/>
    <s v="Atari's Greatest Hits: Volume 2"/>
    <x v="3"/>
    <n v="2011"/>
    <x v="5"/>
    <s v="Atari"/>
    <n v="0.06"/>
    <n v="0"/>
    <n v="0"/>
    <n v="0"/>
    <n v="0.06"/>
    <x v="2"/>
  </r>
  <r>
    <n v="12395"/>
    <s v="Chuck E. Cheese's Playhouse"/>
    <x v="3"/>
    <n v="2010"/>
    <x v="5"/>
    <s v="UFO Interactive"/>
    <n v="0.06"/>
    <n v="0"/>
    <n v="0"/>
    <n v="0"/>
    <n v="0.06"/>
    <x v="2"/>
  </r>
  <r>
    <n v="12396"/>
    <s v="Tokimeki no Houkago"/>
    <x v="12"/>
    <n v="1998"/>
    <x v="5"/>
    <s v="Konami Digital Entertainment"/>
    <n v="0"/>
    <n v="0"/>
    <n v="0.06"/>
    <n v="0"/>
    <n v="0.06"/>
    <x v="2"/>
  </r>
  <r>
    <n v="12397"/>
    <s v="Championship Surfer"/>
    <x v="12"/>
    <n v="2000"/>
    <x v="0"/>
    <s v="Mattel Interactive"/>
    <n v="0.03"/>
    <n v="0.02"/>
    <n v="0"/>
    <n v="0"/>
    <n v="0.06"/>
    <x v="2"/>
  </r>
  <r>
    <n v="12398"/>
    <s v="Unreal Tournament III"/>
    <x v="14"/>
    <n v="2007"/>
    <x v="6"/>
    <s v="Midway Games"/>
    <n v="0"/>
    <n v="0.05"/>
    <n v="0"/>
    <n v="0.01"/>
    <n v="0.06"/>
    <x v="2"/>
  </r>
  <r>
    <n v="12399"/>
    <s v="Monster Garage"/>
    <x v="13"/>
    <n v="2004"/>
    <x v="11"/>
    <s v="Activision Value"/>
    <n v="0.05"/>
    <n v="0.01"/>
    <n v="0"/>
    <n v="0"/>
    <n v="0.06"/>
    <x v="2"/>
  </r>
  <r>
    <n v="12400"/>
    <s v="Taiko no Tatsujin: Atsumete Tomodachi Daisakusen!"/>
    <x v="19"/>
    <n v="2015"/>
    <x v="5"/>
    <s v="Namco Bandai Games"/>
    <n v="0"/>
    <n v="0"/>
    <n v="0.06"/>
    <n v="0"/>
    <n v="0.06"/>
    <x v="2"/>
  </r>
  <r>
    <n v="12401"/>
    <s v="The Next BIG Thing"/>
    <x v="14"/>
    <n v="2011"/>
    <x v="10"/>
    <s v="Focus Home Interactive"/>
    <n v="0"/>
    <n v="0.05"/>
    <n v="0"/>
    <n v="0.01"/>
    <n v="0.06"/>
    <x v="2"/>
  </r>
  <r>
    <n v="12402"/>
    <s v="Tecmo Classic Arcade"/>
    <x v="13"/>
    <n v="2005"/>
    <x v="5"/>
    <s v="Microsoft Game Studios"/>
    <n v="0.05"/>
    <n v="0.01"/>
    <n v="0"/>
    <n v="0"/>
    <n v="0.06"/>
    <x v="2"/>
  </r>
  <r>
    <n v="12403"/>
    <s v="2 Games in 1: Sonic Pinball Party &amp; Columns Crown"/>
    <x v="8"/>
    <n v="2005"/>
    <x v="5"/>
    <s v="Sega"/>
    <n v="0.04"/>
    <n v="0.02"/>
    <n v="0"/>
    <n v="0"/>
    <n v="0.06"/>
    <x v="2"/>
  </r>
  <r>
    <n v="12404"/>
    <s v="Valentino Rossi: The Game"/>
    <x v="10"/>
    <n v="2016"/>
    <x v="2"/>
    <s v="Namco Bandai Games"/>
    <n v="0.01"/>
    <n v="0.05"/>
    <n v="0"/>
    <n v="0.01"/>
    <n v="0.06"/>
    <x v="2"/>
  </r>
  <r>
    <n v="12405"/>
    <s v="Monkey Island: Special Edition Collection"/>
    <x v="4"/>
    <n v="2011"/>
    <x v="10"/>
    <s v="Activision"/>
    <n v="0"/>
    <n v="0.05"/>
    <n v="0"/>
    <n v="0.01"/>
    <n v="0.06"/>
    <x v="2"/>
  </r>
  <r>
    <n v="12406"/>
    <s v="Mad Maestro!"/>
    <x v="6"/>
    <n v="2001"/>
    <x v="5"/>
    <s v="Eidos Interactive"/>
    <n v="0.03"/>
    <n v="0.02"/>
    <n v="0"/>
    <n v="0.01"/>
    <n v="0.06"/>
    <x v="2"/>
  </r>
  <r>
    <n v="12407"/>
    <s v="A-Train: City Simulator"/>
    <x v="9"/>
    <n v="2014"/>
    <x v="7"/>
    <s v="ArtDink"/>
    <n v="0"/>
    <n v="0"/>
    <n v="0.06"/>
    <n v="0"/>
    <n v="0.06"/>
    <x v="2"/>
  </r>
  <r>
    <n v="12408"/>
    <s v="Densha De Go! 3 Tsuukinhen"/>
    <x v="6"/>
    <n v="2001"/>
    <x v="7"/>
    <s v="Taito"/>
    <n v="0"/>
    <n v="0"/>
    <n v="0.06"/>
    <n v="0"/>
    <n v="0.06"/>
    <x v="2"/>
  </r>
  <r>
    <n v="12409"/>
    <s v="Biker Mice From Mars"/>
    <x v="6"/>
    <n v="2006"/>
    <x v="2"/>
    <s v="Game Factory"/>
    <n v="0.03"/>
    <n v="0.02"/>
    <n v="0"/>
    <n v="0.01"/>
    <n v="0.06"/>
    <x v="2"/>
  </r>
  <r>
    <n v="12410"/>
    <s v="Call of Duty 2"/>
    <x v="14"/>
    <n v="2005"/>
    <x v="6"/>
    <s v="Activision"/>
    <n v="0"/>
    <n v="0.05"/>
    <n v="0"/>
    <n v="0.01"/>
    <n v="0.06"/>
    <x v="2"/>
  </r>
  <r>
    <n v="12411"/>
    <s v="Paws &amp; Claws: Pampered Pets 2"/>
    <x v="3"/>
    <n v="2011"/>
    <x v="7"/>
    <s v="THQ"/>
    <n v="0.06"/>
    <n v="0"/>
    <n v="0"/>
    <n v="0"/>
    <n v="0.06"/>
    <x v="2"/>
  </r>
  <r>
    <n v="12412"/>
    <s v="Daito Giken Koushiki Pachi-Slot Simulator: Ossu! Banchou Portable"/>
    <x v="16"/>
    <n v="2006"/>
    <x v="5"/>
    <s v="Daito"/>
    <n v="0"/>
    <n v="0"/>
    <n v="0.06"/>
    <n v="0"/>
    <n v="0.06"/>
    <x v="2"/>
  </r>
  <r>
    <n v="12413"/>
    <s v="SpongeBob SquarePants: Plankton's Robotic Revenge"/>
    <x v="9"/>
    <n v="2013"/>
    <x v="6"/>
    <s v="Activision"/>
    <n v="0"/>
    <n v="0.06"/>
    <n v="0"/>
    <n v="0"/>
    <n v="0.06"/>
    <x v="2"/>
  </r>
  <r>
    <n v="12414"/>
    <s v="Pro Evolution Soccer 2017"/>
    <x v="5"/>
    <n v="2016"/>
    <x v="0"/>
    <s v="Konami Digital Entertainment"/>
    <n v="0"/>
    <n v="0.01"/>
    <n v="0.04"/>
    <n v="0"/>
    <n v="0.06"/>
    <x v="2"/>
  </r>
  <r>
    <n v="12415"/>
    <s v="Giants: Citizen Kabuto"/>
    <x v="6"/>
    <n v="2001"/>
    <x v="6"/>
    <s v="Interplay"/>
    <n v="0.03"/>
    <n v="0.02"/>
    <n v="0"/>
    <n v="0.01"/>
    <n v="0.06"/>
    <x v="2"/>
  </r>
  <r>
    <n v="12416"/>
    <s v="Steins;Gate"/>
    <x v="4"/>
    <n v="2009"/>
    <x v="10"/>
    <s v="5pb"/>
    <n v="0"/>
    <n v="0"/>
    <n v="0.06"/>
    <n v="0"/>
    <n v="0.06"/>
    <x v="2"/>
  </r>
  <r>
    <n v="12417"/>
    <s v="A New Beginning"/>
    <x v="14"/>
    <n v="2010"/>
    <x v="10"/>
    <s v="Deep Silver"/>
    <n v="0"/>
    <n v="0.05"/>
    <n v="0"/>
    <n v="0.01"/>
    <n v="0.06"/>
    <x v="2"/>
  </r>
  <r>
    <n v="12418"/>
    <s v="MotoGP 10/11"/>
    <x v="4"/>
    <n v="2011"/>
    <x v="2"/>
    <s v="Capcom"/>
    <n v="0"/>
    <n v="0.05"/>
    <n v="0"/>
    <n v="0.01"/>
    <n v="0.06"/>
    <x v="2"/>
  </r>
  <r>
    <n v="12419"/>
    <s v="Alone in the Dark"/>
    <x v="6"/>
    <n v="2008"/>
    <x v="10"/>
    <s v="Atari"/>
    <n v="0.03"/>
    <n v="0.02"/>
    <n v="0"/>
    <n v="0.01"/>
    <n v="0.06"/>
    <x v="2"/>
  </r>
  <r>
    <n v="12420"/>
    <s v="Guilty Gear XX Accent Core Plus"/>
    <x v="6"/>
    <n v="2008"/>
    <x v="9"/>
    <s v="PQube"/>
    <n v="0.03"/>
    <n v="0.02"/>
    <n v="0"/>
    <n v="0.01"/>
    <n v="0.06"/>
    <x v="2"/>
  </r>
  <r>
    <n v="12421"/>
    <s v="Muppets Party Cruise"/>
    <x v="6"/>
    <n v="2003"/>
    <x v="5"/>
    <s v="TDK Mediactive"/>
    <n v="0.03"/>
    <n v="0.02"/>
    <n v="0"/>
    <n v="0.01"/>
    <n v="0.06"/>
    <x v="2"/>
  </r>
  <r>
    <n v="12422"/>
    <s v="Higurashi Daybreak Portable"/>
    <x v="16"/>
    <n v="2008"/>
    <x v="10"/>
    <s v="Alchemist"/>
    <n v="0"/>
    <n v="0"/>
    <n v="0.06"/>
    <n v="0"/>
    <n v="0.06"/>
    <x v="2"/>
  </r>
  <r>
    <n v="12423"/>
    <s v="Crayon Shin-chan: Arashi o Yobu Kasukabe Eiga Stars!"/>
    <x v="9"/>
    <n v="2014"/>
    <x v="10"/>
    <s v="Namco Bandai Games"/>
    <n v="0"/>
    <n v="0"/>
    <n v="0.06"/>
    <n v="0"/>
    <n v="0.06"/>
    <x v="2"/>
  </r>
  <r>
    <n v="12424"/>
    <s v="Shonen Jump's One Piece: Grand Battle"/>
    <x v="18"/>
    <n v="2005"/>
    <x v="9"/>
    <s v="Namco Bandai Games"/>
    <n v="0.05"/>
    <n v="0.01"/>
    <n v="0"/>
    <n v="0"/>
    <n v="0.06"/>
    <x v="2"/>
  </r>
  <r>
    <n v="12425"/>
    <s v="Barbie Horse Adventures: Wild Horse Rescue"/>
    <x v="13"/>
    <n v="2003"/>
    <x v="0"/>
    <s v="Vivendi Games"/>
    <n v="0.05"/>
    <n v="0.01"/>
    <n v="0"/>
    <n v="0"/>
    <n v="0.06"/>
    <x v="2"/>
  </r>
  <r>
    <n v="12426"/>
    <s v="Winx Club: Quest for the Codex"/>
    <x v="3"/>
    <n v="2006"/>
    <x v="8"/>
    <s v="Konami Digital Entertainment"/>
    <n v="0.03"/>
    <n v="0.02"/>
    <n v="0"/>
    <n v="0.01"/>
    <n v="0.06"/>
    <x v="2"/>
  </r>
  <r>
    <n v="12427"/>
    <s v="Blast Lacrosse"/>
    <x v="12"/>
    <n v="2001"/>
    <x v="0"/>
    <s v="Acclaim Entertainment"/>
    <n v="0.03"/>
    <n v="0.02"/>
    <n v="0"/>
    <n v="0"/>
    <n v="0.06"/>
    <x v="2"/>
  </r>
  <r>
    <n v="12428"/>
    <s v="Devil's Third"/>
    <x v="19"/>
    <n v="2015"/>
    <x v="8"/>
    <s v="Nintendo"/>
    <n v="0.04"/>
    <n v="0.02"/>
    <n v="0"/>
    <n v="0.01"/>
    <n v="0.06"/>
    <x v="2"/>
  </r>
  <r>
    <n v="12429"/>
    <s v="DreamWorks Super Star Kartz"/>
    <x v="4"/>
    <n v="2011"/>
    <x v="2"/>
    <s v="Activision"/>
    <n v="0.05"/>
    <n v="0.01"/>
    <n v="0"/>
    <n v="0"/>
    <n v="0.06"/>
    <x v="2"/>
  </r>
  <r>
    <n v="12430"/>
    <s v="Arkanoid DS"/>
    <x v="3"/>
    <n v="2007"/>
    <x v="4"/>
    <s v="Square Enix"/>
    <n v="0.06"/>
    <n v="0"/>
    <n v="0"/>
    <n v="0"/>
    <n v="0.06"/>
    <x v="2"/>
  </r>
  <r>
    <n v="12431"/>
    <s v="Kikou Heidan J-Phoenix"/>
    <x v="6"/>
    <n v="2001"/>
    <x v="8"/>
    <s v="Takara"/>
    <n v="0"/>
    <n v="0"/>
    <n v="0.06"/>
    <n v="0"/>
    <n v="0.06"/>
    <x v="2"/>
  </r>
  <r>
    <n v="12432"/>
    <s v="Backyard NFL Football '10"/>
    <x v="6"/>
    <n v="2009"/>
    <x v="0"/>
    <s v="Atari"/>
    <n v="0.03"/>
    <n v="0.02"/>
    <n v="0"/>
    <n v="0.01"/>
    <n v="0.06"/>
    <x v="2"/>
  </r>
  <r>
    <n v="12433"/>
    <s v="Barbie and Her Sisters Puppy Rescue"/>
    <x v="0"/>
    <n v="2015"/>
    <x v="8"/>
    <s v="Namco Bandai Games"/>
    <n v="0"/>
    <n v="0.06"/>
    <n v="0"/>
    <n v="0"/>
    <n v="0.06"/>
    <x v="2"/>
  </r>
  <r>
    <n v="12434"/>
    <s v="Zero Escape: Zero Time Dilemma"/>
    <x v="9"/>
    <n v="2016"/>
    <x v="10"/>
    <s v="Aksys Games"/>
    <n v="0.04"/>
    <n v="0"/>
    <n v="0.01"/>
    <n v="0.01"/>
    <n v="0.06"/>
    <x v="2"/>
  </r>
  <r>
    <n v="12435"/>
    <s v="Shonen Jump's Shaman King: Legacy of the Spirits - Soaring Hawk/Sprinting Wolf"/>
    <x v="8"/>
    <n v="2005"/>
    <x v="8"/>
    <s v="Konami Digital Entertainment"/>
    <n v="0.04"/>
    <n v="0.02"/>
    <n v="0"/>
    <n v="0"/>
    <n v="0.06"/>
    <x v="2"/>
  </r>
  <r>
    <n v="12436"/>
    <s v="Bubble Bobble: Old &amp; New"/>
    <x v="8"/>
    <n v="2002"/>
    <x v="4"/>
    <s v="Empire Interactive"/>
    <n v="0.04"/>
    <n v="0.02"/>
    <n v="0"/>
    <n v="0"/>
    <n v="0.06"/>
    <x v="2"/>
  </r>
  <r>
    <n v="12437"/>
    <s v="Puzzler Collection"/>
    <x v="0"/>
    <n v="2008"/>
    <x v="4"/>
    <s v="Ubisoft"/>
    <n v="0.05"/>
    <n v="0.01"/>
    <n v="0"/>
    <n v="0"/>
    <n v="0.06"/>
    <x v="2"/>
  </r>
  <r>
    <n v="12438"/>
    <s v="Naruto Shippuden: Gekito Ninja Taisen! Special"/>
    <x v="0"/>
    <n v="2010"/>
    <x v="9"/>
    <s v="Takara Tomy"/>
    <n v="0"/>
    <n v="0"/>
    <n v="0.06"/>
    <n v="0"/>
    <n v="0.06"/>
    <x v="2"/>
  </r>
  <r>
    <n v="12439"/>
    <s v="Jissen Pachislot Secrets! Fist of the North Star F - Seikimatsu Kyuuseishu Densetsu"/>
    <x v="5"/>
    <n v="2012"/>
    <x v="8"/>
    <s v="Sega"/>
    <n v="0"/>
    <n v="0"/>
    <n v="0.06"/>
    <n v="0"/>
    <n v="0.06"/>
    <x v="2"/>
  </r>
  <r>
    <n v="12440"/>
    <s v="Akai Katana Shin"/>
    <x v="4"/>
    <n v="2011"/>
    <x v="6"/>
    <s v="Cave"/>
    <n v="0.04"/>
    <n v="0"/>
    <n v="0.01"/>
    <n v="0"/>
    <n v="0.06"/>
    <x v="2"/>
  </r>
  <r>
    <n v="12441"/>
    <s v="Kekkon: Marriage"/>
    <x v="23"/>
    <n v="1995"/>
    <x v="10"/>
    <s v="Shogakukan"/>
    <n v="0"/>
    <n v="0"/>
    <n v="0.06"/>
    <n v="0"/>
    <n v="0.06"/>
    <x v="2"/>
  </r>
  <r>
    <n v="12442"/>
    <s v="Terraria"/>
    <x v="10"/>
    <n v="2014"/>
    <x v="8"/>
    <s v="505 Games"/>
    <n v="0"/>
    <n v="0.05"/>
    <n v="0.01"/>
    <n v="0.01"/>
    <n v="0.06"/>
    <x v="2"/>
  </r>
  <r>
    <n v="12443"/>
    <s v="Nicola Kanshuu: Model * Oshare Audition 2"/>
    <x v="9"/>
    <n v="2011"/>
    <x v="8"/>
    <s v="Alchemist"/>
    <n v="0"/>
    <n v="0"/>
    <n v="0.06"/>
    <n v="0"/>
    <n v="0.06"/>
    <x v="2"/>
  </r>
  <r>
    <n v="12444"/>
    <s v="KimiKiss"/>
    <x v="6"/>
    <n v="2006"/>
    <x v="10"/>
    <s v="Enterbrain"/>
    <n v="0"/>
    <n v="0"/>
    <n v="0.06"/>
    <n v="0"/>
    <n v="0.06"/>
    <x v="2"/>
  </r>
  <r>
    <n v="12445"/>
    <s v="Cold Fear"/>
    <x v="13"/>
    <n v="2005"/>
    <x v="8"/>
    <s v="Ubisoft"/>
    <n v="0.05"/>
    <n v="0.01"/>
    <n v="0"/>
    <n v="0"/>
    <n v="0.06"/>
    <x v="2"/>
  </r>
  <r>
    <n v="12446"/>
    <s v="World Cup of Pool"/>
    <x v="3"/>
    <n v="2009"/>
    <x v="0"/>
    <s v="Midas Interactive Entertainment"/>
    <n v="0.06"/>
    <n v="0"/>
    <n v="0"/>
    <n v="0"/>
    <n v="0.06"/>
    <x v="2"/>
  </r>
  <r>
    <n v="12447"/>
    <s v="Chevrolet Camaro: Wild Ride"/>
    <x v="0"/>
    <n v="2010"/>
    <x v="2"/>
    <s v="Storm City Games"/>
    <n v="0.06"/>
    <n v="0"/>
    <n v="0"/>
    <n v="0"/>
    <n v="0.06"/>
    <x v="2"/>
  </r>
  <r>
    <n v="12448"/>
    <s v="Imagine: Cheerleader"/>
    <x v="3"/>
    <n v="2009"/>
    <x v="7"/>
    <s v="Ubisoft"/>
    <n v="0.06"/>
    <n v="0"/>
    <n v="0"/>
    <n v="0"/>
    <n v="0.06"/>
    <x v="2"/>
  </r>
  <r>
    <n v="12449"/>
    <s v="Risen 3: Titan Lords"/>
    <x v="10"/>
    <n v="2015"/>
    <x v="3"/>
    <s v="Deep Silver"/>
    <n v="0"/>
    <n v="0.05"/>
    <n v="0"/>
    <n v="0.01"/>
    <n v="0.06"/>
    <x v="2"/>
  </r>
  <r>
    <n v="12450"/>
    <s v="Hisshou Pachinko*Pachi-Slot Kouryaku Series Portable Vol. 1: Shinseiki Evangelion - Tamashii no Kiseki"/>
    <x v="16"/>
    <n v="2010"/>
    <x v="5"/>
    <s v="D3Publisher"/>
    <n v="0"/>
    <n v="0"/>
    <n v="0.06"/>
    <n v="0"/>
    <n v="0.06"/>
    <x v="2"/>
  </r>
  <r>
    <n v="12451"/>
    <s v="Busy Scissors"/>
    <x v="3"/>
    <n v="2010"/>
    <x v="7"/>
    <s v="Little Orbit"/>
    <n v="0.06"/>
    <n v="0"/>
    <n v="0"/>
    <n v="0"/>
    <n v="0.06"/>
    <x v="2"/>
  </r>
  <r>
    <n v="12452"/>
    <s v="Zero Escape: Zero Time Dilemma"/>
    <x v="22"/>
    <n v="2016"/>
    <x v="10"/>
    <s v="Aksys Games"/>
    <n v="0.03"/>
    <n v="0"/>
    <n v="0.02"/>
    <n v="0.01"/>
    <n v="0.06"/>
    <x v="2"/>
  </r>
  <r>
    <n v="12453"/>
    <s v="Shining Force Feather"/>
    <x v="3"/>
    <n v="2009"/>
    <x v="11"/>
    <s v="Sega"/>
    <n v="0"/>
    <n v="0"/>
    <n v="0.06"/>
    <n v="0"/>
    <n v="0.06"/>
    <x v="2"/>
  </r>
  <r>
    <n v="12454"/>
    <s v="S.T.A.L.K.E.R.: Call of Pripyat"/>
    <x v="14"/>
    <n v="2009"/>
    <x v="6"/>
    <s v="Namco Bandai Games"/>
    <n v="0"/>
    <n v="0.05"/>
    <n v="0"/>
    <n v="0.01"/>
    <n v="0.06"/>
    <x v="2"/>
  </r>
  <r>
    <n v="12455"/>
    <s v="Champion Jockey: G1 Jockey &amp; Gallop Racer"/>
    <x v="4"/>
    <n v="2011"/>
    <x v="0"/>
    <s v="Tecmo Koei"/>
    <n v="0"/>
    <n v="0.05"/>
    <n v="0"/>
    <n v="0.01"/>
    <n v="0.06"/>
    <x v="2"/>
  </r>
  <r>
    <n v="12456"/>
    <s v="Disney's Kim Possible: Global Gemini"/>
    <x v="3"/>
    <n v="2007"/>
    <x v="1"/>
    <s v="Disney Interactive Studios"/>
    <n v="0.05"/>
    <n v="0.01"/>
    <n v="0"/>
    <n v="0"/>
    <n v="0.06"/>
    <x v="2"/>
  </r>
  <r>
    <n v="12457"/>
    <s v="Big Bang Mini"/>
    <x v="3"/>
    <n v="2009"/>
    <x v="6"/>
    <s v="SouthPeak Games"/>
    <n v="0.05"/>
    <n v="0"/>
    <n v="0"/>
    <n v="0"/>
    <n v="0.06"/>
    <x v="2"/>
  </r>
  <r>
    <n v="12458"/>
    <s v="Cocoto Kart Racer"/>
    <x v="0"/>
    <n v="2008"/>
    <x v="2"/>
    <s v="Conspiracy Entertainment"/>
    <n v="0.06"/>
    <n v="0"/>
    <n v="0"/>
    <n v="0"/>
    <n v="0.06"/>
    <x v="2"/>
  </r>
  <r>
    <n v="12459"/>
    <s v="Mobile Suit Gundam 00: Gundam Meisters"/>
    <x v="6"/>
    <n v="2008"/>
    <x v="8"/>
    <s v="Namco Bandai Games"/>
    <n v="0"/>
    <n v="0"/>
    <n v="0.06"/>
    <n v="0"/>
    <n v="0.06"/>
    <x v="2"/>
  </r>
  <r>
    <n v="12460"/>
    <s v="Call of Cthulhu: Dark Corners of the Earth"/>
    <x v="13"/>
    <n v="2005"/>
    <x v="10"/>
    <s v="Take-Two Interactive"/>
    <n v="0.05"/>
    <n v="0.01"/>
    <n v="0"/>
    <n v="0"/>
    <n v="0.06"/>
    <x v="2"/>
  </r>
  <r>
    <n v="12461"/>
    <s v="The Great Escape"/>
    <x v="13"/>
    <n v="2003"/>
    <x v="8"/>
    <s v="SCi"/>
    <n v="0.05"/>
    <n v="0.01"/>
    <n v="0"/>
    <n v="0"/>
    <n v="0.06"/>
    <x v="2"/>
  </r>
  <r>
    <n v="12462"/>
    <s v="Coded Arms: Contagion"/>
    <x v="16"/>
    <n v="2007"/>
    <x v="6"/>
    <s v="Konami Digital Entertainment"/>
    <n v="0.05"/>
    <n v="0"/>
    <n v="0"/>
    <n v="0.01"/>
    <n v="0.06"/>
    <x v="2"/>
  </r>
  <r>
    <n v="12463"/>
    <s v="X-Men: Destiny"/>
    <x v="3"/>
    <n v="2011"/>
    <x v="8"/>
    <s v="Activision"/>
    <n v="0.05"/>
    <n v="0.01"/>
    <n v="0"/>
    <n v="0"/>
    <n v="0.06"/>
    <x v="2"/>
  </r>
  <r>
    <n v="12464"/>
    <s v="Metal Gear Solid: Social Ops"/>
    <x v="6"/>
    <n v="2002"/>
    <x v="8"/>
    <s v="Konami Digital Entertainment"/>
    <n v="0.03"/>
    <n v="0.02"/>
    <n v="0"/>
    <n v="0.01"/>
    <n v="0.06"/>
    <x v="2"/>
  </r>
  <r>
    <n v="12465"/>
    <s v="Minna no DS Seminar: Kanpeki Eitango Ryoku"/>
    <x v="3"/>
    <n v="2006"/>
    <x v="5"/>
    <s v="TDK Core"/>
    <n v="0"/>
    <n v="0"/>
    <n v="0.06"/>
    <n v="0"/>
    <n v="0.06"/>
    <x v="2"/>
  </r>
  <r>
    <n v="12466"/>
    <s v="Kurupoto Cool Cool Stars"/>
    <x v="3"/>
    <n v="2007"/>
    <x v="8"/>
    <s v="Starfish"/>
    <n v="0.06"/>
    <n v="0"/>
    <n v="0"/>
    <n v="0"/>
    <n v="0.06"/>
    <x v="2"/>
  </r>
  <r>
    <n v="12467"/>
    <s v="The Witcher"/>
    <x v="14"/>
    <n v="2007"/>
    <x v="3"/>
    <s v="Atari"/>
    <n v="0"/>
    <n v="0.05"/>
    <n v="0"/>
    <n v="0.01"/>
    <n v="0.06"/>
    <x v="2"/>
  </r>
  <r>
    <n v="12468"/>
    <s v="PenPen TriIceLon"/>
    <x v="21"/>
    <n v="1998"/>
    <x v="2"/>
    <s v="Infogrames"/>
    <n v="0"/>
    <n v="0"/>
    <n v="0.06"/>
    <n v="0"/>
    <n v="0.06"/>
    <x v="2"/>
  </r>
  <r>
    <n v="12469"/>
    <s v="Kirarin * Revolution: Minna de Odorou Furi Furi Debut!"/>
    <x v="3"/>
    <n v="2008"/>
    <x v="7"/>
    <s v="Konami Digital Entertainment"/>
    <n v="0"/>
    <n v="0"/>
    <n v="0.06"/>
    <n v="0"/>
    <n v="0.06"/>
    <x v="2"/>
  </r>
  <r>
    <n v="12470"/>
    <s v="Grey's Anatomy: The Video Game"/>
    <x v="0"/>
    <n v="2009"/>
    <x v="10"/>
    <s v="Ubisoft"/>
    <n v="0.05"/>
    <n v="0.01"/>
    <n v="0"/>
    <n v="0"/>
    <n v="0.06"/>
    <x v="2"/>
  </r>
  <r>
    <n v="12471"/>
    <s v="Salt Lake 2002"/>
    <x v="8"/>
    <n v="2002"/>
    <x v="0"/>
    <s v="Ubisoft"/>
    <n v="0.04"/>
    <n v="0.02"/>
    <n v="0"/>
    <n v="0"/>
    <n v="0.06"/>
    <x v="2"/>
  </r>
  <r>
    <n v="12472"/>
    <s v="Dreamer Series: Zoo Keeper"/>
    <x v="3"/>
    <n v="2010"/>
    <x v="7"/>
    <s v="DreamCatcher Interactive"/>
    <n v="0.06"/>
    <n v="0"/>
    <n v="0"/>
    <n v="0"/>
    <n v="0.06"/>
    <x v="2"/>
  </r>
  <r>
    <n v="12473"/>
    <s v="Warriors of the Lost Empire"/>
    <x v="16"/>
    <n v="2007"/>
    <x v="3"/>
    <s v="Mercury Games"/>
    <n v="0.05"/>
    <n v="0"/>
    <n v="0"/>
    <n v="0.01"/>
    <n v="0.06"/>
    <x v="2"/>
  </r>
  <r>
    <n v="12474"/>
    <s v="Vexx"/>
    <x v="18"/>
    <n v="2003"/>
    <x v="1"/>
    <s v="Acclaim Entertainment"/>
    <n v="0.05"/>
    <n v="0.01"/>
    <n v="0"/>
    <n v="0"/>
    <n v="0.06"/>
    <x v="2"/>
  </r>
  <r>
    <n v="12475"/>
    <s v="Crazy Chicken Tales"/>
    <x v="0"/>
    <n v="2009"/>
    <x v="8"/>
    <s v="Conspiracy Entertainment"/>
    <n v="0.06"/>
    <n v="0"/>
    <n v="0"/>
    <n v="0"/>
    <n v="0.06"/>
    <x v="2"/>
  </r>
  <r>
    <n v="12476"/>
    <s v="Super Robot Wars OG Saga Masou Kishin F: Coffin of the End"/>
    <x v="5"/>
    <n v="2014"/>
    <x v="11"/>
    <s v="Namco Bandai Games"/>
    <n v="0"/>
    <n v="0"/>
    <n v="0.06"/>
    <n v="0"/>
    <n v="0.06"/>
    <x v="2"/>
  </r>
  <r>
    <n v="12477"/>
    <s v="Hagane no Renkinjutsushi - Fullmetal Alchemist: Yakusoku no Hi e"/>
    <x v="16"/>
    <n v="2010"/>
    <x v="8"/>
    <s v="Namco Bandai Games"/>
    <n v="0"/>
    <n v="0"/>
    <n v="0.06"/>
    <n v="0"/>
    <n v="0.06"/>
    <x v="2"/>
  </r>
  <r>
    <n v="12478"/>
    <s v="Batman: Rise of Sin Tzu"/>
    <x v="18"/>
    <n v="2003"/>
    <x v="8"/>
    <s v="Ubisoft"/>
    <n v="0.05"/>
    <n v="0.01"/>
    <n v="0"/>
    <n v="0"/>
    <n v="0.06"/>
    <x v="2"/>
  </r>
  <r>
    <n v="12479"/>
    <s v="Sacred 2: Fallen Angel"/>
    <x v="14"/>
    <n v="2008"/>
    <x v="3"/>
    <s v="Ascaron Entertainment GmbH"/>
    <n v="0"/>
    <n v="0.05"/>
    <n v="0"/>
    <n v="0.01"/>
    <n v="0.06"/>
    <x v="2"/>
  </r>
  <r>
    <n v="12480"/>
    <s v="Winter Sports 2: The Next Challenge"/>
    <x v="3"/>
    <n v="2008"/>
    <x v="0"/>
    <s v="RTL"/>
    <n v="0.04"/>
    <n v="0.02"/>
    <n v="0"/>
    <n v="0.01"/>
    <n v="0.06"/>
    <x v="2"/>
  </r>
  <r>
    <n v="12481"/>
    <s v="Dead Rising 2: Off the Record"/>
    <x v="14"/>
    <n v="2011"/>
    <x v="8"/>
    <s v="Capcom"/>
    <n v="0.04"/>
    <n v="0.02"/>
    <n v="0"/>
    <n v="0.01"/>
    <n v="0.06"/>
    <x v="2"/>
  </r>
  <r>
    <n v="12482"/>
    <s v="World Series of Poker 2008: Battle for the Bracelets"/>
    <x v="3"/>
    <n v="2007"/>
    <x v="5"/>
    <s v="Activision"/>
    <n v="0.05"/>
    <n v="0"/>
    <n v="0"/>
    <n v="0"/>
    <n v="0.06"/>
    <x v="2"/>
  </r>
  <r>
    <n v="12483"/>
    <s v="Playmobil Knights"/>
    <x v="3"/>
    <n v="2009"/>
    <x v="8"/>
    <s v="Mindscape"/>
    <n v="0.04"/>
    <n v="0.01"/>
    <n v="0"/>
    <n v="0"/>
    <n v="0.06"/>
    <x v="2"/>
  </r>
  <r>
    <n v="12484"/>
    <s v="Disney Sports Skateboarding"/>
    <x v="18"/>
    <n v="2002"/>
    <x v="0"/>
    <s v="Konami Digital Entertainment"/>
    <n v="0.05"/>
    <n v="0.01"/>
    <n v="0"/>
    <n v="0"/>
    <n v="0.06"/>
    <x v="2"/>
  </r>
  <r>
    <n v="12485"/>
    <s v="DropCast"/>
    <x v="3"/>
    <n v="2008"/>
    <x v="4"/>
    <s v="THQ"/>
    <n v="0.06"/>
    <n v="0"/>
    <n v="0"/>
    <n v="0"/>
    <n v="0.06"/>
    <x v="2"/>
  </r>
  <r>
    <n v="12486"/>
    <s v="Nazotoki Battle Tore! Densetsu no Makyuu o Fukkatsu Saseyo!"/>
    <x v="9"/>
    <n v="2014"/>
    <x v="8"/>
    <s v="Namco Bandai Games"/>
    <n v="0"/>
    <n v="0"/>
    <n v="0.06"/>
    <n v="0"/>
    <n v="0.06"/>
    <x v="2"/>
  </r>
  <r>
    <n v="12487"/>
    <s v="Inversion"/>
    <x v="4"/>
    <n v="2012"/>
    <x v="6"/>
    <s v="Namco Bandai Games"/>
    <n v="0.03"/>
    <n v="0.02"/>
    <n v="0"/>
    <n v="0.01"/>
    <n v="0.06"/>
    <x v="2"/>
  </r>
  <r>
    <n v="12488"/>
    <s v="Summon Night 2"/>
    <x v="3"/>
    <n v="2008"/>
    <x v="3"/>
    <s v="Namco Bandai Games"/>
    <n v="0"/>
    <n v="0"/>
    <n v="0.06"/>
    <n v="0"/>
    <n v="0.06"/>
    <x v="2"/>
  </r>
  <r>
    <n v="12489"/>
    <s v="Chou Soujuu Mecha MG"/>
    <x v="3"/>
    <s v="N/A"/>
    <x v="7"/>
    <s v="N/A"/>
    <n v="0"/>
    <n v="0"/>
    <n v="0.06"/>
    <n v="0"/>
    <n v="0.06"/>
    <x v="2"/>
  </r>
  <r>
    <n v="12490"/>
    <s v="Odin Sphere: Leifthrasir"/>
    <x v="5"/>
    <n v="2016"/>
    <x v="3"/>
    <s v="Nippon Ichi Software"/>
    <n v="0.01"/>
    <n v="0.02"/>
    <n v="0.03"/>
    <n v="0.01"/>
    <n v="0.06"/>
    <x v="2"/>
  </r>
  <r>
    <n v="12491"/>
    <s v="Pro Evolution Soccer 2012"/>
    <x v="6"/>
    <n v="2011"/>
    <x v="8"/>
    <s v="Konami Digital Entertainment"/>
    <n v="0"/>
    <n v="0"/>
    <n v="0.06"/>
    <n v="0"/>
    <n v="0.06"/>
    <x v="2"/>
  </r>
  <r>
    <n v="12492"/>
    <s v="Terminator 3: The Redemption"/>
    <x v="13"/>
    <n v="2004"/>
    <x v="6"/>
    <s v="Atari"/>
    <n v="0.05"/>
    <n v="0.01"/>
    <n v="0"/>
    <n v="0"/>
    <n v="0.06"/>
    <x v="2"/>
  </r>
  <r>
    <n v="12493"/>
    <s v="Alvin and the Chipmunks"/>
    <x v="0"/>
    <n v="2007"/>
    <x v="5"/>
    <s v="Eidos Interactive"/>
    <n v="0.05"/>
    <n v="0"/>
    <n v="0"/>
    <n v="0"/>
    <n v="0.06"/>
    <x v="2"/>
  </r>
  <r>
    <n v="12494"/>
    <s v="EverQuest II: Destiny of Velious"/>
    <x v="14"/>
    <n v="2011"/>
    <x v="3"/>
    <s v="Sony Online Entertainment"/>
    <n v="0.06"/>
    <n v="0"/>
    <n v="0"/>
    <n v="0"/>
    <n v="0.06"/>
    <x v="2"/>
  </r>
  <r>
    <n v="12495"/>
    <s v="Rurouni Kenshin: Meiji Kenyaku Romantan - Kansen"/>
    <x v="16"/>
    <n v="2012"/>
    <x v="8"/>
    <s v="Namco Bandai Games"/>
    <n v="0"/>
    <n v="0"/>
    <n v="0.06"/>
    <n v="0"/>
    <n v="0.06"/>
    <x v="2"/>
  </r>
  <r>
    <n v="12496"/>
    <s v="Neon Genesis Evangelion"/>
    <x v="11"/>
    <n v="1999"/>
    <x v="10"/>
    <s v="Namco Bandai Games"/>
    <n v="0"/>
    <n v="0"/>
    <n v="0.06"/>
    <n v="0"/>
    <n v="0.06"/>
    <x v="2"/>
  </r>
  <r>
    <n v="12497"/>
    <s v="Serious Sam II"/>
    <x v="13"/>
    <n v="2005"/>
    <x v="6"/>
    <s v="Take-Two Interactive"/>
    <n v="0.05"/>
    <n v="0.01"/>
    <n v="0"/>
    <n v="0"/>
    <n v="0.06"/>
    <x v="2"/>
  </r>
  <r>
    <n v="12498"/>
    <s v="Remember Me"/>
    <x v="14"/>
    <n v="2013"/>
    <x v="8"/>
    <s v="Capcom"/>
    <n v="0"/>
    <n v="0.05"/>
    <n v="0"/>
    <n v="0.01"/>
    <n v="0.06"/>
    <x v="2"/>
  </r>
  <r>
    <n v="12499"/>
    <s v="ICO"/>
    <x v="5"/>
    <n v="2011"/>
    <x v="8"/>
    <s v="Sony Computer Entertainment"/>
    <n v="0"/>
    <n v="0"/>
    <n v="0.06"/>
    <n v="0"/>
    <n v="0.06"/>
    <x v="2"/>
  </r>
  <r>
    <n v="12500"/>
    <s v="Flipnic: Ultimate Pinball"/>
    <x v="6"/>
    <n v="2003"/>
    <x v="5"/>
    <s v="Ubisoft"/>
    <n v="0.03"/>
    <n v="0.02"/>
    <n v="0"/>
    <n v="0.01"/>
    <n v="0.06"/>
    <x v="2"/>
  </r>
  <r>
    <n v="12501"/>
    <s v="Eigo de Tabisuru: Little Charo"/>
    <x v="3"/>
    <n v="2011"/>
    <x v="5"/>
    <s v="Nintendo"/>
    <n v="0"/>
    <n v="0"/>
    <n v="0.06"/>
    <n v="0"/>
    <n v="0.06"/>
    <x v="2"/>
  </r>
  <r>
    <n v="12502"/>
    <s v="NBA Hangtime"/>
    <x v="12"/>
    <n v="1996"/>
    <x v="0"/>
    <s v="Midway Games"/>
    <n v="0.03"/>
    <n v="0.02"/>
    <n v="0"/>
    <n v="0"/>
    <n v="0.06"/>
    <x v="2"/>
  </r>
  <r>
    <n v="12503"/>
    <s v="Cabela's Big Game Hunter (2008)"/>
    <x v="4"/>
    <n v="2007"/>
    <x v="0"/>
    <s v="Activision Value"/>
    <n v="0.06"/>
    <n v="0"/>
    <n v="0"/>
    <n v="0"/>
    <n v="0.06"/>
    <x v="2"/>
  </r>
  <r>
    <n v="12504"/>
    <s v="My Fitness Coach: Club"/>
    <x v="0"/>
    <n v="2011"/>
    <x v="0"/>
    <s v="Ubisoft"/>
    <n v="0"/>
    <n v="0.05"/>
    <n v="0"/>
    <n v="0.01"/>
    <n v="0.06"/>
    <x v="2"/>
  </r>
  <r>
    <n v="12505"/>
    <s v="D.C. II P.S.: Da Capo II Plus Situation"/>
    <x v="6"/>
    <n v="2008"/>
    <x v="10"/>
    <s v="Kadokawa Shoten"/>
    <n v="0"/>
    <n v="0"/>
    <n v="0.06"/>
    <n v="0"/>
    <n v="0.06"/>
    <x v="2"/>
  </r>
  <r>
    <n v="12506"/>
    <s v="Top Gear Hyper-Bike"/>
    <x v="11"/>
    <n v="1999"/>
    <x v="2"/>
    <s v="Kemco"/>
    <n v="0.05"/>
    <n v="0.01"/>
    <n v="0"/>
    <n v="0"/>
    <n v="0.06"/>
    <x v="2"/>
  </r>
  <r>
    <n v="12507"/>
    <s v="Brunswick Circuit Pro Bowling"/>
    <x v="11"/>
    <n v="1999"/>
    <x v="0"/>
    <s v="THQ"/>
    <n v="0.05"/>
    <n v="0.01"/>
    <n v="0"/>
    <n v="0"/>
    <n v="0.06"/>
    <x v="2"/>
  </r>
  <r>
    <n v="12508"/>
    <s v="Olympic Hockey 98"/>
    <x v="11"/>
    <n v="1998"/>
    <x v="0"/>
    <s v="GT Interactive"/>
    <n v="0.05"/>
    <n v="0.01"/>
    <n v="0"/>
    <n v="0"/>
    <n v="0.06"/>
    <x v="2"/>
  </r>
  <r>
    <n v="12509"/>
    <s v="CyberTiger"/>
    <x v="11"/>
    <n v="2000"/>
    <x v="0"/>
    <s v="Electronic Arts"/>
    <n v="0.05"/>
    <n v="0.01"/>
    <n v="0"/>
    <n v="0"/>
    <n v="0.06"/>
    <x v="2"/>
  </r>
  <r>
    <n v="12510"/>
    <s v="Penny Racers"/>
    <x v="11"/>
    <n v="1998"/>
    <x v="2"/>
    <s v="THQ"/>
    <n v="0.05"/>
    <n v="0.01"/>
    <n v="0"/>
    <n v="0"/>
    <n v="0.06"/>
    <x v="2"/>
  </r>
  <r>
    <n v="12511"/>
    <s v="S.C.A.R.S"/>
    <x v="11"/>
    <n v="1998"/>
    <x v="2"/>
    <s v="Ubisoft"/>
    <n v="0.05"/>
    <n v="0.01"/>
    <n v="0"/>
    <n v="0"/>
    <n v="0.06"/>
    <x v="2"/>
  </r>
  <r>
    <n v="12512"/>
    <s v="Virtual Chess 64"/>
    <x v="11"/>
    <n v="1998"/>
    <x v="5"/>
    <s v="Titus"/>
    <n v="0.05"/>
    <n v="0.01"/>
    <n v="0"/>
    <n v="0"/>
    <n v="0.06"/>
    <x v="2"/>
  </r>
  <r>
    <n v="12513"/>
    <s v="Marvel Super Heroes"/>
    <x v="23"/>
    <n v="1997"/>
    <x v="9"/>
    <s v="Capcom"/>
    <n v="0"/>
    <n v="0"/>
    <n v="0.06"/>
    <n v="0"/>
    <n v="0.06"/>
    <x v="2"/>
  </r>
  <r>
    <n v="12514"/>
    <s v="Mike Piazza's Strike Zone"/>
    <x v="11"/>
    <n v="1998"/>
    <x v="0"/>
    <s v="GT Interactive"/>
    <n v="0.05"/>
    <n v="0.01"/>
    <n v="0"/>
    <n v="0"/>
    <n v="0.06"/>
    <x v="2"/>
  </r>
  <r>
    <n v="12515"/>
    <s v="Bust-A-Move '99"/>
    <x v="11"/>
    <n v="1998"/>
    <x v="4"/>
    <s v="Acclaim Entertainment"/>
    <n v="0.05"/>
    <n v="0.01"/>
    <n v="0"/>
    <n v="0"/>
    <n v="0.06"/>
    <x v="2"/>
  </r>
  <r>
    <n v="12516"/>
    <s v="Star Soldier: Vanishing Earth"/>
    <x v="11"/>
    <n v="1998"/>
    <x v="6"/>
    <s v="Hudson Entertainment"/>
    <n v="0.05"/>
    <n v="0.01"/>
    <n v="0"/>
    <n v="0"/>
    <n v="0.06"/>
    <x v="2"/>
  </r>
  <r>
    <n v="12517"/>
    <s v="Polaris SnoCross"/>
    <x v="11"/>
    <n v="2000"/>
    <x v="2"/>
    <s v="Vatical Entertainment"/>
    <n v="0.05"/>
    <n v="0.01"/>
    <n v="0"/>
    <n v="0"/>
    <n v="0.06"/>
    <x v="2"/>
  </r>
  <r>
    <n v="12518"/>
    <s v="Worms Blast"/>
    <x v="18"/>
    <n v="2002"/>
    <x v="4"/>
    <s v="Ubisoft"/>
    <n v="0.05"/>
    <n v="0.01"/>
    <n v="0"/>
    <n v="0"/>
    <n v="0.06"/>
    <x v="2"/>
  </r>
  <r>
    <n v="12519"/>
    <s v="Prinny: Can I Really Be The Hero? (US sales)"/>
    <x v="16"/>
    <s v="N/A"/>
    <x v="8"/>
    <s v="N/A"/>
    <n v="0.06"/>
    <n v="0"/>
    <n v="0"/>
    <n v="0"/>
    <n v="0.06"/>
    <x v="2"/>
  </r>
  <r>
    <n v="12520"/>
    <s v="The Legend of Heroes VII: The Trail of Blue"/>
    <x v="22"/>
    <n v="2014"/>
    <x v="3"/>
    <s v="Nihon Falcom Corporation"/>
    <n v="0"/>
    <n v="0"/>
    <n v="0.06"/>
    <n v="0"/>
    <n v="0.06"/>
    <x v="2"/>
  </r>
  <r>
    <n v="12521"/>
    <s v="BlazBlue: Chrono Phantasma Extend"/>
    <x v="17"/>
    <n v="2015"/>
    <x v="8"/>
    <s v="PQube"/>
    <n v="0.05"/>
    <n v="0.01"/>
    <n v="0"/>
    <n v="0.01"/>
    <n v="0.06"/>
    <x v="2"/>
  </r>
  <r>
    <n v="12522"/>
    <s v="Smile PreCure! Let's Go! Marchen World"/>
    <x v="9"/>
    <n v="2012"/>
    <x v="8"/>
    <s v="Namco Bandai Games"/>
    <n v="0"/>
    <n v="0"/>
    <n v="0.06"/>
    <n v="0"/>
    <n v="0.06"/>
    <x v="2"/>
  </r>
  <r>
    <n v="12523"/>
    <s v="IHRA Professional Drag Racing 2005"/>
    <x v="13"/>
    <n v="2004"/>
    <x v="2"/>
    <s v="Bethesda Softworks"/>
    <n v="0.04"/>
    <n v="0.01"/>
    <n v="0"/>
    <n v="0"/>
    <n v="0.06"/>
    <x v="2"/>
  </r>
  <r>
    <n v="12524"/>
    <s v="Tokyo Xtreme Racer Advance"/>
    <x v="8"/>
    <n v="2005"/>
    <x v="2"/>
    <s v="Crave Entertainment"/>
    <n v="0.04"/>
    <n v="0.02"/>
    <n v="0"/>
    <n v="0"/>
    <n v="0.06"/>
    <x v="2"/>
  </r>
  <r>
    <n v="12525"/>
    <s v="Destiny: The Collection"/>
    <x v="10"/>
    <n v="2016"/>
    <x v="6"/>
    <s v="Activision"/>
    <n v="0.01"/>
    <n v="0.04"/>
    <n v="0"/>
    <n v="0.01"/>
    <n v="0.06"/>
    <x v="2"/>
  </r>
  <r>
    <n v="12526"/>
    <s v="Gun Showdown"/>
    <x v="16"/>
    <n v="2006"/>
    <x v="8"/>
    <s v="Activision"/>
    <n v="0.05"/>
    <n v="0.01"/>
    <n v="0"/>
    <n v="0.01"/>
    <n v="0.06"/>
    <x v="2"/>
  </r>
  <r>
    <n v="12527"/>
    <s v="Showtime Championship Boxing"/>
    <x v="3"/>
    <n v="2007"/>
    <x v="9"/>
    <s v="Zoo Digital Publishing"/>
    <n v="0.06"/>
    <n v="0"/>
    <n v="0"/>
    <n v="0"/>
    <n v="0.06"/>
    <x v="2"/>
  </r>
  <r>
    <n v="12528"/>
    <s v="Syndicate"/>
    <x v="14"/>
    <n v="1992"/>
    <x v="11"/>
    <s v="Electronic Arts"/>
    <n v="0"/>
    <n v="0.05"/>
    <n v="0"/>
    <n v="0.01"/>
    <n v="0.06"/>
    <x v="2"/>
  </r>
  <r>
    <n v="12529"/>
    <s v="Digimon All-Star Rumble"/>
    <x v="4"/>
    <n v="2014"/>
    <x v="9"/>
    <s v="Namco Bandai Games"/>
    <n v="0.04"/>
    <n v="0.01"/>
    <n v="0"/>
    <n v="0.01"/>
    <n v="0.06"/>
    <x v="2"/>
  </r>
  <r>
    <n v="12530"/>
    <s v="Foster's Home for Imaginary Friends: Imagination Invaders"/>
    <x v="3"/>
    <n v="2007"/>
    <x v="10"/>
    <s v="Midway Games"/>
    <n v="0.06"/>
    <n v="0"/>
    <n v="0"/>
    <n v="0"/>
    <n v="0.06"/>
    <x v="2"/>
  </r>
  <r>
    <n v="12531"/>
    <s v="I Love Beauty: Hollywood Makeover"/>
    <x v="3"/>
    <n v="2009"/>
    <x v="5"/>
    <s v="City Interactive"/>
    <n v="0.06"/>
    <n v="0"/>
    <n v="0"/>
    <n v="0"/>
    <n v="0.06"/>
    <x v="2"/>
  </r>
  <r>
    <n v="12532"/>
    <s v="Power Pro Success Legends"/>
    <x v="16"/>
    <n v="2010"/>
    <x v="0"/>
    <s v="Konami Digital Entertainment"/>
    <n v="0"/>
    <n v="0"/>
    <n v="0.06"/>
    <n v="0"/>
    <n v="0.06"/>
    <x v="2"/>
  </r>
  <r>
    <n v="12533"/>
    <s v="Combat Elite: WWII Paratroopers"/>
    <x v="6"/>
    <s v="N/A"/>
    <x v="6"/>
    <s v="Unknown"/>
    <n v="0.03"/>
    <n v="0.02"/>
    <n v="0"/>
    <n v="0.01"/>
    <n v="0.06"/>
    <x v="2"/>
  </r>
  <r>
    <n v="12534"/>
    <s v="Rock Blast"/>
    <x v="3"/>
    <n v="2008"/>
    <x v="4"/>
    <s v="UFO Interactive"/>
    <n v="0.06"/>
    <n v="0"/>
    <n v="0"/>
    <n v="0"/>
    <n v="0.06"/>
    <x v="2"/>
  </r>
  <r>
    <n v="12535"/>
    <s v="Pheasants Forever Wingshooter"/>
    <x v="0"/>
    <n v="2010"/>
    <x v="6"/>
    <s v="Unknown"/>
    <n v="0.03"/>
    <n v="0.02"/>
    <n v="0"/>
    <n v="0"/>
    <n v="0.06"/>
    <x v="2"/>
  </r>
  <r>
    <n v="12536"/>
    <s v="Ivy the Kiwi?"/>
    <x v="0"/>
    <n v="2010"/>
    <x v="4"/>
    <s v="Rising Star Games"/>
    <n v="0.04"/>
    <n v="0.02"/>
    <n v="0"/>
    <n v="0"/>
    <n v="0.06"/>
    <x v="2"/>
  </r>
  <r>
    <n v="12537"/>
    <s v="Killer Loop"/>
    <x v="12"/>
    <n v="1999"/>
    <x v="2"/>
    <s v="Crave Entertainment"/>
    <n v="0.03"/>
    <n v="0.02"/>
    <n v="0"/>
    <n v="0"/>
    <n v="0.06"/>
    <x v="2"/>
  </r>
  <r>
    <n v="12538"/>
    <s v="Cabela's Dangerous Hunts: Ultimate Challenge"/>
    <x v="16"/>
    <n v="2006"/>
    <x v="0"/>
    <s v="Activision Value"/>
    <n v="0.06"/>
    <n v="0"/>
    <n v="0"/>
    <n v="0"/>
    <n v="0.06"/>
    <x v="2"/>
  </r>
  <r>
    <n v="12539"/>
    <s v="Xiaolin Showdown"/>
    <x v="16"/>
    <n v="2006"/>
    <x v="8"/>
    <s v="Konami Digital Entertainment"/>
    <n v="0.05"/>
    <n v="0"/>
    <n v="0"/>
    <n v="0"/>
    <n v="0.06"/>
    <x v="2"/>
  </r>
  <r>
    <n v="12540"/>
    <s v="Worldwide Soccer"/>
    <x v="23"/>
    <n v="1994"/>
    <x v="0"/>
    <s v="Sega"/>
    <n v="0"/>
    <n v="0"/>
    <n v="0.06"/>
    <n v="0"/>
    <n v="0.06"/>
    <x v="2"/>
  </r>
  <r>
    <n v="12541"/>
    <s v="Toriko: Gourmet Battle!"/>
    <x v="9"/>
    <n v="2013"/>
    <x v="3"/>
    <s v="Namco Bandai Games"/>
    <n v="0"/>
    <n v="0"/>
    <n v="0.06"/>
    <n v="0"/>
    <n v="0.06"/>
    <x v="2"/>
  </r>
  <r>
    <n v="12542"/>
    <s v="Need for Speed: Shift"/>
    <x v="14"/>
    <n v="2009"/>
    <x v="2"/>
    <s v="Electronic Arts"/>
    <n v="0"/>
    <n v="0.05"/>
    <n v="0"/>
    <n v="0.01"/>
    <n v="0.06"/>
    <x v="2"/>
  </r>
  <r>
    <n v="12543"/>
    <s v="Zoo Tycoon: Complete Collection"/>
    <x v="14"/>
    <n v="2003"/>
    <x v="11"/>
    <s v="Microsoft Game Studios"/>
    <n v="0.03"/>
    <n v="0.02"/>
    <n v="0"/>
    <n v="0.01"/>
    <n v="0.06"/>
    <x v="2"/>
  </r>
  <r>
    <n v="12544"/>
    <s v="Little League World Series Baseball 2008"/>
    <x v="3"/>
    <n v="2008"/>
    <x v="0"/>
    <s v="Activision"/>
    <n v="0.06"/>
    <n v="0"/>
    <n v="0"/>
    <n v="0"/>
    <n v="0.06"/>
    <x v="2"/>
  </r>
  <r>
    <n v="12545"/>
    <s v="Commandos: Strike Force"/>
    <x v="6"/>
    <n v="2006"/>
    <x v="6"/>
    <s v="Eidos Interactive"/>
    <n v="0.03"/>
    <n v="0.02"/>
    <n v="0"/>
    <n v="0.01"/>
    <n v="0.06"/>
    <x v="2"/>
  </r>
  <r>
    <n v="12546"/>
    <s v="Mobile Suit Gundam: Gundam vs. Zeta Gundam"/>
    <x v="6"/>
    <n v="2004"/>
    <x v="6"/>
    <s v="Namco Bandai Games"/>
    <n v="0.03"/>
    <n v="0.02"/>
    <n v="0"/>
    <n v="0.01"/>
    <n v="0.06"/>
    <x v="2"/>
  </r>
  <r>
    <n v="12547"/>
    <s v="Darksiders II"/>
    <x v="17"/>
    <n v="2015"/>
    <x v="8"/>
    <s v="Nordic Games"/>
    <n v="0.03"/>
    <n v="0.02"/>
    <n v="0"/>
    <n v="0.01"/>
    <n v="0.06"/>
    <x v="2"/>
  </r>
  <r>
    <n v="12548"/>
    <s v="Rapala Pro Fishing"/>
    <x v="8"/>
    <n v="2004"/>
    <x v="0"/>
    <s v="Zoo Digital Publishing"/>
    <n v="0.04"/>
    <n v="0.02"/>
    <n v="0"/>
    <n v="0"/>
    <n v="0.06"/>
    <x v="2"/>
  </r>
  <r>
    <n v="12549"/>
    <s v="Create"/>
    <x v="14"/>
    <n v="2010"/>
    <x v="8"/>
    <s v="Electronic Arts"/>
    <n v="0.04"/>
    <n v="0.01"/>
    <n v="0"/>
    <n v="0.01"/>
    <n v="0.06"/>
    <x v="2"/>
  </r>
  <r>
    <n v="12550"/>
    <s v="Guilty Gear X: Advance Edition"/>
    <x v="8"/>
    <n v="2002"/>
    <x v="9"/>
    <s v="Sammy Corporation"/>
    <n v="0.04"/>
    <n v="0.02"/>
    <n v="0"/>
    <n v="0"/>
    <n v="0.06"/>
    <x v="2"/>
  </r>
  <r>
    <n v="12551"/>
    <s v="Impossible Mission"/>
    <x v="16"/>
    <n v="2007"/>
    <x v="1"/>
    <s v="System 3 Arcade Software"/>
    <n v="0"/>
    <n v="0.04"/>
    <n v="0"/>
    <n v="0.02"/>
    <n v="0.06"/>
    <x v="2"/>
  </r>
  <r>
    <n v="12552"/>
    <s v="Zoo Tycoon 2"/>
    <x v="14"/>
    <n v="2004"/>
    <x v="11"/>
    <s v="Microsoft Game Studios"/>
    <n v="0"/>
    <n v="0.05"/>
    <n v="0"/>
    <n v="0.01"/>
    <n v="0.06"/>
    <x v="2"/>
  </r>
  <r>
    <n v="12553"/>
    <s v="Fate/Tiger Colosseum Upper"/>
    <x v="16"/>
    <n v="2008"/>
    <x v="9"/>
    <s v="Capcom"/>
    <n v="0"/>
    <n v="0"/>
    <n v="0.06"/>
    <n v="0"/>
    <n v="0.06"/>
    <x v="2"/>
  </r>
  <r>
    <n v="12554"/>
    <s v="Zaidan Houjin Nippon Kanji Nouryoku Kentei Kyoukai Kounin: KanKen DS3 Deluxe"/>
    <x v="3"/>
    <n v="2009"/>
    <x v="5"/>
    <s v="Rocket Company"/>
    <n v="0"/>
    <n v="0"/>
    <n v="0.06"/>
    <n v="0"/>
    <n v="0.06"/>
    <x v="2"/>
  </r>
  <r>
    <n v="12555"/>
    <s v="Rooms: The Main Building"/>
    <x v="0"/>
    <n v="2010"/>
    <x v="10"/>
    <s v="Hudson Soft"/>
    <n v="0.06"/>
    <n v="0"/>
    <n v="0"/>
    <n v="0"/>
    <n v="0.06"/>
    <x v="2"/>
  </r>
  <r>
    <n v="12556"/>
    <s v="Theresia..."/>
    <x v="3"/>
    <n v="2008"/>
    <x v="10"/>
    <s v="Arc System Works"/>
    <n v="0.06"/>
    <n v="0"/>
    <n v="0"/>
    <n v="0"/>
    <n v="0.06"/>
    <x v="2"/>
  </r>
  <r>
    <n v="12557"/>
    <s v="Pop Cutie! Street Fashion Simulation"/>
    <x v="3"/>
    <n v="2008"/>
    <x v="7"/>
    <s v="Tecmo Koei"/>
    <n v="0.06"/>
    <n v="0"/>
    <n v="0"/>
    <n v="0"/>
    <n v="0.06"/>
    <x v="2"/>
  </r>
  <r>
    <n v="12558"/>
    <s v="Top Gun: Hard Lock"/>
    <x v="4"/>
    <n v="2012"/>
    <x v="8"/>
    <s v="505 Games"/>
    <n v="0.03"/>
    <n v="0.02"/>
    <n v="0"/>
    <n v="0"/>
    <n v="0.06"/>
    <x v="2"/>
  </r>
  <r>
    <n v="12559"/>
    <s v="JoJo's Bizarre Adventure: All Star Battle"/>
    <x v="9"/>
    <n v="2012"/>
    <x v="9"/>
    <s v="Take-Two Interactive"/>
    <n v="0.06"/>
    <n v="0"/>
    <n v="0"/>
    <n v="0"/>
    <n v="0.06"/>
    <x v="2"/>
  </r>
  <r>
    <n v="12560"/>
    <s v="Carol Vorderman's Sudoku"/>
    <x v="16"/>
    <n v="2006"/>
    <x v="4"/>
    <s v="Xplosiv"/>
    <n v="0.05"/>
    <n v="0"/>
    <n v="0"/>
    <n v="0.01"/>
    <n v="0.06"/>
    <x v="2"/>
  </r>
  <r>
    <n v="12561"/>
    <s v="Ford Racing 3"/>
    <x v="8"/>
    <n v="2005"/>
    <x v="2"/>
    <s v="Zoo Digital Publishing"/>
    <n v="0.04"/>
    <n v="0.02"/>
    <n v="0"/>
    <n v="0"/>
    <n v="0.06"/>
    <x v="2"/>
  </r>
  <r>
    <n v="12562"/>
    <s v="Genkai Tokki: Moero Crystal"/>
    <x v="22"/>
    <n v="2015"/>
    <x v="3"/>
    <s v="Compile Heart"/>
    <n v="0"/>
    <n v="0"/>
    <n v="0.06"/>
    <n v="0"/>
    <n v="0.06"/>
    <x v="2"/>
  </r>
  <r>
    <n v="12563"/>
    <s v="PachiPara 13: Super Umi no Pachi-Pro Fuuunroku"/>
    <x v="6"/>
    <n v="2006"/>
    <x v="5"/>
    <s v="Irem Software Engineering"/>
    <n v="0"/>
    <n v="0"/>
    <n v="0.06"/>
    <n v="0"/>
    <n v="0.06"/>
    <x v="2"/>
  </r>
  <r>
    <n v="12564"/>
    <s v="Disney Planes Fire &amp; Rescue"/>
    <x v="0"/>
    <n v="2014"/>
    <x v="8"/>
    <s v="Disney Interactive Studios"/>
    <n v="0"/>
    <n v="0.05"/>
    <n v="0"/>
    <n v="0"/>
    <n v="0.06"/>
    <x v="2"/>
  </r>
  <r>
    <n v="12565"/>
    <s v="Attack on Titan (KOEI)"/>
    <x v="5"/>
    <n v="2016"/>
    <x v="8"/>
    <s v="Tecmo Koei"/>
    <n v="0"/>
    <n v="0"/>
    <n v="0.06"/>
    <n v="0"/>
    <n v="0.06"/>
    <x v="2"/>
  </r>
  <r>
    <n v="12566"/>
    <s v="Satisfashion"/>
    <x v="3"/>
    <n v="2010"/>
    <x v="5"/>
    <s v="Destineer"/>
    <n v="0.06"/>
    <n v="0"/>
    <n v="0"/>
    <n v="0"/>
    <n v="0.06"/>
    <x v="2"/>
  </r>
  <r>
    <n v="12567"/>
    <s v="World Soccer Winning Eleven 9 (US sales)"/>
    <x v="16"/>
    <n v="2005"/>
    <x v="0"/>
    <s v="Konami Digital Entertainment"/>
    <n v="0.05"/>
    <n v="0"/>
    <n v="0"/>
    <n v="0"/>
    <n v="0.06"/>
    <x v="2"/>
  </r>
  <r>
    <n v="12568"/>
    <s v="Winning Post 4 Maximum"/>
    <x v="6"/>
    <n v="2000"/>
    <x v="0"/>
    <s v="Tecmo Koei"/>
    <n v="0"/>
    <n v="0"/>
    <n v="0.06"/>
    <n v="0"/>
    <n v="0.06"/>
    <x v="2"/>
  </r>
  <r>
    <n v="12569"/>
    <s v="Oddworld: Munch's Oddysee"/>
    <x v="8"/>
    <n v="2003"/>
    <x v="1"/>
    <s v="THQ"/>
    <n v="0.04"/>
    <n v="0.02"/>
    <n v="0"/>
    <n v="0"/>
    <n v="0.06"/>
    <x v="2"/>
  </r>
  <r>
    <n v="12570"/>
    <s v="Match 3 Madness"/>
    <x v="3"/>
    <n v="2010"/>
    <x v="4"/>
    <s v="Foreign Media Games"/>
    <n v="0"/>
    <n v="0.05"/>
    <n v="0"/>
    <n v="0.01"/>
    <n v="0.06"/>
    <x v="2"/>
  </r>
  <r>
    <n v="12571"/>
    <s v="Exhibition Volume 5"/>
    <x v="13"/>
    <n v="2004"/>
    <x v="5"/>
    <s v="Microsoft Game Studios"/>
    <n v="0.04"/>
    <n v="0.01"/>
    <n v="0"/>
    <n v="0"/>
    <n v="0.06"/>
    <x v="2"/>
  </r>
  <r>
    <n v="12572"/>
    <s v="Record of Lodoss War: Eiyuu Sensou"/>
    <x v="24"/>
    <n v="1994"/>
    <x v="3"/>
    <s v="Sega"/>
    <n v="0"/>
    <n v="0"/>
    <n v="0.06"/>
    <n v="0"/>
    <n v="0.06"/>
    <x v="2"/>
  </r>
  <r>
    <n v="12573"/>
    <s v="DuckTales: Remastered"/>
    <x v="19"/>
    <n v="2013"/>
    <x v="8"/>
    <s v="Capcom"/>
    <n v="0.05"/>
    <n v="0"/>
    <n v="0"/>
    <n v="0"/>
    <n v="0.06"/>
    <x v="2"/>
  </r>
  <r>
    <n v="12574"/>
    <s v="LEGO Batman: The Videogame"/>
    <x v="14"/>
    <n v="2008"/>
    <x v="8"/>
    <s v="Warner Bros. Interactive Entertainment"/>
    <n v="0.02"/>
    <n v="0.03"/>
    <n v="0"/>
    <n v="0.01"/>
    <n v="0.06"/>
    <x v="2"/>
  </r>
  <r>
    <n v="12575"/>
    <s v="Atelier Sophie: The Alchemist of the Mysterious Book"/>
    <x v="22"/>
    <n v="2015"/>
    <x v="3"/>
    <s v="Tecmo Koei"/>
    <n v="0"/>
    <n v="0"/>
    <n v="0.06"/>
    <n v="0"/>
    <n v="0.06"/>
    <x v="2"/>
  </r>
  <r>
    <n v="12576"/>
    <s v="Starry ? Sky: In Summer"/>
    <x v="16"/>
    <n v="2010"/>
    <x v="5"/>
    <s v="Asgard"/>
    <n v="0"/>
    <n v="0"/>
    <n v="0.06"/>
    <n v="0"/>
    <n v="0.06"/>
    <x v="2"/>
  </r>
  <r>
    <n v="12577"/>
    <s v="Imagine: Resort Owner"/>
    <x v="3"/>
    <n v="2010"/>
    <x v="11"/>
    <s v="Ubisoft"/>
    <n v="0.05"/>
    <n v="0"/>
    <n v="0"/>
    <n v="0"/>
    <n v="0.06"/>
    <x v="2"/>
  </r>
  <r>
    <n v="12578"/>
    <s v="Pro Yakyuu Netsu Star 2007"/>
    <x v="6"/>
    <n v="2007"/>
    <x v="0"/>
    <s v="Namco Bandai Games"/>
    <n v="0"/>
    <n v="0"/>
    <n v="0.06"/>
    <n v="0"/>
    <n v="0.06"/>
    <x v="2"/>
  </r>
  <r>
    <n v="12579"/>
    <s v="Klonoa Beach Volleyball"/>
    <x v="12"/>
    <n v="2002"/>
    <x v="0"/>
    <s v="Namco Bandai Games"/>
    <n v="0.03"/>
    <n v="0.02"/>
    <n v="0"/>
    <n v="0"/>
    <n v="0.06"/>
    <x v="2"/>
  </r>
  <r>
    <n v="12580"/>
    <s v="Melty Blood: Actress Again"/>
    <x v="6"/>
    <n v="2009"/>
    <x v="9"/>
    <s v="Ecole"/>
    <n v="0"/>
    <n v="0"/>
    <n v="0.06"/>
    <n v="0"/>
    <n v="0.06"/>
    <x v="2"/>
  </r>
  <r>
    <n v="12581"/>
    <s v="TrackMania Turbo"/>
    <x v="17"/>
    <n v="2016"/>
    <x v="8"/>
    <s v="Ubisoft"/>
    <n v="0.02"/>
    <n v="0.03"/>
    <n v="0"/>
    <n v="0"/>
    <n v="0.06"/>
    <x v="2"/>
  </r>
  <r>
    <n v="12582"/>
    <s v="Izuna 2: The Unemployed Ninja Returns"/>
    <x v="3"/>
    <n v="2007"/>
    <x v="3"/>
    <s v="Success"/>
    <n v="0.05"/>
    <n v="0"/>
    <n v="0"/>
    <n v="0"/>
    <n v="0.06"/>
    <x v="2"/>
  </r>
  <r>
    <n v="12583"/>
    <s v="Teenage Mutant Ninja Turtles 3: Mutant Nightmare"/>
    <x v="3"/>
    <n v="2005"/>
    <x v="8"/>
    <s v="Konami Digital Entertainment"/>
    <n v="0.05"/>
    <n v="0"/>
    <n v="0"/>
    <n v="0"/>
    <n v="0.06"/>
    <x v="2"/>
  </r>
  <r>
    <n v="12584"/>
    <s v="Centipede: Infestation"/>
    <x v="0"/>
    <n v="2011"/>
    <x v="6"/>
    <s v="Atari"/>
    <n v="0.06"/>
    <n v="0"/>
    <n v="0"/>
    <n v="0"/>
    <n v="0.06"/>
    <x v="2"/>
  </r>
  <r>
    <n v="12585"/>
    <s v="Mercury Meltdown"/>
    <x v="16"/>
    <n v="2006"/>
    <x v="8"/>
    <s v="Atari"/>
    <n v="0.05"/>
    <n v="0.01"/>
    <n v="0"/>
    <n v="0.01"/>
    <n v="0.06"/>
    <x v="2"/>
  </r>
  <r>
    <n v="12586"/>
    <s v="SingStar Mallorca Party"/>
    <x v="5"/>
    <n v="2009"/>
    <x v="5"/>
    <s v="Sony Computer Entertainment"/>
    <n v="0"/>
    <n v="0.04"/>
    <n v="0"/>
    <n v="0.02"/>
    <n v="0.06"/>
    <x v="2"/>
  </r>
  <r>
    <n v="12587"/>
    <s v="3D Lemmings"/>
    <x v="12"/>
    <n v="1995"/>
    <x v="4"/>
    <s v="Psygnosis"/>
    <n v="0.03"/>
    <n v="0.02"/>
    <n v="0"/>
    <n v="0"/>
    <n v="0.06"/>
    <x v="2"/>
  </r>
  <r>
    <n v="12588"/>
    <s v="Hi Hi Puffy AmiYumi: Kaznapped"/>
    <x v="8"/>
    <n v="2005"/>
    <x v="8"/>
    <s v="D3Publisher"/>
    <n v="0.04"/>
    <n v="0.02"/>
    <n v="0"/>
    <n v="0"/>
    <n v="0.06"/>
    <x v="2"/>
  </r>
  <r>
    <n v="12589"/>
    <s v="FIFA Soccer 07"/>
    <x v="3"/>
    <n v="2006"/>
    <x v="0"/>
    <s v="Electronic Arts"/>
    <n v="0.05"/>
    <n v="0.01"/>
    <n v="0"/>
    <n v="0"/>
    <n v="0.06"/>
    <x v="2"/>
  </r>
  <r>
    <n v="12590"/>
    <s v="Resident Evil - Code: Veronica X"/>
    <x v="18"/>
    <n v="2003"/>
    <x v="8"/>
    <s v="Capcom"/>
    <n v="0.05"/>
    <n v="0.01"/>
    <n v="0"/>
    <n v="0"/>
    <n v="0.06"/>
    <x v="2"/>
  </r>
  <r>
    <n v="12591"/>
    <s v="Broken Sword: The Shadow of the Templars"/>
    <x v="8"/>
    <n v="2002"/>
    <x v="10"/>
    <s v="BAM! Entertainment"/>
    <n v="0.04"/>
    <n v="0.02"/>
    <n v="0"/>
    <n v="0"/>
    <n v="0.06"/>
    <x v="2"/>
  </r>
  <r>
    <n v="12592"/>
    <s v="Back to the Future: The Game"/>
    <x v="0"/>
    <n v="2011"/>
    <x v="10"/>
    <s v="Telltale Games"/>
    <n v="0.05"/>
    <n v="0"/>
    <n v="0"/>
    <n v="0"/>
    <n v="0.06"/>
    <x v="2"/>
  </r>
  <r>
    <n v="12593"/>
    <s v="Summon Night 6: Lost Borders"/>
    <x v="22"/>
    <n v="2016"/>
    <x v="8"/>
    <s v="Namco Bandai Games"/>
    <n v="0"/>
    <n v="0"/>
    <n v="0.06"/>
    <n v="0"/>
    <n v="0.06"/>
    <x v="2"/>
  </r>
  <r>
    <n v="12594"/>
    <s v="Tenchi Muyou! Ryoukouki Gokuraku"/>
    <x v="23"/>
    <n v="1995"/>
    <x v="10"/>
    <s v="Yumedia"/>
    <n v="0"/>
    <n v="0"/>
    <n v="0.06"/>
    <n v="0"/>
    <n v="0.06"/>
    <x v="2"/>
  </r>
  <r>
    <n v="12595"/>
    <s v="Kelly Slater's Pro Surfer"/>
    <x v="18"/>
    <n v="2002"/>
    <x v="0"/>
    <s v="Activision"/>
    <n v="0.05"/>
    <n v="0.01"/>
    <n v="0"/>
    <n v="0"/>
    <n v="0.06"/>
    <x v="2"/>
  </r>
  <r>
    <n v="12596"/>
    <s v="Jacqueline Wilson's Tracy Beaker: The Game"/>
    <x v="3"/>
    <n v="2009"/>
    <x v="5"/>
    <s v="P2 Games"/>
    <n v="0"/>
    <n v="0.05"/>
    <n v="0"/>
    <n v="0"/>
    <n v="0.06"/>
    <x v="2"/>
  </r>
  <r>
    <n v="12597"/>
    <s v="Sacred 3"/>
    <x v="4"/>
    <n v="2014"/>
    <x v="3"/>
    <s v="Deep Silver"/>
    <n v="0.03"/>
    <n v="0.03"/>
    <n v="0"/>
    <n v="0.01"/>
    <n v="0.06"/>
    <x v="2"/>
  </r>
  <r>
    <n v="12598"/>
    <s v="I Am In The Movie"/>
    <x v="16"/>
    <n v="2012"/>
    <x v="7"/>
    <s v="Namco Bandai Games"/>
    <n v="0"/>
    <n v="0"/>
    <n v="0.06"/>
    <n v="0"/>
    <n v="0.06"/>
    <x v="2"/>
  </r>
  <r>
    <n v="12599"/>
    <s v="Doraemon: Nobita no Uchuu Eiyuuki"/>
    <x v="9"/>
    <n v="2015"/>
    <x v="8"/>
    <s v="FuRyu"/>
    <n v="0"/>
    <n v="0"/>
    <n v="0.06"/>
    <n v="0"/>
    <n v="0.06"/>
    <x v="2"/>
  </r>
  <r>
    <n v="12600"/>
    <s v="Trapt"/>
    <x v="6"/>
    <n v="2005"/>
    <x v="8"/>
    <s v="Tecmo Koei"/>
    <n v="0.03"/>
    <n v="0.02"/>
    <n v="0"/>
    <n v="0.01"/>
    <n v="0.06"/>
    <x v="2"/>
  </r>
  <r>
    <n v="12601"/>
    <s v="Jewel Legends: Tree of Life"/>
    <x v="3"/>
    <n v="2011"/>
    <x v="4"/>
    <s v="Rising Star Games"/>
    <n v="0"/>
    <n v="0.05"/>
    <n v="0"/>
    <n v="0.01"/>
    <n v="0.06"/>
    <x v="2"/>
  </r>
  <r>
    <n v="12602"/>
    <s v="Splat Renegade Paintball"/>
    <x v="13"/>
    <n v="2005"/>
    <x v="0"/>
    <s v="Take-Two Interactive"/>
    <n v="0.04"/>
    <n v="0.01"/>
    <n v="0"/>
    <n v="0"/>
    <n v="0.06"/>
    <x v="2"/>
  </r>
  <r>
    <n v="12603"/>
    <s v="Zendoku"/>
    <x v="3"/>
    <n v="2007"/>
    <x v="4"/>
    <s v="Eidos Interactive"/>
    <n v="0.05"/>
    <n v="0"/>
    <n v="0"/>
    <n v="0"/>
    <n v="0.06"/>
    <x v="2"/>
  </r>
  <r>
    <n v="12604"/>
    <s v="Metal Max 4: Gekkou no Diva"/>
    <x v="9"/>
    <n v="2013"/>
    <x v="3"/>
    <s v="Kadokawa Shoten"/>
    <n v="0"/>
    <n v="0"/>
    <n v="0.06"/>
    <n v="0"/>
    <n v="0.06"/>
    <x v="2"/>
  </r>
  <r>
    <n v="12605"/>
    <s v="Jumper: Griffin's Story"/>
    <x v="4"/>
    <n v="2008"/>
    <x v="8"/>
    <s v="Eidos Interactive"/>
    <n v="0.05"/>
    <n v="0"/>
    <n v="0"/>
    <n v="0"/>
    <n v="0.06"/>
    <x v="2"/>
  </r>
  <r>
    <n v="12606"/>
    <s v="Worms 3D"/>
    <x v="13"/>
    <n v="2003"/>
    <x v="11"/>
    <s v="Sega"/>
    <n v="0.04"/>
    <n v="0.01"/>
    <n v="0"/>
    <n v="0"/>
    <n v="0.06"/>
    <x v="2"/>
  </r>
  <r>
    <n v="12607"/>
    <s v="pro evolution soccer 2011"/>
    <x v="14"/>
    <n v="2010"/>
    <x v="0"/>
    <s v="Konami Digital Entertainment"/>
    <n v="0"/>
    <n v="0.05"/>
    <n v="0"/>
    <n v="0.01"/>
    <n v="0.06"/>
    <x v="2"/>
  </r>
  <r>
    <n v="12608"/>
    <s v="Crazy Chicken: Pharaoh's Treasure"/>
    <x v="3"/>
    <n v="2007"/>
    <x v="4"/>
    <s v="Phenomedia"/>
    <n v="0.05"/>
    <n v="0"/>
    <n v="0"/>
    <n v="0"/>
    <n v="0.06"/>
    <x v="2"/>
  </r>
  <r>
    <n v="12609"/>
    <s v="Arcana Heart 3"/>
    <x v="22"/>
    <n v="2014"/>
    <x v="9"/>
    <s v="Arc System Works"/>
    <n v="0.03"/>
    <n v="0"/>
    <n v="0.02"/>
    <n v="0.01"/>
    <n v="0.06"/>
    <x v="2"/>
  </r>
  <r>
    <n v="12610"/>
    <s v="Magi: Aratanaru Sekai"/>
    <x v="9"/>
    <n v="2014"/>
    <x v="3"/>
    <s v="Namco Bandai Games"/>
    <n v="0"/>
    <n v="0"/>
    <n v="0.06"/>
    <n v="0"/>
    <n v="0.06"/>
    <x v="2"/>
  </r>
  <r>
    <n v="12611"/>
    <s v="PoPoLoCrois"/>
    <x v="16"/>
    <n v="2005"/>
    <x v="3"/>
    <s v="Ignition Entertainment"/>
    <n v="0.05"/>
    <n v="0"/>
    <n v="0"/>
    <n v="0"/>
    <n v="0.06"/>
    <x v="2"/>
  </r>
  <r>
    <n v="12612"/>
    <s v="Mahouka Koukou no Rettousei: Out of Order"/>
    <x v="22"/>
    <n v="2014"/>
    <x v="10"/>
    <s v="Namco Bandai Games"/>
    <n v="0"/>
    <n v="0"/>
    <n v="0.06"/>
    <n v="0"/>
    <n v="0.06"/>
    <x v="2"/>
  </r>
  <r>
    <n v="12613"/>
    <s v="Dragon Rage"/>
    <x v="6"/>
    <n v="2001"/>
    <x v="6"/>
    <s v="3DO"/>
    <n v="0.03"/>
    <n v="0.02"/>
    <n v="0"/>
    <n v="0.01"/>
    <n v="0.06"/>
    <x v="2"/>
  </r>
  <r>
    <n v="12614"/>
    <s v="Lord of Magna: Maiden Heaven"/>
    <x v="9"/>
    <n v="2014"/>
    <x v="3"/>
    <s v="Marvelous Entertainment"/>
    <n v="0"/>
    <n v="0"/>
    <n v="0.06"/>
    <n v="0"/>
    <n v="0.06"/>
    <x v="2"/>
  </r>
  <r>
    <n v="12615"/>
    <s v="Dig Dug: Digging Strike"/>
    <x v="3"/>
    <n v="2005"/>
    <x v="4"/>
    <s v="Atari"/>
    <n v="0.05"/>
    <n v="0"/>
    <n v="0"/>
    <n v="0"/>
    <n v="0.06"/>
    <x v="2"/>
  </r>
  <r>
    <n v="12616"/>
    <s v="Dance Sensation!"/>
    <x v="0"/>
    <n v="2010"/>
    <x v="5"/>
    <s v="Majesco Entertainment"/>
    <n v="0.06"/>
    <n v="0"/>
    <n v="0"/>
    <n v="0"/>
    <n v="0.06"/>
    <x v="2"/>
  </r>
  <r>
    <n v="12617"/>
    <s v="Brave: A Warrior's Tale"/>
    <x v="0"/>
    <n v="2009"/>
    <x v="8"/>
    <s v="SouthPeak Games"/>
    <n v="0.05"/>
    <n v="0"/>
    <n v="0"/>
    <n v="0"/>
    <n v="0.06"/>
    <x v="2"/>
  </r>
  <r>
    <n v="12618"/>
    <s v="Ansatsu Kyoushitsu: Assassin Ikusei Keikaku!!"/>
    <x v="9"/>
    <n v="2016"/>
    <x v="8"/>
    <s v="Namco Bandai Games"/>
    <n v="0"/>
    <n v="0"/>
    <n v="0.06"/>
    <n v="0"/>
    <n v="0.06"/>
    <x v="2"/>
  </r>
  <r>
    <n v="12619"/>
    <s v="Raw Danger! (JP sales)"/>
    <x v="6"/>
    <n v="2006"/>
    <x v="8"/>
    <s v="505 Games"/>
    <n v="0"/>
    <n v="0"/>
    <n v="0.06"/>
    <n v="0"/>
    <n v="0.06"/>
    <x v="2"/>
  </r>
  <r>
    <n v="12620"/>
    <s v="Archer Maclean Presents: Pool Paradise"/>
    <x v="6"/>
    <n v="2004"/>
    <x v="0"/>
    <s v="Ignition Entertainment"/>
    <n v="0.03"/>
    <n v="0.02"/>
    <n v="0"/>
    <n v="0.01"/>
    <n v="0.06"/>
    <x v="2"/>
  </r>
  <r>
    <n v="12621"/>
    <s v="Tabi no Yubisashi Kaiwachou DS: DS Series 3 Kankoku"/>
    <x v="3"/>
    <n v="2006"/>
    <x v="5"/>
    <s v="Nintendo"/>
    <n v="0"/>
    <n v="0"/>
    <n v="0.06"/>
    <n v="0"/>
    <n v="0.06"/>
    <x v="2"/>
  </r>
  <r>
    <n v="12622"/>
    <s v="Winx Club: Mission Enchantix"/>
    <x v="3"/>
    <n v="2008"/>
    <x v="10"/>
    <s v="Konami Digital Entertainment"/>
    <n v="0.03"/>
    <n v="0.02"/>
    <n v="0"/>
    <n v="0"/>
    <n v="0.06"/>
    <x v="2"/>
  </r>
  <r>
    <n v="12623"/>
    <s v="Petz Bunnyz Bunch"/>
    <x v="3"/>
    <n v="2011"/>
    <x v="7"/>
    <s v="Ubisoft"/>
    <n v="0.05"/>
    <n v="0"/>
    <n v="0"/>
    <n v="0"/>
    <n v="0.06"/>
    <x v="2"/>
  </r>
  <r>
    <n v="12624"/>
    <s v="S.T.A.L.K.E.R.: Shadow of Chernobyl"/>
    <x v="14"/>
    <n v="2007"/>
    <x v="6"/>
    <s v="THQ"/>
    <n v="0.01"/>
    <n v="0.04"/>
    <n v="0"/>
    <n v="0.01"/>
    <n v="0.06"/>
    <x v="2"/>
  </r>
  <r>
    <n v="12625"/>
    <s v="Backyard Skateboarding 2006"/>
    <x v="8"/>
    <n v="2004"/>
    <x v="0"/>
    <s v="Atari"/>
    <n v="0.04"/>
    <n v="0.02"/>
    <n v="0"/>
    <n v="0"/>
    <n v="0.06"/>
    <x v="2"/>
  </r>
  <r>
    <n v="12626"/>
    <s v="Tron 2.0: Killer App"/>
    <x v="13"/>
    <n v="2004"/>
    <x v="8"/>
    <s v="Disney Interactive Studios"/>
    <n v="0.04"/>
    <n v="0.01"/>
    <n v="0"/>
    <n v="0"/>
    <n v="0.06"/>
    <x v="2"/>
  </r>
  <r>
    <n v="12627"/>
    <s v="Steins;Gate: Hiyoku Renri no Darling"/>
    <x v="16"/>
    <n v="2012"/>
    <x v="8"/>
    <s v="5pb"/>
    <n v="0"/>
    <n v="0"/>
    <n v="0.06"/>
    <n v="0"/>
    <n v="0.06"/>
    <x v="2"/>
  </r>
  <r>
    <n v="12628"/>
    <s v="Captain America: Super Soldier"/>
    <x v="0"/>
    <s v="N/A"/>
    <x v="8"/>
    <s v="Sega"/>
    <n v="0.05"/>
    <n v="0"/>
    <n v="0"/>
    <n v="0"/>
    <n v="0.06"/>
    <x v="2"/>
  </r>
  <r>
    <n v="12629"/>
    <s v="Gegege no Kitarou: Youkai Daigekisen"/>
    <x v="3"/>
    <n v="2008"/>
    <x v="8"/>
    <s v="Namco Bandai Games"/>
    <n v="0"/>
    <n v="0"/>
    <n v="0.06"/>
    <n v="0"/>
    <n v="0.06"/>
    <x v="2"/>
  </r>
  <r>
    <n v="12630"/>
    <s v="Emblem of Gundam"/>
    <x v="3"/>
    <n v="2008"/>
    <x v="11"/>
    <s v="Namco Bandai Games"/>
    <n v="0"/>
    <n v="0"/>
    <n v="0.06"/>
    <n v="0"/>
    <n v="0.06"/>
    <x v="2"/>
  </r>
  <r>
    <n v="12631"/>
    <s v="The Fast and the Furious"/>
    <x v="6"/>
    <n v="2006"/>
    <x v="2"/>
    <s v="Namco Bandai Games"/>
    <n v="0.03"/>
    <n v="0.02"/>
    <n v="0"/>
    <n v="0.01"/>
    <n v="0.06"/>
    <x v="2"/>
  </r>
  <r>
    <n v="12632"/>
    <s v="Gem Smashers"/>
    <x v="0"/>
    <n v="2011"/>
    <x v="1"/>
    <s v="Crave Entertainment"/>
    <n v="0.05"/>
    <n v="0"/>
    <n v="0"/>
    <n v="0"/>
    <n v="0.06"/>
    <x v="2"/>
  </r>
  <r>
    <n v="12633"/>
    <s v="Super Robot Wars OG: The Moon Dwellers"/>
    <x v="5"/>
    <n v="2016"/>
    <x v="5"/>
    <s v="Namco Bandai Games"/>
    <n v="0"/>
    <n v="0"/>
    <n v="0.06"/>
    <n v="0"/>
    <n v="0.06"/>
    <x v="2"/>
  </r>
  <r>
    <n v="12634"/>
    <s v="G-Police: Weapons of Justice"/>
    <x v="12"/>
    <n v="1999"/>
    <x v="8"/>
    <s v="Psygnosis"/>
    <n v="0.03"/>
    <n v="0.02"/>
    <n v="0"/>
    <n v="0"/>
    <n v="0.06"/>
    <x v="2"/>
  </r>
  <r>
    <n v="12635"/>
    <s v="Killing Zone"/>
    <x v="12"/>
    <n v="1996"/>
    <x v="9"/>
    <s v="Acclaim Entertainment"/>
    <n v="0.03"/>
    <n v="0.02"/>
    <n v="0"/>
    <n v="0"/>
    <n v="0.06"/>
    <x v="2"/>
  </r>
  <r>
    <n v="12636"/>
    <s v="All Kamen Rider: Rider Generation 2"/>
    <x v="16"/>
    <n v="2012"/>
    <x v="8"/>
    <s v="Namco Bandai Games"/>
    <n v="0"/>
    <n v="0"/>
    <n v="0.06"/>
    <n v="0"/>
    <n v="0.06"/>
    <x v="2"/>
  </r>
  <r>
    <n v="12637"/>
    <s v="Policenauts"/>
    <x v="28"/>
    <n v="1995"/>
    <x v="10"/>
    <s v="Konami Digital Entertainment"/>
    <n v="0"/>
    <n v="0"/>
    <n v="0.06"/>
    <n v="0"/>
    <n v="0.06"/>
    <x v="2"/>
  </r>
  <r>
    <n v="12638"/>
    <s v="Adventures of Lolo"/>
    <x v="1"/>
    <n v="1989"/>
    <x v="4"/>
    <s v="HAL Laboratory"/>
    <n v="0.06"/>
    <n v="0"/>
    <n v="0"/>
    <n v="0"/>
    <n v="0.06"/>
    <x v="2"/>
  </r>
  <r>
    <n v="12639"/>
    <s v="Quiz! Hexagon II"/>
    <x v="3"/>
    <n v="2010"/>
    <x v="5"/>
    <s v="Namco Bandai Games"/>
    <n v="0"/>
    <n v="0"/>
    <n v="0.06"/>
    <n v="0"/>
    <n v="0.06"/>
    <x v="2"/>
  </r>
  <r>
    <n v="12640"/>
    <s v="Game of Thrones (Telltale)"/>
    <x v="5"/>
    <n v="2015"/>
    <x v="10"/>
    <s v="Telltale Games"/>
    <n v="0.02"/>
    <n v="0.03"/>
    <n v="0"/>
    <n v="0.01"/>
    <n v="0.06"/>
    <x v="2"/>
  </r>
  <r>
    <n v="12641"/>
    <s v="Call of Duty: The War Collection"/>
    <x v="4"/>
    <n v="2010"/>
    <x v="6"/>
    <s v="Activision"/>
    <n v="0.05"/>
    <n v="0"/>
    <n v="0"/>
    <n v="0"/>
    <n v="0.06"/>
    <x v="2"/>
  </r>
  <r>
    <n v="12642"/>
    <s v="Warriors Orochi 2"/>
    <x v="4"/>
    <n v="2008"/>
    <x v="8"/>
    <s v="Tecmo Koei"/>
    <n v="0.04"/>
    <n v="0"/>
    <n v="0.01"/>
    <n v="0"/>
    <n v="0.06"/>
    <x v="2"/>
  </r>
  <r>
    <n v="12643"/>
    <s v="The History Channel: Battle for the Pacific"/>
    <x v="4"/>
    <n v="2007"/>
    <x v="6"/>
    <s v="Activision"/>
    <n v="0.05"/>
    <n v="0"/>
    <n v="0"/>
    <n v="0"/>
    <n v="0.06"/>
    <x v="2"/>
  </r>
  <r>
    <n v="12644"/>
    <s v="Racing Gears Advance"/>
    <x v="8"/>
    <n v="2004"/>
    <x v="2"/>
    <s v="Zoo Digital Publishing"/>
    <n v="0.04"/>
    <n v="0.02"/>
    <n v="0"/>
    <n v="0"/>
    <n v="0.06"/>
    <x v="2"/>
  </r>
  <r>
    <n v="12645"/>
    <s v="Jewel Master: Cradle of Persia"/>
    <x v="3"/>
    <n v="2012"/>
    <x v="4"/>
    <s v="Rising Star Games"/>
    <n v="0"/>
    <n v="0.05"/>
    <n v="0"/>
    <n v="0.01"/>
    <n v="0.06"/>
    <x v="2"/>
  </r>
  <r>
    <n v="12646"/>
    <s v="Project Setsuna"/>
    <x v="10"/>
    <n v="2016"/>
    <x v="3"/>
    <s v="Square Enix"/>
    <n v="0"/>
    <n v="0"/>
    <n v="0.06"/>
    <n v="0"/>
    <n v="0.06"/>
    <x v="2"/>
  </r>
  <r>
    <n v="12647"/>
    <s v="Syphon Filter: Logan's Shadow"/>
    <x v="6"/>
    <n v="2010"/>
    <x v="6"/>
    <s v="Sony Computer Entertainment"/>
    <n v="0.03"/>
    <n v="0.02"/>
    <n v="0"/>
    <n v="0.01"/>
    <n v="0.06"/>
    <x v="2"/>
  </r>
  <r>
    <n v="12648"/>
    <s v="NTRA Breeders' Cup World Thoroughbred Championships"/>
    <x v="13"/>
    <n v="2005"/>
    <x v="7"/>
    <s v="Bethesda Softworks"/>
    <n v="0.04"/>
    <n v="0.01"/>
    <n v="0"/>
    <n v="0"/>
    <n v="0.06"/>
    <x v="2"/>
  </r>
  <r>
    <n v="12649"/>
    <s v="Tiger Woods PGA Tour 08"/>
    <x v="3"/>
    <n v="2007"/>
    <x v="0"/>
    <s v="Electronic Arts"/>
    <n v="0.05"/>
    <n v="0"/>
    <n v="0"/>
    <n v="0"/>
    <n v="0.06"/>
    <x v="2"/>
  </r>
  <r>
    <n v="12650"/>
    <s v="Daito Giken Koushiki Pachi-Slot Simulator: Shin Yoshimune"/>
    <x v="6"/>
    <n v="2008"/>
    <x v="5"/>
    <s v="Paon"/>
    <n v="0"/>
    <n v="0"/>
    <n v="0.06"/>
    <n v="0"/>
    <n v="0.06"/>
    <x v="2"/>
  </r>
  <r>
    <n v="12651"/>
    <s v="Tanjou S Debut"/>
    <x v="23"/>
    <n v="1996"/>
    <x v="7"/>
    <s v="NEC Interchannel"/>
    <n v="0"/>
    <n v="0"/>
    <n v="0.06"/>
    <n v="0"/>
    <n v="0.06"/>
    <x v="2"/>
  </r>
  <r>
    <n v="12652"/>
    <s v="Nendoroid Generation"/>
    <x v="16"/>
    <n v="2012"/>
    <x v="3"/>
    <s v="Namco Bandai Games"/>
    <n v="0"/>
    <n v="0"/>
    <n v="0.06"/>
    <n v="0"/>
    <n v="0.06"/>
    <x v="2"/>
  </r>
  <r>
    <n v="12653"/>
    <s v="Brave: A Warrior's Tale"/>
    <x v="4"/>
    <n v="2009"/>
    <x v="8"/>
    <s v="SouthPeak Games"/>
    <n v="0.05"/>
    <n v="0.01"/>
    <n v="0"/>
    <n v="0"/>
    <n v="0.06"/>
    <x v="2"/>
  </r>
  <r>
    <n v="12654"/>
    <s v="Pop'n TwinBee: Rainbow Bell Adventure"/>
    <x v="7"/>
    <n v="1993"/>
    <x v="1"/>
    <s v="Konami Digital Entertainment"/>
    <n v="0"/>
    <n v="0"/>
    <n v="0.06"/>
    <n v="0"/>
    <n v="0.06"/>
    <x v="2"/>
  </r>
  <r>
    <n v="12655"/>
    <s v="Honeycomb Beat"/>
    <x v="3"/>
    <n v="2006"/>
    <x v="4"/>
    <s v="Konami Digital Entertainment"/>
    <n v="0.05"/>
    <n v="0"/>
    <n v="0"/>
    <n v="0"/>
    <n v="0.06"/>
    <x v="2"/>
  </r>
  <r>
    <n v="12656"/>
    <s v="Broken Helix"/>
    <x v="12"/>
    <n v="1997"/>
    <x v="8"/>
    <s v="Konami Digital Entertainment"/>
    <n v="0.03"/>
    <n v="0.02"/>
    <n v="0"/>
    <n v="0"/>
    <n v="0.06"/>
    <x v="2"/>
  </r>
  <r>
    <n v="12657"/>
    <s v="The Saboteur"/>
    <x v="14"/>
    <n v="2009"/>
    <x v="8"/>
    <s v="Electronic Arts"/>
    <n v="0"/>
    <n v="0.05"/>
    <n v="0"/>
    <n v="0.01"/>
    <n v="0.06"/>
    <x v="2"/>
  </r>
  <r>
    <n v="12658"/>
    <s v="Katekyoo Hitman Reborn! DS Fate of Heat III - Yuki no Shugosha Raishuu!"/>
    <x v="3"/>
    <n v="2010"/>
    <x v="3"/>
    <s v="Marvelous Interactive"/>
    <n v="0"/>
    <n v="0"/>
    <n v="0.06"/>
    <n v="0"/>
    <n v="0.06"/>
    <x v="2"/>
  </r>
  <r>
    <n v="12659"/>
    <s v="Myst III: Exile"/>
    <x v="13"/>
    <n v="2002"/>
    <x v="10"/>
    <s v="Ubisoft"/>
    <n v="0.04"/>
    <n v="0.01"/>
    <n v="0"/>
    <n v="0"/>
    <n v="0.06"/>
    <x v="2"/>
  </r>
  <r>
    <n v="12660"/>
    <s v="Warriors: Legends of Troy"/>
    <x v="4"/>
    <n v="2011"/>
    <x v="8"/>
    <s v="Tecmo Koei"/>
    <n v="0"/>
    <n v="0.04"/>
    <n v="0.01"/>
    <n v="0.01"/>
    <n v="0.06"/>
    <x v="2"/>
  </r>
  <r>
    <n v="12661"/>
    <s v="Hajime no Ippo Portable: Victorious Spirits"/>
    <x v="16"/>
    <n v="2007"/>
    <x v="9"/>
    <s v="Grand Prix Games"/>
    <n v="0"/>
    <n v="0"/>
    <n v="0.06"/>
    <n v="0"/>
    <n v="0.06"/>
    <x v="2"/>
  </r>
  <r>
    <n v="12662"/>
    <s v="Nanostray"/>
    <x v="3"/>
    <n v="2005"/>
    <x v="6"/>
    <s v="Majesco Entertainment"/>
    <n v="0.05"/>
    <n v="0"/>
    <n v="0"/>
    <n v="0"/>
    <n v="0.06"/>
    <x v="2"/>
  </r>
  <r>
    <n v="12663"/>
    <s v="CMT Presents: Karaoke Revolution Country"/>
    <x v="6"/>
    <n v="2006"/>
    <x v="5"/>
    <s v="Konami Digital Entertainment"/>
    <n v="0.03"/>
    <n v="0.02"/>
    <n v="0"/>
    <n v="0.01"/>
    <n v="0.06"/>
    <x v="2"/>
  </r>
  <r>
    <n v="12664"/>
    <s v="Katekyoo Hitman Reborn! DS: Flame Rumble Mukuro Kyoushuu"/>
    <x v="3"/>
    <n v="2007"/>
    <x v="9"/>
    <s v="Takara Tomy"/>
    <n v="0"/>
    <n v="0"/>
    <n v="0.06"/>
    <n v="0"/>
    <n v="0.06"/>
    <x v="2"/>
  </r>
  <r>
    <n v="12665"/>
    <s v="Cid to Chocobo no Fushigi na Dungeon: Toki Wasure no Meikyuu DS+"/>
    <x v="3"/>
    <n v="2008"/>
    <x v="3"/>
    <s v="Square Enix"/>
    <n v="0"/>
    <n v="0"/>
    <n v="0.06"/>
    <n v="0"/>
    <n v="0.06"/>
    <x v="2"/>
  </r>
  <r>
    <n v="12666"/>
    <s v="Vitamin X to Z"/>
    <x v="16"/>
    <n v="2011"/>
    <x v="10"/>
    <s v="D3Publisher"/>
    <n v="0"/>
    <n v="0"/>
    <n v="0.06"/>
    <n v="0"/>
    <n v="0.06"/>
    <x v="2"/>
  </r>
  <r>
    <n v="12667"/>
    <s v="Fatal Frame"/>
    <x v="13"/>
    <n v="2002"/>
    <x v="8"/>
    <s v="Tecmo Koei"/>
    <n v="0.04"/>
    <n v="0.01"/>
    <n v="0"/>
    <n v="0"/>
    <n v="0.06"/>
    <x v="2"/>
  </r>
  <r>
    <n v="12668"/>
    <s v="Flip's Twisted World"/>
    <x v="0"/>
    <s v="N/A"/>
    <x v="1"/>
    <s v="Unknown"/>
    <n v="0.05"/>
    <n v="0"/>
    <n v="0"/>
    <n v="0"/>
    <n v="0.06"/>
    <x v="2"/>
  </r>
  <r>
    <n v="12669"/>
    <s v="Tom Clancy's Ghost Recon: Advanced Warfighter"/>
    <x v="6"/>
    <n v="2006"/>
    <x v="6"/>
    <s v="Ubisoft"/>
    <n v="0.03"/>
    <n v="0.02"/>
    <n v="0"/>
    <n v="0.01"/>
    <n v="0.06"/>
    <x v="2"/>
  </r>
  <r>
    <n v="12670"/>
    <s v="Urban Chaos: Riot Response"/>
    <x v="6"/>
    <n v="2006"/>
    <x v="6"/>
    <s v="Eidos Interactive"/>
    <n v="0.03"/>
    <n v="0.02"/>
    <n v="0"/>
    <n v="0.01"/>
    <n v="0.06"/>
    <x v="2"/>
  </r>
  <r>
    <n v="12671"/>
    <s v="Generation of Chaos"/>
    <x v="16"/>
    <n v="2005"/>
    <x v="3"/>
    <s v="Midas Interactive Entertainment"/>
    <n v="0.05"/>
    <n v="0"/>
    <n v="0"/>
    <n v="0"/>
    <n v="0.06"/>
    <x v="2"/>
  </r>
  <r>
    <n v="12672"/>
    <s v="Teenage Mutant Ninja Turtles II: Back from the Sewers"/>
    <x v="2"/>
    <n v="1991"/>
    <x v="8"/>
    <s v="Konami Digital Entertainment"/>
    <n v="0"/>
    <n v="0"/>
    <n v="0.06"/>
    <n v="0"/>
    <n v="0.06"/>
    <x v="2"/>
  </r>
  <r>
    <n v="12673"/>
    <s v="Gormiti: The Lords of Nature!"/>
    <x v="3"/>
    <n v="2010"/>
    <x v="10"/>
    <s v="Konami Digital Entertainment"/>
    <n v="0.05"/>
    <n v="0"/>
    <n v="0"/>
    <n v="0"/>
    <n v="0.06"/>
    <x v="2"/>
  </r>
  <r>
    <n v="12674"/>
    <s v="The Sims 2: University"/>
    <x v="14"/>
    <n v="2005"/>
    <x v="7"/>
    <s v="Electronic Arts"/>
    <n v="0.01"/>
    <n v="0.04"/>
    <n v="0"/>
    <n v="0.01"/>
    <n v="0.06"/>
    <x v="2"/>
  </r>
  <r>
    <n v="12675"/>
    <s v="Pucca Power Up"/>
    <x v="3"/>
    <n v="2011"/>
    <x v="1"/>
    <s v="Rising Star Games"/>
    <n v="0.04"/>
    <n v="0.02"/>
    <n v="0"/>
    <n v="0"/>
    <n v="0.06"/>
    <x v="2"/>
  </r>
  <r>
    <n v="12676"/>
    <s v="Resident Evil 2"/>
    <x v="18"/>
    <n v="2003"/>
    <x v="8"/>
    <s v="Capcom"/>
    <n v="0.04"/>
    <n v="0.01"/>
    <n v="0"/>
    <n v="0"/>
    <n v="0.06"/>
    <x v="2"/>
  </r>
  <r>
    <n v="12677"/>
    <s v="MLB Power Pros 2008"/>
    <x v="3"/>
    <n v="2008"/>
    <x v="0"/>
    <s v="Take-Two Interactive"/>
    <n v="0.05"/>
    <n v="0"/>
    <n v="0"/>
    <n v="0"/>
    <n v="0.06"/>
    <x v="2"/>
  </r>
  <r>
    <n v="12678"/>
    <s v="Real Soccer 2009"/>
    <x v="3"/>
    <n v="2008"/>
    <x v="0"/>
    <s v="Ubisoft"/>
    <n v="0.05"/>
    <n v="0"/>
    <n v="0"/>
    <n v="0"/>
    <n v="0.06"/>
    <x v="2"/>
  </r>
  <r>
    <n v="12679"/>
    <s v="World Championship Athletics"/>
    <x v="0"/>
    <n v="2009"/>
    <x v="0"/>
    <s v="DTP Entertainment"/>
    <n v="0.04"/>
    <n v="0.01"/>
    <n v="0"/>
    <n v="0"/>
    <n v="0.06"/>
    <x v="2"/>
  </r>
  <r>
    <n v="12680"/>
    <s v="The Amazing Spider-Man 2 (2014)"/>
    <x v="19"/>
    <n v="2014"/>
    <x v="8"/>
    <s v="Activision"/>
    <n v="0.03"/>
    <n v="0.02"/>
    <n v="0"/>
    <n v="0"/>
    <n v="0.06"/>
    <x v="2"/>
  </r>
  <r>
    <n v="12681"/>
    <s v="Yomawari"/>
    <x v="22"/>
    <n v="2015"/>
    <x v="10"/>
    <s v="Nippon Ichi Software"/>
    <n v="0"/>
    <n v="0"/>
    <n v="0.06"/>
    <n v="0"/>
    <n v="0.06"/>
    <x v="2"/>
  </r>
  <r>
    <n v="12682"/>
    <s v="Real Bout Garou Densetsu Special: Dominated Mind"/>
    <x v="12"/>
    <n v="1998"/>
    <x v="9"/>
    <s v="SNK"/>
    <n v="0"/>
    <n v="0"/>
    <n v="0.05"/>
    <n v="0"/>
    <n v="0.06"/>
    <x v="2"/>
  </r>
  <r>
    <n v="12683"/>
    <s v="Jumble Madness"/>
    <x v="3"/>
    <n v="2009"/>
    <x v="4"/>
    <s v="Destineer"/>
    <n v="0.06"/>
    <n v="0"/>
    <n v="0"/>
    <n v="0"/>
    <n v="0.06"/>
    <x v="2"/>
  </r>
  <r>
    <n v="12684"/>
    <s v="Vampire Rain: Altered Species"/>
    <x v="5"/>
    <n v="2008"/>
    <x v="8"/>
    <s v="Ignition Entertainment"/>
    <n v="0.05"/>
    <n v="0"/>
    <n v="0"/>
    <n v="0"/>
    <n v="0.06"/>
    <x v="2"/>
  </r>
  <r>
    <n v="12685"/>
    <s v="Sumikko Gurashi: Mura o Tsukurundesu"/>
    <x v="9"/>
    <n v="2016"/>
    <x v="5"/>
    <s v="Nippon Columbia"/>
    <n v="0"/>
    <n v="0"/>
    <n v="0.06"/>
    <n v="0"/>
    <n v="0.06"/>
    <x v="2"/>
  </r>
  <r>
    <n v="12686"/>
    <s v="Harry Potter and the Sorcerer's Stone"/>
    <x v="14"/>
    <n v="2001"/>
    <x v="8"/>
    <s v="Electronic Arts"/>
    <n v="0.01"/>
    <n v="0.04"/>
    <n v="0"/>
    <n v="0.01"/>
    <n v="0.06"/>
    <x v="2"/>
  </r>
  <r>
    <n v="12687"/>
    <s v="Minna no Sukkiri"/>
    <x v="16"/>
    <n v="2009"/>
    <x v="0"/>
    <s v="Sony Computer Entertainment"/>
    <n v="0"/>
    <n v="0"/>
    <n v="0.06"/>
    <n v="0"/>
    <n v="0.06"/>
    <x v="2"/>
  </r>
  <r>
    <n v="12688"/>
    <s v="Scurge: Hive"/>
    <x v="3"/>
    <n v="2006"/>
    <x v="8"/>
    <s v="SouthPeak Games"/>
    <n v="0.05"/>
    <n v="0"/>
    <n v="0"/>
    <n v="0"/>
    <n v="0.06"/>
    <x v="2"/>
  </r>
  <r>
    <n v="12689"/>
    <s v="Catwoman"/>
    <x v="13"/>
    <n v="2004"/>
    <x v="8"/>
    <s v="Electronic Arts"/>
    <n v="0.04"/>
    <n v="0.01"/>
    <n v="0"/>
    <n v="0"/>
    <n v="0.06"/>
    <x v="2"/>
  </r>
  <r>
    <n v="12690"/>
    <s v="Murdered: Soul Suspect"/>
    <x v="14"/>
    <n v="2014"/>
    <x v="8"/>
    <s v="Square Enix"/>
    <n v="0"/>
    <n v="0.05"/>
    <n v="0"/>
    <n v="0.01"/>
    <n v="0.06"/>
    <x v="2"/>
  </r>
  <r>
    <n v="12691"/>
    <s v="Romance of the Three Kingdoms 13"/>
    <x v="10"/>
    <n v="2015"/>
    <x v="8"/>
    <s v="Tecmo Koei"/>
    <n v="0.01"/>
    <n v="0"/>
    <n v="0.05"/>
    <n v="0"/>
    <n v="0.06"/>
    <x v="2"/>
  </r>
  <r>
    <n v="12692"/>
    <s v="Noddy in Toyland"/>
    <x v="3"/>
    <n v="2011"/>
    <x v="5"/>
    <s v="GSP"/>
    <n v="0"/>
    <n v="0.05"/>
    <n v="0"/>
    <n v="0.01"/>
    <n v="0.06"/>
    <x v="2"/>
  </r>
  <r>
    <n v="12693"/>
    <s v="Aquarium by DS"/>
    <x v="3"/>
    <n v="2008"/>
    <x v="7"/>
    <s v="Mercury Games"/>
    <n v="0.05"/>
    <n v="0"/>
    <n v="0"/>
    <n v="0"/>
    <n v="0.06"/>
    <x v="2"/>
  </r>
  <r>
    <n v="12694"/>
    <s v="Utawarerumono: Itsuwari no Kamen"/>
    <x v="10"/>
    <n v="2015"/>
    <x v="10"/>
    <s v="Aqua Plus"/>
    <n v="0"/>
    <n v="0"/>
    <n v="0.06"/>
    <n v="0"/>
    <n v="0.06"/>
    <x v="2"/>
  </r>
  <r>
    <n v="12695"/>
    <s v="Ride to Hell"/>
    <x v="4"/>
    <n v="2013"/>
    <x v="2"/>
    <s v="Deep Silver"/>
    <n v="0.04"/>
    <n v="0.01"/>
    <n v="0"/>
    <n v="0"/>
    <n v="0.06"/>
    <x v="2"/>
  </r>
  <r>
    <n v="12696"/>
    <s v="Burning Rangers"/>
    <x v="23"/>
    <n v="1998"/>
    <x v="1"/>
    <s v="Sega"/>
    <n v="0"/>
    <n v="0"/>
    <n v="0.06"/>
    <n v="0"/>
    <n v="0.06"/>
    <x v="2"/>
  </r>
  <r>
    <n v="12697"/>
    <s v="Mana Khemia: Alchemists of Al-Revis"/>
    <x v="6"/>
    <n v="2007"/>
    <x v="3"/>
    <s v="Nippon Ichi Software"/>
    <n v="0.03"/>
    <n v="0.02"/>
    <n v="0"/>
    <n v="0.01"/>
    <n v="0.06"/>
    <x v="2"/>
  </r>
  <r>
    <n v="12698"/>
    <s v="Katekyoo Hitman Reborn! DS Flame Rumble XX - Kessen! Shin 6 Chouka"/>
    <x v="3"/>
    <n v="2010"/>
    <x v="8"/>
    <s v="Takara Tomy"/>
    <n v="0"/>
    <n v="0"/>
    <n v="0.06"/>
    <n v="0"/>
    <n v="0.06"/>
    <x v="2"/>
  </r>
  <r>
    <n v="12699"/>
    <s v="Interplay Sports Baseball 2000"/>
    <x v="12"/>
    <n v="1999"/>
    <x v="0"/>
    <s v="Interplay"/>
    <n v="0.03"/>
    <n v="0.02"/>
    <n v="0"/>
    <n v="0"/>
    <n v="0.06"/>
    <x v="2"/>
  </r>
  <r>
    <n v="12700"/>
    <s v="Zone of the Enders: The Fist of Mars"/>
    <x v="8"/>
    <n v="2001"/>
    <x v="3"/>
    <s v="Konami Digital Entertainment"/>
    <n v="0.04"/>
    <n v="0.02"/>
    <n v="0"/>
    <n v="0"/>
    <n v="0.06"/>
    <x v="2"/>
  </r>
  <r>
    <n v="12701"/>
    <s v="Animorphs: Shattered Reality"/>
    <x v="12"/>
    <n v="2000"/>
    <x v="8"/>
    <s v="Infogrames"/>
    <n v="0.03"/>
    <n v="0.02"/>
    <n v="0"/>
    <n v="0"/>
    <n v="0.06"/>
    <x v="2"/>
  </r>
  <r>
    <n v="12702"/>
    <s v="Teenage Mutant Ninja Turtles: Tournament Fighters"/>
    <x v="7"/>
    <n v="1992"/>
    <x v="9"/>
    <s v="Konami Digital Entertainment"/>
    <n v="0"/>
    <n v="0"/>
    <n v="0.06"/>
    <n v="0"/>
    <n v="0.06"/>
    <x v="2"/>
  </r>
  <r>
    <n v="12703"/>
    <s v="Eikan wa Kimini 2002: Koshien no Kodou"/>
    <x v="6"/>
    <n v="2002"/>
    <x v="0"/>
    <s v="DigiCube"/>
    <n v="0"/>
    <n v="0"/>
    <n v="0.06"/>
    <n v="0"/>
    <n v="0.06"/>
    <x v="2"/>
  </r>
  <r>
    <n v="12704"/>
    <s v="PopStar Guitar"/>
    <x v="0"/>
    <n v="2008"/>
    <x v="5"/>
    <s v="Midway Games"/>
    <n v="0.03"/>
    <n v="0.03"/>
    <n v="0"/>
    <n v="0.01"/>
    <n v="0.06"/>
    <x v="2"/>
  </r>
  <r>
    <n v="12705"/>
    <s v="Mirror's Edge"/>
    <x v="14"/>
    <n v="2009"/>
    <x v="1"/>
    <s v="Electronic Arts"/>
    <n v="0"/>
    <n v="0.05"/>
    <n v="0"/>
    <n v="0.01"/>
    <n v="0.06"/>
    <x v="2"/>
  </r>
  <r>
    <n v="12706"/>
    <s v="Blade Dancer: Lineage of Light"/>
    <x v="16"/>
    <n v="2006"/>
    <x v="3"/>
    <s v="Atari"/>
    <n v="0.05"/>
    <n v="0"/>
    <n v="0"/>
    <n v="0"/>
    <n v="0.06"/>
    <x v="2"/>
  </r>
  <r>
    <n v="12707"/>
    <s v="Terminator 3: Rise of the Machines"/>
    <x v="8"/>
    <n v="2003"/>
    <x v="8"/>
    <s v="Atari"/>
    <n v="0.04"/>
    <n v="0.02"/>
    <n v="0"/>
    <n v="0"/>
    <n v="0.06"/>
    <x v="2"/>
  </r>
  <r>
    <n v="12708"/>
    <s v="Jissen Pachislot Hisshouhou! Hokuto no Ken Portable SE"/>
    <x v="16"/>
    <n v="2006"/>
    <x v="5"/>
    <s v="Sega"/>
    <n v="0"/>
    <n v="0"/>
    <n v="0.06"/>
    <n v="0"/>
    <n v="0.06"/>
    <x v="2"/>
  </r>
  <r>
    <n v="12709"/>
    <s v="Mayhem 3D"/>
    <x v="5"/>
    <n v="2011"/>
    <x v="2"/>
    <s v="Evolved Games"/>
    <n v="0.05"/>
    <n v="0"/>
    <n v="0"/>
    <n v="0.01"/>
    <n v="0.06"/>
    <x v="2"/>
  </r>
  <r>
    <n v="12710"/>
    <s v="G1 Jockey 2"/>
    <x v="6"/>
    <n v="2000"/>
    <x v="0"/>
    <s v="Tecmo Koei"/>
    <n v="0"/>
    <n v="0"/>
    <n v="0.06"/>
    <n v="0"/>
    <n v="0.06"/>
    <x v="2"/>
  </r>
  <r>
    <n v="12711"/>
    <s v="Mobile Ops: The One Year War"/>
    <x v="4"/>
    <s v="N/A"/>
    <x v="7"/>
    <s v="Namco Bandai Games"/>
    <n v="0"/>
    <n v="0"/>
    <n v="0.06"/>
    <n v="0"/>
    <n v="0.06"/>
    <x v="2"/>
  </r>
  <r>
    <n v="12712"/>
    <s v="Constantine"/>
    <x v="13"/>
    <n v="2005"/>
    <x v="8"/>
    <s v="SCi"/>
    <n v="0.04"/>
    <n v="0.01"/>
    <n v="0"/>
    <n v="0"/>
    <n v="0.06"/>
    <x v="2"/>
  </r>
  <r>
    <n v="12713"/>
    <s v="Chaos Rings III"/>
    <x v="22"/>
    <n v="2014"/>
    <x v="3"/>
    <s v="Square Enix"/>
    <n v="0"/>
    <n v="0"/>
    <n v="0.06"/>
    <n v="0"/>
    <n v="0.06"/>
    <x v="2"/>
  </r>
  <r>
    <n v="12714"/>
    <s v="Tom Clancy's Splinter Cell: Double Agent"/>
    <x v="18"/>
    <n v="2006"/>
    <x v="8"/>
    <s v="Ubisoft"/>
    <n v="0.04"/>
    <n v="0.01"/>
    <n v="0"/>
    <n v="0"/>
    <n v="0.06"/>
    <x v="2"/>
  </r>
  <r>
    <n v="12715"/>
    <s v="Senritsu no Stratus"/>
    <x v="16"/>
    <n v="2011"/>
    <x v="3"/>
    <s v="Konami Digital Entertainment"/>
    <n v="0"/>
    <n v="0"/>
    <n v="0.06"/>
    <n v="0"/>
    <n v="0.06"/>
    <x v="2"/>
  </r>
  <r>
    <n v="12716"/>
    <s v="Katekyoo Hitman Reborn! DS Flame Rumble X - Mirai Chou-Bakuhatsu!!"/>
    <x v="3"/>
    <n v="2009"/>
    <x v="9"/>
    <s v="Takara Tomy"/>
    <n v="0"/>
    <n v="0"/>
    <n v="0.06"/>
    <n v="0"/>
    <n v="0.06"/>
    <x v="2"/>
  </r>
  <r>
    <n v="12717"/>
    <s v="Rhapsody: A Musical Adventure"/>
    <x v="3"/>
    <n v="2008"/>
    <x v="3"/>
    <s v="Nippon Ichi Software"/>
    <n v="0.05"/>
    <n v="0"/>
    <n v="0"/>
    <n v="0"/>
    <n v="0.06"/>
    <x v="2"/>
  </r>
  <r>
    <n v="12718"/>
    <s v="Titan Quest"/>
    <x v="14"/>
    <n v="2006"/>
    <x v="3"/>
    <s v="THQ"/>
    <n v="0.01"/>
    <n v="0.04"/>
    <n v="0"/>
    <n v="0.01"/>
    <n v="0.06"/>
    <x v="2"/>
  </r>
  <r>
    <n v="12719"/>
    <s v="Wantame Fortune Channel"/>
    <x v="3"/>
    <n v="2007"/>
    <x v="5"/>
    <s v="Capcom"/>
    <n v="0"/>
    <n v="0"/>
    <n v="0.06"/>
    <n v="0"/>
    <n v="0.06"/>
    <x v="2"/>
  </r>
  <r>
    <n v="12720"/>
    <s v="Evangelion: Jo"/>
    <x v="16"/>
    <n v="2009"/>
    <x v="8"/>
    <s v="Namco Bandai Games"/>
    <n v="0"/>
    <n v="0"/>
    <n v="0.06"/>
    <n v="0"/>
    <n v="0.06"/>
    <x v="2"/>
  </r>
  <r>
    <n v="12721"/>
    <s v="Bleach: Blade Battlers 2nd"/>
    <x v="6"/>
    <n v="2007"/>
    <x v="9"/>
    <s v="Sony Computer Entertainment"/>
    <n v="0"/>
    <n v="0"/>
    <n v="0.06"/>
    <n v="0"/>
    <n v="0.06"/>
    <x v="2"/>
  </r>
  <r>
    <n v="12722"/>
    <s v="Samurai Jack: The Shadow of Aku"/>
    <x v="6"/>
    <n v="2004"/>
    <x v="8"/>
    <s v="Sega"/>
    <n v="0.03"/>
    <n v="0.02"/>
    <n v="0"/>
    <n v="0.01"/>
    <n v="0.06"/>
    <x v="2"/>
  </r>
  <r>
    <n v="12723"/>
    <s v="Kamen Rider Kabuto"/>
    <x v="6"/>
    <n v="2006"/>
    <x v="8"/>
    <s v="Namco Bandai Games"/>
    <n v="0"/>
    <n v="0"/>
    <n v="0.06"/>
    <n v="0"/>
    <n v="0.06"/>
    <x v="2"/>
  </r>
  <r>
    <n v="12724"/>
    <s v="Men in Black The Series: Crashdown"/>
    <x v="12"/>
    <n v="2001"/>
    <x v="6"/>
    <s v="Infogrames"/>
    <n v="0.03"/>
    <n v="0.02"/>
    <n v="0"/>
    <n v="0"/>
    <n v="0.06"/>
    <x v="2"/>
  </r>
  <r>
    <n v="12725"/>
    <s v="Zero Divide"/>
    <x v="12"/>
    <n v="1995"/>
    <x v="9"/>
    <s v="Ocean"/>
    <n v="0.03"/>
    <n v="0.02"/>
    <n v="0"/>
    <n v="0"/>
    <n v="0.06"/>
    <x v="2"/>
  </r>
  <r>
    <n v="12726"/>
    <s v="FIFA Street"/>
    <x v="18"/>
    <n v="2005"/>
    <x v="0"/>
    <s v="Electronic Arts"/>
    <n v="0.04"/>
    <n v="0.01"/>
    <n v="0"/>
    <n v="0"/>
    <n v="0.06"/>
    <x v="2"/>
  </r>
  <r>
    <n v="12727"/>
    <s v="Tsugunai: Atonement"/>
    <x v="6"/>
    <n v="2001"/>
    <x v="3"/>
    <s v="Sony Computer Entertainment"/>
    <n v="0.02"/>
    <n v="0.01"/>
    <n v="0.02"/>
    <n v="0"/>
    <n v="0.06"/>
    <x v="2"/>
  </r>
  <r>
    <n v="12728"/>
    <s v="Rugby World Cup 2015"/>
    <x v="10"/>
    <n v="2015"/>
    <x v="0"/>
    <s v="Ubisoft"/>
    <n v="0"/>
    <n v="0.05"/>
    <n v="0"/>
    <n v="0.01"/>
    <n v="0.06"/>
    <x v="2"/>
  </r>
  <r>
    <n v="12729"/>
    <s v="Lost Kingdoms II"/>
    <x v="18"/>
    <n v="2003"/>
    <x v="3"/>
    <s v="Activision"/>
    <n v="0.04"/>
    <n v="0.01"/>
    <n v="0"/>
    <n v="0"/>
    <n v="0.06"/>
    <x v="2"/>
  </r>
  <r>
    <n v="12730"/>
    <s v="Aggressive Inline"/>
    <x v="18"/>
    <n v="2002"/>
    <x v="0"/>
    <s v="Acclaim Entertainment"/>
    <n v="0.04"/>
    <n v="0.01"/>
    <n v="0"/>
    <n v="0"/>
    <n v="0.06"/>
    <x v="2"/>
  </r>
  <r>
    <n v="12731"/>
    <s v="Nights of Azure"/>
    <x v="10"/>
    <n v="2015"/>
    <x v="8"/>
    <s v="Tecmo Koei"/>
    <n v="0.03"/>
    <n v="0.02"/>
    <n v="0"/>
    <n v="0.01"/>
    <n v="0.06"/>
    <x v="2"/>
  </r>
  <r>
    <n v="12732"/>
    <s v="Dungeon Keeper 2"/>
    <x v="14"/>
    <n v="1999"/>
    <x v="8"/>
    <s v="Electronic Arts"/>
    <n v="0"/>
    <n v="0.05"/>
    <n v="0"/>
    <n v="0.01"/>
    <n v="0.06"/>
    <x v="2"/>
  </r>
  <r>
    <n v="12733"/>
    <s v="Viewtiful Joe: Red Hot Rumble"/>
    <x v="18"/>
    <n v="2005"/>
    <x v="8"/>
    <s v="Capcom"/>
    <n v="0.04"/>
    <n v="0.01"/>
    <n v="0"/>
    <n v="0"/>
    <n v="0.06"/>
    <x v="2"/>
  </r>
  <r>
    <n v="12734"/>
    <s v="The Lord of the Rings: The Battle for Middle-Earth II"/>
    <x v="4"/>
    <n v="2006"/>
    <x v="11"/>
    <s v="Electronic Arts"/>
    <n v="0"/>
    <n v="0.05"/>
    <n v="0"/>
    <n v="0.01"/>
    <n v="0.06"/>
    <x v="2"/>
  </r>
  <r>
    <n v="12735"/>
    <s v="Kaite Shabette Hajimeyou! Monster Farm DS"/>
    <x v="3"/>
    <n v="2007"/>
    <x v="3"/>
    <s v="Tecmo Koei"/>
    <n v="0"/>
    <n v="0"/>
    <n v="0.06"/>
    <n v="0"/>
    <n v="0.06"/>
    <x v="2"/>
  </r>
  <r>
    <n v="12736"/>
    <s v="Dungeon Explorer: Warriors of Ancient Arts"/>
    <x v="3"/>
    <n v="2007"/>
    <x v="3"/>
    <s v="Rising Star Games"/>
    <n v="0.05"/>
    <n v="0"/>
    <n v="0"/>
    <n v="0"/>
    <n v="0.06"/>
    <x v="2"/>
  </r>
  <r>
    <n v="12737"/>
    <s v="Pro Yaky? Spirits 2012"/>
    <x v="22"/>
    <n v="2012"/>
    <x v="0"/>
    <s v="Konami Digital Entertainment"/>
    <n v="0"/>
    <n v="0"/>
    <n v="0.06"/>
    <n v="0"/>
    <n v="0.06"/>
    <x v="2"/>
  </r>
  <r>
    <n v="12738"/>
    <s v="Samurai Warriors 4: Empires"/>
    <x v="5"/>
    <n v="2015"/>
    <x v="8"/>
    <s v="Tecmo Koei"/>
    <n v="0"/>
    <n v="0"/>
    <n v="0.06"/>
    <n v="0"/>
    <n v="0.06"/>
    <x v="2"/>
  </r>
  <r>
    <n v="12739"/>
    <s v="Point Blank DS (US sales)"/>
    <x v="3"/>
    <n v="2006"/>
    <x v="6"/>
    <s v="Atari"/>
    <n v="0.05"/>
    <n v="0"/>
    <n v="0"/>
    <n v="0"/>
    <n v="0.06"/>
    <x v="2"/>
  </r>
  <r>
    <n v="12740"/>
    <s v="FIFA Soccer 06"/>
    <x v="3"/>
    <n v="2005"/>
    <x v="0"/>
    <s v="Electronic Arts"/>
    <n v="0.05"/>
    <n v="0"/>
    <n v="0"/>
    <n v="0"/>
    <n v="0.06"/>
    <x v="2"/>
  </r>
  <r>
    <n v="12741"/>
    <s v="SD Gundam G Generation Wars"/>
    <x v="0"/>
    <n v="2009"/>
    <x v="11"/>
    <s v="Namco Bandai Games"/>
    <n v="0"/>
    <n v="0"/>
    <n v="0.06"/>
    <n v="0"/>
    <n v="0.06"/>
    <x v="2"/>
  </r>
  <r>
    <n v="12742"/>
    <s v="Broken Sword II: The Smoking Mirror"/>
    <x v="12"/>
    <n v="1997"/>
    <x v="10"/>
    <s v="Sony Computer Entertainment"/>
    <n v="0.03"/>
    <n v="0.02"/>
    <n v="0"/>
    <n v="0"/>
    <n v="0.06"/>
    <x v="2"/>
  </r>
  <r>
    <n v="12743"/>
    <s v="Pump It Up: Exceed"/>
    <x v="6"/>
    <n v="2005"/>
    <x v="5"/>
    <s v="Mastiff"/>
    <n v="0.03"/>
    <n v="0.02"/>
    <n v="0"/>
    <n v="0.01"/>
    <n v="0.06"/>
    <x v="2"/>
  </r>
  <r>
    <n v="12744"/>
    <s v="Hakuouki: Yuugi Roku Ni - Matsuri Hayashi to Taishitachi"/>
    <x v="16"/>
    <n v="2012"/>
    <x v="8"/>
    <s v="Idea Factory"/>
    <n v="0"/>
    <n v="0"/>
    <n v="0.06"/>
    <n v="0"/>
    <n v="0.06"/>
    <x v="2"/>
  </r>
  <r>
    <n v="12745"/>
    <s v="Wreckless: ThE YaKuza MisSiOns"/>
    <x v="18"/>
    <n v="2002"/>
    <x v="2"/>
    <s v="Activision"/>
    <n v="0.04"/>
    <n v="0.01"/>
    <n v="0"/>
    <n v="0"/>
    <n v="0.06"/>
    <x v="2"/>
  </r>
  <r>
    <n v="12746"/>
    <s v="Doki-Doki Universe"/>
    <x v="22"/>
    <n v="2013"/>
    <x v="10"/>
    <s v="Sony Computer Entertainment"/>
    <n v="0.01"/>
    <n v="0.04"/>
    <n v="0"/>
    <n v="0.01"/>
    <n v="0.06"/>
    <x v="2"/>
  </r>
  <r>
    <n v="12747"/>
    <s v="Hisshou Pachinko*Pachi-Slot Kouryaku Series Vol. 11: Shinseiki Evangelion - Magokoro o, Kimi ni"/>
    <x v="6"/>
    <n v="2007"/>
    <x v="5"/>
    <s v="D3Publisher"/>
    <n v="0"/>
    <n v="0"/>
    <n v="0.06"/>
    <n v="0"/>
    <n v="0.06"/>
    <x v="2"/>
  </r>
  <r>
    <n v="12748"/>
    <s v="TOCA Race Driver 2: Ultimate Racing Simulator"/>
    <x v="6"/>
    <n v="2004"/>
    <x v="2"/>
    <s v="Codemasters"/>
    <n v="0.03"/>
    <n v="0.02"/>
    <n v="0"/>
    <n v="0.01"/>
    <n v="0.06"/>
    <x v="2"/>
  </r>
  <r>
    <n v="12749"/>
    <s v="Girls RPG: Cinderellife"/>
    <x v="9"/>
    <n v="2012"/>
    <x v="3"/>
    <s v="Level 5"/>
    <n v="0"/>
    <n v="0"/>
    <n v="0.06"/>
    <n v="0"/>
    <n v="0.06"/>
    <x v="2"/>
  </r>
  <r>
    <n v="12750"/>
    <s v="Dr. Muto"/>
    <x v="13"/>
    <n v="2002"/>
    <x v="1"/>
    <s v="Midway Games"/>
    <n v="0.04"/>
    <n v="0.01"/>
    <n v="0"/>
    <n v="0"/>
    <n v="0.06"/>
    <x v="2"/>
  </r>
  <r>
    <n v="12751"/>
    <s v="Tom Clancy's Rainbow Six: Critical Hour"/>
    <x v="13"/>
    <s v="N/A"/>
    <x v="6"/>
    <s v="Unknown"/>
    <n v="0.04"/>
    <n v="0.01"/>
    <n v="0"/>
    <n v="0"/>
    <n v="0.06"/>
    <x v="2"/>
  </r>
  <r>
    <n v="12752"/>
    <s v="Gothic 3"/>
    <x v="14"/>
    <n v="2006"/>
    <x v="3"/>
    <s v="JoWood Productions"/>
    <n v="0"/>
    <n v="0.05"/>
    <n v="0"/>
    <n v="0.01"/>
    <n v="0.06"/>
    <x v="2"/>
  </r>
  <r>
    <n v="12753"/>
    <s v="Tokyo Twilight Ghost Hunters"/>
    <x v="5"/>
    <n v="2014"/>
    <x v="3"/>
    <s v="Aksys Games"/>
    <n v="0.03"/>
    <n v="0"/>
    <n v="0.02"/>
    <n v="0.01"/>
    <n v="0.06"/>
    <x v="2"/>
  </r>
  <r>
    <n v="12754"/>
    <s v="Scrabble Blast!"/>
    <x v="8"/>
    <n v="2005"/>
    <x v="5"/>
    <s v="Zoo Digital Publishing"/>
    <n v="0.04"/>
    <n v="0.01"/>
    <n v="0"/>
    <n v="0"/>
    <n v="0.06"/>
    <x v="2"/>
  </r>
  <r>
    <n v="12755"/>
    <s v="Dino Pets"/>
    <x v="3"/>
    <n v="2009"/>
    <x v="7"/>
    <s v="Avanquest"/>
    <n v="0.05"/>
    <n v="0"/>
    <n v="0"/>
    <n v="0"/>
    <n v="0.06"/>
    <x v="2"/>
  </r>
  <r>
    <n v="12756"/>
    <s v="Fate/Stay Night [RÃ©alta Nua]"/>
    <x v="22"/>
    <n v="2012"/>
    <x v="10"/>
    <s v="Kadokawa Shoten"/>
    <n v="0"/>
    <n v="0"/>
    <n v="0.06"/>
    <n v="0"/>
    <n v="0.06"/>
    <x v="2"/>
  </r>
  <r>
    <n v="12757"/>
    <s v="The Mysterious Case of Dr. Jekyll and Mr. Hyde"/>
    <x v="3"/>
    <n v="2010"/>
    <x v="10"/>
    <s v="O-Games"/>
    <n v="0.02"/>
    <n v="0.03"/>
    <n v="0"/>
    <n v="0.01"/>
    <n v="0.06"/>
    <x v="2"/>
  </r>
  <r>
    <n v="12758"/>
    <s v="Gintama no Sugoroku"/>
    <x v="16"/>
    <n v="2013"/>
    <x v="8"/>
    <s v="Namco Bandai Games"/>
    <n v="0"/>
    <n v="0"/>
    <n v="0.06"/>
    <n v="0"/>
    <n v="0.06"/>
    <x v="2"/>
  </r>
  <r>
    <n v="12759"/>
    <s v="Kid Fit Island Resort"/>
    <x v="0"/>
    <n v="2010"/>
    <x v="0"/>
    <s v="Avanquest"/>
    <n v="0.05"/>
    <n v="0"/>
    <n v="0"/>
    <n v="0"/>
    <n v="0.06"/>
    <x v="2"/>
  </r>
  <r>
    <n v="12760"/>
    <s v="The Lord of the Rings: Aragorn's Quest"/>
    <x v="6"/>
    <n v="2010"/>
    <x v="8"/>
    <s v="Warner Bros. Interactive Entertainment"/>
    <n v="0.03"/>
    <n v="0.02"/>
    <n v="0"/>
    <n v="0.01"/>
    <n v="0.06"/>
    <x v="2"/>
  </r>
  <r>
    <n v="12761"/>
    <s v="Roogoo Twisted Towers"/>
    <x v="0"/>
    <n v="2009"/>
    <x v="4"/>
    <s v="SouthPeak Games"/>
    <n v="0.05"/>
    <n v="0"/>
    <n v="0"/>
    <n v="0"/>
    <n v="0.06"/>
    <x v="2"/>
  </r>
  <r>
    <n v="12762"/>
    <s v="Doraemon 4: Nobita to Toki no Okoku"/>
    <x v="7"/>
    <n v="1995"/>
    <x v="1"/>
    <s v="Epoch"/>
    <n v="0"/>
    <n v="0"/>
    <n v="0.06"/>
    <n v="0"/>
    <n v="0.06"/>
    <x v="2"/>
  </r>
  <r>
    <n v="12763"/>
    <s v="Myst"/>
    <x v="23"/>
    <n v="1994"/>
    <x v="10"/>
    <s v="Sunsoft"/>
    <n v="0"/>
    <n v="0"/>
    <n v="0.06"/>
    <n v="0"/>
    <n v="0.06"/>
    <x v="2"/>
  </r>
  <r>
    <n v="12764"/>
    <s v="F1 2010"/>
    <x v="14"/>
    <n v="2010"/>
    <x v="2"/>
    <s v="Codemasters"/>
    <n v="0"/>
    <n v="0.05"/>
    <n v="0"/>
    <n v="0.01"/>
    <n v="0.06"/>
    <x v="2"/>
  </r>
  <r>
    <n v="12765"/>
    <s v="Toaru Kagaku no Chou Denjihou"/>
    <x v="16"/>
    <n v="2011"/>
    <x v="10"/>
    <s v="Kadokawa Shoten"/>
    <n v="0"/>
    <n v="0"/>
    <n v="0.06"/>
    <n v="0"/>
    <n v="0.06"/>
    <x v="2"/>
  </r>
  <r>
    <n v="12766"/>
    <s v="Starwinder: The Ultimate Space Race"/>
    <x v="12"/>
    <n v="1996"/>
    <x v="2"/>
    <s v="Mindscape"/>
    <n v="0.03"/>
    <n v="0.02"/>
    <n v="0"/>
    <n v="0"/>
    <n v="0.06"/>
    <x v="2"/>
  </r>
  <r>
    <n v="12767"/>
    <s v="The Lost Chronicles of Zerzura"/>
    <x v="14"/>
    <n v="2012"/>
    <x v="10"/>
    <s v="DTP Entertainment"/>
    <n v="0"/>
    <n v="0.05"/>
    <n v="0"/>
    <n v="0.01"/>
    <n v="0.06"/>
    <x v="2"/>
  </r>
  <r>
    <n v="12768"/>
    <s v="Ski Region Simulator"/>
    <x v="14"/>
    <n v="2011"/>
    <x v="7"/>
    <s v="Excalibur Publishing"/>
    <n v="0"/>
    <n v="0.05"/>
    <n v="0"/>
    <n v="0.01"/>
    <n v="0.06"/>
    <x v="2"/>
  </r>
  <r>
    <n v="12769"/>
    <s v="Angelique Trois"/>
    <x v="6"/>
    <n v="2000"/>
    <x v="10"/>
    <s v="Tecmo Koei"/>
    <n v="0"/>
    <n v="0"/>
    <n v="0.06"/>
    <n v="0"/>
    <n v="0.06"/>
    <x v="2"/>
  </r>
  <r>
    <n v="12770"/>
    <s v="Dreamer Series: Babysitter"/>
    <x v="3"/>
    <n v="2009"/>
    <x v="7"/>
    <s v="Deep Silver"/>
    <n v="0.05"/>
    <n v="0"/>
    <n v="0"/>
    <n v="0"/>
    <n v="0.06"/>
    <x v="2"/>
  </r>
  <r>
    <n v="12771"/>
    <s v="Diva Girls: Divas on Ice"/>
    <x v="3"/>
    <n v="2009"/>
    <x v="0"/>
    <s v="505 Games"/>
    <n v="0.05"/>
    <n v="0"/>
    <n v="0"/>
    <n v="0"/>
    <n v="0.06"/>
    <x v="2"/>
  </r>
  <r>
    <n v="12772"/>
    <s v="Dance Dance Revolution: Mario Mix (JP sales)"/>
    <x v="18"/>
    <n v="2005"/>
    <x v="7"/>
    <s v="Nintendo"/>
    <n v="0"/>
    <n v="0"/>
    <n v="0.05"/>
    <n v="0"/>
    <n v="0.06"/>
    <x v="2"/>
  </r>
  <r>
    <n v="12773"/>
    <s v="A-Train 6"/>
    <x v="6"/>
    <n v="2000"/>
    <x v="11"/>
    <s v="Midas Interactive Entertainment"/>
    <n v="0"/>
    <n v="0"/>
    <n v="0.06"/>
    <n v="0"/>
    <n v="0.06"/>
    <x v="2"/>
  </r>
  <r>
    <n v="12774"/>
    <s v="Meitantei Conan: Tantei Ryoku Trainer"/>
    <x v="3"/>
    <n v="2007"/>
    <x v="5"/>
    <s v="Namco Bandai Games"/>
    <n v="0"/>
    <n v="0"/>
    <n v="0.06"/>
    <n v="0"/>
    <n v="0.06"/>
    <x v="2"/>
  </r>
  <r>
    <n v="12775"/>
    <s v="MotoGP"/>
    <x v="8"/>
    <n v="2002"/>
    <x v="2"/>
    <s v="THQ"/>
    <n v="0.04"/>
    <n v="0.01"/>
    <n v="0"/>
    <n v="0"/>
    <n v="0.06"/>
    <x v="2"/>
  </r>
  <r>
    <n v="12776"/>
    <s v="ESPN International Winter Sports 2002"/>
    <x v="6"/>
    <n v="2002"/>
    <x v="0"/>
    <s v="Konami Digital Entertainment"/>
    <n v="0.03"/>
    <n v="0.02"/>
    <n v="0"/>
    <n v="0.01"/>
    <n v="0.06"/>
    <x v="2"/>
  </r>
  <r>
    <n v="12777"/>
    <s v="Tennis no Oji-Sama: Doubles no Oji-Sama - Girls, Be Gracious!"/>
    <x v="3"/>
    <n v="2009"/>
    <x v="0"/>
    <s v="Konami Digital Entertainment"/>
    <n v="0"/>
    <n v="0"/>
    <n v="0.06"/>
    <n v="0"/>
    <n v="0.06"/>
    <x v="2"/>
  </r>
  <r>
    <n v="12778"/>
    <s v="KimiKiss (ebKore+)"/>
    <x v="6"/>
    <n v="2008"/>
    <x v="10"/>
    <s v="Enterbrain"/>
    <n v="0"/>
    <n v="0"/>
    <n v="0.06"/>
    <n v="0"/>
    <n v="0.06"/>
    <x v="2"/>
  </r>
  <r>
    <n v="12779"/>
    <s v="Gold and Glory: The Road to El Dorado"/>
    <x v="12"/>
    <n v="2000"/>
    <x v="10"/>
    <s v="Ubisoft"/>
    <n v="0.03"/>
    <n v="0.02"/>
    <n v="0"/>
    <n v="0"/>
    <n v="0.06"/>
    <x v="2"/>
  </r>
  <r>
    <n v="12780"/>
    <s v="NBA Live 07"/>
    <x v="13"/>
    <n v="2006"/>
    <x v="0"/>
    <s v="Electronic Arts"/>
    <n v="0.04"/>
    <n v="0.01"/>
    <n v="0"/>
    <n v="0"/>
    <n v="0.06"/>
    <x v="2"/>
  </r>
  <r>
    <n v="12781"/>
    <s v="Choro Q Marine: Q Boat"/>
    <x v="12"/>
    <n v="1998"/>
    <x v="2"/>
    <s v="Takara"/>
    <n v="0"/>
    <n v="0"/>
    <n v="0.05"/>
    <n v="0"/>
    <n v="0.06"/>
    <x v="2"/>
  </r>
  <r>
    <n v="12782"/>
    <s v="GunPey"/>
    <x v="16"/>
    <n v="2006"/>
    <x v="4"/>
    <s v="Atari"/>
    <n v="0.05"/>
    <n v="0"/>
    <n v="0"/>
    <n v="0.01"/>
    <n v="0.06"/>
    <x v="2"/>
  </r>
  <r>
    <n v="12783"/>
    <s v="BattleBots: Beyond the BattleBox"/>
    <x v="8"/>
    <n v="2002"/>
    <x v="8"/>
    <s v="Vivendi Games"/>
    <n v="0.04"/>
    <n v="0.01"/>
    <n v="0"/>
    <n v="0"/>
    <n v="0.06"/>
    <x v="2"/>
  </r>
  <r>
    <n v="12784"/>
    <s v="MX vs. ATV Supercross Encore"/>
    <x v="10"/>
    <n v="2015"/>
    <x v="0"/>
    <s v="Nordic Games"/>
    <n v="0"/>
    <n v="0.05"/>
    <n v="0"/>
    <n v="0.01"/>
    <n v="0.06"/>
    <x v="2"/>
  </r>
  <r>
    <n v="12785"/>
    <s v="Yuugen Gaisha Brave Company"/>
    <x v="9"/>
    <n v="2011"/>
    <x v="11"/>
    <s v="Namco Bandai Games"/>
    <n v="0"/>
    <n v="0"/>
    <n v="0.06"/>
    <n v="0"/>
    <n v="0.06"/>
    <x v="2"/>
  </r>
  <r>
    <n v="12786"/>
    <s v="Mighty Beanz: Pocket Puzzles"/>
    <x v="8"/>
    <n v="2004"/>
    <x v="4"/>
    <s v="Majesco Entertainment"/>
    <n v="0.04"/>
    <n v="0.01"/>
    <n v="0"/>
    <n v="0"/>
    <n v="0.06"/>
    <x v="2"/>
  </r>
  <r>
    <n v="12787"/>
    <s v="Ken to Mahou to Gakuen Mono. 3D"/>
    <x v="9"/>
    <n v="2011"/>
    <x v="3"/>
    <s v="Acquire"/>
    <n v="0"/>
    <n v="0"/>
    <n v="0.06"/>
    <n v="0"/>
    <n v="0.06"/>
    <x v="2"/>
  </r>
  <r>
    <n v="12788"/>
    <s v="History Great Empires: Rome"/>
    <x v="3"/>
    <n v="2009"/>
    <x v="11"/>
    <s v="Black Bean Games"/>
    <n v="0.05"/>
    <n v="0"/>
    <n v="0"/>
    <n v="0"/>
    <n v="0.06"/>
    <x v="2"/>
  </r>
  <r>
    <n v="12789"/>
    <s v="The King of Fighters '96"/>
    <x v="26"/>
    <n v="1996"/>
    <x v="9"/>
    <s v="SNK"/>
    <n v="0"/>
    <n v="0"/>
    <n v="0.06"/>
    <n v="0"/>
    <n v="0.06"/>
    <x v="2"/>
  </r>
  <r>
    <n v="12790"/>
    <s v="Friends: The One with All the Trivia"/>
    <x v="6"/>
    <n v="2005"/>
    <x v="5"/>
    <s v="Warner Bros. Interactive Entertainment"/>
    <n v="0.03"/>
    <n v="0.02"/>
    <n v="0"/>
    <n v="0.01"/>
    <n v="0.06"/>
    <x v="2"/>
  </r>
  <r>
    <n v="12791"/>
    <s v="Mame Goma 2: Uchi no Ko ga Ichiban!"/>
    <x v="3"/>
    <n v="2008"/>
    <x v="7"/>
    <s v="Creative Core"/>
    <n v="0"/>
    <n v="0"/>
    <n v="0.06"/>
    <n v="0"/>
    <n v="0.06"/>
    <x v="2"/>
  </r>
  <r>
    <n v="12792"/>
    <s v="Backyard NFL Football '08"/>
    <x v="6"/>
    <n v="2007"/>
    <x v="0"/>
    <s v="Atari"/>
    <n v="0.03"/>
    <n v="0.02"/>
    <n v="0"/>
    <n v="0.01"/>
    <n v="0.06"/>
    <x v="2"/>
  </r>
  <r>
    <n v="12793"/>
    <s v="Coraline"/>
    <x v="0"/>
    <n v="2009"/>
    <x v="8"/>
    <s v="D3Publisher"/>
    <n v="0.05"/>
    <n v="0"/>
    <n v="0"/>
    <n v="0"/>
    <n v="0.06"/>
    <x v="2"/>
  </r>
  <r>
    <n v="12794"/>
    <s v="Gunbird"/>
    <x v="23"/>
    <n v="1995"/>
    <x v="6"/>
    <s v="Atlus"/>
    <n v="0"/>
    <n v="0"/>
    <n v="0.06"/>
    <n v="0"/>
    <n v="0.06"/>
    <x v="2"/>
  </r>
  <r>
    <n v="12795"/>
    <s v="Imagine: Party Planner"/>
    <x v="3"/>
    <n v="2009"/>
    <x v="7"/>
    <s v="Ubisoft"/>
    <n v="0.05"/>
    <n v="0"/>
    <n v="0"/>
    <n v="0"/>
    <n v="0.06"/>
    <x v="2"/>
  </r>
  <r>
    <n v="12796"/>
    <s v="Dream C Club Portable"/>
    <x v="16"/>
    <n v="2010"/>
    <x v="7"/>
    <s v="D3Publisher"/>
    <n v="0"/>
    <n v="0"/>
    <n v="0.06"/>
    <n v="0"/>
    <n v="0.06"/>
    <x v="2"/>
  </r>
  <r>
    <n v="12797"/>
    <s v="Tom Clancy's Rainbow Six 3"/>
    <x v="18"/>
    <n v="2004"/>
    <x v="6"/>
    <s v="Ubisoft"/>
    <n v="0.04"/>
    <n v="0.01"/>
    <n v="0"/>
    <n v="0"/>
    <n v="0.06"/>
    <x v="2"/>
  </r>
  <r>
    <n v="12798"/>
    <s v="Elemental Gearbolt"/>
    <x v="12"/>
    <n v="1997"/>
    <x v="6"/>
    <s v="Sony Computer Entertainment"/>
    <n v="0.03"/>
    <n v="0.02"/>
    <n v="0"/>
    <n v="0"/>
    <n v="0.06"/>
    <x v="2"/>
  </r>
  <r>
    <n v="12799"/>
    <s v="Space Chimps"/>
    <x v="3"/>
    <n v="2008"/>
    <x v="1"/>
    <s v="Brash Entertainment"/>
    <n v="0.05"/>
    <n v="0"/>
    <n v="0"/>
    <n v="0"/>
    <n v="0.06"/>
    <x v="2"/>
  </r>
  <r>
    <n v="12800"/>
    <s v="Tony Hawk's Pro Skater 5"/>
    <x v="5"/>
    <n v="2015"/>
    <x v="0"/>
    <s v="Activision"/>
    <n v="0.04"/>
    <n v="0"/>
    <n v="0"/>
    <n v="0.01"/>
    <n v="0.06"/>
    <x v="2"/>
  </r>
  <r>
    <n v="12801"/>
    <s v="WWF Wrestlemania: The Arcade Game"/>
    <x v="12"/>
    <n v="1995"/>
    <x v="9"/>
    <s v="Acclaim Entertainment"/>
    <n v="0.03"/>
    <n v="0.02"/>
    <n v="0"/>
    <n v="0"/>
    <n v="0.06"/>
    <x v="2"/>
  </r>
  <r>
    <n v="12802"/>
    <s v="Handball 16"/>
    <x v="10"/>
    <n v="2015"/>
    <x v="0"/>
    <s v="Bigben Interactive"/>
    <n v="0"/>
    <n v="0.05"/>
    <n v="0"/>
    <n v="0.01"/>
    <n v="0.06"/>
    <x v="2"/>
  </r>
  <r>
    <n v="12803"/>
    <s v="Cabela's Big Game Hunter 2005 Adventures"/>
    <x v="8"/>
    <n v="2004"/>
    <x v="0"/>
    <s v="Activision"/>
    <n v="0.04"/>
    <n v="0.01"/>
    <n v="0"/>
    <n v="0"/>
    <n v="0.06"/>
    <x v="2"/>
  </r>
  <r>
    <n v="12804"/>
    <s v="Grand Kingdom"/>
    <x v="10"/>
    <n v="2015"/>
    <x v="3"/>
    <s v="Nippon Ichi Software"/>
    <n v="0.02"/>
    <n v="0"/>
    <n v="0.03"/>
    <n v="0"/>
    <n v="0.06"/>
    <x v="2"/>
  </r>
  <r>
    <n v="12805"/>
    <s v="Mega Man 8 Anniversary Collector's Edition"/>
    <x v="23"/>
    <n v="1997"/>
    <x v="1"/>
    <s v="Capcom"/>
    <n v="0"/>
    <n v="0"/>
    <n v="0.06"/>
    <n v="0"/>
    <n v="0.06"/>
    <x v="2"/>
  </r>
  <r>
    <n v="12806"/>
    <s v="V-Rally 3"/>
    <x v="6"/>
    <n v="2002"/>
    <x v="2"/>
    <s v="Atari"/>
    <n v="0.03"/>
    <n v="0.02"/>
    <n v="0"/>
    <n v="0.01"/>
    <n v="0.06"/>
    <x v="2"/>
  </r>
  <r>
    <n v="12807"/>
    <s v="Nobunaga no Yabou: Souzou"/>
    <x v="10"/>
    <n v="2014"/>
    <x v="11"/>
    <s v="Tecmo Koei"/>
    <n v="0"/>
    <n v="0"/>
    <n v="0.06"/>
    <n v="0"/>
    <n v="0.06"/>
    <x v="2"/>
  </r>
  <r>
    <n v="12808"/>
    <s v="Whiplash"/>
    <x v="13"/>
    <n v="2003"/>
    <x v="2"/>
    <s v="Eidos Interactive"/>
    <n v="0.04"/>
    <n v="0.01"/>
    <n v="0"/>
    <n v="0"/>
    <n v="0.06"/>
    <x v="2"/>
  </r>
  <r>
    <n v="12809"/>
    <s v="GRID"/>
    <x v="3"/>
    <s v="N/A"/>
    <x v="2"/>
    <s v="Codemasters"/>
    <n v="0.04"/>
    <n v="0.01"/>
    <n v="0"/>
    <n v="0"/>
    <n v="0.06"/>
    <x v="2"/>
  </r>
  <r>
    <n v="12810"/>
    <s v="Pro Yakyuu Famista 2011"/>
    <x v="9"/>
    <n v="2011"/>
    <x v="0"/>
    <s v="Namco Bandai Games"/>
    <n v="0"/>
    <n v="0"/>
    <n v="0.06"/>
    <n v="0"/>
    <n v="0.06"/>
    <x v="2"/>
  </r>
  <r>
    <n v="12811"/>
    <s v="Impact Racing"/>
    <x v="12"/>
    <n v="1996"/>
    <x v="2"/>
    <s v="JVC"/>
    <n v="0.03"/>
    <n v="0.02"/>
    <n v="0"/>
    <n v="0"/>
    <n v="0.06"/>
    <x v="2"/>
  </r>
  <r>
    <n v="12812"/>
    <s v="My Horse &amp; Me: Riding for Gold"/>
    <x v="0"/>
    <n v="2008"/>
    <x v="0"/>
    <s v="Atari"/>
    <n v="0.04"/>
    <n v="0.02"/>
    <n v="0"/>
    <n v="0"/>
    <n v="0.06"/>
    <x v="2"/>
  </r>
  <r>
    <n v="12813"/>
    <s v="Sled Shred featuring the Jamaican Bobsled Team"/>
    <x v="0"/>
    <n v="2010"/>
    <x v="0"/>
    <s v="SouthPeak Games"/>
    <n v="0.05"/>
    <n v="0"/>
    <n v="0"/>
    <n v="0"/>
    <n v="0.06"/>
    <x v="2"/>
  </r>
  <r>
    <n v="12814"/>
    <s v="Amazing Island"/>
    <x v="18"/>
    <n v="2004"/>
    <x v="11"/>
    <s v="Sega"/>
    <n v="0.04"/>
    <n v="0.01"/>
    <n v="0"/>
    <n v="0"/>
    <n v="0.06"/>
    <x v="2"/>
  </r>
  <r>
    <n v="12815"/>
    <s v="SeaBlade"/>
    <x v="13"/>
    <n v="2002"/>
    <x v="6"/>
    <s v="TDK Mediactive"/>
    <n v="0.04"/>
    <n v="0.01"/>
    <n v="0"/>
    <n v="0"/>
    <n v="0.06"/>
    <x v="2"/>
  </r>
  <r>
    <n v="12816"/>
    <s v="Jikkyou Powerful Pro Yakyuu DreamCast Edition"/>
    <x v="21"/>
    <n v="2000"/>
    <x v="0"/>
    <s v="Konami Digital Entertainment"/>
    <n v="0"/>
    <n v="0"/>
    <n v="0.06"/>
    <n v="0"/>
    <n v="0.06"/>
    <x v="2"/>
  </r>
  <r>
    <n v="12817"/>
    <s v="Carmen Sandiego: The Secret of the Stolen Drums"/>
    <x v="6"/>
    <n v="2004"/>
    <x v="8"/>
    <s v="BAM! Entertainment"/>
    <n v="0.03"/>
    <n v="0.02"/>
    <n v="0"/>
    <n v="0.01"/>
    <n v="0.06"/>
    <x v="2"/>
  </r>
  <r>
    <n v="12818"/>
    <s v="Tokyo Mono Harashi: Karasu no Mori Gakuen Kitan"/>
    <x v="16"/>
    <n v="2010"/>
    <x v="3"/>
    <s v="Atlus"/>
    <n v="0"/>
    <n v="0"/>
    <n v="0.06"/>
    <n v="0"/>
    <n v="0.06"/>
    <x v="2"/>
  </r>
  <r>
    <n v="12819"/>
    <s v="Activision Hits: Remixed"/>
    <x v="16"/>
    <n v="2006"/>
    <x v="5"/>
    <s v="Activision"/>
    <n v="0.05"/>
    <n v="0"/>
    <n v="0"/>
    <n v="0"/>
    <n v="0.06"/>
    <x v="2"/>
  </r>
  <r>
    <n v="12820"/>
    <s v="Death Jr. II: Root of Evil"/>
    <x v="16"/>
    <n v="2006"/>
    <x v="1"/>
    <s v="Konami Digital Entertainment"/>
    <n v="0.05"/>
    <n v="0"/>
    <n v="0"/>
    <n v="0"/>
    <n v="0.06"/>
    <x v="2"/>
  </r>
  <r>
    <n v="12821"/>
    <s v="Hail to the Chimp"/>
    <x v="4"/>
    <n v="2008"/>
    <x v="5"/>
    <s v="Gamecock"/>
    <n v="0.05"/>
    <n v="0"/>
    <n v="0"/>
    <n v="0"/>
    <n v="0.06"/>
    <x v="2"/>
  </r>
  <r>
    <n v="12822"/>
    <s v="MotoGP 4 - Official Game of MotoGP"/>
    <x v="6"/>
    <n v="2005"/>
    <x v="2"/>
    <s v="Sony Computer Entertainment"/>
    <n v="0.03"/>
    <n v="0.02"/>
    <n v="0"/>
    <n v="0.01"/>
    <n v="0.06"/>
    <x v="2"/>
  </r>
  <r>
    <n v="12823"/>
    <s v="Legend of Kay"/>
    <x v="19"/>
    <n v="2015"/>
    <x v="8"/>
    <s v="Nordic Games"/>
    <n v="0.03"/>
    <n v="0.02"/>
    <n v="0"/>
    <n v="0"/>
    <n v="0.05"/>
    <x v="2"/>
  </r>
  <r>
    <n v="12824"/>
    <s v="Kyoukai Senjou no Horizon Portable"/>
    <x v="16"/>
    <n v="2013"/>
    <x v="10"/>
    <s v="Kadokawa Shoten"/>
    <n v="0"/>
    <n v="0"/>
    <n v="0.05"/>
    <n v="0"/>
    <n v="0.05"/>
    <x v="2"/>
  </r>
  <r>
    <n v="12825"/>
    <s v="4 Elements"/>
    <x v="14"/>
    <n v="2009"/>
    <x v="4"/>
    <s v="Mastertronic"/>
    <n v="0"/>
    <n v="0.04"/>
    <n v="0"/>
    <n v="0.01"/>
    <n v="0.05"/>
    <x v="2"/>
  </r>
  <r>
    <n v="12826"/>
    <s v="Shining Force III: Scenario 2"/>
    <x v="23"/>
    <n v="1998"/>
    <x v="11"/>
    <s v="Sega"/>
    <n v="0"/>
    <n v="0"/>
    <n v="0.05"/>
    <n v="0"/>
    <n v="0.05"/>
    <x v="2"/>
  </r>
  <r>
    <n v="12827"/>
    <s v="Captain America: Super Soldier"/>
    <x v="3"/>
    <s v="N/A"/>
    <x v="8"/>
    <s v="Sega"/>
    <n v="0.05"/>
    <n v="0"/>
    <n v="0"/>
    <n v="0"/>
    <n v="0.05"/>
    <x v="2"/>
  </r>
  <r>
    <n v="12828"/>
    <s v="Airline Tycoon 2"/>
    <x v="14"/>
    <n v="2011"/>
    <x v="7"/>
    <s v="Kalypso Media"/>
    <n v="0"/>
    <n v="0.04"/>
    <n v="0"/>
    <n v="0.01"/>
    <n v="0.05"/>
    <x v="2"/>
  </r>
  <r>
    <n v="12829"/>
    <s v="Worms World Party"/>
    <x v="8"/>
    <n v="2002"/>
    <x v="11"/>
    <s v="Ubisoft"/>
    <n v="0.04"/>
    <n v="0.01"/>
    <n v="0"/>
    <n v="0"/>
    <n v="0.05"/>
    <x v="2"/>
  </r>
  <r>
    <n v="12830"/>
    <s v="Medabots: Metabee"/>
    <x v="8"/>
    <n v="2002"/>
    <x v="3"/>
    <s v="Natsume"/>
    <n v="0.04"/>
    <n v="0.01"/>
    <n v="0"/>
    <n v="0"/>
    <n v="0.05"/>
    <x v="2"/>
  </r>
  <r>
    <n v="12831"/>
    <s v="Medal of Honor: Airborne"/>
    <x v="14"/>
    <n v="2007"/>
    <x v="6"/>
    <s v="Electronic Arts"/>
    <n v="0"/>
    <n v="0.04"/>
    <n v="0"/>
    <n v="0.01"/>
    <n v="0.05"/>
    <x v="2"/>
  </r>
  <r>
    <n v="12832"/>
    <s v="NHL Legacy"/>
    <x v="4"/>
    <n v="2015"/>
    <x v="8"/>
    <s v="Electronic Arts"/>
    <n v="0.05"/>
    <n v="0"/>
    <n v="0"/>
    <n v="0.01"/>
    <n v="0.05"/>
    <x v="2"/>
  </r>
  <r>
    <n v="12833"/>
    <s v="Final Fight: Streetwise"/>
    <x v="6"/>
    <n v="2006"/>
    <x v="8"/>
    <s v="Capcom"/>
    <n v="0.03"/>
    <n v="0.02"/>
    <n v="0"/>
    <n v="0.01"/>
    <n v="0.05"/>
    <x v="2"/>
  </r>
  <r>
    <n v="12834"/>
    <s v="Speed Kings"/>
    <x v="13"/>
    <n v="2003"/>
    <x v="2"/>
    <s v="Acclaim Entertainment"/>
    <n v="0.04"/>
    <n v="0.01"/>
    <n v="0"/>
    <n v="0"/>
    <n v="0.05"/>
    <x v="2"/>
  </r>
  <r>
    <n v="12835"/>
    <s v="Drivers Ed Portable"/>
    <x v="3"/>
    <n v="2008"/>
    <x v="5"/>
    <s v="JoWood Productions"/>
    <n v="0.05"/>
    <n v="0"/>
    <n v="0"/>
    <n v="0"/>
    <n v="0.05"/>
    <x v="2"/>
  </r>
  <r>
    <n v="12836"/>
    <s v="Rebelstar: Tactical Command"/>
    <x v="8"/>
    <n v="2005"/>
    <x v="11"/>
    <s v="Atari"/>
    <n v="0.04"/>
    <n v="0.01"/>
    <n v="0"/>
    <n v="0"/>
    <n v="0.05"/>
    <x v="2"/>
  </r>
  <r>
    <n v="12837"/>
    <s v="Kamen Rider: Battride War Genesis"/>
    <x v="10"/>
    <n v="2016"/>
    <x v="8"/>
    <s v="Namco Bandai Games"/>
    <n v="0"/>
    <n v="0"/>
    <n v="0.05"/>
    <n v="0"/>
    <n v="0.05"/>
    <x v="2"/>
  </r>
  <r>
    <n v="12838"/>
    <s v="IL-2 Sturmovik: Cliffs of Dover"/>
    <x v="14"/>
    <n v="2011"/>
    <x v="7"/>
    <s v="Ubisoft"/>
    <n v="0"/>
    <n v="0.04"/>
    <n v="0"/>
    <n v="0.01"/>
    <n v="0.05"/>
    <x v="2"/>
  </r>
  <r>
    <n v="12839"/>
    <s v="Gladiator: Sword of Vengeance"/>
    <x v="13"/>
    <n v="2003"/>
    <x v="8"/>
    <s v="Acclaim Entertainment"/>
    <n v="0.04"/>
    <n v="0.01"/>
    <n v="0"/>
    <n v="0"/>
    <n v="0.05"/>
    <x v="2"/>
  </r>
  <r>
    <n v="12840"/>
    <s v="Unsolved Crimes"/>
    <x v="3"/>
    <n v="2008"/>
    <x v="10"/>
    <s v="Empire Interactive"/>
    <n v="0.04"/>
    <n v="0.01"/>
    <n v="0"/>
    <n v="0"/>
    <n v="0.05"/>
    <x v="2"/>
  </r>
  <r>
    <n v="12841"/>
    <s v="Minna to Kimi no Piramekino!"/>
    <x v="3"/>
    <n v="2010"/>
    <x v="5"/>
    <s v="Namco Bandai Games"/>
    <n v="0"/>
    <n v="0"/>
    <n v="0.05"/>
    <n v="0"/>
    <n v="0.05"/>
    <x v="2"/>
  </r>
  <r>
    <n v="12842"/>
    <s v="Virtua Tennis 3"/>
    <x v="16"/>
    <n v="2007"/>
    <x v="0"/>
    <s v="Sega"/>
    <n v="0.02"/>
    <n v="0.03"/>
    <n v="0"/>
    <n v="0.01"/>
    <n v="0.05"/>
    <x v="2"/>
  </r>
  <r>
    <n v="12843"/>
    <s v="Bombastic"/>
    <x v="6"/>
    <n v="2002"/>
    <x v="4"/>
    <s v="Capcom"/>
    <n v="0.03"/>
    <n v="0.02"/>
    <n v="0"/>
    <n v="0.01"/>
    <n v="0.05"/>
    <x v="2"/>
  </r>
  <r>
    <n v="12844"/>
    <s v="Xiaolin Showdown"/>
    <x v="3"/>
    <n v="2006"/>
    <x v="8"/>
    <s v="Konami Digital Entertainment"/>
    <n v="0.05"/>
    <n v="0"/>
    <n v="0"/>
    <n v="0"/>
    <n v="0.05"/>
    <x v="2"/>
  </r>
  <r>
    <n v="12845"/>
    <s v="NHL Powerplay 98"/>
    <x v="12"/>
    <n v="1997"/>
    <x v="0"/>
    <s v="Virgin Interactive"/>
    <n v="0.03"/>
    <n v="0.02"/>
    <n v="0"/>
    <n v="0"/>
    <n v="0.05"/>
    <x v="2"/>
  </r>
  <r>
    <n v="12846"/>
    <s v="Olympic Soccer: Atlanta 1996"/>
    <x v="12"/>
    <n v="1996"/>
    <x v="0"/>
    <s v="U.S. Gold"/>
    <n v="0.03"/>
    <n v="0.02"/>
    <n v="0"/>
    <n v="0"/>
    <n v="0.05"/>
    <x v="2"/>
  </r>
  <r>
    <n v="12847"/>
    <s v="Lernerfolg Vorschule: Capt'n Sharky"/>
    <x v="3"/>
    <n v="2009"/>
    <x v="5"/>
    <s v="Tivola"/>
    <n v="0"/>
    <n v="0.05"/>
    <n v="0"/>
    <n v="0.01"/>
    <n v="0.05"/>
    <x v="2"/>
  </r>
  <r>
    <n v="12848"/>
    <s v="Samurai Dou Portable"/>
    <x v="16"/>
    <n v="2008"/>
    <x v="8"/>
    <s v="Spike"/>
    <n v="0"/>
    <n v="0"/>
    <n v="0.05"/>
    <n v="0"/>
    <n v="0.05"/>
    <x v="2"/>
  </r>
  <r>
    <n v="12849"/>
    <s v="Princess on Ice"/>
    <x v="3"/>
    <n v="2008"/>
    <x v="0"/>
    <s v="505 Games"/>
    <n v="0.04"/>
    <n v="0.01"/>
    <n v="0"/>
    <n v="0"/>
    <n v="0.05"/>
    <x v="2"/>
  </r>
  <r>
    <n v="12850"/>
    <s v="Countdown: The Game"/>
    <x v="0"/>
    <n v="2009"/>
    <x v="4"/>
    <s v="Mindscape"/>
    <n v="0"/>
    <n v="0.05"/>
    <n v="0"/>
    <n v="0"/>
    <n v="0.05"/>
    <x v="2"/>
  </r>
  <r>
    <n v="12851"/>
    <s v="Phantasy Star Online Episode I &amp; II Plus"/>
    <x v="18"/>
    <n v="2003"/>
    <x v="3"/>
    <s v="Sega"/>
    <n v="0.04"/>
    <n v="0.01"/>
    <n v="0"/>
    <n v="0"/>
    <n v="0.05"/>
    <x v="2"/>
  </r>
  <r>
    <n v="12852"/>
    <s v="Samurai Warriors 4: Empires"/>
    <x v="22"/>
    <n v="2015"/>
    <x v="8"/>
    <s v="Tecmo Koei"/>
    <n v="0"/>
    <n v="0"/>
    <n v="0.05"/>
    <n v="0"/>
    <n v="0.05"/>
    <x v="2"/>
  </r>
  <r>
    <n v="12853"/>
    <s v="DuckTales: Remastered"/>
    <x v="5"/>
    <n v="2013"/>
    <x v="8"/>
    <s v="Capcom"/>
    <n v="0.01"/>
    <n v="0.04"/>
    <n v="0"/>
    <n v="0.01"/>
    <n v="0.05"/>
    <x v="2"/>
  </r>
  <r>
    <n v="12854"/>
    <s v="Front Mission 2089: Border of Madness"/>
    <x v="3"/>
    <n v="2008"/>
    <x v="11"/>
    <s v="Square Enix"/>
    <n v="0"/>
    <n v="0"/>
    <n v="0.05"/>
    <n v="0"/>
    <n v="0.05"/>
    <x v="2"/>
  </r>
  <r>
    <n v="12855"/>
    <s v="Miracle Girls Festival"/>
    <x v="22"/>
    <n v="2015"/>
    <x v="5"/>
    <s v="Sega"/>
    <n v="0"/>
    <n v="0"/>
    <n v="0.05"/>
    <n v="0"/>
    <n v="0.05"/>
    <x v="2"/>
  </r>
  <r>
    <n v="12856"/>
    <s v="Dual Hearts"/>
    <x v="6"/>
    <n v="2002"/>
    <x v="3"/>
    <s v="Sony Computer Entertainment"/>
    <n v="0.03"/>
    <n v="0.02"/>
    <n v="0"/>
    <n v="0.01"/>
    <n v="0.05"/>
    <x v="2"/>
  </r>
  <r>
    <n v="12857"/>
    <s v="7 Wonders: Treasures of Seven"/>
    <x v="3"/>
    <n v="2011"/>
    <x v="4"/>
    <s v="Avanquest"/>
    <n v="0.02"/>
    <n v="0.03"/>
    <n v="0"/>
    <n v="0.01"/>
    <n v="0.05"/>
    <x v="2"/>
  </r>
  <r>
    <n v="12858"/>
    <s v="NFL Quarterback Club 2002"/>
    <x v="18"/>
    <n v="2001"/>
    <x v="0"/>
    <s v="Acclaim Entertainment"/>
    <n v="0.04"/>
    <n v="0.01"/>
    <n v="0"/>
    <n v="0"/>
    <n v="0.05"/>
    <x v="2"/>
  </r>
  <r>
    <n v="12859"/>
    <s v="Saki: Zenkoku-hen"/>
    <x v="22"/>
    <n v="2015"/>
    <x v="5"/>
    <s v="Kaga Create"/>
    <n v="0"/>
    <n v="0"/>
    <n v="0.05"/>
    <n v="0"/>
    <n v="0.05"/>
    <x v="2"/>
  </r>
  <r>
    <n v="12860"/>
    <s v="Mister Slime"/>
    <x v="3"/>
    <n v="2008"/>
    <x v="8"/>
    <s v="SouthPeak Games"/>
    <n v="0.05"/>
    <n v="0"/>
    <n v="0"/>
    <n v="0"/>
    <n v="0.05"/>
    <x v="2"/>
  </r>
  <r>
    <n v="12861"/>
    <s v="Shiren the Wanderer 5 Plus: Fortune Tower and the Dice of Fate"/>
    <x v="22"/>
    <n v="2015"/>
    <x v="8"/>
    <s v="Aksys Games"/>
    <n v="0.01"/>
    <n v="0"/>
    <n v="0.04"/>
    <n v="0"/>
    <n v="0.05"/>
    <x v="2"/>
  </r>
  <r>
    <n v="12862"/>
    <s v="Murder, She Wrote"/>
    <x v="14"/>
    <n v="2009"/>
    <x v="10"/>
    <s v="Focus Home Interactive"/>
    <n v="0"/>
    <n v="0.04"/>
    <n v="0"/>
    <n v="0.01"/>
    <n v="0.05"/>
    <x v="2"/>
  </r>
  <r>
    <n v="12863"/>
    <s v="Virtual Villagers: A New Home"/>
    <x v="3"/>
    <n v="2010"/>
    <x v="7"/>
    <s v="PQube"/>
    <n v="0.04"/>
    <n v="0.01"/>
    <n v="0"/>
    <n v="0"/>
    <n v="0.05"/>
    <x v="2"/>
  </r>
  <r>
    <n v="12864"/>
    <s v="Wing Commander: Prophecy"/>
    <x v="8"/>
    <n v="2003"/>
    <x v="7"/>
    <s v="Destination Software, Inc"/>
    <n v="0.04"/>
    <n v="0.01"/>
    <n v="0"/>
    <n v="0"/>
    <n v="0.05"/>
    <x v="2"/>
  </r>
  <r>
    <n v="12865"/>
    <s v="Marc Ecko's Getting Up: Contents Under Pressure"/>
    <x v="6"/>
    <n v="2006"/>
    <x v="8"/>
    <s v="Atari"/>
    <n v="0.03"/>
    <n v="0.02"/>
    <n v="0"/>
    <n v="0.01"/>
    <n v="0.05"/>
    <x v="2"/>
  </r>
  <r>
    <n v="12866"/>
    <s v="Learn Science"/>
    <x v="3"/>
    <n v="2010"/>
    <x v="5"/>
    <s v="DreamCatcher Interactive"/>
    <n v="0.05"/>
    <n v="0"/>
    <n v="0"/>
    <n v="0"/>
    <n v="0.05"/>
    <x v="2"/>
  </r>
  <r>
    <n v="12867"/>
    <s v="Sega Soccer Slam"/>
    <x v="13"/>
    <n v="2002"/>
    <x v="0"/>
    <s v="Sega"/>
    <n v="0.04"/>
    <n v="0.01"/>
    <n v="0"/>
    <n v="0"/>
    <n v="0.05"/>
    <x v="2"/>
  </r>
  <r>
    <n v="12868"/>
    <s v="Hakuouki: Reimeiroku"/>
    <x v="6"/>
    <n v="2010"/>
    <x v="10"/>
    <s v="Idea Factory"/>
    <n v="0"/>
    <n v="0"/>
    <n v="0.05"/>
    <n v="0"/>
    <n v="0.05"/>
    <x v="2"/>
  </r>
  <r>
    <n v="12869"/>
    <s v="Vertigo"/>
    <x v="0"/>
    <n v="2009"/>
    <x v="11"/>
    <s v="Playlogic Game Factory"/>
    <n v="0.05"/>
    <n v="0"/>
    <n v="0"/>
    <n v="0"/>
    <n v="0.05"/>
    <x v="2"/>
  </r>
  <r>
    <n v="12870"/>
    <s v="Blood Omen 2"/>
    <x v="18"/>
    <n v="2002"/>
    <x v="8"/>
    <s v="Eidos Interactive"/>
    <n v="0.04"/>
    <n v="0.01"/>
    <n v="0"/>
    <n v="0"/>
    <n v="0.05"/>
    <x v="2"/>
  </r>
  <r>
    <n v="12871"/>
    <s v="NBA 2K17"/>
    <x v="4"/>
    <n v="2016"/>
    <x v="0"/>
    <s v="Take-Two Interactive"/>
    <n v="0.04"/>
    <n v="0"/>
    <n v="0"/>
    <n v="0.01"/>
    <n v="0.05"/>
    <x v="2"/>
  </r>
  <r>
    <n v="12872"/>
    <s v="Shin Sangoku Musou 5 Empires"/>
    <x v="16"/>
    <n v="2010"/>
    <x v="8"/>
    <s v="Tecmo Koei"/>
    <n v="0"/>
    <n v="0"/>
    <n v="0.05"/>
    <n v="0"/>
    <n v="0.05"/>
    <x v="2"/>
  </r>
  <r>
    <n v="12873"/>
    <s v="Front Mission Evolved"/>
    <x v="14"/>
    <n v="2010"/>
    <x v="6"/>
    <s v="Square Enix"/>
    <n v="0.05"/>
    <n v="0"/>
    <n v="0"/>
    <n v="0"/>
    <n v="0.05"/>
    <x v="2"/>
  </r>
  <r>
    <n v="12874"/>
    <s v="Carve"/>
    <x v="13"/>
    <n v="2004"/>
    <x v="2"/>
    <s v="Global Star"/>
    <n v="0.04"/>
    <n v="0.01"/>
    <n v="0"/>
    <n v="0"/>
    <n v="0.05"/>
    <x v="2"/>
  </r>
  <r>
    <n v="12875"/>
    <s v="BlowOut"/>
    <x v="13"/>
    <n v="2003"/>
    <x v="6"/>
    <s v="Zoo Digital Publishing"/>
    <n v="0.04"/>
    <n v="0.01"/>
    <n v="0"/>
    <n v="0"/>
    <n v="0.05"/>
    <x v="2"/>
  </r>
  <r>
    <n v="12876"/>
    <s v="McDROID"/>
    <x v="16"/>
    <n v="2011"/>
    <x v="11"/>
    <s v="Namco Bandai Games"/>
    <n v="0"/>
    <n v="0"/>
    <n v="0.05"/>
    <n v="0"/>
    <n v="0.05"/>
    <x v="2"/>
  </r>
  <r>
    <n v="12877"/>
    <s v="GachiTora! Abarenbou Kyoushi in High School"/>
    <x v="16"/>
    <n v="2011"/>
    <x v="8"/>
    <s v="Spike"/>
    <n v="0"/>
    <n v="0"/>
    <n v="0.05"/>
    <n v="0"/>
    <n v="0.05"/>
    <x v="2"/>
  </r>
  <r>
    <n v="12878"/>
    <s v="WTA Tour Tennis"/>
    <x v="6"/>
    <n v="2001"/>
    <x v="0"/>
    <s v="Konami Digital Entertainment"/>
    <n v="0.03"/>
    <n v="0.02"/>
    <n v="0"/>
    <n v="0.01"/>
    <n v="0.05"/>
    <x v="2"/>
  </r>
  <r>
    <n v="12879"/>
    <s v="Bottom of the 9th '99"/>
    <x v="12"/>
    <n v="1998"/>
    <x v="0"/>
    <s v="Konami Digital Entertainment"/>
    <n v="0.03"/>
    <n v="0.02"/>
    <n v="0"/>
    <n v="0"/>
    <n v="0.05"/>
    <x v="2"/>
  </r>
  <r>
    <n v="12880"/>
    <s v="Dynasty Warriors 5"/>
    <x v="13"/>
    <n v="2005"/>
    <x v="8"/>
    <s v="Tecmo Koei"/>
    <n v="0.04"/>
    <n v="0.01"/>
    <n v="0"/>
    <n v="0"/>
    <n v="0.05"/>
    <x v="2"/>
  </r>
  <r>
    <n v="12881"/>
    <s v="Reader Rabbit 2nd Grade"/>
    <x v="0"/>
    <s v="N/A"/>
    <x v="5"/>
    <s v="Unknown"/>
    <n v="0.05"/>
    <n v="0"/>
    <n v="0"/>
    <n v="0"/>
    <n v="0.05"/>
    <x v="2"/>
  </r>
  <r>
    <n v="12882"/>
    <s v="Famicom Mini: Dig Dug"/>
    <x v="8"/>
    <n v="2004"/>
    <x v="4"/>
    <s v="Namco Bandai Games"/>
    <n v="0"/>
    <n v="0"/>
    <n v="0.05"/>
    <n v="0"/>
    <n v="0.05"/>
    <x v="2"/>
  </r>
  <r>
    <n v="12883"/>
    <s v="FIFA Soccer 2003"/>
    <x v="8"/>
    <n v="2002"/>
    <x v="0"/>
    <s v="Electronic Arts"/>
    <n v="0.04"/>
    <n v="0.01"/>
    <n v="0"/>
    <n v="0"/>
    <n v="0.05"/>
    <x v="2"/>
  </r>
  <r>
    <n v="12884"/>
    <s v="Naval Ops: Commander"/>
    <x v="6"/>
    <n v="2004"/>
    <x v="7"/>
    <s v="Tecmo Koei"/>
    <n v="0.03"/>
    <n v="0.02"/>
    <n v="0"/>
    <n v="0.01"/>
    <n v="0.05"/>
    <x v="2"/>
  </r>
  <r>
    <n v="12885"/>
    <s v="Adventure Time: Finn &amp; Jake Investigations"/>
    <x v="19"/>
    <n v="2015"/>
    <x v="8"/>
    <s v="Little Orbit"/>
    <n v="0.03"/>
    <n v="0.02"/>
    <n v="0"/>
    <n v="0"/>
    <n v="0.05"/>
    <x v="2"/>
  </r>
  <r>
    <n v="12886"/>
    <s v="Defendin' De Penguin"/>
    <x v="0"/>
    <n v="2008"/>
    <x v="11"/>
    <s v="Zushi Games"/>
    <n v="0.05"/>
    <n v="0"/>
    <n v="0"/>
    <n v="0"/>
    <n v="0.05"/>
    <x v="2"/>
  </r>
  <r>
    <n v="12887"/>
    <s v="Bleach: Blade Battlers"/>
    <x v="6"/>
    <n v="2006"/>
    <x v="9"/>
    <s v="Sony Computer Entertainment"/>
    <n v="0"/>
    <n v="0"/>
    <n v="0.05"/>
    <n v="0"/>
    <n v="0.05"/>
    <x v="2"/>
  </r>
  <r>
    <n v="12888"/>
    <s v="Rez"/>
    <x v="6"/>
    <n v="2001"/>
    <x v="6"/>
    <s v="Sony Computer Entertainment"/>
    <n v="0.03"/>
    <n v="0.02"/>
    <n v="0"/>
    <n v="0.01"/>
    <n v="0.05"/>
    <x v="2"/>
  </r>
  <r>
    <n v="12889"/>
    <s v="Goosebumps: The Game"/>
    <x v="9"/>
    <n v="2015"/>
    <x v="10"/>
    <s v="WayForward Technologies"/>
    <n v="0.05"/>
    <n v="0"/>
    <n v="0"/>
    <n v="0.01"/>
    <n v="0.05"/>
    <x v="2"/>
  </r>
  <r>
    <n v="12890"/>
    <s v="MLB SlugFest 2006"/>
    <x v="13"/>
    <n v="2006"/>
    <x v="0"/>
    <s v="Midway Games"/>
    <n v="0.04"/>
    <n v="0.01"/>
    <n v="0"/>
    <n v="0"/>
    <n v="0.05"/>
    <x v="2"/>
  </r>
  <r>
    <n v="12891"/>
    <s v="Rockin' Pretty"/>
    <x v="3"/>
    <n v="2009"/>
    <x v="5"/>
    <s v="Arc System Works"/>
    <n v="0.05"/>
    <n v="0"/>
    <n v="0"/>
    <n v="0"/>
    <n v="0.05"/>
    <x v="2"/>
  </r>
  <r>
    <n v="12892"/>
    <s v="Jake Power: Policeman"/>
    <x v="3"/>
    <n v="2008"/>
    <x v="10"/>
    <s v="Ubisoft"/>
    <n v="0.05"/>
    <n v="0"/>
    <n v="0"/>
    <n v="0"/>
    <n v="0.05"/>
    <x v="2"/>
  </r>
  <r>
    <n v="12893"/>
    <s v="Samurai Warriors 4-II"/>
    <x v="22"/>
    <n v="2015"/>
    <x v="8"/>
    <s v="Tecmo Koei"/>
    <n v="0"/>
    <n v="0"/>
    <n v="0.05"/>
    <n v="0"/>
    <n v="0.05"/>
    <x v="2"/>
  </r>
  <r>
    <n v="12894"/>
    <s v="Jissen Pachislot Hisshouhou! Hokuto no Ken DS SE"/>
    <x v="3"/>
    <n v="2006"/>
    <x v="5"/>
    <s v="Sega"/>
    <n v="0"/>
    <n v="0"/>
    <n v="0.05"/>
    <n v="0"/>
    <n v="0.05"/>
    <x v="2"/>
  </r>
  <r>
    <n v="12895"/>
    <s v="UEFA Euro 2004: Portugal"/>
    <x v="13"/>
    <n v="2004"/>
    <x v="0"/>
    <s v="Electronic Arts"/>
    <n v="0.04"/>
    <n v="0.01"/>
    <n v="0"/>
    <n v="0"/>
    <n v="0.05"/>
    <x v="2"/>
  </r>
  <r>
    <n v="12896"/>
    <s v="Lufia: The Ruins of Lore"/>
    <x v="8"/>
    <n v="2002"/>
    <x v="3"/>
    <s v="Taito"/>
    <n v="0.04"/>
    <n v="0.01"/>
    <n v="0"/>
    <n v="0"/>
    <n v="0.05"/>
    <x v="2"/>
  </r>
  <r>
    <n v="12897"/>
    <s v="Major Minor's Majestic March"/>
    <x v="0"/>
    <n v="2009"/>
    <x v="5"/>
    <s v="Majesco Entertainment"/>
    <n v="0.05"/>
    <n v="0"/>
    <n v="0"/>
    <n v="0"/>
    <n v="0.05"/>
    <x v="2"/>
  </r>
  <r>
    <n v="12898"/>
    <s v="Shaman King: Soul Fight"/>
    <x v="18"/>
    <n v="2003"/>
    <x v="1"/>
    <s v="Namco Bandai Games"/>
    <n v="0"/>
    <n v="0"/>
    <n v="0.05"/>
    <n v="0"/>
    <n v="0.05"/>
    <x v="2"/>
  </r>
  <r>
    <n v="12899"/>
    <s v="Samurai Deeper Kyo"/>
    <x v="12"/>
    <n v="2002"/>
    <x v="9"/>
    <s v="Namco Bandai Games"/>
    <n v="0"/>
    <n v="0"/>
    <n v="0.05"/>
    <n v="0"/>
    <n v="0.05"/>
    <x v="2"/>
  </r>
  <r>
    <n v="12900"/>
    <s v="Samantha Swift and the Hidden Roses of Athena"/>
    <x v="3"/>
    <n v="2010"/>
    <x v="10"/>
    <s v="Unknown"/>
    <n v="0.04"/>
    <n v="0.01"/>
    <n v="0"/>
    <n v="0"/>
    <n v="0.05"/>
    <x v="2"/>
  </r>
  <r>
    <n v="12901"/>
    <s v="Dark Souls III"/>
    <x v="14"/>
    <n v="2016"/>
    <x v="3"/>
    <s v="Namco Bandai Games"/>
    <n v="0"/>
    <n v="0.05"/>
    <n v="0"/>
    <n v="0"/>
    <n v="0.05"/>
    <x v="2"/>
  </r>
  <r>
    <n v="12902"/>
    <s v="Medabots: Infinity"/>
    <x v="18"/>
    <n v="2003"/>
    <x v="3"/>
    <s v="Ubisoft"/>
    <n v="0.04"/>
    <n v="0.01"/>
    <n v="0"/>
    <n v="0"/>
    <n v="0.05"/>
    <x v="2"/>
  </r>
  <r>
    <n v="12903"/>
    <s v="Tom Clancy's HAWX 2"/>
    <x v="14"/>
    <n v="2010"/>
    <x v="8"/>
    <s v="Ubisoft"/>
    <n v="0"/>
    <n v="0.04"/>
    <n v="0"/>
    <n v="0.01"/>
    <n v="0.05"/>
    <x v="2"/>
  </r>
  <r>
    <n v="12904"/>
    <s v="Zapper: One Wicked Cricket!"/>
    <x v="13"/>
    <n v="2002"/>
    <x v="1"/>
    <s v="Infogrames"/>
    <n v="0.04"/>
    <n v="0.01"/>
    <n v="0"/>
    <n v="0"/>
    <n v="0.05"/>
    <x v="2"/>
  </r>
  <r>
    <n v="12905"/>
    <s v="Jirou Akagawa: Majotachi no Nemuri"/>
    <x v="7"/>
    <n v="1995"/>
    <x v="10"/>
    <s v="Pack-In-Video"/>
    <n v="0"/>
    <n v="0"/>
    <n v="0.05"/>
    <n v="0"/>
    <n v="0.05"/>
    <x v="2"/>
  </r>
  <r>
    <n v="12906"/>
    <s v="Arcana Heart 3"/>
    <x v="4"/>
    <n v="2011"/>
    <x v="9"/>
    <s v="PQube"/>
    <n v="0"/>
    <n v="0.03"/>
    <n v="0.02"/>
    <n v="0"/>
    <n v="0.05"/>
    <x v="2"/>
  </r>
  <r>
    <n v="12907"/>
    <s v="Bust-A-Bloc"/>
    <x v="6"/>
    <n v="2002"/>
    <x v="4"/>
    <s v="Midas Interactive Entertainment"/>
    <n v="0"/>
    <n v="0"/>
    <n v="0.05"/>
    <n v="0"/>
    <n v="0.05"/>
    <x v="2"/>
  </r>
  <r>
    <n v="12908"/>
    <s v="Sitting Ducks"/>
    <x v="6"/>
    <n v="2003"/>
    <x v="1"/>
    <s v="LSP Games"/>
    <n v="0.03"/>
    <n v="0.02"/>
    <n v="0"/>
    <n v="0.01"/>
    <n v="0.05"/>
    <x v="2"/>
  </r>
  <r>
    <n v="12909"/>
    <s v="Puyo Puyo 7"/>
    <x v="0"/>
    <n v="2009"/>
    <x v="4"/>
    <s v="Sega"/>
    <n v="0"/>
    <n v="0"/>
    <n v="0.05"/>
    <n v="0"/>
    <n v="0.05"/>
    <x v="2"/>
  </r>
  <r>
    <n v="12910"/>
    <s v="Animal Planet: Vet Collection"/>
    <x v="3"/>
    <n v="2010"/>
    <x v="7"/>
    <s v="Activision"/>
    <n v="0.05"/>
    <n v="0"/>
    <n v="0"/>
    <n v="0"/>
    <n v="0.05"/>
    <x v="2"/>
  </r>
  <r>
    <n v="12911"/>
    <s v="Imagine Animal Doctor Care Center"/>
    <x v="3"/>
    <n v="2010"/>
    <x v="7"/>
    <s v="Ubisoft"/>
    <n v="0.05"/>
    <n v="0"/>
    <n v="0"/>
    <n v="0"/>
    <n v="0.05"/>
    <x v="2"/>
  </r>
  <r>
    <n v="12912"/>
    <s v="Rugby 15"/>
    <x v="4"/>
    <n v="2015"/>
    <x v="0"/>
    <s v="Bigben Interactive"/>
    <n v="0"/>
    <n v="0.05"/>
    <n v="0"/>
    <n v="0"/>
    <n v="0.05"/>
    <x v="2"/>
  </r>
  <r>
    <n v="12913"/>
    <s v="NFL Blitz Pro"/>
    <x v="13"/>
    <n v="2003"/>
    <x v="0"/>
    <s v="Midway Games"/>
    <n v="0.04"/>
    <n v="0.01"/>
    <n v="0"/>
    <n v="0"/>
    <n v="0.05"/>
    <x v="2"/>
  </r>
  <r>
    <n v="12914"/>
    <s v="Major League Baseball 2K11"/>
    <x v="16"/>
    <n v="2011"/>
    <x v="0"/>
    <s v="Take-Two Interactive"/>
    <n v="0.05"/>
    <n v="0"/>
    <n v="0"/>
    <n v="0"/>
    <n v="0.05"/>
    <x v="2"/>
  </r>
  <r>
    <n v="12915"/>
    <s v="Uta no Prince-Sama: Music 3"/>
    <x v="22"/>
    <n v="2016"/>
    <x v="8"/>
    <s v="Broccoli"/>
    <n v="0"/>
    <n v="0"/>
    <n v="0.05"/>
    <n v="0"/>
    <n v="0.05"/>
    <x v="2"/>
  </r>
  <r>
    <n v="12916"/>
    <s v="Pretty Cure All Stars Everyone Gather ? Let's Dance!"/>
    <x v="0"/>
    <n v="2013"/>
    <x v="5"/>
    <s v="Namco Bandai Games"/>
    <n v="0"/>
    <n v="0"/>
    <n v="0.05"/>
    <n v="0"/>
    <n v="0.05"/>
    <x v="2"/>
  </r>
  <r>
    <n v="12917"/>
    <s v="Mountain Bike Adrenaline"/>
    <x v="6"/>
    <s v="N/A"/>
    <x v="0"/>
    <s v="Unknown"/>
    <n v="0.03"/>
    <n v="0.02"/>
    <n v="0"/>
    <n v="0.01"/>
    <n v="0.05"/>
    <x v="2"/>
  </r>
  <r>
    <n v="12918"/>
    <s v="New Prince of Tennis: Go to the Top"/>
    <x v="9"/>
    <n v="2015"/>
    <x v="8"/>
    <s v="FuRyu"/>
    <n v="0"/>
    <n v="0"/>
    <n v="0.05"/>
    <n v="0"/>
    <n v="0.05"/>
    <x v="2"/>
  </r>
  <r>
    <n v="12919"/>
    <s v="Zyuden Sentai Kyoryuger: Game de Gaburincho!!"/>
    <x v="9"/>
    <n v="2013"/>
    <x v="8"/>
    <s v="Namco Bandai Games"/>
    <n v="0"/>
    <n v="0"/>
    <n v="0.05"/>
    <n v="0"/>
    <n v="0.05"/>
    <x v="2"/>
  </r>
  <r>
    <n v="12920"/>
    <s v="Nobunaga's Ambition: Sphere of Influence"/>
    <x v="22"/>
    <n v="2014"/>
    <x v="11"/>
    <s v="Tecmo Koei"/>
    <n v="0"/>
    <n v="0"/>
    <n v="0.05"/>
    <n v="0"/>
    <n v="0.05"/>
    <x v="2"/>
  </r>
  <r>
    <n v="12921"/>
    <s v="Hi-Octane: The Track Fights Back!"/>
    <x v="12"/>
    <n v="1995"/>
    <x v="2"/>
    <s v="Electronic Arts"/>
    <n v="0.03"/>
    <n v="0.02"/>
    <n v="0"/>
    <n v="0"/>
    <n v="0.05"/>
    <x v="2"/>
  </r>
  <r>
    <n v="12922"/>
    <s v="Venetica"/>
    <x v="14"/>
    <n v="2009"/>
    <x v="3"/>
    <s v="DTP Entertainment"/>
    <n v="0"/>
    <n v="0.04"/>
    <n v="0"/>
    <n v="0.01"/>
    <n v="0.05"/>
    <x v="2"/>
  </r>
  <r>
    <n v="12923"/>
    <s v="Black Sigil: Blade of the Exiled"/>
    <x v="3"/>
    <n v="2009"/>
    <x v="3"/>
    <s v="Graffiti"/>
    <n v="0.05"/>
    <n v="0"/>
    <n v="0"/>
    <n v="0"/>
    <n v="0.05"/>
    <x v="2"/>
  </r>
  <r>
    <n v="12924"/>
    <s v="Tour de France 2011"/>
    <x v="4"/>
    <s v="N/A"/>
    <x v="2"/>
    <s v="Focus Home Interactive"/>
    <n v="0"/>
    <n v="0.05"/>
    <n v="0"/>
    <n v="0.01"/>
    <n v="0.05"/>
    <x v="2"/>
  </r>
  <r>
    <n v="12925"/>
    <s v="Wakeboarding Unleashed Featuring Shaun Murray"/>
    <x v="13"/>
    <n v="2003"/>
    <x v="0"/>
    <s v="Activision"/>
    <n v="0.04"/>
    <n v="0.01"/>
    <n v="0"/>
    <n v="0"/>
    <n v="0.05"/>
    <x v="2"/>
  </r>
  <r>
    <n v="12926"/>
    <s v="TrackMania Turbo: Build to Race"/>
    <x v="3"/>
    <n v="2010"/>
    <x v="2"/>
    <s v="Ubisoft"/>
    <n v="0.03"/>
    <n v="0.02"/>
    <n v="0"/>
    <n v="0.01"/>
    <n v="0.05"/>
    <x v="2"/>
  </r>
  <r>
    <n v="12927"/>
    <s v="ZombiU"/>
    <x v="10"/>
    <n v="2016"/>
    <x v="8"/>
    <s v="Ubisoft"/>
    <n v="0"/>
    <n v="0.04"/>
    <n v="0.01"/>
    <n v="0.01"/>
    <n v="0.05"/>
    <x v="2"/>
  </r>
  <r>
    <n v="12928"/>
    <s v="Domino Rally"/>
    <x v="0"/>
    <n v="2007"/>
    <x v="8"/>
    <s v="Nordcurrent"/>
    <n v="0.05"/>
    <n v="0"/>
    <n v="0"/>
    <n v="0"/>
    <n v="0.05"/>
    <x v="2"/>
  </r>
  <r>
    <n v="12929"/>
    <s v="Doraemon 2: Nobita no Toizurando Daibouken"/>
    <x v="7"/>
    <n v="1993"/>
    <x v="3"/>
    <s v="Epoch"/>
    <n v="0"/>
    <n v="0"/>
    <n v="0.05"/>
    <n v="0"/>
    <n v="0.05"/>
    <x v="2"/>
  </r>
  <r>
    <n v="12930"/>
    <s v="Samurai Champloo: Sidetracked"/>
    <x v="6"/>
    <n v="2006"/>
    <x v="8"/>
    <s v="Namco Bandai Games"/>
    <n v="0.03"/>
    <n v="0.02"/>
    <n v="0"/>
    <n v="0.01"/>
    <n v="0.05"/>
    <x v="2"/>
  </r>
  <r>
    <n v="12931"/>
    <s v="Drill Dozer"/>
    <x v="8"/>
    <s v="N/A"/>
    <x v="1"/>
    <s v="Unknown"/>
    <n v="0.04"/>
    <n v="0.01"/>
    <n v="0"/>
    <n v="0"/>
    <n v="0.05"/>
    <x v="2"/>
  </r>
  <r>
    <n v="12932"/>
    <s v="Teenage Mutant Ninja Turtles: Mutants in Manhattan"/>
    <x v="5"/>
    <n v="2016"/>
    <x v="8"/>
    <s v="Activision"/>
    <n v="0.01"/>
    <n v="0.03"/>
    <n v="0"/>
    <n v="0.01"/>
    <n v="0.05"/>
    <x v="2"/>
  </r>
  <r>
    <n v="12933"/>
    <s v="Katekyoo Hitman Reborn! DS: Shinuki Max! Vongola Carnival!!"/>
    <x v="3"/>
    <n v="2007"/>
    <x v="8"/>
    <s v="Takara Tomy"/>
    <n v="0"/>
    <n v="0"/>
    <n v="0.05"/>
    <n v="0"/>
    <n v="0.05"/>
    <x v="2"/>
  </r>
  <r>
    <n v="12934"/>
    <s v="Utawarerumono: Futari no Hakuoro"/>
    <x v="22"/>
    <n v="2016"/>
    <x v="5"/>
    <s v="Aqua Plus"/>
    <n v="0"/>
    <n v="0"/>
    <n v="0.05"/>
    <n v="0"/>
    <n v="0.05"/>
    <x v="2"/>
  </r>
  <r>
    <n v="12935"/>
    <s v="Chaos;Child"/>
    <x v="22"/>
    <n v="2015"/>
    <x v="10"/>
    <s v="5pb"/>
    <n v="0"/>
    <n v="0"/>
    <n v="0.05"/>
    <n v="0"/>
    <n v="0.05"/>
    <x v="2"/>
  </r>
  <r>
    <n v="12936"/>
    <s v="Fatal Fury: Wild Ambition"/>
    <x v="12"/>
    <n v="1999"/>
    <x v="9"/>
    <s v="SNK Playmore"/>
    <n v="0.03"/>
    <n v="0.02"/>
    <n v="0"/>
    <n v="0"/>
    <n v="0.05"/>
    <x v="2"/>
  </r>
  <r>
    <n v="12937"/>
    <s v="Metal Fight Beyblade: Bakugami Susanoh Shuurai!"/>
    <x v="3"/>
    <n v="2010"/>
    <x v="8"/>
    <s v="Hudson Soft"/>
    <n v="0"/>
    <n v="0"/>
    <n v="0.05"/>
    <n v="0"/>
    <n v="0.05"/>
    <x v="2"/>
  </r>
  <r>
    <n v="12938"/>
    <s v="Dengeki Gakuen RPG: Cross of Venus"/>
    <x v="3"/>
    <n v="2009"/>
    <x v="3"/>
    <s v="ASCII Media Works"/>
    <n v="0"/>
    <n v="0"/>
    <n v="0.05"/>
    <n v="0"/>
    <n v="0.05"/>
    <x v="2"/>
  </r>
  <r>
    <n v="12939"/>
    <s v="Judge Dredd"/>
    <x v="12"/>
    <n v="1997"/>
    <x v="1"/>
    <s v="Gremlin Interactive Ltd"/>
    <n v="0.03"/>
    <n v="0.02"/>
    <n v="0"/>
    <n v="0"/>
    <n v="0.05"/>
    <x v="2"/>
  </r>
  <r>
    <n v="12940"/>
    <s v="FIFA 17"/>
    <x v="14"/>
    <n v="2016"/>
    <x v="0"/>
    <s v="Electronic Arts"/>
    <n v="0"/>
    <n v="0.05"/>
    <n v="0"/>
    <n v="0"/>
    <n v="0.05"/>
    <x v="2"/>
  </r>
  <r>
    <n v="12941"/>
    <s v="Minna no Ennichi"/>
    <x v="9"/>
    <n v="2012"/>
    <x v="8"/>
    <s v="Namco Bandai Games"/>
    <n v="0"/>
    <n v="0"/>
    <n v="0.05"/>
    <n v="0"/>
    <n v="0.05"/>
    <x v="2"/>
  </r>
  <r>
    <n v="12942"/>
    <s v="Winning Post 8"/>
    <x v="5"/>
    <n v="2014"/>
    <x v="2"/>
    <s v="Tecmo Koei"/>
    <n v="0"/>
    <n v="0"/>
    <n v="0.05"/>
    <n v="0"/>
    <n v="0.05"/>
    <x v="2"/>
  </r>
  <r>
    <n v="12943"/>
    <s v="King Arthur"/>
    <x v="13"/>
    <n v="2004"/>
    <x v="8"/>
    <s v="Konami Digital Entertainment"/>
    <n v="0.04"/>
    <n v="0.01"/>
    <n v="0"/>
    <n v="0"/>
    <n v="0.05"/>
    <x v="2"/>
  </r>
  <r>
    <n v="12944"/>
    <s v="DoDonPachi Resurrection"/>
    <x v="4"/>
    <n v="2010"/>
    <x v="6"/>
    <s v="Rising Star Games"/>
    <n v="0"/>
    <n v="0.05"/>
    <n v="0"/>
    <n v="0.01"/>
    <n v="0.05"/>
    <x v="2"/>
  </r>
  <r>
    <n v="12945"/>
    <s v="Bass Rise"/>
    <x v="12"/>
    <n v="1999"/>
    <x v="0"/>
    <s v="Namco Bandai Games"/>
    <n v="0.03"/>
    <n v="0.02"/>
    <n v="0"/>
    <n v="0"/>
    <n v="0.05"/>
    <x v="2"/>
  </r>
  <r>
    <n v="12946"/>
    <s v="UEFA Champions League 2006-2007"/>
    <x v="4"/>
    <n v="2007"/>
    <x v="0"/>
    <s v="Electronic Arts"/>
    <n v="0.04"/>
    <n v="0.01"/>
    <n v="0"/>
    <n v="0"/>
    <n v="0.05"/>
    <x v="2"/>
  </r>
  <r>
    <n v="12947"/>
    <s v="Dynamite Headdy"/>
    <x v="20"/>
    <n v="1993"/>
    <x v="1"/>
    <s v="Sega"/>
    <n v="0"/>
    <n v="0"/>
    <n v="0.05"/>
    <n v="0"/>
    <n v="0.05"/>
    <x v="2"/>
  </r>
  <r>
    <n v="12948"/>
    <s v="Hunted: The Demon's Forge"/>
    <x v="14"/>
    <n v="2011"/>
    <x v="8"/>
    <s v="Bethesda Softworks"/>
    <n v="0.03"/>
    <n v="0.01"/>
    <n v="0"/>
    <n v="0.01"/>
    <n v="0.05"/>
    <x v="2"/>
  </r>
  <r>
    <n v="12949"/>
    <s v="Choujikuu Yousai Macross: Do You Remember Love"/>
    <x v="5"/>
    <n v="2012"/>
    <x v="6"/>
    <s v="Namco Bandai Games"/>
    <n v="0"/>
    <n v="0"/>
    <n v="0.05"/>
    <n v="0"/>
    <n v="0.05"/>
    <x v="2"/>
  </r>
  <r>
    <n v="12950"/>
    <s v="Arcania: Gothic 4"/>
    <x v="10"/>
    <n v="2015"/>
    <x v="3"/>
    <s v="Nordic Games"/>
    <n v="0.04"/>
    <n v="0"/>
    <n v="0"/>
    <n v="0.01"/>
    <n v="0.05"/>
    <x v="2"/>
  </r>
  <r>
    <n v="12951"/>
    <s v="Persona 2: Eternal Punishment"/>
    <x v="16"/>
    <n v="2012"/>
    <x v="3"/>
    <s v="Atlus"/>
    <n v="0"/>
    <n v="0"/>
    <n v="0.05"/>
    <n v="0"/>
    <n v="0.05"/>
    <x v="2"/>
  </r>
  <r>
    <n v="12952"/>
    <s v="Dragon's Lair 3D: Return to the Lair"/>
    <x v="13"/>
    <n v="2002"/>
    <x v="1"/>
    <s v="Ubisoft"/>
    <n v="0.04"/>
    <n v="0.01"/>
    <n v="0"/>
    <n v="0"/>
    <n v="0.05"/>
    <x v="2"/>
  </r>
  <r>
    <n v="12953"/>
    <s v="Growlanser: Heritage of War (jp sales)"/>
    <x v="6"/>
    <n v="2006"/>
    <x v="3"/>
    <s v="Rising Star Games"/>
    <n v="0"/>
    <n v="0"/>
    <n v="0.05"/>
    <n v="0"/>
    <n v="0.05"/>
    <x v="2"/>
  </r>
  <r>
    <n v="12954"/>
    <s v="The Bureau: XCOM Declassified"/>
    <x v="14"/>
    <n v="2013"/>
    <x v="6"/>
    <s v="Take-Two Interactive"/>
    <n v="0"/>
    <n v="0.05"/>
    <n v="0"/>
    <n v="0.01"/>
    <n v="0.05"/>
    <x v="2"/>
  </r>
  <r>
    <n v="12955"/>
    <s v="Myst IV: Revelation"/>
    <x v="13"/>
    <n v="2005"/>
    <x v="10"/>
    <s v="Ubisoft"/>
    <n v="0.04"/>
    <n v="0.01"/>
    <n v="0"/>
    <n v="0"/>
    <n v="0.05"/>
    <x v="2"/>
  </r>
  <r>
    <n v="12956"/>
    <s v="Culdcept Revolt"/>
    <x v="9"/>
    <n v="2016"/>
    <x v="11"/>
    <s v="Nintendo"/>
    <n v="0"/>
    <n v="0"/>
    <n v="0.05"/>
    <n v="0"/>
    <n v="0.05"/>
    <x v="2"/>
  </r>
  <r>
    <n v="12957"/>
    <s v="Sushi Go-Round"/>
    <x v="0"/>
    <n v="2010"/>
    <x v="7"/>
    <s v="Asylum Entertainment"/>
    <n v="0.05"/>
    <n v="0"/>
    <n v="0"/>
    <n v="0"/>
    <n v="0.05"/>
    <x v="2"/>
  </r>
  <r>
    <n v="12958"/>
    <s v="Pachinko Wars II"/>
    <x v="7"/>
    <n v="1993"/>
    <x v="5"/>
    <s v="Coconuts Japan"/>
    <n v="0"/>
    <n v="0"/>
    <n v="0.05"/>
    <n v="0"/>
    <n v="0.05"/>
    <x v="2"/>
  </r>
  <r>
    <n v="12959"/>
    <s v="Myth Makers: Orbs of Doom"/>
    <x v="0"/>
    <n v="2007"/>
    <x v="4"/>
    <s v="Popcorn Arcade"/>
    <n v="0.05"/>
    <n v="0"/>
    <n v="0"/>
    <n v="0"/>
    <n v="0.05"/>
    <x v="2"/>
  </r>
  <r>
    <n v="12960"/>
    <s v="Toy Soldiers: War Chest"/>
    <x v="17"/>
    <n v="2015"/>
    <x v="8"/>
    <s v="Ubisoft"/>
    <n v="0.05"/>
    <n v="0"/>
    <n v="0"/>
    <n v="0.01"/>
    <n v="0.05"/>
    <x v="2"/>
  </r>
  <r>
    <n v="12961"/>
    <s v="The Nightmare of Druaga: Fushigino Dungeon"/>
    <x v="6"/>
    <n v="2004"/>
    <x v="3"/>
    <s v="Arika"/>
    <n v="0.03"/>
    <n v="0.02"/>
    <n v="0"/>
    <n v="0.01"/>
    <n v="0.05"/>
    <x v="2"/>
  </r>
  <r>
    <n v="12962"/>
    <s v="Omega Labyrinth"/>
    <x v="22"/>
    <n v="2015"/>
    <x v="3"/>
    <s v="D3Publisher"/>
    <n v="0"/>
    <n v="0"/>
    <n v="0.05"/>
    <n v="0"/>
    <n v="0.05"/>
    <x v="2"/>
  </r>
  <r>
    <n v="12963"/>
    <s v="Air Conflicts: Aces of World War II"/>
    <x v="16"/>
    <n v="2009"/>
    <x v="7"/>
    <s v="Graffiti"/>
    <n v="0.05"/>
    <n v="0"/>
    <n v="0"/>
    <n v="0"/>
    <n v="0.05"/>
    <x v="2"/>
  </r>
  <r>
    <n v="12964"/>
    <s v="Cities in Motion"/>
    <x v="14"/>
    <n v="2011"/>
    <x v="7"/>
    <s v="Paradox Interactive"/>
    <n v="0"/>
    <n v="0.04"/>
    <n v="0"/>
    <n v="0.01"/>
    <n v="0.05"/>
    <x v="2"/>
  </r>
  <r>
    <n v="12965"/>
    <s v="Aliens in the Attic"/>
    <x v="3"/>
    <n v="2009"/>
    <x v="8"/>
    <s v="Playlogic Game Factory"/>
    <n v="0.05"/>
    <n v="0"/>
    <n v="0"/>
    <n v="0"/>
    <n v="0.05"/>
    <x v="2"/>
  </r>
  <r>
    <n v="12966"/>
    <s v="Virtua Striker 2002"/>
    <x v="18"/>
    <n v="2002"/>
    <x v="0"/>
    <s v="Sega"/>
    <n v="0.01"/>
    <n v="0"/>
    <n v="0.03"/>
    <n v="0"/>
    <n v="0.05"/>
    <x v="2"/>
  </r>
  <r>
    <n v="12967"/>
    <s v="Kamen Rider: Dragon Knight"/>
    <x v="3"/>
    <n v="2009"/>
    <x v="9"/>
    <s v="D3Publisher"/>
    <n v="0.05"/>
    <n v="0"/>
    <n v="0"/>
    <n v="0"/>
    <n v="0.05"/>
    <x v="2"/>
  </r>
  <r>
    <n v="12968"/>
    <s v="Code Lyoko"/>
    <x v="3"/>
    <n v="2007"/>
    <x v="8"/>
    <s v="Game Factory"/>
    <n v="0.03"/>
    <n v="0.01"/>
    <n v="0"/>
    <n v="0"/>
    <n v="0.05"/>
    <x v="2"/>
  </r>
  <r>
    <n v="12969"/>
    <s v="Taito Legends Power Up"/>
    <x v="16"/>
    <n v="2007"/>
    <x v="8"/>
    <s v="Destineer"/>
    <n v="0.05"/>
    <n v="0"/>
    <n v="0"/>
    <n v="0"/>
    <n v="0.05"/>
    <x v="2"/>
  </r>
  <r>
    <n v="12970"/>
    <s v="Fate/Unlimited Codes Portable"/>
    <x v="16"/>
    <n v="2009"/>
    <x v="9"/>
    <s v="Capcom"/>
    <n v="0"/>
    <n v="0"/>
    <n v="0.05"/>
    <n v="0"/>
    <n v="0.05"/>
    <x v="2"/>
  </r>
  <r>
    <n v="12971"/>
    <s v="Metal Slug Anthology"/>
    <x v="16"/>
    <n v="2007"/>
    <x v="6"/>
    <s v="Ignition Entertainment"/>
    <n v="0.02"/>
    <n v="0"/>
    <n v="0.02"/>
    <n v="0.01"/>
    <n v="0.05"/>
    <x v="2"/>
  </r>
  <r>
    <n v="12972"/>
    <s v="Tenchu: Dark Secret"/>
    <x v="3"/>
    <n v="2006"/>
    <x v="8"/>
    <s v="From Software"/>
    <n v="0.03"/>
    <n v="0"/>
    <n v="0.01"/>
    <n v="0"/>
    <n v="0.05"/>
    <x v="2"/>
  </r>
  <r>
    <n v="12973"/>
    <s v="Game no Kanzume Vol 2"/>
    <x v="24"/>
    <n v="1994"/>
    <x v="5"/>
    <s v="Sega"/>
    <n v="0"/>
    <n v="0"/>
    <n v="0.05"/>
    <n v="0"/>
    <n v="0.05"/>
    <x v="2"/>
  </r>
  <r>
    <n v="12974"/>
    <s v="Disney's PK: Out of the Shadows"/>
    <x v="18"/>
    <n v="2002"/>
    <x v="1"/>
    <s v="Ubisoft"/>
    <n v="0.04"/>
    <n v="0.01"/>
    <n v="0"/>
    <n v="0"/>
    <n v="0.05"/>
    <x v="2"/>
  </r>
  <r>
    <n v="12975"/>
    <s v="Zoo Quest: Puzzle Fun!"/>
    <x v="3"/>
    <n v="2008"/>
    <x v="4"/>
    <s v="JoWood Productions"/>
    <n v="0.05"/>
    <n v="0"/>
    <n v="0"/>
    <n v="0"/>
    <n v="0.05"/>
    <x v="2"/>
  </r>
  <r>
    <n v="12976"/>
    <s v="JoJo no Kimy? na B?ken Fantomu Buraddo"/>
    <x v="6"/>
    <n v="2006"/>
    <x v="8"/>
    <s v="Namco Bandai Games"/>
    <n v="0"/>
    <n v="0"/>
    <n v="0.05"/>
    <n v="0"/>
    <n v="0.05"/>
    <x v="2"/>
  </r>
  <r>
    <n v="12977"/>
    <s v="The Idolmaster 2"/>
    <x v="4"/>
    <n v="2011"/>
    <x v="7"/>
    <s v="Namco Bandai Games"/>
    <n v="0"/>
    <n v="0"/>
    <n v="0.05"/>
    <n v="0"/>
    <n v="0.05"/>
    <x v="2"/>
  </r>
  <r>
    <n v="12978"/>
    <s v="PQ2: Practical Intelligence Quotient"/>
    <x v="16"/>
    <n v="2006"/>
    <x v="4"/>
    <s v="D3Publisher"/>
    <n v="0.04"/>
    <n v="0"/>
    <n v="0"/>
    <n v="0"/>
    <n v="0.05"/>
    <x v="2"/>
  </r>
  <r>
    <n v="12979"/>
    <s v="Mr Bean's Wacky World of Wii"/>
    <x v="0"/>
    <n v="2009"/>
    <x v="10"/>
    <s v="Blast! Entertainment Ltd"/>
    <n v="0"/>
    <n v="0.05"/>
    <n v="0"/>
    <n v="0"/>
    <n v="0.05"/>
    <x v="2"/>
  </r>
  <r>
    <n v="12980"/>
    <s v="Powerdrome"/>
    <x v="6"/>
    <n v="2004"/>
    <x v="2"/>
    <s v="Evolved Games"/>
    <n v="0.03"/>
    <n v="0.02"/>
    <n v="0"/>
    <n v="0.01"/>
    <n v="0.05"/>
    <x v="2"/>
  </r>
  <r>
    <n v="12981"/>
    <s v="Dreamer Series: Puppy Trainer"/>
    <x v="3"/>
    <n v="2008"/>
    <x v="7"/>
    <s v="DreamCatcher Interactive"/>
    <n v="0.05"/>
    <n v="0"/>
    <n v="0"/>
    <n v="0"/>
    <n v="0.05"/>
    <x v="2"/>
  </r>
  <r>
    <n v="12982"/>
    <s v="Pro Yakyuu Spirits 5 Kanzenban"/>
    <x v="6"/>
    <n v="2008"/>
    <x v="0"/>
    <s v="Konami Digital Entertainment"/>
    <n v="0"/>
    <n v="0"/>
    <n v="0.05"/>
    <n v="0"/>
    <n v="0.05"/>
    <x v="2"/>
  </r>
  <r>
    <n v="12983"/>
    <s v="Tsumiki: Block Drop Mania"/>
    <x v="3"/>
    <n v="2007"/>
    <x v="8"/>
    <s v="Nobilis"/>
    <n v="0.05"/>
    <n v="0"/>
    <n v="0"/>
    <n v="0"/>
    <n v="0.05"/>
    <x v="2"/>
  </r>
  <r>
    <n v="12984"/>
    <s v="Shin Sangoku Musou 5 Special"/>
    <x v="16"/>
    <n v="2009"/>
    <x v="8"/>
    <s v="Tecmo Koei"/>
    <n v="0"/>
    <n v="0"/>
    <n v="0.05"/>
    <n v="0"/>
    <n v="0.05"/>
    <x v="2"/>
  </r>
  <r>
    <n v="12985"/>
    <s v="Pony Friends: Mini Breeds Edition"/>
    <x v="3"/>
    <n v="2008"/>
    <x v="7"/>
    <s v="Eidos Interactive"/>
    <n v="0.05"/>
    <n v="0"/>
    <n v="0"/>
    <n v="0"/>
    <n v="0.05"/>
    <x v="2"/>
  </r>
  <r>
    <n v="12986"/>
    <s v="Otogi 2: Immortal Warriors"/>
    <x v="13"/>
    <n v="2003"/>
    <x v="8"/>
    <s v="Sega"/>
    <n v="0.04"/>
    <n v="0.01"/>
    <n v="0"/>
    <n v="0"/>
    <n v="0.05"/>
    <x v="2"/>
  </r>
  <r>
    <n v="12987"/>
    <s v="Legend of Kay"/>
    <x v="6"/>
    <n v="2005"/>
    <x v="8"/>
    <s v="JoWood Productions"/>
    <n v="0.03"/>
    <n v="0.02"/>
    <n v="0"/>
    <n v="0.01"/>
    <n v="0.05"/>
    <x v="2"/>
  </r>
  <r>
    <n v="12988"/>
    <s v="Piglet's Big Game"/>
    <x v="18"/>
    <n v="2003"/>
    <x v="1"/>
    <s v="Gotham Games"/>
    <n v="0.04"/>
    <n v="0.01"/>
    <n v="0"/>
    <n v="0"/>
    <n v="0.05"/>
    <x v="2"/>
  </r>
  <r>
    <n v="12989"/>
    <s v="Dead or Alive Xtreme 3: Fortune"/>
    <x v="10"/>
    <n v="2016"/>
    <x v="0"/>
    <s v="Tecmo Koei"/>
    <n v="0"/>
    <n v="0"/>
    <n v="0.05"/>
    <n v="0"/>
    <n v="0.05"/>
    <x v="2"/>
  </r>
  <r>
    <n v="12990"/>
    <s v="Ivy the Kiwi?"/>
    <x v="3"/>
    <n v="2010"/>
    <x v="4"/>
    <s v="Rising Star Games"/>
    <n v="0.04"/>
    <n v="0"/>
    <n v="0"/>
    <n v="0"/>
    <n v="0.05"/>
    <x v="2"/>
  </r>
  <r>
    <n v="12991"/>
    <s v="Fallout: Brotherhood of Steel"/>
    <x v="13"/>
    <n v="2004"/>
    <x v="3"/>
    <s v="Avalon Interactive"/>
    <n v="0.04"/>
    <n v="0.01"/>
    <n v="0"/>
    <n v="0"/>
    <n v="0.05"/>
    <x v="2"/>
  </r>
  <r>
    <n v="12992"/>
    <s v="Strawberry Shortcake: Strawberryland Games"/>
    <x v="3"/>
    <n v="2006"/>
    <x v="8"/>
    <s v="Game Factory"/>
    <n v="0.05"/>
    <n v="0"/>
    <n v="0"/>
    <n v="0"/>
    <n v="0.05"/>
    <x v="2"/>
  </r>
  <r>
    <n v="12993"/>
    <s v="Koi to Senkyo to Chocolate Portable"/>
    <x v="16"/>
    <n v="2012"/>
    <x v="10"/>
    <s v="Kadokawa Shoten"/>
    <n v="0"/>
    <n v="0"/>
    <n v="0.05"/>
    <n v="0"/>
    <n v="0.05"/>
    <x v="2"/>
  </r>
  <r>
    <n v="12994"/>
    <s v="IndyCar Series"/>
    <x v="13"/>
    <n v="2003"/>
    <x v="2"/>
    <s v="Codemasters"/>
    <n v="0.04"/>
    <n v="0.01"/>
    <n v="0"/>
    <n v="0"/>
    <n v="0.05"/>
    <x v="2"/>
  </r>
  <r>
    <n v="12995"/>
    <s v="Hysteria Hospital: Emergency Ward"/>
    <x v="0"/>
    <n v="2009"/>
    <x v="8"/>
    <s v="Oxygen Interactive"/>
    <n v="0.05"/>
    <n v="0"/>
    <n v="0"/>
    <n v="0"/>
    <n v="0.05"/>
    <x v="2"/>
  </r>
  <r>
    <n v="12996"/>
    <s v="Dokapon Journey"/>
    <x v="3"/>
    <n v="2008"/>
    <x v="3"/>
    <s v="Sting"/>
    <n v="0.05"/>
    <n v="0"/>
    <n v="0"/>
    <n v="0"/>
    <n v="0.05"/>
    <x v="2"/>
  </r>
  <r>
    <n v="12997"/>
    <s v="Ultra Bust-A-Move"/>
    <x v="13"/>
    <n v="2004"/>
    <x v="4"/>
    <s v="505 Games"/>
    <n v="0.04"/>
    <n v="0.01"/>
    <n v="0"/>
    <n v="0"/>
    <n v="0.05"/>
    <x v="2"/>
  </r>
  <r>
    <n v="12998"/>
    <s v="Rally Fusion: Race of Champions"/>
    <x v="13"/>
    <n v="2002"/>
    <x v="2"/>
    <s v="Activision"/>
    <n v="0.04"/>
    <n v="0.01"/>
    <n v="0"/>
    <n v="0"/>
    <n v="0.05"/>
    <x v="2"/>
  </r>
  <r>
    <n v="12999"/>
    <s v="Piglet's Big Game"/>
    <x v="8"/>
    <n v="2003"/>
    <x v="1"/>
    <s v="THQ"/>
    <n v="0.04"/>
    <n v="0.01"/>
    <n v="0"/>
    <n v="0"/>
    <n v="0.05"/>
    <x v="2"/>
  </r>
  <r>
    <n v="13000"/>
    <s v="Lucha Libre AAA: Heroes del Ring"/>
    <x v="4"/>
    <n v="2010"/>
    <x v="9"/>
    <s v="Konami Digital Entertainment"/>
    <n v="0.05"/>
    <n v="0"/>
    <n v="0"/>
    <n v="0"/>
    <n v="0.05"/>
    <x v="2"/>
  </r>
  <r>
    <n v="13001"/>
    <s v="Pony Friends"/>
    <x v="3"/>
    <n v="2007"/>
    <x v="7"/>
    <s v="Eidos Interactive"/>
    <n v="0"/>
    <n v="0.05"/>
    <n v="0"/>
    <n v="0.01"/>
    <n v="0.05"/>
    <x v="2"/>
  </r>
  <r>
    <n v="13002"/>
    <s v="Natural Doctrine"/>
    <x v="5"/>
    <n v="2014"/>
    <x v="3"/>
    <s v="Nippon Ichi Software"/>
    <n v="0.03"/>
    <n v="0.01"/>
    <n v="0.01"/>
    <n v="0.01"/>
    <n v="0.05"/>
    <x v="2"/>
  </r>
  <r>
    <n v="13003"/>
    <s v="Pinball Hall of Fame: The Gottlieb Collection"/>
    <x v="18"/>
    <n v="2005"/>
    <x v="5"/>
    <s v="Crave Entertainment"/>
    <n v="0.04"/>
    <n v="0.01"/>
    <n v="0"/>
    <n v="0"/>
    <n v="0.05"/>
    <x v="2"/>
  </r>
  <r>
    <n v="13004"/>
    <s v="Ferrari F355 Challenge"/>
    <x v="6"/>
    <n v="2002"/>
    <x v="2"/>
    <s v="Sony Computer Entertainment"/>
    <n v="0.03"/>
    <n v="0.02"/>
    <n v="0"/>
    <n v="0.01"/>
    <n v="0.05"/>
    <x v="2"/>
  </r>
  <r>
    <n v="13005"/>
    <s v="MorphX"/>
    <x v="4"/>
    <n v="2010"/>
    <x v="6"/>
    <s v="505 Games"/>
    <n v="0.05"/>
    <n v="0"/>
    <n v="0"/>
    <n v="0"/>
    <n v="0.05"/>
    <x v="2"/>
  </r>
  <r>
    <n v="13006"/>
    <s v="Stranger of Sword City"/>
    <x v="22"/>
    <n v="2015"/>
    <x v="3"/>
    <s v="Nippon Ichi Software"/>
    <n v="0.02"/>
    <n v="0.02"/>
    <n v="0"/>
    <n v="0.01"/>
    <n v="0.05"/>
    <x v="2"/>
  </r>
  <r>
    <n v="13007"/>
    <s v="Air Traffic Chaos"/>
    <x v="3"/>
    <n v="2007"/>
    <x v="7"/>
    <s v="Ertain"/>
    <n v="0.05"/>
    <n v="0"/>
    <n v="0"/>
    <n v="0"/>
    <n v="0.05"/>
    <x v="2"/>
  </r>
  <r>
    <n v="13008"/>
    <s v="Battleship / Connect Four / Sorry! / Trouble"/>
    <x v="3"/>
    <n v="2006"/>
    <x v="4"/>
    <s v="Destination Software, Inc"/>
    <n v="0.05"/>
    <n v="0"/>
    <n v="0"/>
    <n v="0"/>
    <n v="0.05"/>
    <x v="2"/>
  </r>
  <r>
    <n v="13009"/>
    <s v="Prism: Light the Way"/>
    <x v="3"/>
    <n v="2007"/>
    <x v="4"/>
    <s v="Eidos Interactive"/>
    <n v="0.05"/>
    <n v="0"/>
    <n v="0"/>
    <n v="0"/>
    <n v="0.05"/>
    <x v="2"/>
  </r>
  <r>
    <n v="13010"/>
    <s v="Tiny Toon Adventures: Toonenstein - Dare to Scare"/>
    <x v="12"/>
    <n v="1998"/>
    <x v="8"/>
    <s v="Swing! Entertainment"/>
    <n v="0.03"/>
    <n v="0.02"/>
    <n v="0"/>
    <n v="0"/>
    <n v="0.05"/>
    <x v="2"/>
  </r>
  <r>
    <n v="13011"/>
    <s v="TV Anime: Fairy Tale Gekitou! Madoushi Kessen"/>
    <x v="3"/>
    <n v="2010"/>
    <x v="9"/>
    <s v="Hudson Soft"/>
    <n v="0"/>
    <n v="0"/>
    <n v="0.05"/>
    <n v="0"/>
    <n v="0.05"/>
    <x v="2"/>
  </r>
  <r>
    <n v="13012"/>
    <s v="Shifters"/>
    <x v="6"/>
    <n v="2002"/>
    <x v="10"/>
    <s v="3DO"/>
    <n v="0.03"/>
    <n v="0.02"/>
    <n v="0"/>
    <n v="0.01"/>
    <n v="0.05"/>
    <x v="2"/>
  </r>
  <r>
    <n v="13013"/>
    <s v="RPG Tsukuru DS"/>
    <x v="3"/>
    <n v="2010"/>
    <x v="3"/>
    <s v="Enterbrain"/>
    <n v="0"/>
    <n v="0"/>
    <n v="0.05"/>
    <n v="0"/>
    <n v="0.05"/>
    <x v="2"/>
  </r>
  <r>
    <n v="13014"/>
    <s v="WRC 5: FIA World Rally Championship"/>
    <x v="10"/>
    <n v="2015"/>
    <x v="0"/>
    <s v="Bigben Interactive"/>
    <n v="0"/>
    <n v="0.04"/>
    <n v="0"/>
    <n v="0.01"/>
    <n v="0.05"/>
    <x v="2"/>
  </r>
  <r>
    <n v="13015"/>
    <s v="Earth Defense Force 4.1: The Shadow of New Despair"/>
    <x v="10"/>
    <n v="2015"/>
    <x v="6"/>
    <s v="Xseed Games"/>
    <n v="0.02"/>
    <n v="0.02"/>
    <n v="0"/>
    <n v="0.01"/>
    <n v="0.05"/>
    <x v="2"/>
  </r>
  <r>
    <n v="13016"/>
    <s v="The BIGS 2"/>
    <x v="3"/>
    <n v="2009"/>
    <x v="0"/>
    <s v="Take-Two Interactive"/>
    <n v="0.05"/>
    <n v="0"/>
    <n v="0"/>
    <n v="0"/>
    <n v="0.05"/>
    <x v="2"/>
  </r>
  <r>
    <n v="13017"/>
    <s v="Dramatic Dungeon: Sakura Wars - Kimi Arugatame"/>
    <x v="3"/>
    <n v="2008"/>
    <x v="3"/>
    <s v="Sega"/>
    <n v="0"/>
    <n v="0"/>
    <n v="0.05"/>
    <n v="0"/>
    <n v="0.05"/>
    <x v="2"/>
  </r>
  <r>
    <n v="13018"/>
    <s v="TNA iMPACT: Cross the Line"/>
    <x v="16"/>
    <n v="2010"/>
    <x v="9"/>
    <s v="SouthPeak Games"/>
    <n v="0.05"/>
    <n v="0"/>
    <n v="0"/>
    <n v="0"/>
    <n v="0.05"/>
    <x v="2"/>
  </r>
  <r>
    <n v="13019"/>
    <s v="SpongeBob: HeroPants"/>
    <x v="22"/>
    <n v="2015"/>
    <x v="1"/>
    <s v="Activision"/>
    <n v="0.03"/>
    <n v="0.01"/>
    <n v="0"/>
    <n v="0.01"/>
    <n v="0.05"/>
    <x v="2"/>
  </r>
  <r>
    <n v="13020"/>
    <s v="Lagoon"/>
    <x v="7"/>
    <n v="1991"/>
    <x v="3"/>
    <s v="Kemco"/>
    <n v="0"/>
    <n v="0"/>
    <n v="0.05"/>
    <n v="0"/>
    <n v="0.05"/>
    <x v="2"/>
  </r>
  <r>
    <n v="13021"/>
    <s v="Nanostray 2"/>
    <x v="3"/>
    <n v="2008"/>
    <x v="6"/>
    <s v="Codemasters"/>
    <n v="0.03"/>
    <n v="0.01"/>
    <n v="0"/>
    <n v="0"/>
    <n v="0.05"/>
    <x v="2"/>
  </r>
  <r>
    <n v="13022"/>
    <s v="Project Setsuna"/>
    <x v="22"/>
    <n v="2016"/>
    <x v="3"/>
    <s v="Square Enix"/>
    <n v="0"/>
    <n v="0"/>
    <n v="0.05"/>
    <n v="0"/>
    <n v="0.05"/>
    <x v="2"/>
  </r>
  <r>
    <n v="13023"/>
    <s v="Microsoft Flight Simulator X Acceleration Expansion Pack"/>
    <x v="14"/>
    <n v="2007"/>
    <x v="7"/>
    <s v="Microsoft Game Studios"/>
    <n v="0"/>
    <n v="0.04"/>
    <n v="0"/>
    <n v="0.01"/>
    <n v="0.05"/>
    <x v="2"/>
  </r>
  <r>
    <n v="13024"/>
    <s v="Trick x Logic: Season 1"/>
    <x v="16"/>
    <n v="2010"/>
    <x v="10"/>
    <s v="Sony Computer Entertainment"/>
    <n v="0"/>
    <n v="0"/>
    <n v="0.05"/>
    <n v="0"/>
    <n v="0.05"/>
    <x v="2"/>
  </r>
  <r>
    <n v="13025"/>
    <s v="Mortal Kombat X"/>
    <x v="14"/>
    <n v="2015"/>
    <x v="9"/>
    <s v="Warner Bros. Interactive Entertainment"/>
    <n v="0.01"/>
    <n v="0.04"/>
    <n v="0"/>
    <n v="0"/>
    <n v="0.05"/>
    <x v="2"/>
  </r>
  <r>
    <n v="13026"/>
    <s v="Mawashite Tsunageru Touch Panic"/>
    <x v="3"/>
    <n v="2006"/>
    <x v="4"/>
    <s v="Nintendo"/>
    <n v="0"/>
    <n v="0"/>
    <n v="0.05"/>
    <n v="0"/>
    <n v="0.05"/>
    <x v="2"/>
  </r>
  <r>
    <n v="13027"/>
    <s v="Luminous Arc Infinity"/>
    <x v="22"/>
    <n v="2015"/>
    <x v="8"/>
    <s v="Marvel Entertainment"/>
    <n v="0"/>
    <n v="0"/>
    <n v="0.05"/>
    <n v="0"/>
    <n v="0.05"/>
    <x v="2"/>
  </r>
  <r>
    <n v="13028"/>
    <s v="Monster! Bass Fishing"/>
    <x v="8"/>
    <n v="2003"/>
    <x v="0"/>
    <s v="Ignition Entertainment"/>
    <n v="0.04"/>
    <n v="0.01"/>
    <n v="0"/>
    <n v="0"/>
    <n v="0.05"/>
    <x v="2"/>
  </r>
  <r>
    <n v="13029"/>
    <s v="Sigma Star Saga"/>
    <x v="8"/>
    <n v="2005"/>
    <x v="3"/>
    <s v="Atari"/>
    <n v="0.04"/>
    <n v="0.01"/>
    <n v="0"/>
    <n v="0"/>
    <n v="0.05"/>
    <x v="2"/>
  </r>
  <r>
    <n v="13030"/>
    <s v="Winning Post 7 2010"/>
    <x v="16"/>
    <n v="2010"/>
    <x v="0"/>
    <s v="Tecmo Koei"/>
    <n v="0"/>
    <n v="0"/>
    <n v="0.05"/>
    <n v="0"/>
    <n v="0.05"/>
    <x v="2"/>
  </r>
  <r>
    <n v="13031"/>
    <s v="Assetto Corsa"/>
    <x v="10"/>
    <n v="2016"/>
    <x v="2"/>
    <s v="505 Games"/>
    <n v="0"/>
    <n v="0.04"/>
    <n v="0"/>
    <n v="0.01"/>
    <n v="0.05"/>
    <x v="2"/>
  </r>
  <r>
    <n v="13032"/>
    <s v="Batman: Gotham City Racer"/>
    <x v="12"/>
    <n v="2001"/>
    <x v="2"/>
    <s v="Ubisoft"/>
    <n v="0.03"/>
    <n v="0.02"/>
    <n v="0"/>
    <n v="0"/>
    <n v="0.05"/>
    <x v="2"/>
  </r>
  <r>
    <n v="13033"/>
    <s v="Sengoku Basara X"/>
    <x v="6"/>
    <n v="2008"/>
    <x v="9"/>
    <s v="Capcom"/>
    <n v="0"/>
    <n v="0"/>
    <n v="0.05"/>
    <n v="0"/>
    <n v="0.05"/>
    <x v="2"/>
  </r>
  <r>
    <n v="13034"/>
    <s v="Plants vs. Zombies"/>
    <x v="14"/>
    <n v="2009"/>
    <x v="11"/>
    <s v="PopCap Games"/>
    <n v="0"/>
    <n v="0.04"/>
    <n v="0"/>
    <n v="0.01"/>
    <n v="0.05"/>
    <x v="2"/>
  </r>
  <r>
    <n v="13035"/>
    <s v="Top Spin 2"/>
    <x v="3"/>
    <n v="2006"/>
    <x v="0"/>
    <s v="Take-Two Interactive"/>
    <n v="0.05"/>
    <n v="0"/>
    <n v="0"/>
    <n v="0"/>
    <n v="0.05"/>
    <x v="2"/>
  </r>
  <r>
    <n v="13036"/>
    <s v="Doraemon: Nobita no Kyouryuu 2006 DS"/>
    <x v="3"/>
    <n v="2006"/>
    <x v="3"/>
    <s v="Sega"/>
    <n v="0"/>
    <n v="0"/>
    <n v="0.05"/>
    <n v="0"/>
    <n v="0.05"/>
    <x v="2"/>
  </r>
  <r>
    <n v="13037"/>
    <s v="Ontamarama"/>
    <x v="3"/>
    <n v="2007"/>
    <x v="8"/>
    <s v="Atlus"/>
    <n v="0.05"/>
    <n v="0"/>
    <n v="0"/>
    <n v="0"/>
    <n v="0.05"/>
    <x v="2"/>
  </r>
  <r>
    <n v="13038"/>
    <s v="Hakuoki: Stories of the Shinsengumi"/>
    <x v="5"/>
    <n v="2010"/>
    <x v="10"/>
    <s v="Idea Factory"/>
    <n v="0.02"/>
    <n v="0"/>
    <n v="0.03"/>
    <n v="0"/>
    <n v="0.05"/>
    <x v="2"/>
  </r>
  <r>
    <n v="13039"/>
    <s v="DokiDoki Majo Shinpan!"/>
    <x v="3"/>
    <n v="2007"/>
    <x v="10"/>
    <s v="SNK Playmore"/>
    <n v="0"/>
    <n v="0"/>
    <n v="0.05"/>
    <n v="0"/>
    <n v="0.05"/>
    <x v="2"/>
  </r>
  <r>
    <n v="13040"/>
    <s v="Star Wars: Republic Commando"/>
    <x v="14"/>
    <n v="2005"/>
    <x v="6"/>
    <s v="LucasArts"/>
    <n v="0"/>
    <n v="0.04"/>
    <n v="0"/>
    <n v="0.01"/>
    <n v="0.05"/>
    <x v="2"/>
  </r>
  <r>
    <n v="13041"/>
    <s v="Starry ? Sky: In Spring"/>
    <x v="16"/>
    <n v="2010"/>
    <x v="5"/>
    <s v="Asgard"/>
    <n v="0"/>
    <n v="0"/>
    <n v="0.05"/>
    <n v="0"/>
    <n v="0.05"/>
    <x v="2"/>
  </r>
  <r>
    <n v="13042"/>
    <s v="FIFA Soccer 2004"/>
    <x v="8"/>
    <n v="2003"/>
    <x v="0"/>
    <s v="Electronic Arts"/>
    <n v="0.04"/>
    <n v="0.01"/>
    <n v="0"/>
    <n v="0"/>
    <n v="0.05"/>
    <x v="2"/>
  </r>
  <r>
    <n v="13043"/>
    <s v="Armored Core: Formula Front Extreme Battle"/>
    <x v="16"/>
    <n v="2004"/>
    <x v="7"/>
    <s v="505 Games"/>
    <n v="0.05"/>
    <n v="0"/>
    <n v="0"/>
    <n v="0"/>
    <n v="0.05"/>
    <x v="2"/>
  </r>
  <r>
    <n v="13044"/>
    <s v="Downforce"/>
    <x v="6"/>
    <n v="2002"/>
    <x v="2"/>
    <s v="Avalon Interactive"/>
    <n v="0.03"/>
    <n v="0.02"/>
    <n v="0"/>
    <n v="0.01"/>
    <n v="0.05"/>
    <x v="2"/>
  </r>
  <r>
    <n v="13045"/>
    <s v="Bejeweled Twist"/>
    <x v="14"/>
    <n v="2008"/>
    <x v="4"/>
    <s v="PopCap Games"/>
    <n v="0.01"/>
    <n v="0.04"/>
    <n v="0"/>
    <n v="0.01"/>
    <n v="0.05"/>
    <x v="2"/>
  </r>
  <r>
    <n v="13046"/>
    <s v="Street Fighter V"/>
    <x v="14"/>
    <n v="2016"/>
    <x v="9"/>
    <s v="Capcom"/>
    <n v="0"/>
    <n v="0.05"/>
    <n v="0"/>
    <n v="0"/>
    <n v="0.05"/>
    <x v="2"/>
  </r>
  <r>
    <n v="13047"/>
    <s v="Little Busters! Converted Edition"/>
    <x v="6"/>
    <n v="2009"/>
    <x v="10"/>
    <s v="Prototype"/>
    <n v="0"/>
    <n v="0"/>
    <n v="0.05"/>
    <n v="0"/>
    <n v="0.05"/>
    <x v="2"/>
  </r>
  <r>
    <n v="13048"/>
    <s v="Enemy Front"/>
    <x v="4"/>
    <n v="2014"/>
    <x v="6"/>
    <s v="Namco Bandai Games"/>
    <n v="0.02"/>
    <n v="0.03"/>
    <n v="0"/>
    <n v="0"/>
    <n v="0.05"/>
    <x v="2"/>
  </r>
  <r>
    <n v="13049"/>
    <s v="Dream Salon"/>
    <x v="0"/>
    <n v="2009"/>
    <x v="5"/>
    <s v="Zoo Games"/>
    <n v="0.05"/>
    <n v="0"/>
    <n v="0"/>
    <n v="0"/>
    <n v="0.05"/>
    <x v="2"/>
  </r>
  <r>
    <n v="13050"/>
    <s v="Disney's Party"/>
    <x v="18"/>
    <n v="2002"/>
    <x v="5"/>
    <s v="Electronic Arts"/>
    <n v="0.04"/>
    <n v="0.01"/>
    <n v="0"/>
    <n v="0"/>
    <n v="0.05"/>
    <x v="2"/>
  </r>
  <r>
    <n v="13051"/>
    <s v="Tennis no Oji-Sama: 2005 Crystal Drive"/>
    <x v="3"/>
    <n v="2004"/>
    <x v="0"/>
    <s v="Konami Digital Entertainment"/>
    <n v="0"/>
    <n v="0"/>
    <n v="0.05"/>
    <n v="0"/>
    <n v="0.05"/>
    <x v="2"/>
  </r>
  <r>
    <n v="13052"/>
    <s v="Sherlock Holmes: Crimes &amp; Punishments"/>
    <x v="14"/>
    <n v="2014"/>
    <x v="10"/>
    <s v="Focus Home Interactive"/>
    <n v="0"/>
    <n v="0.05"/>
    <n v="0"/>
    <n v="0"/>
    <n v="0.05"/>
    <x v="2"/>
  </r>
  <r>
    <n v="13053"/>
    <s v="Jenga World Tour"/>
    <x v="0"/>
    <n v="2007"/>
    <x v="5"/>
    <s v="Atari"/>
    <n v="0.05"/>
    <n v="0"/>
    <n v="0"/>
    <n v="0"/>
    <n v="0.05"/>
    <x v="2"/>
  </r>
  <r>
    <n v="13054"/>
    <s v="Summon Night X: Tears Crown"/>
    <x v="3"/>
    <n v="2009"/>
    <x v="3"/>
    <s v="Namco Bandai Games"/>
    <n v="0"/>
    <n v="0"/>
    <n v="0.05"/>
    <n v="0"/>
    <n v="0.05"/>
    <x v="2"/>
  </r>
  <r>
    <n v="13055"/>
    <s v="Secret Files: Tunguska"/>
    <x v="3"/>
    <n v="2008"/>
    <x v="10"/>
    <s v="Deep Silver"/>
    <n v="0.04"/>
    <n v="0.01"/>
    <n v="0"/>
    <n v="0"/>
    <n v="0.05"/>
    <x v="2"/>
  </r>
  <r>
    <n v="13056"/>
    <s v="Taiho Shichauzo!"/>
    <x v="12"/>
    <n v="2001"/>
    <x v="10"/>
    <s v="Pioneer LDC"/>
    <n v="0"/>
    <n v="0"/>
    <n v="0.05"/>
    <n v="0"/>
    <n v="0.05"/>
    <x v="2"/>
  </r>
  <r>
    <n v="13057"/>
    <s v="Battle vs. Chess"/>
    <x v="5"/>
    <s v="N/A"/>
    <x v="5"/>
    <s v="TopWare Interactive"/>
    <n v="0"/>
    <n v="0.04"/>
    <n v="0"/>
    <n v="0.01"/>
    <n v="0.05"/>
    <x v="2"/>
  </r>
  <r>
    <n v="13058"/>
    <s v="Phantom Crash"/>
    <x v="13"/>
    <n v="2002"/>
    <x v="7"/>
    <s v="Phantagram"/>
    <n v="0.03"/>
    <n v="0.01"/>
    <n v="0.01"/>
    <n v="0"/>
    <n v="0.05"/>
    <x v="2"/>
  </r>
  <r>
    <n v="13059"/>
    <s v="Men of War: Assault Squad"/>
    <x v="14"/>
    <n v="2011"/>
    <x v="11"/>
    <s v="1C Company"/>
    <n v="0.01"/>
    <n v="0.03"/>
    <n v="0"/>
    <n v="0.01"/>
    <n v="0.05"/>
    <x v="2"/>
  </r>
  <r>
    <n v="13060"/>
    <s v="Fishdom"/>
    <x v="3"/>
    <n v="2011"/>
    <x v="4"/>
    <s v="Atari"/>
    <n v="0.05"/>
    <n v="0"/>
    <n v="0"/>
    <n v="0"/>
    <n v="0.05"/>
    <x v="2"/>
  </r>
  <r>
    <n v="13061"/>
    <s v="Yanya Caballista: City Skater"/>
    <x v="6"/>
    <n v="2001"/>
    <x v="0"/>
    <s v="Tecmo Koei"/>
    <n v="0.02"/>
    <n v="0.02"/>
    <n v="0"/>
    <n v="0.01"/>
    <n v="0.05"/>
    <x v="2"/>
  </r>
  <r>
    <n v="13062"/>
    <s v="Expendable"/>
    <x v="12"/>
    <n v="1999"/>
    <x v="8"/>
    <s v="Infogrames"/>
    <n v="0.03"/>
    <n v="0.02"/>
    <n v="0"/>
    <n v="0"/>
    <n v="0.05"/>
    <x v="2"/>
  </r>
  <r>
    <n v="13063"/>
    <s v="Imagine: Artist"/>
    <x v="3"/>
    <n v="2009"/>
    <x v="5"/>
    <s v="Ubisoft"/>
    <n v="0.05"/>
    <n v="0"/>
    <n v="0"/>
    <n v="0"/>
    <n v="0.05"/>
    <x v="2"/>
  </r>
  <r>
    <n v="13064"/>
    <s v="Pet Pals: New Leash on Life"/>
    <x v="3"/>
    <n v="2010"/>
    <x v="7"/>
    <s v="Destineer"/>
    <n v="0.05"/>
    <n v="0"/>
    <n v="0"/>
    <n v="0"/>
    <n v="0.05"/>
    <x v="2"/>
  </r>
  <r>
    <n v="13065"/>
    <s v="SeaWorld Adventure Parks: Shamu's Deep Sea Adventure"/>
    <x v="3"/>
    <n v="2005"/>
    <x v="10"/>
    <s v="Activision"/>
    <n v="0.05"/>
    <n v="0"/>
    <n v="0"/>
    <n v="0"/>
    <n v="0.05"/>
    <x v="2"/>
  </r>
  <r>
    <n v="13066"/>
    <s v="The Idolmaster: Gravure For You! Vol. 2"/>
    <x v="5"/>
    <n v="2011"/>
    <x v="5"/>
    <s v="Namco Bandai Games"/>
    <n v="0"/>
    <n v="0"/>
    <n v="0.05"/>
    <n v="0"/>
    <n v="0.05"/>
    <x v="2"/>
  </r>
  <r>
    <n v="13067"/>
    <s v="Arthur! Ready to Race"/>
    <x v="12"/>
    <n v="2000"/>
    <x v="2"/>
    <s v="The Learning Company"/>
    <n v="0.03"/>
    <n v="0.02"/>
    <n v="0"/>
    <n v="0"/>
    <n v="0.05"/>
    <x v="2"/>
  </r>
  <r>
    <n v="13068"/>
    <s v="Thunder Force V: Perfect System"/>
    <x v="12"/>
    <n v="1998"/>
    <x v="6"/>
    <s v="TechnoSoft"/>
    <n v="0.03"/>
    <n v="0.02"/>
    <n v="0"/>
    <n v="0"/>
    <n v="0.05"/>
    <x v="2"/>
  </r>
  <r>
    <n v="13069"/>
    <s v="The Typing of the Dead"/>
    <x v="21"/>
    <n v="2000"/>
    <x v="6"/>
    <s v="Sega"/>
    <n v="0"/>
    <n v="0"/>
    <n v="0.05"/>
    <n v="0"/>
    <n v="0.05"/>
    <x v="2"/>
  </r>
  <r>
    <n v="13070"/>
    <s v="The Idolm@ster: Dearly Stars"/>
    <x v="3"/>
    <n v="2009"/>
    <x v="10"/>
    <s v="Namco Bandai Games"/>
    <n v="0"/>
    <n v="0"/>
    <n v="0.05"/>
    <n v="0"/>
    <n v="0.05"/>
    <x v="2"/>
  </r>
  <r>
    <n v="13071"/>
    <s v="Kids Learn Music A+ Edition"/>
    <x v="3"/>
    <n v="2011"/>
    <x v="5"/>
    <s v="Unknown"/>
    <n v="0.05"/>
    <n v="0"/>
    <n v="0"/>
    <n v="0"/>
    <n v="0.05"/>
    <x v="2"/>
  </r>
  <r>
    <n v="13072"/>
    <s v="Child of Light"/>
    <x v="10"/>
    <n v="2014"/>
    <x v="3"/>
    <s v="Ubisoft"/>
    <n v="0"/>
    <n v="0.01"/>
    <n v="0.04"/>
    <n v="0"/>
    <n v="0.05"/>
    <x v="2"/>
  </r>
  <r>
    <n v="13073"/>
    <s v="Over the Hedge: Hammy Goes Nuts!"/>
    <x v="16"/>
    <n v="2006"/>
    <x v="1"/>
    <s v="Activision"/>
    <n v="0.05"/>
    <n v="0"/>
    <n v="0"/>
    <n v="0"/>
    <n v="0.05"/>
    <x v="2"/>
  </r>
  <r>
    <n v="13074"/>
    <s v="Kart Racer"/>
    <x v="0"/>
    <n v="2009"/>
    <x v="2"/>
    <s v="Nordic Games"/>
    <n v="0.03"/>
    <n v="0.01"/>
    <n v="0"/>
    <n v="0"/>
    <n v="0.05"/>
    <x v="2"/>
  </r>
  <r>
    <n v="13075"/>
    <s v="Bakemonogatari Portable"/>
    <x v="16"/>
    <n v="2012"/>
    <x v="8"/>
    <s v="Namco Bandai Games"/>
    <n v="0"/>
    <n v="0"/>
    <n v="0.05"/>
    <n v="0"/>
    <n v="0.05"/>
    <x v="2"/>
  </r>
  <r>
    <n v="13076"/>
    <s v="Sam &amp; Max: Beyond Time and Space"/>
    <x v="0"/>
    <n v="2010"/>
    <x v="10"/>
    <s v="Atari"/>
    <n v="0.05"/>
    <n v="0"/>
    <n v="0"/>
    <n v="0"/>
    <n v="0.05"/>
    <x v="2"/>
  </r>
  <r>
    <n v="13077"/>
    <s v="To Heart 2: Dungeon Travelers"/>
    <x v="22"/>
    <n v="2015"/>
    <x v="10"/>
    <s v="Aqua Plus"/>
    <n v="0"/>
    <n v="0"/>
    <n v="0.05"/>
    <n v="0"/>
    <n v="0.05"/>
    <x v="2"/>
  </r>
  <r>
    <n v="13078"/>
    <s v="Tabi no Yubisashi Kaiwachou DS: DS Series 2 Chuugoku"/>
    <x v="3"/>
    <n v="2006"/>
    <x v="5"/>
    <s v="Nintendo"/>
    <n v="0"/>
    <n v="0"/>
    <n v="0.05"/>
    <n v="0"/>
    <n v="0.05"/>
    <x v="2"/>
  </r>
  <r>
    <n v="13079"/>
    <s v="Shrek Super Party"/>
    <x v="18"/>
    <n v="2003"/>
    <x v="5"/>
    <s v="TDK Mediactive"/>
    <n v="0.04"/>
    <n v="0.01"/>
    <n v="0"/>
    <n v="0"/>
    <n v="0.05"/>
    <x v="2"/>
  </r>
  <r>
    <n v="13080"/>
    <s v="Monster 4x4: Masters of Metal"/>
    <x v="18"/>
    <n v="2003"/>
    <x v="2"/>
    <s v="Ubisoft"/>
    <n v="0.04"/>
    <n v="0.01"/>
    <n v="0"/>
    <n v="0"/>
    <n v="0.05"/>
    <x v="2"/>
  </r>
  <r>
    <n v="13081"/>
    <s v="Bakusou Kyoudai Let's &amp; Go!! Eternal Wings"/>
    <x v="12"/>
    <n v="1998"/>
    <x v="2"/>
    <s v="Jaleco"/>
    <n v="0"/>
    <n v="0"/>
    <n v="0.05"/>
    <n v="0"/>
    <n v="0.05"/>
    <x v="2"/>
  </r>
  <r>
    <n v="13082"/>
    <s v="Caligula"/>
    <x v="22"/>
    <n v="2016"/>
    <x v="3"/>
    <s v="FuRyu"/>
    <n v="0"/>
    <n v="0"/>
    <n v="0.05"/>
    <n v="0"/>
    <n v="0.05"/>
    <x v="2"/>
  </r>
  <r>
    <n v="13083"/>
    <s v="Steins;Gate 0"/>
    <x v="22"/>
    <n v="2015"/>
    <x v="10"/>
    <s v="PQube"/>
    <n v="0"/>
    <n v="0"/>
    <n v="0.05"/>
    <n v="0"/>
    <n v="0.05"/>
    <x v="2"/>
  </r>
  <r>
    <n v="13084"/>
    <s v="Keroro Gunsou: Enshuu da Yo! Zenin Shuugou Part 2"/>
    <x v="3"/>
    <n v="2007"/>
    <x v="8"/>
    <s v="Namco Bandai Games"/>
    <n v="0"/>
    <n v="0"/>
    <n v="0.05"/>
    <n v="0"/>
    <n v="0.05"/>
    <x v="2"/>
  </r>
  <r>
    <n v="13085"/>
    <s v="NHL Blades of Steel '99"/>
    <x v="11"/>
    <n v="1999"/>
    <x v="0"/>
    <s v="Konami Digital Entertainment"/>
    <n v="0.05"/>
    <n v="0"/>
    <n v="0"/>
    <n v="0"/>
    <n v="0.05"/>
    <x v="2"/>
  </r>
  <r>
    <n v="13086"/>
    <s v="Lips: Deutsche Partyknaller"/>
    <x v="4"/>
    <n v="2009"/>
    <x v="5"/>
    <s v="Microsoft Game Studios"/>
    <n v="0"/>
    <n v="0.04"/>
    <n v="0"/>
    <n v="0.01"/>
    <n v="0.05"/>
    <x v="2"/>
  </r>
  <r>
    <n v="13087"/>
    <s v="Apassionata: Die Galanacht der Pferde"/>
    <x v="3"/>
    <n v="2009"/>
    <x v="7"/>
    <s v="RTL"/>
    <n v="0"/>
    <n v="0.04"/>
    <n v="0"/>
    <n v="0.01"/>
    <n v="0.05"/>
    <x v="2"/>
  </r>
  <r>
    <n v="13088"/>
    <s v="Dungeon Raiders"/>
    <x v="3"/>
    <n v="2009"/>
    <x v="3"/>
    <s v="Focus Home Interactive"/>
    <n v="0.05"/>
    <n v="0"/>
    <n v="0"/>
    <n v="0"/>
    <n v="0.05"/>
    <x v="2"/>
  </r>
  <r>
    <n v="13089"/>
    <s v="Second Sight"/>
    <x v="18"/>
    <n v="2004"/>
    <x v="10"/>
    <s v="Codemasters"/>
    <n v="0.04"/>
    <n v="0.01"/>
    <n v="0"/>
    <n v="0"/>
    <n v="0.05"/>
    <x v="2"/>
  </r>
  <r>
    <n v="13090"/>
    <s v="Philosoma"/>
    <x v="12"/>
    <n v="1995"/>
    <x v="6"/>
    <s v="Sony Computer Entertainment"/>
    <n v="0.03"/>
    <n v="0.02"/>
    <n v="0"/>
    <n v="0"/>
    <n v="0.05"/>
    <x v="2"/>
  </r>
  <r>
    <n v="13091"/>
    <s v="Virtua Fighter CG Portrait Series Vol.5: Wolf Hawkfield"/>
    <x v="23"/>
    <n v="1995"/>
    <x v="5"/>
    <s v="Sega"/>
    <n v="0"/>
    <n v="0"/>
    <n v="0.05"/>
    <n v="0"/>
    <n v="0.05"/>
    <x v="2"/>
  </r>
  <r>
    <n v="13092"/>
    <s v="Puyo Pop"/>
    <x v="8"/>
    <n v="2001"/>
    <x v="4"/>
    <s v="Sega"/>
    <n v="0.04"/>
    <n v="0.01"/>
    <n v="0"/>
    <n v="0"/>
    <n v="0.05"/>
    <x v="2"/>
  </r>
  <r>
    <n v="13093"/>
    <s v="Marriage Royale: Prism Story"/>
    <x v="16"/>
    <n v="2010"/>
    <x v="10"/>
    <s v="ASCII Media Works"/>
    <n v="0"/>
    <n v="0"/>
    <n v="0.05"/>
    <n v="0"/>
    <n v="0.05"/>
    <x v="2"/>
  </r>
  <r>
    <n v="13094"/>
    <s v="Super Heroine Chronicle"/>
    <x v="22"/>
    <n v="2014"/>
    <x v="3"/>
    <s v="Namco Bandai Games"/>
    <n v="0"/>
    <n v="0"/>
    <n v="0.05"/>
    <n v="0"/>
    <n v="0.05"/>
    <x v="2"/>
  </r>
  <r>
    <n v="13095"/>
    <s v="Kamiwaza"/>
    <x v="6"/>
    <n v="2006"/>
    <x v="8"/>
    <s v="Acquire"/>
    <n v="0"/>
    <n v="0"/>
    <n v="0.05"/>
    <n v="0"/>
    <n v="0.05"/>
    <x v="2"/>
  </r>
  <r>
    <n v="13096"/>
    <s v="Rave Master"/>
    <x v="18"/>
    <n v="2002"/>
    <x v="9"/>
    <s v="Konami Digital Entertainment"/>
    <n v="0"/>
    <n v="0"/>
    <n v="0.05"/>
    <n v="0"/>
    <n v="0.05"/>
    <x v="2"/>
  </r>
  <r>
    <n v="13097"/>
    <s v="The Technomancer"/>
    <x v="10"/>
    <n v="2016"/>
    <x v="3"/>
    <s v="Focus Home Interactive"/>
    <n v="0.01"/>
    <n v="0.03"/>
    <n v="0"/>
    <n v="0.01"/>
    <n v="0.05"/>
    <x v="2"/>
  </r>
  <r>
    <n v="13098"/>
    <s v="Ben 10 Galactic Racing"/>
    <x v="22"/>
    <n v="2012"/>
    <x v="2"/>
    <s v="D3Publisher"/>
    <n v="0.02"/>
    <n v="0.02"/>
    <n v="0"/>
    <n v="0.01"/>
    <n v="0.05"/>
    <x v="2"/>
  </r>
  <r>
    <n v="13099"/>
    <s v="Kinnikuman Muscle Grand Prix Max"/>
    <x v="6"/>
    <n v="2006"/>
    <x v="9"/>
    <s v="Konami Digital Entertainment"/>
    <n v="0"/>
    <n v="0"/>
    <n v="0.05"/>
    <n v="0"/>
    <n v="0.05"/>
    <x v="2"/>
  </r>
  <r>
    <n v="13100"/>
    <s v="Hotel for Dogs"/>
    <x v="0"/>
    <n v="2009"/>
    <x v="7"/>
    <s v="505 Games"/>
    <n v="0.04"/>
    <n v="0"/>
    <n v="0"/>
    <n v="0"/>
    <n v="0.05"/>
    <x v="2"/>
  </r>
  <r>
    <n v="13101"/>
    <s v="Suzuki Super-Bikes II: Riding Challenge"/>
    <x v="3"/>
    <n v="2008"/>
    <x v="2"/>
    <s v="Valcon Games"/>
    <n v="0.05"/>
    <n v="0"/>
    <n v="0"/>
    <n v="0"/>
    <n v="0.05"/>
    <x v="2"/>
  </r>
  <r>
    <n v="13102"/>
    <s v="Mirror's Edge Catalyst"/>
    <x v="14"/>
    <n v="2016"/>
    <x v="1"/>
    <s v="Electronic Arts"/>
    <n v="0.01"/>
    <n v="0.03"/>
    <n v="0"/>
    <n v="0.01"/>
    <n v="0.05"/>
    <x v="2"/>
  </r>
  <r>
    <n v="13103"/>
    <s v="Jim Henson's Muppets in Spy Muppets: License to Croak"/>
    <x v="8"/>
    <n v="2003"/>
    <x v="8"/>
    <s v="TDK Mediactive"/>
    <n v="0.04"/>
    <n v="0.01"/>
    <n v="0"/>
    <n v="0"/>
    <n v="0.05"/>
    <x v="2"/>
  </r>
  <r>
    <n v="13104"/>
    <s v="Medal of Honor: European Assault (weekly JP sales)"/>
    <x v="6"/>
    <n v="2005"/>
    <x v="6"/>
    <s v="Electronic Arts"/>
    <n v="0"/>
    <n v="0"/>
    <n v="0.05"/>
    <n v="0"/>
    <n v="0.05"/>
    <x v="2"/>
  </r>
  <r>
    <n v="13105"/>
    <s v="LEGO The Hobbit"/>
    <x v="14"/>
    <n v="2014"/>
    <x v="8"/>
    <s v="Warner Bros. Interactive Entertainment"/>
    <n v="0"/>
    <n v="0.04"/>
    <n v="0"/>
    <n v="0.01"/>
    <n v="0.05"/>
    <x v="2"/>
  </r>
  <r>
    <n v="13106"/>
    <s v="Alias"/>
    <x v="13"/>
    <n v="2004"/>
    <x v="8"/>
    <s v="Acclaim Entertainment"/>
    <n v="0.04"/>
    <n v="0.01"/>
    <n v="0"/>
    <n v="0"/>
    <n v="0.05"/>
    <x v="2"/>
  </r>
  <r>
    <n v="13107"/>
    <s v="Super Robot Taisen Neo"/>
    <x v="0"/>
    <n v="2009"/>
    <x v="11"/>
    <s v="Namco Bandai Games"/>
    <n v="0"/>
    <n v="0"/>
    <n v="0.05"/>
    <n v="0"/>
    <n v="0.05"/>
    <x v="2"/>
  </r>
  <r>
    <n v="13108"/>
    <s v="PAC-MAN and the Ghostly Adventures"/>
    <x v="19"/>
    <n v="2013"/>
    <x v="1"/>
    <s v="Namco Bandai Games"/>
    <n v="0.04"/>
    <n v="0.01"/>
    <n v="0"/>
    <n v="0"/>
    <n v="0.05"/>
    <x v="2"/>
  </r>
  <r>
    <n v="13109"/>
    <s v="ESPN International Winter Sports 2002"/>
    <x v="18"/>
    <n v="2002"/>
    <x v="0"/>
    <s v="Konami Digital Entertainment"/>
    <n v="0.04"/>
    <n v="0.01"/>
    <n v="0"/>
    <n v="0"/>
    <n v="0.05"/>
    <x v="2"/>
  </r>
  <r>
    <n v="13110"/>
    <s v="Winter Sports 2011"/>
    <x v="5"/>
    <n v="2011"/>
    <x v="0"/>
    <s v="DTP Entertainment"/>
    <n v="0"/>
    <n v="0.04"/>
    <n v="0"/>
    <n v="0.01"/>
    <n v="0.05"/>
    <x v="2"/>
  </r>
  <r>
    <n v="13111"/>
    <s v="OutRun 2006: Coast 2 Coast"/>
    <x v="6"/>
    <n v="2006"/>
    <x v="2"/>
    <s v="Sega"/>
    <n v="0.02"/>
    <n v="0.01"/>
    <n v="0.01"/>
    <n v="0"/>
    <n v="0.05"/>
    <x v="2"/>
  </r>
  <r>
    <n v="13112"/>
    <s v="Blues Brothers 2000"/>
    <x v="11"/>
    <n v="2000"/>
    <x v="1"/>
    <s v="Virgin Interactive"/>
    <n v="0.04"/>
    <n v="0.01"/>
    <n v="0"/>
    <n v="0"/>
    <n v="0.05"/>
    <x v="2"/>
  </r>
  <r>
    <n v="13113"/>
    <s v="Metal Max 2 Reloaded"/>
    <x v="3"/>
    <n v="2011"/>
    <x v="3"/>
    <s v="Unknown"/>
    <n v="0"/>
    <n v="0"/>
    <n v="0.05"/>
    <n v="0"/>
    <n v="0.05"/>
    <x v="2"/>
  </r>
  <r>
    <n v="13114"/>
    <s v="All Star Tennis 99"/>
    <x v="11"/>
    <n v="1999"/>
    <x v="0"/>
    <s v="Ubisoft"/>
    <n v="0.04"/>
    <n v="0.01"/>
    <n v="0"/>
    <n v="0"/>
    <n v="0.05"/>
    <x v="2"/>
  </r>
  <r>
    <n v="13115"/>
    <s v="Hercules: The Legendary Journeys"/>
    <x v="11"/>
    <n v="2000"/>
    <x v="3"/>
    <s v="Titus"/>
    <n v="0.04"/>
    <n v="0.01"/>
    <n v="0"/>
    <n v="0"/>
    <n v="0.05"/>
    <x v="2"/>
  </r>
  <r>
    <n v="13116"/>
    <s v="Dual Heroes"/>
    <x v="11"/>
    <n v="1997"/>
    <x v="9"/>
    <s v="Hudson Soft"/>
    <n v="0.04"/>
    <n v="0.01"/>
    <n v="0"/>
    <n v="0"/>
    <n v="0.05"/>
    <x v="2"/>
  </r>
  <r>
    <n v="13117"/>
    <s v="Fighter Destiny 2"/>
    <x v="11"/>
    <n v="1999"/>
    <x v="9"/>
    <s v="Imagineer"/>
    <n v="0.04"/>
    <n v="0.01"/>
    <n v="0"/>
    <n v="0"/>
    <n v="0.05"/>
    <x v="2"/>
  </r>
  <r>
    <n v="13118"/>
    <s v="Chameleon Twist 2"/>
    <x v="11"/>
    <n v="1998"/>
    <x v="1"/>
    <s v="Infogrames"/>
    <n v="0.04"/>
    <n v="0.01"/>
    <n v="0"/>
    <n v="0"/>
    <n v="0.05"/>
    <x v="2"/>
  </r>
  <r>
    <n v="13119"/>
    <s v="Nounai Aeshe: IQ Suppli DS 2 - Sukkiri King Ketteisen"/>
    <x v="3"/>
    <n v="2007"/>
    <x v="5"/>
    <s v="Spike"/>
    <n v="0"/>
    <n v="0"/>
    <n v="0.05"/>
    <n v="0"/>
    <n v="0.05"/>
    <x v="2"/>
  </r>
  <r>
    <n v="13120"/>
    <s v="PachiPara 14: Fuu to Kumo to Super Umi in Okinawa"/>
    <x v="6"/>
    <n v="2007"/>
    <x v="5"/>
    <s v="Irem Software Engineering"/>
    <n v="0"/>
    <n v="0"/>
    <n v="0.05"/>
    <n v="0"/>
    <n v="0.05"/>
    <x v="2"/>
  </r>
  <r>
    <n v="13121"/>
    <s v="Winning Post World"/>
    <x v="5"/>
    <n v="2009"/>
    <x v="0"/>
    <s v="Tecmo Koei"/>
    <n v="0"/>
    <n v="0"/>
    <n v="0.05"/>
    <n v="0"/>
    <n v="0.05"/>
    <x v="2"/>
  </r>
  <r>
    <n v="13122"/>
    <s v="Arx Fatalis"/>
    <x v="13"/>
    <n v="2003"/>
    <x v="3"/>
    <s v="Mindscape"/>
    <n v="0.04"/>
    <n v="0.01"/>
    <n v="0"/>
    <n v="0"/>
    <n v="0.05"/>
    <x v="2"/>
  </r>
  <r>
    <n v="13123"/>
    <s v="Slam Dunk SD Heat Up!!"/>
    <x v="7"/>
    <n v="1995"/>
    <x v="0"/>
    <s v="Namco Bandai Games"/>
    <n v="0"/>
    <n v="0"/>
    <n v="0.05"/>
    <n v="0"/>
    <n v="0.05"/>
    <x v="2"/>
  </r>
  <r>
    <n v="13124"/>
    <s v="My Body Coach"/>
    <x v="0"/>
    <n v="2009"/>
    <x v="0"/>
    <s v="Big Ben Interactive"/>
    <n v="0"/>
    <n v="0.04"/>
    <n v="0"/>
    <n v="0.01"/>
    <n v="0.05"/>
    <x v="2"/>
  </r>
  <r>
    <n v="13125"/>
    <s v="Steins;Gate 0"/>
    <x v="10"/>
    <n v="2015"/>
    <x v="10"/>
    <s v="PQube"/>
    <n v="0"/>
    <n v="0"/>
    <n v="0.05"/>
    <n v="0"/>
    <n v="0.05"/>
    <x v="2"/>
  </r>
  <r>
    <n v="13126"/>
    <s v="Adventure Time: Finn &amp; Jake Investigations"/>
    <x v="17"/>
    <n v="2015"/>
    <x v="8"/>
    <s v="Little Orbit"/>
    <n v="0.02"/>
    <n v="0.02"/>
    <n v="0"/>
    <n v="0"/>
    <n v="0.05"/>
    <x v="2"/>
  </r>
  <r>
    <n v="13127"/>
    <s v="Dead in the Water"/>
    <x v="12"/>
    <n v="1999"/>
    <x v="8"/>
    <s v="ASC Games"/>
    <n v="0.03"/>
    <n v="0.02"/>
    <n v="0"/>
    <n v="0"/>
    <n v="0.05"/>
    <x v="2"/>
  </r>
  <r>
    <n v="13128"/>
    <s v="Winning Post 7 2013"/>
    <x v="5"/>
    <n v="2013"/>
    <x v="0"/>
    <s v="Tecmo Koei"/>
    <n v="0"/>
    <n v="0"/>
    <n v="0.05"/>
    <n v="0"/>
    <n v="0.05"/>
    <x v="2"/>
  </r>
  <r>
    <n v="13129"/>
    <s v="DiRT 2"/>
    <x v="14"/>
    <n v="2009"/>
    <x v="2"/>
    <s v="Codemasters"/>
    <n v="0"/>
    <n v="0.04"/>
    <n v="0"/>
    <n v="0.01"/>
    <n v="0.05"/>
    <x v="2"/>
  </r>
  <r>
    <n v="13130"/>
    <s v="Detective Conan: Prelude from the Past"/>
    <x v="3"/>
    <n v="2012"/>
    <x v="8"/>
    <s v="Namco Bandai Games"/>
    <n v="0"/>
    <n v="0"/>
    <n v="0.05"/>
    <n v="0"/>
    <n v="0.05"/>
    <x v="2"/>
  </r>
  <r>
    <n v="13131"/>
    <s v="Dr. Seuss: Green Eggs and Ham"/>
    <x v="8"/>
    <n v="2003"/>
    <x v="8"/>
    <s v="NewKidCo"/>
    <n v="0.04"/>
    <n v="0.01"/>
    <n v="0"/>
    <n v="0"/>
    <n v="0.05"/>
    <x v="2"/>
  </r>
  <r>
    <n v="13132"/>
    <s v="Sea Monsters: A Prehistoric Adventure"/>
    <x v="0"/>
    <n v="2007"/>
    <x v="10"/>
    <s v="Zushi Games"/>
    <n v="0.04"/>
    <n v="0"/>
    <n v="0"/>
    <n v="0"/>
    <n v="0.05"/>
    <x v="2"/>
  </r>
  <r>
    <n v="13133"/>
    <s v="Atelier Rorona: Alchemist of Arland"/>
    <x v="22"/>
    <n v="2013"/>
    <x v="3"/>
    <s v="Nippon Ichi Software"/>
    <n v="0"/>
    <n v="0"/>
    <n v="0.05"/>
    <n v="0"/>
    <n v="0.05"/>
    <x v="2"/>
  </r>
  <r>
    <n v="13134"/>
    <s v="Guilty Gear Dust Strikers"/>
    <x v="3"/>
    <n v="2006"/>
    <x v="9"/>
    <s v="Majesco Entertainment"/>
    <n v="0.05"/>
    <n v="0"/>
    <n v="0"/>
    <n v="0"/>
    <n v="0.05"/>
    <x v="2"/>
  </r>
  <r>
    <n v="13135"/>
    <s v="Dark Summit"/>
    <x v="18"/>
    <n v="2002"/>
    <x v="0"/>
    <s v="THQ"/>
    <n v="0.04"/>
    <n v="0.01"/>
    <n v="0"/>
    <n v="0"/>
    <n v="0.05"/>
    <x v="2"/>
  </r>
  <r>
    <n v="13136"/>
    <s v="Singularity"/>
    <x v="14"/>
    <n v="2010"/>
    <x v="6"/>
    <s v="Mastertronic"/>
    <n v="0"/>
    <n v="0.04"/>
    <n v="0"/>
    <n v="0.01"/>
    <n v="0.05"/>
    <x v="2"/>
  </r>
  <r>
    <n v="13137"/>
    <s v="Odoru Daisousasen The Game: Sensuikan ni Sennyuu Seyo!"/>
    <x v="3"/>
    <n v="2010"/>
    <x v="10"/>
    <s v="Namco Bandai Games"/>
    <n v="0"/>
    <n v="0"/>
    <n v="0.05"/>
    <n v="0"/>
    <n v="0.05"/>
    <x v="2"/>
  </r>
  <r>
    <n v="13138"/>
    <s v="George of the Jungle and the Search for the Secret"/>
    <x v="3"/>
    <n v="2008"/>
    <x v="1"/>
    <s v="Ignition Entertainment"/>
    <n v="0.05"/>
    <n v="0"/>
    <n v="0"/>
    <n v="0"/>
    <n v="0.05"/>
    <x v="2"/>
  </r>
  <r>
    <n v="13139"/>
    <s v="Turbo Turtle Adventure"/>
    <x v="8"/>
    <n v="2002"/>
    <x v="4"/>
    <s v="Majesco Entertainment"/>
    <n v="0.04"/>
    <n v="0.01"/>
    <n v="0"/>
    <n v="0"/>
    <n v="0.05"/>
    <x v="2"/>
  </r>
  <r>
    <n v="13140"/>
    <s v="Sengoku Basara 4: Sumeragi"/>
    <x v="10"/>
    <n v="2015"/>
    <x v="8"/>
    <s v="Capcom"/>
    <n v="0"/>
    <n v="0"/>
    <n v="0.05"/>
    <n v="0"/>
    <n v="0.05"/>
    <x v="2"/>
  </r>
  <r>
    <n v="13141"/>
    <s v="Warhammer 40,000: Dawn of War"/>
    <x v="14"/>
    <n v="2004"/>
    <x v="11"/>
    <s v="THQ"/>
    <n v="0.01"/>
    <n v="0.03"/>
    <n v="0"/>
    <n v="0.01"/>
    <n v="0.05"/>
    <x v="2"/>
  </r>
  <r>
    <n v="13142"/>
    <s v="Shinseiki Evangelion 2: Tsukurareshi Sekai - Another Cases"/>
    <x v="16"/>
    <n v="2006"/>
    <x v="10"/>
    <s v="Namco Bandai Games"/>
    <n v="0"/>
    <n v="0"/>
    <n v="0.05"/>
    <n v="0"/>
    <n v="0.05"/>
    <x v="2"/>
  </r>
  <r>
    <n v="13143"/>
    <s v="Hisshou 777 Fighter: Pachi Slot Eiyu Densetsu"/>
    <x v="7"/>
    <n v="1994"/>
    <x v="5"/>
    <s v="Vap"/>
    <n v="0"/>
    <n v="0"/>
    <n v="0.05"/>
    <n v="0"/>
    <n v="0.05"/>
    <x v="2"/>
  </r>
  <r>
    <n v="13144"/>
    <s v="Corpse Party: Blood Covered - Repeated Fear"/>
    <x v="16"/>
    <n v="2010"/>
    <x v="10"/>
    <s v="5pb"/>
    <n v="0"/>
    <n v="0"/>
    <n v="0.05"/>
    <n v="0"/>
    <n v="0.05"/>
    <x v="2"/>
  </r>
  <r>
    <n v="13145"/>
    <s v="The Lost Treasures of Alexandria"/>
    <x v="3"/>
    <n v="2011"/>
    <x v="4"/>
    <s v="Unknown"/>
    <n v="0"/>
    <n v="0.04"/>
    <n v="0"/>
    <n v="0.01"/>
    <n v="0.05"/>
    <x v="2"/>
  </r>
  <r>
    <n v="13146"/>
    <s v="Chronicles of the Sword"/>
    <x v="12"/>
    <n v="1996"/>
    <x v="10"/>
    <s v="Psygnosis"/>
    <n v="0.03"/>
    <n v="0.02"/>
    <n v="0"/>
    <n v="0"/>
    <n v="0.05"/>
    <x v="2"/>
  </r>
  <r>
    <n v="13147"/>
    <s v="Hail to the Chimp"/>
    <x v="5"/>
    <n v="2008"/>
    <x v="5"/>
    <s v="Gamecock"/>
    <n v="0.05"/>
    <n v="0"/>
    <n v="0"/>
    <n v="0"/>
    <n v="0.05"/>
    <x v="2"/>
  </r>
  <r>
    <n v="13148"/>
    <s v="The Lost Vikings"/>
    <x v="8"/>
    <n v="2003"/>
    <x v="4"/>
    <s v="Activision"/>
    <n v="0.04"/>
    <n v="0.01"/>
    <n v="0"/>
    <n v="0"/>
    <n v="0.05"/>
    <x v="2"/>
  </r>
  <r>
    <n v="13149"/>
    <s v="Keiba Eight Special"/>
    <x v="7"/>
    <n v="1993"/>
    <x v="0"/>
    <s v="Misawa"/>
    <n v="0"/>
    <n v="0"/>
    <n v="0.05"/>
    <n v="0"/>
    <n v="0.05"/>
    <x v="2"/>
  </r>
  <r>
    <n v="13150"/>
    <s v="Yaiba: Ninja Gaiden Z"/>
    <x v="4"/>
    <n v="2014"/>
    <x v="8"/>
    <s v="Tecmo Koei"/>
    <n v="0.03"/>
    <n v="0.02"/>
    <n v="0"/>
    <n v="0"/>
    <n v="0.05"/>
    <x v="2"/>
  </r>
  <r>
    <n v="13151"/>
    <s v="Harukanaru Toki no Naka de 3"/>
    <x v="6"/>
    <n v="2004"/>
    <x v="10"/>
    <s v="Tecmo Koei"/>
    <n v="0"/>
    <n v="0"/>
    <n v="0.05"/>
    <n v="0"/>
    <n v="0.05"/>
    <x v="2"/>
  </r>
  <r>
    <n v="13152"/>
    <s v="Codename: Kids Next Door: Operation V.I.D.E.O.G.A.M.E."/>
    <x v="18"/>
    <n v="2005"/>
    <x v="1"/>
    <s v="Global Star"/>
    <n v="0.04"/>
    <n v="0.01"/>
    <n v="0"/>
    <n v="0"/>
    <n v="0.05"/>
    <x v="2"/>
  </r>
  <r>
    <n v="13153"/>
    <s v="Need for Speed Carbon"/>
    <x v="14"/>
    <n v="2006"/>
    <x v="2"/>
    <s v="Electronic Arts"/>
    <n v="0"/>
    <n v="0.04"/>
    <n v="0"/>
    <n v="0.01"/>
    <n v="0.05"/>
    <x v="2"/>
  </r>
  <r>
    <n v="13154"/>
    <s v="Reel Fishing: The Great Outdoors"/>
    <x v="16"/>
    <n v="2006"/>
    <x v="0"/>
    <s v="Natsume"/>
    <n v="0.05"/>
    <n v="0"/>
    <n v="0"/>
    <n v="0"/>
    <n v="0.05"/>
    <x v="2"/>
  </r>
  <r>
    <n v="13155"/>
    <s v="Assassin's Creed: Altair's Chronicles"/>
    <x v="3"/>
    <n v="2008"/>
    <x v="1"/>
    <s v="Ubisoft"/>
    <n v="0.03"/>
    <n v="0.01"/>
    <n v="0"/>
    <n v="0"/>
    <n v="0.05"/>
    <x v="2"/>
  </r>
  <r>
    <n v="13156"/>
    <s v="Pirates vs Ninja Dodgeball"/>
    <x v="0"/>
    <n v="2009"/>
    <x v="0"/>
    <s v="SouthPeak Games"/>
    <n v="0.05"/>
    <n v="0"/>
    <n v="0"/>
    <n v="0"/>
    <n v="0.05"/>
    <x v="2"/>
  </r>
  <r>
    <n v="13157"/>
    <s v="Guild 01"/>
    <x v="9"/>
    <n v="2012"/>
    <x v="8"/>
    <s v="Level 5"/>
    <n v="0"/>
    <n v="0"/>
    <n v="0.05"/>
    <n v="0"/>
    <n v="0.05"/>
    <x v="2"/>
  </r>
  <r>
    <n v="13158"/>
    <s v="The History Channel: Great Battles - Medieval"/>
    <x v="5"/>
    <s v="N/A"/>
    <x v="11"/>
    <s v="Slitherine Software"/>
    <n v="0"/>
    <n v="0.04"/>
    <n v="0"/>
    <n v="0.01"/>
    <n v="0.05"/>
    <x v="2"/>
  </r>
  <r>
    <n v="13159"/>
    <s v="Nike+ Kinect Training"/>
    <x v="4"/>
    <n v="2012"/>
    <x v="0"/>
    <s v="Microsoft Game Studios"/>
    <n v="0.02"/>
    <n v="0.02"/>
    <n v="0"/>
    <n v="0"/>
    <n v="0.05"/>
    <x v="2"/>
  </r>
  <r>
    <n v="13160"/>
    <s v="Durarara!! 3-way Standoff"/>
    <x v="16"/>
    <n v="2010"/>
    <x v="10"/>
    <s v="ASCII Media Works"/>
    <n v="0"/>
    <n v="0"/>
    <n v="0.05"/>
    <n v="0"/>
    <n v="0.05"/>
    <x v="2"/>
  </r>
  <r>
    <n v="13161"/>
    <s v="Ty the Tasmanian Tiger 3: Night of the Quinkan"/>
    <x v="8"/>
    <n v="2005"/>
    <x v="8"/>
    <s v="Zoo Digital Publishing"/>
    <n v="0.04"/>
    <n v="0.01"/>
    <n v="0"/>
    <n v="0"/>
    <n v="0.05"/>
    <x v="2"/>
  </r>
  <r>
    <n v="13162"/>
    <s v="Cartoon Network Racing"/>
    <x v="3"/>
    <n v="2006"/>
    <x v="8"/>
    <s v="Game Factory"/>
    <n v="0.04"/>
    <n v="0"/>
    <n v="0"/>
    <n v="0"/>
    <n v="0.05"/>
    <x v="2"/>
  </r>
  <r>
    <n v="13163"/>
    <s v="Tokimeki Memorial Girl's Side 2nd Kiss"/>
    <x v="6"/>
    <n v="2006"/>
    <x v="10"/>
    <s v="Konami Digital Entertainment"/>
    <n v="0"/>
    <n v="0"/>
    <n v="0.05"/>
    <n v="0"/>
    <n v="0.05"/>
    <x v="2"/>
  </r>
  <r>
    <n v="13164"/>
    <s v="Fushigi no Dungeon: Fuurai no Shiren 3 Portable"/>
    <x v="16"/>
    <n v="2010"/>
    <x v="3"/>
    <s v="Spike"/>
    <n v="0"/>
    <n v="0"/>
    <n v="0.05"/>
    <n v="0"/>
    <n v="0.05"/>
    <x v="2"/>
  </r>
  <r>
    <n v="13165"/>
    <s v="Active Life: Magical Carnival"/>
    <x v="0"/>
    <n v="2011"/>
    <x v="5"/>
    <s v="Namco Bandai Games"/>
    <n v="0.04"/>
    <n v="0.01"/>
    <n v="0"/>
    <n v="0"/>
    <n v="0.05"/>
    <x v="2"/>
  </r>
  <r>
    <n v="13166"/>
    <s v="Hokuto no Ken"/>
    <x v="6"/>
    <n v="2007"/>
    <x v="9"/>
    <s v="Sega"/>
    <n v="0"/>
    <n v="0"/>
    <n v="0.05"/>
    <n v="0"/>
    <n v="0.05"/>
    <x v="2"/>
  </r>
  <r>
    <n v="13167"/>
    <s v="Yu-Gi-Oh! GX: Spirit Caller (Japan Sales)"/>
    <x v="3"/>
    <n v="2006"/>
    <x v="5"/>
    <s v="Konami Digital Entertainment"/>
    <n v="0"/>
    <n v="0"/>
    <n v="0.05"/>
    <n v="0"/>
    <n v="0.05"/>
    <x v="2"/>
  </r>
  <r>
    <n v="13168"/>
    <s v="Stretch Panic"/>
    <x v="6"/>
    <n v="2001"/>
    <x v="1"/>
    <s v="Midas Interactive Entertainment"/>
    <n v="0.02"/>
    <n v="0.02"/>
    <n v="0"/>
    <n v="0.01"/>
    <n v="0.05"/>
    <x v="2"/>
  </r>
  <r>
    <n v="13169"/>
    <s v="Empire Earth"/>
    <x v="14"/>
    <n v="2001"/>
    <x v="11"/>
    <s v="Vivendi Games"/>
    <n v="0"/>
    <n v="0.04"/>
    <n v="0"/>
    <n v="0.01"/>
    <n v="0.05"/>
    <x v="2"/>
  </r>
  <r>
    <n v="13170"/>
    <s v="Chousoku Henkei Gyrozetter: Albatross no Tsubasa"/>
    <x v="9"/>
    <n v="2013"/>
    <x v="3"/>
    <s v="Square Enix"/>
    <n v="0"/>
    <n v="0"/>
    <n v="0.05"/>
    <n v="0"/>
    <n v="0.05"/>
    <x v="2"/>
  </r>
  <r>
    <n v="13171"/>
    <s v="Baku Baku"/>
    <x v="23"/>
    <n v="1995"/>
    <x v="4"/>
    <s v="Sega"/>
    <n v="0"/>
    <n v="0"/>
    <n v="0.05"/>
    <n v="0"/>
    <n v="0.05"/>
    <x v="2"/>
  </r>
  <r>
    <n v="13172"/>
    <s v="Pro Cycling Manager 2016"/>
    <x v="10"/>
    <n v="2016"/>
    <x v="0"/>
    <s v="Focus Home Interactive"/>
    <n v="0"/>
    <n v="0.04"/>
    <n v="0"/>
    <n v="0.01"/>
    <n v="0.05"/>
    <x v="2"/>
  </r>
  <r>
    <n v="13173"/>
    <s v="SD Gundam: Over Galaxian"/>
    <x v="12"/>
    <n v="1996"/>
    <x v="6"/>
    <s v="Namco Bandai Games"/>
    <n v="0"/>
    <n v="0"/>
    <n v="0.05"/>
    <n v="0"/>
    <n v="0.05"/>
    <x v="2"/>
  </r>
  <r>
    <n v="13174"/>
    <s v="Rogue Ops"/>
    <x v="18"/>
    <n v="2003"/>
    <x v="8"/>
    <s v="Kemco"/>
    <n v="0.04"/>
    <n v="0.01"/>
    <n v="0"/>
    <n v="0"/>
    <n v="0.05"/>
    <x v="2"/>
  </r>
  <r>
    <n v="13175"/>
    <s v="Smart Kid's Party Fun Pak"/>
    <x v="3"/>
    <n v="2008"/>
    <x v="5"/>
    <s v="UFO Interactive"/>
    <n v="0.05"/>
    <n v="0"/>
    <n v="0"/>
    <n v="0"/>
    <n v="0.05"/>
    <x v="2"/>
  </r>
  <r>
    <n v="13176"/>
    <s v="MXGP 2"/>
    <x v="17"/>
    <n v="2016"/>
    <x v="2"/>
    <s v="Milestone S.r.l."/>
    <n v="0.02"/>
    <n v="0.02"/>
    <n v="0"/>
    <n v="0"/>
    <n v="0.05"/>
    <x v="2"/>
  </r>
  <r>
    <n v="13177"/>
    <s v="Virtua Tennis 3"/>
    <x v="4"/>
    <n v="2007"/>
    <x v="0"/>
    <s v="Sega"/>
    <n v="0.03"/>
    <n v="0.02"/>
    <n v="0"/>
    <n v="0"/>
    <n v="0.05"/>
    <x v="2"/>
  </r>
  <r>
    <n v="13178"/>
    <s v="BeatMania IIDX 3rd Style"/>
    <x v="6"/>
    <n v="2000"/>
    <x v="7"/>
    <s v="Konami Digital Entertainment"/>
    <n v="0"/>
    <n v="0"/>
    <n v="0.05"/>
    <n v="0"/>
    <n v="0.05"/>
    <x v="2"/>
  </r>
  <r>
    <n v="13179"/>
    <s v="Yu-Gi-Oh! World Championship 2007"/>
    <x v="3"/>
    <n v="2007"/>
    <x v="11"/>
    <s v="Konami Digital Entertainment"/>
    <n v="0"/>
    <n v="0.01"/>
    <n v="0.04"/>
    <n v="0"/>
    <n v="0.05"/>
    <x v="2"/>
  </r>
  <r>
    <n v="13180"/>
    <s v="Hummer Badlands"/>
    <x v="6"/>
    <n v="2006"/>
    <x v="2"/>
    <s v="Global Star"/>
    <n v="0.02"/>
    <n v="0.02"/>
    <n v="0"/>
    <n v="0.01"/>
    <n v="0.05"/>
    <x v="2"/>
  </r>
  <r>
    <n v="13181"/>
    <s v="Freelancer"/>
    <x v="14"/>
    <n v="2003"/>
    <x v="7"/>
    <s v="Microsoft Game Studios"/>
    <n v="0.02"/>
    <n v="0.02"/>
    <n v="0"/>
    <n v="0.01"/>
    <n v="0.05"/>
    <x v="2"/>
  </r>
  <r>
    <n v="13182"/>
    <s v="Woody Woodpecker: Escape from Buzz Buzzard Park"/>
    <x v="6"/>
    <n v="2001"/>
    <x v="1"/>
    <s v="DreamCatcher Interactive"/>
    <n v="0.02"/>
    <n v="0.02"/>
    <n v="0"/>
    <n v="0.01"/>
    <n v="0.05"/>
    <x v="2"/>
  </r>
  <r>
    <n v="13183"/>
    <s v="Operation Flashpoint: Dragon Rising"/>
    <x v="14"/>
    <n v="2009"/>
    <x v="6"/>
    <s v="Codemasters"/>
    <n v="0.01"/>
    <n v="0.03"/>
    <n v="0"/>
    <n v="0.01"/>
    <n v="0.05"/>
    <x v="2"/>
  </r>
  <r>
    <n v="13184"/>
    <s v="Lupin III: Lupin ni wa Shi o, Zenigata ni wa Koi o"/>
    <x v="6"/>
    <n v="2007"/>
    <x v="10"/>
    <s v="505 Games"/>
    <n v="0"/>
    <n v="0"/>
    <n v="0.05"/>
    <n v="0"/>
    <n v="0.05"/>
    <x v="2"/>
  </r>
  <r>
    <n v="13185"/>
    <s v="Furu Furu Park"/>
    <x v="0"/>
    <n v="2007"/>
    <x v="5"/>
    <s v="Taito"/>
    <n v="0.05"/>
    <n v="0"/>
    <n v="0"/>
    <n v="0"/>
    <n v="0.05"/>
    <x v="2"/>
  </r>
  <r>
    <n v="13186"/>
    <s v="Monster Band"/>
    <x v="3"/>
    <n v="2008"/>
    <x v="5"/>
    <s v="Tivola"/>
    <n v="0.04"/>
    <n v="0"/>
    <n v="0"/>
    <n v="0"/>
    <n v="0.05"/>
    <x v="2"/>
  </r>
  <r>
    <n v="13187"/>
    <s v="Alter Echo"/>
    <x v="13"/>
    <n v="2003"/>
    <x v="6"/>
    <s v="THQ"/>
    <n v="0.04"/>
    <n v="0.01"/>
    <n v="0"/>
    <n v="0"/>
    <n v="0.05"/>
    <x v="2"/>
  </r>
  <r>
    <n v="13188"/>
    <s v="BeatMania IIDX 4th Style: New Songs Collection"/>
    <x v="6"/>
    <n v="2001"/>
    <x v="7"/>
    <s v="Konami Digital Entertainment"/>
    <n v="0"/>
    <n v="0"/>
    <n v="0.05"/>
    <n v="0"/>
    <n v="0.05"/>
    <x v="2"/>
  </r>
  <r>
    <n v="13189"/>
    <s v="Fushigi? Kagaku: Nazotoki Quiz Training - NazoTore"/>
    <x v="3"/>
    <n v="2008"/>
    <x v="5"/>
    <s v="Benesse"/>
    <n v="0"/>
    <n v="0"/>
    <n v="0.05"/>
    <n v="0"/>
    <n v="0.05"/>
    <x v="2"/>
  </r>
  <r>
    <n v="13190"/>
    <s v="G1 Grand Prix"/>
    <x v="9"/>
    <n v="2012"/>
    <x v="8"/>
    <s v="Genki"/>
    <n v="0"/>
    <n v="0"/>
    <n v="0.05"/>
    <n v="0"/>
    <n v="0.05"/>
    <x v="2"/>
  </r>
  <r>
    <n v="13191"/>
    <s v="LEGO Indiana Jones 2: The Adventure Continues"/>
    <x v="14"/>
    <n v="2009"/>
    <x v="8"/>
    <s v="Activision"/>
    <n v="0.02"/>
    <n v="0.03"/>
    <n v="0"/>
    <n v="0.01"/>
    <n v="0.05"/>
    <x v="2"/>
  </r>
  <r>
    <n v="13192"/>
    <s v="QUIZ PARTY"/>
    <x v="0"/>
    <n v="2012"/>
    <x v="5"/>
    <s v="Nintendo"/>
    <n v="0"/>
    <n v="0.05"/>
    <n v="0"/>
    <n v="0"/>
    <n v="0.05"/>
    <x v="2"/>
  </r>
  <r>
    <n v="13193"/>
    <s v="MTX Mototrax"/>
    <x v="16"/>
    <n v="2006"/>
    <x v="2"/>
    <s v="Activision"/>
    <n v="0.04"/>
    <n v="0"/>
    <n v="0"/>
    <n v="0"/>
    <n v="0.05"/>
    <x v="2"/>
  </r>
  <r>
    <n v="13194"/>
    <s v="Around the World in 80 Days"/>
    <x v="8"/>
    <n v="2004"/>
    <x v="8"/>
    <s v="Hip Interactive"/>
    <n v="0.03"/>
    <n v="0.01"/>
    <n v="0"/>
    <n v="0"/>
    <n v="0.05"/>
    <x v="2"/>
  </r>
  <r>
    <n v="13195"/>
    <s v="Houkago Shounen"/>
    <x v="3"/>
    <n v="2008"/>
    <x v="5"/>
    <s v="Konami Digital Entertainment"/>
    <n v="0"/>
    <n v="0"/>
    <n v="0.05"/>
    <n v="0"/>
    <n v="0.05"/>
    <x v="2"/>
  </r>
  <r>
    <n v="13196"/>
    <s v="The Grim Adventures of Billy &amp; Mandy"/>
    <x v="0"/>
    <n v="2006"/>
    <x v="8"/>
    <s v="Midway Games"/>
    <n v="0.04"/>
    <n v="0"/>
    <n v="0"/>
    <n v="0"/>
    <n v="0.05"/>
    <x v="2"/>
  </r>
  <r>
    <n v="13197"/>
    <s v="Classic Dungeon X2"/>
    <x v="16"/>
    <n v="2011"/>
    <x v="3"/>
    <s v="Nippon Ichi Software"/>
    <n v="0"/>
    <n v="0"/>
    <n v="0.05"/>
    <n v="0"/>
    <n v="0.05"/>
    <x v="2"/>
  </r>
  <r>
    <n v="13198"/>
    <s v="Whirl Tour"/>
    <x v="18"/>
    <n v="2002"/>
    <x v="0"/>
    <s v="Vivendi Games"/>
    <n v="0.04"/>
    <n v="0.01"/>
    <n v="0"/>
    <n v="0"/>
    <n v="0.05"/>
    <x v="2"/>
  </r>
  <r>
    <n v="13199"/>
    <s v="Sesame Street: Cookie's Counting Carnival"/>
    <x v="14"/>
    <n v="2010"/>
    <x v="5"/>
    <s v="Warner Bros. Interactive Entertainment"/>
    <n v="0.05"/>
    <n v="0"/>
    <n v="0"/>
    <n v="0"/>
    <n v="0.05"/>
    <x v="2"/>
  </r>
  <r>
    <n v="13200"/>
    <s v="Pinball Tycoon"/>
    <x v="8"/>
    <n v="2002"/>
    <x v="5"/>
    <s v="Ignition Entertainment"/>
    <n v="0.03"/>
    <n v="0.01"/>
    <n v="0"/>
    <n v="0"/>
    <n v="0.05"/>
    <x v="2"/>
  </r>
  <r>
    <n v="13201"/>
    <s v="Major League Baseball 2K11"/>
    <x v="6"/>
    <n v="2011"/>
    <x v="0"/>
    <s v="Take-Two Interactive"/>
    <n v="0.02"/>
    <n v="0.02"/>
    <n v="0"/>
    <n v="0.01"/>
    <n v="0.05"/>
    <x v="2"/>
  </r>
  <r>
    <n v="13202"/>
    <s v="Cartoon Network Block Party"/>
    <x v="8"/>
    <n v="2004"/>
    <x v="5"/>
    <s v="Majesco Entertainment"/>
    <n v="0.03"/>
    <n v="0.01"/>
    <n v="0"/>
    <n v="0"/>
    <n v="0.05"/>
    <x v="2"/>
  </r>
  <r>
    <n v="13203"/>
    <s v="Power Spike Pro Beach Volleyball"/>
    <x v="12"/>
    <n v="2000"/>
    <x v="0"/>
    <s v="Infogrames"/>
    <n v="0.03"/>
    <n v="0.02"/>
    <n v="0"/>
    <n v="0"/>
    <n v="0.05"/>
    <x v="2"/>
  </r>
  <r>
    <n v="13204"/>
    <s v="White Album: Tsuzurareru Fuyu no Omoide"/>
    <x v="5"/>
    <n v="2010"/>
    <x v="10"/>
    <s v="Aqua Plus"/>
    <n v="0"/>
    <n v="0"/>
    <n v="0.05"/>
    <n v="0"/>
    <n v="0.05"/>
    <x v="2"/>
  </r>
  <r>
    <n v="13205"/>
    <s v="Harukanaru Toki no Naka de: Yumenoukihashi"/>
    <x v="3"/>
    <n v="2008"/>
    <x v="10"/>
    <s v="Tecmo Koei"/>
    <n v="0"/>
    <n v="0"/>
    <n v="0.05"/>
    <n v="0"/>
    <n v="0.05"/>
    <x v="2"/>
  </r>
  <r>
    <n v="13206"/>
    <s v="Shinseiki Evangelion- Eva: Yukai na Nakama Tachi"/>
    <x v="12"/>
    <n v="1998"/>
    <x v="5"/>
    <s v="Gainax Network Systems"/>
    <n v="0"/>
    <n v="0"/>
    <n v="0.05"/>
    <n v="0"/>
    <n v="0.05"/>
    <x v="2"/>
  </r>
  <r>
    <n v="13207"/>
    <s v="SD Gundam: Scad Hammers"/>
    <x v="0"/>
    <n v="2006"/>
    <x v="11"/>
    <s v="Namco Bandai Games"/>
    <n v="0"/>
    <n v="0"/>
    <n v="0.05"/>
    <n v="0"/>
    <n v="0.05"/>
    <x v="2"/>
  </r>
  <r>
    <n v="13208"/>
    <s v="Spitfire Heroes: Tales of the Royal Air Force"/>
    <x v="3"/>
    <n v="2008"/>
    <x v="7"/>
    <s v="Destineer"/>
    <n v="0.05"/>
    <n v="0"/>
    <n v="0"/>
    <n v="0"/>
    <n v="0.05"/>
    <x v="2"/>
  </r>
  <r>
    <n v="13209"/>
    <s v="Super Bust-A-Move"/>
    <x v="8"/>
    <n v="2001"/>
    <x v="4"/>
    <s v="Ubisoft"/>
    <n v="0.03"/>
    <n v="0.01"/>
    <n v="0"/>
    <n v="0"/>
    <n v="0.05"/>
    <x v="2"/>
  </r>
  <r>
    <n v="13210"/>
    <s v="TNA iMPACT: Cross the Line"/>
    <x v="3"/>
    <n v="2010"/>
    <x v="9"/>
    <s v="SouthPeak Games"/>
    <n v="0.05"/>
    <n v="0"/>
    <n v="0"/>
    <n v="0"/>
    <n v="0.05"/>
    <x v="2"/>
  </r>
  <r>
    <n v="13211"/>
    <s v="Adventure Time: Explore the Dungeon Because I Don't Know!"/>
    <x v="5"/>
    <n v="2013"/>
    <x v="8"/>
    <s v="D3Publisher"/>
    <n v="0.02"/>
    <n v="0.02"/>
    <n v="0"/>
    <n v="0.01"/>
    <n v="0.05"/>
    <x v="2"/>
  </r>
  <r>
    <n v="13212"/>
    <s v="ZooCube"/>
    <x v="8"/>
    <n v="2002"/>
    <x v="4"/>
    <s v="Acclaim Entertainment"/>
    <n v="0.03"/>
    <n v="0.01"/>
    <n v="0"/>
    <n v="0"/>
    <n v="0.05"/>
    <x v="2"/>
  </r>
  <r>
    <n v="13213"/>
    <s v="Stunt GP"/>
    <x v="6"/>
    <n v="2001"/>
    <x v="2"/>
    <s v="Titus"/>
    <n v="0.02"/>
    <n v="0.02"/>
    <n v="0"/>
    <n v="0.01"/>
    <n v="0.05"/>
    <x v="2"/>
  </r>
  <r>
    <n v="13214"/>
    <s v="Wicked Monster Blast!"/>
    <x v="0"/>
    <n v="2011"/>
    <x v="6"/>
    <s v="PQube"/>
    <n v="0.04"/>
    <n v="0"/>
    <n v="0"/>
    <n v="0"/>
    <n v="0.05"/>
    <x v="2"/>
  </r>
  <r>
    <n v="13215"/>
    <s v="NBA 2K"/>
    <x v="21"/>
    <n v="1999"/>
    <x v="0"/>
    <s v="Sega"/>
    <n v="0"/>
    <n v="0"/>
    <n v="0.05"/>
    <n v="0"/>
    <n v="0.05"/>
    <x v="2"/>
  </r>
  <r>
    <n v="13216"/>
    <s v="D.Gray-man: Kami no Shitotachi"/>
    <x v="3"/>
    <n v="2007"/>
    <x v="10"/>
    <s v="Konami Digital Entertainment"/>
    <n v="0"/>
    <n v="0"/>
    <n v="0.05"/>
    <n v="0"/>
    <n v="0.05"/>
    <x v="2"/>
  </r>
  <r>
    <n v="13217"/>
    <s v="Bladestorm: Nightmare"/>
    <x v="17"/>
    <n v="2015"/>
    <x v="8"/>
    <s v="Tecmo Koei"/>
    <n v="0.03"/>
    <n v="0.02"/>
    <n v="0"/>
    <n v="0"/>
    <n v="0.05"/>
    <x v="2"/>
  </r>
  <r>
    <n v="13218"/>
    <s v="Strikers 1945"/>
    <x v="23"/>
    <n v="1996"/>
    <x v="6"/>
    <s v="Atlus"/>
    <n v="0"/>
    <n v="0"/>
    <n v="0.05"/>
    <n v="0"/>
    <n v="0.05"/>
    <x v="2"/>
  </r>
  <r>
    <n v="13219"/>
    <s v="World Series of Poker"/>
    <x v="18"/>
    <n v="2005"/>
    <x v="5"/>
    <s v="Activision Value"/>
    <n v="0.04"/>
    <n v="0.01"/>
    <n v="0"/>
    <n v="0"/>
    <n v="0.05"/>
    <x v="2"/>
  </r>
  <r>
    <n v="13220"/>
    <s v="Jikkyou Oshaberi Parodius"/>
    <x v="7"/>
    <n v="1995"/>
    <x v="6"/>
    <s v="Konami Digital Entertainment"/>
    <n v="0"/>
    <n v="0"/>
    <n v="0.05"/>
    <n v="0"/>
    <n v="0.05"/>
    <x v="2"/>
  </r>
  <r>
    <n v="13221"/>
    <s v="Super Jinsei Game 2"/>
    <x v="7"/>
    <n v="1995"/>
    <x v="5"/>
    <s v="Takara"/>
    <n v="0"/>
    <n v="0"/>
    <n v="0.05"/>
    <n v="0"/>
    <n v="0.05"/>
    <x v="2"/>
  </r>
  <r>
    <n v="13222"/>
    <s v="Winter Sports 3: The Great Tournament"/>
    <x v="0"/>
    <n v="2010"/>
    <x v="0"/>
    <s v="Tradewest"/>
    <n v="0.02"/>
    <n v="0.02"/>
    <n v="0"/>
    <n v="0"/>
    <n v="0.05"/>
    <x v="2"/>
  </r>
  <r>
    <n v="13223"/>
    <s v="J-League Winning Eleven 2010: Club Championship"/>
    <x v="6"/>
    <n v="2010"/>
    <x v="0"/>
    <s v="Konami Digital Entertainment"/>
    <n v="0"/>
    <n v="0"/>
    <n v="0.05"/>
    <n v="0"/>
    <n v="0.05"/>
    <x v="2"/>
  </r>
  <r>
    <n v="13224"/>
    <s v="Johnny Bazookatone"/>
    <x v="12"/>
    <n v="1995"/>
    <x v="1"/>
    <s v="U.S. Gold"/>
    <n v="0.03"/>
    <n v="0.02"/>
    <n v="0"/>
    <n v="0"/>
    <n v="0.05"/>
    <x v="2"/>
  </r>
  <r>
    <n v="13225"/>
    <s v="Beastly Frantic Foto"/>
    <x v="3"/>
    <n v="2011"/>
    <x v="4"/>
    <s v="Storm City Games"/>
    <n v="0.04"/>
    <n v="0"/>
    <n v="0"/>
    <n v="0"/>
    <n v="0.05"/>
    <x v="2"/>
  </r>
  <r>
    <n v="13226"/>
    <s v="Neverland Card Battles"/>
    <x v="16"/>
    <n v="2008"/>
    <x v="3"/>
    <s v="Idea Factory"/>
    <n v="0.04"/>
    <n v="0"/>
    <n v="0"/>
    <n v="0.01"/>
    <n v="0.05"/>
    <x v="2"/>
  </r>
  <r>
    <n v="13227"/>
    <s v="Need for Speed Underground"/>
    <x v="14"/>
    <n v="2003"/>
    <x v="2"/>
    <s v="Electronic Arts"/>
    <n v="0"/>
    <n v="0.04"/>
    <n v="0"/>
    <n v="0.01"/>
    <n v="0.05"/>
    <x v="2"/>
  </r>
  <r>
    <n v="13228"/>
    <s v="Downtown no Gaki no Tsukai Yaarahen de!! Zettai ni Tsukamatte Haikenai Gasu Kurobikari Land"/>
    <x v="9"/>
    <n v="2015"/>
    <x v="8"/>
    <s v="Alchemist"/>
    <n v="0"/>
    <n v="0"/>
    <n v="0.05"/>
    <n v="0"/>
    <n v="0.05"/>
    <x v="2"/>
  </r>
  <r>
    <n v="13229"/>
    <s v="Reign of Fire"/>
    <x v="8"/>
    <n v="2002"/>
    <x v="6"/>
    <s v="BAM! Entertainment"/>
    <n v="0.03"/>
    <n v="0.01"/>
    <n v="0"/>
    <n v="0"/>
    <n v="0.05"/>
    <x v="2"/>
  </r>
  <r>
    <n v="13230"/>
    <s v="Worms Reloaded"/>
    <x v="14"/>
    <n v="2010"/>
    <x v="11"/>
    <s v="Team17 Software"/>
    <n v="0"/>
    <n v="0.04"/>
    <n v="0"/>
    <n v="0.01"/>
    <n v="0.05"/>
    <x v="2"/>
  </r>
  <r>
    <n v="13231"/>
    <s v="StarCraft"/>
    <x v="14"/>
    <n v="1998"/>
    <x v="11"/>
    <s v="Activision"/>
    <n v="0"/>
    <n v="0.04"/>
    <n v="0"/>
    <n v="0.01"/>
    <n v="0.05"/>
    <x v="2"/>
  </r>
  <r>
    <n v="13232"/>
    <s v="Koihime Musou"/>
    <x v="6"/>
    <n v="2008"/>
    <x v="10"/>
    <s v="Yeti"/>
    <n v="0"/>
    <n v="0"/>
    <n v="0.05"/>
    <n v="0"/>
    <n v="0.05"/>
    <x v="2"/>
  </r>
  <r>
    <n v="13233"/>
    <s v="Nicktoons: Attack of the Toybots"/>
    <x v="3"/>
    <n v="2007"/>
    <x v="1"/>
    <s v="THQ"/>
    <n v="0.04"/>
    <n v="0"/>
    <n v="0"/>
    <n v="0"/>
    <n v="0.05"/>
    <x v="2"/>
  </r>
  <r>
    <n v="13234"/>
    <s v="NBA 2K17"/>
    <x v="5"/>
    <n v="2016"/>
    <x v="0"/>
    <s v="Take-Two Interactive"/>
    <n v="0.03"/>
    <n v="0.01"/>
    <n v="0"/>
    <n v="0.01"/>
    <n v="0.05"/>
    <x v="2"/>
  </r>
  <r>
    <n v="13235"/>
    <s v="Blazing Souls: Accelate"/>
    <x v="16"/>
    <n v="2009"/>
    <x v="3"/>
    <s v="Idea Factory"/>
    <n v="0.04"/>
    <n v="0"/>
    <n v="0.01"/>
    <n v="0"/>
    <n v="0.05"/>
    <x v="2"/>
  </r>
  <r>
    <n v="13236"/>
    <s v="Ms Saga: A New Dawn"/>
    <x v="6"/>
    <n v="2005"/>
    <x v="3"/>
    <s v="Namco Bandai Games"/>
    <n v="0.02"/>
    <n v="0.02"/>
    <n v="0"/>
    <n v="0.01"/>
    <n v="0.05"/>
    <x v="2"/>
  </r>
  <r>
    <n v="13237"/>
    <s v="Kekkon Zenya"/>
    <x v="23"/>
    <n v="1995"/>
    <x v="10"/>
    <s v="Shogakukan"/>
    <n v="0"/>
    <n v="0"/>
    <n v="0.05"/>
    <n v="0"/>
    <n v="0.05"/>
    <x v="2"/>
  </r>
  <r>
    <n v="13238"/>
    <s v="Finny the Fish &amp; the Seven Waters"/>
    <x v="6"/>
    <n v="2004"/>
    <x v="0"/>
    <s v="Sony Computer Entertainment"/>
    <n v="0.02"/>
    <n v="0.02"/>
    <n v="0"/>
    <n v="0.01"/>
    <n v="0.05"/>
    <x v="2"/>
  </r>
  <r>
    <n v="13239"/>
    <s v="Barnyard"/>
    <x v="8"/>
    <n v="2006"/>
    <x v="8"/>
    <s v="THQ"/>
    <n v="0.03"/>
    <n v="0.01"/>
    <n v="0"/>
    <n v="0"/>
    <n v="0.05"/>
    <x v="2"/>
  </r>
  <r>
    <n v="13240"/>
    <s v="Next Generation of Chaos"/>
    <x v="6"/>
    <n v="2002"/>
    <x v="3"/>
    <s v="Idea Factory"/>
    <n v="0"/>
    <n v="0"/>
    <n v="0.05"/>
    <n v="0"/>
    <n v="0.05"/>
    <x v="2"/>
  </r>
  <r>
    <n v="13241"/>
    <s v="Katekyoo Hitman Reborn! DS: Bongole Shiki Taisen Battle Sugoroku"/>
    <x v="3"/>
    <n v="2008"/>
    <x v="5"/>
    <s v="Takara Tomy"/>
    <n v="0"/>
    <n v="0"/>
    <n v="0.05"/>
    <n v="0"/>
    <n v="0.05"/>
    <x v="2"/>
  </r>
  <r>
    <n v="13242"/>
    <s v="GrimGrimoire"/>
    <x v="6"/>
    <n v="2007"/>
    <x v="11"/>
    <s v="Tecmo Koei"/>
    <n v="0.01"/>
    <n v="0.01"/>
    <n v="0.03"/>
    <n v="0"/>
    <n v="0.05"/>
    <x v="2"/>
  </r>
  <r>
    <n v="13243"/>
    <s v="J-League '96 Dream Stadium"/>
    <x v="7"/>
    <n v="1996"/>
    <x v="0"/>
    <s v="Hudson Soft"/>
    <n v="0"/>
    <n v="0"/>
    <n v="0.05"/>
    <n v="0"/>
    <n v="0.05"/>
    <x v="2"/>
  </r>
  <r>
    <n v="13244"/>
    <s v="Capcom vs. SNK: Millennium Fight 2000 Pro"/>
    <x v="21"/>
    <n v="2001"/>
    <x v="9"/>
    <s v="Capcom"/>
    <n v="0"/>
    <n v="0"/>
    <n v="0.05"/>
    <n v="0"/>
    <n v="0.05"/>
    <x v="2"/>
  </r>
  <r>
    <n v="13245"/>
    <s v="Golden Axe: The Duel"/>
    <x v="23"/>
    <n v="1994"/>
    <x v="9"/>
    <s v="Sega"/>
    <n v="0"/>
    <n v="0"/>
    <n v="0.05"/>
    <n v="0"/>
    <n v="0.05"/>
    <x v="2"/>
  </r>
  <r>
    <n v="13246"/>
    <s v="Crime Life: Gang Wars"/>
    <x v="13"/>
    <n v="2005"/>
    <x v="8"/>
    <s v="Konami Digital Entertainment"/>
    <n v="0.04"/>
    <n v="0.01"/>
    <n v="0"/>
    <n v="0"/>
    <n v="0.05"/>
    <x v="2"/>
  </r>
  <r>
    <n v="13247"/>
    <s v="Tokimeki Memorial: Girls Side 1st Love"/>
    <x v="3"/>
    <n v="2007"/>
    <x v="10"/>
    <s v="Konami Digital Entertainment"/>
    <n v="0"/>
    <n v="0"/>
    <n v="0.05"/>
    <n v="0"/>
    <n v="0.05"/>
    <x v="2"/>
  </r>
  <r>
    <n v="13248"/>
    <s v="Putty Squad"/>
    <x v="22"/>
    <n v="2013"/>
    <x v="1"/>
    <s v="System 3"/>
    <n v="0.02"/>
    <n v="0.02"/>
    <n v="0"/>
    <n v="0.01"/>
    <n v="0.05"/>
    <x v="2"/>
  </r>
  <r>
    <n v="13249"/>
    <s v="Rugby 2005"/>
    <x v="13"/>
    <n v="2005"/>
    <x v="0"/>
    <s v="Electronic Arts"/>
    <n v="0.04"/>
    <n v="0.01"/>
    <n v="0"/>
    <n v="0"/>
    <n v="0.05"/>
    <x v="2"/>
  </r>
  <r>
    <n v="13250"/>
    <s v="Rock 'N Roll Racing"/>
    <x v="8"/>
    <n v="2003"/>
    <x v="2"/>
    <s v="Activision"/>
    <n v="0.03"/>
    <n v="0.01"/>
    <n v="0"/>
    <n v="0"/>
    <n v="0.05"/>
    <x v="2"/>
  </r>
  <r>
    <n v="13251"/>
    <s v="Taito Legends"/>
    <x v="13"/>
    <n v="2005"/>
    <x v="5"/>
    <s v="Empire Interactive"/>
    <n v="0.04"/>
    <n v="0.01"/>
    <n v="0"/>
    <n v="0"/>
    <n v="0.05"/>
    <x v="2"/>
  </r>
  <r>
    <n v="13252"/>
    <s v="Far Cry"/>
    <x v="14"/>
    <n v="2004"/>
    <x v="6"/>
    <s v="Ubisoft"/>
    <n v="0"/>
    <n v="0.04"/>
    <n v="0"/>
    <n v="0.01"/>
    <n v="0.05"/>
    <x v="2"/>
  </r>
  <r>
    <n v="13253"/>
    <s v="Silhouette Mirage"/>
    <x v="12"/>
    <n v="1998"/>
    <x v="1"/>
    <s v="ESP"/>
    <n v="0.03"/>
    <n v="0.02"/>
    <n v="0"/>
    <n v="0"/>
    <n v="0.05"/>
    <x v="2"/>
  </r>
  <r>
    <n v="13254"/>
    <s v="Dynasty Warriors Vol. 2"/>
    <x v="16"/>
    <n v="2006"/>
    <x v="8"/>
    <s v="Tecmo Koei"/>
    <n v="0.04"/>
    <n v="0"/>
    <n v="0"/>
    <n v="0"/>
    <n v="0.05"/>
    <x v="2"/>
  </r>
  <r>
    <n v="13255"/>
    <s v="Treasure Report: Kikai Jikake no Isan"/>
    <x v="3"/>
    <n v="2011"/>
    <x v="10"/>
    <s v="Namco Bandai Games"/>
    <n v="0"/>
    <n v="0"/>
    <n v="0.05"/>
    <n v="0"/>
    <n v="0.05"/>
    <x v="2"/>
  </r>
  <r>
    <n v="13256"/>
    <s v="Growlanser VI: Precarious World"/>
    <x v="6"/>
    <n v="2007"/>
    <x v="3"/>
    <s v="Atlus"/>
    <n v="0"/>
    <n v="0"/>
    <n v="0.05"/>
    <n v="0"/>
    <n v="0.05"/>
    <x v="2"/>
  </r>
  <r>
    <n v="13257"/>
    <s v="Block Kuzushi"/>
    <x v="7"/>
    <n v="1995"/>
    <x v="4"/>
    <s v="Pow"/>
    <n v="0"/>
    <n v="0"/>
    <n v="0.05"/>
    <n v="0"/>
    <n v="0.05"/>
    <x v="2"/>
  </r>
  <r>
    <n v="13258"/>
    <s v="Boing! Docomodake DS"/>
    <x v="3"/>
    <n v="2007"/>
    <x v="4"/>
    <s v="Ignition Entertainment"/>
    <n v="0.04"/>
    <n v="0"/>
    <n v="0"/>
    <n v="0"/>
    <n v="0.05"/>
    <x v="2"/>
  </r>
  <r>
    <n v="13259"/>
    <s v="American Bass Challenge"/>
    <x v="8"/>
    <n v="2001"/>
    <x v="0"/>
    <s v="Starfish"/>
    <n v="0.03"/>
    <n v="0.01"/>
    <n v="0"/>
    <n v="0"/>
    <n v="0.05"/>
    <x v="2"/>
  </r>
  <r>
    <n v="13260"/>
    <s v="American Chopper 2: Full Throttle"/>
    <x v="18"/>
    <n v="2005"/>
    <x v="2"/>
    <s v="Activision"/>
    <n v="0.04"/>
    <n v="0.01"/>
    <n v="0"/>
    <n v="0"/>
    <n v="0.05"/>
    <x v="2"/>
  </r>
  <r>
    <n v="13261"/>
    <s v="Secret Service"/>
    <x v="4"/>
    <n v="2008"/>
    <x v="8"/>
    <s v="Activision Value"/>
    <n v="0.04"/>
    <n v="0"/>
    <n v="0"/>
    <n v="0"/>
    <n v="0.05"/>
    <x v="2"/>
  </r>
  <r>
    <n v="13262"/>
    <s v="Sword Art Online: Game Director's Edition"/>
    <x v="10"/>
    <n v="2015"/>
    <x v="3"/>
    <s v="Namco Bandai Games"/>
    <n v="0"/>
    <n v="0"/>
    <n v="0.05"/>
    <n v="0"/>
    <n v="0.05"/>
    <x v="2"/>
  </r>
  <r>
    <n v="13263"/>
    <s v="Ultimate Ghosts 'n Goblins (JP sales)"/>
    <x v="16"/>
    <n v="2006"/>
    <x v="1"/>
    <s v="Capcom"/>
    <n v="0"/>
    <n v="0"/>
    <n v="0.05"/>
    <n v="0"/>
    <n v="0.05"/>
    <x v="2"/>
  </r>
  <r>
    <n v="13264"/>
    <s v="Rugby 06"/>
    <x v="6"/>
    <n v="2006"/>
    <x v="0"/>
    <s v="Electronic Arts"/>
    <n v="0.02"/>
    <n v="0.02"/>
    <n v="0"/>
    <n v="0.01"/>
    <n v="0.05"/>
    <x v="2"/>
  </r>
  <r>
    <n v="13265"/>
    <s v="Fatal Frame II: Crimson Butterfly Director's Cut"/>
    <x v="13"/>
    <n v="2004"/>
    <x v="8"/>
    <s v="Microsoft Game Studios"/>
    <n v="0.04"/>
    <n v="0.01"/>
    <n v="0"/>
    <n v="0"/>
    <n v="0.05"/>
    <x v="2"/>
  </r>
  <r>
    <n v="13266"/>
    <s v="Deadliest Catch: Alaskan Storm"/>
    <x v="4"/>
    <n v="2008"/>
    <x v="0"/>
    <s v="Navarre Corp"/>
    <n v="0.04"/>
    <n v="0"/>
    <n v="0"/>
    <n v="0"/>
    <n v="0.05"/>
    <x v="2"/>
  </r>
  <r>
    <n v="13267"/>
    <s v="2002 FIFA World Cup"/>
    <x v="18"/>
    <n v="2002"/>
    <x v="0"/>
    <s v="Electronic Arts"/>
    <n v="0.04"/>
    <n v="0.01"/>
    <n v="0"/>
    <n v="0"/>
    <n v="0.05"/>
    <x v="2"/>
  </r>
  <r>
    <n v="13268"/>
    <s v="Colin McRae Rally 2005"/>
    <x v="13"/>
    <n v="2004"/>
    <x v="2"/>
    <s v="Codemasters"/>
    <n v="0.04"/>
    <n v="0.01"/>
    <n v="0"/>
    <n v="0"/>
    <n v="0.05"/>
    <x v="2"/>
  </r>
  <r>
    <n v="13269"/>
    <s v="Kamen Rider: Battride War Genesis"/>
    <x v="22"/>
    <n v="2016"/>
    <x v="8"/>
    <s v="Namco Bandai Games"/>
    <n v="0"/>
    <n v="0"/>
    <n v="0.05"/>
    <n v="0"/>
    <n v="0.05"/>
    <x v="2"/>
  </r>
  <r>
    <n v="13270"/>
    <s v="Venus &amp; Braves: Majo to Megami to Horobi no Yogen"/>
    <x v="16"/>
    <n v="2011"/>
    <x v="3"/>
    <s v="Namco Bandai Games"/>
    <n v="0"/>
    <n v="0"/>
    <n v="0.05"/>
    <n v="0"/>
    <n v="0.05"/>
    <x v="2"/>
  </r>
  <r>
    <n v="13271"/>
    <s v="Ship Simulator Extremes"/>
    <x v="14"/>
    <n v="2010"/>
    <x v="7"/>
    <s v="Paradox Interactive"/>
    <n v="0"/>
    <n v="0.04"/>
    <n v="0"/>
    <n v="0.01"/>
    <n v="0.05"/>
    <x v="2"/>
  </r>
  <r>
    <n v="13272"/>
    <s v="Zoop"/>
    <x v="12"/>
    <n v="1995"/>
    <x v="4"/>
    <s v="MediaQuest"/>
    <n v="0.03"/>
    <n v="0.02"/>
    <n v="0"/>
    <n v="0"/>
    <n v="0.05"/>
    <x v="2"/>
  </r>
  <r>
    <n v="13273"/>
    <s v="Powerful Golf"/>
    <x v="3"/>
    <n v="2011"/>
    <x v="0"/>
    <s v="Konami Digital Entertainment"/>
    <n v="0"/>
    <n v="0"/>
    <n v="0.05"/>
    <n v="0"/>
    <n v="0.05"/>
    <x v="2"/>
  </r>
  <r>
    <n v="13274"/>
    <s v="Saiyuki: Journey West"/>
    <x v="12"/>
    <n v="1999"/>
    <x v="11"/>
    <s v="Tecmo Koei"/>
    <n v="0.03"/>
    <n v="0.02"/>
    <n v="0"/>
    <n v="0"/>
    <n v="0.05"/>
    <x v="2"/>
  </r>
  <r>
    <n v="13275"/>
    <s v="Detective Conan: Marionette Symphony"/>
    <x v="9"/>
    <n v="2013"/>
    <x v="10"/>
    <s v="Namco Bandai Games"/>
    <n v="0"/>
    <n v="0"/>
    <n v="0.05"/>
    <n v="0"/>
    <n v="0.05"/>
    <x v="2"/>
  </r>
  <r>
    <n v="13276"/>
    <s v="FIFA Soccer 10"/>
    <x v="14"/>
    <n v="2009"/>
    <x v="0"/>
    <s v="Electronic Arts"/>
    <n v="0"/>
    <n v="0.04"/>
    <n v="0"/>
    <n v="0.01"/>
    <n v="0.05"/>
    <x v="2"/>
  </r>
  <r>
    <n v="13277"/>
    <s v="Amnesia Crowd"/>
    <x v="16"/>
    <n v="2013"/>
    <x v="5"/>
    <s v="Idea Factory"/>
    <n v="0"/>
    <n v="0"/>
    <n v="0.05"/>
    <n v="0"/>
    <n v="0.05"/>
    <x v="2"/>
  </r>
  <r>
    <n v="13278"/>
    <s v="American Chopper 2: Full Throttle"/>
    <x v="13"/>
    <n v="2005"/>
    <x v="2"/>
    <s v="Zoo Digital Publishing"/>
    <n v="0.04"/>
    <n v="0.01"/>
    <n v="0"/>
    <n v="0"/>
    <n v="0.05"/>
    <x v="2"/>
  </r>
  <r>
    <n v="13279"/>
    <s v="Pachitte Chonmage Tatsujin 15: Pachinko Fuyu no Sonata 2"/>
    <x v="6"/>
    <n v="2008"/>
    <x v="5"/>
    <s v="Hackberry"/>
    <n v="0"/>
    <n v="0"/>
    <n v="0.05"/>
    <n v="0"/>
    <n v="0.05"/>
    <x v="2"/>
  </r>
  <r>
    <n v="13280"/>
    <s v="Monster Hunter Frontier Online"/>
    <x v="5"/>
    <s v="N/A"/>
    <x v="3"/>
    <s v="N/A"/>
    <n v="0"/>
    <n v="0"/>
    <n v="0.05"/>
    <n v="0"/>
    <n v="0.05"/>
    <x v="2"/>
  </r>
  <r>
    <n v="13281"/>
    <s v="Ribbit King"/>
    <x v="18"/>
    <n v="2003"/>
    <x v="0"/>
    <s v="Atari"/>
    <n v="0.04"/>
    <n v="0.01"/>
    <n v="0"/>
    <n v="0"/>
    <n v="0.05"/>
    <x v="2"/>
  </r>
  <r>
    <n v="13282"/>
    <s v="VR Soccer '96"/>
    <x v="12"/>
    <n v="1996"/>
    <x v="0"/>
    <s v="Gremlin Interactive Ltd"/>
    <n v="0.03"/>
    <n v="0.02"/>
    <n v="0"/>
    <n v="0"/>
    <n v="0.05"/>
    <x v="2"/>
  </r>
  <r>
    <n v="13283"/>
    <s v="Smash Court Tennis 3"/>
    <x v="16"/>
    <n v="2007"/>
    <x v="0"/>
    <s v="Namco Bandai Games"/>
    <n v="0.01"/>
    <n v="0.01"/>
    <n v="0.01"/>
    <n v="0.01"/>
    <n v="0.05"/>
    <x v="2"/>
  </r>
  <r>
    <n v="13284"/>
    <s v="Diabolik Lovers"/>
    <x v="16"/>
    <n v="2012"/>
    <x v="10"/>
    <s v="Idea Factory"/>
    <n v="0"/>
    <n v="0"/>
    <n v="0.05"/>
    <n v="0"/>
    <n v="0.05"/>
    <x v="2"/>
  </r>
  <r>
    <n v="13285"/>
    <s v="Shugo Chara! 3-tsu no Tamagoto Koisuru Joker"/>
    <x v="3"/>
    <n v="2008"/>
    <x v="8"/>
    <s v="Konami Digital Entertainment"/>
    <n v="0"/>
    <n v="0"/>
    <n v="0.05"/>
    <n v="0"/>
    <n v="0.05"/>
    <x v="2"/>
  </r>
  <r>
    <n v="13286"/>
    <s v="Summoner: A Goddess Reborn"/>
    <x v="18"/>
    <n v="2003"/>
    <x v="3"/>
    <s v="THQ"/>
    <n v="0.04"/>
    <n v="0.01"/>
    <n v="0"/>
    <n v="0"/>
    <n v="0.05"/>
    <x v="2"/>
  </r>
  <r>
    <n v="13287"/>
    <s v="Saints Row: Gat out of Hell"/>
    <x v="10"/>
    <n v="2015"/>
    <x v="8"/>
    <s v="Deep Silver"/>
    <n v="0"/>
    <n v="0.04"/>
    <n v="0"/>
    <n v="0.01"/>
    <n v="0.05"/>
    <x v="2"/>
  </r>
  <r>
    <n v="13288"/>
    <s v="Rock of the Dead"/>
    <x v="5"/>
    <n v="2010"/>
    <x v="6"/>
    <s v="Conspiracy Entertainment"/>
    <n v="0.04"/>
    <n v="0"/>
    <n v="0"/>
    <n v="0"/>
    <n v="0.05"/>
    <x v="2"/>
  </r>
  <r>
    <n v="13289"/>
    <s v="The Sims"/>
    <x v="14"/>
    <n v="2000"/>
    <x v="7"/>
    <s v="Electronic Arts"/>
    <n v="0.01"/>
    <n v="0.03"/>
    <n v="0"/>
    <n v="0.01"/>
    <n v="0.05"/>
    <x v="2"/>
  </r>
  <r>
    <n v="13290"/>
    <s v="Wasteland 2"/>
    <x v="17"/>
    <n v="2015"/>
    <x v="3"/>
    <s v="Deep Silver"/>
    <n v="0.04"/>
    <n v="0.01"/>
    <n v="0"/>
    <n v="0"/>
    <n v="0.05"/>
    <x v="2"/>
  </r>
  <r>
    <n v="13291"/>
    <s v="Cesar Millan's Dog Whisperer"/>
    <x v="3"/>
    <n v="2008"/>
    <x v="7"/>
    <s v="Ubisoft"/>
    <n v="0.04"/>
    <n v="0"/>
    <n v="0"/>
    <n v="0"/>
    <n v="0.05"/>
    <x v="2"/>
  </r>
  <r>
    <n v="13292"/>
    <s v="E.X. Troopers"/>
    <x v="5"/>
    <n v="2012"/>
    <x v="6"/>
    <s v="Capcom"/>
    <n v="0"/>
    <n v="0"/>
    <n v="0.05"/>
    <n v="0"/>
    <n v="0.05"/>
    <x v="2"/>
  </r>
  <r>
    <n v="13293"/>
    <s v="Kiniro no Corda 2 Encore"/>
    <x v="6"/>
    <n v="2007"/>
    <x v="3"/>
    <s v="Tecmo Koei"/>
    <n v="0"/>
    <n v="0"/>
    <n v="0.05"/>
    <n v="0"/>
    <n v="0.05"/>
    <x v="2"/>
  </r>
  <r>
    <n v="13294"/>
    <s v="Jewel Quest Mysteries"/>
    <x v="3"/>
    <n v="2009"/>
    <x v="4"/>
    <s v="Astragon"/>
    <n v="0.03"/>
    <n v="0.01"/>
    <n v="0"/>
    <n v="0"/>
    <n v="0.05"/>
    <x v="2"/>
  </r>
  <r>
    <n v="13295"/>
    <s v="Moon"/>
    <x v="3"/>
    <n v="2009"/>
    <x v="10"/>
    <s v="Mastiff"/>
    <n v="0.04"/>
    <n v="0"/>
    <n v="0"/>
    <n v="0"/>
    <n v="0.05"/>
    <x v="2"/>
  </r>
  <r>
    <n v="13296"/>
    <s v="M&amp;M's Adventure"/>
    <x v="3"/>
    <n v="2008"/>
    <x v="10"/>
    <s v="Zoo Digital Publishing"/>
    <n v="0.04"/>
    <n v="0"/>
    <n v="0"/>
    <n v="0"/>
    <n v="0.05"/>
    <x v="2"/>
  </r>
  <r>
    <n v="13297"/>
    <s v="ESPN Great Outdoor Games Bass 2002"/>
    <x v="8"/>
    <n v="2001"/>
    <x v="0"/>
    <s v="Konami Digital Entertainment"/>
    <n v="0.03"/>
    <n v="0.01"/>
    <n v="0"/>
    <n v="0"/>
    <n v="0.05"/>
    <x v="2"/>
  </r>
  <r>
    <n v="13298"/>
    <s v="Soul Eater: Plot of Medusa"/>
    <x v="3"/>
    <n v="2008"/>
    <x v="8"/>
    <s v="Namco Bandai Games"/>
    <n v="0"/>
    <n v="0"/>
    <n v="0.05"/>
    <n v="0"/>
    <n v="0.05"/>
    <x v="2"/>
  </r>
  <r>
    <n v="13299"/>
    <s v="Payday 2"/>
    <x v="14"/>
    <n v="2013"/>
    <x v="6"/>
    <s v="505 Games"/>
    <n v="0.04"/>
    <n v="0"/>
    <n v="0"/>
    <n v="0"/>
    <n v="0.05"/>
    <x v="2"/>
  </r>
  <r>
    <n v="13300"/>
    <s v="Grand Ages: Medieval"/>
    <x v="14"/>
    <n v="2015"/>
    <x v="11"/>
    <s v="Kalypso Media"/>
    <n v="0"/>
    <n v="0.04"/>
    <n v="0"/>
    <n v="0"/>
    <n v="0.05"/>
    <x v="2"/>
  </r>
  <r>
    <n v="13301"/>
    <s v="Handball 16"/>
    <x v="5"/>
    <n v="2015"/>
    <x v="0"/>
    <s v="Bigben Interactive"/>
    <n v="0"/>
    <n v="0.04"/>
    <n v="0"/>
    <n v="0.01"/>
    <n v="0.05"/>
    <x v="2"/>
  </r>
  <r>
    <n v="13302"/>
    <s v="Gummy Bears Mini Golf"/>
    <x v="3"/>
    <n v="2010"/>
    <x v="0"/>
    <s v="Storm City Games"/>
    <n v="0.04"/>
    <n v="0"/>
    <n v="0"/>
    <n v="0"/>
    <n v="0.05"/>
    <x v="2"/>
  </r>
  <r>
    <n v="13303"/>
    <s v="Company of Heroes"/>
    <x v="14"/>
    <n v="2006"/>
    <x v="11"/>
    <s v="THQ"/>
    <n v="0"/>
    <n v="0.04"/>
    <n v="0"/>
    <n v="0.01"/>
    <n v="0.05"/>
    <x v="2"/>
  </r>
  <r>
    <n v="13304"/>
    <s v="Rock Band Country Track Pack 2"/>
    <x v="4"/>
    <n v="2011"/>
    <x v="5"/>
    <s v="MTV Games"/>
    <n v="0.04"/>
    <n v="0"/>
    <n v="0"/>
    <n v="0"/>
    <n v="0.05"/>
    <x v="2"/>
  </r>
  <r>
    <n v="13305"/>
    <s v="Color Cross"/>
    <x v="3"/>
    <n v="2008"/>
    <x v="5"/>
    <s v="Rising Star Games"/>
    <n v="0.04"/>
    <n v="0"/>
    <n v="0"/>
    <n v="0"/>
    <n v="0.05"/>
    <x v="2"/>
  </r>
  <r>
    <n v="13306"/>
    <s v="Gaist Crusher"/>
    <x v="9"/>
    <n v="2013"/>
    <x v="8"/>
    <s v="Capcom"/>
    <n v="0"/>
    <n v="0"/>
    <n v="0.05"/>
    <n v="0"/>
    <n v="0.05"/>
    <x v="2"/>
  </r>
  <r>
    <n v="13307"/>
    <s v="Punch King"/>
    <x v="8"/>
    <n v="2002"/>
    <x v="9"/>
    <s v="Acclaim Entertainment"/>
    <n v="0.03"/>
    <n v="0.01"/>
    <n v="0"/>
    <n v="0"/>
    <n v="0.05"/>
    <x v="2"/>
  </r>
  <r>
    <n v="13308"/>
    <s v="Silent Hunter: Wolves of the Pacific"/>
    <x v="14"/>
    <n v="2007"/>
    <x v="7"/>
    <s v="Ubisoft"/>
    <n v="0"/>
    <n v="0.04"/>
    <n v="0"/>
    <n v="0.01"/>
    <n v="0.05"/>
    <x v="2"/>
  </r>
  <r>
    <n v="13309"/>
    <s v="World Championship Pool 2004"/>
    <x v="6"/>
    <n v="2004"/>
    <x v="0"/>
    <s v="Jaleco"/>
    <n v="0.02"/>
    <n v="0.02"/>
    <n v="0"/>
    <n v="0.01"/>
    <n v="0.05"/>
    <x v="2"/>
  </r>
  <r>
    <n v="13310"/>
    <s v="V-Rally 3"/>
    <x v="8"/>
    <n v="2002"/>
    <x v="2"/>
    <s v="Atari"/>
    <n v="0.03"/>
    <n v="0.01"/>
    <n v="0"/>
    <n v="0"/>
    <n v="0.05"/>
    <x v="2"/>
  </r>
  <r>
    <n v="13311"/>
    <s v="The Dark Spire"/>
    <x v="3"/>
    <n v="2008"/>
    <x v="3"/>
    <s v="Success"/>
    <n v="0.04"/>
    <n v="0"/>
    <n v="0"/>
    <n v="0"/>
    <n v="0.05"/>
    <x v="2"/>
  </r>
  <r>
    <n v="13312"/>
    <s v="Kakuto Chojin"/>
    <x v="13"/>
    <n v="2002"/>
    <x v="9"/>
    <s v="Microsoft Game Studios"/>
    <n v="0.04"/>
    <n v="0.01"/>
    <n v="0"/>
    <n v="0"/>
    <n v="0.05"/>
    <x v="2"/>
  </r>
  <r>
    <n v="13313"/>
    <s v="Beyond Oasis"/>
    <x v="20"/>
    <n v="1993"/>
    <x v="3"/>
    <s v="Sega"/>
    <n v="0"/>
    <n v="0"/>
    <n v="0.05"/>
    <n v="0"/>
    <n v="0.05"/>
    <x v="2"/>
  </r>
  <r>
    <n v="13314"/>
    <s v="Forza Motorsport 3: Ultimate Edition"/>
    <x v="4"/>
    <n v="2010"/>
    <x v="2"/>
    <s v="Microsoft Game Studios"/>
    <n v="0"/>
    <n v="0.04"/>
    <n v="0"/>
    <n v="0.01"/>
    <n v="0.05"/>
    <x v="2"/>
  </r>
  <r>
    <n v="13315"/>
    <s v="Robotech: Invasion"/>
    <x v="13"/>
    <n v="2004"/>
    <x v="6"/>
    <s v="Global Star"/>
    <n v="0.04"/>
    <n v="0.01"/>
    <n v="0"/>
    <n v="0"/>
    <n v="0.05"/>
    <x v="2"/>
  </r>
  <r>
    <n v="13316"/>
    <s v="Wii de Asobu Chibi-Robo!"/>
    <x v="0"/>
    <n v="2009"/>
    <x v="10"/>
    <s v="Nintendo"/>
    <n v="0"/>
    <n v="0"/>
    <n v="0.05"/>
    <n v="0"/>
    <n v="0.05"/>
    <x v="2"/>
  </r>
  <r>
    <n v="13317"/>
    <s v="Romance of the Three Kingdoms VI: Awakening of the Dragon"/>
    <x v="12"/>
    <n v="1998"/>
    <x v="11"/>
    <s v="Tecmo Koei"/>
    <n v="0.03"/>
    <n v="0.02"/>
    <n v="0"/>
    <n v="0"/>
    <n v="0.05"/>
    <x v="2"/>
  </r>
  <r>
    <n v="13318"/>
    <s v="To Heart 2 DX Plus"/>
    <x v="5"/>
    <n v="2011"/>
    <x v="10"/>
    <s v="Aqua Plus"/>
    <n v="0"/>
    <n v="0"/>
    <n v="0.05"/>
    <n v="0"/>
    <n v="0.05"/>
    <x v="2"/>
  </r>
  <r>
    <n v="13319"/>
    <s v="Star Driver: Kagayaki no Takuto - Ginga Bishounen Densetsu"/>
    <x v="16"/>
    <n v="2011"/>
    <x v="10"/>
    <s v="Namco Bandai Games"/>
    <n v="0"/>
    <n v="0"/>
    <n v="0.05"/>
    <n v="0"/>
    <n v="0.05"/>
    <x v="2"/>
  </r>
  <r>
    <n v="13320"/>
    <s v="Naruto: Uzumaki Chronicles 2 (JP sales)"/>
    <x v="6"/>
    <n v="2006"/>
    <x v="8"/>
    <s v="Namco Bandai Games"/>
    <n v="0"/>
    <n v="0"/>
    <n v="0.05"/>
    <n v="0"/>
    <n v="0.05"/>
    <x v="2"/>
  </r>
  <r>
    <n v="13321"/>
    <s v="Frogger: Ancient Shadow"/>
    <x v="18"/>
    <n v="2005"/>
    <x v="1"/>
    <s v="Konami Digital Entertainment"/>
    <n v="0.04"/>
    <n v="0.01"/>
    <n v="0"/>
    <n v="0"/>
    <n v="0.05"/>
    <x v="2"/>
  </r>
  <r>
    <n v="13322"/>
    <s v="Snoopy vs the Red Baron"/>
    <x v="16"/>
    <n v="2006"/>
    <x v="10"/>
    <s v="Namco Bandai Games"/>
    <n v="0.04"/>
    <n v="0"/>
    <n v="0"/>
    <n v="0"/>
    <n v="0.05"/>
    <x v="2"/>
  </r>
  <r>
    <n v="13323"/>
    <s v="Jonah Lomu Rugby Challenge"/>
    <x v="14"/>
    <n v="2011"/>
    <x v="0"/>
    <s v="Home Entertainment Suppliers"/>
    <n v="0"/>
    <n v="0.04"/>
    <n v="0"/>
    <n v="0.01"/>
    <n v="0.05"/>
    <x v="2"/>
  </r>
  <r>
    <n v="13324"/>
    <s v="Pet Vet: Down Under"/>
    <x v="3"/>
    <n v="2009"/>
    <x v="7"/>
    <s v="Deep Silver"/>
    <n v="0.04"/>
    <n v="0"/>
    <n v="0"/>
    <n v="0"/>
    <n v="0.05"/>
    <x v="2"/>
  </r>
  <r>
    <n v="13325"/>
    <s v="World Series of Poker: Tournament of Champions 2007 Edition"/>
    <x v="0"/>
    <n v="2006"/>
    <x v="5"/>
    <s v="Activision"/>
    <n v="0.04"/>
    <n v="0"/>
    <n v="0"/>
    <n v="0"/>
    <n v="0.05"/>
    <x v="2"/>
  </r>
  <r>
    <n v="13326"/>
    <s v="National Geographic Challenge!"/>
    <x v="5"/>
    <n v="2011"/>
    <x v="5"/>
    <s v="Black Bean Games"/>
    <n v="0.01"/>
    <n v="0.03"/>
    <n v="0"/>
    <n v="0.01"/>
    <n v="0.05"/>
    <x v="2"/>
  </r>
  <r>
    <n v="13327"/>
    <s v="Raze's Hell"/>
    <x v="13"/>
    <n v="2005"/>
    <x v="6"/>
    <s v="Majesco Entertainment"/>
    <n v="0.04"/>
    <n v="0.01"/>
    <n v="0"/>
    <n v="0"/>
    <n v="0.05"/>
    <x v="2"/>
  </r>
  <r>
    <n v="13328"/>
    <s v="Rain (2013)"/>
    <x v="5"/>
    <n v="2013"/>
    <x v="10"/>
    <s v="Sony Computer Entertainment"/>
    <n v="0"/>
    <n v="0"/>
    <n v="0.05"/>
    <n v="0"/>
    <n v="0.05"/>
    <x v="2"/>
  </r>
  <r>
    <n v="13329"/>
    <s v="Billy the Wizard: Rocket Broomstick Racing"/>
    <x v="0"/>
    <n v="2007"/>
    <x v="2"/>
    <s v="Metro 3D"/>
    <n v="0.04"/>
    <n v="0"/>
    <n v="0"/>
    <n v="0"/>
    <n v="0.05"/>
    <x v="2"/>
  </r>
  <r>
    <n v="13330"/>
    <s v="Pool Party"/>
    <x v="0"/>
    <n v="2007"/>
    <x v="0"/>
    <s v="SouthPeak Games"/>
    <n v="0.04"/>
    <n v="0"/>
    <n v="0"/>
    <n v="0"/>
    <n v="0.05"/>
    <x v="2"/>
  </r>
  <r>
    <n v="13331"/>
    <s v="Microsoft Train Simulator"/>
    <x v="14"/>
    <n v="2001"/>
    <x v="7"/>
    <s v="Microsoft Game Studios"/>
    <n v="0"/>
    <n v="0.04"/>
    <n v="0"/>
    <n v="0.01"/>
    <n v="0.05"/>
    <x v="2"/>
  </r>
  <r>
    <n v="13332"/>
    <s v="Shin Megami Tensei NINE"/>
    <x v="13"/>
    <n v="2002"/>
    <x v="3"/>
    <s v="Atlus"/>
    <n v="0"/>
    <n v="0"/>
    <n v="0.05"/>
    <n v="0"/>
    <n v="0.05"/>
    <x v="2"/>
  </r>
  <r>
    <n v="13333"/>
    <s v="Magic Carpet"/>
    <x v="12"/>
    <n v="1995"/>
    <x v="6"/>
    <s v="Electronic Arts"/>
    <n v="0.03"/>
    <n v="0.02"/>
    <n v="0"/>
    <n v="0"/>
    <n v="0.05"/>
    <x v="2"/>
  </r>
  <r>
    <n v="13334"/>
    <s v="Hoshigami: Ruining Blue Earth"/>
    <x v="12"/>
    <n v="2001"/>
    <x v="3"/>
    <s v="Max Five"/>
    <n v="0.03"/>
    <n v="0.02"/>
    <n v="0"/>
    <n v="0"/>
    <n v="0.05"/>
    <x v="2"/>
  </r>
  <r>
    <n v="13335"/>
    <s v="GunPey DS"/>
    <x v="3"/>
    <n v="2006"/>
    <x v="4"/>
    <s v="Atari"/>
    <n v="0.04"/>
    <n v="0"/>
    <n v="0"/>
    <n v="0"/>
    <n v="0.05"/>
    <x v="2"/>
  </r>
  <r>
    <n v="13336"/>
    <s v="Cabela's African Safari"/>
    <x v="16"/>
    <n v="2006"/>
    <x v="0"/>
    <s v="Activision Value"/>
    <n v="0.04"/>
    <n v="0"/>
    <n v="0"/>
    <n v="0"/>
    <n v="0.05"/>
    <x v="2"/>
  </r>
  <r>
    <n v="13337"/>
    <s v="Wing Island"/>
    <x v="0"/>
    <n v="2006"/>
    <x v="7"/>
    <s v="Konami Digital Entertainment"/>
    <n v="0.03"/>
    <n v="0.01"/>
    <n v="0.01"/>
    <n v="0"/>
    <n v="0.05"/>
    <x v="2"/>
  </r>
  <r>
    <n v="13338"/>
    <s v="Utawarerumono: Itsuwari no Kamen"/>
    <x v="5"/>
    <n v="2015"/>
    <x v="10"/>
    <s v="Aqua Plus"/>
    <n v="0"/>
    <n v="0"/>
    <n v="0.05"/>
    <n v="0"/>
    <n v="0.05"/>
    <x v="2"/>
  </r>
  <r>
    <n v="13339"/>
    <s v="Clever Kids: Creepy Crawlies"/>
    <x v="3"/>
    <n v="2009"/>
    <x v="8"/>
    <s v="Midas Interactive Entertainment"/>
    <n v="0"/>
    <n v="0.04"/>
    <n v="0"/>
    <n v="0"/>
    <n v="0.05"/>
    <x v="2"/>
  </r>
  <r>
    <n v="13340"/>
    <s v="Supreme Commander"/>
    <x v="14"/>
    <n v="2007"/>
    <x v="11"/>
    <s v="THQ"/>
    <n v="0"/>
    <n v="0.04"/>
    <n v="0"/>
    <n v="0.01"/>
    <n v="0.05"/>
    <x v="2"/>
  </r>
  <r>
    <n v="13341"/>
    <s v="NightCaster II: Equinox"/>
    <x v="13"/>
    <n v="2002"/>
    <x v="8"/>
    <s v="Jaleco"/>
    <n v="0.03"/>
    <n v="0.01"/>
    <n v="0"/>
    <n v="0"/>
    <n v="0.05"/>
    <x v="2"/>
  </r>
  <r>
    <n v="13342"/>
    <s v="F1 2015"/>
    <x v="14"/>
    <n v="2015"/>
    <x v="2"/>
    <s v="Codemasters"/>
    <n v="0"/>
    <n v="0.04"/>
    <n v="0"/>
    <n v="0"/>
    <n v="0.05"/>
    <x v="2"/>
  </r>
  <r>
    <n v="13343"/>
    <s v="SD Gundam G Generation World"/>
    <x v="0"/>
    <n v="2011"/>
    <x v="11"/>
    <s v="Namco Bandai Games"/>
    <n v="0"/>
    <n v="0"/>
    <n v="0.05"/>
    <n v="0"/>
    <n v="0.05"/>
    <x v="2"/>
  </r>
  <r>
    <n v="13344"/>
    <s v="Chocobo to Mahou no Ehon: Majo to Shoujo to 5-Jin no Yuusha"/>
    <x v="3"/>
    <n v="2008"/>
    <x v="3"/>
    <s v="Square Enix"/>
    <n v="0"/>
    <n v="0"/>
    <n v="0.05"/>
    <n v="0"/>
    <n v="0.05"/>
    <x v="2"/>
  </r>
  <r>
    <n v="13345"/>
    <s v="Galaxy Racers"/>
    <x v="3"/>
    <n v="2010"/>
    <x v="2"/>
    <s v="Ubisoft"/>
    <n v="0.04"/>
    <n v="0"/>
    <n v="0"/>
    <n v="0"/>
    <n v="0.05"/>
    <x v="2"/>
  </r>
  <r>
    <n v="13346"/>
    <s v="Wonder World Amusement Park"/>
    <x v="0"/>
    <n v="2008"/>
    <x v="5"/>
    <s v="Majesco Entertainment"/>
    <n v="0.04"/>
    <n v="0"/>
    <n v="0"/>
    <n v="0"/>
    <n v="0.05"/>
    <x v="2"/>
  </r>
  <r>
    <n v="13347"/>
    <s v="Bubble Bobble Revolution"/>
    <x v="3"/>
    <n v="2005"/>
    <x v="4"/>
    <s v="Atari"/>
    <n v="0.04"/>
    <n v="0"/>
    <n v="0"/>
    <n v="0"/>
    <n v="0.05"/>
    <x v="2"/>
  </r>
  <r>
    <n v="13348"/>
    <s v="Game of Thrones (Telltale)"/>
    <x v="10"/>
    <n v="2015"/>
    <x v="10"/>
    <s v="Telltale Games"/>
    <n v="0.04"/>
    <n v="0"/>
    <n v="0"/>
    <n v="0.01"/>
    <n v="0.05"/>
    <x v="2"/>
  </r>
  <r>
    <n v="13349"/>
    <s v="Time Crisis: Project Titan"/>
    <x v="12"/>
    <n v="2001"/>
    <x v="6"/>
    <s v="Namco Bandai Games"/>
    <n v="0.03"/>
    <n v="0.02"/>
    <n v="0"/>
    <n v="0"/>
    <n v="0.05"/>
    <x v="2"/>
  </r>
  <r>
    <n v="13350"/>
    <s v="Ys: The Ark of Napishtim"/>
    <x v="16"/>
    <n v="2006"/>
    <x v="3"/>
    <s v="Konami Digital Entertainment"/>
    <n v="0.04"/>
    <n v="0"/>
    <n v="0"/>
    <n v="0"/>
    <n v="0.05"/>
    <x v="2"/>
  </r>
  <r>
    <n v="13351"/>
    <s v="Ore-Sama Kingdom: Koi no Manga mo Debut o Mokushise! Doki Doki Love Lesson"/>
    <x v="3"/>
    <n v="2011"/>
    <x v="8"/>
    <s v="Namco Bandai Games"/>
    <n v="0"/>
    <n v="0"/>
    <n v="0.05"/>
    <n v="0"/>
    <n v="0.05"/>
    <x v="2"/>
  </r>
  <r>
    <n v="13352"/>
    <s v="Crusader: No Remorse"/>
    <x v="12"/>
    <n v="1996"/>
    <x v="10"/>
    <s v="Electronic Arts"/>
    <n v="0.03"/>
    <n v="0.02"/>
    <n v="0"/>
    <n v="0"/>
    <n v="0.05"/>
    <x v="2"/>
  </r>
  <r>
    <n v="13353"/>
    <s v="Black &amp; Bruised"/>
    <x v="18"/>
    <n v="2003"/>
    <x v="9"/>
    <s v="Vivendi Games"/>
    <n v="0.04"/>
    <n v="0.01"/>
    <n v="0"/>
    <n v="0"/>
    <n v="0.05"/>
    <x v="2"/>
  </r>
  <r>
    <n v="13354"/>
    <s v="MiniCopter: Adventure Flight"/>
    <x v="0"/>
    <n v="2007"/>
    <x v="7"/>
    <s v="505 Games"/>
    <n v="0.04"/>
    <n v="0"/>
    <n v="0"/>
    <n v="0"/>
    <n v="0.05"/>
    <x v="2"/>
  </r>
  <r>
    <n v="13355"/>
    <s v="Shaun the Sheep"/>
    <x v="3"/>
    <n v="2008"/>
    <x v="10"/>
    <s v="D3Publisher"/>
    <n v="0.04"/>
    <n v="0"/>
    <n v="0"/>
    <n v="0"/>
    <n v="0.05"/>
    <x v="2"/>
  </r>
  <r>
    <n v="13356"/>
    <s v="Fast &amp; Furious: Showdown"/>
    <x v="4"/>
    <n v="2013"/>
    <x v="8"/>
    <s v="Activision"/>
    <n v="0"/>
    <n v="0.04"/>
    <n v="0"/>
    <n v="0"/>
    <n v="0.05"/>
    <x v="2"/>
  </r>
  <r>
    <n v="13357"/>
    <s v="World Championship Poker: Featuring Howard Lederer - All In"/>
    <x v="4"/>
    <n v="2006"/>
    <x v="5"/>
    <s v="Oxygen Interactive"/>
    <n v="0.04"/>
    <n v="0"/>
    <n v="0"/>
    <n v="0"/>
    <n v="0.05"/>
    <x v="2"/>
  </r>
  <r>
    <n v="13358"/>
    <s v="Test Drive: Ferrari Legends"/>
    <x v="4"/>
    <n v="2012"/>
    <x v="2"/>
    <s v="Atari"/>
    <n v="0.04"/>
    <n v="0"/>
    <n v="0"/>
    <n v="0"/>
    <n v="0.05"/>
    <x v="2"/>
  </r>
  <r>
    <n v="13359"/>
    <s v="Tom Clancy's Rainbow Six: Lockdown"/>
    <x v="18"/>
    <n v="2005"/>
    <x v="6"/>
    <s v="Ubisoft"/>
    <n v="0.04"/>
    <n v="0.01"/>
    <n v="0"/>
    <n v="0"/>
    <n v="0.05"/>
    <x v="2"/>
  </r>
  <r>
    <n v="13360"/>
    <s v="FIFA Manager 12"/>
    <x v="14"/>
    <n v="2011"/>
    <x v="0"/>
    <s v="Electronic Arts"/>
    <n v="0"/>
    <n v="0.03"/>
    <n v="0"/>
    <n v="0.01"/>
    <n v="0.05"/>
    <x v="2"/>
  </r>
  <r>
    <n v="13361"/>
    <s v="Full Spectrum Warrior: Ten Hammers"/>
    <x v="13"/>
    <n v="2006"/>
    <x v="11"/>
    <s v="THQ"/>
    <n v="0.03"/>
    <n v="0.01"/>
    <n v="0"/>
    <n v="0"/>
    <n v="0.05"/>
    <x v="2"/>
  </r>
  <r>
    <n v="13362"/>
    <s v="River City Soccer Hooligans"/>
    <x v="3"/>
    <n v="2010"/>
    <x v="0"/>
    <s v="Arc System Works"/>
    <n v="0.04"/>
    <n v="0"/>
    <n v="0.01"/>
    <n v="0"/>
    <n v="0.05"/>
    <x v="2"/>
  </r>
  <r>
    <n v="13363"/>
    <s v="Shin Hayarigami"/>
    <x v="22"/>
    <n v="2014"/>
    <x v="10"/>
    <s v="Nippon Ichi Software"/>
    <n v="0"/>
    <n v="0"/>
    <n v="0.05"/>
    <n v="0"/>
    <n v="0.05"/>
    <x v="2"/>
  </r>
  <r>
    <n v="13364"/>
    <s v="TMNT"/>
    <x v="3"/>
    <n v="2007"/>
    <x v="8"/>
    <s v="Ubisoft"/>
    <n v="0.03"/>
    <n v="0.01"/>
    <n v="0"/>
    <n v="0"/>
    <n v="0.05"/>
    <x v="2"/>
  </r>
  <r>
    <n v="13365"/>
    <s v="Turok: Dinosaur Hunter"/>
    <x v="11"/>
    <n v="1997"/>
    <x v="6"/>
    <s v="Acclaim Entertainment"/>
    <n v="0"/>
    <n v="0"/>
    <n v="0.05"/>
    <n v="0"/>
    <n v="0.05"/>
    <x v="2"/>
  </r>
  <r>
    <n v="13366"/>
    <s v="Puyo Puyo Tetris"/>
    <x v="22"/>
    <n v="2014"/>
    <x v="4"/>
    <s v="Sega"/>
    <n v="0"/>
    <n v="0"/>
    <n v="0.05"/>
    <n v="0"/>
    <n v="0.05"/>
    <x v="2"/>
  </r>
  <r>
    <n v="13367"/>
    <s v="Taiko no Tatsujin Portable 2"/>
    <x v="16"/>
    <n v="2006"/>
    <x v="5"/>
    <s v="Namco Bandai Games"/>
    <n v="0"/>
    <n v="0"/>
    <n v="0.05"/>
    <n v="0"/>
    <n v="0.05"/>
    <x v="2"/>
  </r>
  <r>
    <n v="13368"/>
    <s v="Gitaroo Man"/>
    <x v="6"/>
    <n v="2001"/>
    <x v="5"/>
    <s v="THQ"/>
    <n v="0.02"/>
    <n v="0.02"/>
    <n v="0"/>
    <n v="0.01"/>
    <n v="0.05"/>
    <x v="2"/>
  </r>
  <r>
    <n v="13369"/>
    <s v="Super Bubble Pop"/>
    <x v="18"/>
    <n v="2003"/>
    <x v="4"/>
    <s v="Jaleco"/>
    <n v="0.04"/>
    <n v="0.01"/>
    <n v="0"/>
    <n v="0"/>
    <n v="0.05"/>
    <x v="2"/>
  </r>
  <r>
    <n v="13370"/>
    <s v="Mafia"/>
    <x v="14"/>
    <n v="2002"/>
    <x v="8"/>
    <s v="Take-Two Interactive"/>
    <n v="0"/>
    <n v="0.04"/>
    <n v="0"/>
    <n v="0.01"/>
    <n v="0.05"/>
    <x v="2"/>
  </r>
  <r>
    <n v="13371"/>
    <s v="Rapala Fishing Frenzy 2009"/>
    <x v="4"/>
    <n v="2008"/>
    <x v="0"/>
    <s v="Activision"/>
    <n v="0.04"/>
    <n v="0"/>
    <n v="0"/>
    <n v="0"/>
    <n v="0.05"/>
    <x v="2"/>
  </r>
  <r>
    <n v="13372"/>
    <s v="Ride to Hell"/>
    <x v="5"/>
    <n v="2013"/>
    <x v="2"/>
    <s v="Deep Silver"/>
    <n v="0.02"/>
    <n v="0.02"/>
    <n v="0"/>
    <n v="0.01"/>
    <n v="0.05"/>
    <x v="2"/>
  </r>
  <r>
    <n v="13373"/>
    <s v="Arctic Tale"/>
    <x v="0"/>
    <n v="2007"/>
    <x v="10"/>
    <s v="Zoo Digital Publishing"/>
    <n v="0.04"/>
    <n v="0"/>
    <n v="0"/>
    <n v="0"/>
    <n v="0.05"/>
    <x v="2"/>
  </r>
  <r>
    <n v="13374"/>
    <s v="Balloon Pop"/>
    <x v="0"/>
    <n v="2007"/>
    <x v="4"/>
    <s v="505 Games"/>
    <n v="0.04"/>
    <n v="0"/>
    <n v="0"/>
    <n v="0"/>
    <n v="0.05"/>
    <x v="2"/>
  </r>
  <r>
    <n v="13375"/>
    <s v="XBLAZE Code: Embryo"/>
    <x v="22"/>
    <n v="2013"/>
    <x v="10"/>
    <s v="Arc System Works"/>
    <n v="0.03"/>
    <n v="0"/>
    <n v="0.01"/>
    <n v="0.01"/>
    <n v="0.05"/>
    <x v="2"/>
  </r>
  <r>
    <n v="13376"/>
    <s v="Black Mirror 2"/>
    <x v="14"/>
    <n v="2009"/>
    <x v="10"/>
    <s v="DTP Entertainment"/>
    <n v="0"/>
    <n v="0.04"/>
    <n v="0"/>
    <n v="0.01"/>
    <n v="0.05"/>
    <x v="2"/>
  </r>
  <r>
    <n v="13377"/>
    <s v="Time Travelers"/>
    <x v="22"/>
    <n v="2012"/>
    <x v="10"/>
    <s v="Level 5"/>
    <n v="0"/>
    <n v="0"/>
    <n v="0.05"/>
    <n v="0"/>
    <n v="0.05"/>
    <x v="2"/>
  </r>
  <r>
    <n v="13378"/>
    <s v="Amnesia Later"/>
    <x v="16"/>
    <n v="2012"/>
    <x v="5"/>
    <s v="Idea Factory"/>
    <n v="0"/>
    <n v="0"/>
    <n v="0.05"/>
    <n v="0"/>
    <n v="0.05"/>
    <x v="2"/>
  </r>
  <r>
    <n v="13379"/>
    <s v="B-Boy"/>
    <x v="16"/>
    <n v="2006"/>
    <x v="5"/>
    <s v="Sony Computer Entertainment"/>
    <n v="0.04"/>
    <n v="0"/>
    <n v="0"/>
    <n v="0"/>
    <n v="0.05"/>
    <x v="2"/>
  </r>
  <r>
    <n v="13380"/>
    <s v="Cocoto Kart Racer"/>
    <x v="3"/>
    <n v="2004"/>
    <x v="2"/>
    <s v="Big Ben Interactive"/>
    <n v="0.04"/>
    <n v="0"/>
    <n v="0"/>
    <n v="0"/>
    <n v="0.05"/>
    <x v="2"/>
  </r>
  <r>
    <n v="13381"/>
    <s v="Shin Kamaitachi no Yoru: 11 Hitome no Suspect"/>
    <x v="22"/>
    <n v="2011"/>
    <x v="10"/>
    <s v="ChunSoft"/>
    <n v="0"/>
    <n v="0"/>
    <n v="0.05"/>
    <n v="0"/>
    <n v="0.05"/>
    <x v="2"/>
  </r>
  <r>
    <n v="13382"/>
    <s v="Intellivision Lives!"/>
    <x v="13"/>
    <n v="2004"/>
    <x v="5"/>
    <s v="Crave Entertainment"/>
    <n v="0.03"/>
    <n v="0.01"/>
    <n v="0"/>
    <n v="0"/>
    <n v="0.05"/>
    <x v="2"/>
  </r>
  <r>
    <n v="13383"/>
    <s v="Crazy Chicken: Atlantis Quest"/>
    <x v="3"/>
    <n v="2007"/>
    <x v="1"/>
    <s v="Phenomedia"/>
    <n v="0.04"/>
    <n v="0"/>
    <n v="0"/>
    <n v="0"/>
    <n v="0.05"/>
    <x v="2"/>
  </r>
  <r>
    <n v="13384"/>
    <s v="Test Drive Le Mans"/>
    <x v="12"/>
    <n v="1999"/>
    <x v="2"/>
    <s v="Infogrames"/>
    <n v="0.03"/>
    <n v="0.02"/>
    <n v="0"/>
    <n v="0"/>
    <n v="0.05"/>
    <x v="2"/>
  </r>
  <r>
    <n v="13385"/>
    <s v="Counter Force"/>
    <x v="0"/>
    <n v="2007"/>
    <x v="6"/>
    <s v="505 Games"/>
    <n v="0.04"/>
    <n v="0"/>
    <n v="0"/>
    <n v="0"/>
    <n v="0.05"/>
    <x v="2"/>
  </r>
  <r>
    <n v="13386"/>
    <s v="Monster Jam: Maximum Destruction"/>
    <x v="18"/>
    <n v="2002"/>
    <x v="2"/>
    <s v="Ubisoft"/>
    <n v="0.04"/>
    <n v="0.01"/>
    <n v="0"/>
    <n v="0"/>
    <n v="0.05"/>
    <x v="2"/>
  </r>
  <r>
    <n v="13387"/>
    <s v="Professor Heinz Wolff's Gravity"/>
    <x v="3"/>
    <n v="2008"/>
    <x v="4"/>
    <s v="Deep Silver"/>
    <n v="0.04"/>
    <n v="0"/>
    <n v="0"/>
    <n v="0"/>
    <n v="0.05"/>
    <x v="2"/>
  </r>
  <r>
    <n v="13388"/>
    <s v="Fantastic Four: Rise of the Silver Surfer"/>
    <x v="0"/>
    <n v="2007"/>
    <x v="8"/>
    <s v="Take-Two Interactive"/>
    <n v="0.04"/>
    <n v="0.01"/>
    <n v="0"/>
    <n v="0"/>
    <n v="0.05"/>
    <x v="2"/>
  </r>
  <r>
    <n v="13389"/>
    <s v="Big Air Freestyle"/>
    <x v="18"/>
    <n v="2002"/>
    <x v="2"/>
    <s v="Atari"/>
    <n v="0.04"/>
    <n v="0.01"/>
    <n v="0"/>
    <n v="0"/>
    <n v="0.05"/>
    <x v="2"/>
  </r>
  <r>
    <n v="13390"/>
    <s v="Rimo-Cocoron"/>
    <x v="6"/>
    <n v="2001"/>
    <x v="8"/>
    <s v="Sony Computer Entertainment"/>
    <n v="0"/>
    <n v="0"/>
    <n v="0.05"/>
    <n v="0"/>
    <n v="0.05"/>
    <x v="2"/>
  </r>
  <r>
    <n v="13391"/>
    <s v="Rugby World Cup 2015"/>
    <x v="4"/>
    <n v="2015"/>
    <x v="0"/>
    <s v="Ubisoft"/>
    <n v="0"/>
    <n v="0.04"/>
    <n v="0"/>
    <n v="0"/>
    <n v="0.05"/>
    <x v="2"/>
  </r>
  <r>
    <n v="13392"/>
    <s v="Mike Tyson Heavyweight Boxing"/>
    <x v="13"/>
    <n v="2002"/>
    <x v="0"/>
    <s v="Codemasters"/>
    <n v="0.03"/>
    <n v="0.01"/>
    <n v="0"/>
    <n v="0"/>
    <n v="0.05"/>
    <x v="2"/>
  </r>
  <r>
    <n v="13393"/>
    <s v="To Love-Ru Trouble Darkness: Battle Ecstasy"/>
    <x v="22"/>
    <n v="2014"/>
    <x v="8"/>
    <s v="FuRyu"/>
    <n v="0"/>
    <n v="0"/>
    <n v="0.05"/>
    <n v="0"/>
    <n v="0.05"/>
    <x v="2"/>
  </r>
  <r>
    <n v="13394"/>
    <s v="The Berenstain Bears and the Spooky Old Tree"/>
    <x v="8"/>
    <n v="2005"/>
    <x v="1"/>
    <s v="Namco Bandai Games"/>
    <n v="0.03"/>
    <n v="0.01"/>
    <n v="0"/>
    <n v="0"/>
    <n v="0.05"/>
    <x v="2"/>
  </r>
  <r>
    <n v="13395"/>
    <s v="Lux-Pain"/>
    <x v="3"/>
    <n v="2008"/>
    <x v="10"/>
    <s v="Rising Star Games"/>
    <n v="0.04"/>
    <n v="0"/>
    <n v="0"/>
    <n v="0"/>
    <n v="0.05"/>
    <x v="2"/>
  </r>
  <r>
    <n v="13396"/>
    <s v="Ford Bold Moves Street Racing"/>
    <x v="16"/>
    <n v="2006"/>
    <x v="2"/>
    <s v="Xplosiv"/>
    <n v="0.04"/>
    <n v="0"/>
    <n v="0"/>
    <n v="0"/>
    <n v="0.05"/>
    <x v="2"/>
  </r>
  <r>
    <n v="13397"/>
    <s v="Cabela's Trophy Bucks"/>
    <x v="4"/>
    <n v="2007"/>
    <x v="0"/>
    <s v="Activision Value"/>
    <n v="0.04"/>
    <n v="0"/>
    <n v="0"/>
    <n v="0"/>
    <n v="0.05"/>
    <x v="2"/>
  </r>
  <r>
    <n v="13398"/>
    <s v="Hakuouki: Bakumatsu Musou Roku"/>
    <x v="16"/>
    <n v="2012"/>
    <x v="8"/>
    <s v="Idea Factory"/>
    <n v="0"/>
    <n v="0"/>
    <n v="0.05"/>
    <n v="0"/>
    <n v="0.05"/>
    <x v="2"/>
  </r>
  <r>
    <n v="13399"/>
    <s v="Mahjong 3D: Warriors of the Emperor"/>
    <x v="9"/>
    <n v="2011"/>
    <x v="5"/>
    <s v="DTP Entertainment"/>
    <n v="0"/>
    <n v="0.04"/>
    <n v="0"/>
    <n v="0.01"/>
    <n v="0.05"/>
    <x v="2"/>
  </r>
  <r>
    <n v="13400"/>
    <s v="Hiiro no Kakera DS"/>
    <x v="3"/>
    <n v="2008"/>
    <x v="10"/>
    <s v="Idea Factory"/>
    <n v="0"/>
    <n v="0"/>
    <n v="0.05"/>
    <n v="0"/>
    <n v="0.05"/>
    <x v="2"/>
  </r>
  <r>
    <n v="13401"/>
    <s v="March of the Penguins"/>
    <x v="3"/>
    <n v="2006"/>
    <x v="10"/>
    <s v="Zoo Digital Publishing"/>
    <n v="0.04"/>
    <n v="0"/>
    <n v="0"/>
    <n v="0"/>
    <n v="0.05"/>
    <x v="2"/>
  </r>
  <r>
    <n v="13402"/>
    <s v="Rock of the Dead"/>
    <x v="4"/>
    <n v="2010"/>
    <x v="6"/>
    <s v="Conspiracy Entertainment"/>
    <n v="0.04"/>
    <n v="0"/>
    <n v="0"/>
    <n v="0"/>
    <n v="0.05"/>
    <x v="2"/>
  </r>
  <r>
    <n v="13403"/>
    <s v="Arcana Famiglia: La storia della Aracana Famiglia"/>
    <x v="16"/>
    <n v="2011"/>
    <x v="10"/>
    <s v="Comfort"/>
    <n v="0"/>
    <n v="0"/>
    <n v="0.05"/>
    <n v="0"/>
    <n v="0.05"/>
    <x v="2"/>
  </r>
  <r>
    <n v="13404"/>
    <s v="Tokyo Ghoul: Jail"/>
    <x v="22"/>
    <n v="2015"/>
    <x v="2"/>
    <s v="Namco Bandai Games"/>
    <n v="0"/>
    <n v="0"/>
    <n v="0.05"/>
    <n v="0"/>
    <n v="0.05"/>
    <x v="2"/>
  </r>
  <r>
    <n v="13405"/>
    <s v="City Life: World Edition"/>
    <x v="14"/>
    <n v="2007"/>
    <x v="7"/>
    <s v="Monte Christo Multimedia"/>
    <n v="0"/>
    <n v="0.04"/>
    <n v="0"/>
    <n v="0.01"/>
    <n v="0.05"/>
    <x v="2"/>
  </r>
  <r>
    <n v="13406"/>
    <s v="The Misadventures of Tron Bonne"/>
    <x v="12"/>
    <n v="1999"/>
    <x v="10"/>
    <s v="Eidos Interactive"/>
    <n v="0.03"/>
    <n v="0.02"/>
    <n v="0"/>
    <n v="0"/>
    <n v="0.05"/>
    <x v="2"/>
  </r>
  <r>
    <n v="13407"/>
    <s v="Centipede: Infestation"/>
    <x v="9"/>
    <n v="2011"/>
    <x v="6"/>
    <s v="Atari"/>
    <n v="0.04"/>
    <n v="0"/>
    <n v="0"/>
    <n v="0"/>
    <n v="0.05"/>
    <x v="2"/>
  </r>
  <r>
    <n v="13408"/>
    <s v="Wolfenstein"/>
    <x v="14"/>
    <n v="2009"/>
    <x v="6"/>
    <s v="Activision"/>
    <n v="0.01"/>
    <n v="0.03"/>
    <n v="0"/>
    <n v="0.01"/>
    <n v="0.05"/>
    <x v="2"/>
  </r>
  <r>
    <n v="13409"/>
    <s v="Hero Bank 2"/>
    <x v="9"/>
    <n v="2014"/>
    <x v="3"/>
    <s v="Sega"/>
    <n v="0"/>
    <n v="0"/>
    <n v="0.05"/>
    <n v="0"/>
    <n v="0.05"/>
    <x v="2"/>
  </r>
  <r>
    <n v="13410"/>
    <s v="Atelier Ayesha: The Alchemist of Dusk"/>
    <x v="22"/>
    <n v="2014"/>
    <x v="3"/>
    <s v="Tecmo Koei"/>
    <n v="0"/>
    <n v="0"/>
    <n v="0.05"/>
    <n v="0"/>
    <n v="0.05"/>
    <x v="2"/>
  </r>
  <r>
    <n v="13411"/>
    <s v="Brave Story: New Traveller (jp sales)"/>
    <x v="16"/>
    <n v="2006"/>
    <x v="3"/>
    <s v="Sony Computer Entertainment"/>
    <n v="0"/>
    <n v="0"/>
    <n v="0.05"/>
    <n v="0"/>
    <n v="0.05"/>
    <x v="2"/>
  </r>
  <r>
    <n v="13412"/>
    <s v="Black Jack vs. Matsudajun"/>
    <x v="12"/>
    <n v="2000"/>
    <x v="5"/>
    <s v="Pony Canyon"/>
    <n v="0.03"/>
    <n v="0.02"/>
    <n v="0"/>
    <n v="0"/>
    <n v="0.05"/>
    <x v="2"/>
  </r>
  <r>
    <n v="13413"/>
    <s v="Arslan: The Warriors of Legend"/>
    <x v="5"/>
    <n v="2015"/>
    <x v="8"/>
    <s v="Tecmo Koei"/>
    <n v="0"/>
    <n v="0"/>
    <n v="0.05"/>
    <n v="0"/>
    <n v="0.05"/>
    <x v="2"/>
  </r>
  <r>
    <n v="13414"/>
    <s v="SpongeBob SquarePants: Plankton's Robotic Revenge"/>
    <x v="4"/>
    <n v="2013"/>
    <x v="6"/>
    <s v="Activision"/>
    <n v="0.04"/>
    <n v="0"/>
    <n v="0"/>
    <n v="0"/>
    <n v="0.05"/>
    <x v="2"/>
  </r>
  <r>
    <n v="13415"/>
    <s v="Wrath Unleashed"/>
    <x v="13"/>
    <n v="2004"/>
    <x v="11"/>
    <s v="LucasArts"/>
    <n v="0.03"/>
    <n v="0.01"/>
    <n v="0"/>
    <n v="0"/>
    <n v="0.05"/>
    <x v="2"/>
  </r>
  <r>
    <n v="13416"/>
    <s v="Yoru no Nai Kuni"/>
    <x v="5"/>
    <n v="2015"/>
    <x v="3"/>
    <s v="Tecmo Koei"/>
    <n v="0"/>
    <n v="0"/>
    <n v="0.05"/>
    <n v="0"/>
    <n v="0.05"/>
    <x v="2"/>
  </r>
  <r>
    <n v="13417"/>
    <s v="Garou Densetsu 3: Road to the Final Victory"/>
    <x v="23"/>
    <n v="1996"/>
    <x v="9"/>
    <s v="SNK"/>
    <n v="0"/>
    <n v="0"/>
    <n v="0.05"/>
    <n v="0"/>
    <n v="0.05"/>
    <x v="2"/>
  </r>
  <r>
    <n v="13418"/>
    <s v="Bleach: Soul Carnival"/>
    <x v="16"/>
    <n v="2008"/>
    <x v="9"/>
    <s v="Sony Computer Entertainment"/>
    <n v="0"/>
    <n v="0"/>
    <n v="0.05"/>
    <n v="0"/>
    <n v="0.05"/>
    <x v="2"/>
  </r>
  <r>
    <n v="13419"/>
    <s v="Double Dragon Advance"/>
    <x v="8"/>
    <n v="2003"/>
    <x v="8"/>
    <s v="Atlus"/>
    <n v="0.03"/>
    <n v="0.01"/>
    <n v="0"/>
    <n v="0"/>
    <n v="0.05"/>
    <x v="2"/>
  </r>
  <r>
    <n v="13420"/>
    <s v="Sesame Street: Elmo's A-to-Zoo Adventure"/>
    <x v="14"/>
    <n v="2010"/>
    <x v="5"/>
    <s v="Warner Bros. Interactive Entertainment"/>
    <n v="0.04"/>
    <n v="0"/>
    <n v="0"/>
    <n v="0"/>
    <n v="0.05"/>
    <x v="2"/>
  </r>
  <r>
    <n v="13421"/>
    <s v="Family Fortunes"/>
    <x v="3"/>
    <n v="2009"/>
    <x v="5"/>
    <s v="Mindscape"/>
    <n v="0"/>
    <n v="0.04"/>
    <n v="0"/>
    <n v="0"/>
    <n v="0.05"/>
    <x v="2"/>
  </r>
  <r>
    <n v="13422"/>
    <s v="The Bible Game"/>
    <x v="13"/>
    <n v="2005"/>
    <x v="5"/>
    <s v="Crave Entertainment"/>
    <n v="0.03"/>
    <n v="0.01"/>
    <n v="0"/>
    <n v="0"/>
    <n v="0.05"/>
    <x v="2"/>
  </r>
  <r>
    <n v="13423"/>
    <s v="Inspector Gadget: Gadget's Crazy Maze"/>
    <x v="12"/>
    <n v="2001"/>
    <x v="4"/>
    <s v="Ubisoft"/>
    <n v="0.03"/>
    <n v="0.02"/>
    <n v="0"/>
    <n v="0"/>
    <n v="0.05"/>
    <x v="2"/>
  </r>
  <r>
    <n v="13424"/>
    <s v="World Fantasista"/>
    <x v="6"/>
    <n v="2002"/>
    <x v="0"/>
    <s v="SquareSoft"/>
    <n v="0"/>
    <n v="0"/>
    <n v="0.05"/>
    <n v="0"/>
    <n v="0.05"/>
    <x v="2"/>
  </r>
  <r>
    <n v="13425"/>
    <s v="Yager"/>
    <x v="13"/>
    <n v="2003"/>
    <x v="6"/>
    <s v="THQ"/>
    <n v="0.03"/>
    <n v="0.01"/>
    <n v="0"/>
    <n v="0"/>
    <n v="0.05"/>
    <x v="2"/>
  </r>
  <r>
    <n v="13426"/>
    <s v="Fantastic Four: Rise of the Silver Surfer"/>
    <x v="3"/>
    <n v="2007"/>
    <x v="8"/>
    <s v="Take-Two Interactive"/>
    <n v="0.04"/>
    <n v="0"/>
    <n v="0"/>
    <n v="0"/>
    <n v="0.05"/>
    <x v="2"/>
  </r>
  <r>
    <n v="13427"/>
    <s v="Tabi no Yubisashi Kaiwachou DS: DS Series 1 Thai"/>
    <x v="3"/>
    <n v="2006"/>
    <x v="5"/>
    <s v="Nintendo"/>
    <n v="0"/>
    <n v="0"/>
    <n v="0.05"/>
    <n v="0"/>
    <n v="0.05"/>
    <x v="2"/>
  </r>
  <r>
    <n v="13428"/>
    <s v="Toukiden Kiwami"/>
    <x v="16"/>
    <n v="2014"/>
    <x v="8"/>
    <s v="Tecmo Koei"/>
    <n v="0"/>
    <n v="0"/>
    <n v="0.05"/>
    <n v="0"/>
    <n v="0.05"/>
    <x v="2"/>
  </r>
  <r>
    <n v="13429"/>
    <s v="Grey's Anatomy: The Video Game"/>
    <x v="3"/>
    <n v="2009"/>
    <x v="10"/>
    <s v="Ubisoft"/>
    <n v="0.03"/>
    <n v="0.01"/>
    <n v="0"/>
    <n v="0"/>
    <n v="0.05"/>
    <x v="2"/>
  </r>
  <r>
    <n v="13430"/>
    <s v="Tropico 3"/>
    <x v="14"/>
    <n v="2009"/>
    <x v="11"/>
    <s v="Kalypso Media"/>
    <n v="0"/>
    <n v="0.04"/>
    <n v="0"/>
    <n v="0.01"/>
    <n v="0.05"/>
    <x v="2"/>
  </r>
  <r>
    <n v="13431"/>
    <s v="Looney Tunes: Cartoon Conductor"/>
    <x v="3"/>
    <n v="2008"/>
    <x v="5"/>
    <s v="Eidos Interactive"/>
    <n v="0.04"/>
    <n v="0"/>
    <n v="0"/>
    <n v="0"/>
    <n v="0.05"/>
    <x v="2"/>
  </r>
  <r>
    <n v="13432"/>
    <s v="Avatar: The Game"/>
    <x v="14"/>
    <n v="2009"/>
    <x v="8"/>
    <s v="Ubisoft"/>
    <n v="0"/>
    <n v="0.04"/>
    <n v="0"/>
    <n v="0.01"/>
    <n v="0.05"/>
    <x v="2"/>
  </r>
  <r>
    <n v="13433"/>
    <s v="Futurama"/>
    <x v="13"/>
    <n v="2003"/>
    <x v="1"/>
    <s v="SCi"/>
    <n v="0.03"/>
    <n v="0.01"/>
    <n v="0"/>
    <n v="0"/>
    <n v="0.05"/>
    <x v="2"/>
  </r>
  <r>
    <n v="13434"/>
    <s v="Pool Hall Pro"/>
    <x v="0"/>
    <n v="2009"/>
    <x v="0"/>
    <s v="Playlogic Game Factory"/>
    <n v="0.04"/>
    <n v="0"/>
    <n v="0"/>
    <n v="0"/>
    <n v="0.05"/>
    <x v="2"/>
  </r>
  <r>
    <n v="13435"/>
    <s v="Nazo Waku Yakata: Oto no Ma ni Ma ni"/>
    <x v="9"/>
    <n v="2011"/>
    <x v="5"/>
    <s v="Capcom"/>
    <n v="0"/>
    <n v="0"/>
    <n v="0.05"/>
    <n v="0"/>
    <n v="0.05"/>
    <x v="2"/>
  </r>
  <r>
    <n v="13436"/>
    <s v="Choro Q 64 2: Hacha Mecha Grand Prix Race"/>
    <x v="11"/>
    <n v="1999"/>
    <x v="2"/>
    <s v="Takara"/>
    <n v="0"/>
    <n v="0"/>
    <n v="0.05"/>
    <n v="0"/>
    <n v="0.05"/>
    <x v="2"/>
  </r>
  <r>
    <n v="13437"/>
    <s v="Mighty No. 9"/>
    <x v="10"/>
    <n v="2016"/>
    <x v="1"/>
    <s v="Deep Silver"/>
    <n v="0.04"/>
    <n v="0"/>
    <n v="0"/>
    <n v="0.01"/>
    <n v="0.05"/>
    <x v="2"/>
  </r>
  <r>
    <n v="13438"/>
    <s v="Plants vs. Zombies: Garden Warfare 2"/>
    <x v="14"/>
    <n v="2016"/>
    <x v="6"/>
    <s v="Electronic Arts"/>
    <n v="0"/>
    <n v="0.04"/>
    <n v="0"/>
    <n v="0"/>
    <n v="0.05"/>
    <x v="2"/>
  </r>
  <r>
    <n v="13439"/>
    <s v="Ape Escape"/>
    <x v="5"/>
    <n v="2010"/>
    <x v="1"/>
    <s v="Sony Computer Entertainment"/>
    <n v="0"/>
    <n v="0.03"/>
    <n v="0"/>
    <n v="0.01"/>
    <n v="0.05"/>
    <x v="2"/>
  </r>
  <r>
    <n v="13440"/>
    <s v="Activision Anthology"/>
    <x v="8"/>
    <n v="2003"/>
    <x v="5"/>
    <s v="Activision"/>
    <n v="0.03"/>
    <n v="0.01"/>
    <n v="0"/>
    <n v="0"/>
    <n v="0.05"/>
    <x v="2"/>
  </r>
  <r>
    <n v="13441"/>
    <s v="Gray Matter"/>
    <x v="4"/>
    <n v="2011"/>
    <x v="10"/>
    <s v="DTP Entertainment"/>
    <n v="0"/>
    <n v="0.04"/>
    <n v="0"/>
    <n v="0.01"/>
    <n v="0.05"/>
    <x v="2"/>
  </r>
  <r>
    <n v="13442"/>
    <s v="Thrillville: Off the Rails"/>
    <x v="3"/>
    <n v="2007"/>
    <x v="11"/>
    <s v="LucasArts"/>
    <n v="0.03"/>
    <n v="0.01"/>
    <n v="0"/>
    <n v="0"/>
    <n v="0.05"/>
    <x v="2"/>
  </r>
  <r>
    <n v="13443"/>
    <s v="LEGO Friends"/>
    <x v="9"/>
    <n v="2013"/>
    <x v="8"/>
    <s v="Warner Bros. Interactive Entertainment"/>
    <n v="0"/>
    <n v="0.04"/>
    <n v="0"/>
    <n v="0"/>
    <n v="0.05"/>
    <x v="2"/>
  </r>
  <r>
    <n v="13444"/>
    <s v="Secret Files: Tunguska"/>
    <x v="14"/>
    <n v="2006"/>
    <x v="10"/>
    <s v="DreamCatcher Interactive"/>
    <n v="0"/>
    <n v="0.04"/>
    <n v="0"/>
    <n v="0.01"/>
    <n v="0.05"/>
    <x v="2"/>
  </r>
  <r>
    <n v="13445"/>
    <s v="Wayne Gretzky's 3D Hockey '98"/>
    <x v="12"/>
    <n v="1997"/>
    <x v="0"/>
    <s v="GT Interactive"/>
    <n v="0.03"/>
    <n v="0.02"/>
    <n v="0"/>
    <n v="0"/>
    <n v="0.05"/>
    <x v="2"/>
  </r>
  <r>
    <n v="13446"/>
    <s v="Nanda's Island"/>
    <x v="3"/>
    <n v="2009"/>
    <x v="4"/>
    <s v="Phenomedia"/>
    <n v="0.04"/>
    <n v="0"/>
    <n v="0"/>
    <n v="0"/>
    <n v="0.05"/>
    <x v="2"/>
  </r>
  <r>
    <n v="13447"/>
    <s v="Hakuouki SSL: Sweet School Life"/>
    <x v="22"/>
    <n v="2014"/>
    <x v="10"/>
    <s v="Idea Factory"/>
    <n v="0"/>
    <n v="0"/>
    <n v="0.05"/>
    <n v="0"/>
    <n v="0.05"/>
    <x v="2"/>
  </r>
  <r>
    <n v="13448"/>
    <s v="Trigger Man"/>
    <x v="13"/>
    <n v="2004"/>
    <x v="6"/>
    <s v="Crave Entertainment"/>
    <n v="0.03"/>
    <n v="0.01"/>
    <n v="0"/>
    <n v="0"/>
    <n v="0.05"/>
    <x v="2"/>
  </r>
  <r>
    <n v="13449"/>
    <s v="Kimi ni Todoke: Tsutaeru Kimochi"/>
    <x v="3"/>
    <n v="2011"/>
    <x v="10"/>
    <s v="Banpresto"/>
    <n v="0"/>
    <n v="0"/>
    <n v="0.05"/>
    <n v="0"/>
    <n v="0.05"/>
    <x v="2"/>
  </r>
  <r>
    <n v="13450"/>
    <s v="Nora to Koku no Koubou: Kiri no Mori no Majo"/>
    <x v="3"/>
    <n v="2011"/>
    <x v="3"/>
    <s v="Atlus"/>
    <n v="0"/>
    <n v="0"/>
    <n v="0.05"/>
    <n v="0"/>
    <n v="0.05"/>
    <x v="2"/>
  </r>
  <r>
    <n v="13451"/>
    <s v="Bad Boys: Miami Takedown"/>
    <x v="18"/>
    <n v="2004"/>
    <x v="6"/>
    <s v="Empire Interactive"/>
    <n v="0.03"/>
    <n v="0.01"/>
    <n v="0"/>
    <n v="0"/>
    <n v="0.05"/>
    <x v="2"/>
  </r>
  <r>
    <n v="13452"/>
    <s v="SpongeBob SquarePants: Plankton's Robotic Revenge"/>
    <x v="19"/>
    <n v="2013"/>
    <x v="6"/>
    <s v="Activision"/>
    <n v="0"/>
    <n v="0.04"/>
    <n v="0"/>
    <n v="0"/>
    <n v="0.05"/>
    <x v="2"/>
  </r>
  <r>
    <n v="13453"/>
    <s v="Short Track Racing: Trading Paint"/>
    <x v="6"/>
    <n v="2009"/>
    <x v="2"/>
    <s v="THQ"/>
    <n v="0.02"/>
    <n v="0.02"/>
    <n v="0"/>
    <n v="0.01"/>
    <n v="0.05"/>
    <x v="2"/>
  </r>
  <r>
    <n v="13454"/>
    <s v="Game no Kanzume Vol 1"/>
    <x v="24"/>
    <n v="1994"/>
    <x v="5"/>
    <s v="Sega"/>
    <n v="0"/>
    <n v="0"/>
    <n v="0.04"/>
    <n v="0"/>
    <n v="0.05"/>
    <x v="2"/>
  </r>
  <r>
    <n v="13455"/>
    <s v="Rat Attack!"/>
    <x v="12"/>
    <n v="1999"/>
    <x v="4"/>
    <s v="Mindscape"/>
    <n v="0.03"/>
    <n v="0.02"/>
    <n v="0"/>
    <n v="0"/>
    <n v="0.04"/>
    <x v="2"/>
  </r>
  <r>
    <n v="13456"/>
    <s v="Jewel Master: Cradle Of Rome 2"/>
    <x v="14"/>
    <n v="2011"/>
    <x v="4"/>
    <s v="Rising Star Games"/>
    <n v="0"/>
    <n v="0.04"/>
    <n v="0"/>
    <n v="0.01"/>
    <n v="0.04"/>
    <x v="2"/>
  </r>
  <r>
    <n v="13457"/>
    <s v="National Geographic Panda (US sales)"/>
    <x v="3"/>
    <n v="2008"/>
    <x v="7"/>
    <s v="Ubisoft"/>
    <n v="0.04"/>
    <n v="0"/>
    <n v="0"/>
    <n v="0"/>
    <n v="0.04"/>
    <x v="2"/>
  </r>
  <r>
    <n v="13458"/>
    <s v="Sushi Go-Round"/>
    <x v="3"/>
    <n v="2010"/>
    <x v="7"/>
    <s v="Asylum Entertainment"/>
    <n v="0.04"/>
    <n v="0"/>
    <n v="0"/>
    <n v="0"/>
    <n v="0.04"/>
    <x v="2"/>
  </r>
  <r>
    <n v="13459"/>
    <s v="Danny Phantom: Urban Jungle"/>
    <x v="3"/>
    <n v="2006"/>
    <x v="8"/>
    <s v="THQ"/>
    <n v="0.04"/>
    <n v="0"/>
    <n v="0"/>
    <n v="0"/>
    <n v="0.04"/>
    <x v="2"/>
  </r>
  <r>
    <n v="13460"/>
    <s v="Sotsugyou II: Neo Generation"/>
    <x v="12"/>
    <n v="1995"/>
    <x v="7"/>
    <s v="Riverhillsoft"/>
    <n v="0"/>
    <n v="0"/>
    <n v="0.04"/>
    <n v="0"/>
    <n v="0.04"/>
    <x v="2"/>
  </r>
  <r>
    <n v="13461"/>
    <s v="Summon Night Craft Sword Monogatari: Hajimari no Ishi"/>
    <x v="8"/>
    <n v="2005"/>
    <x v="3"/>
    <s v="Banpresto"/>
    <n v="0"/>
    <n v="0"/>
    <n v="0.04"/>
    <n v="0"/>
    <n v="0.04"/>
    <x v="2"/>
  </r>
  <r>
    <n v="13462"/>
    <s v="The King of Fighters 2002: Unlimited Match"/>
    <x v="6"/>
    <n v="2009"/>
    <x v="9"/>
    <s v="SNK Playmore"/>
    <n v="0"/>
    <n v="0"/>
    <n v="0.04"/>
    <n v="0"/>
    <n v="0.04"/>
    <x v="2"/>
  </r>
  <r>
    <n v="13463"/>
    <s v="Art of Fighting Anthology"/>
    <x v="6"/>
    <n v="2006"/>
    <x v="9"/>
    <s v="Crave Entertainment"/>
    <n v="0.02"/>
    <n v="0.02"/>
    <n v="0"/>
    <n v="0.01"/>
    <n v="0.04"/>
    <x v="2"/>
  </r>
  <r>
    <n v="13464"/>
    <s v="Rapala Trophies"/>
    <x v="16"/>
    <n v="2006"/>
    <x v="0"/>
    <s v="Activision"/>
    <n v="0.04"/>
    <n v="0"/>
    <n v="0"/>
    <n v="0"/>
    <n v="0.04"/>
    <x v="2"/>
  </r>
  <r>
    <n v="13465"/>
    <s v="Phoenix Wright: Revived Turnabout"/>
    <x v="3"/>
    <n v="2008"/>
    <x v="5"/>
    <s v="Capcom"/>
    <n v="0"/>
    <n v="0"/>
    <n v="0.04"/>
    <n v="0"/>
    <n v="0.04"/>
    <x v="2"/>
  </r>
  <r>
    <n v="13466"/>
    <s v="Mana Khemia: Alchemists of Al-Revis (JP sales)"/>
    <x v="6"/>
    <n v="2007"/>
    <x v="3"/>
    <s v="Nippon Ichi Software"/>
    <n v="0"/>
    <n v="0"/>
    <n v="0.04"/>
    <n v="0"/>
    <n v="0.04"/>
    <x v="2"/>
  </r>
  <r>
    <n v="13467"/>
    <s v="Runaway: A Twist of Fate"/>
    <x v="14"/>
    <n v="2009"/>
    <x v="10"/>
    <s v="Focus Home Interactive"/>
    <n v="0"/>
    <n v="0.04"/>
    <n v="0"/>
    <n v="0.01"/>
    <n v="0.04"/>
    <x v="2"/>
  </r>
  <r>
    <n v="13468"/>
    <s v="Cheer We Go!"/>
    <x v="3"/>
    <n v="2010"/>
    <x v="5"/>
    <s v="Natsume"/>
    <n v="0.04"/>
    <n v="0"/>
    <n v="0"/>
    <n v="0"/>
    <n v="0.04"/>
    <x v="2"/>
  </r>
  <r>
    <n v="13469"/>
    <s v="The Tale of Despereaux"/>
    <x v="0"/>
    <n v="2008"/>
    <x v="1"/>
    <s v="Brash Entertainment"/>
    <n v="0.04"/>
    <n v="0"/>
    <n v="0"/>
    <n v="0"/>
    <n v="0.04"/>
    <x v="2"/>
  </r>
  <r>
    <n v="13470"/>
    <s v="The Hustle: Detroit Streets"/>
    <x v="6"/>
    <n v="2006"/>
    <x v="0"/>
    <s v="Activision"/>
    <n v="0.02"/>
    <n v="0.02"/>
    <n v="0"/>
    <n v="0.01"/>
    <n v="0.04"/>
    <x v="2"/>
  </r>
  <r>
    <n v="13471"/>
    <s v="Virtua Fighter CG Portrait Series Vol.6: Lau Chan"/>
    <x v="23"/>
    <n v="1995"/>
    <x v="5"/>
    <s v="Sega"/>
    <n v="0"/>
    <n v="0"/>
    <n v="0.04"/>
    <n v="0"/>
    <n v="0.04"/>
    <x v="2"/>
  </r>
  <r>
    <n v="13472"/>
    <s v="Tomoyo After: It's a Wonderful Life CS Edition"/>
    <x v="16"/>
    <n v="2009"/>
    <x v="10"/>
    <s v="Prototype"/>
    <n v="0"/>
    <n v="0"/>
    <n v="0.04"/>
    <n v="0"/>
    <n v="0.04"/>
    <x v="2"/>
  </r>
  <r>
    <n v="13473"/>
    <s v="Guilty Gear XX Accent Core"/>
    <x v="6"/>
    <n v="2007"/>
    <x v="9"/>
    <s v="Unknown"/>
    <n v="0"/>
    <n v="0"/>
    <n v="0.04"/>
    <n v="0"/>
    <n v="0.04"/>
    <x v="2"/>
  </r>
  <r>
    <n v="13474"/>
    <s v="Nihon Pro Mahjong Kishikai Kanshuu: Pro Ni Naru Mahjong DS"/>
    <x v="3"/>
    <n v="2005"/>
    <x v="5"/>
    <s v="Success"/>
    <n v="0"/>
    <n v="0"/>
    <n v="0.04"/>
    <n v="0"/>
    <n v="0.04"/>
    <x v="2"/>
  </r>
  <r>
    <n v="13475"/>
    <s v="Atelier Escha &amp; Logy: Alchemists of the Dusk Sky"/>
    <x v="22"/>
    <n v="2015"/>
    <x v="3"/>
    <s v="Tecmo Koei"/>
    <n v="0"/>
    <n v="0"/>
    <n v="0.04"/>
    <n v="0"/>
    <n v="0.04"/>
    <x v="2"/>
  </r>
  <r>
    <n v="13476"/>
    <s v="Millipede / Super Breakout / Lunar Lander"/>
    <x v="8"/>
    <n v="2005"/>
    <x v="5"/>
    <s v="Zoo Digital Publishing"/>
    <n v="0.03"/>
    <n v="0.01"/>
    <n v="0"/>
    <n v="0"/>
    <n v="0.04"/>
    <x v="2"/>
  </r>
  <r>
    <n v="13477"/>
    <s v="World Trigger: Borderless Mission"/>
    <x v="22"/>
    <n v="2015"/>
    <x v="8"/>
    <s v="Namco Bandai Games"/>
    <n v="0"/>
    <n v="0"/>
    <n v="0.04"/>
    <n v="0"/>
    <n v="0.04"/>
    <x v="2"/>
  </r>
  <r>
    <n v="13478"/>
    <s v="Disney's Donald Duck: Goin' Quackers"/>
    <x v="18"/>
    <n v="2002"/>
    <x v="1"/>
    <s v="Ubisoft"/>
    <n v="0.03"/>
    <n v="0.01"/>
    <n v="0"/>
    <n v="0"/>
    <n v="0.04"/>
    <x v="2"/>
  </r>
  <r>
    <n v="13479"/>
    <s v="RollerCoaster Tycoon"/>
    <x v="14"/>
    <s v="N/A"/>
    <x v="11"/>
    <s v="Microprose"/>
    <n v="0.02"/>
    <n v="0.02"/>
    <n v="0"/>
    <n v="0.01"/>
    <n v="0.04"/>
    <x v="2"/>
  </r>
  <r>
    <n v="13480"/>
    <s v="Assault Rigs"/>
    <x v="12"/>
    <n v="1996"/>
    <x v="8"/>
    <s v="Electronic Arts Victor"/>
    <n v="0.02"/>
    <n v="0.02"/>
    <n v="0"/>
    <n v="0"/>
    <n v="0.04"/>
    <x v="2"/>
  </r>
  <r>
    <n v="13481"/>
    <s v="Backyard Baseball '09"/>
    <x v="0"/>
    <n v="2008"/>
    <x v="0"/>
    <s v="Atari"/>
    <n v="0.04"/>
    <n v="0"/>
    <n v="0"/>
    <n v="0"/>
    <n v="0.04"/>
    <x v="2"/>
  </r>
  <r>
    <n v="13482"/>
    <s v="World Championship Spelling"/>
    <x v="3"/>
    <n v="2010"/>
    <x v="5"/>
    <s v="505 Games"/>
    <n v="0.04"/>
    <n v="0"/>
    <n v="0"/>
    <n v="0"/>
    <n v="0.04"/>
    <x v="2"/>
  </r>
  <r>
    <n v="13483"/>
    <s v="Yes! PreCure 5"/>
    <x v="3"/>
    <n v="2007"/>
    <x v="8"/>
    <s v="Namco Bandai Games"/>
    <n v="0"/>
    <n v="0"/>
    <n v="0.04"/>
    <n v="0"/>
    <n v="0.04"/>
    <x v="2"/>
  </r>
  <r>
    <n v="13484"/>
    <s v="Bionicle Heroes"/>
    <x v="0"/>
    <n v="2007"/>
    <x v="6"/>
    <s v="Eidos Interactive"/>
    <n v="0.04"/>
    <n v="0"/>
    <n v="0"/>
    <n v="0"/>
    <n v="0.04"/>
    <x v="2"/>
  </r>
  <r>
    <n v="13485"/>
    <s v="Tom Clancy's HAWX"/>
    <x v="14"/>
    <n v="2009"/>
    <x v="8"/>
    <s v="Ubisoft"/>
    <n v="0"/>
    <n v="0.03"/>
    <n v="0"/>
    <n v="0.01"/>
    <n v="0.04"/>
    <x v="2"/>
  </r>
  <r>
    <n v="13486"/>
    <s v="Exist Archive: The Other Side of the Sky"/>
    <x v="22"/>
    <n v="2015"/>
    <x v="3"/>
    <s v="Aksys Games"/>
    <n v="0"/>
    <n v="0"/>
    <n v="0.04"/>
    <n v="0"/>
    <n v="0.04"/>
    <x v="2"/>
  </r>
  <r>
    <n v="13487"/>
    <s v="Honda ATV Fever"/>
    <x v="0"/>
    <n v="2010"/>
    <x v="2"/>
    <s v="Storm City Games"/>
    <n v="0.04"/>
    <n v="0"/>
    <n v="0"/>
    <n v="0"/>
    <n v="0.04"/>
    <x v="2"/>
  </r>
  <r>
    <n v="13488"/>
    <s v="Operation Flashpoint: Elite"/>
    <x v="13"/>
    <n v="2005"/>
    <x v="6"/>
    <s v="Codemasters"/>
    <n v="0.03"/>
    <n v="0.01"/>
    <n v="0"/>
    <n v="0"/>
    <n v="0.04"/>
    <x v="2"/>
  </r>
  <r>
    <n v="13489"/>
    <s v="Nobunaga's Ambition: Sphere of Influence - Sengoku Risshiden"/>
    <x v="10"/>
    <n v="2016"/>
    <x v="5"/>
    <s v="Tecmo Koei"/>
    <n v="0"/>
    <n v="0"/>
    <n v="0.04"/>
    <n v="0"/>
    <n v="0.04"/>
    <x v="2"/>
  </r>
  <r>
    <n v="13490"/>
    <s v="Roswell Conspiracies: Aliens, Myths &amp; Legends"/>
    <x v="12"/>
    <n v="2001"/>
    <x v="8"/>
    <s v="Red Storm Entertainment"/>
    <n v="0.02"/>
    <n v="0.02"/>
    <n v="0"/>
    <n v="0"/>
    <n v="0.04"/>
    <x v="2"/>
  </r>
  <r>
    <n v="13491"/>
    <s v="Front Mission"/>
    <x v="3"/>
    <n v="2007"/>
    <x v="11"/>
    <s v="Square Enix"/>
    <n v="0.01"/>
    <n v="0"/>
    <n v="0.03"/>
    <n v="0"/>
    <n v="0.04"/>
    <x v="2"/>
  </r>
  <r>
    <n v="13492"/>
    <s v="Dead Island Definitive Collection"/>
    <x v="17"/>
    <n v="2016"/>
    <x v="8"/>
    <s v="Deep Silver"/>
    <n v="0.02"/>
    <n v="0.02"/>
    <n v="0"/>
    <n v="0"/>
    <n v="0.04"/>
    <x v="2"/>
  </r>
  <r>
    <n v="13493"/>
    <s v="Sekai no Gohan Shaberu! DS Oryouri Navi"/>
    <x v="3"/>
    <n v="2008"/>
    <x v="5"/>
    <s v="Nintendo"/>
    <n v="0"/>
    <n v="0"/>
    <n v="0.04"/>
    <n v="0"/>
    <n v="0.04"/>
    <x v="2"/>
  </r>
  <r>
    <n v="13494"/>
    <s v="Rugby Challenge 3"/>
    <x v="5"/>
    <n v="2016"/>
    <x v="0"/>
    <s v="Alternative Software"/>
    <n v="0"/>
    <n v="0.04"/>
    <n v="0"/>
    <n v="0.01"/>
    <n v="0.04"/>
    <x v="2"/>
  </r>
  <r>
    <n v="13495"/>
    <s v="Boktai 2: Solar Boy Django"/>
    <x v="8"/>
    <n v="2004"/>
    <x v="3"/>
    <s v="Konami Digital Entertainment"/>
    <n v="0.03"/>
    <n v="0.01"/>
    <n v="0"/>
    <n v="0"/>
    <n v="0.04"/>
    <x v="2"/>
  </r>
  <r>
    <n v="13496"/>
    <s v="Praetorians"/>
    <x v="14"/>
    <n v="2003"/>
    <x v="11"/>
    <s v="Eidos Interactive"/>
    <n v="0"/>
    <n v="0.04"/>
    <n v="0"/>
    <n v="0"/>
    <n v="0.04"/>
    <x v="2"/>
  </r>
  <r>
    <n v="13497"/>
    <s v="Candace Kane's Candy Factory"/>
    <x v="3"/>
    <n v="2008"/>
    <x v="8"/>
    <s v="Destineer"/>
    <n v="0.04"/>
    <n v="0"/>
    <n v="0"/>
    <n v="0"/>
    <n v="0.04"/>
    <x v="2"/>
  </r>
  <r>
    <n v="13498"/>
    <s v="Nobunaga's Ambition (3DS)"/>
    <x v="9"/>
    <n v="2013"/>
    <x v="7"/>
    <s v="Tecmo Koei"/>
    <n v="0"/>
    <n v="0"/>
    <n v="0.04"/>
    <n v="0"/>
    <n v="0.04"/>
    <x v="2"/>
  </r>
  <r>
    <n v="13499"/>
    <s v="Angelique Duet"/>
    <x v="12"/>
    <n v="1998"/>
    <x v="11"/>
    <s v="Tecmo Koei"/>
    <n v="0"/>
    <n v="0"/>
    <n v="0.04"/>
    <n v="0"/>
    <n v="0.04"/>
    <x v="2"/>
  </r>
  <r>
    <n v="13500"/>
    <s v="Shin Fortune Quest: Sokutaku no Kishi"/>
    <x v="12"/>
    <n v="1996"/>
    <x v="5"/>
    <s v="Media Works"/>
    <n v="0"/>
    <n v="0"/>
    <n v="0.04"/>
    <n v="0"/>
    <n v="0.04"/>
    <x v="2"/>
  </r>
  <r>
    <n v="13501"/>
    <s v="Resident Evil 6"/>
    <x v="14"/>
    <n v="2012"/>
    <x v="6"/>
    <s v="Capcom"/>
    <n v="0"/>
    <n v="0.04"/>
    <n v="0"/>
    <n v="0.01"/>
    <n v="0.04"/>
    <x v="2"/>
  </r>
  <r>
    <n v="13502"/>
    <s v="Crushed Baseball"/>
    <x v="8"/>
    <n v="2004"/>
    <x v="0"/>
    <s v="Summitsoft"/>
    <n v="0.03"/>
    <n v="0.01"/>
    <n v="0"/>
    <n v="0"/>
    <n v="0.04"/>
    <x v="2"/>
  </r>
  <r>
    <n v="13503"/>
    <s v="Dark Arena"/>
    <x v="8"/>
    <n v="2002"/>
    <x v="6"/>
    <s v="THQ"/>
    <n v="0.03"/>
    <n v="0.01"/>
    <n v="0"/>
    <n v="0"/>
    <n v="0.04"/>
    <x v="2"/>
  </r>
  <r>
    <n v="13504"/>
    <s v="Just Sing! Vol. 2"/>
    <x v="3"/>
    <n v="2011"/>
    <x v="5"/>
    <s v="PQube"/>
    <n v="0"/>
    <n v="0.04"/>
    <n v="0"/>
    <n v="0.01"/>
    <n v="0.04"/>
    <x v="2"/>
  </r>
  <r>
    <n v="13505"/>
    <s v="Heatseeker"/>
    <x v="16"/>
    <n v="2007"/>
    <x v="8"/>
    <s v="Codemasters"/>
    <n v="0.04"/>
    <n v="0"/>
    <n v="0"/>
    <n v="0"/>
    <n v="0.04"/>
    <x v="2"/>
  </r>
  <r>
    <n v="13506"/>
    <s v="IL-2 Sturmovik: 1946"/>
    <x v="14"/>
    <n v="2006"/>
    <x v="7"/>
    <s v="Ubisoft"/>
    <n v="0"/>
    <n v="0.04"/>
    <n v="0"/>
    <n v="0.01"/>
    <n v="0.04"/>
    <x v="2"/>
  </r>
  <r>
    <n v="13507"/>
    <s v="Jerry Rice and Nitus' Dog Football"/>
    <x v="0"/>
    <n v="2011"/>
    <x v="0"/>
    <s v="Tommo"/>
    <n v="0.04"/>
    <n v="0"/>
    <n v="0"/>
    <n v="0"/>
    <n v="0.04"/>
    <x v="2"/>
  </r>
  <r>
    <n v="13508"/>
    <s v="TOCA Race Driver 2"/>
    <x v="13"/>
    <n v="2004"/>
    <x v="2"/>
    <s v="Codemasters"/>
    <n v="0.03"/>
    <n v="0.01"/>
    <n v="0"/>
    <n v="0"/>
    <n v="0.04"/>
    <x v="2"/>
  </r>
  <r>
    <n v="13509"/>
    <s v="I.Q. Remix+: Intelligent Qube"/>
    <x v="6"/>
    <n v="2000"/>
    <x v="4"/>
    <s v="Sony Computer Entertainment"/>
    <n v="0"/>
    <n v="0"/>
    <n v="0.04"/>
    <n v="0"/>
    <n v="0.04"/>
    <x v="2"/>
  </r>
  <r>
    <n v="13510"/>
    <s v="SÃ©bastien Loeb Rally Evo"/>
    <x v="10"/>
    <n v="2016"/>
    <x v="2"/>
    <s v="Milestone S.r.l"/>
    <n v="0"/>
    <n v="0.04"/>
    <n v="0"/>
    <n v="0.01"/>
    <n v="0.04"/>
    <x v="2"/>
  </r>
  <r>
    <n v="13511"/>
    <s v="Growlanser"/>
    <x v="16"/>
    <n v="2009"/>
    <x v="3"/>
    <s v="Atlus"/>
    <n v="0"/>
    <n v="0"/>
    <n v="0.04"/>
    <n v="0"/>
    <n v="0.04"/>
    <x v="2"/>
  </r>
  <r>
    <n v="13512"/>
    <s v="Trollz: Hair Affair!"/>
    <x v="8"/>
    <n v="2005"/>
    <x v="5"/>
    <s v="Ubisoft"/>
    <n v="0.03"/>
    <n v="0.01"/>
    <n v="0"/>
    <n v="0"/>
    <n v="0.04"/>
    <x v="2"/>
  </r>
  <r>
    <n v="13513"/>
    <s v="Daito Giken Koushiki Pachi-Slot Simulator: Shake II"/>
    <x v="6"/>
    <n v="2007"/>
    <x v="5"/>
    <s v="Paon"/>
    <n v="0"/>
    <n v="0"/>
    <n v="0.04"/>
    <n v="0"/>
    <n v="0.04"/>
    <x v="2"/>
  </r>
  <r>
    <n v="13514"/>
    <s v="Grand Slam"/>
    <x v="12"/>
    <n v="1997"/>
    <x v="5"/>
    <s v="Virgin Interactive"/>
    <n v="0.02"/>
    <n v="0.02"/>
    <n v="0"/>
    <n v="0"/>
    <n v="0.04"/>
    <x v="2"/>
  </r>
  <r>
    <n v="13515"/>
    <s v="Chou Gekijoban Keroro Gunsou: Gekishin Dragon Warriors de Arimasu!"/>
    <x v="3"/>
    <n v="2009"/>
    <x v="8"/>
    <s v="Namco Bandai Games"/>
    <n v="0"/>
    <n v="0"/>
    <n v="0.04"/>
    <n v="0"/>
    <n v="0.04"/>
    <x v="2"/>
  </r>
  <r>
    <n v="13516"/>
    <s v="The King of Fighters 2000"/>
    <x v="6"/>
    <n v="2002"/>
    <x v="9"/>
    <s v="Playmore"/>
    <n v="0"/>
    <n v="0"/>
    <n v="0.04"/>
    <n v="0"/>
    <n v="0.04"/>
    <x v="2"/>
  </r>
  <r>
    <n v="13517"/>
    <s v="Coraline"/>
    <x v="3"/>
    <n v="2009"/>
    <x v="8"/>
    <s v="D3Publisher"/>
    <n v="0.04"/>
    <n v="0"/>
    <n v="0"/>
    <n v="0"/>
    <n v="0.04"/>
    <x v="2"/>
  </r>
  <r>
    <n v="13518"/>
    <s v="FIFA Street 2"/>
    <x v="3"/>
    <n v="2006"/>
    <x v="0"/>
    <s v="Electronic Arts"/>
    <n v="0.04"/>
    <n v="0"/>
    <n v="0"/>
    <n v="0"/>
    <n v="0.04"/>
    <x v="2"/>
  </r>
  <r>
    <n v="13519"/>
    <s v="M&amp;M's Beach Party"/>
    <x v="0"/>
    <n v="2009"/>
    <x v="5"/>
    <s v="Zoo Digital Publishing"/>
    <n v="0.04"/>
    <n v="0"/>
    <n v="0"/>
    <n v="0"/>
    <n v="0.04"/>
    <x v="2"/>
  </r>
  <r>
    <n v="13520"/>
    <s v="Dead Head Fred"/>
    <x v="16"/>
    <n v="2007"/>
    <x v="8"/>
    <s v="D3Publisher"/>
    <n v="0.04"/>
    <n v="0"/>
    <n v="0"/>
    <n v="0"/>
    <n v="0.04"/>
    <x v="2"/>
  </r>
  <r>
    <n v="13521"/>
    <s v="D.C.F.S.: Da Capo Four Seasons"/>
    <x v="6"/>
    <n v="2005"/>
    <x v="10"/>
    <s v="Kadokawa Shoten"/>
    <n v="0"/>
    <n v="0"/>
    <n v="0.04"/>
    <n v="0"/>
    <n v="0.04"/>
    <x v="2"/>
  </r>
  <r>
    <n v="13522"/>
    <s v="Hyperdimension Neptunia mk2"/>
    <x v="22"/>
    <n v="2014"/>
    <x v="8"/>
    <s v="Compile Heart"/>
    <n v="0"/>
    <n v="0"/>
    <n v="0.04"/>
    <n v="0"/>
    <n v="0.04"/>
    <x v="2"/>
  </r>
  <r>
    <n v="13523"/>
    <s v="Disney's Meet the Robinsons"/>
    <x v="18"/>
    <n v="2007"/>
    <x v="8"/>
    <s v="Disney Interactive Studios"/>
    <n v="0.03"/>
    <n v="0.01"/>
    <n v="0"/>
    <n v="0"/>
    <n v="0.04"/>
    <x v="2"/>
  </r>
  <r>
    <n v="13524"/>
    <s v="Hanayori Danshi: Koi Seyo Onago"/>
    <x v="3"/>
    <n v="2008"/>
    <x v="10"/>
    <s v="Konami Digital Entertainment"/>
    <n v="0"/>
    <n v="0"/>
    <n v="0.04"/>
    <n v="0"/>
    <n v="0.04"/>
    <x v="2"/>
  </r>
  <r>
    <n v="13525"/>
    <s v="Minna ga Shuyaku no NHK Kouhaku Quiz Kassen"/>
    <x v="0"/>
    <n v="2009"/>
    <x v="5"/>
    <s v="Nintendo"/>
    <n v="0"/>
    <n v="0"/>
    <n v="0.04"/>
    <n v="0"/>
    <n v="0.04"/>
    <x v="2"/>
  </r>
  <r>
    <n v="13526"/>
    <s v="Puyo Puyo Tetris"/>
    <x v="5"/>
    <n v="2014"/>
    <x v="4"/>
    <s v="Sega"/>
    <n v="0"/>
    <n v="0"/>
    <n v="0.04"/>
    <n v="0"/>
    <n v="0.04"/>
    <x v="2"/>
  </r>
  <r>
    <n v="13527"/>
    <s v="Sonic the Hedgehog 2 (8-bit)"/>
    <x v="29"/>
    <n v="1992"/>
    <x v="1"/>
    <s v="Sega"/>
    <n v="0"/>
    <n v="0"/>
    <n v="0.04"/>
    <n v="0"/>
    <n v="0.04"/>
    <x v="2"/>
  </r>
  <r>
    <n v="13528"/>
    <s v="FlatOut 2"/>
    <x v="13"/>
    <n v="2006"/>
    <x v="2"/>
    <s v="Empire Interactive"/>
    <n v="0.03"/>
    <n v="0.01"/>
    <n v="0"/>
    <n v="0"/>
    <n v="0.04"/>
    <x v="2"/>
  </r>
  <r>
    <n v="13529"/>
    <s v="Rogue Trooper"/>
    <x v="6"/>
    <n v="2006"/>
    <x v="6"/>
    <s v="Eidos Interactive"/>
    <n v="0.02"/>
    <n v="0.02"/>
    <n v="0"/>
    <n v="0.01"/>
    <n v="0.04"/>
    <x v="2"/>
  </r>
  <r>
    <n v="13530"/>
    <s v="Spy Fiction"/>
    <x v="6"/>
    <n v="2003"/>
    <x v="8"/>
    <s v="Sega"/>
    <n v="0.02"/>
    <n v="0.02"/>
    <n v="0"/>
    <n v="0.01"/>
    <n v="0.04"/>
    <x v="2"/>
  </r>
  <r>
    <n v="13531"/>
    <s v="R.B.I. Baseball 2016"/>
    <x v="17"/>
    <n v="2016"/>
    <x v="0"/>
    <s v="MLB.com"/>
    <n v="0.04"/>
    <n v="0"/>
    <n v="0"/>
    <n v="0"/>
    <n v="0.04"/>
    <x v="2"/>
  </r>
  <r>
    <n v="13532"/>
    <s v="Justice League: Chronicles"/>
    <x v="8"/>
    <n v="2003"/>
    <x v="1"/>
    <s v="Midway Games"/>
    <n v="0.03"/>
    <n v="0.01"/>
    <n v="0"/>
    <n v="0"/>
    <n v="0.04"/>
    <x v="2"/>
  </r>
  <r>
    <n v="13533"/>
    <s v="Resident Evil Director's Cut"/>
    <x v="5"/>
    <n v="2006"/>
    <x v="8"/>
    <s v="Capcom"/>
    <n v="0"/>
    <n v="0"/>
    <n v="0.04"/>
    <n v="0"/>
    <n v="0.04"/>
    <x v="2"/>
  </r>
  <r>
    <n v="13534"/>
    <s v="Doko Demo Issho: Let's Gakkou!"/>
    <x v="16"/>
    <n v="2006"/>
    <x v="5"/>
    <s v="Sony Computer Entertainment"/>
    <n v="0"/>
    <n v="0"/>
    <n v="0.04"/>
    <n v="0"/>
    <n v="0.04"/>
    <x v="2"/>
  </r>
  <r>
    <n v="13535"/>
    <s v="Monster Trux Arenas: Special Edition"/>
    <x v="0"/>
    <n v="2007"/>
    <x v="2"/>
    <s v="Popcorn Arcade"/>
    <n v="0.04"/>
    <n v="0"/>
    <n v="0"/>
    <n v="0"/>
    <n v="0.04"/>
    <x v="2"/>
  </r>
  <r>
    <n v="13536"/>
    <s v="Conflict: Desert Storm II - Back to Bagdhad"/>
    <x v="18"/>
    <n v="2004"/>
    <x v="6"/>
    <s v="SCi"/>
    <n v="0.03"/>
    <n v="0.01"/>
    <n v="0"/>
    <n v="0"/>
    <n v="0.04"/>
    <x v="2"/>
  </r>
  <r>
    <n v="13537"/>
    <s v="Top Gun"/>
    <x v="3"/>
    <n v="2006"/>
    <x v="7"/>
    <s v="505 Games"/>
    <n v="0.04"/>
    <n v="0"/>
    <n v="0"/>
    <n v="0"/>
    <n v="0.04"/>
    <x v="2"/>
  </r>
  <r>
    <n v="13538"/>
    <s v="Gem Smashers"/>
    <x v="9"/>
    <n v="2011"/>
    <x v="1"/>
    <s v="Crave Entertainment"/>
    <n v="0.04"/>
    <n v="0"/>
    <n v="0"/>
    <n v="0"/>
    <n v="0.04"/>
    <x v="2"/>
  </r>
  <r>
    <n v="13539"/>
    <s v="Split/Second"/>
    <x v="14"/>
    <n v="2010"/>
    <x v="2"/>
    <s v="Disney Interactive Studios"/>
    <n v="0"/>
    <n v="0.04"/>
    <n v="0"/>
    <n v="0.01"/>
    <n v="0.04"/>
    <x v="2"/>
  </r>
  <r>
    <n v="13540"/>
    <s v="B's-LOG Partyâ™ª"/>
    <x v="16"/>
    <n v="2010"/>
    <x v="10"/>
    <s v="Idea Factory"/>
    <n v="0"/>
    <n v="0"/>
    <n v="0.04"/>
    <n v="0"/>
    <n v="0.04"/>
    <x v="2"/>
  </r>
  <r>
    <n v="13541"/>
    <s v="King Arthur"/>
    <x v="18"/>
    <n v="2004"/>
    <x v="8"/>
    <s v="Konami Digital Entertainment"/>
    <n v="0.03"/>
    <n v="0.01"/>
    <n v="0"/>
    <n v="0"/>
    <n v="0.04"/>
    <x v="2"/>
  </r>
  <r>
    <n v="13542"/>
    <s v="Chicken Shoot"/>
    <x v="8"/>
    <n v="2005"/>
    <x v="8"/>
    <s v="Zoo Digital Publishing"/>
    <n v="0.03"/>
    <n v="0.01"/>
    <n v="0"/>
    <n v="0"/>
    <n v="0.04"/>
    <x v="2"/>
  </r>
  <r>
    <n v="13543"/>
    <s v="Dai Senryaku VII: Modern Military Tactics"/>
    <x v="13"/>
    <n v="2003"/>
    <x v="11"/>
    <s v="Kool Kizz"/>
    <n v="0.03"/>
    <n v="0.01"/>
    <n v="0"/>
    <n v="0"/>
    <n v="0.04"/>
    <x v="2"/>
  </r>
  <r>
    <n v="13544"/>
    <s v="Gormiti: The Lords of Nature!"/>
    <x v="0"/>
    <n v="2010"/>
    <x v="10"/>
    <s v="Konami Digital Entertainment"/>
    <n v="0.04"/>
    <n v="0"/>
    <n v="0"/>
    <n v="0"/>
    <n v="0.04"/>
    <x v="2"/>
  </r>
  <r>
    <n v="13545"/>
    <s v="White Album 2: Shiawase no Mukougawa"/>
    <x v="5"/>
    <n v="2012"/>
    <x v="10"/>
    <s v="Aqua Plus"/>
    <n v="0"/>
    <n v="0"/>
    <n v="0.04"/>
    <n v="0"/>
    <n v="0.04"/>
    <x v="2"/>
  </r>
  <r>
    <n v="13546"/>
    <s v="Painkiller: Hell &amp; Damnation"/>
    <x v="5"/>
    <n v="2013"/>
    <x v="6"/>
    <s v="Nordic Games"/>
    <n v="0.02"/>
    <n v="0.02"/>
    <n v="0"/>
    <n v="0.01"/>
    <n v="0.04"/>
    <x v="2"/>
  </r>
  <r>
    <n v="13547"/>
    <s v="Go Go Ackman 3"/>
    <x v="7"/>
    <n v="1995"/>
    <x v="1"/>
    <s v="Banpresto"/>
    <n v="0"/>
    <n v="0"/>
    <n v="0.04"/>
    <n v="0"/>
    <n v="0.04"/>
    <x v="2"/>
  </r>
  <r>
    <n v="13548"/>
    <s v="WSC Real 11: World Snooker Championship"/>
    <x v="4"/>
    <n v="2011"/>
    <x v="0"/>
    <s v="Koch Media"/>
    <n v="0"/>
    <n v="0.04"/>
    <n v="0"/>
    <n v="0.01"/>
    <n v="0.04"/>
    <x v="2"/>
  </r>
  <r>
    <n v="13549"/>
    <s v="Advance Guardian Heroes"/>
    <x v="8"/>
    <n v="2004"/>
    <x v="3"/>
    <s v="Ubisoft"/>
    <n v="0.03"/>
    <n v="0.01"/>
    <n v="0"/>
    <n v="0"/>
    <n v="0.04"/>
    <x v="2"/>
  </r>
  <r>
    <n v="13550"/>
    <s v="Casual Mania!"/>
    <x v="3"/>
    <n v="2010"/>
    <x v="4"/>
    <s v="Foreign Media Games"/>
    <n v="0.04"/>
    <n v="0"/>
    <n v="0"/>
    <n v="0"/>
    <n v="0.04"/>
    <x v="2"/>
  </r>
  <r>
    <n v="13551"/>
    <s v="Castle of Shikigami III"/>
    <x v="0"/>
    <n v="2007"/>
    <x v="6"/>
    <s v="PQube"/>
    <n v="0.04"/>
    <n v="0"/>
    <n v="0"/>
    <n v="0"/>
    <n v="0.04"/>
    <x v="2"/>
  </r>
  <r>
    <n v="13552"/>
    <s v="Star X"/>
    <x v="8"/>
    <n v="2002"/>
    <x v="6"/>
    <s v="BAM! Entertainment"/>
    <n v="0.03"/>
    <n v="0.01"/>
    <n v="0"/>
    <n v="0"/>
    <n v="0.04"/>
    <x v="2"/>
  </r>
  <r>
    <n v="13553"/>
    <s v="Jewel Quest 5: The Sleepless Star"/>
    <x v="14"/>
    <n v="2011"/>
    <x v="8"/>
    <s v="Astragon"/>
    <n v="0.01"/>
    <n v="0.02"/>
    <n v="0"/>
    <n v="0.01"/>
    <n v="0.04"/>
    <x v="2"/>
  </r>
  <r>
    <n v="13554"/>
    <s v="Get Up and Dance"/>
    <x v="5"/>
    <n v="2011"/>
    <x v="5"/>
    <s v="O-Games"/>
    <n v="0.03"/>
    <n v="0.01"/>
    <n v="0"/>
    <n v="0"/>
    <n v="0.04"/>
    <x v="2"/>
  </r>
  <r>
    <n v="13555"/>
    <s v="The King of Fighters Kyo"/>
    <x v="12"/>
    <n v="1998"/>
    <x v="9"/>
    <s v="SNK Playmore"/>
    <n v="0"/>
    <n v="0"/>
    <n v="0.04"/>
    <n v="0"/>
    <n v="0.04"/>
    <x v="2"/>
  </r>
  <r>
    <n v="13556"/>
    <s v="Yowamushi Pedal"/>
    <x v="9"/>
    <n v="2015"/>
    <x v="8"/>
    <s v="Namco Bandai Games"/>
    <n v="0"/>
    <n v="0"/>
    <n v="0.04"/>
    <n v="0"/>
    <n v="0.04"/>
    <x v="2"/>
  </r>
  <r>
    <n v="13557"/>
    <s v="WarTech: Senko no Ronde"/>
    <x v="4"/>
    <n v="2006"/>
    <x v="9"/>
    <s v="Ubisoft"/>
    <n v="0.04"/>
    <n v="0"/>
    <n v="0"/>
    <n v="0"/>
    <n v="0.04"/>
    <x v="2"/>
  </r>
  <r>
    <n v="13558"/>
    <s v="Record of Agarest War: Marriage"/>
    <x v="16"/>
    <n v="2012"/>
    <x v="3"/>
    <s v="Compile Heart"/>
    <n v="0"/>
    <n v="0"/>
    <n v="0.04"/>
    <n v="0"/>
    <n v="0.04"/>
    <x v="2"/>
  </r>
  <r>
    <n v="13559"/>
    <s v="San-X Land: Theme Park de Asobou!"/>
    <x v="3"/>
    <n v="2006"/>
    <x v="8"/>
    <s v="MTO"/>
    <n v="0"/>
    <n v="0"/>
    <n v="0.04"/>
    <n v="0"/>
    <n v="0.04"/>
    <x v="2"/>
  </r>
  <r>
    <n v="13560"/>
    <s v="Corpse Party: Book of Shadows"/>
    <x v="16"/>
    <n v="2011"/>
    <x v="10"/>
    <s v="5pb"/>
    <n v="0"/>
    <n v="0"/>
    <n v="0.04"/>
    <n v="0"/>
    <n v="0.04"/>
    <x v="2"/>
  </r>
  <r>
    <n v="13561"/>
    <s v="428: Fuusa Sareta Shibuya de"/>
    <x v="16"/>
    <n v="2009"/>
    <x v="10"/>
    <s v="Spike"/>
    <n v="0"/>
    <n v="0"/>
    <n v="0.04"/>
    <n v="0"/>
    <n v="0.04"/>
    <x v="2"/>
  </r>
  <r>
    <n v="13562"/>
    <s v="Tennis no Oji-Sama: DokiDoki Survival - Sanroku no Mystic"/>
    <x v="6"/>
    <n v="2006"/>
    <x v="10"/>
    <s v="Konami Digital Entertainment"/>
    <n v="0"/>
    <n v="0"/>
    <n v="0.04"/>
    <n v="0"/>
    <n v="0.04"/>
    <x v="2"/>
  </r>
  <r>
    <n v="13563"/>
    <s v="Starry ? Sky: After Spring"/>
    <x v="16"/>
    <n v="2009"/>
    <x v="5"/>
    <s v="Aqua Plus"/>
    <n v="0"/>
    <n v="0"/>
    <n v="0.04"/>
    <n v="0"/>
    <n v="0.04"/>
    <x v="2"/>
  </r>
  <r>
    <n v="13564"/>
    <s v="Life is Strange"/>
    <x v="14"/>
    <n v="2016"/>
    <x v="10"/>
    <s v="Square Enix"/>
    <n v="0.01"/>
    <n v="0.03"/>
    <n v="0"/>
    <n v="0"/>
    <n v="0.04"/>
    <x v="2"/>
  </r>
  <r>
    <n v="13565"/>
    <s v="Need for Speed: ProStreet"/>
    <x v="14"/>
    <n v="2007"/>
    <x v="2"/>
    <s v="Electronic Arts"/>
    <n v="0"/>
    <n v="0.04"/>
    <n v="0"/>
    <n v="0.01"/>
    <n v="0.04"/>
    <x v="2"/>
  </r>
  <r>
    <n v="13566"/>
    <s v="Naruto Shippuden: Dairansen! Kage Bunshin Emaki"/>
    <x v="3"/>
    <n v="2008"/>
    <x v="8"/>
    <s v="Takara Tomy"/>
    <n v="0"/>
    <n v="0"/>
    <n v="0.04"/>
    <n v="0"/>
    <n v="0.04"/>
    <x v="2"/>
  </r>
  <r>
    <n v="13567"/>
    <s v="Mechanic Escape"/>
    <x v="5"/>
    <n v="2012"/>
    <x v="1"/>
    <s v="D3Publisher"/>
    <n v="0"/>
    <n v="0"/>
    <n v="0.04"/>
    <n v="0"/>
    <n v="0.04"/>
    <x v="2"/>
  </r>
  <r>
    <n v="13568"/>
    <s v="Pro Evolution Soccer 2016"/>
    <x v="14"/>
    <n v="2015"/>
    <x v="0"/>
    <s v="Konami Digital Entertainment"/>
    <n v="0"/>
    <n v="0.04"/>
    <n v="0"/>
    <n v="0"/>
    <n v="0.04"/>
    <x v="2"/>
  </r>
  <r>
    <n v="13569"/>
    <s v="Twilight Syndrome: Kinjiratera Toshi Densetsu"/>
    <x v="3"/>
    <n v="2008"/>
    <x v="10"/>
    <s v="Spike"/>
    <n v="0"/>
    <n v="0"/>
    <n v="0.04"/>
    <n v="0"/>
    <n v="0.04"/>
    <x v="2"/>
  </r>
  <r>
    <n v="13570"/>
    <s v="True Love Story 3"/>
    <x v="6"/>
    <n v="2001"/>
    <x v="7"/>
    <s v="Enterbrain"/>
    <n v="0"/>
    <n v="0"/>
    <n v="0.04"/>
    <n v="0"/>
    <n v="0.04"/>
    <x v="2"/>
  </r>
  <r>
    <n v="13571"/>
    <s v="Little Battlers eXperience W"/>
    <x v="22"/>
    <n v="2012"/>
    <x v="3"/>
    <s v="Level 5"/>
    <n v="0"/>
    <n v="0"/>
    <n v="0.04"/>
    <n v="0"/>
    <n v="0.04"/>
    <x v="2"/>
  </r>
  <r>
    <n v="13572"/>
    <s v="The Smurfs"/>
    <x v="12"/>
    <n v="1998"/>
    <x v="8"/>
    <s v="Infogrames"/>
    <n v="0.02"/>
    <n v="0.02"/>
    <n v="0"/>
    <n v="0"/>
    <n v="0.04"/>
    <x v="2"/>
  </r>
  <r>
    <n v="13573"/>
    <s v="Strike Force Bowling"/>
    <x v="13"/>
    <n v="2004"/>
    <x v="0"/>
    <s v="Crave Entertainment"/>
    <n v="0.03"/>
    <n v="0.01"/>
    <n v="0"/>
    <n v="0"/>
    <n v="0.04"/>
    <x v="2"/>
  </r>
  <r>
    <n v="13574"/>
    <s v="Chessmaster"/>
    <x v="8"/>
    <n v="2002"/>
    <x v="5"/>
    <s v="Ubisoft"/>
    <n v="0.03"/>
    <n v="0.01"/>
    <n v="0"/>
    <n v="0"/>
    <n v="0.04"/>
    <x v="2"/>
  </r>
  <r>
    <n v="13575"/>
    <s v="Blood Will Tell: Tezuka Osamu's Dororo"/>
    <x v="6"/>
    <n v="2004"/>
    <x v="10"/>
    <s v="Sega"/>
    <n v="0.02"/>
    <n v="0.02"/>
    <n v="0"/>
    <n v="0.01"/>
    <n v="0.04"/>
    <x v="2"/>
  </r>
  <r>
    <n v="13576"/>
    <s v="The Kore Gang"/>
    <x v="0"/>
    <n v="2010"/>
    <x v="1"/>
    <s v="Flashpoint Games"/>
    <n v="0.04"/>
    <n v="0"/>
    <n v="0"/>
    <n v="0"/>
    <n v="0.04"/>
    <x v="2"/>
  </r>
  <r>
    <n v="13577"/>
    <s v="Red Ninja: End of Honor"/>
    <x v="6"/>
    <n v="2005"/>
    <x v="8"/>
    <s v="Vivendi Games"/>
    <n v="0.02"/>
    <n v="0.02"/>
    <n v="0"/>
    <n v="0.01"/>
    <n v="0.04"/>
    <x v="2"/>
  </r>
  <r>
    <n v="13578"/>
    <s v="Kanuchi: Shiroki Tsubasa no Shou"/>
    <x v="6"/>
    <n v="2008"/>
    <x v="10"/>
    <s v="Idea Factory"/>
    <n v="0"/>
    <n v="0"/>
    <n v="0.04"/>
    <n v="0"/>
    <n v="0.04"/>
    <x v="2"/>
  </r>
  <r>
    <n v="13579"/>
    <s v="Summer Athletics 2009"/>
    <x v="4"/>
    <n v="2009"/>
    <x v="0"/>
    <s v="49Games"/>
    <n v="0"/>
    <n v="0.04"/>
    <n v="0"/>
    <n v="0"/>
    <n v="0.04"/>
    <x v="2"/>
  </r>
  <r>
    <n v="13580"/>
    <s v="SX Superstar"/>
    <x v="13"/>
    <n v="2003"/>
    <x v="2"/>
    <s v="Acclaim Entertainment"/>
    <n v="0.03"/>
    <n v="0.01"/>
    <n v="0"/>
    <n v="0"/>
    <n v="0.04"/>
    <x v="2"/>
  </r>
  <r>
    <n v="13581"/>
    <s v="Katekyoo Hitman Reborn! Battle Arena"/>
    <x v="16"/>
    <n v="2008"/>
    <x v="9"/>
    <s v="Marvelous Interactive"/>
    <n v="0"/>
    <n v="0"/>
    <n v="0.04"/>
    <n v="0"/>
    <n v="0.04"/>
    <x v="2"/>
  </r>
  <r>
    <n v="13582"/>
    <s v="Saint Seiya: The Hades"/>
    <x v="6"/>
    <n v="2006"/>
    <x v="9"/>
    <s v="Namco Bandai Games"/>
    <n v="0"/>
    <n v="0"/>
    <n v="0.04"/>
    <n v="0"/>
    <n v="0.04"/>
    <x v="2"/>
  </r>
  <r>
    <n v="13583"/>
    <s v="Saki Portable"/>
    <x v="16"/>
    <n v="2010"/>
    <x v="10"/>
    <s v="Alchemist"/>
    <n v="0"/>
    <n v="0"/>
    <n v="0.04"/>
    <n v="0"/>
    <n v="0.04"/>
    <x v="2"/>
  </r>
  <r>
    <n v="13584"/>
    <s v="Riding Stables: The Whitakers present Milton and Friends"/>
    <x v="9"/>
    <n v="2011"/>
    <x v="0"/>
    <s v="DTP Entertainment"/>
    <n v="0"/>
    <n v="0.04"/>
    <n v="0"/>
    <n v="0"/>
    <n v="0.04"/>
    <x v="2"/>
  </r>
  <r>
    <n v="13585"/>
    <s v="Naruto Shippuuden: Shinobi Retsuden III"/>
    <x v="3"/>
    <n v="2009"/>
    <x v="8"/>
    <s v="Takara Tomy"/>
    <n v="0"/>
    <n v="0"/>
    <n v="0.04"/>
    <n v="0"/>
    <n v="0.04"/>
    <x v="2"/>
  </r>
  <r>
    <n v="13586"/>
    <s v="Metal Gear Solid: Digital Graphic Novel"/>
    <x v="16"/>
    <n v="2006"/>
    <x v="5"/>
    <s v="Konami Digital Entertainment"/>
    <n v="0.02"/>
    <n v="0"/>
    <n v="0.02"/>
    <n v="0"/>
    <n v="0.04"/>
    <x v="2"/>
  </r>
  <r>
    <n v="13587"/>
    <s v="Max &amp; the Magic Marker"/>
    <x v="0"/>
    <n v="2011"/>
    <x v="1"/>
    <s v="Unknown"/>
    <n v="0"/>
    <n v="0.04"/>
    <n v="0"/>
    <n v="0"/>
    <n v="0.04"/>
    <x v="2"/>
  </r>
  <r>
    <n v="13588"/>
    <s v="Outlaw Tennis"/>
    <x v="13"/>
    <n v="2005"/>
    <x v="0"/>
    <s v="Global Star"/>
    <n v="0.03"/>
    <n v="0.01"/>
    <n v="0"/>
    <n v="0"/>
    <n v="0.04"/>
    <x v="2"/>
  </r>
  <r>
    <n v="13589"/>
    <s v="Free Running"/>
    <x v="0"/>
    <n v="2009"/>
    <x v="0"/>
    <s v="Reef Entertainment"/>
    <n v="0.02"/>
    <n v="0.02"/>
    <n v="0"/>
    <n v="0"/>
    <n v="0.04"/>
    <x v="2"/>
  </r>
  <r>
    <n v="13590"/>
    <s v="Ore no Imouto ga Konna ni Kawaii Wake ga Nai Happy EnD"/>
    <x v="5"/>
    <n v="2013"/>
    <x v="7"/>
    <s v="Namco Bandai Games"/>
    <n v="0"/>
    <n v="0"/>
    <n v="0.04"/>
    <n v="0"/>
    <n v="0.04"/>
    <x v="2"/>
  </r>
  <r>
    <n v="13591"/>
    <s v="Barnyard"/>
    <x v="0"/>
    <n v="2006"/>
    <x v="8"/>
    <s v="THQ"/>
    <n v="0.04"/>
    <n v="0"/>
    <n v="0"/>
    <n v="0"/>
    <n v="0.04"/>
    <x v="2"/>
  </r>
  <r>
    <n v="13592"/>
    <s v="SPRay"/>
    <x v="0"/>
    <n v="2008"/>
    <x v="8"/>
    <s v="Tecmo Koei"/>
    <n v="0.04"/>
    <n v="0"/>
    <n v="0"/>
    <n v="0"/>
    <n v="0.04"/>
    <x v="2"/>
  </r>
  <r>
    <n v="13593"/>
    <s v="No Rules: Get Phat"/>
    <x v="8"/>
    <n v="2001"/>
    <x v="8"/>
    <s v="TDK Mediactive"/>
    <n v="0.03"/>
    <n v="0.01"/>
    <n v="0"/>
    <n v="0"/>
    <n v="0.04"/>
    <x v="2"/>
  </r>
  <r>
    <n v="13594"/>
    <s v="Battle Rage"/>
    <x v="0"/>
    <n v="2008"/>
    <x v="6"/>
    <s v="Popcorn Arcade"/>
    <n v="0.04"/>
    <n v="0"/>
    <n v="0"/>
    <n v="0"/>
    <n v="0.04"/>
    <x v="2"/>
  </r>
  <r>
    <n v="13595"/>
    <s v="Zombi Daisuki"/>
    <x v="3"/>
    <n v="2011"/>
    <x v="8"/>
    <s v="ChunSoft"/>
    <n v="0"/>
    <n v="0"/>
    <n v="0.04"/>
    <n v="0"/>
    <n v="0.04"/>
    <x v="2"/>
  </r>
  <r>
    <n v="13596"/>
    <s v="Igor: The Game"/>
    <x v="3"/>
    <n v="2008"/>
    <x v="10"/>
    <s v="Legacy Interactive"/>
    <n v="0.04"/>
    <n v="0"/>
    <n v="0"/>
    <n v="0"/>
    <n v="0.04"/>
    <x v="2"/>
  </r>
  <r>
    <n v="13597"/>
    <s v="LEGO Indiana Jones: The Original Adventures"/>
    <x v="14"/>
    <n v="2008"/>
    <x v="8"/>
    <s v="LucasArts"/>
    <n v="0.02"/>
    <n v="0.02"/>
    <n v="0"/>
    <n v="0.01"/>
    <n v="0.04"/>
    <x v="2"/>
  </r>
  <r>
    <n v="13598"/>
    <s v="Card Fight!! Vanguard G: Stride to Victory!!"/>
    <x v="9"/>
    <n v="2016"/>
    <x v="5"/>
    <s v="FuRyu"/>
    <n v="0"/>
    <n v="0"/>
    <n v="0.04"/>
    <n v="0"/>
    <n v="0.04"/>
    <x v="2"/>
  </r>
  <r>
    <n v="13599"/>
    <s v="Negima!? Chou Mahora Taisen Kattoiin, Keiyaku Shikkou Dechai masuu"/>
    <x v="3"/>
    <n v="2006"/>
    <x v="10"/>
    <s v="Marvelous Interactive"/>
    <n v="0"/>
    <n v="0"/>
    <n v="0.04"/>
    <n v="0"/>
    <n v="0.04"/>
    <x v="2"/>
  </r>
  <r>
    <n v="13600"/>
    <s v="Doraemon: Shin Nobita no Daimakyou Peko to 5-nin no Tankenta"/>
    <x v="9"/>
    <n v="2014"/>
    <x v="8"/>
    <s v="FuRyu"/>
    <n v="0"/>
    <n v="0"/>
    <n v="0.04"/>
    <n v="0"/>
    <n v="0.04"/>
    <x v="2"/>
  </r>
  <r>
    <n v="13601"/>
    <s v="Challenge Me: Maths Workout"/>
    <x v="3"/>
    <n v="2009"/>
    <x v="4"/>
    <s v="Oxygen Interactive"/>
    <n v="0.04"/>
    <n v="0"/>
    <n v="0"/>
    <n v="0"/>
    <n v="0.04"/>
    <x v="2"/>
  </r>
  <r>
    <n v="13602"/>
    <s v="The Invincible Iron Man"/>
    <x v="8"/>
    <n v="2002"/>
    <x v="8"/>
    <s v="Activision"/>
    <n v="0.03"/>
    <n v="0.01"/>
    <n v="0"/>
    <n v="0"/>
    <n v="0.04"/>
    <x v="2"/>
  </r>
  <r>
    <n v="13603"/>
    <s v="NASCAR 07"/>
    <x v="13"/>
    <n v="2006"/>
    <x v="2"/>
    <s v="Electronic Arts"/>
    <n v="0.03"/>
    <n v="0.01"/>
    <n v="0"/>
    <n v="0"/>
    <n v="0.04"/>
    <x v="2"/>
  </r>
  <r>
    <n v="13604"/>
    <s v="Refrain no Chika Meikyuu to Majo no Ryodan"/>
    <x v="22"/>
    <n v="2016"/>
    <x v="8"/>
    <s v="Nippon Ichi Software"/>
    <n v="0"/>
    <n v="0"/>
    <n v="0.04"/>
    <n v="0"/>
    <n v="0.04"/>
    <x v="2"/>
  </r>
  <r>
    <n v="13605"/>
    <s v="Dance Dance Revolution Disney Mix"/>
    <x v="12"/>
    <n v="2000"/>
    <x v="7"/>
    <s v="Konami Digital Entertainment"/>
    <n v="0.02"/>
    <n v="0.02"/>
    <n v="0"/>
    <n v="0"/>
    <n v="0.04"/>
    <x v="2"/>
  </r>
  <r>
    <n v="13606"/>
    <s v="Maken Shao: Demon Sword"/>
    <x v="6"/>
    <n v="2001"/>
    <x v="8"/>
    <s v="Midas Interactive Entertainment"/>
    <n v="0"/>
    <n v="0"/>
    <n v="0.04"/>
    <n v="0"/>
    <n v="0.04"/>
    <x v="2"/>
  </r>
  <r>
    <n v="13607"/>
    <s v="Playmobil Top Agents"/>
    <x v="3"/>
    <n v="2010"/>
    <x v="8"/>
    <s v="JoWood Productions"/>
    <n v="0"/>
    <n v="0.04"/>
    <n v="0"/>
    <n v="0"/>
    <n v="0.04"/>
    <x v="2"/>
  </r>
  <r>
    <n v="13608"/>
    <s v="The Monkey King: The Legend Begins"/>
    <x v="0"/>
    <n v="2007"/>
    <x v="6"/>
    <s v="Starfish"/>
    <n v="0.04"/>
    <n v="0"/>
    <n v="0"/>
    <n v="0"/>
    <n v="0.04"/>
    <x v="2"/>
  </r>
  <r>
    <n v="13609"/>
    <s v="Super Robot Taisen OG Infinite Battle"/>
    <x v="5"/>
    <n v="2013"/>
    <x v="9"/>
    <s v="Namco Bandai Games"/>
    <n v="0"/>
    <n v="0"/>
    <n v="0.04"/>
    <n v="0"/>
    <n v="0.04"/>
    <x v="2"/>
  </r>
  <r>
    <n v="13610"/>
    <s v="Scaler"/>
    <x v="13"/>
    <n v="2004"/>
    <x v="1"/>
    <s v="Global Star"/>
    <n v="0.03"/>
    <n v="0.01"/>
    <n v="0"/>
    <n v="0"/>
    <n v="0.04"/>
    <x v="2"/>
  </r>
  <r>
    <n v="13611"/>
    <s v="Attack of the Movies 3D"/>
    <x v="4"/>
    <n v="2010"/>
    <x v="6"/>
    <s v="Majesco Entertainment"/>
    <n v="0.04"/>
    <n v="0"/>
    <n v="0"/>
    <n v="0"/>
    <n v="0.04"/>
    <x v="2"/>
  </r>
  <r>
    <n v="13612"/>
    <s v="BeatMania IIDX 16: Empress + Premium Best"/>
    <x v="6"/>
    <n v="2009"/>
    <x v="7"/>
    <s v="Konami Digital Entertainment"/>
    <n v="0"/>
    <n v="0"/>
    <n v="0.04"/>
    <n v="0"/>
    <n v="0.04"/>
    <x v="2"/>
  </r>
  <r>
    <n v="13613"/>
    <s v="FIFA Soccer 2003 (weekly jp sales)"/>
    <x v="6"/>
    <n v="2002"/>
    <x v="0"/>
    <s v="Electronic Arts"/>
    <n v="0"/>
    <n v="0"/>
    <n v="0.04"/>
    <n v="0"/>
    <n v="0.04"/>
    <x v="2"/>
  </r>
  <r>
    <n v="13614"/>
    <s v="Emergency Room: Real Life Rescues"/>
    <x v="3"/>
    <n v="2009"/>
    <x v="7"/>
    <s v="505 Games"/>
    <n v="0.04"/>
    <n v="0"/>
    <n v="0"/>
    <n v="0"/>
    <n v="0.04"/>
    <x v="2"/>
  </r>
  <r>
    <n v="13615"/>
    <s v="High Heat Baseball 2002"/>
    <x v="12"/>
    <n v="2001"/>
    <x v="0"/>
    <s v="3DO"/>
    <n v="0.02"/>
    <n v="0.02"/>
    <n v="0"/>
    <n v="0"/>
    <n v="0.04"/>
    <x v="2"/>
  </r>
  <r>
    <n v="13616"/>
    <s v="Utawarerumono: Futari no Hakuoro"/>
    <x v="10"/>
    <n v="2016"/>
    <x v="5"/>
    <s v="Aqua Plus"/>
    <n v="0"/>
    <n v="0"/>
    <n v="0.04"/>
    <n v="0"/>
    <n v="0.04"/>
    <x v="2"/>
  </r>
  <r>
    <n v="13617"/>
    <s v="Puyo Pop Fever"/>
    <x v="16"/>
    <n v="2004"/>
    <x v="4"/>
    <s v="Ignition Entertainment"/>
    <n v="0"/>
    <n v="0"/>
    <n v="0.04"/>
    <n v="0"/>
    <n v="0.04"/>
    <x v="2"/>
  </r>
  <r>
    <n v="13618"/>
    <s v="The Sims 2: Pets"/>
    <x v="14"/>
    <n v="2006"/>
    <x v="7"/>
    <s v="Electronic Arts"/>
    <n v="0.01"/>
    <n v="0.02"/>
    <n v="0"/>
    <n v="0.01"/>
    <n v="0.04"/>
    <x v="2"/>
  </r>
  <r>
    <n v="13619"/>
    <s v="Hana to Ikimo no Rittai Zukan"/>
    <x v="9"/>
    <n v="2011"/>
    <x v="5"/>
    <s v="Nintendo"/>
    <n v="0"/>
    <n v="0"/>
    <n v="0.04"/>
    <n v="0"/>
    <n v="0.04"/>
    <x v="2"/>
  </r>
  <r>
    <n v="13620"/>
    <s v="Bloody Roar Extreme"/>
    <x v="13"/>
    <n v="2003"/>
    <x v="9"/>
    <s v="Hudson Soft"/>
    <n v="0.03"/>
    <n v="0.01"/>
    <n v="0"/>
    <n v="0"/>
    <n v="0.04"/>
    <x v="2"/>
  </r>
  <r>
    <n v="13621"/>
    <s v="Platinum Sudoku"/>
    <x v="3"/>
    <n v="2007"/>
    <x v="4"/>
    <s v="Ubisoft"/>
    <n v="0.03"/>
    <n v="0.01"/>
    <n v="0"/>
    <n v="0"/>
    <n v="0.04"/>
    <x v="2"/>
  </r>
  <r>
    <n v="13622"/>
    <s v="Kamen Rider: Battride War Genesis"/>
    <x v="5"/>
    <n v="2016"/>
    <x v="8"/>
    <s v="Namco Bandai Games"/>
    <n v="0"/>
    <n v="0"/>
    <n v="0.04"/>
    <n v="0"/>
    <n v="0.04"/>
    <x v="2"/>
  </r>
  <r>
    <n v="13623"/>
    <s v="Tennis Masters Series 2003"/>
    <x v="13"/>
    <n v="2002"/>
    <x v="0"/>
    <s v="Microids"/>
    <n v="0.03"/>
    <n v="0.01"/>
    <n v="0"/>
    <n v="0"/>
    <n v="0.04"/>
    <x v="2"/>
  </r>
  <r>
    <n v="13624"/>
    <s v="The Sims Deluxe"/>
    <x v="14"/>
    <n v="2002"/>
    <x v="7"/>
    <s v="Electronic Arts"/>
    <n v="0.01"/>
    <n v="0.02"/>
    <n v="0"/>
    <n v="0.01"/>
    <n v="0.04"/>
    <x v="2"/>
  </r>
  <r>
    <n v="13625"/>
    <s v="Port Royale 2"/>
    <x v="14"/>
    <n v="2004"/>
    <x v="11"/>
    <s v="Ascaron Entertainment GmbH"/>
    <n v="0"/>
    <n v="0.03"/>
    <n v="0"/>
    <n v="0.01"/>
    <n v="0.04"/>
    <x v="2"/>
  </r>
  <r>
    <n v="13626"/>
    <s v="Amagami"/>
    <x v="22"/>
    <n v="2014"/>
    <x v="10"/>
    <s v="Kadokawa Games"/>
    <n v="0"/>
    <n v="0"/>
    <n v="0.04"/>
    <n v="0"/>
    <n v="0.04"/>
    <x v="2"/>
  </r>
  <r>
    <n v="13627"/>
    <s v="Duke Nukem Trilogy: Critical Mass"/>
    <x v="3"/>
    <n v="2011"/>
    <x v="6"/>
    <s v="Deep Silver"/>
    <n v="0.04"/>
    <n v="0"/>
    <n v="0"/>
    <n v="0"/>
    <n v="0.04"/>
    <x v="2"/>
  </r>
  <r>
    <n v="13628"/>
    <s v="MLB SlugFest 20-04"/>
    <x v="18"/>
    <n v="2003"/>
    <x v="0"/>
    <s v="Midway Games"/>
    <n v="0.03"/>
    <n v="0.01"/>
    <n v="0"/>
    <n v="0"/>
    <n v="0.04"/>
    <x v="2"/>
  </r>
  <r>
    <n v="13629"/>
    <s v="Pocket Pool"/>
    <x v="16"/>
    <n v="2007"/>
    <x v="8"/>
    <s v="Conspiracy Entertainment"/>
    <n v="0.04"/>
    <n v="0"/>
    <n v="0"/>
    <n v="0"/>
    <n v="0.04"/>
    <x v="2"/>
  </r>
  <r>
    <n v="13630"/>
    <s v="Jissen Pachislot Hisshouhou! Hokuto no Ken DS"/>
    <x v="3"/>
    <n v="2005"/>
    <x v="5"/>
    <s v="Sega"/>
    <n v="0"/>
    <n v="0"/>
    <n v="0.04"/>
    <n v="0"/>
    <n v="0.04"/>
    <x v="2"/>
  </r>
  <r>
    <n v="13631"/>
    <s v="Lise no Atelier: Ordre no Renkinjutsushi"/>
    <x v="3"/>
    <n v="2007"/>
    <x v="3"/>
    <s v="Gust"/>
    <n v="0"/>
    <n v="0"/>
    <n v="0.04"/>
    <n v="0"/>
    <n v="0.04"/>
    <x v="2"/>
  </r>
  <r>
    <n v="13632"/>
    <s v="Black &amp; White"/>
    <x v="14"/>
    <n v="2001"/>
    <x v="11"/>
    <s v="Electronic Arts"/>
    <n v="0"/>
    <n v="0.04"/>
    <n v="0"/>
    <n v="0.01"/>
    <n v="0.04"/>
    <x v="2"/>
  </r>
  <r>
    <n v="13633"/>
    <s v="NCIS"/>
    <x v="14"/>
    <n v="2011"/>
    <x v="10"/>
    <s v="Ubisoft"/>
    <n v="0.01"/>
    <n v="0.02"/>
    <n v="0"/>
    <n v="0.01"/>
    <n v="0.04"/>
    <x v="2"/>
  </r>
  <r>
    <n v="13634"/>
    <s v="The Cube"/>
    <x v="0"/>
    <n v="2012"/>
    <x v="8"/>
    <s v="Funbox Media"/>
    <n v="0"/>
    <n v="0.04"/>
    <n v="0"/>
    <n v="0"/>
    <n v="0.04"/>
    <x v="2"/>
  </r>
  <r>
    <n v="13635"/>
    <s v="Company of Heroes: Tales of Valor"/>
    <x v="14"/>
    <n v="2009"/>
    <x v="11"/>
    <s v="THQ"/>
    <n v="0"/>
    <n v="0.03"/>
    <n v="0"/>
    <n v="0.01"/>
    <n v="0.04"/>
    <x v="2"/>
  </r>
  <r>
    <n v="13636"/>
    <s v="Myth Makers: Trixie in Toyland"/>
    <x v="0"/>
    <n v="2008"/>
    <x v="1"/>
    <s v="Popcorn Arcade"/>
    <n v="0.04"/>
    <n v="0"/>
    <n v="0"/>
    <n v="0"/>
    <n v="0.04"/>
    <x v="2"/>
  </r>
  <r>
    <n v="13637"/>
    <s v="NatGeo Challenge! Wild Life"/>
    <x v="0"/>
    <n v="2010"/>
    <x v="5"/>
    <s v="Black Bean Games"/>
    <n v="0.04"/>
    <n v="0"/>
    <n v="0"/>
    <n v="0"/>
    <n v="0.04"/>
    <x v="2"/>
  </r>
  <r>
    <n v="13638"/>
    <s v="Breath of Fire III"/>
    <x v="16"/>
    <n v="2005"/>
    <x v="3"/>
    <s v="Capcom"/>
    <n v="0"/>
    <n v="0.03"/>
    <n v="0"/>
    <n v="0.01"/>
    <n v="0.04"/>
    <x v="2"/>
  </r>
  <r>
    <n v="13639"/>
    <s v="Torino 2006"/>
    <x v="13"/>
    <n v="2006"/>
    <x v="0"/>
    <s v="Take-Two Interactive"/>
    <n v="0.03"/>
    <n v="0.01"/>
    <n v="0"/>
    <n v="0"/>
    <n v="0.04"/>
    <x v="2"/>
  </r>
  <r>
    <n v="13640"/>
    <s v="Devil May Cry 4"/>
    <x v="14"/>
    <n v="2008"/>
    <x v="8"/>
    <s v="Capcom"/>
    <n v="0.01"/>
    <n v="0.02"/>
    <n v="0"/>
    <n v="0.01"/>
    <n v="0.04"/>
    <x v="2"/>
  </r>
  <r>
    <n v="13641"/>
    <s v="Amnesia"/>
    <x v="16"/>
    <n v="2011"/>
    <x v="10"/>
    <s v="Idea Factory"/>
    <n v="0"/>
    <n v="0"/>
    <n v="0.04"/>
    <n v="0"/>
    <n v="0.04"/>
    <x v="2"/>
  </r>
  <r>
    <n v="13642"/>
    <s v="Tabi no Yubisashi Kaiwachou DS: DS Series 5 Deutsch"/>
    <x v="3"/>
    <n v="2006"/>
    <x v="5"/>
    <s v="Nintendo"/>
    <n v="0"/>
    <n v="0"/>
    <n v="0.04"/>
    <n v="0"/>
    <n v="0.04"/>
    <x v="2"/>
  </r>
  <r>
    <n v="13643"/>
    <s v="Fashion Week Jr. Designer"/>
    <x v="3"/>
    <n v="2009"/>
    <x v="7"/>
    <s v="505 Games"/>
    <n v="0.04"/>
    <n v="0"/>
    <n v="0"/>
    <n v="0"/>
    <n v="0.04"/>
    <x v="2"/>
  </r>
  <r>
    <n v="13644"/>
    <s v="Jewel Quest Mysteries 2: Trail of the Midnight Heart"/>
    <x v="3"/>
    <n v="2011"/>
    <x v="4"/>
    <s v="Unknown"/>
    <n v="0"/>
    <n v="0.04"/>
    <n v="0"/>
    <n v="0.01"/>
    <n v="0.04"/>
    <x v="2"/>
  </r>
  <r>
    <n v="13645"/>
    <s v="Sherlock Holmes: Secret of The Silver Earring"/>
    <x v="0"/>
    <n v="2010"/>
    <x v="10"/>
    <s v="Focus Home Interactive"/>
    <n v="0"/>
    <n v="0.04"/>
    <n v="0"/>
    <n v="0.01"/>
    <n v="0.04"/>
    <x v="2"/>
  </r>
  <r>
    <n v="13646"/>
    <s v="Metal Slug 4 &amp; 5"/>
    <x v="13"/>
    <n v="2005"/>
    <x v="6"/>
    <s v="SNK Playmore"/>
    <n v="0.03"/>
    <n v="0.01"/>
    <n v="0"/>
    <n v="0"/>
    <n v="0.04"/>
    <x v="2"/>
  </r>
  <r>
    <n v="13647"/>
    <s v="Great Battle Full Blast"/>
    <x v="16"/>
    <n v="2012"/>
    <x v="8"/>
    <s v="Namco Bandai Games"/>
    <n v="0"/>
    <n v="0"/>
    <n v="0.04"/>
    <n v="0"/>
    <n v="0.04"/>
    <x v="2"/>
  </r>
  <r>
    <n v="13648"/>
    <s v="Guilty Gear XX Accent Core"/>
    <x v="0"/>
    <n v="2007"/>
    <x v="9"/>
    <s v="505 Games"/>
    <n v="0.03"/>
    <n v="0"/>
    <n v="0"/>
    <n v="0"/>
    <n v="0.04"/>
    <x v="2"/>
  </r>
  <r>
    <n v="13649"/>
    <s v="Hitman (2016)"/>
    <x v="10"/>
    <n v="2016"/>
    <x v="8"/>
    <s v="Square Enix"/>
    <n v="0"/>
    <n v="0.04"/>
    <n v="0"/>
    <n v="0.01"/>
    <n v="0.04"/>
    <x v="2"/>
  </r>
  <r>
    <n v="13650"/>
    <s v="World Poker Tour"/>
    <x v="16"/>
    <n v="2006"/>
    <x v="5"/>
    <s v="Take-Two Interactive"/>
    <n v="0.04"/>
    <n v="0"/>
    <n v="0"/>
    <n v="0"/>
    <n v="0.04"/>
    <x v="2"/>
  </r>
  <r>
    <n v="13651"/>
    <s v="Saint Seiya: Soldiers' Soul"/>
    <x v="5"/>
    <n v="2015"/>
    <x v="9"/>
    <s v="Namco Bandai Games"/>
    <n v="0"/>
    <n v="0"/>
    <n v="0.04"/>
    <n v="0"/>
    <n v="0.04"/>
    <x v="2"/>
  </r>
  <r>
    <n v="13652"/>
    <s v="7 Days to Die"/>
    <x v="17"/>
    <n v="2016"/>
    <x v="8"/>
    <s v="Telltale Games"/>
    <n v="0.02"/>
    <n v="0.02"/>
    <n v="0"/>
    <n v="0"/>
    <n v="0.04"/>
    <x v="2"/>
  </r>
  <r>
    <n v="13653"/>
    <s v="Digimon Rumble Arena 2"/>
    <x v="18"/>
    <n v="2004"/>
    <x v="9"/>
    <s v="Atari"/>
    <n v="0.03"/>
    <n v="0.01"/>
    <n v="0"/>
    <n v="0"/>
    <n v="0.04"/>
    <x v="2"/>
  </r>
  <r>
    <n v="13654"/>
    <s v="Doki Doki! PreCure Narikiri Life!"/>
    <x v="9"/>
    <n v="2013"/>
    <x v="8"/>
    <s v="Namco Bandai Games"/>
    <n v="0"/>
    <n v="0"/>
    <n v="0.04"/>
    <n v="0"/>
    <n v="0.04"/>
    <x v="2"/>
  </r>
  <r>
    <n v="13655"/>
    <s v="Gravity Falls: Legend of the Gnome Gemulets"/>
    <x v="9"/>
    <n v="2015"/>
    <x v="8"/>
    <s v="Ubisoft"/>
    <n v="0.03"/>
    <n v="0"/>
    <n v="0"/>
    <n v="0"/>
    <n v="0.04"/>
    <x v="2"/>
  </r>
  <r>
    <n v="13656"/>
    <s v="Watashi no Relaxuma"/>
    <x v="3"/>
    <n v="2007"/>
    <x v="7"/>
    <s v="Rocket Company"/>
    <n v="0"/>
    <n v="0"/>
    <n v="0.04"/>
    <n v="0"/>
    <n v="0.04"/>
    <x v="2"/>
  </r>
  <r>
    <n v="13657"/>
    <s v="Phantom Kingdom Portable"/>
    <x v="16"/>
    <n v="2011"/>
    <x v="3"/>
    <s v="Nippon Ichi Software"/>
    <n v="0"/>
    <n v="0"/>
    <n v="0.04"/>
    <n v="0"/>
    <n v="0.04"/>
    <x v="2"/>
  </r>
  <r>
    <n v="13658"/>
    <s v="Pac-Man World Rally"/>
    <x v="16"/>
    <n v="2006"/>
    <x v="2"/>
    <s v="Namco Bandai Games"/>
    <n v="0.04"/>
    <n v="0"/>
    <n v="0"/>
    <n v="0"/>
    <n v="0.04"/>
    <x v="2"/>
  </r>
  <r>
    <n v="13659"/>
    <s v="Way of the Samurai 2 Portable"/>
    <x v="16"/>
    <n v="2009"/>
    <x v="8"/>
    <s v="Spike"/>
    <n v="0"/>
    <n v="0"/>
    <n v="0.04"/>
    <n v="0"/>
    <n v="0.04"/>
    <x v="2"/>
  </r>
  <r>
    <n v="13660"/>
    <s v="Heroes of Might and Magic V"/>
    <x v="14"/>
    <n v="2006"/>
    <x v="11"/>
    <s v="Ubisoft"/>
    <n v="0"/>
    <n v="0.03"/>
    <n v="0"/>
    <n v="0.01"/>
    <n v="0.04"/>
    <x v="2"/>
  </r>
  <r>
    <n v="13661"/>
    <s v="Mazes of Fate DS"/>
    <x v="3"/>
    <n v="2008"/>
    <x v="3"/>
    <s v="Graffiti"/>
    <n v="0.04"/>
    <n v="0"/>
    <n v="0"/>
    <n v="0"/>
    <n v="0.04"/>
    <x v="2"/>
  </r>
  <r>
    <n v="13662"/>
    <s v="Code Geass: Hangyaku no Lelouch R2 - Banjou no Geass Gekijou"/>
    <x v="3"/>
    <n v="2008"/>
    <x v="5"/>
    <s v="Namco Bandai Games"/>
    <n v="0"/>
    <n v="0"/>
    <n v="0.04"/>
    <n v="0"/>
    <n v="0.04"/>
    <x v="2"/>
  </r>
  <r>
    <n v="13663"/>
    <s v="Hellboy: The Science of Evil"/>
    <x v="16"/>
    <n v="2008"/>
    <x v="8"/>
    <s v="Konami Digital Entertainment"/>
    <n v="0.04"/>
    <n v="0"/>
    <n v="0"/>
    <n v="0"/>
    <n v="0.04"/>
    <x v="2"/>
  </r>
  <r>
    <n v="13664"/>
    <s v="Virtua Tennis 4"/>
    <x v="14"/>
    <n v="2011"/>
    <x v="0"/>
    <s v="Sega"/>
    <n v="0"/>
    <n v="0.03"/>
    <n v="0"/>
    <n v="0.01"/>
    <n v="0.04"/>
    <x v="2"/>
  </r>
  <r>
    <n v="13665"/>
    <s v="Mortimer Beckett and the Secrets of Spooky Manor"/>
    <x v="0"/>
    <n v="2008"/>
    <x v="4"/>
    <s v="Avanquest"/>
    <n v="0.04"/>
    <n v="0"/>
    <n v="0"/>
    <n v="0"/>
    <n v="0.04"/>
    <x v="2"/>
  </r>
  <r>
    <n v="13666"/>
    <s v="Farm Frenzy 3"/>
    <x v="14"/>
    <n v="2009"/>
    <x v="11"/>
    <s v="Alawar Entertainment"/>
    <n v="0"/>
    <n v="0.03"/>
    <n v="0"/>
    <n v="0.01"/>
    <n v="0.04"/>
    <x v="2"/>
  </r>
  <r>
    <n v="13667"/>
    <s v="GRID"/>
    <x v="14"/>
    <s v="N/A"/>
    <x v="2"/>
    <s v="Codemasters"/>
    <n v="0"/>
    <n v="0.03"/>
    <n v="0"/>
    <n v="0.01"/>
    <n v="0.04"/>
    <x v="2"/>
  </r>
  <r>
    <n v="13668"/>
    <s v="Little Busters! Converted Edition"/>
    <x v="16"/>
    <n v="2010"/>
    <x v="10"/>
    <s v="Prototype"/>
    <n v="0"/>
    <n v="0"/>
    <n v="0.04"/>
    <n v="0"/>
    <n v="0.04"/>
    <x v="2"/>
  </r>
  <r>
    <n v="13669"/>
    <s v="Unison: Rebels of Rhythm &amp; Dance"/>
    <x v="6"/>
    <n v="2000"/>
    <x v="5"/>
    <s v="Tecmo Koei"/>
    <n v="0.02"/>
    <n v="0.02"/>
    <n v="0"/>
    <n v="0.01"/>
    <n v="0.04"/>
    <x v="2"/>
  </r>
  <r>
    <n v="13670"/>
    <s v="Ferrari Challenge Trofeo Pirelli"/>
    <x v="5"/>
    <n v="2008"/>
    <x v="2"/>
    <s v="System 3 Arcade Software"/>
    <n v="0"/>
    <n v="0.03"/>
    <n v="0"/>
    <n v="0.01"/>
    <n v="0.04"/>
    <x v="2"/>
  </r>
  <r>
    <n v="13671"/>
    <s v="WTF: Work Time Fun"/>
    <x v="16"/>
    <n v="2005"/>
    <x v="4"/>
    <s v="Sony Computer Entertainment"/>
    <n v="0.04"/>
    <n v="0"/>
    <n v="0"/>
    <n v="0"/>
    <n v="0.04"/>
    <x v="2"/>
  </r>
  <r>
    <n v="13672"/>
    <s v="Tennis no Oji-Sama: DokiDoki Survival - Umibe no Secret"/>
    <x v="6"/>
    <n v="2007"/>
    <x v="0"/>
    <s v="Konami Digital Entertainment"/>
    <n v="0"/>
    <n v="0"/>
    <n v="0.04"/>
    <n v="0"/>
    <n v="0.04"/>
    <x v="2"/>
  </r>
  <r>
    <n v="13673"/>
    <s v="Major League Baseball 2K12"/>
    <x v="14"/>
    <n v="2012"/>
    <x v="0"/>
    <s v="Take-Two Interactive"/>
    <n v="0.04"/>
    <n v="0"/>
    <n v="0"/>
    <n v="0"/>
    <n v="0.04"/>
    <x v="2"/>
  </r>
  <r>
    <n v="13674"/>
    <s v="B.L.U.E.: Legend of Water"/>
    <x v="12"/>
    <s v="N/A"/>
    <x v="10"/>
    <s v="N/A"/>
    <n v="0"/>
    <n v="0"/>
    <n v="0.04"/>
    <n v="0"/>
    <n v="0.04"/>
    <x v="2"/>
  </r>
  <r>
    <n v="13675"/>
    <s v="Dark Half"/>
    <x v="7"/>
    <n v="1996"/>
    <x v="3"/>
    <s v="Enix Corporation"/>
    <n v="0"/>
    <n v="0"/>
    <n v="0.04"/>
    <n v="0"/>
    <n v="0.04"/>
    <x v="2"/>
  </r>
  <r>
    <n v="13676"/>
    <s v="System 3 presents Ferrari Challenge Trofeo Pirelli"/>
    <x v="3"/>
    <n v="2008"/>
    <x v="2"/>
    <s v="System 3 Arcade Software"/>
    <n v="0.03"/>
    <n v="0.01"/>
    <n v="0"/>
    <n v="0"/>
    <n v="0.04"/>
    <x v="2"/>
  </r>
  <r>
    <n v="13677"/>
    <s v="Luxor: Pharaoh's Challenge"/>
    <x v="0"/>
    <s v="N/A"/>
    <x v="4"/>
    <s v="Funsta"/>
    <n v="0.01"/>
    <n v="0.03"/>
    <n v="0"/>
    <n v="0"/>
    <n v="0.04"/>
    <x v="2"/>
  </r>
  <r>
    <n v="13678"/>
    <s v="Nitroplus Blasterz: Heroines Infinite Duel"/>
    <x v="10"/>
    <n v="2015"/>
    <x v="9"/>
    <s v="Marvelous Interactive"/>
    <n v="0.01"/>
    <n v="0"/>
    <n v="0.02"/>
    <n v="0"/>
    <n v="0.04"/>
    <x v="2"/>
  </r>
  <r>
    <n v="13679"/>
    <s v="Imperial Glory"/>
    <x v="14"/>
    <n v="2005"/>
    <x v="11"/>
    <s v="Eidos Interactive"/>
    <n v="0"/>
    <n v="0.04"/>
    <n v="0"/>
    <n v="0"/>
    <n v="0.04"/>
    <x v="2"/>
  </r>
  <r>
    <n v="13680"/>
    <s v="Lionel Trains: On Track"/>
    <x v="3"/>
    <n v="2006"/>
    <x v="8"/>
    <s v="DSI Games"/>
    <n v="0.04"/>
    <n v="0"/>
    <n v="0"/>
    <n v="0"/>
    <n v="0.04"/>
    <x v="2"/>
  </r>
  <r>
    <n v="13681"/>
    <s v="Hayate no Gotoku! Ojousama Produce Daisakusen Boku Iro ni Somare! Gakkou-Hen"/>
    <x v="3"/>
    <n v="2008"/>
    <x v="7"/>
    <s v="Konami Digital Entertainment"/>
    <n v="0"/>
    <n v="0"/>
    <n v="0.04"/>
    <n v="0"/>
    <n v="0.04"/>
    <x v="2"/>
  </r>
  <r>
    <n v="13682"/>
    <s v="Shukufuku no Campanella Portable"/>
    <x v="16"/>
    <n v="2010"/>
    <x v="10"/>
    <s v="Kadokawa Shoten"/>
    <n v="0"/>
    <n v="0"/>
    <n v="0.04"/>
    <n v="0"/>
    <n v="0.04"/>
    <x v="2"/>
  </r>
  <r>
    <n v="13683"/>
    <s v="The Wolf Among Us"/>
    <x v="4"/>
    <n v="2011"/>
    <x v="10"/>
    <s v="Telltale Games"/>
    <n v="0.01"/>
    <n v="0.03"/>
    <n v="0"/>
    <n v="0"/>
    <n v="0.04"/>
    <x v="2"/>
  </r>
  <r>
    <n v="13684"/>
    <s v="Sonic PC Collection"/>
    <x v="14"/>
    <n v="2009"/>
    <x v="5"/>
    <s v="Sega"/>
    <n v="0"/>
    <n v="0.04"/>
    <n v="0"/>
    <n v="0.01"/>
    <n v="0.04"/>
    <x v="2"/>
  </r>
  <r>
    <n v="13685"/>
    <s v="Horses 3D"/>
    <x v="9"/>
    <n v="2012"/>
    <x v="5"/>
    <s v="Ubisoft"/>
    <n v="0.04"/>
    <n v="0"/>
    <n v="0"/>
    <n v="0"/>
    <n v="0.04"/>
    <x v="2"/>
  </r>
  <r>
    <n v="13686"/>
    <s v="Yourself Fitness"/>
    <x v="6"/>
    <n v="2005"/>
    <x v="0"/>
    <s v="responDESIGN"/>
    <n v="0.02"/>
    <n v="0.02"/>
    <n v="0"/>
    <n v="0.01"/>
    <n v="0.04"/>
    <x v="2"/>
  </r>
  <r>
    <n v="13687"/>
    <s v="Chaos;Head - Love Chu*Chu!"/>
    <x v="16"/>
    <n v="2011"/>
    <x v="10"/>
    <s v="5pb"/>
    <n v="0"/>
    <n v="0"/>
    <n v="0.04"/>
    <n v="0"/>
    <n v="0.04"/>
    <x v="2"/>
  </r>
  <r>
    <n v="13688"/>
    <s v="Lost Planet 3"/>
    <x v="14"/>
    <n v="2013"/>
    <x v="6"/>
    <s v="Capcom"/>
    <n v="0"/>
    <n v="0.03"/>
    <n v="0"/>
    <n v="0.01"/>
    <n v="0.04"/>
    <x v="2"/>
  </r>
  <r>
    <n v="13689"/>
    <s v="Paws &amp; Claws: Regal Resort"/>
    <x v="3"/>
    <n v="2010"/>
    <x v="7"/>
    <s v="THQ"/>
    <n v="0.04"/>
    <n v="0"/>
    <n v="0"/>
    <n v="0"/>
    <n v="0.04"/>
    <x v="2"/>
  </r>
  <r>
    <n v="13690"/>
    <s v="Hannspree Ten Kate Honda: SBK Superbike World Championship"/>
    <x v="16"/>
    <n v="2007"/>
    <x v="2"/>
    <s v="Black Bean Games"/>
    <n v="0.03"/>
    <n v="0"/>
    <n v="0"/>
    <n v="0"/>
    <n v="0.04"/>
    <x v="2"/>
  </r>
  <r>
    <n v="13691"/>
    <s v="Star Trek: Shattered Universe"/>
    <x v="13"/>
    <n v="2004"/>
    <x v="7"/>
    <s v="Global Star"/>
    <n v="0.03"/>
    <n v="0.01"/>
    <n v="0"/>
    <n v="0"/>
    <n v="0.04"/>
    <x v="2"/>
  </r>
  <r>
    <n v="13692"/>
    <s v="12Riven: The Psi-Climinal of Integral"/>
    <x v="6"/>
    <n v="2008"/>
    <x v="10"/>
    <s v="CyberFront"/>
    <n v="0"/>
    <n v="0"/>
    <n v="0.04"/>
    <n v="0"/>
    <n v="0.04"/>
    <x v="2"/>
  </r>
  <r>
    <n v="13693"/>
    <s v="Battle Spirits: Digital Starter"/>
    <x v="3"/>
    <n v="2010"/>
    <x v="3"/>
    <s v="Namco Bandai Games"/>
    <n v="0"/>
    <n v="0"/>
    <n v="0.04"/>
    <n v="0"/>
    <n v="0.04"/>
    <x v="2"/>
  </r>
  <r>
    <n v="13694"/>
    <s v="Rise of Nations"/>
    <x v="14"/>
    <n v="2003"/>
    <x v="11"/>
    <s v="Microsoft Game Studios"/>
    <n v="0.01"/>
    <n v="0.02"/>
    <n v="0"/>
    <n v="0.01"/>
    <n v="0.04"/>
    <x v="2"/>
  </r>
  <r>
    <n v="13695"/>
    <s v="Deadliest Warrior: Ancient Combat"/>
    <x v="4"/>
    <n v="2012"/>
    <x v="9"/>
    <s v="Cloud Imperium Games Corporation"/>
    <n v="0.04"/>
    <n v="0"/>
    <n v="0"/>
    <n v="0"/>
    <n v="0.04"/>
    <x v="2"/>
  </r>
  <r>
    <n v="13696"/>
    <s v="WarJetz"/>
    <x v="6"/>
    <n v="2001"/>
    <x v="6"/>
    <s v="3DO"/>
    <n v="0.02"/>
    <n v="0.02"/>
    <n v="0"/>
    <n v="0.01"/>
    <n v="0.04"/>
    <x v="2"/>
  </r>
  <r>
    <n v="13697"/>
    <s v="Breeding Stud 2"/>
    <x v="12"/>
    <n v="1998"/>
    <x v="0"/>
    <s v="Konami Digital Entertainment"/>
    <n v="0"/>
    <n v="0"/>
    <n v="0.04"/>
    <n v="0"/>
    <n v="0.04"/>
    <x v="2"/>
  </r>
  <r>
    <n v="13698"/>
    <s v="Banushi Life Game: Winner's Circle"/>
    <x v="3"/>
    <n v="2007"/>
    <x v="0"/>
    <s v="Genki"/>
    <n v="0"/>
    <n v="0"/>
    <n v="0.04"/>
    <n v="0"/>
    <n v="0.04"/>
    <x v="2"/>
  </r>
  <r>
    <n v="13699"/>
    <s v="Catwoman"/>
    <x v="8"/>
    <n v="2004"/>
    <x v="8"/>
    <s v="Electronic Arts"/>
    <n v="0.03"/>
    <n v="0.01"/>
    <n v="0"/>
    <n v="0"/>
    <n v="0.04"/>
    <x v="2"/>
  </r>
  <r>
    <n v="13700"/>
    <s v="Gakuen Hetalia Portable"/>
    <x v="16"/>
    <n v="2011"/>
    <x v="10"/>
    <s v="Idea Factory"/>
    <n v="0"/>
    <n v="0"/>
    <n v="0.04"/>
    <n v="0"/>
    <n v="0.04"/>
    <x v="2"/>
  </r>
  <r>
    <n v="13701"/>
    <s v="Gitaroo Man Lives!"/>
    <x v="16"/>
    <n v="2006"/>
    <x v="5"/>
    <s v="Tecmo Koei"/>
    <n v="0.03"/>
    <n v="0"/>
    <n v="0"/>
    <n v="0"/>
    <n v="0.04"/>
    <x v="2"/>
  </r>
  <r>
    <n v="13702"/>
    <s v="Chibi Maruko-Chan DS: Maru-Chan no Machi"/>
    <x v="3"/>
    <n v="2009"/>
    <x v="4"/>
    <s v="Namco Bandai Games"/>
    <n v="0"/>
    <n v="0"/>
    <n v="0.04"/>
    <n v="0"/>
    <n v="0.04"/>
    <x v="2"/>
  </r>
  <r>
    <n v="13703"/>
    <s v="Capcom Fighting Evolution"/>
    <x v="13"/>
    <n v="2005"/>
    <x v="9"/>
    <s v="Capcom"/>
    <n v="0.03"/>
    <n v="0.01"/>
    <n v="0"/>
    <n v="0"/>
    <n v="0.04"/>
    <x v="2"/>
  </r>
  <r>
    <n v="13704"/>
    <s v="XCOM 2"/>
    <x v="10"/>
    <n v="2016"/>
    <x v="11"/>
    <s v="Take-Two Interactive"/>
    <n v="0.01"/>
    <n v="0.02"/>
    <n v="0"/>
    <n v="0.01"/>
    <n v="0.04"/>
    <x v="2"/>
  </r>
  <r>
    <n v="13705"/>
    <s v="Company of Heroes: Opposing Fronts"/>
    <x v="14"/>
    <n v="2007"/>
    <x v="11"/>
    <s v="THQ"/>
    <n v="0.01"/>
    <n v="0.03"/>
    <n v="0"/>
    <n v="0.01"/>
    <n v="0.04"/>
    <x v="2"/>
  </r>
  <r>
    <n v="13706"/>
    <s v="Novastorm"/>
    <x v="12"/>
    <n v="1995"/>
    <x v="6"/>
    <s v="Psygnosis"/>
    <n v="0.02"/>
    <n v="0.02"/>
    <n v="0"/>
    <n v="0"/>
    <n v="0.04"/>
    <x v="2"/>
  </r>
  <r>
    <n v="13707"/>
    <s v="Shiren the Wanderer 4 - God's Eye and the Demon's Navel"/>
    <x v="16"/>
    <n v="2012"/>
    <x v="3"/>
    <s v="Spike"/>
    <n v="0"/>
    <n v="0"/>
    <n v="0.04"/>
    <n v="0"/>
    <n v="0.04"/>
    <x v="2"/>
  </r>
  <r>
    <n v="13708"/>
    <s v="PopCap Arcade Vol 1"/>
    <x v="4"/>
    <n v="2007"/>
    <x v="4"/>
    <s v="PopCap Games"/>
    <n v="0.04"/>
    <n v="0"/>
    <n v="0"/>
    <n v="0"/>
    <n v="0.04"/>
    <x v="2"/>
  </r>
  <r>
    <n v="13709"/>
    <s v="Dead Ball Zone"/>
    <x v="12"/>
    <n v="1998"/>
    <x v="0"/>
    <s v="GT Interactive"/>
    <n v="0.02"/>
    <n v="0.02"/>
    <n v="0"/>
    <n v="0"/>
    <n v="0.04"/>
    <x v="2"/>
  </r>
  <r>
    <n v="13710"/>
    <s v="NBA in the Zone 2000"/>
    <x v="11"/>
    <n v="2000"/>
    <x v="0"/>
    <s v="Konami Digital Entertainment"/>
    <n v="0.04"/>
    <n v="0"/>
    <n v="0"/>
    <n v="0"/>
    <n v="0.04"/>
    <x v="2"/>
  </r>
  <r>
    <n v="13711"/>
    <s v="Men of War: Vietnam"/>
    <x v="14"/>
    <n v="2011"/>
    <x v="11"/>
    <s v="Unknown"/>
    <n v="0"/>
    <n v="0.03"/>
    <n v="0"/>
    <n v="0.01"/>
    <n v="0.04"/>
    <x v="2"/>
  </r>
  <r>
    <n v="13712"/>
    <s v="NBA In The Zone '99"/>
    <x v="11"/>
    <n v="1998"/>
    <x v="0"/>
    <s v="Konami Digital Entertainment"/>
    <n v="0.04"/>
    <n v="0"/>
    <n v="0"/>
    <n v="0"/>
    <n v="0.04"/>
    <x v="2"/>
  </r>
  <r>
    <n v="13713"/>
    <s v="Winning Post World 2010"/>
    <x v="5"/>
    <n v="2010"/>
    <x v="0"/>
    <s v="Tecmo Koei"/>
    <n v="0"/>
    <n v="0"/>
    <n v="0.04"/>
    <n v="0"/>
    <n v="0.04"/>
    <x v="2"/>
  </r>
  <r>
    <n v="13714"/>
    <s v="Do-Konjou Shougakussei: Bon Bita - Hadaka no Choujou Ketsusen!! Bita vs. Dokuro Dei!"/>
    <x v="3"/>
    <n v="2010"/>
    <x v="8"/>
    <s v="Namco Bandai Games"/>
    <n v="0"/>
    <n v="0"/>
    <n v="0.04"/>
    <n v="0"/>
    <n v="0.04"/>
    <x v="2"/>
  </r>
  <r>
    <n v="13715"/>
    <s v="SWAT: Target Liberty"/>
    <x v="16"/>
    <n v="2007"/>
    <x v="6"/>
    <s v="Vivendi Games"/>
    <n v="0.03"/>
    <n v="0"/>
    <n v="0"/>
    <n v="0"/>
    <n v="0.04"/>
    <x v="2"/>
  </r>
  <r>
    <n v="13716"/>
    <s v="OutRun 2006: Coast 2 Coast"/>
    <x v="16"/>
    <n v="2006"/>
    <x v="2"/>
    <s v="Sega"/>
    <n v="0.03"/>
    <n v="0.01"/>
    <n v="0"/>
    <n v="0.01"/>
    <n v="0.04"/>
    <x v="2"/>
  </r>
  <r>
    <n v="13717"/>
    <s v="Haunted Casino"/>
    <x v="23"/>
    <n v="1996"/>
    <x v="10"/>
    <s v="Societa"/>
    <n v="0"/>
    <n v="0"/>
    <n v="0.04"/>
    <n v="0"/>
    <n v="0.04"/>
    <x v="2"/>
  </r>
  <r>
    <n v="13718"/>
    <s v="World Series Baseball"/>
    <x v="23"/>
    <n v="1994"/>
    <x v="0"/>
    <s v="Sega"/>
    <n v="0"/>
    <n v="0"/>
    <n v="0.04"/>
    <n v="0"/>
    <n v="0.04"/>
    <x v="2"/>
  </r>
  <r>
    <n v="13719"/>
    <s v="Ou to Maou to 7-nin no Himegimitachi: Shin Ousama Monogatari"/>
    <x v="22"/>
    <n v="2012"/>
    <x v="8"/>
    <s v="Konami Digital Entertainment"/>
    <n v="0"/>
    <n v="0"/>
    <n v="0.04"/>
    <n v="0"/>
    <n v="0.04"/>
    <x v="2"/>
  </r>
  <r>
    <n v="13720"/>
    <s v="Aeon Flux"/>
    <x v="6"/>
    <n v="2005"/>
    <x v="8"/>
    <s v="THQ"/>
    <n v="0.02"/>
    <n v="0.02"/>
    <n v="0"/>
    <n v="0.01"/>
    <n v="0.04"/>
    <x v="2"/>
  </r>
  <r>
    <n v="13721"/>
    <s v="Chicken Blaster"/>
    <x v="3"/>
    <n v="2009"/>
    <x v="6"/>
    <s v="Zushi Games"/>
    <n v="0.04"/>
    <n v="0"/>
    <n v="0"/>
    <n v="0"/>
    <n v="0.04"/>
    <x v="2"/>
  </r>
  <r>
    <n v="13722"/>
    <s v="Summer Challenge: Athletics Tournament"/>
    <x v="5"/>
    <n v="2011"/>
    <x v="0"/>
    <s v="PQube"/>
    <n v="0"/>
    <n v="0.03"/>
    <n v="0"/>
    <n v="0.01"/>
    <n v="0.04"/>
    <x v="2"/>
  </r>
  <r>
    <n v="13723"/>
    <s v="S.Y.K Renshouden Portable"/>
    <x v="16"/>
    <n v="2011"/>
    <x v="10"/>
    <s v="Idea Factory"/>
    <n v="0"/>
    <n v="0"/>
    <n v="0.04"/>
    <n v="0"/>
    <n v="0.04"/>
    <x v="2"/>
  </r>
  <r>
    <n v="13724"/>
    <s v="Metal Max Returns"/>
    <x v="7"/>
    <n v="1995"/>
    <x v="3"/>
    <s v="Data East"/>
    <n v="0"/>
    <n v="0"/>
    <n v="0.04"/>
    <n v="0"/>
    <n v="0.04"/>
    <x v="2"/>
  </r>
  <r>
    <n v="13725"/>
    <s v="Shattered Union"/>
    <x v="13"/>
    <n v="2005"/>
    <x v="11"/>
    <s v="Take-Two Interactive"/>
    <n v="0.03"/>
    <n v="0.01"/>
    <n v="0"/>
    <n v="0"/>
    <n v="0.04"/>
    <x v="2"/>
  </r>
  <r>
    <n v="13726"/>
    <s v="Off-Road Drive"/>
    <x v="14"/>
    <n v="2011"/>
    <x v="2"/>
    <s v="1C Company"/>
    <n v="0"/>
    <n v="0.03"/>
    <n v="0"/>
    <n v="0.01"/>
    <n v="0.04"/>
    <x v="2"/>
  </r>
  <r>
    <n v="13727"/>
    <s v="Hanaoni: Yume no Tsudzuki"/>
    <x v="16"/>
    <n v="2012"/>
    <x v="8"/>
    <s v="Idea Factory"/>
    <n v="0"/>
    <n v="0"/>
    <n v="0.04"/>
    <n v="0"/>
    <n v="0.04"/>
    <x v="2"/>
  </r>
  <r>
    <n v="13728"/>
    <s v="Mat Hoffman's Pro BMX 2"/>
    <x v="18"/>
    <n v="2002"/>
    <x v="0"/>
    <s v="Activision"/>
    <n v="0.03"/>
    <n v="0.01"/>
    <n v="0"/>
    <n v="0"/>
    <n v="0.04"/>
    <x v="2"/>
  </r>
  <r>
    <n v="13729"/>
    <s v="Unchained Blades"/>
    <x v="9"/>
    <n v="2011"/>
    <x v="3"/>
    <s v="FuRyu"/>
    <n v="0"/>
    <n v="0"/>
    <n v="0.04"/>
    <n v="0"/>
    <n v="0.04"/>
    <x v="2"/>
  </r>
  <r>
    <n v="13730"/>
    <s v="Harley-Davidson: Road Trip"/>
    <x v="0"/>
    <n v="2010"/>
    <x v="2"/>
    <s v="Destineer"/>
    <n v="0.04"/>
    <n v="0"/>
    <n v="0"/>
    <n v="0"/>
    <n v="0.04"/>
    <x v="2"/>
  </r>
  <r>
    <n v="13731"/>
    <s v="Gal*Gun"/>
    <x v="4"/>
    <n v="2011"/>
    <x v="6"/>
    <s v="Alchemist"/>
    <n v="0"/>
    <n v="0"/>
    <n v="0.04"/>
    <n v="0"/>
    <n v="0.04"/>
    <x v="2"/>
  </r>
  <r>
    <n v="13732"/>
    <s v="GoGo's Crazy Bones"/>
    <x v="3"/>
    <n v="2012"/>
    <x v="8"/>
    <s v="GameMill Entertainment"/>
    <n v="0"/>
    <n v="0.04"/>
    <n v="0"/>
    <n v="0"/>
    <n v="0.04"/>
    <x v="2"/>
  </r>
  <r>
    <n v="13733"/>
    <s v="MLB 2K12 / NBA 2K12 Combo Pack"/>
    <x v="4"/>
    <n v="2012"/>
    <x v="0"/>
    <s v="Take-Two Interactive"/>
    <n v="0.04"/>
    <n v="0"/>
    <n v="0"/>
    <n v="0"/>
    <n v="0.04"/>
    <x v="2"/>
  </r>
  <r>
    <n v="13734"/>
    <s v="Grand Theft Auto: Vice City"/>
    <x v="14"/>
    <n v="2003"/>
    <x v="8"/>
    <s v="Take-Two Interactive"/>
    <n v="0"/>
    <n v="0.03"/>
    <n v="0"/>
    <n v="0.01"/>
    <n v="0.04"/>
    <x v="2"/>
  </r>
  <r>
    <n v="13735"/>
    <s v="NHL Hitz Pro"/>
    <x v="18"/>
    <s v="N/A"/>
    <x v="0"/>
    <s v="Unknown"/>
    <n v="0.03"/>
    <n v="0.01"/>
    <n v="0"/>
    <n v="0"/>
    <n v="0.04"/>
    <x v="2"/>
  </r>
  <r>
    <n v="13736"/>
    <s v="Ookami Kakushi"/>
    <x v="16"/>
    <n v="2009"/>
    <x v="8"/>
    <s v="Konami Digital Entertainment"/>
    <n v="0"/>
    <n v="0"/>
    <n v="0.04"/>
    <n v="0"/>
    <n v="0.04"/>
    <x v="2"/>
  </r>
  <r>
    <n v="13737"/>
    <s v="Zen-Nippon GT Senshuken"/>
    <x v="7"/>
    <n v="1995"/>
    <x v="2"/>
    <s v="Banpresto"/>
    <n v="0"/>
    <n v="0"/>
    <n v="0.04"/>
    <n v="0"/>
    <n v="0.04"/>
    <x v="2"/>
  </r>
  <r>
    <n v="13738"/>
    <s v="North American Hunting Extravaganza 2"/>
    <x v="0"/>
    <n v="2010"/>
    <x v="0"/>
    <s v="Unknown"/>
    <n v="0.03"/>
    <n v="0"/>
    <n v="0"/>
    <n v="0"/>
    <n v="0.04"/>
    <x v="2"/>
  </r>
  <r>
    <n v="13739"/>
    <s v="City Builder"/>
    <x v="0"/>
    <n v="2010"/>
    <x v="5"/>
    <s v="Virtual Play Games"/>
    <n v="0.04"/>
    <n v="0"/>
    <n v="0"/>
    <n v="0"/>
    <n v="0.04"/>
    <x v="2"/>
  </r>
  <r>
    <n v="13740"/>
    <s v="PD Ultraman Battle Collection 64"/>
    <x v="11"/>
    <n v="1999"/>
    <x v="11"/>
    <s v="Namco Bandai Games"/>
    <n v="0"/>
    <n v="0"/>
    <n v="0.04"/>
    <n v="0"/>
    <n v="0.04"/>
    <x v="2"/>
  </r>
  <r>
    <n v="13741"/>
    <s v="Monaco Grand Prix"/>
    <x v="11"/>
    <n v="1999"/>
    <x v="2"/>
    <s v="Ubisoft"/>
    <n v="0.03"/>
    <n v="0.01"/>
    <n v="0"/>
    <n v="0"/>
    <n v="0.04"/>
    <x v="2"/>
  </r>
  <r>
    <n v="13742"/>
    <s v="Worms Armageddon"/>
    <x v="11"/>
    <n v="1999"/>
    <x v="11"/>
    <s v="Infogrames"/>
    <n v="0.03"/>
    <n v="0.01"/>
    <n v="0"/>
    <n v="0"/>
    <n v="0.04"/>
    <x v="2"/>
  </r>
  <r>
    <n v="13743"/>
    <s v="Rally Challenge 2000"/>
    <x v="11"/>
    <n v="1999"/>
    <x v="2"/>
    <s v="Imagineer"/>
    <n v="0.03"/>
    <n v="0.01"/>
    <n v="0"/>
    <n v="0"/>
    <n v="0.04"/>
    <x v="2"/>
  </r>
  <r>
    <n v="13744"/>
    <s v="Looney Tunes Duck Dodgers Starring: Daffy Duck"/>
    <x v="11"/>
    <n v="2000"/>
    <x v="1"/>
    <s v="Infogrames"/>
    <n v="0.03"/>
    <n v="0.01"/>
    <n v="0"/>
    <n v="0"/>
    <n v="0.04"/>
    <x v="2"/>
  </r>
  <r>
    <n v="13745"/>
    <s v="Superman: Countdown to Apokolips"/>
    <x v="8"/>
    <n v="2003"/>
    <x v="1"/>
    <s v="Atari"/>
    <n v="0.03"/>
    <n v="0.01"/>
    <n v="0"/>
    <n v="0"/>
    <n v="0.04"/>
    <x v="2"/>
  </r>
  <r>
    <n v="13746"/>
    <s v="Deadly Arts"/>
    <x v="11"/>
    <n v="1998"/>
    <x v="9"/>
    <s v="Konami Digital Entertainment"/>
    <n v="0.03"/>
    <n v="0.01"/>
    <n v="0"/>
    <n v="0"/>
    <n v="0.04"/>
    <x v="2"/>
  </r>
  <r>
    <n v="13747"/>
    <s v="Kikou Heidan J-Phoenix 2"/>
    <x v="6"/>
    <n v="2003"/>
    <x v="8"/>
    <s v="Takara"/>
    <n v="0"/>
    <n v="0"/>
    <n v="0.04"/>
    <n v="0"/>
    <n v="0.04"/>
    <x v="2"/>
  </r>
  <r>
    <n v="13748"/>
    <s v="Sengoku Musou 3 Z Special"/>
    <x v="16"/>
    <n v="2012"/>
    <x v="8"/>
    <s v="Ackkstudios"/>
    <n v="0"/>
    <n v="0"/>
    <n v="0.04"/>
    <n v="0"/>
    <n v="0.04"/>
    <x v="2"/>
  </r>
  <r>
    <n v="13749"/>
    <s v="Dragon's Lair 3D: Return to the Lair"/>
    <x v="18"/>
    <n v="2002"/>
    <x v="1"/>
    <s v="THQ"/>
    <n v="0.03"/>
    <n v="0.01"/>
    <n v="0"/>
    <n v="0"/>
    <n v="0.04"/>
    <x v="2"/>
  </r>
  <r>
    <n v="13750"/>
    <s v="Harukanaru Toki no Naka de 5"/>
    <x v="16"/>
    <n v="2011"/>
    <x v="3"/>
    <s v="Tecmo Koei"/>
    <n v="0"/>
    <n v="0"/>
    <n v="0.04"/>
    <n v="0"/>
    <n v="0.04"/>
    <x v="2"/>
  </r>
  <r>
    <n v="13751"/>
    <s v="Meteos: Disney Magic"/>
    <x v="3"/>
    <n v="2007"/>
    <x v="4"/>
    <s v="Disney Interactive Studios"/>
    <n v="0.01"/>
    <n v="0.02"/>
    <n v="0"/>
    <n v="0"/>
    <n v="0.04"/>
    <x v="2"/>
  </r>
  <r>
    <n v="13752"/>
    <s v="Worms 4: Mayhem"/>
    <x v="13"/>
    <n v="2005"/>
    <x v="11"/>
    <s v="Codemasters"/>
    <n v="0.03"/>
    <n v="0.01"/>
    <n v="0"/>
    <n v="0"/>
    <n v="0.04"/>
    <x v="2"/>
  </r>
  <r>
    <n v="13753"/>
    <s v="Resident Evil: Operation Raccoon City"/>
    <x v="14"/>
    <n v="2012"/>
    <x v="8"/>
    <s v="Capcom"/>
    <n v="0"/>
    <n v="0.03"/>
    <n v="0"/>
    <n v="0.01"/>
    <n v="0.04"/>
    <x v="2"/>
  </r>
  <r>
    <n v="13754"/>
    <s v="Winning Post 7 2012"/>
    <x v="16"/>
    <n v="2012"/>
    <x v="0"/>
    <s v="Ackkstudios"/>
    <n v="0"/>
    <n v="0"/>
    <n v="0.04"/>
    <n v="0"/>
    <n v="0.04"/>
    <x v="2"/>
  </r>
  <r>
    <n v="13755"/>
    <s v="Samurai Warriors 2: Empires"/>
    <x v="4"/>
    <n v="2007"/>
    <x v="8"/>
    <s v="Tecmo Koei"/>
    <n v="0.03"/>
    <n v="0"/>
    <n v="0.01"/>
    <n v="0"/>
    <n v="0.04"/>
    <x v="2"/>
  </r>
  <r>
    <n v="13756"/>
    <s v="Super Black Bass Fishing"/>
    <x v="3"/>
    <n v="2005"/>
    <x v="0"/>
    <s v="Majesco Entertainment"/>
    <n v="0.04"/>
    <n v="0"/>
    <n v="0"/>
    <n v="0"/>
    <n v="0.04"/>
    <x v="2"/>
  </r>
  <r>
    <n v="13757"/>
    <s v="Point Blank 2"/>
    <x v="12"/>
    <n v="1998"/>
    <x v="6"/>
    <s v="Namco Bandai Games"/>
    <n v="0.02"/>
    <n v="0.02"/>
    <n v="0"/>
    <n v="0"/>
    <n v="0.04"/>
    <x v="2"/>
  </r>
  <r>
    <n v="13758"/>
    <s v="Who Wants to Be a Millionaire: 3rd Edition"/>
    <x v="3"/>
    <n v="2010"/>
    <x v="5"/>
    <s v="Ubisoft"/>
    <n v="0.04"/>
    <n v="0"/>
    <n v="0"/>
    <n v="0"/>
    <n v="0.04"/>
    <x v="2"/>
  </r>
  <r>
    <n v="13759"/>
    <s v="Test Drive: Ferrari Legends"/>
    <x v="5"/>
    <n v="2012"/>
    <x v="2"/>
    <s v="Unknown"/>
    <n v="0.04"/>
    <n v="0"/>
    <n v="0"/>
    <n v="0"/>
    <n v="0.04"/>
    <x v="2"/>
  </r>
  <r>
    <n v="13760"/>
    <s v="Saru! Get You! Pipo Saru Senki"/>
    <x v="16"/>
    <n v="2009"/>
    <x v="3"/>
    <s v="Sony Computer Entertainment"/>
    <n v="0"/>
    <n v="0"/>
    <n v="0.04"/>
    <n v="0"/>
    <n v="0.04"/>
    <x v="2"/>
  </r>
  <r>
    <n v="13761"/>
    <s v="Infamous: First Light"/>
    <x v="10"/>
    <n v="2014"/>
    <x v="8"/>
    <s v="Sony Computer Entertainment"/>
    <n v="0"/>
    <n v="0.03"/>
    <n v="0"/>
    <n v="0.01"/>
    <n v="0.04"/>
    <x v="2"/>
  </r>
  <r>
    <n v="13762"/>
    <s v="J.League Pro Soccer Club o Tsukurou! 8 Euro Plus"/>
    <x v="16"/>
    <n v="2013"/>
    <x v="0"/>
    <s v="Sega"/>
    <n v="0"/>
    <n v="0"/>
    <n v="0.04"/>
    <n v="0"/>
    <n v="0.04"/>
    <x v="2"/>
  </r>
  <r>
    <n v="13763"/>
    <s v="Imabikisou"/>
    <x v="5"/>
    <n v="2007"/>
    <x v="10"/>
    <s v="Sega"/>
    <n v="0"/>
    <n v="0"/>
    <n v="0.04"/>
    <n v="0"/>
    <n v="0.04"/>
    <x v="2"/>
  </r>
  <r>
    <n v="13764"/>
    <s v="Logic Machines"/>
    <x v="3"/>
    <n v="2009"/>
    <x v="4"/>
    <s v="City Interactive"/>
    <n v="0.04"/>
    <n v="0"/>
    <n v="0"/>
    <n v="0"/>
    <n v="0.04"/>
    <x v="2"/>
  </r>
  <r>
    <n v="13765"/>
    <s v="One Piece: Burning Blood"/>
    <x v="17"/>
    <n v="2016"/>
    <x v="9"/>
    <s v="Namco Bandai Games"/>
    <n v="0.03"/>
    <n v="0.01"/>
    <n v="0"/>
    <n v="0"/>
    <n v="0.04"/>
    <x v="2"/>
  </r>
  <r>
    <n v="13766"/>
    <s v="Hakuouki: Reimeiroku Portable"/>
    <x v="16"/>
    <n v="2011"/>
    <x v="10"/>
    <s v="Idea Factory"/>
    <n v="0"/>
    <n v="0"/>
    <n v="0.04"/>
    <n v="0"/>
    <n v="0.04"/>
    <x v="2"/>
  </r>
  <r>
    <n v="13767"/>
    <s v="Sega Ages 2500 Series Vol. 33: Fantasy Zone Complete Collection"/>
    <x v="6"/>
    <n v="2008"/>
    <x v="6"/>
    <s v="Sega"/>
    <n v="0"/>
    <n v="0"/>
    <n v="0.04"/>
    <n v="0"/>
    <n v="0.04"/>
    <x v="2"/>
  </r>
  <r>
    <n v="13768"/>
    <s v="Antz Extreme Racing"/>
    <x v="6"/>
    <n v="2002"/>
    <x v="2"/>
    <s v="Empire Interactive"/>
    <n v="0.02"/>
    <n v="0.02"/>
    <n v="0"/>
    <n v="0.01"/>
    <n v="0.04"/>
    <x v="2"/>
  </r>
  <r>
    <n v="13769"/>
    <s v="Motto TOEIC Test DS Training"/>
    <x v="3"/>
    <n v="2008"/>
    <x v="5"/>
    <s v="IE Institute"/>
    <n v="0"/>
    <n v="0"/>
    <n v="0.04"/>
    <n v="0"/>
    <n v="0.04"/>
    <x v="2"/>
  </r>
  <r>
    <n v="13770"/>
    <s v="Super Robot Gakuen"/>
    <x v="3"/>
    <n v="2009"/>
    <x v="10"/>
    <s v="Namco Bandai Games"/>
    <n v="0"/>
    <n v="0"/>
    <n v="0.04"/>
    <n v="0"/>
    <n v="0.04"/>
    <x v="2"/>
  </r>
  <r>
    <n v="13771"/>
    <s v="Atelier Iris 3: Grand Phantasm (JP Sales)"/>
    <x v="6"/>
    <n v="2006"/>
    <x v="3"/>
    <s v="Tecmo Koei"/>
    <n v="0"/>
    <n v="0"/>
    <n v="0.04"/>
    <n v="0"/>
    <n v="0.04"/>
    <x v="2"/>
  </r>
  <r>
    <n v="13772"/>
    <s v="Terraria"/>
    <x v="17"/>
    <n v="2014"/>
    <x v="8"/>
    <s v="505 Games"/>
    <n v="0"/>
    <n v="0.04"/>
    <n v="0"/>
    <n v="0"/>
    <n v="0.04"/>
    <x v="2"/>
  </r>
  <r>
    <n v="13773"/>
    <s v="Dolly Kanon Dokidoki Tokimeki Himitsu no Ongaku Katsudou Start Desu!!"/>
    <x v="9"/>
    <n v="2014"/>
    <x v="10"/>
    <s v="Happinet"/>
    <n v="0"/>
    <n v="0"/>
    <n v="0.04"/>
    <n v="0"/>
    <n v="0.04"/>
    <x v="2"/>
  </r>
  <r>
    <n v="13774"/>
    <s v="Empire Earth III"/>
    <x v="14"/>
    <n v="2007"/>
    <x v="11"/>
    <s v="Vivendi Games"/>
    <n v="0"/>
    <n v="0.03"/>
    <n v="0"/>
    <n v="0.01"/>
    <n v="0.04"/>
    <x v="2"/>
  </r>
  <r>
    <n v="13775"/>
    <s v="Mike Tyson Boxing"/>
    <x v="8"/>
    <n v="2002"/>
    <x v="0"/>
    <s v="Ubisoft"/>
    <n v="0.03"/>
    <n v="0.01"/>
    <n v="0"/>
    <n v="0"/>
    <n v="0.04"/>
    <x v="2"/>
  </r>
  <r>
    <n v="13776"/>
    <s v="Jojo's Fashion Show: Design in a Dash!"/>
    <x v="3"/>
    <n v="2009"/>
    <x v="7"/>
    <s v="Ubisoft"/>
    <n v="0.04"/>
    <n v="0"/>
    <n v="0"/>
    <n v="0"/>
    <n v="0.04"/>
    <x v="2"/>
  </r>
  <r>
    <n v="13777"/>
    <s v="The Legend of Heroes: Trails in the Sky First Chapter"/>
    <x v="5"/>
    <n v="2012"/>
    <x v="3"/>
    <s v="Falcom Corporation"/>
    <n v="0"/>
    <n v="0"/>
    <n v="0.04"/>
    <n v="0"/>
    <n v="0.04"/>
    <x v="2"/>
  </r>
  <r>
    <n v="13778"/>
    <s v="Go Diego Go!: Safari Rescue"/>
    <x v="6"/>
    <n v="2008"/>
    <x v="8"/>
    <s v="Take-Two Interactive"/>
    <n v="0.02"/>
    <n v="0.02"/>
    <n v="0"/>
    <n v="0.01"/>
    <n v="0.04"/>
    <x v="2"/>
  </r>
  <r>
    <n v="13779"/>
    <s v="Deal or No Deal: Special Edition"/>
    <x v="3"/>
    <n v="2010"/>
    <x v="5"/>
    <s v="Zoo Games"/>
    <n v="0.04"/>
    <n v="0"/>
    <n v="0"/>
    <n v="0"/>
    <n v="0.04"/>
    <x v="2"/>
  </r>
  <r>
    <n v="13780"/>
    <s v="Clannad"/>
    <x v="6"/>
    <n v="2006"/>
    <x v="10"/>
    <s v="Interchannel"/>
    <n v="0"/>
    <n v="0"/>
    <n v="0.04"/>
    <n v="0"/>
    <n v="0.04"/>
    <x v="2"/>
  </r>
  <r>
    <n v="13781"/>
    <s v="Nobunaga's Ambition: Sphere of Influence"/>
    <x v="10"/>
    <n v="2014"/>
    <x v="11"/>
    <s v="Tecmo Koei"/>
    <n v="0.03"/>
    <n v="0"/>
    <n v="0"/>
    <n v="0.01"/>
    <n v="0.04"/>
    <x v="2"/>
  </r>
  <r>
    <n v="13782"/>
    <s v="Fisherman's Challenge"/>
    <x v="6"/>
    <n v="2003"/>
    <x v="0"/>
    <s v="Konami Digital Entertainment"/>
    <n v="0.02"/>
    <n v="0.02"/>
    <n v="0"/>
    <n v="0.01"/>
    <n v="0.04"/>
    <x v="2"/>
  </r>
  <r>
    <n v="13783"/>
    <s v="Katekyoo Hitman Reborn! Battle Arena 2 - Spirits Burst"/>
    <x v="16"/>
    <n v="2009"/>
    <x v="9"/>
    <s v="Marvelous Interactive"/>
    <n v="0"/>
    <n v="0"/>
    <n v="0.04"/>
    <n v="0"/>
    <n v="0.04"/>
    <x v="2"/>
  </r>
  <r>
    <n v="13784"/>
    <s v="Akko ni Omakase! Brain Shock"/>
    <x v="3"/>
    <n v="2006"/>
    <x v="5"/>
    <s v="Taito"/>
    <n v="0"/>
    <n v="0"/>
    <n v="0.04"/>
    <n v="0"/>
    <n v="0.04"/>
    <x v="2"/>
  </r>
  <r>
    <n v="13785"/>
    <s v="Mission: Impossible - Operation Surma"/>
    <x v="8"/>
    <n v="2003"/>
    <x v="1"/>
    <s v="Atari"/>
    <n v="0.03"/>
    <n v="0.01"/>
    <n v="0"/>
    <n v="0"/>
    <n v="0.04"/>
    <x v="2"/>
  </r>
  <r>
    <n v="13786"/>
    <s v="Guild Wars Trilogy"/>
    <x v="14"/>
    <n v="2005"/>
    <x v="3"/>
    <s v="NCSoft"/>
    <n v="0"/>
    <n v="0.03"/>
    <n v="0"/>
    <n v="0.01"/>
    <n v="0.04"/>
    <x v="2"/>
  </r>
  <r>
    <n v="13787"/>
    <s v="Patrician IV"/>
    <x v="14"/>
    <n v="2010"/>
    <x v="11"/>
    <s v="Kalypso Media"/>
    <n v="0.03"/>
    <n v="0"/>
    <n v="0"/>
    <n v="0"/>
    <n v="0.04"/>
    <x v="2"/>
  </r>
  <r>
    <n v="13788"/>
    <s v="Deadliest Warrior: Ancient Combat"/>
    <x v="5"/>
    <n v="2012"/>
    <x v="9"/>
    <s v="Cloud Imperium Games Corporation"/>
    <n v="0.04"/>
    <n v="0"/>
    <n v="0"/>
    <n v="0"/>
    <n v="0.04"/>
    <x v="2"/>
  </r>
  <r>
    <n v="13789"/>
    <s v="King of Fighters: Maximum Impact Regulation A"/>
    <x v="6"/>
    <n v="2007"/>
    <x v="9"/>
    <s v="SNK Playmore"/>
    <n v="0"/>
    <n v="0"/>
    <n v="0.04"/>
    <n v="0"/>
    <n v="0.04"/>
    <x v="2"/>
  </r>
  <r>
    <n v="13790"/>
    <s v="Who Wants to be a Millionaire: 1st Edition"/>
    <x v="3"/>
    <n v="2007"/>
    <x v="5"/>
    <s v="Ubisoft"/>
    <n v="0"/>
    <n v="0.04"/>
    <n v="0"/>
    <n v="0"/>
    <n v="0.04"/>
    <x v="2"/>
  </r>
  <r>
    <n v="13791"/>
    <s v="Star Ocean 5: Integrity and Faithlessness"/>
    <x v="5"/>
    <n v="2016"/>
    <x v="3"/>
    <s v="Square Enix"/>
    <n v="0"/>
    <n v="0"/>
    <n v="0.04"/>
    <n v="0"/>
    <n v="0.04"/>
    <x v="2"/>
  </r>
  <r>
    <n v="13792"/>
    <s v="Date A Live: Rine Utopia"/>
    <x v="5"/>
    <n v="2013"/>
    <x v="10"/>
    <s v="Compile Heart"/>
    <n v="0"/>
    <n v="0"/>
    <n v="0.04"/>
    <n v="0"/>
    <n v="0.04"/>
    <x v="2"/>
  </r>
  <r>
    <n v="13793"/>
    <s v="CSI: Fatal Conspiracy"/>
    <x v="14"/>
    <n v="2010"/>
    <x v="10"/>
    <s v="Ubisoft"/>
    <n v="0"/>
    <n v="0.03"/>
    <n v="0"/>
    <n v="0.01"/>
    <n v="0.04"/>
    <x v="2"/>
  </r>
  <r>
    <n v="13794"/>
    <s v="Durarara!! 3way Standoff: Alley"/>
    <x v="16"/>
    <n v="2011"/>
    <x v="10"/>
    <s v="Kadokawa Shoten"/>
    <n v="0"/>
    <n v="0"/>
    <n v="0.04"/>
    <n v="0"/>
    <n v="0.04"/>
    <x v="2"/>
  </r>
  <r>
    <n v="13795"/>
    <s v="Surf's Up"/>
    <x v="5"/>
    <n v="2007"/>
    <x v="0"/>
    <s v="Ubisoft"/>
    <n v="0.03"/>
    <n v="0"/>
    <n v="0"/>
    <n v="0"/>
    <n v="0.04"/>
    <x v="2"/>
  </r>
  <r>
    <n v="13796"/>
    <s v="Fritz Chess"/>
    <x v="5"/>
    <n v="2009"/>
    <x v="11"/>
    <s v="Deep Silver"/>
    <n v="0"/>
    <n v="0.03"/>
    <n v="0"/>
    <n v="0.01"/>
    <n v="0.04"/>
    <x v="2"/>
  </r>
  <r>
    <n v="13797"/>
    <s v="The Da Vinci Code"/>
    <x v="13"/>
    <n v="2006"/>
    <x v="8"/>
    <s v="Take-Two Interactive"/>
    <n v="0.03"/>
    <n v="0.01"/>
    <n v="0"/>
    <n v="0"/>
    <n v="0.04"/>
    <x v="2"/>
  </r>
  <r>
    <n v="13798"/>
    <s v="Famicom Mini: Clu Clu Land"/>
    <x v="8"/>
    <n v="2004"/>
    <x v="4"/>
    <s v="Nintendo"/>
    <n v="0"/>
    <n v="0"/>
    <n v="0.04"/>
    <n v="0"/>
    <n v="0.04"/>
    <x v="2"/>
  </r>
  <r>
    <n v="13799"/>
    <s v="Astro Boy: The Video Game"/>
    <x v="16"/>
    <n v="2009"/>
    <x v="8"/>
    <s v="D3Publisher"/>
    <n v="0.04"/>
    <n v="0"/>
    <n v="0"/>
    <n v="0"/>
    <n v="0.04"/>
    <x v="2"/>
  </r>
  <r>
    <n v="13800"/>
    <s v="Metal Slug XX"/>
    <x v="16"/>
    <n v="2009"/>
    <x v="6"/>
    <s v="DHM Interactive"/>
    <n v="0.03"/>
    <n v="0"/>
    <n v="0"/>
    <n v="0"/>
    <n v="0.04"/>
    <x v="2"/>
  </r>
  <r>
    <n v="13801"/>
    <s v="Sacred Blaze"/>
    <x v="6"/>
    <n v="2009"/>
    <x v="11"/>
    <s v="Flight-Plan"/>
    <n v="0"/>
    <n v="0"/>
    <n v="0.04"/>
    <n v="0"/>
    <n v="0.04"/>
    <x v="2"/>
  </r>
  <r>
    <n v="13802"/>
    <s v="Rollin' Rascals"/>
    <x v="3"/>
    <n v="2009"/>
    <x v="4"/>
    <s v="Rising Star Games"/>
    <n v="0.04"/>
    <n v="0"/>
    <n v="0"/>
    <n v="0"/>
    <n v="0.04"/>
    <x v="2"/>
  </r>
  <r>
    <n v="13803"/>
    <s v="Haneru no Tobira DS: Tanshuku Tetsudou no Yoru"/>
    <x v="3"/>
    <n v="2007"/>
    <x v="5"/>
    <s v="Namco Bandai Games"/>
    <n v="0"/>
    <n v="0"/>
    <n v="0.04"/>
    <n v="0"/>
    <n v="0.04"/>
    <x v="2"/>
  </r>
  <r>
    <n v="13804"/>
    <s v="Thoroughbred Breeder II Plus"/>
    <x v="12"/>
    <n v="1995"/>
    <x v="7"/>
    <s v="Hect"/>
    <n v="0"/>
    <n v="0"/>
    <n v="0.04"/>
    <n v="0"/>
    <n v="0.04"/>
    <x v="2"/>
  </r>
  <r>
    <n v="13805"/>
    <s v="Pure Pinball"/>
    <x v="13"/>
    <n v="2004"/>
    <x v="5"/>
    <s v="XS Games"/>
    <n v="0.03"/>
    <n v="0.01"/>
    <n v="0"/>
    <n v="0"/>
    <n v="0.04"/>
    <x v="2"/>
  </r>
  <r>
    <n v="13806"/>
    <s v="Hanaoni: Koisomeru Koku - Eikyuu no Shirushi"/>
    <x v="16"/>
    <n v="2011"/>
    <x v="10"/>
    <s v="Idea Factory"/>
    <n v="0"/>
    <n v="0"/>
    <n v="0.04"/>
    <n v="0"/>
    <n v="0.04"/>
    <x v="2"/>
  </r>
  <r>
    <n v="13807"/>
    <s v="Zac to Ombra: Maboroshi no Yuuenchi"/>
    <x v="3"/>
    <n v="2010"/>
    <x v="10"/>
    <s v="Konami Digital Entertainment"/>
    <n v="0"/>
    <n v="0"/>
    <n v="0.04"/>
    <n v="0"/>
    <n v="0.04"/>
    <x v="2"/>
  </r>
  <r>
    <n v="13808"/>
    <s v="Resident Evil: Revelations"/>
    <x v="14"/>
    <n v="2013"/>
    <x v="8"/>
    <s v="Capcom"/>
    <n v="0"/>
    <n v="0.03"/>
    <n v="0"/>
    <n v="0.01"/>
    <n v="0.04"/>
    <x v="2"/>
  </r>
  <r>
    <n v="13809"/>
    <s v="Daikaijuu Battle: Ultra Coliseum DX - Ultra Senshi Daishuuketsu"/>
    <x v="0"/>
    <n v="2010"/>
    <x v="9"/>
    <s v="Namco Bandai Games"/>
    <n v="0"/>
    <n v="0"/>
    <n v="0.04"/>
    <n v="0"/>
    <n v="0.04"/>
    <x v="2"/>
  </r>
  <r>
    <n v="13810"/>
    <s v="Shadow of the Colossus"/>
    <x v="5"/>
    <n v="2011"/>
    <x v="8"/>
    <s v="Sony Computer Entertainment"/>
    <n v="0"/>
    <n v="0"/>
    <n v="0.04"/>
    <n v="0"/>
    <n v="0.04"/>
    <x v="2"/>
  </r>
  <r>
    <n v="13811"/>
    <s v="Phantom Breaker"/>
    <x v="4"/>
    <n v="2011"/>
    <x v="9"/>
    <s v="5pb"/>
    <n v="0.02"/>
    <n v="0"/>
    <n v="0.02"/>
    <n v="0"/>
    <n v="0.04"/>
    <x v="2"/>
  </r>
  <r>
    <n v="13812"/>
    <s v="Gummy Bears Mini Golf"/>
    <x v="0"/>
    <n v="2010"/>
    <x v="0"/>
    <s v="Unknown"/>
    <n v="0.04"/>
    <n v="0"/>
    <n v="0"/>
    <n v="0"/>
    <n v="0.04"/>
    <x v="2"/>
  </r>
  <r>
    <n v="13813"/>
    <s v="Brothers In Arms DS"/>
    <x v="3"/>
    <n v="2007"/>
    <x v="6"/>
    <s v="Ubisoft"/>
    <n v="0.03"/>
    <n v="0"/>
    <n v="0"/>
    <n v="0"/>
    <n v="0.04"/>
    <x v="2"/>
  </r>
  <r>
    <n v="13814"/>
    <s v="Valhalla Knights 2: Battle Stance"/>
    <x v="16"/>
    <n v="2009"/>
    <x v="3"/>
    <s v="Marvelous Interactive"/>
    <n v="0"/>
    <n v="0"/>
    <n v="0.04"/>
    <n v="0"/>
    <n v="0.04"/>
    <x v="2"/>
  </r>
  <r>
    <n v="13815"/>
    <s v="99 no Namida"/>
    <x v="3"/>
    <n v="2008"/>
    <x v="10"/>
    <s v="Namco Bandai Games"/>
    <n v="0"/>
    <n v="0"/>
    <n v="0.04"/>
    <n v="0"/>
    <n v="0.04"/>
    <x v="2"/>
  </r>
  <r>
    <n v="13816"/>
    <s v="Clannad"/>
    <x v="16"/>
    <n v="2008"/>
    <x v="10"/>
    <s v="Prototype"/>
    <n v="0"/>
    <n v="0"/>
    <n v="0.04"/>
    <n v="0"/>
    <n v="0.04"/>
    <x v="2"/>
  </r>
  <r>
    <n v="13817"/>
    <s v="Cyber Troopers Virtual-On Marz"/>
    <x v="6"/>
    <n v="2003"/>
    <x v="9"/>
    <s v="Sega"/>
    <n v="0.02"/>
    <n v="0.01"/>
    <n v="0"/>
    <n v="0"/>
    <n v="0.04"/>
    <x v="2"/>
  </r>
  <r>
    <n v="13818"/>
    <s v="Headhunter: Redemption"/>
    <x v="6"/>
    <n v="2004"/>
    <x v="8"/>
    <s v="Sega"/>
    <n v="0.02"/>
    <n v="0.01"/>
    <n v="0"/>
    <n v="0"/>
    <n v="0.04"/>
    <x v="2"/>
  </r>
  <r>
    <n v="13819"/>
    <s v="Ookami to Koushinryou: Boku to Horo no Ichinen"/>
    <x v="3"/>
    <n v="2008"/>
    <x v="10"/>
    <s v="ASCII Media Works"/>
    <n v="0"/>
    <n v="0"/>
    <n v="0.04"/>
    <n v="0"/>
    <n v="0.04"/>
    <x v="2"/>
  </r>
  <r>
    <n v="13820"/>
    <s v="Bomberman: Act Zero"/>
    <x v="4"/>
    <n v="2006"/>
    <x v="4"/>
    <s v="Konami Digital Entertainment"/>
    <n v="0.04"/>
    <n v="0"/>
    <n v="0"/>
    <n v="0"/>
    <n v="0.04"/>
    <x v="2"/>
  </r>
  <r>
    <n v="13821"/>
    <s v="Stuntman"/>
    <x v="8"/>
    <n v="2003"/>
    <x v="2"/>
    <s v="Atari"/>
    <n v="0.03"/>
    <n v="0.01"/>
    <n v="0"/>
    <n v="0"/>
    <n v="0.04"/>
    <x v="2"/>
  </r>
  <r>
    <n v="13822"/>
    <s v="Time Travelers"/>
    <x v="9"/>
    <n v="2012"/>
    <x v="10"/>
    <s v="Unknown"/>
    <n v="0"/>
    <n v="0"/>
    <n v="0.04"/>
    <n v="0"/>
    <n v="0.04"/>
    <x v="2"/>
  </r>
  <r>
    <n v="13823"/>
    <s v="Burnout Paradise: The Ultimate Box"/>
    <x v="4"/>
    <n v="2009"/>
    <x v="2"/>
    <s v="Electronic Arts"/>
    <n v="0"/>
    <n v="0.03"/>
    <n v="0"/>
    <n v="0"/>
    <n v="0.04"/>
    <x v="2"/>
  </r>
  <r>
    <n v="13824"/>
    <s v="The Chase: Felix Meets Felicity"/>
    <x v="3"/>
    <n v="2009"/>
    <x v="8"/>
    <s v="Atari"/>
    <n v="0.04"/>
    <n v="0"/>
    <n v="0"/>
    <n v="0"/>
    <n v="0.04"/>
    <x v="2"/>
  </r>
  <r>
    <n v="13825"/>
    <s v="Stoked: Big Air Edition"/>
    <x v="4"/>
    <n v="2009"/>
    <x v="0"/>
    <s v="Namco Bandai Games"/>
    <n v="0.02"/>
    <n v="0.02"/>
    <n v="0"/>
    <n v="0"/>
    <n v="0.04"/>
    <x v="2"/>
  </r>
  <r>
    <n v="13826"/>
    <s v="Syndicate Wars"/>
    <x v="12"/>
    <n v="1997"/>
    <x v="11"/>
    <s v="Electronic Arts"/>
    <n v="0.02"/>
    <n v="0.01"/>
    <n v="0"/>
    <n v="0"/>
    <n v="0.04"/>
    <x v="2"/>
  </r>
  <r>
    <n v="13827"/>
    <s v="Castlevania: Lords of Shadow 2"/>
    <x v="14"/>
    <n v="2014"/>
    <x v="8"/>
    <s v="Konami Digital Entertainment"/>
    <n v="0.01"/>
    <n v="0.03"/>
    <n v="0"/>
    <n v="0"/>
    <n v="0.04"/>
    <x v="2"/>
  </r>
  <r>
    <n v="13828"/>
    <s v="Draglade (JP sales)"/>
    <x v="3"/>
    <n v="2007"/>
    <x v="9"/>
    <s v="505 Games"/>
    <n v="0"/>
    <n v="0"/>
    <n v="0.04"/>
    <n v="0"/>
    <n v="0.04"/>
    <x v="2"/>
  </r>
  <r>
    <n v="13829"/>
    <s v="Herc's Adventures"/>
    <x v="12"/>
    <n v="1997"/>
    <x v="8"/>
    <s v="Virgin Interactive"/>
    <n v="0.02"/>
    <n v="0.01"/>
    <n v="0"/>
    <n v="0"/>
    <n v="0.04"/>
    <x v="2"/>
  </r>
  <r>
    <n v="13830"/>
    <s v="Tiger Woods PGA Tour Golf"/>
    <x v="8"/>
    <n v="2002"/>
    <x v="0"/>
    <s v="Ubisoft"/>
    <n v="0.03"/>
    <n v="0.01"/>
    <n v="0"/>
    <n v="0"/>
    <n v="0.04"/>
    <x v="2"/>
  </r>
  <r>
    <n v="13831"/>
    <s v="Twin Strike: Operation Thunder"/>
    <x v="0"/>
    <n v="2008"/>
    <x v="6"/>
    <s v="Zoo Games"/>
    <n v="0.04"/>
    <n v="0"/>
    <n v="0"/>
    <n v="0"/>
    <n v="0.04"/>
    <x v="2"/>
  </r>
  <r>
    <n v="13832"/>
    <s v="BlazBlue: Chrono Phantasma Extend"/>
    <x v="5"/>
    <n v="2015"/>
    <x v="8"/>
    <s v="PQube"/>
    <n v="0"/>
    <n v="0"/>
    <n v="0.04"/>
    <n v="0"/>
    <n v="0.04"/>
    <x v="2"/>
  </r>
  <r>
    <n v="13833"/>
    <s v="All Points Bulletin"/>
    <x v="14"/>
    <n v="2010"/>
    <x v="3"/>
    <s v="Electronic Arts"/>
    <n v="0"/>
    <n v="0.03"/>
    <n v="0"/>
    <n v="0.01"/>
    <n v="0.04"/>
    <x v="2"/>
  </r>
  <r>
    <n v="13834"/>
    <s v="Romance of the Three Kingdoms 13"/>
    <x v="5"/>
    <n v="2015"/>
    <x v="8"/>
    <s v="Tecmo Koei"/>
    <n v="0"/>
    <n v="0"/>
    <n v="0.04"/>
    <n v="0"/>
    <n v="0.04"/>
    <x v="2"/>
  </r>
  <r>
    <n v="13835"/>
    <s v="The Movies"/>
    <x v="14"/>
    <n v="2005"/>
    <x v="7"/>
    <s v="Activision"/>
    <n v="0.01"/>
    <n v="0.03"/>
    <n v="0"/>
    <n v="0.01"/>
    <n v="0.04"/>
    <x v="2"/>
  </r>
  <r>
    <n v="13836"/>
    <s v="SuperCar Challenge"/>
    <x v="5"/>
    <n v="2009"/>
    <x v="2"/>
    <s v="System 3 Arcade Software"/>
    <n v="0"/>
    <n v="0.03"/>
    <n v="0"/>
    <n v="0.01"/>
    <n v="0.04"/>
    <x v="2"/>
  </r>
  <r>
    <n v="13837"/>
    <s v="Dreamfall: The Longest Journey"/>
    <x v="13"/>
    <n v="2006"/>
    <x v="10"/>
    <s v="Empire Interactive"/>
    <n v="0.03"/>
    <n v="0.01"/>
    <n v="0"/>
    <n v="0"/>
    <n v="0.04"/>
    <x v="2"/>
  </r>
  <r>
    <n v="13838"/>
    <s v="The Sims 4: Spa Day"/>
    <x v="14"/>
    <n v="2015"/>
    <x v="7"/>
    <s v="Electronic Arts"/>
    <n v="0"/>
    <n v="0.04"/>
    <n v="0"/>
    <n v="0"/>
    <n v="0.04"/>
    <x v="2"/>
  </r>
  <r>
    <n v="13839"/>
    <s v="Tokimeki Mahjong Paradise: Koi no Tenpai Beat"/>
    <x v="23"/>
    <n v="1995"/>
    <x v="5"/>
    <s v="Sonnet"/>
    <n v="0"/>
    <n v="0"/>
    <n v="0.04"/>
    <n v="0"/>
    <n v="0.04"/>
    <x v="2"/>
  </r>
  <r>
    <n v="13840"/>
    <s v="Yuki Yuna is a Hero: Memory of the Forest"/>
    <x v="22"/>
    <n v="2015"/>
    <x v="8"/>
    <s v="FuRyu"/>
    <n v="0"/>
    <n v="0"/>
    <n v="0.04"/>
    <n v="0"/>
    <n v="0.04"/>
    <x v="2"/>
  </r>
  <r>
    <n v="13841"/>
    <s v="JASF: Jane's Advanced Strike Fighters"/>
    <x v="14"/>
    <n v="2011"/>
    <x v="7"/>
    <s v="Deep Silver"/>
    <n v="0.02"/>
    <n v="0.01"/>
    <n v="0"/>
    <n v="0"/>
    <n v="0.04"/>
    <x v="2"/>
  </r>
  <r>
    <n v="13842"/>
    <s v="Kidou Gekidan Haro Ichiza Gundam Mahjong DS: Oyaji nimo Agarareta koto nai noni!"/>
    <x v="3"/>
    <n v="2005"/>
    <x v="5"/>
    <s v="Namco Bandai Games"/>
    <n v="0"/>
    <n v="0"/>
    <n v="0.04"/>
    <n v="0"/>
    <n v="0.04"/>
    <x v="2"/>
  </r>
  <r>
    <n v="13843"/>
    <s v="Blue Roses: Yousei to Aoi Hitomi no Senshitachi"/>
    <x v="16"/>
    <n v="2010"/>
    <x v="10"/>
    <s v="Nippon Ichi Software"/>
    <n v="0"/>
    <n v="0"/>
    <n v="0.04"/>
    <n v="0"/>
    <n v="0.04"/>
    <x v="2"/>
  </r>
  <r>
    <n v="13844"/>
    <s v="Zatch Bell! Mamodo Fury"/>
    <x v="18"/>
    <n v="2005"/>
    <x v="9"/>
    <s v="Namco Bandai Games"/>
    <n v="0.03"/>
    <n v="0.01"/>
    <n v="0"/>
    <n v="0"/>
    <n v="0.04"/>
    <x v="2"/>
  </r>
  <r>
    <n v="13845"/>
    <s v="Dora's Big Birthday Adventure"/>
    <x v="6"/>
    <n v="2010"/>
    <x v="5"/>
    <s v="Take-Two Interactive"/>
    <n v="0.02"/>
    <n v="0.01"/>
    <n v="0"/>
    <n v="0"/>
    <n v="0.04"/>
    <x v="2"/>
  </r>
  <r>
    <n v="13846"/>
    <s v="PopStar Guitar"/>
    <x v="6"/>
    <n v="2008"/>
    <x v="5"/>
    <s v="XS Games"/>
    <n v="0.02"/>
    <n v="0.01"/>
    <n v="0"/>
    <n v="0"/>
    <n v="0.04"/>
    <x v="2"/>
  </r>
  <r>
    <n v="13847"/>
    <s v="Haikyu!! Cross Team Match!"/>
    <x v="9"/>
    <n v="2016"/>
    <x v="10"/>
    <s v="Namco Bandai Games"/>
    <n v="0"/>
    <n v="0"/>
    <n v="0.04"/>
    <n v="0"/>
    <n v="0.04"/>
    <x v="2"/>
  </r>
  <r>
    <n v="13848"/>
    <s v="NHL Blades of Steel 2000"/>
    <x v="12"/>
    <n v="1999"/>
    <x v="0"/>
    <s v="Konami Digital Entertainment"/>
    <n v="0.02"/>
    <n v="0.01"/>
    <n v="0"/>
    <n v="0"/>
    <n v="0.04"/>
    <x v="2"/>
  </r>
  <r>
    <n v="13849"/>
    <s v="Outlaw Volleyball Remixed"/>
    <x v="6"/>
    <n v="2004"/>
    <x v="0"/>
    <s v="Global Star"/>
    <n v="0.02"/>
    <n v="0.01"/>
    <n v="0"/>
    <n v="0"/>
    <n v="0.04"/>
    <x v="2"/>
  </r>
  <r>
    <n v="13850"/>
    <s v="The Adventures of Darwin"/>
    <x v="6"/>
    <n v="2006"/>
    <x v="11"/>
    <s v="Essential Games"/>
    <n v="0.01"/>
    <n v="0"/>
    <n v="0.03"/>
    <n v="0"/>
    <n v="0.04"/>
    <x v="2"/>
  </r>
  <r>
    <n v="13851"/>
    <s v="Scarface: The World is Yours"/>
    <x v="14"/>
    <n v="2006"/>
    <x v="8"/>
    <s v="Vivendi Games"/>
    <n v="0.01"/>
    <n v="0.02"/>
    <n v="0"/>
    <n v="0.01"/>
    <n v="0.04"/>
    <x v="2"/>
  </r>
  <r>
    <n v="13852"/>
    <s v="Blood Bowl"/>
    <x v="14"/>
    <n v="2009"/>
    <x v="0"/>
    <s v="Focus Home Interactive"/>
    <n v="0.01"/>
    <n v="0.02"/>
    <n v="0"/>
    <n v="0.01"/>
    <n v="0.04"/>
    <x v="2"/>
  </r>
  <r>
    <n v="13853"/>
    <s v="FIFA World Cup Germany 2006"/>
    <x v="3"/>
    <n v="2006"/>
    <x v="0"/>
    <s v="Electronic Arts"/>
    <n v="0.03"/>
    <n v="0"/>
    <n v="0"/>
    <n v="0"/>
    <n v="0.04"/>
    <x v="2"/>
  </r>
  <r>
    <n v="13854"/>
    <s v="Supreme Commander: Forged Alliance"/>
    <x v="14"/>
    <n v="2007"/>
    <x v="11"/>
    <s v="THQ"/>
    <n v="0.01"/>
    <n v="0.02"/>
    <n v="0"/>
    <n v="0.01"/>
    <n v="0.04"/>
    <x v="2"/>
  </r>
  <r>
    <n v="13855"/>
    <s v="Klonoa Heroes: Densetsu no Star Medal"/>
    <x v="8"/>
    <n v="2002"/>
    <x v="3"/>
    <s v="Namco Bandai Games"/>
    <n v="0"/>
    <n v="0"/>
    <n v="0.04"/>
    <n v="0"/>
    <n v="0.04"/>
    <x v="2"/>
  </r>
  <r>
    <n v="13856"/>
    <s v="Hyperdimension Neptunia Victory II"/>
    <x v="10"/>
    <n v="2015"/>
    <x v="3"/>
    <s v="Idea Factory International"/>
    <n v="0"/>
    <n v="0"/>
    <n v="0.04"/>
    <n v="0"/>
    <n v="0.04"/>
    <x v="2"/>
  </r>
  <r>
    <n v="13857"/>
    <s v="Pajama Sam: You are What You Eat From Your Head to Your Feet"/>
    <x v="12"/>
    <n v="2001"/>
    <x v="10"/>
    <s v="Infogrames"/>
    <n v="0.02"/>
    <n v="0.01"/>
    <n v="0"/>
    <n v="0"/>
    <n v="0.04"/>
    <x v="2"/>
  </r>
  <r>
    <n v="13858"/>
    <s v="Sid Meier's Railroads!"/>
    <x v="14"/>
    <n v="2006"/>
    <x v="7"/>
    <s v="Take-Two Interactive"/>
    <n v="0.01"/>
    <n v="0.03"/>
    <n v="0"/>
    <n v="0.01"/>
    <n v="0.04"/>
    <x v="2"/>
  </r>
  <r>
    <n v="13859"/>
    <s v="Jig-A-Pix: Pets"/>
    <x v="3"/>
    <n v="2009"/>
    <x v="4"/>
    <s v="Zushi Games"/>
    <n v="0.03"/>
    <n v="0"/>
    <n v="0"/>
    <n v="0"/>
    <n v="0.04"/>
    <x v="2"/>
  </r>
  <r>
    <n v="13860"/>
    <s v="Brothers: A Tale of Two Sons"/>
    <x v="17"/>
    <n v="2015"/>
    <x v="10"/>
    <s v="505 Games"/>
    <n v="0.03"/>
    <n v="0.01"/>
    <n v="0"/>
    <n v="0"/>
    <n v="0.04"/>
    <x v="2"/>
  </r>
  <r>
    <n v="13861"/>
    <s v="Warhammer: Dark Omen"/>
    <x v="12"/>
    <n v="1998"/>
    <x v="11"/>
    <s v="Electronic Arts"/>
    <n v="0.02"/>
    <n v="0.01"/>
    <n v="0"/>
    <n v="0"/>
    <n v="0.04"/>
    <x v="2"/>
  </r>
  <r>
    <n v="13862"/>
    <s v="Mobile Suit Gundam: Mokuba no Kiseki"/>
    <x v="16"/>
    <n v="2012"/>
    <x v="8"/>
    <s v="Namco Bandai Games"/>
    <n v="0"/>
    <n v="0"/>
    <n v="0.04"/>
    <n v="0"/>
    <n v="0.04"/>
    <x v="2"/>
  </r>
  <r>
    <n v="13863"/>
    <s v="Denki Blocks!"/>
    <x v="8"/>
    <n v="2001"/>
    <x v="4"/>
    <s v="Rage Software"/>
    <n v="0.03"/>
    <n v="0.01"/>
    <n v="0"/>
    <n v="0"/>
    <n v="0.04"/>
    <x v="2"/>
  </r>
  <r>
    <n v="13864"/>
    <s v="A Ressha de Ikou DS"/>
    <x v="3"/>
    <n v="2009"/>
    <x v="7"/>
    <s v="ArtDink"/>
    <n v="0"/>
    <n v="0"/>
    <n v="0.04"/>
    <n v="0"/>
    <n v="0.04"/>
    <x v="2"/>
  </r>
  <r>
    <n v="13865"/>
    <s v="Harukanaru Toki no Naka de 4: Aizouban"/>
    <x v="16"/>
    <n v="2010"/>
    <x v="3"/>
    <s v="Tecmo Koei"/>
    <n v="0"/>
    <n v="0"/>
    <n v="0.04"/>
    <n v="0"/>
    <n v="0.04"/>
    <x v="2"/>
  </r>
  <r>
    <n v="13866"/>
    <s v="Tsurugi no Machi no Ihoujin: Kuro no Kyuuden"/>
    <x v="22"/>
    <n v="2015"/>
    <x v="3"/>
    <s v="Experience Inc."/>
    <n v="0"/>
    <n v="0"/>
    <n v="0.04"/>
    <n v="0"/>
    <n v="0.04"/>
    <x v="2"/>
  </r>
  <r>
    <n v="13867"/>
    <s v="Colin McRae Rally 3"/>
    <x v="13"/>
    <n v="2002"/>
    <x v="2"/>
    <s v="Codemasters"/>
    <n v="0.03"/>
    <n v="0.01"/>
    <n v="0"/>
    <n v="0"/>
    <n v="0.04"/>
    <x v="2"/>
  </r>
  <r>
    <n v="13868"/>
    <s v="Ballistic"/>
    <x v="12"/>
    <n v="1999"/>
    <x v="4"/>
    <s v="Atari"/>
    <n v="0.02"/>
    <n v="0.01"/>
    <n v="0"/>
    <n v="0"/>
    <n v="0.04"/>
    <x v="2"/>
  </r>
  <r>
    <n v="13869"/>
    <s v="Paddington: Adventures in London"/>
    <x v="9"/>
    <n v="2015"/>
    <x v="4"/>
    <s v="Koch Media"/>
    <n v="0"/>
    <n v="0.04"/>
    <n v="0"/>
    <n v="0"/>
    <n v="0.04"/>
    <x v="2"/>
  </r>
  <r>
    <n v="13870"/>
    <s v="Nobunaga's Ambition: Sphere of Influence - Sengoku Risshiden"/>
    <x v="22"/>
    <n v="2016"/>
    <x v="5"/>
    <s v="Tecmo Koei"/>
    <n v="0"/>
    <n v="0"/>
    <n v="0.04"/>
    <n v="0"/>
    <n v="0.04"/>
    <x v="2"/>
  </r>
  <r>
    <n v="13871"/>
    <s v="Caesar IV"/>
    <x v="14"/>
    <n v="2006"/>
    <x v="11"/>
    <s v="Vivendi Games"/>
    <n v="0"/>
    <n v="0.03"/>
    <n v="0"/>
    <n v="0.01"/>
    <n v="0.04"/>
    <x v="2"/>
  </r>
  <r>
    <n v="13872"/>
    <s v="Sega Rally 2006"/>
    <x v="6"/>
    <s v="N/A"/>
    <x v="2"/>
    <s v="Unknown"/>
    <n v="0"/>
    <n v="0"/>
    <n v="0.04"/>
    <n v="0"/>
    <n v="0.04"/>
    <x v="2"/>
  </r>
  <r>
    <n v="13873"/>
    <s v="Song of the Deep"/>
    <x v="17"/>
    <n v="2016"/>
    <x v="8"/>
    <s v="Insomniac Games"/>
    <n v="0.03"/>
    <n v="0"/>
    <n v="0"/>
    <n v="0"/>
    <n v="0.04"/>
    <x v="2"/>
  </r>
  <r>
    <n v="13874"/>
    <s v="I'm A Celebrity: Get Me Out of Here!"/>
    <x v="3"/>
    <n v="2009"/>
    <x v="5"/>
    <s v="Mindscape"/>
    <n v="0"/>
    <n v="0.04"/>
    <n v="0"/>
    <n v="0"/>
    <n v="0.04"/>
    <x v="2"/>
  </r>
  <r>
    <n v="13875"/>
    <s v="Gundam Battle Online"/>
    <x v="21"/>
    <n v="2001"/>
    <x v="8"/>
    <s v="Namco Bandai Games"/>
    <n v="0"/>
    <n v="0"/>
    <n v="0.04"/>
    <n v="0"/>
    <n v="0.04"/>
    <x v="2"/>
  </r>
  <r>
    <n v="13876"/>
    <s v="Harry Potter and the Order of the Phoenix"/>
    <x v="14"/>
    <n v="2007"/>
    <x v="8"/>
    <s v="Electronic Arts"/>
    <n v="0"/>
    <n v="0.03"/>
    <n v="0"/>
    <n v="0.01"/>
    <n v="0.04"/>
    <x v="2"/>
  </r>
  <r>
    <n v="13877"/>
    <s v="Shonen Jump's One Piece: Grand Adventure"/>
    <x v="18"/>
    <n v="2006"/>
    <x v="9"/>
    <s v="Namco Bandai Games"/>
    <n v="0.03"/>
    <n v="0.01"/>
    <n v="0"/>
    <n v="0"/>
    <n v="0.04"/>
    <x v="2"/>
  </r>
  <r>
    <n v="13878"/>
    <s v="Holly Hobbie &amp; Friends"/>
    <x v="3"/>
    <n v="2007"/>
    <x v="5"/>
    <s v="Majesco Entertainment"/>
    <n v="0.04"/>
    <n v="0"/>
    <n v="0"/>
    <n v="0"/>
    <n v="0.04"/>
    <x v="2"/>
  </r>
  <r>
    <n v="13879"/>
    <s v="Kevin Van Dam: Big Bass Challenge"/>
    <x v="0"/>
    <n v="2010"/>
    <x v="0"/>
    <s v="Zoo Games"/>
    <n v="0.04"/>
    <n v="0"/>
    <n v="0"/>
    <n v="0"/>
    <n v="0.04"/>
    <x v="2"/>
  </r>
  <r>
    <n v="13880"/>
    <s v="Stolen"/>
    <x v="6"/>
    <n v="2005"/>
    <x v="8"/>
    <s v="Hip Interactive"/>
    <n v="0.02"/>
    <n v="0.01"/>
    <n v="0"/>
    <n v="0"/>
    <n v="0.04"/>
    <x v="2"/>
  </r>
  <r>
    <n v="13881"/>
    <s v="Monster High: New Ghoul in School"/>
    <x v="4"/>
    <n v="2015"/>
    <x v="8"/>
    <s v="Little Orbit"/>
    <n v="0"/>
    <n v="0.04"/>
    <n v="0"/>
    <n v="0"/>
    <n v="0.04"/>
    <x v="2"/>
  </r>
  <r>
    <n v="13882"/>
    <s v="Glacier2"/>
    <x v="0"/>
    <n v="2009"/>
    <x v="2"/>
    <s v="Zoo Games"/>
    <n v="0.04"/>
    <n v="0"/>
    <n v="0"/>
    <n v="0"/>
    <n v="0.04"/>
    <x v="2"/>
  </r>
  <r>
    <n v="13883"/>
    <s v="Rugby Challenge 3"/>
    <x v="10"/>
    <n v="2016"/>
    <x v="0"/>
    <s v="Alternative Software"/>
    <n v="0"/>
    <n v="0.03"/>
    <n v="0"/>
    <n v="0.01"/>
    <n v="0.04"/>
    <x v="2"/>
  </r>
  <r>
    <n v="13884"/>
    <s v="Memories Off 6: T-Wave"/>
    <x v="6"/>
    <n v="2008"/>
    <x v="10"/>
    <s v="5pb"/>
    <n v="0"/>
    <n v="0"/>
    <n v="0.04"/>
    <n v="0"/>
    <n v="0.04"/>
    <x v="2"/>
  </r>
  <r>
    <n v="13885"/>
    <s v="Superstars V8 Racing"/>
    <x v="5"/>
    <n v="2009"/>
    <x v="2"/>
    <s v="Black Bean Games"/>
    <n v="0"/>
    <n v="0.02"/>
    <n v="0"/>
    <n v="0.01"/>
    <n v="0.04"/>
    <x v="2"/>
  </r>
  <r>
    <n v="13886"/>
    <s v="Halo: Combat Evolved"/>
    <x v="14"/>
    <n v="2003"/>
    <x v="6"/>
    <s v="Microsoft Game Studios"/>
    <n v="0.01"/>
    <n v="0.02"/>
    <n v="0"/>
    <n v="0.01"/>
    <n v="0.04"/>
    <x v="2"/>
  </r>
  <r>
    <n v="13887"/>
    <s v="Hatsune Miku: Project Diva X"/>
    <x v="10"/>
    <n v="2016"/>
    <x v="5"/>
    <s v="Sega"/>
    <n v="0.01"/>
    <n v="0"/>
    <n v="0.02"/>
    <n v="0"/>
    <n v="0.04"/>
    <x v="2"/>
  </r>
  <r>
    <n v="13888"/>
    <s v="Bullet Girls 2"/>
    <x v="22"/>
    <n v="2016"/>
    <x v="8"/>
    <s v="D3Publisher"/>
    <n v="0"/>
    <n v="0"/>
    <n v="0.04"/>
    <n v="0"/>
    <n v="0.04"/>
    <x v="2"/>
  </r>
  <r>
    <n v="13889"/>
    <s v="Famicom Remix Best Choice"/>
    <x v="9"/>
    <n v="2015"/>
    <x v="8"/>
    <s v="Nintendo"/>
    <n v="0"/>
    <n v="0"/>
    <n v="0.04"/>
    <n v="0"/>
    <n v="0.04"/>
    <x v="2"/>
  </r>
  <r>
    <n v="13890"/>
    <s v="Pro Race Driver"/>
    <x v="13"/>
    <n v="2003"/>
    <x v="2"/>
    <s v="Codemasters"/>
    <n v="0.03"/>
    <n v="0.01"/>
    <n v="0"/>
    <n v="0"/>
    <n v="0.04"/>
    <x v="2"/>
  </r>
  <r>
    <n v="13891"/>
    <s v="Sleepover Party"/>
    <x v="0"/>
    <n v="2009"/>
    <x v="5"/>
    <s v="Ubisoft"/>
    <n v="0.03"/>
    <n v="0"/>
    <n v="0"/>
    <n v="0"/>
    <n v="0.04"/>
    <x v="2"/>
  </r>
  <r>
    <n v="13892"/>
    <s v="100 Classic Games"/>
    <x v="3"/>
    <n v="2011"/>
    <x v="5"/>
    <s v="Rondomedia"/>
    <n v="0"/>
    <n v="0.03"/>
    <n v="0"/>
    <n v="0"/>
    <n v="0.04"/>
    <x v="2"/>
  </r>
  <r>
    <n v="13893"/>
    <s v="Ide Yosuke no Mahjong Kazoku"/>
    <x v="12"/>
    <n v="1995"/>
    <x v="5"/>
    <s v="Seta Corporation"/>
    <n v="0"/>
    <n v="0"/>
    <n v="0.04"/>
    <n v="0"/>
    <n v="0.04"/>
    <x v="2"/>
  </r>
  <r>
    <n v="13894"/>
    <s v="Richard Burns Rally"/>
    <x v="14"/>
    <n v="2004"/>
    <x v="2"/>
    <s v="SCi"/>
    <n v="0"/>
    <n v="0.03"/>
    <n v="0"/>
    <n v="0.01"/>
    <n v="0.04"/>
    <x v="2"/>
  </r>
  <r>
    <n v="13895"/>
    <s v="WRC: FIA World Rally Championship"/>
    <x v="16"/>
    <n v="2005"/>
    <x v="2"/>
    <s v="Sony Computer Entertainment"/>
    <n v="0.02"/>
    <n v="0.01"/>
    <n v="0"/>
    <n v="0.01"/>
    <n v="0.04"/>
    <x v="2"/>
  </r>
  <r>
    <n v="13896"/>
    <s v="Quiz Mobile Gundam: Toi Senshi DX"/>
    <x v="16"/>
    <n v="2006"/>
    <x v="4"/>
    <s v="Namco Bandai Games"/>
    <n v="0"/>
    <n v="0"/>
    <n v="0.04"/>
    <n v="0"/>
    <n v="0.04"/>
    <x v="2"/>
  </r>
  <r>
    <n v="13897"/>
    <s v="R-Type Command (correct US sales)"/>
    <x v="16"/>
    <n v="2007"/>
    <x v="11"/>
    <s v="Rising Star Games"/>
    <n v="0.04"/>
    <n v="0"/>
    <n v="0"/>
    <n v="0"/>
    <n v="0.04"/>
    <x v="2"/>
  </r>
  <r>
    <n v="13898"/>
    <s v="E.T. The Extra-Terrestrial: Interplanetary Mission"/>
    <x v="12"/>
    <n v="2001"/>
    <x v="1"/>
    <s v="Ubisoft"/>
    <n v="0.02"/>
    <n v="0.01"/>
    <n v="0"/>
    <n v="0"/>
    <n v="0.04"/>
    <x v="2"/>
  </r>
  <r>
    <n v="13899"/>
    <s v="Story Hour: Fairy Tales"/>
    <x v="0"/>
    <n v="2008"/>
    <x v="10"/>
    <s v="Zoo Digital Publishing"/>
    <n v="0.04"/>
    <n v="0"/>
    <n v="0"/>
    <n v="0"/>
    <n v="0.04"/>
    <x v="2"/>
  </r>
  <r>
    <n v="13900"/>
    <s v="Dynasty Warriors Vol. 2 (JP sales)"/>
    <x v="16"/>
    <n v="2006"/>
    <x v="8"/>
    <s v="Tecmo Koei"/>
    <n v="0"/>
    <n v="0"/>
    <n v="0.04"/>
    <n v="0"/>
    <n v="0.04"/>
    <x v="2"/>
  </r>
  <r>
    <n v="13901"/>
    <s v="Countdown Vampires"/>
    <x v="12"/>
    <n v="1999"/>
    <x v="10"/>
    <s v="Namco Bandai Games"/>
    <n v="0.02"/>
    <n v="0.01"/>
    <n v="0"/>
    <n v="0"/>
    <n v="0.04"/>
    <x v="2"/>
  </r>
  <r>
    <n v="13902"/>
    <s v="Crypt Killer"/>
    <x v="12"/>
    <n v="1997"/>
    <x v="6"/>
    <s v="Konami Digital Entertainment"/>
    <n v="0.02"/>
    <n v="0.01"/>
    <n v="0"/>
    <n v="0"/>
    <n v="0.04"/>
    <x v="2"/>
  </r>
  <r>
    <n v="13903"/>
    <s v="Tokumei Sentai Go-Busters"/>
    <x v="3"/>
    <n v="2012"/>
    <x v="8"/>
    <s v="Namco Bandai Games"/>
    <n v="0"/>
    <n v="0"/>
    <n v="0.04"/>
    <n v="0"/>
    <n v="0.04"/>
    <x v="2"/>
  </r>
  <r>
    <n v="13904"/>
    <s v="Dramatic Soccer Game: Nippon Daihyou Senshu Ninarou!"/>
    <x v="6"/>
    <n v="2002"/>
    <x v="0"/>
    <s v="Enix Corporation"/>
    <n v="0"/>
    <n v="0"/>
    <n v="0.04"/>
    <n v="0"/>
    <n v="0.04"/>
    <x v="2"/>
  </r>
  <r>
    <n v="13905"/>
    <s v="The Treasures of Montezuma"/>
    <x v="3"/>
    <n v="2010"/>
    <x v="4"/>
    <s v="Foreign Media Games"/>
    <n v="0.02"/>
    <n v="0.02"/>
    <n v="0"/>
    <n v="0"/>
    <n v="0.04"/>
    <x v="2"/>
  </r>
  <r>
    <n v="13906"/>
    <s v="Saints Row 2"/>
    <x v="14"/>
    <n v="2009"/>
    <x v="8"/>
    <s v="THQ"/>
    <n v="0"/>
    <n v="0.03"/>
    <n v="0"/>
    <n v="0.01"/>
    <n v="0.04"/>
    <x v="2"/>
  </r>
  <r>
    <n v="13907"/>
    <s v="Harry Potter and the Prisoner of Azkaban"/>
    <x v="14"/>
    <n v="2004"/>
    <x v="8"/>
    <s v="Electronic Arts"/>
    <n v="0"/>
    <n v="0.03"/>
    <n v="0"/>
    <n v="0.01"/>
    <n v="0.04"/>
    <x v="2"/>
  </r>
  <r>
    <n v="13908"/>
    <s v="Battle Hunter"/>
    <x v="12"/>
    <n v="1999"/>
    <x v="11"/>
    <s v="Midas Interactive Entertainment"/>
    <n v="0.02"/>
    <n v="0.01"/>
    <n v="0"/>
    <n v="0"/>
    <n v="0.04"/>
    <x v="2"/>
  </r>
  <r>
    <n v="13909"/>
    <s v="PO'ed"/>
    <x v="12"/>
    <n v="1996"/>
    <x v="6"/>
    <s v="Time Warner Interactive"/>
    <n v="0.02"/>
    <n v="0.01"/>
    <n v="0"/>
    <n v="0"/>
    <n v="0.04"/>
    <x v="2"/>
  </r>
  <r>
    <n v="13910"/>
    <s v="Heathcliff! Frantic Foto"/>
    <x v="3"/>
    <n v="2010"/>
    <x v="5"/>
    <s v="Storm City Games"/>
    <n v="0.04"/>
    <n v="0"/>
    <n v="0"/>
    <n v="0"/>
    <n v="0.04"/>
    <x v="2"/>
  </r>
  <r>
    <n v="13911"/>
    <s v="Adidas Power Soccer"/>
    <x v="12"/>
    <n v="1996"/>
    <x v="0"/>
    <s v="Psygnosis"/>
    <n v="0.02"/>
    <n v="0.01"/>
    <n v="0"/>
    <n v="0"/>
    <n v="0.04"/>
    <x v="2"/>
  </r>
  <r>
    <n v="13912"/>
    <s v="LEGO Jurassic World"/>
    <x v="14"/>
    <n v="2015"/>
    <x v="8"/>
    <s v="Warner Bros. Interactive Entertainment"/>
    <n v="0"/>
    <n v="0.04"/>
    <n v="0"/>
    <n v="0"/>
    <n v="0.04"/>
    <x v="2"/>
  </r>
  <r>
    <n v="13913"/>
    <s v="Secret Files 2: Puritas Cordis"/>
    <x v="14"/>
    <n v="2009"/>
    <x v="10"/>
    <s v="Deep Silver"/>
    <n v="0"/>
    <n v="0.03"/>
    <n v="0"/>
    <n v="0.01"/>
    <n v="0.04"/>
    <x v="2"/>
  </r>
  <r>
    <n v="13914"/>
    <s v="Darklight Conflict"/>
    <x v="12"/>
    <n v="1997"/>
    <x v="7"/>
    <s v="Electronic Arts"/>
    <n v="0.02"/>
    <n v="0.01"/>
    <n v="0"/>
    <n v="0"/>
    <n v="0.04"/>
    <x v="2"/>
  </r>
  <r>
    <n v="13915"/>
    <s v="Dragon Ball: Advanced Adventure"/>
    <x v="8"/>
    <n v="2004"/>
    <x v="8"/>
    <s v="Namco Bandai Games"/>
    <n v="0.03"/>
    <n v="0.01"/>
    <n v="0"/>
    <n v="0"/>
    <n v="0.04"/>
    <x v="2"/>
  </r>
  <r>
    <n v="13916"/>
    <s v="Art of Fighting 3: The Path of the Warrior"/>
    <x v="26"/>
    <n v="1996"/>
    <x v="9"/>
    <s v="SNK"/>
    <n v="0"/>
    <n v="0"/>
    <n v="0.04"/>
    <n v="0"/>
    <n v="0.04"/>
    <x v="2"/>
  </r>
  <r>
    <n v="13917"/>
    <s v="Rabbids Land"/>
    <x v="19"/>
    <n v="2012"/>
    <x v="5"/>
    <s v="Ubisoft"/>
    <n v="0.02"/>
    <n v="0.01"/>
    <n v="0"/>
    <n v="0"/>
    <n v="0.04"/>
    <x v="2"/>
  </r>
  <r>
    <n v="13918"/>
    <s v="Civilization Beyond Earth: Rising Tide"/>
    <x v="14"/>
    <n v="2015"/>
    <x v="11"/>
    <s v="Take-Two Interactive"/>
    <n v="0"/>
    <n v="0.04"/>
    <n v="0"/>
    <n v="0"/>
    <n v="0.04"/>
    <x v="2"/>
  </r>
  <r>
    <n v="13919"/>
    <s v="The Ripping Friends"/>
    <x v="8"/>
    <n v="2002"/>
    <x v="8"/>
    <s v="THQ"/>
    <n v="0.03"/>
    <n v="0.01"/>
    <n v="0"/>
    <n v="0"/>
    <n v="0.04"/>
    <x v="2"/>
  </r>
  <r>
    <n v="13920"/>
    <s v="Rodea the Sky Soldier"/>
    <x v="9"/>
    <n v="2015"/>
    <x v="8"/>
    <s v="Nippon Ichi Software"/>
    <n v="0.03"/>
    <n v="0"/>
    <n v="0"/>
    <n v="0"/>
    <n v="0.04"/>
    <x v="2"/>
  </r>
  <r>
    <n v="13921"/>
    <s v="Konami Arcade Classics"/>
    <x v="12"/>
    <n v="1999"/>
    <x v="5"/>
    <s v="Konami Digital Entertainment"/>
    <n v="0.02"/>
    <n v="0.01"/>
    <n v="0"/>
    <n v="0"/>
    <n v="0.04"/>
    <x v="2"/>
  </r>
  <r>
    <n v="13922"/>
    <s v="Hunter x Hunter: Wonder Adventure"/>
    <x v="16"/>
    <n v="2012"/>
    <x v="8"/>
    <s v="Namco Bandai Games"/>
    <n v="0"/>
    <n v="0"/>
    <n v="0.04"/>
    <n v="0"/>
    <n v="0.04"/>
    <x v="2"/>
  </r>
  <r>
    <n v="13923"/>
    <s v="Super Army War"/>
    <x v="8"/>
    <n v="2005"/>
    <x v="8"/>
    <s v="Flashpoint Games"/>
    <n v="0.03"/>
    <n v="0.01"/>
    <n v="0"/>
    <n v="0"/>
    <n v="0.04"/>
    <x v="2"/>
  </r>
  <r>
    <n v="13924"/>
    <s v="Ao no Exorcist: Genkoku no Labyrinth"/>
    <x v="16"/>
    <n v="2012"/>
    <x v="8"/>
    <s v="Namco Bandai Games"/>
    <n v="0"/>
    <n v="0"/>
    <n v="0.04"/>
    <n v="0"/>
    <n v="0.04"/>
    <x v="2"/>
  </r>
  <r>
    <n v="13925"/>
    <s v="Don Bradman Cricket 14"/>
    <x v="17"/>
    <n v="2015"/>
    <x v="0"/>
    <s v="Tru Blu Entertainment"/>
    <n v="0"/>
    <n v="0.04"/>
    <n v="0"/>
    <n v="0"/>
    <n v="0.04"/>
    <x v="2"/>
  </r>
  <r>
    <n v="13926"/>
    <s v="Echo Night Beyond"/>
    <x v="6"/>
    <n v="2004"/>
    <x v="10"/>
    <s v="Indie Games"/>
    <n v="0.02"/>
    <n v="0.01"/>
    <n v="0"/>
    <n v="0"/>
    <n v="0.04"/>
    <x v="2"/>
  </r>
  <r>
    <n v="13927"/>
    <s v="Minna no Chizu"/>
    <x v="16"/>
    <n v="2006"/>
    <x v="5"/>
    <s v="Zenrin"/>
    <n v="0"/>
    <n v="0"/>
    <n v="0.04"/>
    <n v="0"/>
    <n v="0.04"/>
    <x v="2"/>
  </r>
  <r>
    <n v="13928"/>
    <s v="Doom II: Hell on Earth"/>
    <x v="8"/>
    <n v="2002"/>
    <x v="6"/>
    <s v="Activision"/>
    <n v="0.03"/>
    <n v="0.01"/>
    <n v="0"/>
    <n v="0"/>
    <n v="0.04"/>
    <x v="2"/>
  </r>
  <r>
    <n v="13929"/>
    <s v="Taikou Risshiden V"/>
    <x v="16"/>
    <n v="2009"/>
    <x v="11"/>
    <s v="Tecmo Koei"/>
    <n v="0"/>
    <n v="0"/>
    <n v="0.04"/>
    <n v="0"/>
    <n v="0.04"/>
    <x v="2"/>
  </r>
  <r>
    <n v="13930"/>
    <s v="Shin Hayarigami"/>
    <x v="5"/>
    <n v="2014"/>
    <x v="10"/>
    <s v="Nippon Ichi Software"/>
    <n v="0"/>
    <n v="0"/>
    <n v="0.04"/>
    <n v="0"/>
    <n v="0.04"/>
    <x v="2"/>
  </r>
  <r>
    <n v="13931"/>
    <s v="Jikkyou Powerful Major League"/>
    <x v="18"/>
    <n v="2006"/>
    <x v="0"/>
    <s v="Konami Digital Entertainment"/>
    <n v="0"/>
    <n v="0"/>
    <n v="0.04"/>
    <n v="0"/>
    <n v="0.04"/>
    <x v="2"/>
  </r>
  <r>
    <n v="13932"/>
    <s v="Train Simulator 2016"/>
    <x v="14"/>
    <n v="2015"/>
    <x v="7"/>
    <s v="Unknown"/>
    <n v="0"/>
    <n v="0.04"/>
    <n v="0"/>
    <n v="0"/>
    <n v="0.04"/>
    <x v="2"/>
  </r>
  <r>
    <n v="13933"/>
    <s v="Corpse Party: Blood Covered - Repeated Fear"/>
    <x v="9"/>
    <n v="2015"/>
    <x v="10"/>
    <s v="5pb"/>
    <n v="0"/>
    <n v="0"/>
    <n v="0.04"/>
    <n v="0"/>
    <n v="0.04"/>
    <x v="2"/>
  </r>
  <r>
    <n v="13934"/>
    <s v="Suzumiya Haruhi no Tsuisou"/>
    <x v="16"/>
    <n v="2011"/>
    <x v="10"/>
    <s v="Namco Bandai Games"/>
    <n v="0"/>
    <n v="0"/>
    <n v="0.04"/>
    <n v="0"/>
    <n v="0.04"/>
    <x v="2"/>
  </r>
  <r>
    <n v="13935"/>
    <s v="Zoo Hospital"/>
    <x v="3"/>
    <n v="2007"/>
    <x v="7"/>
    <s v="Eidos Interactive"/>
    <n v="0.03"/>
    <n v="0"/>
    <n v="0"/>
    <n v="0"/>
    <n v="0.04"/>
    <x v="2"/>
  </r>
  <r>
    <n v="13936"/>
    <s v="Evolution Skateboarding"/>
    <x v="18"/>
    <n v="2002"/>
    <x v="0"/>
    <s v="Konami Digital Entertainment"/>
    <n v="0.03"/>
    <n v="0.01"/>
    <n v="0"/>
    <n v="0"/>
    <n v="0.04"/>
    <x v="2"/>
  </r>
  <r>
    <n v="13937"/>
    <s v="Greg Hastings' Tournament Paintball Max'd"/>
    <x v="3"/>
    <n v="2006"/>
    <x v="6"/>
    <s v="Activision"/>
    <n v="0.03"/>
    <n v="0"/>
    <n v="0"/>
    <n v="0"/>
    <n v="0.04"/>
    <x v="2"/>
  </r>
  <r>
    <n v="13938"/>
    <s v="The Idolm@ster: Must Songs - Red Board / Blue Board"/>
    <x v="22"/>
    <n v="2015"/>
    <x v="5"/>
    <s v="Namco Bandai Games"/>
    <n v="0"/>
    <n v="0"/>
    <n v="0.04"/>
    <n v="0"/>
    <n v="0.04"/>
    <x v="2"/>
  </r>
  <r>
    <n v="13939"/>
    <s v="Jikkyou World Soccer 2002"/>
    <x v="6"/>
    <n v="2002"/>
    <x v="0"/>
    <s v="Konami Digital Entertainment"/>
    <n v="0"/>
    <n v="0"/>
    <n v="0.04"/>
    <n v="0"/>
    <n v="0.04"/>
    <x v="2"/>
  </r>
  <r>
    <n v="13940"/>
    <s v="Tenshou Gakuen Gekkouroku"/>
    <x v="6"/>
    <n v="2006"/>
    <x v="10"/>
    <s v="Asmik Ace Entertainment"/>
    <n v="0"/>
    <n v="0"/>
    <n v="0.04"/>
    <n v="0"/>
    <n v="0.04"/>
    <x v="2"/>
  </r>
  <r>
    <n v="13941"/>
    <s v="Ski-Doo Snowmobile Challenge"/>
    <x v="4"/>
    <n v="2009"/>
    <x v="2"/>
    <s v="Valcon Games"/>
    <n v="0.03"/>
    <n v="0"/>
    <n v="0"/>
    <n v="0"/>
    <n v="0.04"/>
    <x v="2"/>
  </r>
  <r>
    <n v="13942"/>
    <s v="Aquanaut's Holiday: Kakusareta Kiroku"/>
    <x v="5"/>
    <n v="2008"/>
    <x v="10"/>
    <s v="Sony Computer Entertainment"/>
    <n v="0"/>
    <n v="0"/>
    <n v="0.04"/>
    <n v="0"/>
    <n v="0.04"/>
    <x v="2"/>
  </r>
  <r>
    <n v="13943"/>
    <s v="Real Soccer 2008"/>
    <x v="3"/>
    <n v="2007"/>
    <x v="0"/>
    <s v="Ubisoft"/>
    <n v="0.03"/>
    <n v="0"/>
    <n v="0"/>
    <n v="0"/>
    <n v="0.04"/>
    <x v="2"/>
  </r>
  <r>
    <n v="13944"/>
    <s v="Little Red Riding Hood's Zombie BBQ"/>
    <x v="3"/>
    <n v="2008"/>
    <x v="6"/>
    <s v="Destineer"/>
    <n v="0.03"/>
    <n v="0"/>
    <n v="0"/>
    <n v="0"/>
    <n v="0.04"/>
    <x v="2"/>
  </r>
  <r>
    <n v="13945"/>
    <s v="Texas Hold 'Em Poker DS"/>
    <x v="3"/>
    <n v="2005"/>
    <x v="5"/>
    <s v="Majesco Entertainment"/>
    <n v="0.03"/>
    <n v="0"/>
    <n v="0"/>
    <n v="0"/>
    <n v="0.04"/>
    <x v="2"/>
  </r>
  <r>
    <n v="13946"/>
    <s v="DuckTales: Remastered"/>
    <x v="4"/>
    <n v="2013"/>
    <x v="8"/>
    <s v="Capcom"/>
    <n v="0.03"/>
    <n v="0"/>
    <n v="0"/>
    <n v="0"/>
    <n v="0.04"/>
    <x v="2"/>
  </r>
  <r>
    <n v="13947"/>
    <s v="APB Reloaded"/>
    <x v="14"/>
    <n v="2011"/>
    <x v="3"/>
    <s v="Iceberg Interactive"/>
    <n v="0.02"/>
    <n v="0.01"/>
    <n v="0"/>
    <n v="0"/>
    <n v="0.04"/>
    <x v="2"/>
  </r>
  <r>
    <n v="13948"/>
    <s v="Railroad Tycoon 3"/>
    <x v="14"/>
    <n v="2003"/>
    <x v="11"/>
    <s v="Gathering of Developers"/>
    <n v="0"/>
    <n v="0.03"/>
    <n v="0"/>
    <n v="0.01"/>
    <n v="0.04"/>
    <x v="2"/>
  </r>
  <r>
    <n v="13949"/>
    <s v="Magical Starsign (JP sales)"/>
    <x v="3"/>
    <n v="2006"/>
    <x v="3"/>
    <s v="Nintendo"/>
    <n v="0"/>
    <n v="0"/>
    <n v="0.04"/>
    <n v="0"/>
    <n v="0.04"/>
    <x v="2"/>
  </r>
  <r>
    <n v="13950"/>
    <s v="Big Mutha Truckers"/>
    <x v="8"/>
    <n v="2005"/>
    <x v="2"/>
    <s v="Zoo Digital Publishing"/>
    <n v="0.03"/>
    <n v="0.01"/>
    <n v="0"/>
    <n v="0"/>
    <n v="0.04"/>
    <x v="2"/>
  </r>
  <r>
    <n v="13951"/>
    <s v="DT Carnage"/>
    <x v="16"/>
    <n v="2009"/>
    <x v="2"/>
    <s v="Agetec"/>
    <n v="0.03"/>
    <n v="0"/>
    <n v="0"/>
    <n v="0"/>
    <n v="0.04"/>
    <x v="2"/>
  </r>
  <r>
    <n v="13952"/>
    <s v="Resident Evil 6"/>
    <x v="17"/>
    <n v="2016"/>
    <x v="6"/>
    <s v="Capcom"/>
    <n v="0.03"/>
    <n v="0"/>
    <n v="0"/>
    <n v="0"/>
    <n v="0.04"/>
    <x v="2"/>
  </r>
  <r>
    <n v="13953"/>
    <s v="Teenage Zombies: Invasion of the Alien Brain Thingys"/>
    <x v="3"/>
    <n v="2008"/>
    <x v="10"/>
    <s v="Ignition Entertainment"/>
    <n v="0.03"/>
    <n v="0"/>
    <n v="0"/>
    <n v="0"/>
    <n v="0.04"/>
    <x v="2"/>
  </r>
  <r>
    <n v="13954"/>
    <s v="Ar Nosurge: Ode to an Unborn Star"/>
    <x v="22"/>
    <n v="2014"/>
    <x v="3"/>
    <s v="Tecmo Koei"/>
    <n v="0"/>
    <n v="0"/>
    <n v="0.04"/>
    <n v="0"/>
    <n v="0.04"/>
    <x v="2"/>
  </r>
  <r>
    <n v="13955"/>
    <s v="Warriors Orochi 3"/>
    <x v="17"/>
    <n v="2014"/>
    <x v="8"/>
    <s v="Tecmo Koei"/>
    <n v="0.01"/>
    <n v="0.03"/>
    <n v="0"/>
    <n v="0"/>
    <n v="0.04"/>
    <x v="2"/>
  </r>
  <r>
    <n v="13956"/>
    <s v="Monster High: New Ghoul in School"/>
    <x v="9"/>
    <n v="2015"/>
    <x v="8"/>
    <s v="Little Orbit"/>
    <n v="0"/>
    <n v="0.03"/>
    <n v="0"/>
    <n v="0"/>
    <n v="0.04"/>
    <x v="2"/>
  </r>
  <r>
    <n v="13957"/>
    <s v="Ragnarok Odyssey"/>
    <x v="5"/>
    <n v="2014"/>
    <x v="3"/>
    <s v="GungHo"/>
    <n v="0.03"/>
    <n v="0.01"/>
    <n v="0"/>
    <n v="0.01"/>
    <n v="0.04"/>
    <x v="2"/>
  </r>
  <r>
    <n v="13958"/>
    <s v="Rugby 08"/>
    <x v="6"/>
    <n v="2007"/>
    <x v="0"/>
    <s v="Electronic Arts"/>
    <n v="0.02"/>
    <n v="0.01"/>
    <n v="0"/>
    <n v="0"/>
    <n v="0.04"/>
    <x v="2"/>
  </r>
  <r>
    <n v="13959"/>
    <s v="GoPets: Vacation Island"/>
    <x v="3"/>
    <n v="2008"/>
    <x v="7"/>
    <s v="Konami Digital Entertainment"/>
    <n v="0.03"/>
    <n v="0"/>
    <n v="0"/>
    <n v="0"/>
    <n v="0.04"/>
    <x v="2"/>
  </r>
  <r>
    <n v="13960"/>
    <s v="Pia Carrot e Youkoso!! 2.5"/>
    <x v="21"/>
    <n v="2008"/>
    <x v="10"/>
    <s v="NEC Interchannel"/>
    <n v="0"/>
    <n v="0"/>
    <n v="0.04"/>
    <n v="0"/>
    <n v="0.04"/>
    <x v="2"/>
  </r>
  <r>
    <n v="13961"/>
    <s v="Cy Girls"/>
    <x v="6"/>
    <n v="2004"/>
    <x v="8"/>
    <s v="Konami Digital Entertainment"/>
    <n v="0.02"/>
    <n v="0.01"/>
    <n v="0"/>
    <n v="0"/>
    <n v="0.04"/>
    <x v="2"/>
  </r>
  <r>
    <n v="13962"/>
    <s v="The Sum of All Fears"/>
    <x v="8"/>
    <n v="2002"/>
    <x v="6"/>
    <s v="Ubisoft"/>
    <n v="0.03"/>
    <n v="0.01"/>
    <n v="0"/>
    <n v="0"/>
    <n v="0.04"/>
    <x v="2"/>
  </r>
  <r>
    <n v="13963"/>
    <s v="Da Capo I &amp; II Plus Situation Portable"/>
    <x v="16"/>
    <n v="2010"/>
    <x v="10"/>
    <s v="Kadokawa Shoten"/>
    <n v="0"/>
    <n v="0"/>
    <n v="0.04"/>
    <n v="0"/>
    <n v="0.04"/>
    <x v="2"/>
  </r>
  <r>
    <n v="13964"/>
    <s v="World of Tanks"/>
    <x v="4"/>
    <s v="N/A"/>
    <x v="6"/>
    <s v="N/A"/>
    <n v="0"/>
    <n v="0.03"/>
    <n v="0"/>
    <n v="0"/>
    <n v="0.04"/>
    <x v="2"/>
  </r>
  <r>
    <n v="13965"/>
    <s v="Hisshou Pachinko*Pachi-Slot Kouryaku Series DS Vol. 5: Shinseiki Evangelion - Tamashii no Kiseki"/>
    <x v="3"/>
    <n v="2010"/>
    <x v="5"/>
    <s v="D3Publisher"/>
    <n v="0"/>
    <n v="0"/>
    <n v="0.04"/>
    <n v="0"/>
    <n v="0.04"/>
    <x v="2"/>
  </r>
  <r>
    <n v="13966"/>
    <s v="Bubble Bobble Double Shot"/>
    <x v="3"/>
    <n v="2007"/>
    <x v="4"/>
    <s v="Rising Star Games"/>
    <n v="0.03"/>
    <n v="0"/>
    <n v="0"/>
    <n v="0"/>
    <n v="0.04"/>
    <x v="2"/>
  </r>
  <r>
    <n v="13967"/>
    <s v="Minority Report: Everybody Runs"/>
    <x v="8"/>
    <n v="2002"/>
    <x v="8"/>
    <s v="Activision"/>
    <n v="0.03"/>
    <n v="0.01"/>
    <n v="0"/>
    <n v="0"/>
    <n v="0.04"/>
    <x v="2"/>
  </r>
  <r>
    <n v="13968"/>
    <s v="Monster Hunter Frontier Online: Season 9.0"/>
    <x v="4"/>
    <n v="2010"/>
    <x v="3"/>
    <s v="Capcom"/>
    <n v="0"/>
    <n v="0"/>
    <n v="0.04"/>
    <n v="0"/>
    <n v="0.04"/>
    <x v="2"/>
  </r>
  <r>
    <n v="13969"/>
    <s v="Winning Post 8"/>
    <x v="22"/>
    <n v="2014"/>
    <x v="2"/>
    <s v="Tecmo Koei"/>
    <n v="0"/>
    <n v="0"/>
    <n v="0.04"/>
    <n v="0"/>
    <n v="0.04"/>
    <x v="2"/>
  </r>
  <r>
    <n v="13970"/>
    <s v="C.O.R.E."/>
    <x v="3"/>
    <n v="2009"/>
    <x v="6"/>
    <s v="Graffiti"/>
    <n v="0.03"/>
    <n v="0"/>
    <n v="0"/>
    <n v="0"/>
    <n v="0.04"/>
    <x v="2"/>
  </r>
  <r>
    <n v="13971"/>
    <s v="Garfield: The Search for Pooky"/>
    <x v="8"/>
    <n v="2003"/>
    <x v="1"/>
    <s v="Game Factory"/>
    <n v="0.03"/>
    <n v="0.01"/>
    <n v="0"/>
    <n v="0"/>
    <n v="0.04"/>
    <x v="2"/>
  </r>
  <r>
    <n v="13972"/>
    <s v="Rugby World Cup 2015"/>
    <x v="22"/>
    <n v="2015"/>
    <x v="0"/>
    <s v="Ubisoft"/>
    <n v="0"/>
    <n v="0.03"/>
    <n v="0"/>
    <n v="0.01"/>
    <n v="0.04"/>
    <x v="2"/>
  </r>
  <r>
    <n v="13973"/>
    <s v="Galaxy Fight"/>
    <x v="23"/>
    <n v="1994"/>
    <x v="9"/>
    <s v="Sunsoft"/>
    <n v="0"/>
    <n v="0"/>
    <n v="0.04"/>
    <n v="0"/>
    <n v="0.04"/>
    <x v="2"/>
  </r>
  <r>
    <n v="13974"/>
    <s v="Chaos Wars"/>
    <x v="6"/>
    <n v="2006"/>
    <x v="11"/>
    <s v="Idea Factory"/>
    <n v="0"/>
    <n v="0"/>
    <n v="0.04"/>
    <n v="0"/>
    <n v="0.04"/>
    <x v="2"/>
  </r>
  <r>
    <n v="13975"/>
    <s v="Steambot Chronicles"/>
    <x v="6"/>
    <n v="2005"/>
    <x v="3"/>
    <s v="505 Games"/>
    <n v="0.02"/>
    <n v="0.01"/>
    <n v="0"/>
    <n v="0"/>
    <n v="0.04"/>
    <x v="2"/>
  </r>
  <r>
    <n v="13976"/>
    <s v="Toki no Kizuna: Sekigahara Kitan"/>
    <x v="16"/>
    <n v="2012"/>
    <x v="8"/>
    <s v="Idea Factory"/>
    <n v="0"/>
    <n v="0"/>
    <n v="0.04"/>
    <n v="0"/>
    <n v="0.04"/>
    <x v="2"/>
  </r>
  <r>
    <n v="13977"/>
    <s v="Mr. Driller"/>
    <x v="12"/>
    <n v="1999"/>
    <x v="4"/>
    <s v="Namco Bandai Games"/>
    <n v="0.02"/>
    <n v="0.01"/>
    <n v="0"/>
    <n v="0"/>
    <n v="0.04"/>
    <x v="2"/>
  </r>
  <r>
    <n v="13978"/>
    <s v="Norn9: Norn + Nonette"/>
    <x v="16"/>
    <n v="2013"/>
    <x v="10"/>
    <s v="Idea Factory"/>
    <n v="0"/>
    <n v="0"/>
    <n v="0.04"/>
    <n v="0"/>
    <n v="0.04"/>
    <x v="2"/>
  </r>
  <r>
    <n v="13979"/>
    <s v="Super Hero Generation"/>
    <x v="22"/>
    <n v="2014"/>
    <x v="3"/>
    <s v="Namco Bandai Games"/>
    <n v="0"/>
    <n v="0"/>
    <n v="0.04"/>
    <n v="0"/>
    <n v="0.04"/>
    <x v="2"/>
  </r>
  <r>
    <n v="13980"/>
    <s v="Simple DS Series Vol. 15: The Kanshikikan 2 - Aratanaru 8-tsu no Jiken wo Touch seyo"/>
    <x v="3"/>
    <n v="2007"/>
    <x v="10"/>
    <s v="D3Publisher"/>
    <n v="0"/>
    <n v="0"/>
    <n v="0.04"/>
    <n v="0"/>
    <n v="0.04"/>
    <x v="2"/>
  </r>
  <r>
    <n v="13981"/>
    <s v="Gumby vs. the Astrobots"/>
    <x v="8"/>
    <n v="2005"/>
    <x v="8"/>
    <s v="Namco Bandai Games"/>
    <n v="0.03"/>
    <n v="0.01"/>
    <n v="0"/>
    <n v="0"/>
    <n v="0.04"/>
    <x v="2"/>
  </r>
  <r>
    <n v="13982"/>
    <s v="Trine 2"/>
    <x v="14"/>
    <n v="2011"/>
    <x v="1"/>
    <s v="Focus Home Interactive"/>
    <n v="0"/>
    <n v="0.03"/>
    <n v="0"/>
    <n v="0.01"/>
    <n v="0.04"/>
    <x v="2"/>
  </r>
  <r>
    <n v="13983"/>
    <s v="Doraemon: Shin Nobita no Nihon Tanjou"/>
    <x v="9"/>
    <n v="2016"/>
    <x v="5"/>
    <s v="FuRyu"/>
    <n v="0"/>
    <n v="0"/>
    <n v="0.04"/>
    <n v="0"/>
    <n v="0.04"/>
    <x v="2"/>
  </r>
  <r>
    <n v="13984"/>
    <s v="Hisshou Pachinko*Pachi-Slot Kouryaku Series Vol. 13: Shinseiki Evangelion - Yakusoku no Toki"/>
    <x v="6"/>
    <n v="2008"/>
    <x v="5"/>
    <s v="D3Publisher"/>
    <n v="0"/>
    <n v="0"/>
    <n v="0.04"/>
    <n v="0"/>
    <n v="0.04"/>
    <x v="2"/>
  </r>
  <r>
    <n v="13985"/>
    <s v="Worms: Ultimate Mayhem"/>
    <x v="14"/>
    <n v="2011"/>
    <x v="11"/>
    <s v="Unknown"/>
    <n v="0"/>
    <n v="0.03"/>
    <n v="0"/>
    <n v="0"/>
    <n v="0.04"/>
    <x v="2"/>
  </r>
  <r>
    <n v="13986"/>
    <s v="Scaler"/>
    <x v="18"/>
    <n v="2004"/>
    <x v="1"/>
    <s v="Take-Two Interactive"/>
    <n v="0.03"/>
    <n v="0.01"/>
    <n v="0"/>
    <n v="0"/>
    <n v="0.04"/>
    <x v="2"/>
  </r>
  <r>
    <n v="13987"/>
    <s v="NHL Legacy"/>
    <x v="5"/>
    <n v="2015"/>
    <x v="8"/>
    <s v="Electronic Arts"/>
    <n v="0.03"/>
    <n v="0"/>
    <n v="0"/>
    <n v="0.01"/>
    <n v="0.04"/>
    <x v="2"/>
  </r>
  <r>
    <n v="13988"/>
    <s v="Chaos;Head Noah"/>
    <x v="4"/>
    <n v="2009"/>
    <x v="10"/>
    <s v="5pb"/>
    <n v="0"/>
    <n v="0"/>
    <n v="0.04"/>
    <n v="0"/>
    <n v="0.04"/>
    <x v="2"/>
  </r>
  <r>
    <n v="13989"/>
    <s v="Tears to Tiara Anecdotes: The Secret of Avalon"/>
    <x v="5"/>
    <n v="2009"/>
    <x v="11"/>
    <s v="Aqua Plus"/>
    <n v="0"/>
    <n v="0"/>
    <n v="0.04"/>
    <n v="0"/>
    <n v="0.04"/>
    <x v="2"/>
  </r>
  <r>
    <n v="13990"/>
    <s v="Legasista"/>
    <x v="5"/>
    <n v="2012"/>
    <x v="3"/>
    <s v="Nippon Ichi Software"/>
    <n v="0"/>
    <n v="0"/>
    <n v="0.04"/>
    <n v="0"/>
    <n v="0.04"/>
    <x v="2"/>
  </r>
  <r>
    <n v="13991"/>
    <s v="Fatal Fury: Battle Archives Volume 1"/>
    <x v="6"/>
    <n v="2006"/>
    <x v="9"/>
    <s v="Ignition Entertainment"/>
    <n v="0.02"/>
    <n v="0.01"/>
    <n v="0"/>
    <n v="0"/>
    <n v="0.04"/>
    <x v="2"/>
  </r>
  <r>
    <n v="13992"/>
    <s v="The Night of the Rabbit"/>
    <x v="14"/>
    <n v="2013"/>
    <x v="10"/>
    <s v="Daedalic Entertainment"/>
    <n v="0"/>
    <n v="0.03"/>
    <n v="0"/>
    <n v="0"/>
    <n v="0.04"/>
    <x v="2"/>
  </r>
  <r>
    <n v="13993"/>
    <s v="Harukanaru Toki no Naka de 3: Unmei no Meikyuu Aizouban"/>
    <x v="16"/>
    <n v="2009"/>
    <x v="10"/>
    <s v="Tecmo Koei"/>
    <n v="0"/>
    <n v="0"/>
    <n v="0.04"/>
    <n v="0"/>
    <n v="0.04"/>
    <x v="2"/>
  </r>
  <r>
    <n v="13994"/>
    <s v="Rhapsody: A Musical Adventure"/>
    <x v="12"/>
    <n v="1998"/>
    <x v="3"/>
    <s v="Nippon Ichi Software"/>
    <n v="0.02"/>
    <n v="0.01"/>
    <n v="0"/>
    <n v="0"/>
    <n v="0.04"/>
    <x v="2"/>
  </r>
  <r>
    <n v="13995"/>
    <s v="NHL 16"/>
    <x v="5"/>
    <n v="2015"/>
    <x v="0"/>
    <s v="Electronic Arts"/>
    <n v="0"/>
    <n v="0.03"/>
    <n v="0"/>
    <n v="0.01"/>
    <n v="0.04"/>
    <x v="2"/>
  </r>
  <r>
    <n v="13996"/>
    <s v="Destiny: The Collection"/>
    <x v="17"/>
    <n v="2016"/>
    <x v="6"/>
    <s v="Activision"/>
    <n v="0.01"/>
    <n v="0.02"/>
    <n v="0"/>
    <n v="0"/>
    <n v="0.04"/>
    <x v="2"/>
  </r>
  <r>
    <n v="13997"/>
    <s v="Music Maker: Rockstar"/>
    <x v="6"/>
    <n v="2009"/>
    <x v="5"/>
    <s v="Magix"/>
    <n v="0.02"/>
    <n v="0.01"/>
    <n v="0"/>
    <n v="0"/>
    <n v="0.04"/>
    <x v="2"/>
  </r>
  <r>
    <n v="13998"/>
    <s v="Fading Shadows"/>
    <x v="16"/>
    <n v="2008"/>
    <x v="4"/>
    <s v="Ivolgamus"/>
    <n v="0.03"/>
    <n v="0"/>
    <n v="0"/>
    <n v="0"/>
    <n v="0.04"/>
    <x v="2"/>
  </r>
  <r>
    <n v="13999"/>
    <s v="Formula 1 06"/>
    <x v="6"/>
    <n v="2006"/>
    <x v="2"/>
    <s v="Sony Computer Entertainment"/>
    <n v="0"/>
    <n v="0"/>
    <n v="0.04"/>
    <n v="0"/>
    <n v="0.04"/>
    <x v="2"/>
  </r>
  <r>
    <n v="14000"/>
    <s v="Without Warning"/>
    <x v="6"/>
    <n v="2005"/>
    <x v="6"/>
    <s v="Capcom"/>
    <n v="0.02"/>
    <n v="0.01"/>
    <n v="0"/>
    <n v="0"/>
    <n v="0.04"/>
    <x v="2"/>
  </r>
  <r>
    <n v="14001"/>
    <s v="Minna de Jibun no Setsumeisho: B-Kata, A-Kata, AB-Kata, O-Kata"/>
    <x v="3"/>
    <n v="2008"/>
    <x v="5"/>
    <s v="GungHo"/>
    <n v="0"/>
    <n v="0"/>
    <n v="0.04"/>
    <n v="0"/>
    <n v="0.04"/>
    <x v="2"/>
  </r>
  <r>
    <n v="14002"/>
    <s v="Smashing Drive"/>
    <x v="13"/>
    <n v="2002"/>
    <x v="2"/>
    <s v="Namco Bandai Games"/>
    <n v="0.03"/>
    <n v="0.01"/>
    <n v="0"/>
    <n v="0"/>
    <n v="0.04"/>
    <x v="2"/>
  </r>
  <r>
    <n v="14003"/>
    <s v="Age of Mythology: The Titans"/>
    <x v="14"/>
    <n v="2003"/>
    <x v="11"/>
    <s v="Microsoft Game Studios"/>
    <n v="0.01"/>
    <n v="0.02"/>
    <n v="0"/>
    <n v="0"/>
    <n v="0.04"/>
    <x v="2"/>
  </r>
  <r>
    <n v="14004"/>
    <s v="Fighting Vipers 2"/>
    <x v="21"/>
    <n v="2000"/>
    <x v="9"/>
    <s v="Sega"/>
    <n v="0"/>
    <n v="0"/>
    <n v="0.04"/>
    <n v="0"/>
    <n v="0.04"/>
    <x v="2"/>
  </r>
  <r>
    <n v="14005"/>
    <s v="Teenage Mutant Ninja Turtles 3: Mutant Nightmare"/>
    <x v="13"/>
    <n v="2005"/>
    <x v="8"/>
    <s v="Konami Digital Entertainment"/>
    <n v="0.03"/>
    <n v="0.01"/>
    <n v="0"/>
    <n v="0"/>
    <n v="0.04"/>
    <x v="2"/>
  </r>
  <r>
    <n v="14006"/>
    <s v="Sudoku Ball Detective"/>
    <x v="0"/>
    <n v="2009"/>
    <x v="4"/>
    <s v="Playlogic Game Factory"/>
    <n v="0.02"/>
    <n v="0.01"/>
    <n v="0"/>
    <n v="0"/>
    <n v="0.04"/>
    <x v="2"/>
  </r>
  <r>
    <n v="14007"/>
    <s v="12-Sai. Koisuru Diary"/>
    <x v="9"/>
    <n v="2016"/>
    <x v="10"/>
    <s v="Happinet"/>
    <n v="0"/>
    <n v="0"/>
    <n v="0.04"/>
    <n v="0"/>
    <n v="0.04"/>
    <x v="2"/>
  </r>
  <r>
    <n v="14008"/>
    <s v="Castlevania: Lords of Shadow - Reverie"/>
    <x v="5"/>
    <n v="2011"/>
    <x v="8"/>
    <s v="Konami Digital Entertainment"/>
    <n v="0.02"/>
    <n v="0.01"/>
    <n v="0"/>
    <n v="0.01"/>
    <n v="0.04"/>
    <x v="2"/>
  </r>
  <r>
    <n v="14009"/>
    <s v="Napoleon Dynamite: The Game"/>
    <x v="16"/>
    <n v="2007"/>
    <x v="4"/>
    <s v="Crave Entertainment"/>
    <n v="0.03"/>
    <n v="0"/>
    <n v="0"/>
    <n v="0"/>
    <n v="0.04"/>
    <x v="2"/>
  </r>
  <r>
    <n v="14010"/>
    <s v="Beatdown: Fists of Vengeance"/>
    <x v="13"/>
    <n v="2005"/>
    <x v="8"/>
    <s v="Capcom"/>
    <n v="0.03"/>
    <n v="0.01"/>
    <n v="0"/>
    <n v="0"/>
    <n v="0.04"/>
    <x v="2"/>
  </r>
  <r>
    <n v="14011"/>
    <s v="Enchanted Arms (JP sales)"/>
    <x v="5"/>
    <n v="2007"/>
    <x v="3"/>
    <s v="Ubisoft"/>
    <n v="0"/>
    <n v="0"/>
    <n v="0.04"/>
    <n v="0"/>
    <n v="0.04"/>
    <x v="2"/>
  </r>
  <r>
    <n v="14012"/>
    <s v="Monster Force"/>
    <x v="8"/>
    <n v="2002"/>
    <x v="6"/>
    <s v="Universal Interactive"/>
    <n v="0.03"/>
    <n v="0.01"/>
    <n v="0"/>
    <n v="0"/>
    <n v="0.04"/>
    <x v="2"/>
  </r>
  <r>
    <n v="14013"/>
    <s v="World of Goo"/>
    <x v="14"/>
    <n v="2008"/>
    <x v="4"/>
    <s v="2D Boy"/>
    <n v="0"/>
    <n v="0.03"/>
    <n v="0"/>
    <n v="0.01"/>
    <n v="0.04"/>
    <x v="2"/>
  </r>
  <r>
    <n v="14014"/>
    <s v="Onsei Kanjou Sokuteiki: Kokoro Scan"/>
    <x v="3"/>
    <n v="2007"/>
    <x v="5"/>
    <s v="Sega"/>
    <n v="0"/>
    <n v="0"/>
    <n v="0.04"/>
    <n v="0"/>
    <n v="0.04"/>
    <x v="2"/>
  </r>
  <r>
    <n v="14015"/>
    <s v="Clock Zero: Shuuen no Ichibyou Portable"/>
    <x v="16"/>
    <n v="2011"/>
    <x v="10"/>
    <s v="Idea Factory"/>
    <n v="0"/>
    <n v="0"/>
    <n v="0.04"/>
    <n v="0"/>
    <n v="0.04"/>
    <x v="2"/>
  </r>
  <r>
    <n v="14016"/>
    <s v="San Goku Shi DS 3"/>
    <x v="3"/>
    <n v="2010"/>
    <x v="11"/>
    <s v="Tecmo Koei"/>
    <n v="0"/>
    <n v="0"/>
    <n v="0.04"/>
    <n v="0"/>
    <n v="0.04"/>
    <x v="2"/>
  </r>
  <r>
    <n v="14017"/>
    <s v="Trick x Logic: Season 2"/>
    <x v="16"/>
    <n v="2010"/>
    <x v="10"/>
    <s v="Sony Computer Entertainment"/>
    <n v="0"/>
    <n v="0"/>
    <n v="0.04"/>
    <n v="0"/>
    <n v="0.04"/>
    <x v="2"/>
  </r>
  <r>
    <n v="14018"/>
    <s v="Challenge Me: Word Puzzles"/>
    <x v="3"/>
    <n v="2011"/>
    <x v="4"/>
    <s v="O-Games"/>
    <n v="0.03"/>
    <n v="0"/>
    <n v="0"/>
    <n v="0"/>
    <n v="0.04"/>
    <x v="2"/>
  </r>
  <r>
    <n v="14019"/>
    <s v="Hakuouki: Zuisouroku"/>
    <x v="6"/>
    <n v="2009"/>
    <x v="10"/>
    <s v="Idea Factory"/>
    <n v="0"/>
    <n v="0"/>
    <n v="0.04"/>
    <n v="0"/>
    <n v="0.04"/>
    <x v="2"/>
  </r>
  <r>
    <n v="14020"/>
    <s v="World in Conflict"/>
    <x v="14"/>
    <n v="2007"/>
    <x v="11"/>
    <s v="Vivendi Games"/>
    <n v="0"/>
    <n v="0.03"/>
    <n v="0"/>
    <n v="0.01"/>
    <n v="0.04"/>
    <x v="2"/>
  </r>
  <r>
    <n v="14021"/>
    <s v="World Championship Pool 2004"/>
    <x v="13"/>
    <n v="2003"/>
    <x v="0"/>
    <s v="Jaleco"/>
    <n v="0.03"/>
    <n v="0.01"/>
    <n v="0"/>
    <n v="0"/>
    <n v="0.04"/>
    <x v="2"/>
  </r>
  <r>
    <n v="14022"/>
    <s v="Derby Tsuku 5: Derby Uma o Tsukurou!"/>
    <x v="6"/>
    <n v="2006"/>
    <x v="0"/>
    <s v="Sega"/>
    <n v="0"/>
    <n v="0"/>
    <n v="0.04"/>
    <n v="0"/>
    <n v="0.04"/>
    <x v="2"/>
  </r>
  <r>
    <n v="14023"/>
    <s v="S.T.A.L.K.E.R.: Clear Sky"/>
    <x v="14"/>
    <n v="2008"/>
    <x v="6"/>
    <s v="Deep Silver"/>
    <n v="0"/>
    <n v="0.03"/>
    <n v="0"/>
    <n v="0.01"/>
    <n v="0.04"/>
    <x v="2"/>
  </r>
  <r>
    <n v="14024"/>
    <s v="Jikkyou Powerful Major League 2009"/>
    <x v="0"/>
    <n v="2009"/>
    <x v="0"/>
    <s v="Konami Digital Entertainment"/>
    <n v="0"/>
    <n v="0"/>
    <n v="0.04"/>
    <n v="0"/>
    <n v="0.04"/>
    <x v="2"/>
  </r>
  <r>
    <n v="14025"/>
    <s v="SD Gundam Force: Showdown!"/>
    <x v="6"/>
    <n v="2004"/>
    <x v="6"/>
    <s v="Namco Bandai Games"/>
    <n v="0.02"/>
    <n v="0.01"/>
    <n v="0"/>
    <n v="0"/>
    <n v="0.04"/>
    <x v="2"/>
  </r>
  <r>
    <n v="14026"/>
    <s v="Ray Gigant"/>
    <x v="22"/>
    <n v="2015"/>
    <x v="3"/>
    <s v="Namco Bandai Games"/>
    <n v="0"/>
    <n v="0"/>
    <n v="0.04"/>
    <n v="0"/>
    <n v="0.04"/>
    <x v="2"/>
  </r>
  <r>
    <n v="14027"/>
    <s v="Negima!? 3-Jikanme ~Koi to Mahou to Sekaiju Densetsu~"/>
    <x v="6"/>
    <n v="2006"/>
    <x v="10"/>
    <s v="Konami Digital Entertainment"/>
    <n v="0"/>
    <n v="0"/>
    <n v="0.04"/>
    <n v="0"/>
    <n v="0.04"/>
    <x v="2"/>
  </r>
  <r>
    <n v="14028"/>
    <s v="Flow: Urban Dance Uprising"/>
    <x v="6"/>
    <n v="2005"/>
    <x v="5"/>
    <s v="Ubisoft"/>
    <n v="0.02"/>
    <n v="0.01"/>
    <n v="0"/>
    <n v="0"/>
    <n v="0.04"/>
    <x v="2"/>
  </r>
  <r>
    <n v="14029"/>
    <s v="Ailu de Puzzle"/>
    <x v="16"/>
    <n v="2012"/>
    <x v="8"/>
    <s v="Capcom"/>
    <n v="0"/>
    <n v="0"/>
    <n v="0.04"/>
    <n v="0"/>
    <n v="0.04"/>
    <x v="2"/>
  </r>
  <r>
    <n v="14030"/>
    <s v="World in Conflict: Complete Edition"/>
    <x v="14"/>
    <n v="2009"/>
    <x v="11"/>
    <s v="Ubisoft"/>
    <n v="0"/>
    <n v="0.03"/>
    <n v="0"/>
    <n v="0.01"/>
    <n v="0.04"/>
    <x v="2"/>
  </r>
  <r>
    <n v="14031"/>
    <s v="True Pinball"/>
    <x v="12"/>
    <n v="1996"/>
    <x v="5"/>
    <s v="Ocean"/>
    <n v="0.02"/>
    <n v="0.01"/>
    <n v="0"/>
    <n v="0"/>
    <n v="0.04"/>
    <x v="2"/>
  </r>
  <r>
    <n v="14032"/>
    <s v="Jane's Hotel"/>
    <x v="3"/>
    <n v="2010"/>
    <x v="7"/>
    <s v="Unknown"/>
    <n v="0.03"/>
    <n v="0"/>
    <n v="0"/>
    <n v="0"/>
    <n v="0.04"/>
    <x v="2"/>
  </r>
  <r>
    <n v="14033"/>
    <s v="Stadium Games"/>
    <x v="8"/>
    <n v="2003"/>
    <x v="0"/>
    <s v="Ignition Entertainment"/>
    <n v="0.03"/>
    <n v="0.01"/>
    <n v="0"/>
    <n v="0"/>
    <n v="0.04"/>
    <x v="2"/>
  </r>
  <r>
    <n v="14034"/>
    <s v="RLH: Run Like Hell"/>
    <x v="13"/>
    <n v="2003"/>
    <x v="6"/>
    <s v="Avalon Interactive"/>
    <n v="0.03"/>
    <n v="0.01"/>
    <n v="0"/>
    <n v="0"/>
    <n v="0.04"/>
    <x v="2"/>
  </r>
  <r>
    <n v="14035"/>
    <s v="Power Play Pool"/>
    <x v="3"/>
    <n v="2006"/>
    <x v="0"/>
    <s v="System 3 Arcade Software"/>
    <n v="0.03"/>
    <n v="0"/>
    <n v="0"/>
    <n v="0"/>
    <n v="0.04"/>
    <x v="2"/>
  </r>
  <r>
    <n v="14036"/>
    <s v="J-League Pro Striker 2"/>
    <x v="20"/>
    <n v="1994"/>
    <x v="0"/>
    <s v="Sega"/>
    <n v="0"/>
    <n v="0"/>
    <n v="0.04"/>
    <n v="0"/>
    <n v="0.04"/>
    <x v="2"/>
  </r>
  <r>
    <n v="14037"/>
    <s v="Obscure"/>
    <x v="13"/>
    <n v="2004"/>
    <x v="10"/>
    <s v="MC2 Entertainment"/>
    <n v="0.03"/>
    <n v="0.01"/>
    <n v="0"/>
    <n v="0"/>
    <n v="0.04"/>
    <x v="2"/>
  </r>
  <r>
    <n v="14038"/>
    <s v="Caesar III"/>
    <x v="14"/>
    <n v="1998"/>
    <x v="11"/>
    <s v="Vivendi Games"/>
    <n v="0"/>
    <n v="0.03"/>
    <n v="0"/>
    <n v="0.01"/>
    <n v="0.04"/>
    <x v="2"/>
  </r>
  <r>
    <n v="14039"/>
    <s v="Super Robot Taisen: Scramble Commander the 2nd"/>
    <x v="6"/>
    <n v="2007"/>
    <x v="11"/>
    <s v="Banpresto"/>
    <n v="0"/>
    <n v="0"/>
    <n v="0.04"/>
    <n v="0"/>
    <n v="0.04"/>
    <x v="2"/>
  </r>
  <r>
    <n v="14040"/>
    <s v="Mahjong Taikai"/>
    <x v="3"/>
    <n v="2004"/>
    <x v="5"/>
    <s v="Tecmo Koei"/>
    <n v="0"/>
    <n v="0"/>
    <n v="0.04"/>
    <n v="0"/>
    <n v="0.04"/>
    <x v="2"/>
  </r>
  <r>
    <n v="14041"/>
    <s v="Tomb Raider: Anniversary"/>
    <x v="14"/>
    <n v="2007"/>
    <x v="8"/>
    <s v="Eidos Interactive"/>
    <n v="0"/>
    <n v="0.03"/>
    <n v="0"/>
    <n v="0.01"/>
    <n v="0.04"/>
    <x v="2"/>
  </r>
  <r>
    <n v="14042"/>
    <s v="Espgaluda II Black Label"/>
    <x v="4"/>
    <n v="2010"/>
    <x v="6"/>
    <s v="Cave"/>
    <n v="0"/>
    <n v="0"/>
    <n v="0.04"/>
    <n v="0"/>
    <n v="0.04"/>
    <x v="2"/>
  </r>
  <r>
    <n v="14043"/>
    <s v="The Croods: Prehistoric Party!"/>
    <x v="9"/>
    <n v="2013"/>
    <x v="5"/>
    <s v="D3Publisher"/>
    <n v="0.01"/>
    <n v="0.02"/>
    <n v="0"/>
    <n v="0"/>
    <n v="0.04"/>
    <x v="2"/>
  </r>
  <r>
    <n v="14044"/>
    <s v="Bratz Kidz"/>
    <x v="3"/>
    <n v="2008"/>
    <x v="5"/>
    <s v="Game Factory"/>
    <n v="0.03"/>
    <n v="0"/>
    <n v="0"/>
    <n v="0"/>
    <n v="0.04"/>
    <x v="2"/>
  </r>
  <r>
    <n v="14045"/>
    <s v="Hot Potato!"/>
    <x v="8"/>
    <n v="2001"/>
    <x v="8"/>
    <s v="BAM! Entertainment"/>
    <n v="0.03"/>
    <n v="0.01"/>
    <n v="0"/>
    <n v="0"/>
    <n v="0.04"/>
    <x v="2"/>
  </r>
  <r>
    <n v="14046"/>
    <s v="Barbie and Her Sisters Puppy Rescue"/>
    <x v="9"/>
    <n v="2015"/>
    <x v="8"/>
    <s v="Namco Bandai Games"/>
    <n v="0"/>
    <n v="0.03"/>
    <n v="0"/>
    <n v="0"/>
    <n v="0.04"/>
    <x v="2"/>
  </r>
  <r>
    <n v="14047"/>
    <s v="Kiniro no Corda 2 f"/>
    <x v="16"/>
    <n v="2009"/>
    <x v="3"/>
    <s v="Tecmo Koei"/>
    <n v="0"/>
    <n v="0"/>
    <n v="0.04"/>
    <n v="0"/>
    <n v="0.04"/>
    <x v="2"/>
  </r>
  <r>
    <n v="14048"/>
    <s v="Swords"/>
    <x v="0"/>
    <s v="N/A"/>
    <x v="9"/>
    <s v="Unknown"/>
    <n v="0.03"/>
    <n v="0"/>
    <n v="0"/>
    <n v="0"/>
    <n v="0.04"/>
    <x v="2"/>
  </r>
  <r>
    <n v="14049"/>
    <s v="Winter Sports 3: The Great Tournament"/>
    <x v="5"/>
    <n v="2010"/>
    <x v="0"/>
    <s v="Tradewest"/>
    <n v="0"/>
    <n v="0.03"/>
    <n v="0"/>
    <n v="0.01"/>
    <n v="0.04"/>
    <x v="2"/>
  </r>
  <r>
    <n v="14050"/>
    <s v="Deception III: Dark Delusion"/>
    <x v="12"/>
    <n v="1999"/>
    <x v="3"/>
    <s v="Tecmo Koei"/>
    <n v="0.02"/>
    <n v="0.01"/>
    <n v="0"/>
    <n v="0"/>
    <n v="0.04"/>
    <x v="2"/>
  </r>
  <r>
    <n v="14051"/>
    <s v="Gothic Universe"/>
    <x v="14"/>
    <n v="2007"/>
    <x v="3"/>
    <s v="JoWood Productions"/>
    <n v="0"/>
    <n v="0.03"/>
    <n v="0"/>
    <n v="0.01"/>
    <n v="0.04"/>
    <x v="2"/>
  </r>
  <r>
    <n v="14052"/>
    <s v="Ultimate Game Room"/>
    <x v="3"/>
    <n v="2009"/>
    <x v="5"/>
    <s v="Majesco Entertainment"/>
    <n v="0.03"/>
    <n v="0"/>
    <n v="0"/>
    <n v="0"/>
    <n v="0.04"/>
    <x v="2"/>
  </r>
  <r>
    <n v="14053"/>
    <s v="Alpha Protocol"/>
    <x v="14"/>
    <n v="2010"/>
    <x v="3"/>
    <s v="Sega"/>
    <n v="0"/>
    <n v="0.03"/>
    <n v="0"/>
    <n v="0.01"/>
    <n v="0.04"/>
    <x v="2"/>
  </r>
  <r>
    <n v="14054"/>
    <s v="Penguins of Madagascar"/>
    <x v="19"/>
    <n v="2014"/>
    <x v="8"/>
    <s v="Namco Bandai Games"/>
    <n v="0.01"/>
    <n v="0.02"/>
    <n v="0"/>
    <n v="0"/>
    <n v="0.04"/>
    <x v="2"/>
  </r>
  <r>
    <n v="14055"/>
    <s v="Nobunaga's Ambition II"/>
    <x v="9"/>
    <n v="2015"/>
    <x v="11"/>
    <s v="Tecmo Koei"/>
    <n v="0"/>
    <n v="0"/>
    <n v="0.04"/>
    <n v="0"/>
    <n v="0.04"/>
    <x v="2"/>
  </r>
  <r>
    <n v="14056"/>
    <s v="DarkStar One"/>
    <x v="14"/>
    <n v="2006"/>
    <x v="7"/>
    <s v="Ubisoft"/>
    <n v="0"/>
    <n v="0.03"/>
    <n v="0"/>
    <n v="0.01"/>
    <n v="0.04"/>
    <x v="2"/>
  </r>
  <r>
    <n v="14057"/>
    <s v="Half-Minute Hero 2"/>
    <x v="16"/>
    <s v="N/A"/>
    <x v="3"/>
    <s v="Rising Star Games"/>
    <n v="0"/>
    <n v="0"/>
    <n v="0.04"/>
    <n v="0"/>
    <n v="0.04"/>
    <x v="2"/>
  </r>
  <r>
    <n v="14058"/>
    <s v="Clockwork Empires"/>
    <x v="14"/>
    <s v="N/A"/>
    <x v="11"/>
    <s v="Unknown"/>
    <n v="0"/>
    <n v="0.03"/>
    <n v="0"/>
    <n v="0"/>
    <n v="0.04"/>
    <x v="2"/>
  </r>
  <r>
    <n v="14059"/>
    <s v="Monster Kingdom: Jewel Summoner"/>
    <x v="16"/>
    <n v="2006"/>
    <x v="3"/>
    <s v="Sony Computer Entertainment"/>
    <n v="0"/>
    <n v="0"/>
    <n v="0.04"/>
    <n v="0"/>
    <n v="0.04"/>
    <x v="2"/>
  </r>
  <r>
    <n v="14060"/>
    <s v="Cook Wars"/>
    <x v="0"/>
    <n v="2009"/>
    <x v="5"/>
    <s v="Ubisoft"/>
    <n v="0.03"/>
    <n v="0"/>
    <n v="0"/>
    <n v="0"/>
    <n v="0.04"/>
    <x v="2"/>
  </r>
  <r>
    <n v="14061"/>
    <s v="Kuroshitsuji: Phantom &amp; Ghost"/>
    <x v="3"/>
    <n v="2009"/>
    <x v="8"/>
    <s v="Square Enix"/>
    <n v="0"/>
    <n v="0"/>
    <n v="0.04"/>
    <n v="0"/>
    <n v="0.04"/>
    <x v="2"/>
  </r>
  <r>
    <n v="14062"/>
    <s v="Petz: Catz Playground"/>
    <x v="3"/>
    <n v="2010"/>
    <x v="7"/>
    <s v="Ubisoft"/>
    <n v="0.03"/>
    <n v="0"/>
    <n v="0"/>
    <n v="0"/>
    <n v="0.04"/>
    <x v="2"/>
  </r>
  <r>
    <n v="14063"/>
    <s v="Pirates: Duels on the High Seas"/>
    <x v="3"/>
    <n v="2008"/>
    <x v="8"/>
    <s v="Oxygen Interactive"/>
    <n v="0.03"/>
    <n v="0"/>
    <n v="0"/>
    <n v="0"/>
    <n v="0.04"/>
    <x v="2"/>
  </r>
  <r>
    <n v="14064"/>
    <s v="Fushigi no Dungeon: Fuurai no Shiren 5 - Fortune Tower to Unmei no Dice"/>
    <x v="3"/>
    <n v="2010"/>
    <x v="3"/>
    <s v="ChunSoft"/>
    <n v="0"/>
    <n v="0"/>
    <n v="0.04"/>
    <n v="0"/>
    <n v="0.04"/>
    <x v="2"/>
  </r>
  <r>
    <n v="14065"/>
    <s v="Sins of a Solar Empire: Trinity"/>
    <x v="14"/>
    <n v="2010"/>
    <x v="11"/>
    <s v="Kalypso Media"/>
    <n v="0"/>
    <n v="0.03"/>
    <n v="0"/>
    <n v="0.01"/>
    <n v="0.04"/>
    <x v="2"/>
  </r>
  <r>
    <n v="14066"/>
    <s v="Shin Koihime Musou: Otome Ryouran * Sangokushi Engi - Shu-Hen"/>
    <x v="16"/>
    <n v="2010"/>
    <x v="10"/>
    <s v="Yeti"/>
    <n v="0"/>
    <n v="0"/>
    <n v="0.04"/>
    <n v="0"/>
    <n v="0.04"/>
    <x v="2"/>
  </r>
  <r>
    <n v="14067"/>
    <s v="Mahjong 300"/>
    <x v="3"/>
    <n v="2011"/>
    <x v="4"/>
    <s v="Avanquest"/>
    <n v="0"/>
    <n v="0.03"/>
    <n v="0"/>
    <n v="0"/>
    <n v="0.04"/>
    <x v="2"/>
  </r>
  <r>
    <n v="14068"/>
    <s v="The Ant Bully"/>
    <x v="8"/>
    <n v="2006"/>
    <x v="1"/>
    <s v="Midway Games"/>
    <n v="0.03"/>
    <n v="0.01"/>
    <n v="0"/>
    <n v="0"/>
    <n v="0.04"/>
    <x v="2"/>
  </r>
  <r>
    <n v="14069"/>
    <s v="Sega Arcade Gallery"/>
    <x v="8"/>
    <n v="2003"/>
    <x v="5"/>
    <s v="THQ"/>
    <n v="0.03"/>
    <n v="0.01"/>
    <n v="0"/>
    <n v="0"/>
    <n v="0.04"/>
    <x v="2"/>
  </r>
  <r>
    <n v="14070"/>
    <s v="Crazy Machines"/>
    <x v="3"/>
    <n v="2008"/>
    <x v="4"/>
    <s v="DTP Entertainment"/>
    <n v="0"/>
    <n v="0.03"/>
    <n v="0"/>
    <n v="0"/>
    <n v="0.04"/>
    <x v="2"/>
  </r>
  <r>
    <n v="14071"/>
    <s v="Astrology DS"/>
    <x v="3"/>
    <n v="2009"/>
    <x v="5"/>
    <s v="Deep Silver"/>
    <n v="0.03"/>
    <n v="0"/>
    <n v="0"/>
    <n v="0"/>
    <n v="0.04"/>
    <x v="2"/>
  </r>
  <r>
    <n v="14072"/>
    <s v="My World, My Way (US sales)"/>
    <x v="3"/>
    <n v="2008"/>
    <x v="3"/>
    <s v="Global A Entertainment"/>
    <n v="0.04"/>
    <n v="0"/>
    <n v="0"/>
    <n v="0"/>
    <n v="0.04"/>
    <x v="2"/>
  </r>
  <r>
    <n v="14073"/>
    <s v="Planescape: Torment"/>
    <x v="14"/>
    <n v="1998"/>
    <x v="3"/>
    <s v="Interplay"/>
    <n v="0.01"/>
    <n v="0.02"/>
    <n v="0"/>
    <n v="0.01"/>
    <n v="0.04"/>
    <x v="2"/>
  </r>
  <r>
    <n v="14074"/>
    <s v="Tao Adventure: Curse Demon"/>
    <x v="3"/>
    <n v="2005"/>
    <x v="3"/>
    <s v="Konami Digital Entertainment"/>
    <n v="0.03"/>
    <n v="0"/>
    <n v="0"/>
    <n v="0"/>
    <n v="0.04"/>
    <x v="2"/>
  </r>
  <r>
    <n v="14075"/>
    <s v="Aegis of Earth: Protonovus Assault"/>
    <x v="22"/>
    <n v="2016"/>
    <x v="8"/>
    <s v="PQube"/>
    <n v="0.02"/>
    <n v="0.01"/>
    <n v="0"/>
    <n v="0.01"/>
    <n v="0.04"/>
    <x v="2"/>
  </r>
  <r>
    <n v="14076"/>
    <s v="Hello Kitty: Roller Rescue"/>
    <x v="14"/>
    <n v="2005"/>
    <x v="8"/>
    <s v="Empire Interactive"/>
    <n v="0"/>
    <n v="0.03"/>
    <n v="0"/>
    <n v="0"/>
    <n v="0.04"/>
    <x v="2"/>
  </r>
  <r>
    <n v="14077"/>
    <s v="Double Value!: ATV Thunder Ridge Riders / Monster Trucks Mayhem"/>
    <x v="3"/>
    <n v="2007"/>
    <x v="2"/>
    <s v="Zoo Digital Publishing"/>
    <n v="0.03"/>
    <n v="0"/>
    <n v="0"/>
    <n v="0"/>
    <n v="0.04"/>
    <x v="2"/>
  </r>
  <r>
    <n v="14078"/>
    <s v="A Game of Thrones: Genesis"/>
    <x v="14"/>
    <n v="2011"/>
    <x v="11"/>
    <s v="Focus Home Interactive"/>
    <n v="0"/>
    <n v="0.03"/>
    <n v="0"/>
    <n v="0.01"/>
    <n v="0.04"/>
    <x v="2"/>
  </r>
  <r>
    <n v="14079"/>
    <s v="Hotel Giant 2"/>
    <x v="14"/>
    <n v="2008"/>
    <x v="11"/>
    <s v="JoWood Productions"/>
    <n v="0"/>
    <n v="0.03"/>
    <n v="0"/>
    <n v="0.01"/>
    <n v="0.04"/>
    <x v="2"/>
  </r>
  <r>
    <n v="14080"/>
    <s v="NHRA Drag Racing: Countdown to the Championship"/>
    <x v="6"/>
    <n v="2007"/>
    <x v="2"/>
    <s v="THQ"/>
    <n v="0.02"/>
    <n v="0.01"/>
    <n v="0"/>
    <n v="0"/>
    <n v="0.04"/>
    <x v="2"/>
  </r>
  <r>
    <n v="14081"/>
    <s v="Black Stone: Magic &amp; Steel"/>
    <x v="13"/>
    <n v="2003"/>
    <x v="3"/>
    <s v="THQ"/>
    <n v="0.03"/>
    <n v="0.01"/>
    <n v="0"/>
    <n v="0"/>
    <n v="0.04"/>
    <x v="2"/>
  </r>
  <r>
    <n v="14082"/>
    <s v="MLB 15: The Show"/>
    <x v="22"/>
    <n v="2015"/>
    <x v="0"/>
    <s v="Sony Computer Entertainment"/>
    <n v="0.03"/>
    <n v="0"/>
    <n v="0"/>
    <n v="0.01"/>
    <n v="0.04"/>
    <x v="2"/>
  </r>
  <r>
    <n v="14083"/>
    <s v="Puyo Pop Fever(us sales)"/>
    <x v="3"/>
    <n v="2004"/>
    <x v="4"/>
    <s v="Ignition Entertainment"/>
    <n v="0.03"/>
    <n v="0"/>
    <n v="0"/>
    <n v="0"/>
    <n v="0.04"/>
    <x v="2"/>
  </r>
  <r>
    <n v="14084"/>
    <s v="Hitman: Blood Money"/>
    <x v="14"/>
    <n v="2006"/>
    <x v="8"/>
    <s v="Eidos Interactive"/>
    <n v="0"/>
    <n v="0.03"/>
    <n v="0"/>
    <n v="0.01"/>
    <n v="0.04"/>
    <x v="2"/>
  </r>
  <r>
    <n v="14085"/>
    <s v="Assassin's Creed Chronicles: China"/>
    <x v="10"/>
    <n v="2015"/>
    <x v="8"/>
    <s v="Ubisoft"/>
    <n v="0"/>
    <n v="0.03"/>
    <n v="0"/>
    <n v="0.01"/>
    <n v="0.04"/>
    <x v="2"/>
  </r>
  <r>
    <n v="14086"/>
    <s v="The Cursed Crusade"/>
    <x v="14"/>
    <n v="2011"/>
    <x v="8"/>
    <s v="DTP Entertainment"/>
    <n v="0"/>
    <n v="0.03"/>
    <n v="0"/>
    <n v="0.01"/>
    <n v="0.04"/>
    <x v="2"/>
  </r>
  <r>
    <n v="14087"/>
    <s v="Harukanaru Toki no Naka de: Maihitoyo"/>
    <x v="6"/>
    <n v="2006"/>
    <x v="10"/>
    <s v="Tecmo Koei"/>
    <n v="0"/>
    <n v="0"/>
    <n v="0.04"/>
    <n v="0"/>
    <n v="0.04"/>
    <x v="2"/>
  </r>
  <r>
    <n v="14088"/>
    <s v="Painkiller: Hell Wars"/>
    <x v="13"/>
    <n v="2006"/>
    <x v="6"/>
    <s v="DreamCatcher Interactive"/>
    <n v="0.03"/>
    <n v="0.01"/>
    <n v="0"/>
    <n v="0"/>
    <n v="0.04"/>
    <x v="2"/>
  </r>
  <r>
    <n v="14089"/>
    <s v="Housekeeping"/>
    <x v="3"/>
    <s v="N/A"/>
    <x v="8"/>
    <s v="N/A"/>
    <n v="0"/>
    <n v="0"/>
    <n v="0.04"/>
    <n v="0"/>
    <n v="0.04"/>
    <x v="2"/>
  </r>
  <r>
    <n v="14090"/>
    <s v="FunkMaster Flex's Digital Hitz Factory"/>
    <x v="6"/>
    <n v="2003"/>
    <x v="5"/>
    <s v="Jester Interactive"/>
    <n v="0.02"/>
    <n v="0.01"/>
    <n v="0"/>
    <n v="0"/>
    <n v="0.04"/>
    <x v="2"/>
  </r>
  <r>
    <n v="14091"/>
    <s v="Star Wars Jedi Knight: Jedi Academy"/>
    <x v="14"/>
    <n v="2003"/>
    <x v="6"/>
    <s v="Activision"/>
    <n v="0"/>
    <n v="0.03"/>
    <n v="0"/>
    <n v="0.01"/>
    <n v="0.04"/>
    <x v="2"/>
  </r>
  <r>
    <n v="14092"/>
    <s v="Greg Hastings Paintball 2"/>
    <x v="5"/>
    <n v="2010"/>
    <x v="6"/>
    <s v="Majesco Entertainment"/>
    <n v="0.03"/>
    <n v="0"/>
    <n v="0"/>
    <n v="0"/>
    <n v="0.04"/>
    <x v="2"/>
  </r>
  <r>
    <n v="14093"/>
    <s v="Sangoku Koi Senki: Otome no Heihou!"/>
    <x v="16"/>
    <n v="2012"/>
    <x v="10"/>
    <s v="Prototype"/>
    <n v="0"/>
    <n v="0"/>
    <n v="0.04"/>
    <n v="0"/>
    <n v="0.04"/>
    <x v="2"/>
  </r>
  <r>
    <n v="14094"/>
    <s v="Batman: A Telltale Game Series"/>
    <x v="10"/>
    <n v="2016"/>
    <x v="10"/>
    <s v="Telltale Games"/>
    <n v="0.01"/>
    <n v="0.02"/>
    <n v="0"/>
    <n v="0.01"/>
    <n v="0.04"/>
    <x v="2"/>
  </r>
  <r>
    <n v="14095"/>
    <s v="Castlevania Bloodlines"/>
    <x v="20"/>
    <n v="1994"/>
    <x v="1"/>
    <s v="Konami Digital Entertainment"/>
    <n v="0"/>
    <n v="0"/>
    <n v="0.04"/>
    <n v="0"/>
    <n v="0.04"/>
    <x v="2"/>
  </r>
  <r>
    <n v="14096"/>
    <s v="Hakuouki: Zuisouroku DS"/>
    <x v="3"/>
    <n v="2011"/>
    <x v="10"/>
    <s v="Idea Factory"/>
    <n v="0"/>
    <n v="0"/>
    <n v="0.04"/>
    <n v="0"/>
    <n v="0.04"/>
    <x v="2"/>
  </r>
  <r>
    <n v="14097"/>
    <s v="Might &amp; Magic X: Legacy"/>
    <x v="14"/>
    <n v="2014"/>
    <x v="3"/>
    <s v="Ubisoft"/>
    <n v="0"/>
    <n v="0.03"/>
    <n v="0"/>
    <n v="0"/>
    <n v="0.04"/>
    <x v="2"/>
  </r>
  <r>
    <n v="14098"/>
    <s v="Detective Conan: Prelude from the Past"/>
    <x v="16"/>
    <n v="2012"/>
    <x v="8"/>
    <s v="Namco Bandai Games"/>
    <n v="0"/>
    <n v="0"/>
    <n v="0.04"/>
    <n v="0"/>
    <n v="0.04"/>
    <x v="2"/>
  </r>
  <r>
    <n v="14099"/>
    <s v="Luminous Arc 3"/>
    <x v="3"/>
    <n v="2009"/>
    <x v="3"/>
    <s v="Marvelous Interactive"/>
    <n v="0"/>
    <n v="0"/>
    <n v="0.04"/>
    <n v="0"/>
    <n v="0.04"/>
    <x v="2"/>
  </r>
  <r>
    <n v="14100"/>
    <s v="Major League Baseball 2K8"/>
    <x v="16"/>
    <s v="N/A"/>
    <x v="0"/>
    <s v="Unknown"/>
    <n v="0.03"/>
    <n v="0"/>
    <n v="0"/>
    <n v="0"/>
    <n v="0.03"/>
    <x v="2"/>
  </r>
  <r>
    <n v="14101"/>
    <s v="FabStyle"/>
    <x v="9"/>
    <n v="2011"/>
    <x v="11"/>
    <s v="Tecmo Koei"/>
    <n v="0"/>
    <n v="0"/>
    <n v="0.03"/>
    <n v="0"/>
    <n v="0.03"/>
    <x v="2"/>
  </r>
  <r>
    <n v="14102"/>
    <s v="Rebel Raiders: Operation Nighthawk"/>
    <x v="6"/>
    <n v="2006"/>
    <x v="7"/>
    <s v="Kando Games"/>
    <n v="0.02"/>
    <n v="0.01"/>
    <n v="0"/>
    <n v="0"/>
    <n v="0.03"/>
    <x v="2"/>
  </r>
  <r>
    <n v="14103"/>
    <s v="Turbo: Super Stunt Squad"/>
    <x v="3"/>
    <n v="2013"/>
    <x v="0"/>
    <s v="D3Publisher"/>
    <n v="0"/>
    <n v="0.03"/>
    <n v="0"/>
    <n v="0"/>
    <n v="0.03"/>
    <x v="2"/>
  </r>
  <r>
    <n v="14104"/>
    <s v="Zenkoku Dekotora Matsuri"/>
    <x v="0"/>
    <n v="2008"/>
    <x v="2"/>
    <s v="Jaleco"/>
    <n v="0"/>
    <n v="0"/>
    <n v="0.03"/>
    <n v="0"/>
    <n v="0.03"/>
    <x v="2"/>
  </r>
  <r>
    <n v="14105"/>
    <s v="Adventure Time: Explore the Dungeon Because I Don't Know!"/>
    <x v="19"/>
    <n v="2013"/>
    <x v="8"/>
    <s v="D3Publisher"/>
    <n v="0.02"/>
    <n v="0.01"/>
    <n v="0"/>
    <n v="0"/>
    <n v="0.03"/>
    <x v="2"/>
  </r>
  <r>
    <n v="14106"/>
    <s v="Fast &amp; Furious: Showdown"/>
    <x v="5"/>
    <n v="2013"/>
    <x v="8"/>
    <s v="Activision"/>
    <n v="0"/>
    <n v="0.03"/>
    <n v="0"/>
    <n v="0"/>
    <n v="0.03"/>
    <x v="2"/>
  </r>
  <r>
    <n v="14107"/>
    <s v="Alienators: Evolution Continues"/>
    <x v="8"/>
    <n v="2001"/>
    <x v="8"/>
    <s v="Activision"/>
    <n v="0.03"/>
    <n v="0.01"/>
    <n v="0"/>
    <n v="0"/>
    <n v="0.03"/>
    <x v="2"/>
  </r>
  <r>
    <n v="14108"/>
    <s v="Onechanbara Z Kagura"/>
    <x v="5"/>
    <n v="2013"/>
    <x v="8"/>
    <s v="D3Publisher"/>
    <n v="0"/>
    <n v="0"/>
    <n v="0.03"/>
    <n v="0"/>
    <n v="0.03"/>
    <x v="2"/>
  </r>
  <r>
    <n v="14109"/>
    <s v="Marines: Modern Urban Combat"/>
    <x v="0"/>
    <n v="2010"/>
    <x v="6"/>
    <s v="O-Games"/>
    <n v="0.03"/>
    <n v="0"/>
    <n v="0"/>
    <n v="0"/>
    <n v="0.03"/>
    <x v="2"/>
  </r>
  <r>
    <n v="14110"/>
    <s v="DoraMoji: Nobita no Kanji Daisakusen"/>
    <x v="9"/>
    <n v="2015"/>
    <x v="5"/>
    <s v="Shogakukan"/>
    <n v="0"/>
    <n v="0"/>
    <n v="0.03"/>
    <n v="0"/>
    <n v="0.03"/>
    <x v="2"/>
  </r>
  <r>
    <n v="14111"/>
    <s v="Gekiatsu!! Pachi Game Tamashi: CR Evangelion - Hajimari no Fukuin"/>
    <x v="5"/>
    <n v="2010"/>
    <x v="5"/>
    <s v="Unknown"/>
    <n v="0"/>
    <n v="0"/>
    <n v="0.03"/>
    <n v="0"/>
    <n v="0.03"/>
    <x v="2"/>
  </r>
  <r>
    <n v="14112"/>
    <s v="Supreme Ruler: Cold War"/>
    <x v="14"/>
    <n v="2011"/>
    <x v="11"/>
    <s v="Paradox Interactive"/>
    <n v="0"/>
    <n v="0.03"/>
    <n v="0"/>
    <n v="0.01"/>
    <n v="0.03"/>
    <x v="2"/>
  </r>
  <r>
    <n v="14113"/>
    <s v="Travel Coach: Europe 1"/>
    <x v="3"/>
    <n v="2008"/>
    <x v="5"/>
    <s v="HMH Interactive"/>
    <n v="0"/>
    <n v="0.03"/>
    <n v="0"/>
    <n v="0"/>
    <n v="0.03"/>
    <x v="2"/>
  </r>
  <r>
    <n v="14114"/>
    <s v="Top Gun: Hard Lock"/>
    <x v="5"/>
    <n v="2012"/>
    <x v="8"/>
    <s v="505 Games"/>
    <n v="0"/>
    <n v="0.03"/>
    <n v="0"/>
    <n v="0.01"/>
    <n v="0.03"/>
    <x v="2"/>
  </r>
  <r>
    <n v="14115"/>
    <s v="MX World Tour Featuring Jamie Little"/>
    <x v="13"/>
    <n v="2005"/>
    <x v="2"/>
    <s v="Crave Entertainment"/>
    <n v="0.03"/>
    <n v="0.01"/>
    <n v="0"/>
    <n v="0"/>
    <n v="0.03"/>
    <x v="2"/>
  </r>
  <r>
    <n v="14116"/>
    <s v="XBLAZE Code: Embryo"/>
    <x v="5"/>
    <n v="2013"/>
    <x v="10"/>
    <s v="Arc System Works"/>
    <n v="0.02"/>
    <n v="0"/>
    <n v="0.01"/>
    <n v="0"/>
    <n v="0.03"/>
    <x v="2"/>
  </r>
  <r>
    <n v="14117"/>
    <s v="The Idolmaster: Gravure For You! Vol. 4"/>
    <x v="5"/>
    <n v="2012"/>
    <x v="5"/>
    <s v="Namco Bandai Games"/>
    <n v="0"/>
    <n v="0"/>
    <n v="0.03"/>
    <n v="0"/>
    <n v="0.03"/>
    <x v="2"/>
  </r>
  <r>
    <n v="14118"/>
    <s v="RedCard 20-03"/>
    <x v="13"/>
    <n v="2002"/>
    <x v="0"/>
    <s v="Midway Games"/>
    <n v="0.03"/>
    <n v="0.01"/>
    <n v="0"/>
    <n v="0"/>
    <n v="0.03"/>
    <x v="2"/>
  </r>
  <r>
    <n v="14119"/>
    <s v="Katekyoo Hitman Reborn! DS: Fate of Heat II - Unmei no Futari"/>
    <x v="3"/>
    <n v="2009"/>
    <x v="3"/>
    <s v="Marvelous Interactive"/>
    <n v="0"/>
    <n v="0"/>
    <n v="0.03"/>
    <n v="0"/>
    <n v="0.03"/>
    <x v="2"/>
  </r>
  <r>
    <n v="14120"/>
    <s v="Puyo Puyo 7"/>
    <x v="16"/>
    <n v="2009"/>
    <x v="4"/>
    <s v="Sega"/>
    <n v="0"/>
    <n v="0"/>
    <n v="0.03"/>
    <n v="0"/>
    <n v="0.03"/>
    <x v="2"/>
  </r>
  <r>
    <n v="14121"/>
    <s v="Asterix &amp; Obelix: Kick Buttix"/>
    <x v="6"/>
    <n v="2004"/>
    <x v="8"/>
    <s v="Atari"/>
    <n v="0.02"/>
    <n v="0.01"/>
    <n v="0"/>
    <n v="0"/>
    <n v="0.03"/>
    <x v="2"/>
  </r>
  <r>
    <n v="14122"/>
    <s v="Radiant Silvergun"/>
    <x v="23"/>
    <n v="1998"/>
    <x v="6"/>
    <s v="ESP"/>
    <n v="0"/>
    <n v="0"/>
    <n v="0.03"/>
    <n v="0"/>
    <n v="0.03"/>
    <x v="2"/>
  </r>
  <r>
    <n v="14123"/>
    <s v="Bounty Hounds"/>
    <x v="16"/>
    <n v="2006"/>
    <x v="8"/>
    <s v="Namco Bandai Games"/>
    <n v="0.03"/>
    <n v="0"/>
    <n v="0"/>
    <n v="0"/>
    <n v="0.03"/>
    <x v="2"/>
  </r>
  <r>
    <n v="14124"/>
    <s v="Care Bears - Care Quest"/>
    <x v="8"/>
    <n v="2005"/>
    <x v="8"/>
    <s v="Game Factory"/>
    <n v="0.02"/>
    <n v="0.01"/>
    <n v="0"/>
    <n v="0"/>
    <n v="0.03"/>
    <x v="2"/>
  </r>
  <r>
    <n v="14125"/>
    <s v="Apache: Air Assault"/>
    <x v="14"/>
    <n v="2010"/>
    <x v="7"/>
    <s v="Just Flight"/>
    <n v="0"/>
    <n v="0.03"/>
    <n v="0"/>
    <n v="0.01"/>
    <n v="0.03"/>
    <x v="2"/>
  </r>
  <r>
    <n v="14126"/>
    <s v="Cooking Mama: My Sweets Shop"/>
    <x v="9"/>
    <n v="2014"/>
    <x v="7"/>
    <s v="Office Create"/>
    <n v="0"/>
    <n v="0"/>
    <n v="0.03"/>
    <n v="0"/>
    <n v="0.03"/>
    <x v="2"/>
  </r>
  <r>
    <n v="14127"/>
    <s v="Championship Manager Season 01/02"/>
    <x v="14"/>
    <n v="2001"/>
    <x v="0"/>
    <s v="Eidos Interactive"/>
    <n v="0"/>
    <n v="0.03"/>
    <n v="0"/>
    <n v="0.01"/>
    <n v="0.03"/>
    <x v="2"/>
  </r>
  <r>
    <n v="14128"/>
    <s v="Even in a Game Listen to Me Girls. I Am Your Father!"/>
    <x v="16"/>
    <n v="2012"/>
    <x v="8"/>
    <s v="Namco Bandai Games"/>
    <n v="0"/>
    <n v="0"/>
    <n v="0.03"/>
    <n v="0"/>
    <n v="0.03"/>
    <x v="2"/>
  </r>
  <r>
    <n v="14129"/>
    <s v="Tokyo Majin Gakuen: Kenfuuchou"/>
    <x v="3"/>
    <n v="2008"/>
    <x v="10"/>
    <s v="Marvelous Interactive"/>
    <n v="0"/>
    <n v="0"/>
    <n v="0.03"/>
    <n v="0"/>
    <n v="0.03"/>
    <x v="2"/>
  </r>
  <r>
    <n v="14130"/>
    <s v="Boboboubo Boubobo: Ougi 87.5 Bakuretsu Hanage Shinken"/>
    <x v="8"/>
    <n v="2002"/>
    <x v="8"/>
    <s v="Hudson Soft"/>
    <n v="0"/>
    <n v="0"/>
    <n v="0.03"/>
    <n v="0"/>
    <n v="0.03"/>
    <x v="2"/>
  </r>
  <r>
    <n v="14131"/>
    <s v="Zatch Bell! Electric Arena"/>
    <x v="8"/>
    <n v="2003"/>
    <x v="9"/>
    <s v="Banpresto"/>
    <n v="0.02"/>
    <n v="0.01"/>
    <n v="0"/>
    <n v="0"/>
    <n v="0.03"/>
    <x v="2"/>
  </r>
  <r>
    <n v="14132"/>
    <s v="Boulder Dash: Rocks!"/>
    <x v="3"/>
    <n v="2007"/>
    <x v="4"/>
    <s v="10TACLE Studios"/>
    <n v="0"/>
    <n v="0.03"/>
    <n v="0"/>
    <n v="0"/>
    <n v="0.03"/>
    <x v="2"/>
  </r>
  <r>
    <n v="14133"/>
    <s v="NHRA Drag Racing: Countdown to the Championship"/>
    <x v="16"/>
    <n v="2007"/>
    <x v="2"/>
    <s v="THQ"/>
    <n v="0.03"/>
    <n v="0"/>
    <n v="0"/>
    <n v="0"/>
    <n v="0.03"/>
    <x v="2"/>
  </r>
  <r>
    <n v="14134"/>
    <s v="The Void"/>
    <x v="14"/>
    <n v="2008"/>
    <x v="10"/>
    <s v="Mamba Games"/>
    <n v="0"/>
    <n v="0.03"/>
    <n v="0"/>
    <n v="0.01"/>
    <n v="0.03"/>
    <x v="2"/>
  </r>
  <r>
    <n v="14135"/>
    <s v="TOCA Race Driver 3"/>
    <x v="13"/>
    <n v="2006"/>
    <x v="2"/>
    <s v="Codemasters"/>
    <n v="0.03"/>
    <n v="0.01"/>
    <n v="0"/>
    <n v="0"/>
    <n v="0.03"/>
    <x v="2"/>
  </r>
  <r>
    <n v="14136"/>
    <s v="Daito Giken Premium Pachi-Slot Collection: Yoshimune"/>
    <x v="6"/>
    <n v="2006"/>
    <x v="5"/>
    <s v="Daito"/>
    <n v="0"/>
    <n v="0"/>
    <n v="0.03"/>
    <n v="0"/>
    <n v="0.03"/>
    <x v="2"/>
  </r>
  <r>
    <n v="14137"/>
    <s v="Maximum Racing: Drag &amp; Stock Racer"/>
    <x v="0"/>
    <n v="2010"/>
    <x v="2"/>
    <s v="Nordic Games"/>
    <n v="0.03"/>
    <n v="0"/>
    <n v="0"/>
    <n v="0"/>
    <n v="0.03"/>
    <x v="2"/>
  </r>
  <r>
    <n v="14138"/>
    <s v="Sky Dancers"/>
    <x v="8"/>
    <n v="2005"/>
    <x v="8"/>
    <s v="Crave Entertainment"/>
    <n v="0.02"/>
    <n v="0.01"/>
    <n v="0"/>
    <n v="0"/>
    <n v="0.03"/>
    <x v="2"/>
  </r>
  <r>
    <n v="14139"/>
    <s v="Silent Scope"/>
    <x v="8"/>
    <n v="2002"/>
    <x v="6"/>
    <s v="Konami Digital Entertainment"/>
    <n v="0.02"/>
    <n v="0.01"/>
    <n v="0"/>
    <n v="0"/>
    <n v="0.03"/>
    <x v="2"/>
  </r>
  <r>
    <n v="14140"/>
    <s v="Resident Evil 4 HD"/>
    <x v="10"/>
    <n v="2016"/>
    <x v="6"/>
    <s v="Capcom"/>
    <n v="0.03"/>
    <n v="0"/>
    <n v="0"/>
    <n v="0.01"/>
    <n v="0.03"/>
    <x v="2"/>
  </r>
  <r>
    <n v="14141"/>
    <s v="World Series of Poker: Tournament of Champions 2007 Edition"/>
    <x v="6"/>
    <n v="2006"/>
    <x v="5"/>
    <s v="Activision"/>
    <n v="0.02"/>
    <n v="0.01"/>
    <n v="0"/>
    <n v="0"/>
    <n v="0.03"/>
    <x v="2"/>
  </r>
  <r>
    <n v="14142"/>
    <s v="Clever Kids: Pirates"/>
    <x v="3"/>
    <n v="2008"/>
    <x v="5"/>
    <s v="Midas Interactive Entertainment"/>
    <n v="0"/>
    <n v="0.03"/>
    <n v="0"/>
    <n v="0"/>
    <n v="0.03"/>
    <x v="2"/>
  </r>
  <r>
    <n v="14143"/>
    <s v="Yggdra Union: We'll Never Fight Alone"/>
    <x v="8"/>
    <n v="2006"/>
    <x v="3"/>
    <s v="Sting"/>
    <n v="0"/>
    <n v="0"/>
    <n v="0.03"/>
    <n v="0"/>
    <n v="0.03"/>
    <x v="2"/>
  </r>
  <r>
    <n v="14144"/>
    <s v="Tour de France 2014"/>
    <x v="10"/>
    <n v="2014"/>
    <x v="0"/>
    <s v="Focus Home Interactive"/>
    <n v="0"/>
    <n v="0.03"/>
    <n v="0"/>
    <n v="0"/>
    <n v="0.03"/>
    <x v="2"/>
  </r>
  <r>
    <n v="14145"/>
    <s v="Gekiatsu!! Pachi Game Tamashi Max: Evangelion 7 x Seimei no Kodou"/>
    <x v="5"/>
    <n v="2012"/>
    <x v="5"/>
    <s v="Fields"/>
    <n v="0"/>
    <n v="0"/>
    <n v="0.03"/>
    <n v="0"/>
    <n v="0.03"/>
    <x v="2"/>
  </r>
  <r>
    <n v="14146"/>
    <s v="Rapala Tournament Fishing!"/>
    <x v="4"/>
    <n v="2006"/>
    <x v="0"/>
    <s v="Activision"/>
    <n v="0.03"/>
    <n v="0"/>
    <n v="0"/>
    <n v="0"/>
    <n v="0.03"/>
    <x v="2"/>
  </r>
  <r>
    <n v="14147"/>
    <s v="The Legend of Heroes: Trails in the Sky SC Evolution"/>
    <x v="22"/>
    <n v="2015"/>
    <x v="3"/>
    <s v="Kadokawa Games"/>
    <n v="0"/>
    <n v="0"/>
    <n v="0.03"/>
    <n v="0"/>
    <n v="0.03"/>
    <x v="2"/>
  </r>
  <r>
    <n v="14148"/>
    <s v="Prey"/>
    <x v="14"/>
    <n v="2006"/>
    <x v="6"/>
    <s v="Take-Two Interactive"/>
    <n v="0"/>
    <n v="0.03"/>
    <n v="0"/>
    <n v="0.01"/>
    <n v="0.03"/>
    <x v="2"/>
  </r>
  <r>
    <n v="14149"/>
    <s v="Wangan Midnight"/>
    <x v="5"/>
    <n v="2007"/>
    <x v="2"/>
    <s v="Genki"/>
    <n v="0"/>
    <n v="0"/>
    <n v="0.03"/>
    <n v="0"/>
    <n v="0.03"/>
    <x v="2"/>
  </r>
  <r>
    <n v="14150"/>
    <s v="ESPN NBA 2Night 2002"/>
    <x v="6"/>
    <n v="2002"/>
    <x v="0"/>
    <s v="Konami Digital Entertainment"/>
    <n v="0.02"/>
    <n v="0.01"/>
    <n v="0"/>
    <n v="0"/>
    <n v="0.03"/>
    <x v="2"/>
  </r>
  <r>
    <n v="14151"/>
    <s v="Cabela's Dangerous Hunts 2"/>
    <x v="18"/>
    <n v="2005"/>
    <x v="0"/>
    <s v="Activision"/>
    <n v="0.03"/>
    <n v="0.01"/>
    <n v="0"/>
    <n v="0"/>
    <n v="0.03"/>
    <x v="2"/>
  </r>
  <r>
    <n v="14152"/>
    <s v="SpongeBob: HeroPants"/>
    <x v="9"/>
    <n v="2015"/>
    <x v="1"/>
    <s v="Activision"/>
    <n v="0.03"/>
    <n v="0"/>
    <n v="0"/>
    <n v="0"/>
    <n v="0.03"/>
    <x v="2"/>
  </r>
  <r>
    <n v="14153"/>
    <s v="Kekkaishi: Kokubourou no Kage"/>
    <x v="0"/>
    <n v="2007"/>
    <x v="8"/>
    <s v="Namco Bandai Games"/>
    <n v="0"/>
    <n v="0"/>
    <n v="0.03"/>
    <n v="0"/>
    <n v="0.03"/>
    <x v="2"/>
  </r>
  <r>
    <n v="14154"/>
    <s v="Trap Gunner: Countdown to Oblivion"/>
    <x v="12"/>
    <n v="1998"/>
    <x v="11"/>
    <s v="Konami Digital Entertainment"/>
    <n v="0.02"/>
    <n v="0.01"/>
    <n v="0"/>
    <n v="0"/>
    <n v="0.03"/>
    <x v="2"/>
  </r>
  <r>
    <n v="14155"/>
    <s v="Suzumiya Haruhi no Tsuisou"/>
    <x v="5"/>
    <n v="2011"/>
    <x v="10"/>
    <s v="Namco Bandai Games"/>
    <n v="0"/>
    <n v="0"/>
    <n v="0.03"/>
    <n v="0"/>
    <n v="0.03"/>
    <x v="2"/>
  </r>
  <r>
    <n v="14156"/>
    <s v="Mame Goma: Shiro to Kuro no Meikyuu"/>
    <x v="9"/>
    <n v="2012"/>
    <x v="8"/>
    <s v="Nippon Ichi Software"/>
    <n v="0"/>
    <n v="0"/>
    <n v="0.03"/>
    <n v="0"/>
    <n v="0.03"/>
    <x v="2"/>
  </r>
  <r>
    <n v="14157"/>
    <s v="Crouching Tiger, Hidden Dragon"/>
    <x v="8"/>
    <n v="2003"/>
    <x v="8"/>
    <s v="Ubisoft"/>
    <n v="0.02"/>
    <n v="0.01"/>
    <n v="0"/>
    <n v="0"/>
    <n v="0.03"/>
    <x v="2"/>
  </r>
  <r>
    <n v="14158"/>
    <s v="Clash of Elementalists"/>
    <x v="9"/>
    <n v="2013"/>
    <x v="8"/>
    <s v="Unknown"/>
    <n v="0"/>
    <n v="0.03"/>
    <n v="0"/>
    <n v="0"/>
    <n v="0.03"/>
    <x v="2"/>
  </r>
  <r>
    <n v="14159"/>
    <s v="Simple DS Series Vol. 8: The Kanshikikan - Kinkyuu Shutsudou!! Jiken Genba wo Touch Seyo"/>
    <x v="3"/>
    <n v="2006"/>
    <x v="10"/>
    <s v="D3Publisher"/>
    <n v="0"/>
    <n v="0"/>
    <n v="0.03"/>
    <n v="0"/>
    <n v="0.03"/>
    <x v="2"/>
  </r>
  <r>
    <n v="14160"/>
    <s v="Harukanaru Toki no Naka de Yumenoukihashi Special"/>
    <x v="6"/>
    <n v="2009"/>
    <x v="10"/>
    <s v="Tecmo Koei"/>
    <n v="0"/>
    <n v="0"/>
    <n v="0.03"/>
    <n v="0"/>
    <n v="0.03"/>
    <x v="2"/>
  </r>
  <r>
    <n v="14161"/>
    <s v="Rise of Nations: Rise of Legends"/>
    <x v="14"/>
    <n v="2006"/>
    <x v="11"/>
    <s v="Microsoft Game Studios"/>
    <n v="0"/>
    <n v="0.03"/>
    <n v="0"/>
    <n v="0.01"/>
    <n v="0.03"/>
    <x v="2"/>
  </r>
  <r>
    <n v="14162"/>
    <s v="Sabre Wulf"/>
    <x v="8"/>
    <s v="N/A"/>
    <x v="1"/>
    <s v="THQ"/>
    <n v="0.02"/>
    <n v="0.01"/>
    <n v="0"/>
    <n v="0"/>
    <n v="0.03"/>
    <x v="2"/>
  </r>
  <r>
    <n v="14163"/>
    <s v="Tsuyo Kiss: Mighty Heart"/>
    <x v="6"/>
    <n v="2006"/>
    <x v="10"/>
    <s v="Princess Soft"/>
    <n v="0"/>
    <n v="0"/>
    <n v="0.03"/>
    <n v="0"/>
    <n v="0.03"/>
    <x v="2"/>
  </r>
  <r>
    <n v="14164"/>
    <s v="Zoo Tycoon"/>
    <x v="14"/>
    <n v="2001"/>
    <x v="11"/>
    <s v="Microsoft Game Studios"/>
    <n v="0"/>
    <n v="0.03"/>
    <n v="0"/>
    <n v="0.01"/>
    <n v="0.03"/>
    <x v="2"/>
  </r>
  <r>
    <n v="14165"/>
    <s v="Gacharoku"/>
    <x v="6"/>
    <n v="2002"/>
    <x v="5"/>
    <s v="Sony Computer Entertainment"/>
    <n v="0"/>
    <n v="0"/>
    <n v="0.03"/>
    <n v="0"/>
    <n v="0.03"/>
    <x v="2"/>
  </r>
  <r>
    <n v="14166"/>
    <s v="SX Superstar"/>
    <x v="18"/>
    <n v="2003"/>
    <x v="2"/>
    <s v="Acclaim Entertainment"/>
    <n v="0.03"/>
    <n v="0.01"/>
    <n v="0"/>
    <n v="0"/>
    <n v="0.03"/>
    <x v="2"/>
  </r>
  <r>
    <n v="14167"/>
    <s v="Cake Mania: Baker's Challenge"/>
    <x v="16"/>
    <n v="2008"/>
    <x v="4"/>
    <s v="Destineer"/>
    <n v="0.03"/>
    <n v="0"/>
    <n v="0"/>
    <n v="0"/>
    <n v="0.03"/>
    <x v="2"/>
  </r>
  <r>
    <n v="14168"/>
    <s v="MotoGP"/>
    <x v="16"/>
    <n v="2006"/>
    <x v="2"/>
    <s v="Sony Computer Entertainment"/>
    <n v="0.03"/>
    <n v="0"/>
    <n v="0"/>
    <n v="0"/>
    <n v="0.03"/>
    <x v="2"/>
  </r>
  <r>
    <n v="14169"/>
    <s v="Zoo Vet: Endangered Animals"/>
    <x v="3"/>
    <n v="2008"/>
    <x v="7"/>
    <s v="505 Games"/>
    <n v="0.03"/>
    <n v="0"/>
    <n v="0"/>
    <n v="0"/>
    <n v="0.03"/>
    <x v="2"/>
  </r>
  <r>
    <n v="14170"/>
    <s v="Deer Drive: Legends"/>
    <x v="9"/>
    <n v="2012"/>
    <x v="8"/>
    <s v="Maximum Family Games"/>
    <n v="0.03"/>
    <n v="0"/>
    <n v="0"/>
    <n v="0"/>
    <n v="0.03"/>
    <x v="2"/>
  </r>
  <r>
    <n v="14171"/>
    <s v="Driven"/>
    <x v="8"/>
    <n v="2001"/>
    <x v="2"/>
    <s v="BAM! Entertainment"/>
    <n v="0.02"/>
    <n v="0.01"/>
    <n v="0"/>
    <n v="0"/>
    <n v="0.03"/>
    <x v="2"/>
  </r>
  <r>
    <n v="14172"/>
    <s v="Red Faction II"/>
    <x v="18"/>
    <n v="2003"/>
    <x v="6"/>
    <s v="THQ"/>
    <n v="0.03"/>
    <n v="0.01"/>
    <n v="0"/>
    <n v="0"/>
    <n v="0.03"/>
    <x v="2"/>
  </r>
  <r>
    <n v="14173"/>
    <s v="Criminal Girls 2"/>
    <x v="22"/>
    <n v="2015"/>
    <x v="3"/>
    <s v="Nippon Ichi Software"/>
    <n v="0"/>
    <n v="0"/>
    <n v="0.03"/>
    <n v="0"/>
    <n v="0.03"/>
    <x v="2"/>
  </r>
  <r>
    <n v="14174"/>
    <s v="SD Gundam G Generation: Gather Beat 2"/>
    <x v="25"/>
    <n v="2001"/>
    <x v="11"/>
    <s v="Namco Bandai Games"/>
    <n v="0"/>
    <n v="0"/>
    <n v="0.03"/>
    <n v="0"/>
    <n v="0.03"/>
    <x v="2"/>
  </r>
  <r>
    <n v="14175"/>
    <s v="Original Story from Fairy Tail: Gekitotsu! Kardia Daiseidou"/>
    <x v="3"/>
    <n v="2011"/>
    <x v="3"/>
    <s v="Hudson Soft"/>
    <n v="0"/>
    <n v="0"/>
    <n v="0.03"/>
    <n v="0"/>
    <n v="0.03"/>
    <x v="2"/>
  </r>
  <r>
    <n v="14176"/>
    <s v="Who Wants to be a Millionaire: 1st Edition"/>
    <x v="0"/>
    <n v="2007"/>
    <x v="5"/>
    <s v="Ubisoft"/>
    <n v="0"/>
    <n v="0.03"/>
    <n v="0"/>
    <n v="0"/>
    <n v="0.03"/>
    <x v="2"/>
  </r>
  <r>
    <n v="14177"/>
    <s v="Diabolik Lovers: Dark Fate"/>
    <x v="22"/>
    <n v="2015"/>
    <x v="8"/>
    <s v="Idea Factory"/>
    <n v="0"/>
    <n v="0"/>
    <n v="0.03"/>
    <n v="0"/>
    <n v="0.03"/>
    <x v="2"/>
  </r>
  <r>
    <n v="14178"/>
    <s v="Battle Engine Aquila"/>
    <x v="6"/>
    <n v="2003"/>
    <x v="6"/>
    <s v="Atari"/>
    <n v="0.02"/>
    <n v="0.01"/>
    <n v="0"/>
    <n v="0"/>
    <n v="0.03"/>
    <x v="2"/>
  </r>
  <r>
    <n v="14179"/>
    <s v="Astonishia Story"/>
    <x v="16"/>
    <n v="2006"/>
    <x v="3"/>
    <s v="Ubisoft"/>
    <n v="0.03"/>
    <n v="0"/>
    <n v="0"/>
    <n v="0"/>
    <n v="0.03"/>
    <x v="2"/>
  </r>
  <r>
    <n v="14180"/>
    <s v="Nobunaga's Ambition: Sphere of Influence - Sengoku Risshiden"/>
    <x v="5"/>
    <n v="2016"/>
    <x v="5"/>
    <s v="Tecmo Koei"/>
    <n v="0"/>
    <n v="0"/>
    <n v="0.03"/>
    <n v="0"/>
    <n v="0.03"/>
    <x v="2"/>
  </r>
  <r>
    <n v="14181"/>
    <s v="Special Forces: Nemesis Strike"/>
    <x v="13"/>
    <n v="2005"/>
    <x v="6"/>
    <s v="Hip Interactive"/>
    <n v="0.03"/>
    <n v="0.01"/>
    <n v="0"/>
    <n v="0"/>
    <n v="0.03"/>
    <x v="2"/>
  </r>
  <r>
    <n v="14182"/>
    <s v="Women's Volleyball Championship"/>
    <x v="6"/>
    <n v="2007"/>
    <x v="0"/>
    <s v="Spike"/>
    <n v="0"/>
    <n v="0"/>
    <n v="0.03"/>
    <n v="0"/>
    <n v="0.03"/>
    <x v="2"/>
  </r>
  <r>
    <n v="14183"/>
    <s v="Junior Island Adventure"/>
    <x v="3"/>
    <n v="2011"/>
    <x v="4"/>
    <s v="Unknown"/>
    <n v="0.03"/>
    <n v="0"/>
    <n v="0"/>
    <n v="0"/>
    <n v="0.03"/>
    <x v="2"/>
  </r>
  <r>
    <n v="14184"/>
    <s v="Jikkyou Powerful Pro Yakyuu Wii Ketteiban"/>
    <x v="0"/>
    <n v="2007"/>
    <x v="0"/>
    <s v="Konami Digital Entertainment"/>
    <n v="0"/>
    <n v="0"/>
    <n v="0.03"/>
    <n v="0"/>
    <n v="0.03"/>
    <x v="2"/>
  </r>
  <r>
    <n v="14185"/>
    <s v="MX vs. ATV Supercross"/>
    <x v="5"/>
    <n v="2014"/>
    <x v="2"/>
    <s v="Nordic Games"/>
    <n v="0.02"/>
    <n v="0.01"/>
    <n v="0"/>
    <n v="0.01"/>
    <n v="0.03"/>
    <x v="2"/>
  </r>
  <r>
    <n v="14186"/>
    <s v="Rakushou! Pachi-Slot Sengen 5: Rio Paradise"/>
    <x v="6"/>
    <n v="2007"/>
    <x v="5"/>
    <s v="Tecmo Koei"/>
    <n v="0"/>
    <n v="0"/>
    <n v="0.03"/>
    <n v="0"/>
    <n v="0.03"/>
    <x v="2"/>
  </r>
  <r>
    <n v="14187"/>
    <s v="Sacra Terra: Angelic Night"/>
    <x v="14"/>
    <n v="2011"/>
    <x v="4"/>
    <s v="Avanquest"/>
    <n v="0.01"/>
    <n v="0.02"/>
    <n v="0"/>
    <n v="0.01"/>
    <n v="0.03"/>
    <x v="2"/>
  </r>
  <r>
    <n v="14188"/>
    <s v="Teenage Mutant Ninja Turtles: Mutants in Manhattan"/>
    <x v="17"/>
    <n v="2016"/>
    <x v="8"/>
    <s v="Activision"/>
    <n v="0.02"/>
    <n v="0.01"/>
    <n v="0"/>
    <n v="0"/>
    <n v="0.03"/>
    <x v="2"/>
  </r>
  <r>
    <n v="14189"/>
    <s v="Battle Assault 3 featuring Gundam Seed"/>
    <x v="6"/>
    <n v="2004"/>
    <x v="8"/>
    <s v="Namco Bandai Games"/>
    <n v="0.02"/>
    <n v="0.01"/>
    <n v="0"/>
    <n v="0"/>
    <n v="0.03"/>
    <x v="2"/>
  </r>
  <r>
    <n v="14190"/>
    <s v="Crimson Tears"/>
    <x v="6"/>
    <n v="2004"/>
    <x v="3"/>
    <s v="Capcom"/>
    <n v="0.02"/>
    <n v="0.01"/>
    <n v="0"/>
    <n v="0"/>
    <n v="0.03"/>
    <x v="2"/>
  </r>
  <r>
    <n v="14191"/>
    <s v="Hayate no Gotoku! Ojousama Produce Daisakusen Boku Iro ni Somare! Oyashiki-Hen"/>
    <x v="3"/>
    <n v="2008"/>
    <x v="7"/>
    <s v="Konami Digital Entertainment"/>
    <n v="0"/>
    <n v="0"/>
    <n v="0.03"/>
    <n v="0"/>
    <n v="0.03"/>
    <x v="2"/>
  </r>
  <r>
    <n v="14192"/>
    <s v="Batman Forever: The Arcade Game"/>
    <x v="12"/>
    <n v="1996"/>
    <x v="8"/>
    <s v="Acclaim Entertainment"/>
    <n v="0.02"/>
    <n v="0.01"/>
    <n v="0"/>
    <n v="0"/>
    <n v="0.03"/>
    <x v="2"/>
  </r>
  <r>
    <n v="14193"/>
    <s v="Romance of the Three Kingdoms (3DS)"/>
    <x v="9"/>
    <n v="2013"/>
    <x v="11"/>
    <s v="Tecmo Koei"/>
    <n v="0"/>
    <n v="0"/>
    <n v="0.03"/>
    <n v="0"/>
    <n v="0.03"/>
    <x v="2"/>
  </r>
  <r>
    <n v="14194"/>
    <s v="Electroplankton"/>
    <x v="3"/>
    <n v="2005"/>
    <x v="5"/>
    <s v="Nintendo"/>
    <n v="0.01"/>
    <n v="0"/>
    <n v="0.02"/>
    <n v="0"/>
    <n v="0.03"/>
    <x v="2"/>
  </r>
  <r>
    <n v="14195"/>
    <s v="Cabela's Outdoor Adventures"/>
    <x v="18"/>
    <n v="2005"/>
    <x v="0"/>
    <s v="Activision"/>
    <n v="0.03"/>
    <n v="0.01"/>
    <n v="0"/>
    <n v="0"/>
    <n v="0.03"/>
    <x v="2"/>
  </r>
  <r>
    <n v="14196"/>
    <s v="Makai Senki Disgaea 4: Fuuka &amp; Desco-hen Hajime Mashita"/>
    <x v="5"/>
    <n v="2011"/>
    <x v="11"/>
    <s v="Nippon Ichi Software"/>
    <n v="0"/>
    <n v="0"/>
    <n v="0.03"/>
    <n v="0"/>
    <n v="0.03"/>
    <x v="2"/>
  </r>
  <r>
    <n v="14197"/>
    <s v="Backyard NFL Football 2006"/>
    <x v="8"/>
    <n v="2005"/>
    <x v="0"/>
    <s v="Atari"/>
    <n v="0.02"/>
    <n v="0.01"/>
    <n v="0"/>
    <n v="0"/>
    <n v="0.03"/>
    <x v="2"/>
  </r>
  <r>
    <n v="14198"/>
    <s v="Game of Thrones (Telltale)"/>
    <x v="4"/>
    <n v="2015"/>
    <x v="10"/>
    <s v="Telltale Games"/>
    <n v="0.02"/>
    <n v="0.01"/>
    <n v="0"/>
    <n v="0"/>
    <n v="0.03"/>
    <x v="2"/>
  </r>
  <r>
    <n v="14199"/>
    <s v="Mashiro Iro Symphony: *mutsu-no-hana"/>
    <x v="16"/>
    <n v="2011"/>
    <x v="10"/>
    <s v="Comfort"/>
    <n v="0"/>
    <n v="0"/>
    <n v="0.03"/>
    <n v="0"/>
    <n v="0.03"/>
    <x v="2"/>
  </r>
  <r>
    <n v="14201"/>
    <s v="Monster Guardians"/>
    <x v="8"/>
    <n v="2001"/>
    <x v="3"/>
    <s v="Konami Digital Entertainment"/>
    <n v="0"/>
    <n v="0"/>
    <n v="0.03"/>
    <n v="0"/>
    <n v="0.03"/>
    <x v="2"/>
  </r>
  <r>
    <n v="14202"/>
    <s v="Sunday vs Magazine Shuuketsu! Choujou Daikessen"/>
    <x v="16"/>
    <n v="2009"/>
    <x v="9"/>
    <s v="Konami Digital Entertainment"/>
    <n v="0"/>
    <n v="0"/>
    <n v="0.03"/>
    <n v="0"/>
    <n v="0.03"/>
    <x v="2"/>
  </r>
  <r>
    <n v="14203"/>
    <s v="An American Tail: Fievel's Gold Rush"/>
    <x v="8"/>
    <n v="2002"/>
    <x v="1"/>
    <s v="Conspiracy Entertainment"/>
    <n v="0.02"/>
    <n v="0.01"/>
    <n v="0"/>
    <n v="0"/>
    <n v="0.03"/>
    <x v="2"/>
  </r>
  <r>
    <n v="14204"/>
    <s v="Dead or Alive Xtreme 3: Venus"/>
    <x v="22"/>
    <n v="2016"/>
    <x v="0"/>
    <s v="Tecmo Koei"/>
    <n v="0"/>
    <n v="0"/>
    <n v="0.03"/>
    <n v="0"/>
    <n v="0.03"/>
    <x v="2"/>
  </r>
  <r>
    <n v="14205"/>
    <s v="Diabolik Lovers: More Blood"/>
    <x v="16"/>
    <n v="2013"/>
    <x v="10"/>
    <s v="Idea Factory"/>
    <n v="0"/>
    <n v="0"/>
    <n v="0.03"/>
    <n v="0"/>
    <n v="0.03"/>
    <x v="2"/>
  </r>
  <r>
    <n v="14206"/>
    <s v="Magna Carta Portable"/>
    <x v="16"/>
    <n v="2006"/>
    <x v="3"/>
    <s v="Banpresto"/>
    <n v="0"/>
    <n v="0"/>
    <n v="0.03"/>
    <n v="0"/>
    <n v="0.03"/>
    <x v="2"/>
  </r>
  <r>
    <n v="14207"/>
    <s v="Red Faction: Guerrilla"/>
    <x v="14"/>
    <n v="2009"/>
    <x v="6"/>
    <s v="THQ"/>
    <n v="0"/>
    <n v="0.03"/>
    <n v="0"/>
    <n v="0.01"/>
    <n v="0.03"/>
    <x v="2"/>
  </r>
  <r>
    <n v="14208"/>
    <s v="The Italian Job"/>
    <x v="18"/>
    <n v="2003"/>
    <x v="2"/>
    <s v="Eidos Interactive"/>
    <n v="0.03"/>
    <n v="0.01"/>
    <n v="0"/>
    <n v="0"/>
    <n v="0.03"/>
    <x v="2"/>
  </r>
  <r>
    <n v="14209"/>
    <s v="Crazy Chicken: Star Karts"/>
    <x v="3"/>
    <n v="2008"/>
    <x v="2"/>
    <s v="Phenomedia"/>
    <n v="0.03"/>
    <n v="0"/>
    <n v="0"/>
    <n v="0"/>
    <n v="0.03"/>
    <x v="2"/>
  </r>
  <r>
    <n v="14210"/>
    <s v="Detective Conan: Phantom Rhapsody"/>
    <x v="9"/>
    <n v="2014"/>
    <x v="8"/>
    <s v="Namco Bandai Games"/>
    <n v="0"/>
    <n v="0"/>
    <n v="0.03"/>
    <n v="0"/>
    <n v="0.03"/>
    <x v="2"/>
  </r>
  <r>
    <n v="14211"/>
    <s v="Super Dodgeball Brawlers (jp sales)"/>
    <x v="3"/>
    <n v="2008"/>
    <x v="0"/>
    <s v="Arc System Works"/>
    <n v="0"/>
    <n v="0"/>
    <n v="0.03"/>
    <n v="0"/>
    <n v="0.03"/>
    <x v="2"/>
  </r>
  <r>
    <n v="14212"/>
    <s v="Makai Senki Disgaea Portable: Tsuushin Taisen Hajime Mashita"/>
    <x v="16"/>
    <n v="2007"/>
    <x v="3"/>
    <s v="Nippon Ichi Software"/>
    <n v="0"/>
    <n v="0"/>
    <n v="0.03"/>
    <n v="0"/>
    <n v="0.03"/>
    <x v="2"/>
  </r>
  <r>
    <n v="14213"/>
    <s v="M&amp;Ms Shell Shocked"/>
    <x v="12"/>
    <n v="2001"/>
    <x v="8"/>
    <s v="Berkeley"/>
    <n v="0.02"/>
    <n v="0.01"/>
    <n v="0"/>
    <n v="0"/>
    <n v="0.03"/>
    <x v="2"/>
  </r>
  <r>
    <n v="14214"/>
    <s v="RACE On"/>
    <x v="14"/>
    <n v="2009"/>
    <x v="2"/>
    <s v="bitComposer Games"/>
    <n v="0"/>
    <n v="0.03"/>
    <n v="0"/>
    <n v="0.01"/>
    <n v="0.03"/>
    <x v="2"/>
  </r>
  <r>
    <n v="14215"/>
    <s v="K-On! After School Live!! HD Ver."/>
    <x v="5"/>
    <n v="2012"/>
    <x v="8"/>
    <s v="Sega"/>
    <n v="0"/>
    <n v="0"/>
    <n v="0.03"/>
    <n v="0"/>
    <n v="0.03"/>
    <x v="2"/>
  </r>
  <r>
    <n v="14216"/>
    <s v="Metal Gear Solid: The Essential Collection (JP sales)"/>
    <x v="6"/>
    <n v="2007"/>
    <x v="10"/>
    <s v="Konami Digital Entertainment"/>
    <n v="0"/>
    <n v="0"/>
    <n v="0.03"/>
    <n v="0"/>
    <n v="0.03"/>
    <x v="2"/>
  </r>
  <r>
    <n v="14217"/>
    <s v="Overlord II"/>
    <x v="14"/>
    <n v="2009"/>
    <x v="8"/>
    <s v="Codemasters"/>
    <n v="0"/>
    <n v="0.03"/>
    <n v="0"/>
    <n v="0.01"/>
    <n v="0.03"/>
    <x v="2"/>
  </r>
  <r>
    <n v="14218"/>
    <s v="Young Justice: Legacy"/>
    <x v="0"/>
    <n v="2013"/>
    <x v="8"/>
    <s v="Namco Bandai Games"/>
    <n v="0"/>
    <n v="0.03"/>
    <n v="0"/>
    <n v="0"/>
    <n v="0.03"/>
    <x v="2"/>
  </r>
  <r>
    <n v="14219"/>
    <s v="3D Baseball"/>
    <x v="12"/>
    <n v="1996"/>
    <x v="0"/>
    <s v="BMG Interactive Entertainment"/>
    <n v="0.02"/>
    <n v="0.01"/>
    <n v="0"/>
    <n v="0"/>
    <n v="0.03"/>
    <x v="2"/>
  </r>
  <r>
    <n v="14220"/>
    <s v="Pachitte Chonmage Tatsujin 12: Pachinko Ultraman"/>
    <x v="6"/>
    <n v="2007"/>
    <x v="5"/>
    <s v="Hackberry"/>
    <n v="0"/>
    <n v="0"/>
    <n v="0.03"/>
    <n v="0"/>
    <n v="0.03"/>
    <x v="2"/>
  </r>
  <r>
    <n v="14221"/>
    <s v="First Queen: Ornic Senki"/>
    <x v="7"/>
    <n v="1994"/>
    <x v="3"/>
    <s v="Culture Brain"/>
    <n v="0"/>
    <n v="0"/>
    <n v="0.03"/>
    <n v="0"/>
    <n v="0.03"/>
    <x v="2"/>
  </r>
  <r>
    <n v="14222"/>
    <s v="Call of Juarez: Bound in Blood"/>
    <x v="14"/>
    <n v="2009"/>
    <x v="6"/>
    <s v="Ubisoft"/>
    <n v="0"/>
    <n v="0.03"/>
    <n v="0"/>
    <n v="0.01"/>
    <n v="0.03"/>
    <x v="2"/>
  </r>
  <r>
    <n v="14223"/>
    <s v="Dream C Club Zero"/>
    <x v="4"/>
    <n v="2011"/>
    <x v="7"/>
    <s v="D3Publisher"/>
    <n v="0"/>
    <n v="0"/>
    <n v="0.03"/>
    <n v="0"/>
    <n v="0.03"/>
    <x v="2"/>
  </r>
  <r>
    <n v="14224"/>
    <s v="Shining Stars"/>
    <x v="3"/>
    <n v="2008"/>
    <x v="8"/>
    <s v="Destination Software, Inc"/>
    <n v="0.03"/>
    <n v="0"/>
    <n v="0"/>
    <n v="0"/>
    <n v="0.03"/>
    <x v="2"/>
  </r>
  <r>
    <n v="14225"/>
    <s v="Tail Concerto"/>
    <x v="12"/>
    <n v="1998"/>
    <x v="10"/>
    <s v="Namco Bandai Games"/>
    <n v="0.02"/>
    <n v="0.01"/>
    <n v="0"/>
    <n v="0"/>
    <n v="0.03"/>
    <x v="2"/>
  </r>
  <r>
    <n v="14226"/>
    <s v="The Sum of All Fears"/>
    <x v="18"/>
    <n v="2003"/>
    <x v="6"/>
    <s v="Ubisoft"/>
    <n v="0.03"/>
    <n v="0.01"/>
    <n v="0"/>
    <n v="0"/>
    <n v="0.03"/>
    <x v="2"/>
  </r>
  <r>
    <n v="14227"/>
    <s v="James Pond: Codename Robocod"/>
    <x v="8"/>
    <n v="2005"/>
    <x v="1"/>
    <s v="Play It"/>
    <n v="0.02"/>
    <n v="0.01"/>
    <n v="0"/>
    <n v="0"/>
    <n v="0.03"/>
    <x v="2"/>
  </r>
  <r>
    <n v="14228"/>
    <s v="Yumi's Odd Odyssey"/>
    <x v="9"/>
    <n v="2013"/>
    <x v="1"/>
    <s v="Agatsuma Entertainment"/>
    <n v="0"/>
    <n v="0"/>
    <n v="0.03"/>
    <n v="0"/>
    <n v="0.03"/>
    <x v="2"/>
  </r>
  <r>
    <n v="14229"/>
    <s v="Night Head: The Labyrinth"/>
    <x v="12"/>
    <n v="1995"/>
    <x v="10"/>
    <s v="Fuji"/>
    <n v="0"/>
    <n v="0"/>
    <n v="0.03"/>
    <n v="0"/>
    <n v="0.03"/>
    <x v="2"/>
  </r>
  <r>
    <n v="14230"/>
    <s v="JoJo's Bizarre Adventure: Eyes of Heaven"/>
    <x v="10"/>
    <n v="2015"/>
    <x v="9"/>
    <s v="Namco Bandai Games"/>
    <n v="0"/>
    <n v="0"/>
    <n v="0.03"/>
    <n v="0"/>
    <n v="0.03"/>
    <x v="2"/>
  </r>
  <r>
    <n v="14231"/>
    <s v="Angler's Club: Ultimate Bass Fishing 3D"/>
    <x v="9"/>
    <n v="2011"/>
    <x v="0"/>
    <s v="D3Publisher"/>
    <n v="0"/>
    <n v="0.03"/>
    <n v="0"/>
    <n v="0"/>
    <n v="0.03"/>
    <x v="2"/>
  </r>
  <r>
    <n v="14232"/>
    <s v="Utawarerumono Portable"/>
    <x v="16"/>
    <n v="2009"/>
    <x v="3"/>
    <s v="Aqua Plus"/>
    <n v="0"/>
    <n v="0"/>
    <n v="0.03"/>
    <n v="0"/>
    <n v="0.03"/>
    <x v="2"/>
  </r>
  <r>
    <n v="14233"/>
    <s v="Gaia Saver Hero Saidai no Sakusen"/>
    <x v="7"/>
    <n v="1994"/>
    <x v="3"/>
    <s v="Banpresto"/>
    <n v="0"/>
    <n v="0"/>
    <n v="0.03"/>
    <n v="0"/>
    <n v="0.03"/>
    <x v="2"/>
  </r>
  <r>
    <n v="14234"/>
    <s v="EverBlue 2"/>
    <x v="6"/>
    <n v="2002"/>
    <x v="10"/>
    <s v="Capcom"/>
    <n v="0.02"/>
    <n v="0.01"/>
    <n v="0"/>
    <n v="0"/>
    <n v="0.03"/>
    <x v="2"/>
  </r>
  <r>
    <n v="14235"/>
    <s v="Emma at the Farm"/>
    <x v="3"/>
    <n v="2008"/>
    <x v="10"/>
    <s v="Aspyr"/>
    <n v="0.03"/>
    <n v="0"/>
    <n v="0"/>
    <n v="0"/>
    <n v="0.03"/>
    <x v="2"/>
  </r>
  <r>
    <n v="14236"/>
    <s v="NASCAR Heat Evolution"/>
    <x v="10"/>
    <n v="2016"/>
    <x v="2"/>
    <s v="Dusenberry Martin Racing"/>
    <n v="0.03"/>
    <n v="0"/>
    <n v="0"/>
    <n v="0.01"/>
    <n v="0.03"/>
    <x v="2"/>
  </r>
  <r>
    <n v="14237"/>
    <s v="Higurashi no Naku Koro ni Kizuna: Dai-San-Kan - Rasen"/>
    <x v="3"/>
    <n v="2009"/>
    <x v="10"/>
    <s v="Alchemist"/>
    <n v="0"/>
    <n v="0"/>
    <n v="0.03"/>
    <n v="0"/>
    <n v="0.03"/>
    <x v="2"/>
  </r>
  <r>
    <n v="14238"/>
    <s v="The Sims 2: Glamour Life Stuff"/>
    <x v="14"/>
    <n v="2006"/>
    <x v="7"/>
    <s v="Electronic Arts"/>
    <n v="0"/>
    <n v="0.03"/>
    <n v="0"/>
    <n v="0.01"/>
    <n v="0.03"/>
    <x v="2"/>
  </r>
  <r>
    <n v="14239"/>
    <s v="Safari Adventures: Africa"/>
    <x v="0"/>
    <n v="2007"/>
    <x v="10"/>
    <s v="Neko Entertainment"/>
    <n v="0.03"/>
    <n v="0"/>
    <n v="0"/>
    <n v="0"/>
    <n v="0.03"/>
    <x v="2"/>
  </r>
  <r>
    <n v="14240"/>
    <s v="Summer Athletics: The Ultimate Challenge"/>
    <x v="4"/>
    <n v="2008"/>
    <x v="0"/>
    <s v="DTP Entertainment"/>
    <n v="0.02"/>
    <n v="0.01"/>
    <n v="0"/>
    <n v="0"/>
    <n v="0.03"/>
    <x v="2"/>
  </r>
  <r>
    <n v="14241"/>
    <s v="Prince of Persia: The Forgotten Sands"/>
    <x v="14"/>
    <n v="2010"/>
    <x v="8"/>
    <s v="Ubisoft"/>
    <n v="0"/>
    <n v="0.03"/>
    <n v="0"/>
    <n v="0"/>
    <n v="0.03"/>
    <x v="2"/>
  </r>
  <r>
    <n v="14242"/>
    <s v="Yumeiro Patissiere: My Sweets Cooking"/>
    <x v="3"/>
    <n v="2010"/>
    <x v="7"/>
    <s v="Konami Digital Entertainment"/>
    <n v="0"/>
    <n v="0"/>
    <n v="0.03"/>
    <n v="0"/>
    <n v="0.03"/>
    <x v="2"/>
  </r>
  <r>
    <n v="14243"/>
    <s v="Daito Giken Koushiki Pachi-Slot Simulator: Yoshimune Portable"/>
    <x v="16"/>
    <n v="2006"/>
    <x v="5"/>
    <s v="Daito"/>
    <n v="0"/>
    <n v="0"/>
    <n v="0.03"/>
    <n v="0"/>
    <n v="0.03"/>
    <x v="2"/>
  </r>
  <r>
    <n v="14244"/>
    <s v="Clannad"/>
    <x v="5"/>
    <n v="2011"/>
    <x v="10"/>
    <s v="Prototype"/>
    <n v="0"/>
    <n v="0"/>
    <n v="0.03"/>
    <n v="0"/>
    <n v="0.03"/>
    <x v="2"/>
  </r>
  <r>
    <n v="14245"/>
    <s v="Maximum Racing: GP Classic Racing"/>
    <x v="0"/>
    <n v="2010"/>
    <x v="2"/>
    <s v="Nordic Games"/>
    <n v="0.03"/>
    <n v="0"/>
    <n v="0"/>
    <n v="0"/>
    <n v="0.03"/>
    <x v="2"/>
  </r>
  <r>
    <n v="14246"/>
    <s v="Trials Fusion"/>
    <x v="14"/>
    <n v="2014"/>
    <x v="2"/>
    <s v="Ubisoft"/>
    <n v="0"/>
    <n v="0.03"/>
    <n v="0"/>
    <n v="0"/>
    <n v="0.03"/>
    <x v="2"/>
  </r>
  <r>
    <n v="14247"/>
    <s v="Rugby League Live 3"/>
    <x v="5"/>
    <n v="2015"/>
    <x v="8"/>
    <s v="Tru Blu Entertainment"/>
    <n v="0"/>
    <n v="0.03"/>
    <n v="0"/>
    <n v="0"/>
    <n v="0.03"/>
    <x v="2"/>
  </r>
  <r>
    <n v="14248"/>
    <s v="PowerSlave"/>
    <x v="12"/>
    <n v="1996"/>
    <x v="6"/>
    <s v="BMG Interactive Entertainment"/>
    <n v="0.02"/>
    <n v="0.01"/>
    <n v="0"/>
    <n v="0"/>
    <n v="0.03"/>
    <x v="2"/>
  </r>
  <r>
    <n v="14249"/>
    <s v="Legend of the Dragon"/>
    <x v="16"/>
    <n v="2007"/>
    <x v="9"/>
    <s v="Game Factory"/>
    <n v="0.03"/>
    <n v="0"/>
    <n v="0"/>
    <n v="0"/>
    <n v="0.03"/>
    <x v="2"/>
  </r>
  <r>
    <n v="14250"/>
    <s v="Project Gotham Racing 2 (JP weekly sales)"/>
    <x v="13"/>
    <n v="2003"/>
    <x v="8"/>
    <s v="Microsoft Game Studios"/>
    <n v="0"/>
    <n v="0"/>
    <n v="0.03"/>
    <n v="0"/>
    <n v="0.03"/>
    <x v="2"/>
  </r>
  <r>
    <n v="14251"/>
    <s v="Ukiyo no Shishi"/>
    <x v="5"/>
    <n v="2015"/>
    <x v="8"/>
    <s v="Namco Bandai Games"/>
    <n v="0"/>
    <n v="0"/>
    <n v="0.03"/>
    <n v="0"/>
    <n v="0.03"/>
    <x v="2"/>
  </r>
  <r>
    <n v="14252"/>
    <s v="The Binding of Isaac"/>
    <x v="14"/>
    <n v="2012"/>
    <x v="8"/>
    <s v="Unknown"/>
    <n v="0"/>
    <n v="0.03"/>
    <n v="0"/>
    <n v="0"/>
    <n v="0.03"/>
    <x v="2"/>
  </r>
  <r>
    <n v="14253"/>
    <s v="CT Special Forces"/>
    <x v="8"/>
    <n v="2002"/>
    <x v="8"/>
    <s v="LSP Games"/>
    <n v="0.02"/>
    <n v="0.01"/>
    <n v="0"/>
    <n v="0"/>
    <n v="0.03"/>
    <x v="2"/>
  </r>
  <r>
    <n v="14254"/>
    <s v="FIFA World Cup: Germany 2006"/>
    <x v="8"/>
    <n v="2006"/>
    <x v="0"/>
    <s v="Electronic Arts"/>
    <n v="0.02"/>
    <n v="0.01"/>
    <n v="0"/>
    <n v="0"/>
    <n v="0.03"/>
    <x v="2"/>
  </r>
  <r>
    <n v="14255"/>
    <s v="Jewel Master: Cradle of Rome"/>
    <x v="0"/>
    <n v="2008"/>
    <x v="4"/>
    <s v="Rondomedia"/>
    <n v="0.03"/>
    <n v="0"/>
    <n v="0"/>
    <n v="0"/>
    <n v="0.03"/>
    <x v="2"/>
  </r>
  <r>
    <n v="14256"/>
    <s v="Midnight Mysteries: The Edgar Allan Poe Conspiracy"/>
    <x v="14"/>
    <n v="2009"/>
    <x v="10"/>
    <s v="GSP"/>
    <n v="0"/>
    <n v="0.03"/>
    <n v="0"/>
    <n v="0.01"/>
    <n v="0.03"/>
    <x v="2"/>
  </r>
  <r>
    <n v="14257"/>
    <s v="Beastly"/>
    <x v="0"/>
    <n v="2011"/>
    <x v="5"/>
    <s v="Unknown"/>
    <n v="0.03"/>
    <n v="0"/>
    <n v="0"/>
    <n v="0"/>
    <n v="0.03"/>
    <x v="2"/>
  </r>
  <r>
    <n v="14258"/>
    <s v="Crash Time: Autobahn Pusuit"/>
    <x v="4"/>
    <n v="2008"/>
    <x v="2"/>
    <s v="RTL"/>
    <n v="0.03"/>
    <n v="0"/>
    <n v="0"/>
    <n v="0"/>
    <n v="0.03"/>
    <x v="2"/>
  </r>
  <r>
    <n v="14259"/>
    <s v="Earthworm Jim 2"/>
    <x v="8"/>
    <n v="2002"/>
    <x v="1"/>
    <s v="Vivendi Games"/>
    <n v="0.02"/>
    <n v="0.01"/>
    <n v="0"/>
    <n v="0"/>
    <n v="0.03"/>
    <x v="2"/>
  </r>
  <r>
    <n v="14260"/>
    <s v="Garfield: A Tale of Two Kitties"/>
    <x v="3"/>
    <n v="2006"/>
    <x v="1"/>
    <s v="Game Factory"/>
    <n v="0.03"/>
    <n v="0"/>
    <n v="0"/>
    <n v="0"/>
    <n v="0.03"/>
    <x v="2"/>
  </r>
  <r>
    <n v="14261"/>
    <s v="Tamagotchi no Doki Doki Dream Omisecchi"/>
    <x v="9"/>
    <n v="2013"/>
    <x v="7"/>
    <s v="Namco Bandai Games"/>
    <n v="0"/>
    <n v="0"/>
    <n v="0.03"/>
    <n v="0"/>
    <n v="0.03"/>
    <x v="2"/>
  </r>
  <r>
    <n v="14262"/>
    <s v="Toushin Toshi"/>
    <x v="9"/>
    <n v="2014"/>
    <x v="3"/>
    <s v="imageepoch Inc."/>
    <n v="0"/>
    <n v="0"/>
    <n v="0.03"/>
    <n v="0"/>
    <n v="0.03"/>
    <x v="2"/>
  </r>
  <r>
    <n v="14263"/>
    <s v="Suujin Taisen"/>
    <x v="3"/>
    <n v="2007"/>
    <x v="11"/>
    <s v="Nintendo"/>
    <n v="0"/>
    <n v="0"/>
    <n v="0.03"/>
    <n v="0"/>
    <n v="0.03"/>
    <x v="2"/>
  </r>
  <r>
    <n v="14264"/>
    <s v="SBK 2011: FIM Superbike World Championship"/>
    <x v="14"/>
    <n v="2011"/>
    <x v="2"/>
    <s v="Black Bean Games"/>
    <n v="0"/>
    <n v="0.03"/>
    <n v="0"/>
    <n v="0.01"/>
    <n v="0.03"/>
    <x v="2"/>
  </r>
  <r>
    <n v="14265"/>
    <s v="Driv3r"/>
    <x v="8"/>
    <n v="2005"/>
    <x v="2"/>
    <s v="Atari"/>
    <n v="0.02"/>
    <n v="0.01"/>
    <n v="0"/>
    <n v="0"/>
    <n v="0.03"/>
    <x v="2"/>
  </r>
  <r>
    <n v="14266"/>
    <s v="Street Supremacy"/>
    <x v="16"/>
    <n v="2005"/>
    <x v="2"/>
    <s v="Konami Digital Entertainment"/>
    <n v="0.03"/>
    <n v="0"/>
    <n v="0"/>
    <n v="0"/>
    <n v="0.03"/>
    <x v="2"/>
  </r>
  <r>
    <n v="14267"/>
    <s v="Combat Mission: Shock Force"/>
    <x v="14"/>
    <n v="2007"/>
    <x v="11"/>
    <s v="Paradox Interactive"/>
    <n v="0"/>
    <n v="0.03"/>
    <n v="0"/>
    <n v="0.01"/>
    <n v="0.03"/>
    <x v="2"/>
  </r>
  <r>
    <n v="14268"/>
    <s v="Rome: Total War - Gold Edition"/>
    <x v="14"/>
    <n v="2006"/>
    <x v="11"/>
    <s v="Sega"/>
    <n v="0"/>
    <n v="0.03"/>
    <n v="0"/>
    <n v="0.01"/>
    <n v="0.03"/>
    <x v="2"/>
  </r>
  <r>
    <n v="14269"/>
    <s v="House M.D."/>
    <x v="3"/>
    <n v="2010"/>
    <x v="10"/>
    <s v="Mindscape"/>
    <n v="0.02"/>
    <n v="0.01"/>
    <n v="0"/>
    <n v="0"/>
    <n v="0.03"/>
    <x v="2"/>
  </r>
  <r>
    <n v="14270"/>
    <s v="Mystery Case Files: Ravenhearst"/>
    <x v="14"/>
    <n v="2007"/>
    <x v="4"/>
    <s v="Focus Home Interactive"/>
    <n v="0.01"/>
    <n v="0.02"/>
    <n v="0"/>
    <n v="0.01"/>
    <n v="0.03"/>
    <x v="2"/>
  </r>
  <r>
    <n v="14271"/>
    <s v="YoKai Watch Dance: Just Dance Special Version"/>
    <x v="19"/>
    <n v="2015"/>
    <x v="5"/>
    <s v="Level 5"/>
    <n v="0"/>
    <n v="0"/>
    <n v="0.03"/>
    <n v="0"/>
    <n v="0.03"/>
    <x v="2"/>
  </r>
  <r>
    <n v="14272"/>
    <s v="River King: Mystic Valley (jp sales)"/>
    <x v="3"/>
    <n v="2007"/>
    <x v="0"/>
    <s v="Rising Star Games"/>
    <n v="0"/>
    <n v="0"/>
    <n v="0.03"/>
    <n v="0"/>
    <n v="0.03"/>
    <x v="2"/>
  </r>
  <r>
    <n v="14273"/>
    <s v="Winning Post World"/>
    <x v="6"/>
    <n v="2009"/>
    <x v="0"/>
    <s v="Tecmo Koei"/>
    <n v="0"/>
    <n v="0"/>
    <n v="0.03"/>
    <n v="0"/>
    <n v="0.03"/>
    <x v="2"/>
  </r>
  <r>
    <n v="14274"/>
    <s v="Jig-A-Pix: Wild World"/>
    <x v="3"/>
    <n v="2009"/>
    <x v="4"/>
    <s v="Zushi Games"/>
    <n v="0.03"/>
    <n v="0.01"/>
    <n v="0"/>
    <n v="0"/>
    <n v="0.03"/>
    <x v="2"/>
  </r>
  <r>
    <n v="14275"/>
    <s v="Best Friends Tonight"/>
    <x v="3"/>
    <n v="2010"/>
    <x v="5"/>
    <s v="Ubisoft"/>
    <n v="0.03"/>
    <n v="0"/>
    <n v="0"/>
    <n v="0"/>
    <n v="0.03"/>
    <x v="2"/>
  </r>
  <r>
    <n v="14276"/>
    <s v="Beyond the Labyrinth"/>
    <x v="9"/>
    <s v="N/A"/>
    <x v="3"/>
    <s v="Unknown"/>
    <n v="0"/>
    <n v="0"/>
    <n v="0.03"/>
    <n v="0"/>
    <n v="0.03"/>
    <x v="2"/>
  </r>
  <r>
    <n v="14277"/>
    <s v="Living Legends: Frozen Beauty"/>
    <x v="14"/>
    <n v="2014"/>
    <x v="8"/>
    <s v="Big Fish Games"/>
    <n v="0"/>
    <n v="0.03"/>
    <n v="0"/>
    <n v="0"/>
    <n v="0.03"/>
    <x v="2"/>
  </r>
  <r>
    <n v="14278"/>
    <s v="Super Hero Generation"/>
    <x v="5"/>
    <n v="2014"/>
    <x v="3"/>
    <s v="Namco Bandai Games"/>
    <n v="0"/>
    <n v="0"/>
    <n v="0.03"/>
    <n v="0"/>
    <n v="0.03"/>
    <x v="2"/>
  </r>
  <r>
    <n v="14279"/>
    <s v=".hack: Sekai no Mukou ni + Versus"/>
    <x v="5"/>
    <n v="2012"/>
    <x v="8"/>
    <s v="Namco Bandai Games"/>
    <n v="0"/>
    <n v="0"/>
    <n v="0.03"/>
    <n v="0"/>
    <n v="0.03"/>
    <x v="2"/>
  </r>
  <r>
    <n v="14280"/>
    <s v="Sea Park Tycoon"/>
    <x v="3"/>
    <n v="2010"/>
    <x v="7"/>
    <s v="Foreign Media Games"/>
    <n v="0.02"/>
    <n v="0.01"/>
    <n v="0"/>
    <n v="0"/>
    <n v="0.03"/>
    <x v="2"/>
  </r>
  <r>
    <n v="14281"/>
    <s v="Disney Sports Soccer"/>
    <x v="18"/>
    <n v="2002"/>
    <x v="0"/>
    <s v="Konami Digital Entertainment"/>
    <n v="0.03"/>
    <n v="0.01"/>
    <n v="0"/>
    <n v="0"/>
    <n v="0.03"/>
    <x v="2"/>
  </r>
  <r>
    <n v="14282"/>
    <s v="Cooking Mama 5: Bon Appetit!"/>
    <x v="9"/>
    <n v="2013"/>
    <x v="7"/>
    <s v="Office Create"/>
    <n v="0"/>
    <n v="0"/>
    <n v="0.03"/>
    <n v="0"/>
    <n v="0.03"/>
    <x v="2"/>
  </r>
  <r>
    <n v="14283"/>
    <s v="Mame Goma: Honobo no Nikki"/>
    <x v="3"/>
    <n v="2007"/>
    <x v="7"/>
    <s v="TDK Core"/>
    <n v="0"/>
    <n v="0"/>
    <n v="0.03"/>
    <n v="0"/>
    <n v="0.03"/>
    <x v="2"/>
  </r>
  <r>
    <n v="14284"/>
    <s v="Guitar Hero: World Tour"/>
    <x v="14"/>
    <n v="2009"/>
    <x v="5"/>
    <s v="Aspyr"/>
    <n v="0"/>
    <n v="0.03"/>
    <n v="0"/>
    <n v="0.01"/>
    <n v="0.03"/>
    <x v="2"/>
  </r>
  <r>
    <n v="14285"/>
    <s v="Nancy Drew: Alibi In Ashes"/>
    <x v="14"/>
    <n v="2011"/>
    <x v="10"/>
    <s v="Her Interactive"/>
    <n v="0.03"/>
    <n v="0"/>
    <n v="0"/>
    <n v="0"/>
    <n v="0.03"/>
    <x v="2"/>
  </r>
  <r>
    <n v="14286"/>
    <s v="The Walking Dead: Season One"/>
    <x v="14"/>
    <n v="2012"/>
    <x v="10"/>
    <s v="Avanquest Software"/>
    <n v="0"/>
    <n v="0.03"/>
    <n v="0"/>
    <n v="0.01"/>
    <n v="0.03"/>
    <x v="2"/>
  </r>
  <r>
    <n v="14287"/>
    <s v="Ultimate Block Party"/>
    <x v="16"/>
    <n v="2004"/>
    <x v="4"/>
    <s v="505 Games"/>
    <n v="0.03"/>
    <n v="0"/>
    <n v="0"/>
    <n v="0"/>
    <n v="0.03"/>
    <x v="2"/>
  </r>
  <r>
    <n v="14288"/>
    <s v="Disney's Hide &amp; Sneak"/>
    <x v="18"/>
    <n v="2003"/>
    <x v="8"/>
    <s v="Capcom"/>
    <n v="0.03"/>
    <n v="0.01"/>
    <n v="0"/>
    <n v="0"/>
    <n v="0.03"/>
    <x v="2"/>
  </r>
  <r>
    <n v="14289"/>
    <s v="Super Robot Taisen OG Saga: Masou Kishin III - Pride of Justice"/>
    <x v="22"/>
    <n v="2013"/>
    <x v="11"/>
    <s v="Namco Bandai Games"/>
    <n v="0"/>
    <n v="0"/>
    <n v="0.03"/>
    <n v="0"/>
    <n v="0.03"/>
    <x v="2"/>
  </r>
  <r>
    <n v="14290"/>
    <s v="Nobunaga no Yabou: Kakushin with Power-Up Kit"/>
    <x v="6"/>
    <n v="2008"/>
    <x v="11"/>
    <s v="Tecmo Koei"/>
    <n v="0"/>
    <n v="0"/>
    <n v="0.03"/>
    <n v="0"/>
    <n v="0.03"/>
    <x v="2"/>
  </r>
  <r>
    <n v="14291"/>
    <s v="Raw Danger!"/>
    <x v="6"/>
    <n v="2006"/>
    <x v="8"/>
    <s v="505 Games"/>
    <n v="0.02"/>
    <n v="0.01"/>
    <n v="0"/>
    <n v="0"/>
    <n v="0.03"/>
    <x v="2"/>
  </r>
  <r>
    <n v="14292"/>
    <s v="Arthur and the Invisibles"/>
    <x v="3"/>
    <n v="2007"/>
    <x v="10"/>
    <s v="Atari"/>
    <n v="0.03"/>
    <n v="0"/>
    <n v="0"/>
    <n v="0"/>
    <n v="0.03"/>
    <x v="2"/>
  </r>
  <r>
    <n v="14293"/>
    <s v="Flipper Critters"/>
    <x v="3"/>
    <n v="2007"/>
    <x v="7"/>
    <s v="Conspiracy Entertainment"/>
    <n v="0.03"/>
    <n v="0"/>
    <n v="0"/>
    <n v="0"/>
    <n v="0.03"/>
    <x v="2"/>
  </r>
  <r>
    <n v="14294"/>
    <s v="Medarot 9: Kabuto Ver. / Kuwagata Ver."/>
    <x v="9"/>
    <n v="2015"/>
    <x v="3"/>
    <s v="Rocket Company"/>
    <n v="0"/>
    <n v="0"/>
    <n v="0.03"/>
    <n v="0"/>
    <n v="0.03"/>
    <x v="2"/>
  </r>
  <r>
    <n v="14295"/>
    <s v="Monster Rancher Hop-A-Bout"/>
    <x v="12"/>
    <n v="2000"/>
    <x v="8"/>
    <s v="Tecmo Koei"/>
    <n v="0.02"/>
    <n v="0.01"/>
    <n v="0"/>
    <n v="0"/>
    <n v="0.03"/>
    <x v="2"/>
  </r>
  <r>
    <n v="14296"/>
    <s v="Foto Showdown"/>
    <x v="3"/>
    <n v="2010"/>
    <x v="3"/>
    <s v="Unknown"/>
    <n v="0.03"/>
    <n v="0"/>
    <n v="0"/>
    <n v="0"/>
    <n v="0.03"/>
    <x v="2"/>
  </r>
  <r>
    <n v="14297"/>
    <s v="Custom Beat Battle: Draglade 2"/>
    <x v="3"/>
    <n v="2008"/>
    <x v="9"/>
    <s v="Namco Bandai Games"/>
    <n v="0"/>
    <n v="0"/>
    <n v="0.03"/>
    <n v="0"/>
    <n v="0.03"/>
    <x v="2"/>
  </r>
  <r>
    <n v="14298"/>
    <s v="Gotouchi Kenkei DS"/>
    <x v="3"/>
    <n v="2006"/>
    <x v="5"/>
    <s v="Spike"/>
    <n v="0"/>
    <n v="0"/>
    <n v="0.03"/>
    <n v="0"/>
    <n v="0.03"/>
    <x v="2"/>
  </r>
  <r>
    <n v="14299"/>
    <s v="Bikkuriman Daijiten"/>
    <x v="3"/>
    <s v="N/A"/>
    <x v="5"/>
    <s v="N/A"/>
    <n v="0"/>
    <n v="0"/>
    <n v="0.03"/>
    <n v="0"/>
    <n v="0.03"/>
    <x v="2"/>
  </r>
  <r>
    <n v="14300"/>
    <s v="Accel World: Ginyoku no Kakusei"/>
    <x v="5"/>
    <n v="2012"/>
    <x v="10"/>
    <s v="Namco Bandai Games"/>
    <n v="0"/>
    <n v="0"/>
    <n v="0.03"/>
    <n v="0"/>
    <n v="0.03"/>
    <x v="2"/>
  </r>
  <r>
    <n v="14301"/>
    <s v="Elf Bowling 1 &amp; 2"/>
    <x v="8"/>
    <n v="2005"/>
    <x v="0"/>
    <s v="Ignition Entertainment"/>
    <n v="0.02"/>
    <n v="0.01"/>
    <n v="0"/>
    <n v="0"/>
    <n v="0.03"/>
    <x v="2"/>
  </r>
  <r>
    <n v="14302"/>
    <s v="Men of War"/>
    <x v="14"/>
    <n v="2009"/>
    <x v="11"/>
    <s v="505 Games"/>
    <n v="0.01"/>
    <n v="0.02"/>
    <n v="0"/>
    <n v="0.01"/>
    <n v="0.03"/>
    <x v="2"/>
  </r>
  <r>
    <n v="14303"/>
    <s v="Toy Shop"/>
    <x v="3"/>
    <n v="2008"/>
    <x v="7"/>
    <s v="Majesco Entertainment"/>
    <n v="0.03"/>
    <n v="0"/>
    <n v="0"/>
    <n v="0"/>
    <n v="0.03"/>
    <x v="2"/>
  </r>
  <r>
    <n v="14304"/>
    <s v="Metroid Prime: Federation Force"/>
    <x v="9"/>
    <n v="2016"/>
    <x v="8"/>
    <s v="Nintendo"/>
    <n v="0.02"/>
    <n v="0.01"/>
    <n v="0.01"/>
    <n v="0"/>
    <n v="0.03"/>
    <x v="2"/>
  </r>
  <r>
    <n v="14305"/>
    <s v="GunGriffon: Allied Strike"/>
    <x v="13"/>
    <n v="2004"/>
    <x v="7"/>
    <s v="Microsoft Game Studios"/>
    <n v="0.02"/>
    <n v="0.01"/>
    <n v="0"/>
    <n v="0"/>
    <n v="0.03"/>
    <x v="2"/>
  </r>
  <r>
    <n v="14306"/>
    <s v="Stacked with Daniel Negreanu"/>
    <x v="16"/>
    <n v="2006"/>
    <x v="5"/>
    <s v="Myelin Media"/>
    <n v="0.03"/>
    <n v="0"/>
    <n v="0"/>
    <n v="0"/>
    <n v="0.03"/>
    <x v="2"/>
  </r>
  <r>
    <n v="14307"/>
    <s v="Vitamin X Evolution"/>
    <x v="3"/>
    <n v="2008"/>
    <x v="10"/>
    <s v="D3Publisher"/>
    <n v="0"/>
    <n v="0"/>
    <n v="0.03"/>
    <n v="0"/>
    <n v="0.03"/>
    <x v="2"/>
  </r>
  <r>
    <n v="14308"/>
    <s v="Saru! Get You! SaruSaru Daisakusen"/>
    <x v="16"/>
    <n v="2007"/>
    <x v="1"/>
    <s v="Sony Computer Entertainment"/>
    <n v="0"/>
    <n v="0"/>
    <n v="0.03"/>
    <n v="0"/>
    <n v="0.03"/>
    <x v="2"/>
  </r>
  <r>
    <n v="14309"/>
    <s v="Sonic Boom: Fire &amp; Ice"/>
    <x v="9"/>
    <n v="2016"/>
    <x v="1"/>
    <s v="Sega"/>
    <n v="0.03"/>
    <n v="0"/>
    <n v="0"/>
    <n v="0"/>
    <n v="0.03"/>
    <x v="2"/>
  </r>
  <r>
    <n v="14310"/>
    <s v="The Flintstones: Big Trouble in Bedrock"/>
    <x v="8"/>
    <n v="2001"/>
    <x v="1"/>
    <s v="Swing! Entertainment"/>
    <n v="0.02"/>
    <n v="0.01"/>
    <n v="0"/>
    <n v="0"/>
    <n v="0.03"/>
    <x v="2"/>
  </r>
  <r>
    <n v="14311"/>
    <s v="Hallowed Legends: Samhain"/>
    <x v="14"/>
    <n v="2011"/>
    <x v="10"/>
    <s v="Focus Home Interactive"/>
    <n v="0"/>
    <n v="0.02"/>
    <n v="0"/>
    <n v="0.01"/>
    <n v="0.03"/>
    <x v="2"/>
  </r>
  <r>
    <n v="14312"/>
    <s v="Captain Morgane and the Golden Turtle"/>
    <x v="3"/>
    <n v="2012"/>
    <x v="10"/>
    <s v="Reef Entertainment"/>
    <n v="0"/>
    <n v="0.03"/>
    <n v="0"/>
    <n v="0"/>
    <n v="0.03"/>
    <x v="2"/>
  </r>
  <r>
    <n v="14313"/>
    <s v="Sekai no Hate Made Itte Q! Chinjuu Hunter Mono no Daibouken"/>
    <x v="3"/>
    <n v="2010"/>
    <x v="5"/>
    <s v="Kamui"/>
    <n v="0"/>
    <n v="0"/>
    <n v="0.03"/>
    <n v="0"/>
    <n v="0.03"/>
    <x v="2"/>
  </r>
  <r>
    <n v="14314"/>
    <s v="Silverlicious"/>
    <x v="3"/>
    <n v="2012"/>
    <x v="8"/>
    <s v="N/A"/>
    <n v="0.03"/>
    <n v="0"/>
    <n v="0"/>
    <n v="0"/>
    <n v="0.03"/>
    <x v="2"/>
  </r>
  <r>
    <n v="14315"/>
    <s v="Majesty 2: The Fantasy Kingdom Sim"/>
    <x v="4"/>
    <s v="N/A"/>
    <x v="7"/>
    <s v="Unknown"/>
    <n v="0.03"/>
    <n v="0"/>
    <n v="0"/>
    <n v="0"/>
    <n v="0.03"/>
    <x v="2"/>
  </r>
  <r>
    <n v="14316"/>
    <s v="Gakusen Toshi Asterisk Festa: Houka Kenran"/>
    <x v="22"/>
    <n v="2016"/>
    <x v="9"/>
    <s v="Namco Bandai Games"/>
    <n v="0"/>
    <n v="0"/>
    <n v="0.03"/>
    <n v="0"/>
    <n v="0.03"/>
    <x v="2"/>
  </r>
  <r>
    <n v="14317"/>
    <s v="BeatMania IIDX 14 Gold"/>
    <x v="6"/>
    <n v="2008"/>
    <x v="7"/>
    <s v="Konami Digital Entertainment"/>
    <n v="0"/>
    <n v="0"/>
    <n v="0.03"/>
    <n v="0"/>
    <n v="0.03"/>
    <x v="2"/>
  </r>
  <r>
    <n v="14318"/>
    <s v="PopCap Arcade Vol 2"/>
    <x v="4"/>
    <n v="2009"/>
    <x v="5"/>
    <s v="PopCap Games"/>
    <n v="0.03"/>
    <n v="0"/>
    <n v="0"/>
    <n v="0"/>
    <n v="0.03"/>
    <x v="2"/>
  </r>
  <r>
    <n v="14319"/>
    <s v="Toriko: Ultimate Survival"/>
    <x v="9"/>
    <n v="2013"/>
    <x v="8"/>
    <s v="Namco Bandai Games"/>
    <n v="0"/>
    <n v="0"/>
    <n v="0.03"/>
    <n v="0"/>
    <n v="0.03"/>
    <x v="2"/>
  </r>
  <r>
    <n v="14320"/>
    <s v="Big Ichigeki! Pachi-Slot Taikouryku Universal Museum"/>
    <x v="23"/>
    <n v="1996"/>
    <x v="5"/>
    <s v="ASK"/>
    <n v="0"/>
    <n v="0"/>
    <n v="0.03"/>
    <n v="0"/>
    <n v="0.03"/>
    <x v="2"/>
  </r>
  <r>
    <n v="14321"/>
    <s v="Vegas Casino"/>
    <x v="3"/>
    <n v="2007"/>
    <x v="5"/>
    <s v="Neko Entertainment"/>
    <n v="0.03"/>
    <n v="0"/>
    <n v="0"/>
    <n v="0"/>
    <n v="0.03"/>
    <x v="2"/>
  </r>
  <r>
    <n v="14322"/>
    <s v="Monster High: New Ghoul in School"/>
    <x v="0"/>
    <n v="2015"/>
    <x v="8"/>
    <s v="Little Orbit"/>
    <n v="0"/>
    <n v="0.03"/>
    <n v="0"/>
    <n v="0"/>
    <n v="0.03"/>
    <x v="2"/>
  </r>
  <r>
    <n v="14323"/>
    <s v="Madou Monogatari"/>
    <x v="23"/>
    <n v="1998"/>
    <x v="3"/>
    <s v="Compile"/>
    <n v="0"/>
    <n v="0"/>
    <n v="0.03"/>
    <n v="0"/>
    <n v="0.03"/>
    <x v="2"/>
  </r>
  <r>
    <n v="14324"/>
    <s v="Biker Mice From Mars"/>
    <x v="3"/>
    <n v="2007"/>
    <x v="2"/>
    <s v="Game Factory"/>
    <n v="0.03"/>
    <n v="0"/>
    <n v="0"/>
    <n v="0"/>
    <n v="0.03"/>
    <x v="2"/>
  </r>
  <r>
    <n v="14325"/>
    <s v="Smart Girl's Winter Wonderland"/>
    <x v="3"/>
    <n v="2008"/>
    <x v="5"/>
    <s v="UFO Interactive"/>
    <n v="0.03"/>
    <n v="0"/>
    <n v="0"/>
    <n v="0"/>
    <n v="0.03"/>
    <x v="2"/>
  </r>
  <r>
    <n v="14326"/>
    <s v="Tork: Prehistoric Punk"/>
    <x v="13"/>
    <n v="2005"/>
    <x v="1"/>
    <s v="Microsoft Game Studios"/>
    <n v="0.02"/>
    <n v="0.01"/>
    <n v="0"/>
    <n v="0"/>
    <n v="0.03"/>
    <x v="2"/>
  </r>
  <r>
    <n v="14327"/>
    <s v="Togainu no Chi: True Blood"/>
    <x v="6"/>
    <n v="2008"/>
    <x v="10"/>
    <s v="Kadokawa Shoten"/>
    <n v="0"/>
    <n v="0"/>
    <n v="0.03"/>
    <n v="0"/>
    <n v="0.03"/>
    <x v="2"/>
  </r>
  <r>
    <n v="14328"/>
    <s v="Onna no Ko to Misshitsu ni Itara **shichau Kamoshirenai"/>
    <x v="9"/>
    <n v="2012"/>
    <x v="10"/>
    <s v="D3Publisher"/>
    <n v="0"/>
    <n v="0"/>
    <n v="0.03"/>
    <n v="0"/>
    <n v="0.03"/>
    <x v="2"/>
  </r>
  <r>
    <n v="14329"/>
    <s v="Chicken Shoot 2"/>
    <x v="8"/>
    <n v="2005"/>
    <x v="10"/>
    <s v="Zoo Digital Publishing"/>
    <n v="0.02"/>
    <n v="0.01"/>
    <n v="0"/>
    <n v="0"/>
    <n v="0.03"/>
    <x v="2"/>
  </r>
  <r>
    <n v="14330"/>
    <s v="Neverwinter Nights"/>
    <x v="14"/>
    <n v="2002"/>
    <x v="3"/>
    <s v="Atari"/>
    <n v="0"/>
    <n v="0.03"/>
    <n v="0"/>
    <n v="0.01"/>
    <n v="0.03"/>
    <x v="2"/>
  </r>
  <r>
    <n v="14331"/>
    <s v="East India Company Collection"/>
    <x v="14"/>
    <n v="2010"/>
    <x v="5"/>
    <s v="Paradox Interactive"/>
    <n v="0"/>
    <n v="0.03"/>
    <n v="0"/>
    <n v="0"/>
    <n v="0.03"/>
    <x v="2"/>
  </r>
  <r>
    <n v="14332"/>
    <s v="Battle vs. Chess"/>
    <x v="4"/>
    <n v="2011"/>
    <x v="5"/>
    <s v="TopWare Interactive"/>
    <n v="0"/>
    <n v="0.03"/>
    <n v="0"/>
    <n v="0"/>
    <n v="0.03"/>
    <x v="2"/>
  </r>
  <r>
    <n v="14333"/>
    <s v="The Inner World"/>
    <x v="14"/>
    <n v="2013"/>
    <x v="10"/>
    <s v="Headup Games"/>
    <n v="0"/>
    <n v="0.03"/>
    <n v="0"/>
    <n v="0"/>
    <n v="0.03"/>
    <x v="2"/>
  </r>
  <r>
    <n v="14334"/>
    <s v="Pachinko Kamen Rider: Shocker Zenmetsu Daisakusen"/>
    <x v="6"/>
    <n v="2008"/>
    <x v="5"/>
    <s v="Hackberry"/>
    <n v="0"/>
    <n v="0"/>
    <n v="0.03"/>
    <n v="0"/>
    <n v="0.03"/>
    <x v="2"/>
  </r>
  <r>
    <n v="14335"/>
    <s v="Underground Pool"/>
    <x v="3"/>
    <n v="2007"/>
    <x v="0"/>
    <s v="UFO Interactive"/>
    <n v="0.03"/>
    <n v="0"/>
    <n v="0"/>
    <n v="0"/>
    <n v="0.03"/>
    <x v="2"/>
  </r>
  <r>
    <n v="14336"/>
    <s v="Accel World: Ginyoku no Kakusei"/>
    <x v="16"/>
    <n v="2012"/>
    <x v="10"/>
    <s v="Namco Bandai Games"/>
    <n v="0"/>
    <n v="0"/>
    <n v="0.03"/>
    <n v="0"/>
    <n v="0.03"/>
    <x v="2"/>
  </r>
  <r>
    <n v="14337"/>
    <s v="Classic Dungeon: Fuyoku no Masoujin"/>
    <x v="16"/>
    <n v="2010"/>
    <x v="3"/>
    <s v="Nippon Ichi Software"/>
    <n v="0"/>
    <n v="0"/>
    <n v="0.03"/>
    <n v="0"/>
    <n v="0.03"/>
    <x v="2"/>
  </r>
  <r>
    <n v="14338"/>
    <s v="Alter Ego"/>
    <x v="14"/>
    <n v="1985"/>
    <x v="7"/>
    <s v="Activision"/>
    <n v="0"/>
    <n v="0.03"/>
    <n v="0"/>
    <n v="0.01"/>
    <n v="0.03"/>
    <x v="2"/>
  </r>
  <r>
    <n v="14339"/>
    <s v="Dragon's Dogma Online"/>
    <x v="5"/>
    <n v="2015"/>
    <x v="3"/>
    <s v="Capcom"/>
    <n v="0"/>
    <n v="0"/>
    <n v="0.03"/>
    <n v="0"/>
    <n v="0.03"/>
    <x v="2"/>
  </r>
  <r>
    <n v="14340"/>
    <s v="Rampo"/>
    <x v="23"/>
    <n v="1995"/>
    <x v="10"/>
    <s v="Sega"/>
    <n v="0"/>
    <n v="0"/>
    <n v="0.03"/>
    <n v="0"/>
    <n v="0.03"/>
    <x v="2"/>
  </r>
  <r>
    <n v="14341"/>
    <s v="River City Super Sports Challenge"/>
    <x v="3"/>
    <n v="2010"/>
    <x v="0"/>
    <s v="Arc System Works"/>
    <n v="0.01"/>
    <n v="0"/>
    <n v="0.02"/>
    <n v="0"/>
    <n v="0.03"/>
    <x v="2"/>
  </r>
  <r>
    <n v="14342"/>
    <s v="My Pet Shop (JP sales)"/>
    <x v="3"/>
    <n v="2008"/>
    <x v="7"/>
    <s v="Square Enix"/>
    <n v="0"/>
    <n v="0"/>
    <n v="0.03"/>
    <n v="0"/>
    <n v="0.03"/>
    <x v="2"/>
  </r>
  <r>
    <n v="14343"/>
    <s v="Exstetra"/>
    <x v="22"/>
    <n v="2013"/>
    <x v="3"/>
    <s v="FuRyu"/>
    <n v="0"/>
    <n v="0"/>
    <n v="0.03"/>
    <n v="0"/>
    <n v="0.03"/>
    <x v="2"/>
  </r>
  <r>
    <n v="14344"/>
    <s v="Konami Classics Series: Arcade Hits"/>
    <x v="3"/>
    <n v="2007"/>
    <x v="5"/>
    <s v="Konami Digital Entertainment"/>
    <n v="0.01"/>
    <n v="0"/>
    <n v="0.02"/>
    <n v="0"/>
    <n v="0.03"/>
    <x v="2"/>
  </r>
  <r>
    <n v="14345"/>
    <s v="Dodge Racing: Charger vs Challenger"/>
    <x v="3"/>
    <n v="2009"/>
    <x v="2"/>
    <s v="Zushi Games"/>
    <n v="0.03"/>
    <n v="0"/>
    <n v="0"/>
    <n v="0"/>
    <n v="0.03"/>
    <x v="2"/>
  </r>
  <r>
    <n v="14346"/>
    <s v="Gokujou!! Mecha Mote Iinchou: MM My Best Friend!"/>
    <x v="3"/>
    <n v="2010"/>
    <x v="7"/>
    <s v="Konami Digital Entertainment"/>
    <n v="0"/>
    <n v="0"/>
    <n v="0.03"/>
    <n v="0"/>
    <n v="0.03"/>
    <x v="2"/>
  </r>
  <r>
    <n v="14347"/>
    <s v="Atelier Sophie: The Alchemist of the Mysterious Book"/>
    <x v="5"/>
    <n v="2015"/>
    <x v="3"/>
    <s v="Tecmo Koei"/>
    <n v="0"/>
    <n v="0"/>
    <n v="0.03"/>
    <n v="0"/>
    <n v="0.03"/>
    <x v="2"/>
  </r>
  <r>
    <n v="14348"/>
    <s v="SingStar Chartbreaker"/>
    <x v="5"/>
    <n v="2009"/>
    <x v="5"/>
    <s v="Sony Computer Entertainment"/>
    <n v="0"/>
    <n v="0.02"/>
    <n v="0"/>
    <n v="0.01"/>
    <n v="0.03"/>
    <x v="2"/>
  </r>
  <r>
    <n v="14349"/>
    <s v="Hiiro no Kakera 2: Hisui no Shizuku"/>
    <x v="6"/>
    <n v="2007"/>
    <x v="10"/>
    <s v="Idea Factory"/>
    <n v="0"/>
    <n v="0"/>
    <n v="0.03"/>
    <n v="0"/>
    <n v="0.03"/>
    <x v="2"/>
  </r>
  <r>
    <n v="14350"/>
    <s v="Pro Yakyuu Spirits 5 Kanzenban"/>
    <x v="5"/>
    <n v="2008"/>
    <x v="0"/>
    <s v="Konami Digital Entertainment"/>
    <n v="0"/>
    <n v="0"/>
    <n v="0.03"/>
    <n v="0"/>
    <n v="0.03"/>
    <x v="2"/>
  </r>
  <r>
    <n v="14351"/>
    <s v="Sorcery Saga: The Curse of the Great Curry God"/>
    <x v="22"/>
    <n v="2013"/>
    <x v="3"/>
    <s v="Rising Star Games"/>
    <n v="0"/>
    <n v="0"/>
    <n v="0.03"/>
    <n v="0"/>
    <n v="0.03"/>
    <x v="2"/>
  </r>
  <r>
    <n v="14352"/>
    <s v="SingStar Fussballhits"/>
    <x v="5"/>
    <n v="2010"/>
    <x v="5"/>
    <s v="Sony Computer Entertainment"/>
    <n v="0"/>
    <n v="0.02"/>
    <n v="0"/>
    <n v="0.01"/>
    <n v="0.03"/>
    <x v="2"/>
  </r>
  <r>
    <n v="14353"/>
    <s v="A Good Librarian Like a Good Shepherd: Library Party"/>
    <x v="22"/>
    <n v="2015"/>
    <x v="8"/>
    <s v="Kaga Create"/>
    <n v="0"/>
    <n v="0"/>
    <n v="0.03"/>
    <n v="0"/>
    <n v="0.03"/>
    <x v="2"/>
  </r>
  <r>
    <n v="14354"/>
    <s v="Dance Factory"/>
    <x v="6"/>
    <n v="2006"/>
    <x v="8"/>
    <s v="Codemasters"/>
    <n v="0.02"/>
    <n v="0.01"/>
    <n v="0"/>
    <n v="0"/>
    <n v="0.03"/>
    <x v="2"/>
  </r>
  <r>
    <n v="14355"/>
    <s v="LEGO Legends of Chima: Laval's Journey"/>
    <x v="3"/>
    <n v="2013"/>
    <x v="10"/>
    <s v="Unknown"/>
    <n v="0"/>
    <n v="0.03"/>
    <n v="0"/>
    <n v="0"/>
    <n v="0.03"/>
    <x v="2"/>
  </r>
  <r>
    <n v="14356"/>
    <s v="Montessori Music"/>
    <x v="3"/>
    <n v="2008"/>
    <x v="5"/>
    <s v="Oxygen Interactive"/>
    <n v="0.01"/>
    <n v="0.02"/>
    <n v="0"/>
    <n v="0"/>
    <n v="0.03"/>
    <x v="2"/>
  </r>
  <r>
    <n v="14357"/>
    <s v="Totally Spies!"/>
    <x v="8"/>
    <n v="2005"/>
    <x v="1"/>
    <s v="Atari"/>
    <n v="0.02"/>
    <n v="0.01"/>
    <n v="0"/>
    <n v="0"/>
    <n v="0.03"/>
    <x v="2"/>
  </r>
  <r>
    <n v="14358"/>
    <s v="DragonHeart: Fire &amp; Steel"/>
    <x v="12"/>
    <n v="1996"/>
    <x v="8"/>
    <s v="Acclaim Entertainment"/>
    <n v="0.02"/>
    <n v="0.01"/>
    <n v="0"/>
    <n v="0"/>
    <n v="0.03"/>
    <x v="2"/>
  </r>
  <r>
    <n v="14359"/>
    <s v="Nishijin Pachinko Monogatari 2"/>
    <x v="7"/>
    <n v="1996"/>
    <x v="5"/>
    <s v="KSS"/>
    <n v="0"/>
    <n v="0"/>
    <n v="0.03"/>
    <n v="0"/>
    <n v="0.03"/>
    <x v="2"/>
  </r>
  <r>
    <n v="14360"/>
    <s v="Chaos;Head - Love Chu*Chu!"/>
    <x v="4"/>
    <n v="2010"/>
    <x v="10"/>
    <s v="5pb"/>
    <n v="0"/>
    <n v="0"/>
    <n v="0.03"/>
    <n v="0"/>
    <n v="0.03"/>
    <x v="2"/>
  </r>
  <r>
    <n v="14361"/>
    <s v="Gal Gun: Double Peace"/>
    <x v="22"/>
    <n v="2015"/>
    <x v="8"/>
    <s v="PQube"/>
    <n v="0"/>
    <n v="0.02"/>
    <n v="0.01"/>
    <n v="0"/>
    <n v="0.03"/>
    <x v="2"/>
  </r>
  <r>
    <n v="14362"/>
    <s v="PriPara &amp; Pretty Rhythm: PriPara de Tsukaeru Oshare Item 1450!"/>
    <x v="9"/>
    <n v="2015"/>
    <x v="8"/>
    <s v="Namco Bandai Games"/>
    <n v="0"/>
    <n v="0"/>
    <n v="0.03"/>
    <n v="0"/>
    <n v="0.03"/>
    <x v="2"/>
  </r>
  <r>
    <n v="14363"/>
    <s v="RoadKill"/>
    <x v="18"/>
    <n v="2003"/>
    <x v="8"/>
    <s v="Midway Games"/>
    <n v="0.02"/>
    <n v="0.01"/>
    <n v="0"/>
    <n v="0"/>
    <n v="0.03"/>
    <x v="2"/>
  </r>
  <r>
    <n v="14364"/>
    <s v="The Legend of Heroes III: Song of the Ocean"/>
    <x v="16"/>
    <n v="2006"/>
    <x v="3"/>
    <s v="Namco Bandai Games"/>
    <n v="0.03"/>
    <n v="0"/>
    <n v="0"/>
    <n v="0"/>
    <n v="0.03"/>
    <x v="2"/>
  </r>
  <r>
    <n v="14365"/>
    <s v="Dungeon Maker: Hunting Ground"/>
    <x v="16"/>
    <n v="2006"/>
    <x v="3"/>
    <s v="Global A Entertainment"/>
    <n v="0.03"/>
    <n v="0"/>
    <n v="0"/>
    <n v="0"/>
    <n v="0.03"/>
    <x v="2"/>
  </r>
  <r>
    <n v="14366"/>
    <s v="Mushihimesama Futari Ver 1.5"/>
    <x v="4"/>
    <n v="2009"/>
    <x v="6"/>
    <s v="Cave"/>
    <n v="0"/>
    <n v="0"/>
    <n v="0.03"/>
    <n v="0"/>
    <n v="0.03"/>
    <x v="2"/>
  </r>
  <r>
    <n v="14367"/>
    <s v="F1 2002"/>
    <x v="18"/>
    <n v="2002"/>
    <x v="2"/>
    <s v="Electronic Arts"/>
    <n v="0.02"/>
    <n v="0.01"/>
    <n v="0"/>
    <n v="0"/>
    <n v="0.03"/>
    <x v="2"/>
  </r>
  <r>
    <n v="14368"/>
    <s v="Pocket Fighter"/>
    <x v="23"/>
    <n v="1998"/>
    <x v="9"/>
    <s v="Capcom"/>
    <n v="0"/>
    <n v="0"/>
    <n v="0.03"/>
    <n v="0"/>
    <n v="0.03"/>
    <x v="2"/>
  </r>
  <r>
    <n v="14369"/>
    <s v="Lock On: Modern Air Combat"/>
    <x v="14"/>
    <n v="2003"/>
    <x v="7"/>
    <s v="Ubisoft"/>
    <n v="0"/>
    <n v="0.03"/>
    <n v="0"/>
    <n v="0.01"/>
    <n v="0.03"/>
    <x v="2"/>
  </r>
  <r>
    <n v="14370"/>
    <s v="Toaru Majutsu no Kagaku no Ensemble"/>
    <x v="16"/>
    <n v="2013"/>
    <x v="10"/>
    <s v="Namco Bandai Games"/>
    <n v="0"/>
    <n v="0"/>
    <n v="0.03"/>
    <n v="0"/>
    <n v="0.03"/>
    <x v="2"/>
  </r>
  <r>
    <n v="14371"/>
    <s v="Ojyousama Express"/>
    <x v="23"/>
    <n v="1998"/>
    <x v="11"/>
    <s v="Media Works"/>
    <n v="0"/>
    <n v="0"/>
    <n v="0.03"/>
    <n v="0"/>
    <n v="0.03"/>
    <x v="2"/>
  </r>
  <r>
    <n v="14372"/>
    <s v="Guilty Gear XX Accent Core Plus"/>
    <x v="0"/>
    <n v="2009"/>
    <x v="9"/>
    <s v="PQube"/>
    <n v="0.01"/>
    <n v="0.02"/>
    <n v="0"/>
    <n v="0"/>
    <n v="0.03"/>
    <x v="2"/>
  </r>
  <r>
    <n v="14373"/>
    <s v="Starsky &amp; Hutch"/>
    <x v="8"/>
    <n v="2003"/>
    <x v="2"/>
    <s v="Empire Interactive"/>
    <n v="0.02"/>
    <n v="0.01"/>
    <n v="0"/>
    <n v="0"/>
    <n v="0.03"/>
    <x v="2"/>
  </r>
  <r>
    <n v="14374"/>
    <s v="Super Meat Boy: Ultra Edition!"/>
    <x v="14"/>
    <n v="2011"/>
    <x v="1"/>
    <s v="Unknown"/>
    <n v="0"/>
    <n v="0.02"/>
    <n v="0"/>
    <n v="0.01"/>
    <n v="0.03"/>
    <x v="2"/>
  </r>
  <r>
    <n v="14375"/>
    <s v="Sitting Ducks"/>
    <x v="8"/>
    <n v="2003"/>
    <x v="1"/>
    <s v="LSP Games"/>
    <n v="0.02"/>
    <n v="0.01"/>
    <n v="0"/>
    <n v="0"/>
    <n v="0.03"/>
    <x v="2"/>
  </r>
  <r>
    <n v="14376"/>
    <s v="Brothers Conflict: Brilliant Blue"/>
    <x v="16"/>
    <n v="2013"/>
    <x v="10"/>
    <s v="Idea Factory"/>
    <n v="0"/>
    <n v="0"/>
    <n v="0.03"/>
    <n v="0"/>
    <n v="0.03"/>
    <x v="2"/>
  </r>
  <r>
    <n v="14377"/>
    <s v="JoJo's Bizarre Adventure: Eyes of Heaven"/>
    <x v="5"/>
    <n v="2015"/>
    <x v="9"/>
    <s v="Namco Bandai Games"/>
    <n v="0"/>
    <n v="0"/>
    <n v="0.03"/>
    <n v="0"/>
    <n v="0.03"/>
    <x v="2"/>
  </r>
  <r>
    <n v="14378"/>
    <s v="Hajime no Ippo: The Fighting! (2014)"/>
    <x v="5"/>
    <n v="2014"/>
    <x v="0"/>
    <s v="Namco Bandai Games"/>
    <n v="0"/>
    <n v="0"/>
    <n v="0.03"/>
    <n v="0"/>
    <n v="0.03"/>
    <x v="2"/>
  </r>
  <r>
    <n v="14379"/>
    <s v="Eyeshield 21: Field Saikyou no Senshi Tachi"/>
    <x v="0"/>
    <n v="2007"/>
    <x v="3"/>
    <s v="Nintendo"/>
    <n v="0"/>
    <n v="0"/>
    <n v="0.03"/>
    <n v="0"/>
    <n v="0.03"/>
    <x v="2"/>
  </r>
  <r>
    <n v="14380"/>
    <s v="Fullmetal Alchemist: Brotherhood"/>
    <x v="16"/>
    <s v="N/A"/>
    <x v="8"/>
    <s v="Unknown"/>
    <n v="0"/>
    <n v="0"/>
    <n v="0.03"/>
    <n v="0"/>
    <n v="0.03"/>
    <x v="2"/>
  </r>
  <r>
    <n v="14381"/>
    <s v="To LoveRu Trouble: Waku Waku! Rinkangakkou-Hen"/>
    <x v="3"/>
    <n v="2008"/>
    <x v="10"/>
    <s v="Marvelous Interactive"/>
    <n v="0"/>
    <n v="0"/>
    <n v="0.03"/>
    <n v="0"/>
    <n v="0.03"/>
    <x v="2"/>
  </r>
  <r>
    <n v="14382"/>
    <s v="Medabots 9: Metabee / Rokusho"/>
    <x v="9"/>
    <n v="2015"/>
    <x v="3"/>
    <s v="Rocket Company"/>
    <n v="0"/>
    <n v="0"/>
    <n v="0.03"/>
    <n v="0"/>
    <n v="0.03"/>
    <x v="2"/>
  </r>
  <r>
    <n v="14383"/>
    <s v="Doodle Hex"/>
    <x v="3"/>
    <n v="2008"/>
    <x v="4"/>
    <s v="Pinnacle"/>
    <n v="0"/>
    <n v="0.03"/>
    <n v="0"/>
    <n v="0"/>
    <n v="0.03"/>
    <x v="2"/>
  </r>
  <r>
    <n v="14384"/>
    <s v="Homeworld 2"/>
    <x v="14"/>
    <n v="2003"/>
    <x v="11"/>
    <s v="Vivendi Games"/>
    <n v="0"/>
    <n v="0.03"/>
    <n v="0"/>
    <n v="0.01"/>
    <n v="0.03"/>
    <x v="2"/>
  </r>
  <r>
    <n v="14385"/>
    <s v="Hakuoki Zuisouroku Omokage Hana"/>
    <x v="22"/>
    <n v="2015"/>
    <x v="8"/>
    <s v="Idea Factory"/>
    <n v="0"/>
    <n v="0"/>
    <n v="0.03"/>
    <n v="0"/>
    <n v="0.03"/>
    <x v="2"/>
  </r>
  <r>
    <n v="14386"/>
    <s v="Hearts of Iron IV"/>
    <x v="14"/>
    <n v="2016"/>
    <x v="11"/>
    <s v="Paradox Interactive"/>
    <n v="0"/>
    <n v="0.03"/>
    <n v="0"/>
    <n v="0"/>
    <n v="0.03"/>
    <x v="2"/>
  </r>
  <r>
    <n v="14387"/>
    <s v="thinkSMART FAMILY!"/>
    <x v="0"/>
    <n v="2010"/>
    <x v="5"/>
    <s v="Conspiracy Entertainment"/>
    <n v="0.03"/>
    <n v="0"/>
    <n v="0"/>
    <n v="0"/>
    <n v="0.03"/>
    <x v="2"/>
  </r>
  <r>
    <n v="14388"/>
    <s v="Last Escort: Club Katze"/>
    <x v="16"/>
    <n v="2010"/>
    <x v="10"/>
    <s v="D3Publisher"/>
    <n v="0"/>
    <n v="0"/>
    <n v="0.03"/>
    <n v="0"/>
    <n v="0.03"/>
    <x v="2"/>
  </r>
  <r>
    <n v="14389"/>
    <s v="Stacked with Daniel Negreanu"/>
    <x v="13"/>
    <n v="2006"/>
    <x v="5"/>
    <s v="Myelin Media"/>
    <n v="0.02"/>
    <n v="0.01"/>
    <n v="0"/>
    <n v="0"/>
    <n v="0.03"/>
    <x v="2"/>
  </r>
  <r>
    <n v="14390"/>
    <s v="Shin Koihime Musou: Otome Ryouran * Sangokushi Engi - Wei-Hen"/>
    <x v="16"/>
    <n v="2010"/>
    <x v="10"/>
    <s v="Yeti"/>
    <n v="0"/>
    <n v="0"/>
    <n v="0.03"/>
    <n v="0"/>
    <n v="0.03"/>
    <x v="2"/>
  </r>
  <r>
    <n v="14391"/>
    <s v="Rayman 3: Hoodlum Havoc"/>
    <x v="14"/>
    <n v="2003"/>
    <x v="1"/>
    <s v="Ubisoft"/>
    <n v="0"/>
    <n v="0.03"/>
    <n v="0"/>
    <n v="0.01"/>
    <n v="0.03"/>
    <x v="2"/>
  </r>
  <r>
    <n v="14392"/>
    <s v="Otometeki Koi Kakumei * Love Revo"/>
    <x v="6"/>
    <n v="2006"/>
    <x v="10"/>
    <s v="Interchannel"/>
    <n v="0"/>
    <n v="0"/>
    <n v="0.03"/>
    <n v="0"/>
    <n v="0.03"/>
    <x v="2"/>
  </r>
  <r>
    <n v="14393"/>
    <s v="Phantasy Star Online 2 Episode 4: Deluxe Package"/>
    <x v="10"/>
    <n v="2017"/>
    <x v="3"/>
    <s v="Sega"/>
    <n v="0"/>
    <n v="0"/>
    <n v="0.03"/>
    <n v="0"/>
    <n v="0.03"/>
    <x v="2"/>
  </r>
  <r>
    <n v="14394"/>
    <s v="Timmy Time"/>
    <x v="3"/>
    <n v="2011"/>
    <x v="8"/>
    <s v="Avanquest"/>
    <n v="0"/>
    <n v="0.03"/>
    <n v="0"/>
    <n v="0"/>
    <n v="0.03"/>
    <x v="2"/>
  </r>
  <r>
    <n v="14395"/>
    <s v="Infinite Stratos 2: Ignition Hearts"/>
    <x v="22"/>
    <n v="2014"/>
    <x v="10"/>
    <s v="5pb"/>
    <n v="0"/>
    <n v="0"/>
    <n v="0.03"/>
    <n v="0"/>
    <n v="0.03"/>
    <x v="2"/>
  </r>
  <r>
    <n v="14396"/>
    <s v="Dr. Muto"/>
    <x v="18"/>
    <n v="2002"/>
    <x v="1"/>
    <s v="Midway Games"/>
    <n v="0.02"/>
    <n v="0.01"/>
    <n v="0"/>
    <n v="0"/>
    <n v="0.03"/>
    <x v="2"/>
  </r>
  <r>
    <n v="14397"/>
    <s v="Airship Q"/>
    <x v="22"/>
    <n v="2015"/>
    <x v="1"/>
    <s v="Cygames"/>
    <n v="0"/>
    <n v="0"/>
    <n v="0.03"/>
    <n v="0"/>
    <n v="0.03"/>
    <x v="2"/>
  </r>
  <r>
    <n v="14398"/>
    <s v="Ratatouille"/>
    <x v="14"/>
    <n v="2007"/>
    <x v="8"/>
    <s v="THQ"/>
    <n v="0.01"/>
    <n v="0.01"/>
    <n v="0"/>
    <n v="0"/>
    <n v="0.03"/>
    <x v="2"/>
  </r>
  <r>
    <n v="14399"/>
    <s v="Otomedius Gorgeous"/>
    <x v="4"/>
    <n v="2008"/>
    <x v="6"/>
    <s v="Konami Digital Entertainment"/>
    <n v="0"/>
    <n v="0"/>
    <n v="0.03"/>
    <n v="0"/>
    <n v="0.03"/>
    <x v="2"/>
  </r>
  <r>
    <n v="14400"/>
    <s v="Jikandia: The Timeless Land"/>
    <x v="16"/>
    <n v="2010"/>
    <x v="3"/>
    <s v="Idea Factory"/>
    <n v="0.03"/>
    <n v="0"/>
    <n v="0"/>
    <n v="0"/>
    <n v="0.03"/>
    <x v="2"/>
  </r>
  <r>
    <n v="14401"/>
    <s v="Egg Mania: Eggstreme Madness"/>
    <x v="6"/>
    <n v="2002"/>
    <x v="4"/>
    <s v="Kemco"/>
    <n v="0.02"/>
    <n v="0.01"/>
    <n v="0"/>
    <n v="0"/>
    <n v="0.03"/>
    <x v="2"/>
  </r>
  <r>
    <n v="14402"/>
    <s v="Super Heroine Chronicle"/>
    <x v="5"/>
    <n v="2014"/>
    <x v="3"/>
    <s v="Namco Bandai Games"/>
    <n v="0"/>
    <n v="0"/>
    <n v="0.03"/>
    <n v="0"/>
    <n v="0.03"/>
    <x v="2"/>
  </r>
  <r>
    <n v="14403"/>
    <s v="Boot Camp Academy"/>
    <x v="0"/>
    <n v="2010"/>
    <x v="8"/>
    <s v="Zoo Games"/>
    <n v="0.03"/>
    <n v="0"/>
    <n v="0"/>
    <n v="0"/>
    <n v="0.03"/>
    <x v="2"/>
  </r>
  <r>
    <n v="14404"/>
    <s v="Kiniro no Corda 3"/>
    <x v="6"/>
    <n v="2010"/>
    <x v="10"/>
    <s v="Tecmo Koei"/>
    <n v="0"/>
    <n v="0"/>
    <n v="0.03"/>
    <n v="0"/>
    <n v="0.03"/>
    <x v="2"/>
  </r>
  <r>
    <n v="14405"/>
    <s v="Zero Escape: Virtue's Last Reward"/>
    <x v="9"/>
    <n v="2012"/>
    <x v="10"/>
    <s v="Rising Star Games"/>
    <n v="0.03"/>
    <n v="0"/>
    <n v="0"/>
    <n v="0"/>
    <n v="0.03"/>
    <x v="2"/>
  </r>
  <r>
    <n v="14406"/>
    <s v="Darkstalkers Resurrection"/>
    <x v="5"/>
    <n v="2013"/>
    <x v="9"/>
    <s v="Capcom"/>
    <n v="0"/>
    <n v="0"/>
    <n v="0.03"/>
    <n v="0"/>
    <n v="0.03"/>
    <x v="2"/>
  </r>
  <r>
    <n v="14407"/>
    <s v="Take On Helicopters"/>
    <x v="14"/>
    <n v="2011"/>
    <x v="7"/>
    <s v="Unknown"/>
    <n v="0"/>
    <n v="0.02"/>
    <n v="0"/>
    <n v="0.01"/>
    <n v="0.03"/>
    <x v="2"/>
  </r>
  <r>
    <n v="14408"/>
    <s v="Highschool Terra Story"/>
    <x v="23"/>
    <n v="1998"/>
    <x v="10"/>
    <s v="KID"/>
    <n v="0"/>
    <n v="0"/>
    <n v="0.03"/>
    <n v="0"/>
    <n v="0.03"/>
    <x v="2"/>
  </r>
  <r>
    <n v="14409"/>
    <s v="Emergency! Disaster Rescue Squad"/>
    <x v="3"/>
    <n v="2009"/>
    <x v="7"/>
    <s v="Destineer"/>
    <n v="0.03"/>
    <n v="0"/>
    <n v="0"/>
    <n v="0"/>
    <n v="0.03"/>
    <x v="2"/>
  </r>
  <r>
    <n v="14410"/>
    <s v="Shaun White Skateboarding"/>
    <x v="14"/>
    <n v="2010"/>
    <x v="0"/>
    <s v="Ubisoft"/>
    <n v="0"/>
    <n v="0.03"/>
    <n v="0"/>
    <n v="0.01"/>
    <n v="0.03"/>
    <x v="2"/>
  </r>
  <r>
    <n v="14411"/>
    <s v="Empire Earth II"/>
    <x v="14"/>
    <n v="2005"/>
    <x v="11"/>
    <s v="Vivendi Games"/>
    <n v="0"/>
    <n v="0.03"/>
    <n v="0"/>
    <n v="0"/>
    <n v="0.03"/>
    <x v="2"/>
  </r>
  <r>
    <n v="14412"/>
    <s v="Suggoi! Arcana Heart 2"/>
    <x v="6"/>
    <n v="2009"/>
    <x v="9"/>
    <s v="AQ Interactive"/>
    <n v="0"/>
    <n v="0"/>
    <n v="0.03"/>
    <n v="0"/>
    <n v="0.03"/>
    <x v="2"/>
  </r>
  <r>
    <n v="14413"/>
    <s v="MotoGP 15"/>
    <x v="17"/>
    <n v="2015"/>
    <x v="2"/>
    <s v="Milestone S.r.l."/>
    <n v="0"/>
    <n v="0.03"/>
    <n v="0"/>
    <n v="0"/>
    <n v="0.03"/>
    <x v="2"/>
  </r>
  <r>
    <n v="14414"/>
    <s v="NBA 2K13"/>
    <x v="14"/>
    <n v="2012"/>
    <x v="0"/>
    <s v="Take-Two Interactive"/>
    <n v="0"/>
    <n v="0.02"/>
    <n v="0"/>
    <n v="0"/>
    <n v="0.03"/>
    <x v="2"/>
  </r>
  <r>
    <n v="14415"/>
    <s v="Mother Goose no Himitsu no Yakata"/>
    <x v="16"/>
    <n v="2011"/>
    <x v="10"/>
    <s v="Quinrose"/>
    <n v="0"/>
    <n v="0"/>
    <n v="0.03"/>
    <n v="0"/>
    <n v="0.03"/>
    <x v="2"/>
  </r>
  <r>
    <n v="14416"/>
    <s v="Harry Potter and the Half-Blood Prince"/>
    <x v="14"/>
    <n v="2009"/>
    <x v="8"/>
    <s v="Electronic Arts"/>
    <n v="0"/>
    <n v="0.03"/>
    <n v="0"/>
    <n v="0.01"/>
    <n v="0.03"/>
    <x v="2"/>
  </r>
  <r>
    <n v="14417"/>
    <s v="Winning Post 7 2009"/>
    <x v="16"/>
    <n v="2009"/>
    <x v="0"/>
    <s v="Tecmo Koei"/>
    <n v="0"/>
    <n v="0"/>
    <n v="0.03"/>
    <n v="0"/>
    <n v="0.03"/>
    <x v="2"/>
  </r>
  <r>
    <n v="14418"/>
    <s v="Knights of Honor"/>
    <x v="14"/>
    <n v="2004"/>
    <x v="11"/>
    <s v="Sunflowers"/>
    <n v="0"/>
    <n v="0.02"/>
    <n v="0"/>
    <n v="0.01"/>
    <n v="0.03"/>
    <x v="2"/>
  </r>
  <r>
    <n v="14419"/>
    <s v="Puzzle &amp; Action: Tant-R"/>
    <x v="20"/>
    <n v="1994"/>
    <x v="5"/>
    <s v="Sega"/>
    <n v="0"/>
    <n v="0"/>
    <n v="0.03"/>
    <n v="0"/>
    <n v="0.03"/>
    <x v="2"/>
  </r>
  <r>
    <n v="14420"/>
    <s v="Code Lyoko: Quest for Infinity"/>
    <x v="16"/>
    <n v="2008"/>
    <x v="8"/>
    <s v="Game Factory"/>
    <n v="0.03"/>
    <n v="0"/>
    <n v="0"/>
    <n v="0"/>
    <n v="0.03"/>
    <x v="2"/>
  </r>
  <r>
    <n v="14421"/>
    <s v="Away: Shuffle Dungeon"/>
    <x v="3"/>
    <n v="2008"/>
    <x v="3"/>
    <s v="Majesco Entertainment"/>
    <n v="0.02"/>
    <n v="0"/>
    <n v="0"/>
    <n v="0"/>
    <n v="0.03"/>
    <x v="2"/>
  </r>
  <r>
    <n v="14422"/>
    <s v="Digimon World 4"/>
    <x v="13"/>
    <n v="2005"/>
    <x v="3"/>
    <s v="Atari"/>
    <n v="0.02"/>
    <n v="0.01"/>
    <n v="0"/>
    <n v="0"/>
    <n v="0.03"/>
    <x v="2"/>
  </r>
  <r>
    <n v="14423"/>
    <s v="Bubble Bobble Evolution"/>
    <x v="16"/>
    <n v="2006"/>
    <x v="4"/>
    <s v="Rising Star Games"/>
    <n v="0.03"/>
    <n v="0"/>
    <n v="0"/>
    <n v="0"/>
    <n v="0.03"/>
    <x v="2"/>
  </r>
  <r>
    <n v="14424"/>
    <s v="Codename: Panzers Cold War"/>
    <x v="14"/>
    <n v="2009"/>
    <x v="11"/>
    <s v="Atari"/>
    <n v="0"/>
    <n v="0.02"/>
    <n v="0"/>
    <n v="0.01"/>
    <n v="0.03"/>
    <x v="2"/>
  </r>
  <r>
    <n v="14425"/>
    <s v="Kekkaishi: Kokubourou Shuurai"/>
    <x v="3"/>
    <n v="2008"/>
    <x v="8"/>
    <s v="Namco Bandai Games"/>
    <n v="0"/>
    <n v="0"/>
    <n v="0.03"/>
    <n v="0"/>
    <n v="0.03"/>
    <x v="2"/>
  </r>
  <r>
    <n v="14426"/>
    <s v="Shugo Chara! Amunonijiro Chara Change"/>
    <x v="3"/>
    <n v="2008"/>
    <x v="8"/>
    <s v="Konami Digital Entertainment"/>
    <n v="0"/>
    <n v="0"/>
    <n v="0.03"/>
    <n v="0"/>
    <n v="0.03"/>
    <x v="2"/>
  </r>
  <r>
    <n v="14427"/>
    <s v="Galleon: Islands of Mystery"/>
    <x v="13"/>
    <n v="2004"/>
    <x v="8"/>
    <s v="SCi"/>
    <n v="0.02"/>
    <n v="0.01"/>
    <n v="0"/>
    <n v="0"/>
    <n v="0.03"/>
    <x v="2"/>
  </r>
  <r>
    <n v="14428"/>
    <s v="Renai 0 Kilometer"/>
    <x v="16"/>
    <n v="2013"/>
    <x v="10"/>
    <s v="Alchemist"/>
    <n v="0"/>
    <n v="0"/>
    <n v="0.03"/>
    <n v="0"/>
    <n v="0.03"/>
    <x v="2"/>
  </r>
  <r>
    <n v="14429"/>
    <s v="World Sports Competition"/>
    <x v="5"/>
    <n v="2009"/>
    <x v="0"/>
    <s v="Hudson Soft"/>
    <n v="0.02"/>
    <n v="0"/>
    <n v="0"/>
    <n v="0.01"/>
    <n v="0.03"/>
    <x v="2"/>
  </r>
  <r>
    <n v="14430"/>
    <s v="Summon Night 6: Lost Borders"/>
    <x v="10"/>
    <n v="2016"/>
    <x v="8"/>
    <s v="Namco Bandai Games"/>
    <n v="0"/>
    <n v="0"/>
    <n v="0.03"/>
    <n v="0"/>
    <n v="0.03"/>
    <x v="2"/>
  </r>
  <r>
    <n v="14431"/>
    <s v="Tantei Jinguuji Saburo DS: Kienai Kokoro"/>
    <x v="3"/>
    <n v="2008"/>
    <x v="10"/>
    <s v="Arc System Works"/>
    <n v="0"/>
    <n v="0"/>
    <n v="0.03"/>
    <n v="0"/>
    <n v="0.03"/>
    <x v="2"/>
  </r>
  <r>
    <n v="14432"/>
    <s v="Far East of Eden Shinden"/>
    <x v="26"/>
    <n v="1995"/>
    <x v="9"/>
    <s v="Hudson Soft"/>
    <n v="0"/>
    <n v="0"/>
    <n v="0.03"/>
    <n v="0"/>
    <n v="0.03"/>
    <x v="2"/>
  </r>
  <r>
    <n v="14433"/>
    <s v="Sunny Garcia Surfing"/>
    <x v="6"/>
    <n v="2001"/>
    <x v="0"/>
    <s v="Ubisoft"/>
    <n v="0.02"/>
    <n v="0.01"/>
    <n v="0"/>
    <n v="0"/>
    <n v="0.03"/>
    <x v="2"/>
  </r>
  <r>
    <n v="14434"/>
    <s v="MotorHead"/>
    <x v="12"/>
    <n v="1998"/>
    <x v="2"/>
    <s v="Gremlin Interactive Ltd"/>
    <n v="0.02"/>
    <n v="0.01"/>
    <n v="0"/>
    <n v="0"/>
    <n v="0.03"/>
    <x v="2"/>
  </r>
  <r>
    <n v="14435"/>
    <s v="Alia's Carnival! Sacrament"/>
    <x v="22"/>
    <n v="2015"/>
    <x v="10"/>
    <s v="dramatic create"/>
    <n v="0"/>
    <n v="0"/>
    <n v="0.03"/>
    <n v="0"/>
    <n v="0.03"/>
    <x v="2"/>
  </r>
  <r>
    <n v="14436"/>
    <s v="Nacho Libre"/>
    <x v="3"/>
    <n v="2006"/>
    <x v="8"/>
    <s v="Majesco Entertainment"/>
    <n v="0.03"/>
    <n v="0"/>
    <n v="0"/>
    <n v="0"/>
    <n v="0.03"/>
    <x v="2"/>
  </r>
  <r>
    <n v="14437"/>
    <s v="StormLover"/>
    <x v="16"/>
    <n v="2010"/>
    <x v="10"/>
    <s v="D3Publisher"/>
    <n v="0"/>
    <n v="0"/>
    <n v="0.03"/>
    <n v="0"/>
    <n v="0.03"/>
    <x v="2"/>
  </r>
  <r>
    <n v="14438"/>
    <s v="Gensou Suikoden I &amp; II"/>
    <x v="16"/>
    <n v="2006"/>
    <x v="3"/>
    <s v="Konami Digital Entertainment"/>
    <n v="0"/>
    <n v="0"/>
    <n v="0.03"/>
    <n v="0"/>
    <n v="0.03"/>
    <x v="2"/>
  </r>
  <r>
    <n v="14439"/>
    <s v="Gloria Union"/>
    <x v="16"/>
    <n v="2011"/>
    <x v="3"/>
    <s v="Atlus"/>
    <n v="0"/>
    <n v="0"/>
    <n v="0.03"/>
    <n v="0"/>
    <n v="0.03"/>
    <x v="2"/>
  </r>
  <r>
    <n v="14440"/>
    <s v="Ebikore Photo Kano Kiss"/>
    <x v="22"/>
    <n v="2015"/>
    <x v="8"/>
    <s v="Kadokawa Games"/>
    <n v="0"/>
    <n v="0"/>
    <n v="0.03"/>
    <n v="0"/>
    <n v="0.03"/>
    <x v="2"/>
  </r>
  <r>
    <n v="14441"/>
    <s v="Bad Apple Wars"/>
    <x v="22"/>
    <n v="2015"/>
    <x v="8"/>
    <s v="Idea Factory"/>
    <n v="0"/>
    <n v="0"/>
    <n v="0.03"/>
    <n v="0"/>
    <n v="0.03"/>
    <x v="2"/>
  </r>
  <r>
    <n v="14442"/>
    <s v="Transformers: Devastation"/>
    <x v="14"/>
    <n v="2015"/>
    <x v="8"/>
    <s v="Activision"/>
    <n v="0"/>
    <n v="0.03"/>
    <n v="0"/>
    <n v="0"/>
    <n v="0.03"/>
    <x v="2"/>
  </r>
  <r>
    <n v="14443"/>
    <s v="Eyeshield 21: DevilBats DevilDays"/>
    <x v="8"/>
    <n v="2006"/>
    <x v="3"/>
    <s v="Nintendo"/>
    <n v="0"/>
    <n v="0"/>
    <n v="0.03"/>
    <n v="0"/>
    <n v="0.03"/>
    <x v="2"/>
  </r>
  <r>
    <n v="14444"/>
    <s v="Jyuzaengi: Engetsu Sangokuden"/>
    <x v="16"/>
    <n v="2012"/>
    <x v="8"/>
    <s v="Idea Factory"/>
    <n v="0"/>
    <n v="0"/>
    <n v="0.03"/>
    <n v="0"/>
    <n v="0.03"/>
    <x v="2"/>
  </r>
  <r>
    <n v="14445"/>
    <s v="Shin Sangoku Musou Online: Kamishou Ranbu"/>
    <x v="5"/>
    <n v="2010"/>
    <x v="8"/>
    <s v="Tecmo Koei"/>
    <n v="0"/>
    <n v="0"/>
    <n v="0.03"/>
    <n v="0"/>
    <n v="0.03"/>
    <x v="2"/>
  </r>
  <r>
    <n v="14446"/>
    <s v="Dancing Blade II: Tears of Eden"/>
    <x v="12"/>
    <n v="1999"/>
    <x v="10"/>
    <s v="Konami Digital Entertainment"/>
    <n v="0"/>
    <n v="0"/>
    <n v="0.03"/>
    <n v="0"/>
    <n v="0.03"/>
    <x v="2"/>
  </r>
  <r>
    <n v="14447"/>
    <s v="Kokoro no Kokoron"/>
    <x v="3"/>
    <n v="2011"/>
    <x v="5"/>
    <s v="Namco Bandai Games"/>
    <n v="0"/>
    <n v="0"/>
    <n v="0.03"/>
    <n v="0"/>
    <n v="0.03"/>
    <x v="2"/>
  </r>
  <r>
    <n v="14448"/>
    <s v="Hiiro no Kakera 3: Aoikuro no Kusabi"/>
    <x v="6"/>
    <n v="2008"/>
    <x v="10"/>
    <s v="Idea Factory"/>
    <n v="0"/>
    <n v="0"/>
    <n v="0.03"/>
    <n v="0"/>
    <n v="0.03"/>
    <x v="2"/>
  </r>
  <r>
    <n v="14449"/>
    <s v="BeatMania IIDX 13: DistorteD"/>
    <x v="6"/>
    <n v="2007"/>
    <x v="7"/>
    <s v="Konami Digital Entertainment"/>
    <n v="0"/>
    <n v="0"/>
    <n v="0.03"/>
    <n v="0"/>
    <n v="0.03"/>
    <x v="2"/>
  </r>
  <r>
    <n v="14450"/>
    <s v="Section 8"/>
    <x v="14"/>
    <n v="2009"/>
    <x v="6"/>
    <s v="SouthPeak Games"/>
    <n v="0.01"/>
    <n v="0.01"/>
    <n v="0"/>
    <n v="0"/>
    <n v="0.03"/>
    <x v="2"/>
  </r>
  <r>
    <n v="14451"/>
    <s v="Go! Go! Hypergrind"/>
    <x v="18"/>
    <n v="2003"/>
    <x v="0"/>
    <s v="Atlus"/>
    <n v="0.02"/>
    <n v="0.01"/>
    <n v="0"/>
    <n v="0"/>
    <n v="0.03"/>
    <x v="2"/>
  </r>
  <r>
    <n v="14452"/>
    <s v="Keshisasu-Kun: Battle Kas-tival"/>
    <x v="3"/>
    <n v="2010"/>
    <x v="8"/>
    <s v="Konami Digital Entertainment"/>
    <n v="0"/>
    <n v="0"/>
    <n v="0.03"/>
    <n v="0"/>
    <n v="0.03"/>
    <x v="2"/>
  </r>
  <r>
    <n v="14453"/>
    <s v="Kaidan Restaurant: Zoku! Shin Menu 100-Sen"/>
    <x v="3"/>
    <n v="2011"/>
    <x v="5"/>
    <s v="Namco Bandai Games"/>
    <n v="0"/>
    <n v="0"/>
    <n v="0.03"/>
    <n v="0"/>
    <n v="0.03"/>
    <x v="2"/>
  </r>
  <r>
    <n v="14454"/>
    <s v="Hot Pixel"/>
    <x v="16"/>
    <n v="2007"/>
    <x v="4"/>
    <s v="Atari"/>
    <n v="0.03"/>
    <n v="0"/>
    <n v="0"/>
    <n v="0"/>
    <n v="0.03"/>
    <x v="2"/>
  </r>
  <r>
    <n v="14455"/>
    <s v="Peak Performance"/>
    <x v="12"/>
    <n v="1997"/>
    <x v="2"/>
    <s v="JVC"/>
    <n v="0.02"/>
    <n v="0.01"/>
    <n v="0"/>
    <n v="0"/>
    <n v="0.03"/>
    <x v="2"/>
  </r>
  <r>
    <n v="14456"/>
    <s v="Dance Dance Revolution: Hottest Party 5"/>
    <x v="0"/>
    <n v="2011"/>
    <x v="5"/>
    <s v="Konami Digital Entertainment"/>
    <n v="0"/>
    <n v="0.03"/>
    <n v="0"/>
    <n v="0"/>
    <n v="0.03"/>
    <x v="2"/>
  </r>
  <r>
    <n v="14457"/>
    <s v="Who Wants to be a Millionaire: 2nd Edition"/>
    <x v="0"/>
    <n v="2008"/>
    <x v="5"/>
    <s v="Ubisoft"/>
    <n v="0"/>
    <n v="0.03"/>
    <n v="0"/>
    <n v="0"/>
    <n v="0.03"/>
    <x v="2"/>
  </r>
  <r>
    <n v="14458"/>
    <s v="Kyokugen Dasshutsu ADV: Zennin Shiboudesu"/>
    <x v="9"/>
    <n v="2012"/>
    <x v="10"/>
    <s v="ChunSoft"/>
    <n v="0"/>
    <n v="0"/>
    <n v="0.03"/>
    <n v="0"/>
    <n v="0.03"/>
    <x v="2"/>
  </r>
  <r>
    <n v="14459"/>
    <s v="DokiDoki Majo Shinpan! 2"/>
    <x v="3"/>
    <n v="2008"/>
    <x v="10"/>
    <s v="SNK Playmore"/>
    <n v="0"/>
    <n v="0"/>
    <n v="0.03"/>
    <n v="0"/>
    <n v="0.03"/>
    <x v="2"/>
  </r>
  <r>
    <n v="14460"/>
    <s v="S.L.A.I.: Steel Lancer Arena International"/>
    <x v="6"/>
    <n v="2005"/>
    <x v="7"/>
    <s v="Konami Digital Entertainment"/>
    <n v="0.01"/>
    <n v="0.01"/>
    <n v="0"/>
    <n v="0"/>
    <n v="0.03"/>
    <x v="2"/>
  </r>
  <r>
    <n v="14461"/>
    <s v="Pet Alien: An Intergalactic Puzzlepalooza"/>
    <x v="3"/>
    <n v="2007"/>
    <x v="8"/>
    <s v="Game Factory"/>
    <n v="0.03"/>
    <n v="0"/>
    <n v="0"/>
    <n v="0"/>
    <n v="0.03"/>
    <x v="2"/>
  </r>
  <r>
    <n v="14462"/>
    <s v="Freaky Flyers"/>
    <x v="13"/>
    <n v="2003"/>
    <x v="2"/>
    <s v="Midway Games"/>
    <n v="0.02"/>
    <n v="0.01"/>
    <n v="0"/>
    <n v="0"/>
    <n v="0.03"/>
    <x v="2"/>
  </r>
  <r>
    <n v="14463"/>
    <s v="Blokus Portable: Steambot Championship"/>
    <x v="16"/>
    <n v="2006"/>
    <x v="4"/>
    <s v="Majesco Entertainment"/>
    <n v="0.03"/>
    <n v="0"/>
    <n v="0"/>
    <n v="0"/>
    <n v="0.03"/>
    <x v="2"/>
  </r>
  <r>
    <n v="14464"/>
    <s v="Renai Revenge"/>
    <x v="22"/>
    <n v="2015"/>
    <x v="10"/>
    <s v="TGL"/>
    <n v="0"/>
    <n v="0"/>
    <n v="0.03"/>
    <n v="0"/>
    <n v="0.03"/>
    <x v="2"/>
  </r>
  <r>
    <n v="14465"/>
    <s v="Zoboomafoo: Leapin' Lemurs!"/>
    <x v="12"/>
    <n v="2001"/>
    <x v="8"/>
    <s v="Encore"/>
    <n v="0.02"/>
    <n v="0.01"/>
    <n v="0"/>
    <n v="0"/>
    <n v="0.03"/>
    <x v="2"/>
  </r>
  <r>
    <n v="14466"/>
    <s v="Atelier Shallie Plus: Alchemists of the Dusk Sea"/>
    <x v="22"/>
    <n v="2016"/>
    <x v="3"/>
    <s v="Tecmo Koei"/>
    <n v="0"/>
    <n v="0"/>
    <n v="0.03"/>
    <n v="0"/>
    <n v="0.03"/>
    <x v="2"/>
  </r>
  <r>
    <n v="14467"/>
    <s v="Dennou Senki Virtual-On Force"/>
    <x v="4"/>
    <n v="2010"/>
    <x v="9"/>
    <s v="Sega"/>
    <n v="0"/>
    <n v="0"/>
    <n v="0.03"/>
    <n v="0"/>
    <n v="0.03"/>
    <x v="2"/>
  </r>
  <r>
    <n v="14468"/>
    <s v="Sins of a Solar Empire"/>
    <x v="14"/>
    <n v="2008"/>
    <x v="11"/>
    <s v="Pinnacle"/>
    <n v="0"/>
    <n v="0.02"/>
    <n v="0"/>
    <n v="0.01"/>
    <n v="0.03"/>
    <x v="2"/>
  </r>
  <r>
    <n v="14469"/>
    <s v="Graffiti Kingdom"/>
    <x v="6"/>
    <n v="2004"/>
    <x v="3"/>
    <s v="505 Games"/>
    <n v="0.01"/>
    <n v="0.01"/>
    <n v="0"/>
    <n v="0"/>
    <n v="0.03"/>
    <x v="2"/>
  </r>
  <r>
    <n v="14470"/>
    <s v="Langrisser: Re:Incarnation Tensei"/>
    <x v="9"/>
    <n v="2015"/>
    <x v="3"/>
    <s v="Extreme Entertainment Group"/>
    <n v="0.02"/>
    <n v="0"/>
    <n v="0.01"/>
    <n v="0"/>
    <n v="0.03"/>
    <x v="2"/>
  </r>
  <r>
    <n v="14471"/>
    <s v="Nettou! Powerful Koushien"/>
    <x v="3"/>
    <n v="2010"/>
    <x v="0"/>
    <s v="Konami Digital Entertainment"/>
    <n v="0"/>
    <n v="0"/>
    <n v="0.03"/>
    <n v="0"/>
    <n v="0.03"/>
    <x v="2"/>
  </r>
  <r>
    <n v="14472"/>
    <s v="Lords of the Fallen"/>
    <x v="14"/>
    <n v="2014"/>
    <x v="3"/>
    <s v="Square Enix"/>
    <n v="0"/>
    <n v="0.03"/>
    <n v="0"/>
    <n v="0"/>
    <n v="0.03"/>
    <x v="2"/>
  </r>
  <r>
    <n v="14473"/>
    <s v="Great Edo Blacksmith"/>
    <x v="22"/>
    <n v="2014"/>
    <x v="10"/>
    <s v="Nippon Ichi Software"/>
    <n v="0"/>
    <n v="0"/>
    <n v="0.03"/>
    <n v="0"/>
    <n v="0.03"/>
    <x v="2"/>
  </r>
  <r>
    <n v="14474"/>
    <s v="Armored Core SL: Silent Line Portable"/>
    <x v="16"/>
    <n v="2009"/>
    <x v="7"/>
    <s v="From Software"/>
    <n v="0"/>
    <n v="0"/>
    <n v="0.03"/>
    <n v="0"/>
    <n v="0.03"/>
    <x v="2"/>
  </r>
  <r>
    <n v="14475"/>
    <s v="Gotouchi Tetsudou: Gotouchi Chara to Nihon Zenkoku no Tabi"/>
    <x v="19"/>
    <n v="2014"/>
    <x v="5"/>
    <s v="Namco Bandai Games"/>
    <n v="0"/>
    <n v="0"/>
    <n v="0.03"/>
    <n v="0"/>
    <n v="0.03"/>
    <x v="2"/>
  </r>
  <r>
    <n v="14476"/>
    <s v="Combat Elite: WWII Paratroopers"/>
    <x v="13"/>
    <s v="N/A"/>
    <x v="6"/>
    <s v="Unknown"/>
    <n v="0.02"/>
    <n v="0.01"/>
    <n v="0"/>
    <n v="0"/>
    <n v="0.03"/>
    <x v="2"/>
  </r>
  <r>
    <n v="14477"/>
    <s v="To LoveRu Trouble: Doki Doki! Rinkaigakkou-Hen"/>
    <x v="16"/>
    <n v="2008"/>
    <x v="10"/>
    <s v="Marvelous Interactive"/>
    <n v="0"/>
    <n v="0"/>
    <n v="0.03"/>
    <n v="0"/>
    <n v="0.03"/>
    <x v="2"/>
  </r>
  <r>
    <n v="14478"/>
    <s v="Lethal Enforcers I &amp; II"/>
    <x v="12"/>
    <n v="1996"/>
    <x v="6"/>
    <s v="Konami Digital Entertainment"/>
    <n v="0.02"/>
    <n v="0.01"/>
    <n v="0"/>
    <n v="0"/>
    <n v="0.03"/>
    <x v="2"/>
  </r>
  <r>
    <n v="14479"/>
    <s v="Klonoa 2: Dream Champ Tournament"/>
    <x v="8"/>
    <n v="2002"/>
    <x v="1"/>
    <s v="Namco Bandai Games"/>
    <n v="0.02"/>
    <n v="0.01"/>
    <n v="0"/>
    <n v="0"/>
    <n v="0.03"/>
    <x v="2"/>
  </r>
  <r>
    <n v="14480"/>
    <s v="Shantae and the Pirate's Curse"/>
    <x v="9"/>
    <n v="2015"/>
    <x v="1"/>
    <s v="Intergrow"/>
    <n v="0"/>
    <n v="0"/>
    <n v="0.03"/>
    <n v="0"/>
    <n v="0.03"/>
    <x v="2"/>
  </r>
  <r>
    <n v="14481"/>
    <s v="Minna no Golf Jou Vol.1"/>
    <x v="16"/>
    <n v="2007"/>
    <x v="0"/>
    <s v="Sony Computer Entertainment"/>
    <n v="0"/>
    <n v="0"/>
    <n v="0.03"/>
    <n v="0"/>
    <n v="0.03"/>
    <x v="2"/>
  </r>
  <r>
    <n v="14482"/>
    <s v="The Peanuts Movie: Snoopy's Grand Adventure"/>
    <x v="9"/>
    <n v="2015"/>
    <x v="8"/>
    <s v="Activision"/>
    <n v="0"/>
    <n v="0.03"/>
    <n v="0"/>
    <n v="0"/>
    <n v="0.03"/>
    <x v="2"/>
  </r>
  <r>
    <n v="14483"/>
    <s v="Resident Evil 4"/>
    <x v="14"/>
    <n v="2007"/>
    <x v="8"/>
    <s v="Ubisoft"/>
    <n v="0"/>
    <n v="0.02"/>
    <n v="0"/>
    <n v="0.01"/>
    <n v="0.03"/>
    <x v="2"/>
  </r>
  <r>
    <n v="14484"/>
    <s v="Power Rangers Super Megaforce"/>
    <x v="9"/>
    <n v="2014"/>
    <x v="8"/>
    <s v="Namco Bandai Games"/>
    <n v="0.01"/>
    <n v="0.01"/>
    <n v="0"/>
    <n v="0"/>
    <n v="0.03"/>
    <x v="2"/>
  </r>
  <r>
    <n v="14485"/>
    <s v="Teenage Mutant Ninja Turtles: Mutants in Manhattan"/>
    <x v="4"/>
    <n v="2016"/>
    <x v="8"/>
    <s v="Activision"/>
    <n v="0.01"/>
    <n v="0.02"/>
    <n v="0"/>
    <n v="0"/>
    <n v="0.03"/>
    <x v="2"/>
  </r>
  <r>
    <n v="14486"/>
    <s v="Cabela's Big Game Hunter: Pro Hunts"/>
    <x v="5"/>
    <n v="2014"/>
    <x v="6"/>
    <s v="Activision"/>
    <n v="0.03"/>
    <n v="0"/>
    <n v="0"/>
    <n v="0"/>
    <n v="0.03"/>
    <x v="2"/>
  </r>
  <r>
    <n v="14487"/>
    <s v="Super Collapse! II"/>
    <x v="8"/>
    <n v="2004"/>
    <x v="4"/>
    <s v="Majesco Entertainment"/>
    <n v="0.02"/>
    <n v="0.01"/>
    <n v="0"/>
    <n v="0"/>
    <n v="0.03"/>
    <x v="2"/>
  </r>
  <r>
    <n v="14488"/>
    <s v="Ducati World Racing Challenge"/>
    <x v="12"/>
    <n v="2001"/>
    <x v="2"/>
    <s v="Acclaim Entertainment"/>
    <n v="0.02"/>
    <n v="0.01"/>
    <n v="0"/>
    <n v="0"/>
    <n v="0.03"/>
    <x v="2"/>
  </r>
  <r>
    <n v="14489"/>
    <s v="Pop'n Music 14 Fever!"/>
    <x v="6"/>
    <n v="2007"/>
    <x v="5"/>
    <s v="Konami Digital Entertainment"/>
    <n v="0"/>
    <n v="0"/>
    <n v="0.03"/>
    <n v="0"/>
    <n v="0.03"/>
    <x v="2"/>
  </r>
  <r>
    <n v="14490"/>
    <s v="Golden Nugget Casino / Texas Hold 'Em Double Pack"/>
    <x v="8"/>
    <n v="2005"/>
    <x v="5"/>
    <s v="Majesco Entertainment"/>
    <n v="0.02"/>
    <n v="0.01"/>
    <n v="0"/>
    <n v="0"/>
    <n v="0.03"/>
    <x v="2"/>
  </r>
  <r>
    <n v="14491"/>
    <s v="Judie no Atelier: Guramnat no Renkinjutsu - Toraware no Morito"/>
    <x v="16"/>
    <n v="2010"/>
    <x v="3"/>
    <s v="Gust"/>
    <n v="0"/>
    <n v="0"/>
    <n v="0.03"/>
    <n v="0"/>
    <n v="0.03"/>
    <x v="2"/>
  </r>
  <r>
    <n v="14492"/>
    <s v="Lux-Pain (JP sales)"/>
    <x v="3"/>
    <n v="2008"/>
    <x v="10"/>
    <s v="Rising Star Games"/>
    <n v="0"/>
    <n v="0"/>
    <n v="0.03"/>
    <n v="0"/>
    <n v="0.03"/>
    <x v="2"/>
  </r>
  <r>
    <n v="14493"/>
    <s v="Smashing Drive"/>
    <x v="8"/>
    <n v="2004"/>
    <x v="2"/>
    <s v="Zoo Digital Publishing"/>
    <n v="0.02"/>
    <n v="0.01"/>
    <n v="0"/>
    <n v="0"/>
    <n v="0.03"/>
    <x v="2"/>
  </r>
  <r>
    <n v="14494"/>
    <s v="Senko no Ronde DUO"/>
    <x v="4"/>
    <n v="2010"/>
    <x v="9"/>
    <s v="G.Rev"/>
    <n v="0"/>
    <n v="0"/>
    <n v="0.03"/>
    <n v="0"/>
    <n v="0.03"/>
    <x v="2"/>
  </r>
  <r>
    <n v="14495"/>
    <s v="Starshot: Space Circus Fever"/>
    <x v="11"/>
    <n v="1998"/>
    <x v="1"/>
    <s v="Infogrames"/>
    <n v="0.02"/>
    <n v="0.01"/>
    <n v="0"/>
    <n v="0"/>
    <n v="0.03"/>
    <x v="2"/>
  </r>
  <r>
    <n v="14496"/>
    <s v="Charlie Blasts Territory"/>
    <x v="11"/>
    <n v="1999"/>
    <x v="8"/>
    <s v="Kemco"/>
    <n v="0.02"/>
    <n v="0.01"/>
    <n v="0"/>
    <n v="0"/>
    <n v="0.03"/>
    <x v="2"/>
  </r>
  <r>
    <n v="14497"/>
    <s v="Big Mountain 2000"/>
    <x v="11"/>
    <n v="1998"/>
    <x v="0"/>
    <s v="Imagineer"/>
    <n v="0.02"/>
    <n v="0.01"/>
    <n v="0"/>
    <n v="0"/>
    <n v="0.03"/>
    <x v="2"/>
  </r>
  <r>
    <n v="14498"/>
    <s v="Tokimeki Memorial Girl's Side 1st Love Plus"/>
    <x v="3"/>
    <n v="2009"/>
    <x v="10"/>
    <s v="Konami Digital Entertainment"/>
    <n v="0"/>
    <n v="0"/>
    <n v="0.03"/>
    <n v="0"/>
    <n v="0.03"/>
    <x v="2"/>
  </r>
  <r>
    <n v="14499"/>
    <s v="CIMA: The Enemy"/>
    <x v="8"/>
    <n v="2003"/>
    <x v="3"/>
    <s v="Marvelous Interactive"/>
    <n v="0.02"/>
    <n v="0.01"/>
    <n v="0"/>
    <n v="0"/>
    <n v="0.03"/>
    <x v="2"/>
  </r>
  <r>
    <n v="14500"/>
    <s v="N+"/>
    <x v="16"/>
    <n v="2007"/>
    <x v="1"/>
    <s v="Atari"/>
    <n v="0.03"/>
    <n v="0"/>
    <n v="0"/>
    <n v="0"/>
    <n v="0.03"/>
    <x v="2"/>
  </r>
  <r>
    <n v="14501"/>
    <s v="Katekyoo Hitman Reborn! Kizuna no Tag Battle"/>
    <x v="16"/>
    <n v="2010"/>
    <x v="9"/>
    <s v="Marvelous Interactive"/>
    <n v="0"/>
    <n v="0"/>
    <n v="0.03"/>
    <n v="0"/>
    <n v="0.03"/>
    <x v="2"/>
  </r>
  <r>
    <n v="14502"/>
    <s v="Code Geass: Hangyaku no Lelouch"/>
    <x v="3"/>
    <n v="2007"/>
    <x v="8"/>
    <s v="Namco Bandai Games"/>
    <n v="0"/>
    <n v="0"/>
    <n v="0.03"/>
    <n v="0"/>
    <n v="0.03"/>
    <x v="2"/>
  </r>
  <r>
    <n v="14503"/>
    <s v="GTR Evolution"/>
    <x v="14"/>
    <n v="2008"/>
    <x v="2"/>
    <s v="Atari"/>
    <n v="0"/>
    <n v="0.02"/>
    <n v="0"/>
    <n v="0.01"/>
    <n v="0.03"/>
    <x v="2"/>
  </r>
  <r>
    <n v="14504"/>
    <s v="Hudson x GReeeeN Live!? DeeeeS!?"/>
    <x v="3"/>
    <n v="2010"/>
    <x v="5"/>
    <s v="Hudson Soft"/>
    <n v="0"/>
    <n v="0"/>
    <n v="0.03"/>
    <n v="0"/>
    <n v="0.03"/>
    <x v="2"/>
  </r>
  <r>
    <n v="14505"/>
    <s v="Daibakushou: Jinsei Gekijou"/>
    <x v="7"/>
    <n v="1995"/>
    <x v="5"/>
    <s v="Taito"/>
    <n v="0"/>
    <n v="0"/>
    <n v="0.03"/>
    <n v="0"/>
    <n v="0.03"/>
    <x v="2"/>
  </r>
  <r>
    <n v="14506"/>
    <s v="Marble Madness / Klax"/>
    <x v="8"/>
    <n v="2005"/>
    <x v="4"/>
    <s v="Zoo Digital Publishing"/>
    <n v="0.02"/>
    <n v="0.01"/>
    <n v="0"/>
    <n v="0"/>
    <n v="0.03"/>
    <x v="2"/>
  </r>
  <r>
    <n v="14507"/>
    <s v="Downstream Panic!"/>
    <x v="16"/>
    <n v="2008"/>
    <x v="8"/>
    <s v="Atari"/>
    <n v="0.03"/>
    <n v="0"/>
    <n v="0"/>
    <n v="0"/>
    <n v="0.03"/>
    <x v="2"/>
  </r>
  <r>
    <n v="14508"/>
    <s v="DJ Max Portable 3"/>
    <x v="16"/>
    <n v="2010"/>
    <x v="5"/>
    <s v="CyberFront"/>
    <n v="0.01"/>
    <n v="0"/>
    <n v="0.02"/>
    <n v="0"/>
    <n v="0.03"/>
    <x v="2"/>
  </r>
  <r>
    <n v="14509"/>
    <s v="Suzumiya Haruhi no Chokuretsu"/>
    <x v="3"/>
    <n v="2009"/>
    <x v="10"/>
    <s v="Sega"/>
    <n v="0"/>
    <n v="0"/>
    <n v="0.03"/>
    <n v="0"/>
    <n v="0.03"/>
    <x v="2"/>
  </r>
  <r>
    <n v="14510"/>
    <s v="SimCity"/>
    <x v="14"/>
    <n v="1988"/>
    <x v="7"/>
    <s v="Maxis"/>
    <n v="0"/>
    <n v="0.02"/>
    <n v="0"/>
    <n v="0.01"/>
    <n v="0.03"/>
    <x v="2"/>
  </r>
  <r>
    <n v="14511"/>
    <s v="The Idolmaster: Gravure For You! Vol. 5"/>
    <x v="5"/>
    <n v="2012"/>
    <x v="5"/>
    <s v="Namco Bandai Games"/>
    <n v="0"/>
    <n v="0"/>
    <n v="0.03"/>
    <n v="0"/>
    <n v="0.03"/>
    <x v="2"/>
  </r>
  <r>
    <n v="14512"/>
    <s v="S.Y.K Renshouden"/>
    <x v="6"/>
    <n v="2010"/>
    <x v="10"/>
    <s v="Idea Factory"/>
    <n v="0"/>
    <n v="0"/>
    <n v="0.03"/>
    <n v="0"/>
    <n v="0.03"/>
    <x v="2"/>
  </r>
  <r>
    <n v="14513"/>
    <s v="Casino Chaos With Las Vegas Players Collection"/>
    <x v="14"/>
    <n v="2011"/>
    <x v="5"/>
    <s v="THQ"/>
    <n v="0.03"/>
    <n v="0"/>
    <n v="0"/>
    <n v="0"/>
    <n v="0.03"/>
    <x v="2"/>
  </r>
  <r>
    <n v="14514"/>
    <s v="Hiiro no Kakera: Shin Tamayori Hime Denshou - Piece of Future"/>
    <x v="16"/>
    <n v="2011"/>
    <x v="10"/>
    <s v="Idea Factory"/>
    <n v="0"/>
    <n v="0"/>
    <n v="0.03"/>
    <n v="0"/>
    <n v="0.03"/>
    <x v="2"/>
  </r>
  <r>
    <n v="14515"/>
    <s v="Konpeki no Kantai"/>
    <x v="7"/>
    <n v="1995"/>
    <x v="11"/>
    <s v="Angel Studios"/>
    <n v="0"/>
    <n v="0"/>
    <n v="0.03"/>
    <n v="0"/>
    <n v="0.03"/>
    <x v="2"/>
  </r>
  <r>
    <n v="14516"/>
    <s v="D.C.I.F.: Da Capo Innocent Finale"/>
    <x v="6"/>
    <n v="2009"/>
    <x v="10"/>
    <s v="Sweets"/>
    <n v="0"/>
    <n v="0"/>
    <n v="0.03"/>
    <n v="0"/>
    <n v="0.03"/>
    <x v="2"/>
  </r>
  <r>
    <n v="14517"/>
    <s v="Galaxy Angel II: Mugen Kairou no Kagi"/>
    <x v="6"/>
    <n v="2007"/>
    <x v="11"/>
    <s v="Broccoli"/>
    <n v="0"/>
    <n v="0"/>
    <n v="0.03"/>
    <n v="0"/>
    <n v="0.03"/>
    <x v="2"/>
  </r>
  <r>
    <n v="14518"/>
    <s v="Nectaris: Military Madness"/>
    <x v="12"/>
    <n v="1998"/>
    <x v="11"/>
    <s v="Hudson Soft"/>
    <n v="0.02"/>
    <n v="0.01"/>
    <n v="0"/>
    <n v="0"/>
    <n v="0.03"/>
    <x v="2"/>
  </r>
  <r>
    <n v="14519"/>
    <s v="Doom 3 BFG Edition"/>
    <x v="14"/>
    <n v="2012"/>
    <x v="6"/>
    <s v="Bethesda Softworks"/>
    <n v="0"/>
    <n v="0.02"/>
    <n v="0"/>
    <n v="0.01"/>
    <n v="0.03"/>
    <x v="2"/>
  </r>
  <r>
    <n v="14520"/>
    <s v="Tenka-bito"/>
    <x v="6"/>
    <n v="2006"/>
    <x v="11"/>
    <s v="Sega"/>
    <n v="0"/>
    <n v="0"/>
    <n v="0.03"/>
    <n v="0"/>
    <n v="0.03"/>
    <x v="2"/>
  </r>
  <r>
    <n v="14521"/>
    <s v="BRAHMA Force: The Assault on Beltlogger 9"/>
    <x v="12"/>
    <n v="1996"/>
    <x v="6"/>
    <s v="JVC"/>
    <n v="0.02"/>
    <n v="0.01"/>
    <n v="0"/>
    <n v="0"/>
    <n v="0.03"/>
    <x v="2"/>
  </r>
  <r>
    <n v="14522"/>
    <s v="Petz: Dolphinz Encounter"/>
    <x v="3"/>
    <n v="2009"/>
    <x v="7"/>
    <s v="Ubisoft"/>
    <n v="0.01"/>
    <n v="0.01"/>
    <n v="0"/>
    <n v="0"/>
    <n v="0.03"/>
    <x v="2"/>
  </r>
  <r>
    <n v="14523"/>
    <s v="Star Trek: Tactical Assault"/>
    <x v="16"/>
    <n v="2006"/>
    <x v="11"/>
    <s v="Ubisoft"/>
    <n v="0.02"/>
    <n v="0.01"/>
    <n v="0"/>
    <n v="0"/>
    <n v="0.03"/>
    <x v="2"/>
  </r>
  <r>
    <n v="14524"/>
    <s v="Katekyoo Hitman Reborn! DS: Ore ga Boss! Saikyou Family Taisen"/>
    <x v="3"/>
    <n v="2009"/>
    <x v="8"/>
    <s v="Takara Tomy"/>
    <n v="0"/>
    <n v="0"/>
    <n v="0.03"/>
    <n v="0"/>
    <n v="0.03"/>
    <x v="2"/>
  </r>
  <r>
    <n v="14525"/>
    <s v="Samurai Spirits: Tenkaichi Kenkakuden"/>
    <x v="6"/>
    <s v="N/A"/>
    <x v="9"/>
    <s v="Unknown"/>
    <n v="0"/>
    <n v="0"/>
    <n v="0.03"/>
    <n v="0"/>
    <n v="0.03"/>
    <x v="2"/>
  </r>
  <r>
    <n v="14526"/>
    <s v="Robo Pit"/>
    <x v="12"/>
    <n v="1995"/>
    <x v="9"/>
    <s v="Kokopeli Digital Studios"/>
    <n v="0.02"/>
    <n v="0.01"/>
    <n v="0"/>
    <n v="0"/>
    <n v="0.03"/>
    <x v="2"/>
  </r>
  <r>
    <n v="14527"/>
    <s v="Emily Archer and the Curse of Tutankhamun"/>
    <x v="3"/>
    <n v="2011"/>
    <x v="10"/>
    <s v="Mastertronic"/>
    <n v="0"/>
    <n v="0.03"/>
    <n v="0"/>
    <n v="0"/>
    <n v="0.03"/>
    <x v="2"/>
  </r>
  <r>
    <n v="14528"/>
    <s v="Story Hour: Adventures"/>
    <x v="0"/>
    <n v="2008"/>
    <x v="10"/>
    <s v="Zoo Digital Publishing"/>
    <n v="0.03"/>
    <n v="0"/>
    <n v="0"/>
    <n v="0"/>
    <n v="0.03"/>
    <x v="2"/>
  </r>
  <r>
    <n v="14529"/>
    <s v="Braid"/>
    <x v="14"/>
    <n v="2009"/>
    <x v="1"/>
    <s v="Number None"/>
    <n v="0"/>
    <n v="0.02"/>
    <n v="0"/>
    <n v="0.01"/>
    <n v="0.03"/>
    <x v="2"/>
  </r>
  <r>
    <n v="14530"/>
    <s v="Muv-Luv Alternative: Total Eclipse"/>
    <x v="5"/>
    <n v="2013"/>
    <x v="7"/>
    <s v="5pb"/>
    <n v="0"/>
    <n v="0"/>
    <n v="0.03"/>
    <n v="0"/>
    <n v="0.03"/>
    <x v="2"/>
  </r>
  <r>
    <n v="14531"/>
    <s v="R-Type III: The Third Lightning"/>
    <x v="8"/>
    <n v="2004"/>
    <x v="6"/>
    <s v="Zoo Digital Publishing"/>
    <n v="0.02"/>
    <n v="0.01"/>
    <n v="0"/>
    <n v="0"/>
    <n v="0.03"/>
    <x v="2"/>
  </r>
  <r>
    <n v="14532"/>
    <s v="Star Wars: The Force Unleashed II"/>
    <x v="14"/>
    <n v="2010"/>
    <x v="8"/>
    <s v="LucasArts"/>
    <n v="0.03"/>
    <n v="0"/>
    <n v="0"/>
    <n v="0"/>
    <n v="0.03"/>
    <x v="2"/>
  </r>
  <r>
    <n v="14533"/>
    <s v="Need for Speed (2015)"/>
    <x v="14"/>
    <n v="2016"/>
    <x v="2"/>
    <s v="Electronic Arts"/>
    <n v="0"/>
    <n v="0.03"/>
    <n v="0"/>
    <n v="0"/>
    <n v="0.03"/>
    <x v="2"/>
  </r>
  <r>
    <n v="14534"/>
    <s v="Hakuouki"/>
    <x v="6"/>
    <n v="2008"/>
    <x v="10"/>
    <s v="Idea Factory"/>
    <n v="0"/>
    <n v="0"/>
    <n v="0.03"/>
    <n v="0"/>
    <n v="0.03"/>
    <x v="2"/>
  </r>
  <r>
    <n v="14535"/>
    <s v="Princess Natasha: Student, Secret Agent, Princess"/>
    <x v="3"/>
    <n v="2006"/>
    <x v="8"/>
    <s v="Zoo Digital Publishing"/>
    <n v="0.03"/>
    <n v="0"/>
    <n v="0"/>
    <n v="0"/>
    <n v="0.03"/>
    <x v="2"/>
  </r>
  <r>
    <n v="14536"/>
    <s v="Atomic Betty"/>
    <x v="8"/>
    <n v="2005"/>
    <x v="4"/>
    <s v="Atari"/>
    <n v="0.02"/>
    <n v="0.01"/>
    <n v="0"/>
    <n v="0"/>
    <n v="0.03"/>
    <x v="2"/>
  </r>
  <r>
    <n v="14537"/>
    <s v="Monster Hunter Frontier Online: Season 10"/>
    <x v="4"/>
    <n v="2011"/>
    <x v="3"/>
    <s v="Capcom"/>
    <n v="0"/>
    <n v="0"/>
    <n v="0.03"/>
    <n v="0"/>
    <n v="0.03"/>
    <x v="2"/>
  </r>
  <r>
    <n v="14538"/>
    <s v="Robin Hood: Defender of the Crown"/>
    <x v="13"/>
    <n v="2003"/>
    <x v="11"/>
    <s v="Capcom"/>
    <n v="0.02"/>
    <n v="0.01"/>
    <n v="0"/>
    <n v="0"/>
    <n v="0.03"/>
    <x v="2"/>
  </r>
  <r>
    <n v="14539"/>
    <s v="Street Jam Basketball"/>
    <x v="8"/>
    <n v="2004"/>
    <x v="0"/>
    <s v="Zoo Digital Publishing"/>
    <n v="0.02"/>
    <n v="0.01"/>
    <n v="0"/>
    <n v="0"/>
    <n v="0.03"/>
    <x v="2"/>
  </r>
  <r>
    <n v="14540"/>
    <s v="Master of Monsters: Disciples of Gaia"/>
    <x v="12"/>
    <n v="1997"/>
    <x v="11"/>
    <s v="Agetec"/>
    <n v="0.02"/>
    <n v="0.01"/>
    <n v="0"/>
    <n v="0"/>
    <n v="0.03"/>
    <x v="2"/>
  </r>
  <r>
    <n v="14541"/>
    <s v="Armored Core: Last Raven Portable"/>
    <x v="16"/>
    <n v="2010"/>
    <x v="7"/>
    <s v="From Software"/>
    <n v="0"/>
    <n v="0"/>
    <n v="0.03"/>
    <n v="0"/>
    <n v="0.03"/>
    <x v="2"/>
  </r>
  <r>
    <n v="14542"/>
    <s v="SD Gundam: Gashapon Wars"/>
    <x v="0"/>
    <n v="2010"/>
    <x v="11"/>
    <s v="Namco Bandai Games"/>
    <n v="0"/>
    <n v="0"/>
    <n v="0.03"/>
    <n v="0"/>
    <n v="0.03"/>
    <x v="2"/>
  </r>
  <r>
    <n v="14543"/>
    <s v="Commander: Conquest of the Americas"/>
    <x v="14"/>
    <n v="2010"/>
    <x v="11"/>
    <s v="Paradox Interactive"/>
    <n v="0"/>
    <n v="0.02"/>
    <n v="0"/>
    <n v="0.01"/>
    <n v="0.03"/>
    <x v="2"/>
  </r>
  <r>
    <n v="14544"/>
    <s v="Curious George"/>
    <x v="13"/>
    <n v="2006"/>
    <x v="8"/>
    <s v="Namco Bandai Games"/>
    <n v="0.02"/>
    <n v="0.01"/>
    <n v="0"/>
    <n v="0"/>
    <n v="0.03"/>
    <x v="2"/>
  </r>
  <r>
    <n v="14545"/>
    <s v="Disney's Aladdin"/>
    <x v="8"/>
    <n v="2003"/>
    <x v="1"/>
    <s v="Capcom"/>
    <n v="0.02"/>
    <n v="0.01"/>
    <n v="0"/>
    <n v="0"/>
    <n v="0.03"/>
    <x v="2"/>
  </r>
  <r>
    <n v="14546"/>
    <s v="Royal Palace of White Sword and The City of Gentiles"/>
    <x v="14"/>
    <n v="2009"/>
    <x v="3"/>
    <s v="Take-Two Interactive"/>
    <n v="0"/>
    <n v="0.02"/>
    <n v="0"/>
    <n v="0.01"/>
    <n v="0.03"/>
    <x v="2"/>
  </r>
  <r>
    <n v="14547"/>
    <s v="Virtual Pool: Tournament Edition"/>
    <x v="13"/>
    <n v="2005"/>
    <x v="0"/>
    <s v="Global Star"/>
    <n v="0.02"/>
    <n v="0.01"/>
    <n v="0"/>
    <n v="0"/>
    <n v="0.03"/>
    <x v="2"/>
  </r>
  <r>
    <n v="14548"/>
    <s v="Kung Fu Panda: Showdown of Legendary Legends"/>
    <x v="4"/>
    <n v="2015"/>
    <x v="8"/>
    <s v="Little Orbit"/>
    <n v="0"/>
    <n v="0.03"/>
    <n v="0"/>
    <n v="0"/>
    <n v="0.03"/>
    <x v="2"/>
  </r>
  <r>
    <n v="14549"/>
    <s v="Nippon no Asoko de"/>
    <x v="16"/>
    <n v="2008"/>
    <x v="5"/>
    <s v="Sony Computer Entertainment"/>
    <n v="0"/>
    <n v="0"/>
    <n v="0.03"/>
    <n v="0"/>
    <n v="0.03"/>
    <x v="2"/>
  </r>
  <r>
    <n v="14550"/>
    <s v="007: Quantum of Solace"/>
    <x v="14"/>
    <n v="2008"/>
    <x v="8"/>
    <s v="Activision"/>
    <n v="0.01"/>
    <n v="0.01"/>
    <n v="0"/>
    <n v="0"/>
    <n v="0.03"/>
    <x v="2"/>
  </r>
  <r>
    <n v="14551"/>
    <s v="MapleStory DS"/>
    <x v="3"/>
    <n v="2010"/>
    <x v="3"/>
    <s v="Nexon"/>
    <n v="0"/>
    <n v="0"/>
    <n v="0.03"/>
    <n v="0"/>
    <n v="0.03"/>
    <x v="2"/>
  </r>
  <r>
    <n v="14552"/>
    <s v="Phantasy Star Online 2: Episode 3 Deluxe Package"/>
    <x v="22"/>
    <n v="2015"/>
    <x v="8"/>
    <s v="Sega"/>
    <n v="0"/>
    <n v="0"/>
    <n v="0.03"/>
    <n v="0"/>
    <n v="0.03"/>
    <x v="2"/>
  </r>
  <r>
    <n v="14553"/>
    <s v="Pimp My Ride: Street Racing"/>
    <x v="3"/>
    <n v="2009"/>
    <x v="2"/>
    <s v="Activision"/>
    <n v="0.03"/>
    <n v="0"/>
    <n v="0"/>
    <n v="0"/>
    <n v="0.03"/>
    <x v="2"/>
  </r>
  <r>
    <n v="14554"/>
    <s v="Let's Dance with Mel B"/>
    <x v="5"/>
    <n v="2011"/>
    <x v="0"/>
    <s v="Black Bean Games"/>
    <n v="0"/>
    <n v="0.02"/>
    <n v="0"/>
    <n v="0.01"/>
    <n v="0.03"/>
    <x v="2"/>
  </r>
  <r>
    <n v="14555"/>
    <s v="Popeye: Rush for Spinach"/>
    <x v="8"/>
    <n v="2005"/>
    <x v="1"/>
    <s v="Atari"/>
    <n v="0.02"/>
    <n v="0.01"/>
    <n v="0"/>
    <n v="0"/>
    <n v="0.03"/>
    <x v="2"/>
  </r>
  <r>
    <n v="14556"/>
    <s v="Culdcept"/>
    <x v="6"/>
    <n v="2002"/>
    <x v="11"/>
    <s v="Sega"/>
    <n v="0.01"/>
    <n v="0.01"/>
    <n v="0"/>
    <n v="0"/>
    <n v="0.03"/>
    <x v="2"/>
  </r>
  <r>
    <n v="14557"/>
    <s v="Beyblade Evolution"/>
    <x v="9"/>
    <n v="2013"/>
    <x v="8"/>
    <s v="Rising Star Games"/>
    <n v="0.02"/>
    <n v="0.01"/>
    <n v="0"/>
    <n v="0"/>
    <n v="0.03"/>
    <x v="2"/>
  </r>
  <r>
    <n v="14558"/>
    <s v="Pro Cycling Manager 2016"/>
    <x v="14"/>
    <n v="2016"/>
    <x v="0"/>
    <s v="Focus Home Interactive"/>
    <n v="0"/>
    <n v="0.03"/>
    <n v="0"/>
    <n v="0"/>
    <n v="0.03"/>
    <x v="2"/>
  </r>
  <r>
    <n v="14559"/>
    <s v="Blue Breaker: Ken Yorimo Hohoemi o"/>
    <x v="30"/>
    <n v="1996"/>
    <x v="3"/>
    <s v="NEC"/>
    <n v="0"/>
    <n v="0"/>
    <n v="0.03"/>
    <n v="0"/>
    <n v="0.03"/>
    <x v="2"/>
  </r>
  <r>
    <n v="14560"/>
    <s v="BeatMania IIDX 15: DJ Troopers"/>
    <x v="6"/>
    <n v="2008"/>
    <x v="7"/>
    <s v="Konami Digital Entertainment"/>
    <n v="0"/>
    <n v="0"/>
    <n v="0.03"/>
    <n v="0"/>
    <n v="0.03"/>
    <x v="2"/>
  </r>
  <r>
    <n v="14561"/>
    <s v="Heathcliff! The Fast and the Furriest"/>
    <x v="0"/>
    <n v="2010"/>
    <x v="2"/>
    <s v="Storm City Games"/>
    <n v="0.03"/>
    <n v="0"/>
    <n v="0"/>
    <n v="0"/>
    <n v="0.03"/>
    <x v="2"/>
  </r>
  <r>
    <n v="14562"/>
    <s v="Hyperdimension Neptunia Vs. Sega Hard Girls: Yume no Gattai Special"/>
    <x v="22"/>
    <n v="2015"/>
    <x v="3"/>
    <s v="Compile Heart"/>
    <n v="0"/>
    <n v="0"/>
    <n v="0.03"/>
    <n v="0"/>
    <n v="0.03"/>
    <x v="2"/>
  </r>
  <r>
    <n v="14563"/>
    <s v="Planet of the Apes"/>
    <x v="8"/>
    <n v="2001"/>
    <x v="8"/>
    <s v="Ubisoft"/>
    <n v="0.02"/>
    <n v="0.01"/>
    <n v="0"/>
    <n v="0"/>
    <n v="0.03"/>
    <x v="2"/>
  </r>
  <r>
    <n v="14564"/>
    <s v="Gekiatsu!! Pachi Game Tamashi Vol. 1: CR Evangelion - Shinjitsu no Tsubasa"/>
    <x v="16"/>
    <n v="2011"/>
    <x v="5"/>
    <s v="Unknown"/>
    <n v="0"/>
    <n v="0"/>
    <n v="0.03"/>
    <n v="0"/>
    <n v="0.03"/>
    <x v="2"/>
  </r>
  <r>
    <n v="14565"/>
    <s v="Worms"/>
    <x v="5"/>
    <n v="2009"/>
    <x v="11"/>
    <s v="Sony Computer Entertainment"/>
    <n v="0"/>
    <n v="0.02"/>
    <n v="0"/>
    <n v="0.01"/>
    <n v="0.03"/>
    <x v="2"/>
  </r>
  <r>
    <n v="14566"/>
    <s v="Drake &amp; Josh: Talent Showdown"/>
    <x v="3"/>
    <n v="2007"/>
    <x v="10"/>
    <s v="THQ"/>
    <n v="0.03"/>
    <n v="0"/>
    <n v="0"/>
    <n v="0"/>
    <n v="0.03"/>
    <x v="2"/>
  </r>
  <r>
    <n v="14567"/>
    <s v="Real World Golf"/>
    <x v="13"/>
    <n v="2006"/>
    <x v="0"/>
    <s v="Mad Catz"/>
    <n v="0.02"/>
    <n v="0.01"/>
    <n v="0"/>
    <n v="0"/>
    <n v="0.03"/>
    <x v="2"/>
  </r>
  <r>
    <n v="14568"/>
    <s v="Winx Club: Rockstars"/>
    <x v="3"/>
    <n v="2010"/>
    <x v="10"/>
    <s v="Namco Bandai Games"/>
    <n v="0"/>
    <n v="0.03"/>
    <n v="0"/>
    <n v="0"/>
    <n v="0.03"/>
    <x v="2"/>
  </r>
  <r>
    <n v="14569"/>
    <s v="Hissatsu Pachinko Collection 3"/>
    <x v="7"/>
    <n v="1995"/>
    <x v="5"/>
    <s v="Sunsoft"/>
    <n v="0"/>
    <n v="0"/>
    <n v="0.03"/>
    <n v="0"/>
    <n v="0.03"/>
    <x v="2"/>
  </r>
  <r>
    <n v="14570"/>
    <s v="Oumagatoki: Kaidan Romance"/>
    <x v="16"/>
    <n v="2012"/>
    <x v="8"/>
    <s v="Quinrose"/>
    <n v="0"/>
    <n v="0"/>
    <n v="0.03"/>
    <n v="0"/>
    <n v="0.03"/>
    <x v="2"/>
  </r>
  <r>
    <n v="14571"/>
    <s v="Jack Keane"/>
    <x v="14"/>
    <n v="2008"/>
    <x v="10"/>
    <s v="Kalypso Media"/>
    <n v="0"/>
    <n v="0.02"/>
    <n v="0"/>
    <n v="0"/>
    <n v="0.03"/>
    <x v="2"/>
  </r>
  <r>
    <n v="14572"/>
    <s v="World of Zoo"/>
    <x v="14"/>
    <n v="2009"/>
    <x v="7"/>
    <s v="THQ"/>
    <n v="0"/>
    <n v="0.02"/>
    <n v="0"/>
    <n v="0.01"/>
    <n v="0.03"/>
    <x v="2"/>
  </r>
  <r>
    <n v="14573"/>
    <s v="Kung Fu Panda: Legendary Warriors"/>
    <x v="3"/>
    <n v="2008"/>
    <x v="8"/>
    <s v="Activision"/>
    <n v="0.02"/>
    <n v="0"/>
    <n v="0"/>
    <n v="0"/>
    <n v="0.03"/>
    <x v="2"/>
  </r>
  <r>
    <n v="14574"/>
    <s v="Mahjong Kakutou Club: Zenkoku Taisenban"/>
    <x v="5"/>
    <n v="2006"/>
    <x v="5"/>
    <s v="Konami Digital Entertainment"/>
    <n v="0"/>
    <n v="0"/>
    <n v="0.03"/>
    <n v="0"/>
    <n v="0.03"/>
    <x v="2"/>
  </r>
  <r>
    <n v="14575"/>
    <s v="Hayate no Gotoku! Nightmare Paradise"/>
    <x v="16"/>
    <n v="2009"/>
    <x v="10"/>
    <s v="Konami Digital Entertainment"/>
    <n v="0"/>
    <n v="0"/>
    <n v="0.03"/>
    <n v="0"/>
    <n v="0.03"/>
    <x v="2"/>
  </r>
  <r>
    <n v="14576"/>
    <s v="NBA 08"/>
    <x v="16"/>
    <n v="2007"/>
    <x v="0"/>
    <s v="Sony Computer Entertainment"/>
    <n v="0.03"/>
    <n v="0"/>
    <n v="0"/>
    <n v="0"/>
    <n v="0.03"/>
    <x v="2"/>
  </r>
  <r>
    <n v="14577"/>
    <s v="Secret Files 2: Puritas Cordis"/>
    <x v="0"/>
    <n v="2009"/>
    <x v="10"/>
    <s v="Deep Silver"/>
    <n v="0"/>
    <n v="0.03"/>
    <n v="0"/>
    <n v="0"/>
    <n v="0.03"/>
    <x v="2"/>
  </r>
  <r>
    <n v="14578"/>
    <s v="Nanashi no Game Me"/>
    <x v="3"/>
    <n v="2009"/>
    <x v="8"/>
    <s v="Square Enix"/>
    <n v="0"/>
    <n v="0"/>
    <n v="0.03"/>
    <n v="0"/>
    <n v="0.03"/>
    <x v="2"/>
  </r>
  <r>
    <n v="14579"/>
    <s v="Heroes of Hellas 2: Olympia"/>
    <x v="3"/>
    <n v="2012"/>
    <x v="4"/>
    <s v="Unknown"/>
    <n v="0"/>
    <n v="0.03"/>
    <n v="0"/>
    <n v="0"/>
    <n v="0.03"/>
    <x v="2"/>
  </r>
  <r>
    <n v="14580"/>
    <s v="Young Justice: Legacy"/>
    <x v="9"/>
    <n v="2013"/>
    <x v="8"/>
    <s v="Namco Bandai Games"/>
    <n v="0.03"/>
    <n v="0"/>
    <n v="0"/>
    <n v="0"/>
    <n v="0.03"/>
    <x v="2"/>
  </r>
  <r>
    <n v="14581"/>
    <s v="Syberia"/>
    <x v="14"/>
    <n v="2002"/>
    <x v="8"/>
    <s v="Microids"/>
    <n v="0"/>
    <n v="0.02"/>
    <n v="0"/>
    <n v="0"/>
    <n v="0.03"/>
    <x v="2"/>
  </r>
  <r>
    <n v="14582"/>
    <s v="Bladestorm: Nightmare"/>
    <x v="5"/>
    <n v="2015"/>
    <x v="8"/>
    <s v="Tecmo Koei"/>
    <n v="0"/>
    <n v="0"/>
    <n v="0.03"/>
    <n v="0"/>
    <n v="0.03"/>
    <x v="2"/>
  </r>
  <r>
    <n v="14583"/>
    <s v="NatGeo Challenge! Wild Life"/>
    <x v="4"/>
    <n v="2010"/>
    <x v="5"/>
    <s v="Black Bean Games"/>
    <n v="0"/>
    <n v="0.02"/>
    <n v="0"/>
    <n v="0"/>
    <n v="0.03"/>
    <x v="2"/>
  </r>
  <r>
    <n v="14584"/>
    <s v="Higurashi no Naku Koro ni Iki"/>
    <x v="22"/>
    <n v="2015"/>
    <x v="8"/>
    <s v="Kaga Create"/>
    <n v="0"/>
    <n v="0"/>
    <n v="0.03"/>
    <n v="0"/>
    <n v="0.03"/>
    <x v="2"/>
  </r>
  <r>
    <n v="14585"/>
    <s v="HappinessCharge PreCure! Kawarun Collection"/>
    <x v="9"/>
    <n v="2014"/>
    <x v="5"/>
    <s v="Namco Bandai Games"/>
    <n v="0"/>
    <n v="0"/>
    <n v="0.03"/>
    <n v="0"/>
    <n v="0.03"/>
    <x v="2"/>
  </r>
  <r>
    <n v="14586"/>
    <s v="Battle vs. Chess"/>
    <x v="14"/>
    <s v="N/A"/>
    <x v="5"/>
    <s v="TopWare Interactive"/>
    <n v="0"/>
    <n v="0.02"/>
    <n v="0"/>
    <n v="0.01"/>
    <n v="0.03"/>
    <x v="2"/>
  </r>
  <r>
    <n v="14587"/>
    <s v="Dream Pinball 3D"/>
    <x v="3"/>
    <n v="2008"/>
    <x v="5"/>
    <s v="SouthPeak Games"/>
    <n v="0.03"/>
    <n v="0"/>
    <n v="0"/>
    <n v="0"/>
    <n v="0.03"/>
    <x v="2"/>
  </r>
  <r>
    <n v="14588"/>
    <s v="DICE: DNA Integrated Cybernetic Enterprises"/>
    <x v="6"/>
    <n v="2005"/>
    <x v="6"/>
    <s v="Namco Bandai Games"/>
    <n v="0.01"/>
    <n v="0.01"/>
    <n v="0"/>
    <n v="0"/>
    <n v="0.03"/>
    <x v="2"/>
  </r>
  <r>
    <n v="14589"/>
    <s v="Battlefield 1942: The WW II Anthology"/>
    <x v="14"/>
    <n v="2004"/>
    <x v="6"/>
    <s v="Electronic Arts"/>
    <n v="0.01"/>
    <n v="0.01"/>
    <n v="0"/>
    <n v="0"/>
    <n v="0.03"/>
    <x v="2"/>
  </r>
  <r>
    <n v="14590"/>
    <s v="Treasure Gaust: Gaust Diver Crimson Red / Deep Purple"/>
    <x v="3"/>
    <n v="2007"/>
    <x v="8"/>
    <s v="Namco Bandai Games"/>
    <n v="0"/>
    <n v="0"/>
    <n v="0.03"/>
    <n v="0"/>
    <n v="0.03"/>
    <x v="2"/>
  </r>
  <r>
    <n v="14591"/>
    <s v="Megpoid the Music#"/>
    <x v="16"/>
    <n v="2013"/>
    <x v="5"/>
    <s v="Asgard"/>
    <n v="0"/>
    <n v="0"/>
    <n v="0.03"/>
    <n v="0"/>
    <n v="0.03"/>
    <x v="2"/>
  </r>
  <r>
    <n v="14592"/>
    <s v="Game of Thrones (Telltale)"/>
    <x v="17"/>
    <n v="2015"/>
    <x v="10"/>
    <s v="Telltale Games"/>
    <n v="0.03"/>
    <n v="0"/>
    <n v="0"/>
    <n v="0"/>
    <n v="0.03"/>
    <x v="2"/>
  </r>
  <r>
    <n v="14593"/>
    <s v="Wallace &amp; Gromit in Project Zoo"/>
    <x v="13"/>
    <n v="2003"/>
    <x v="1"/>
    <s v="BAM! Entertainment"/>
    <n v="0.02"/>
    <n v="0.01"/>
    <n v="0"/>
    <n v="0"/>
    <n v="0.03"/>
    <x v="2"/>
  </r>
  <r>
    <n v="14594"/>
    <s v="Rugby League Live"/>
    <x v="5"/>
    <n v="2010"/>
    <x v="0"/>
    <s v="Home Entertainment Suppliers"/>
    <n v="0"/>
    <n v="0.02"/>
    <n v="0"/>
    <n v="0.01"/>
    <n v="0.03"/>
    <x v="2"/>
  </r>
  <r>
    <n v="14595"/>
    <s v="Grid Runner"/>
    <x v="12"/>
    <n v="1996"/>
    <x v="8"/>
    <s v="Virgin Interactive"/>
    <n v="0.02"/>
    <n v="0.01"/>
    <n v="0"/>
    <n v="0"/>
    <n v="0.03"/>
    <x v="2"/>
  </r>
  <r>
    <n v="14596"/>
    <s v="Saihai no Yukue"/>
    <x v="3"/>
    <n v="2008"/>
    <x v="11"/>
    <s v="Tecmo Koei"/>
    <n v="0"/>
    <n v="0"/>
    <n v="0.03"/>
    <n v="0"/>
    <n v="0.03"/>
    <x v="2"/>
  </r>
  <r>
    <n v="14597"/>
    <s v="Metal Dungeon"/>
    <x v="13"/>
    <n v="2002"/>
    <x v="3"/>
    <s v="Xicat Interactive"/>
    <n v="0.02"/>
    <n v="0.01"/>
    <n v="0"/>
    <n v="0"/>
    <n v="0.03"/>
    <x v="2"/>
  </r>
  <r>
    <n v="14598"/>
    <s v="Drome Racers"/>
    <x v="18"/>
    <n v="2003"/>
    <x v="2"/>
    <s v="Electronic Arts"/>
    <n v="0.02"/>
    <n v="0.01"/>
    <n v="0"/>
    <n v="0"/>
    <n v="0.03"/>
    <x v="2"/>
  </r>
  <r>
    <n v="14599"/>
    <s v="Guitar Freaks V &amp; DrumMania V"/>
    <x v="6"/>
    <n v="2006"/>
    <x v="7"/>
    <s v="Konami Digital Entertainment"/>
    <n v="0"/>
    <n v="0"/>
    <n v="0.03"/>
    <n v="0"/>
    <n v="0.03"/>
    <x v="2"/>
  </r>
  <r>
    <n v="14600"/>
    <s v="Tago Akira no Atama no Taisou Dai-1-Shuu: Nazotoki Sekai Isshuu Ryokou"/>
    <x v="3"/>
    <n v="2009"/>
    <x v="10"/>
    <s v="Level 5"/>
    <n v="0"/>
    <n v="0"/>
    <n v="0.03"/>
    <n v="0"/>
    <n v="0.03"/>
    <x v="2"/>
  </r>
  <r>
    <n v="14601"/>
    <s v="Driver: Parallel Lines"/>
    <x v="0"/>
    <n v="2007"/>
    <x v="2"/>
    <s v="Ubisoft"/>
    <n v="0.01"/>
    <n v="0.01"/>
    <n v="0"/>
    <n v="0"/>
    <n v="0.03"/>
    <x v="2"/>
  </r>
  <r>
    <n v="14602"/>
    <s v="Doom"/>
    <x v="14"/>
    <n v="1992"/>
    <x v="6"/>
    <s v="id Software"/>
    <n v="0.02"/>
    <n v="0"/>
    <n v="0"/>
    <n v="0"/>
    <n v="0.03"/>
    <x v="2"/>
  </r>
  <r>
    <n v="14603"/>
    <s v="Gekido Advance: Kintaro's Revenge"/>
    <x v="8"/>
    <n v="2002"/>
    <x v="8"/>
    <s v="Zoo Digital Publishing"/>
    <n v="0.02"/>
    <n v="0.01"/>
    <n v="0"/>
    <n v="0"/>
    <n v="0.03"/>
    <x v="2"/>
  </r>
  <r>
    <n v="14604"/>
    <s v="OZMAFIA!! -vivace-"/>
    <x v="22"/>
    <n v="2015"/>
    <x v="10"/>
    <s v="dramatic create"/>
    <n v="0"/>
    <n v="0"/>
    <n v="0.03"/>
    <n v="0"/>
    <n v="0.03"/>
    <x v="2"/>
  </r>
  <r>
    <n v="14605"/>
    <s v="Girls Only"/>
    <x v="3"/>
    <n v="2010"/>
    <x v="7"/>
    <s v="Foreign Media Games"/>
    <n v="0.03"/>
    <n v="0"/>
    <n v="0"/>
    <n v="0"/>
    <n v="0.03"/>
    <x v="2"/>
  </r>
  <r>
    <n v="14606"/>
    <s v="Future Tactics: The Uprising"/>
    <x v="13"/>
    <n v="2004"/>
    <x v="11"/>
    <s v="JoWood Productions"/>
    <n v="0.02"/>
    <n v="0.01"/>
    <n v="0"/>
    <n v="0"/>
    <n v="0.03"/>
    <x v="2"/>
  </r>
  <r>
    <n v="14607"/>
    <s v="Power Poke Dash"/>
    <x v="8"/>
    <n v="2006"/>
    <x v="0"/>
    <s v="Konami Digital Entertainment"/>
    <n v="0"/>
    <n v="0"/>
    <n v="0.03"/>
    <n v="0"/>
    <n v="0.03"/>
    <x v="2"/>
  </r>
  <r>
    <n v="14608"/>
    <s v="Hisshou Pachinko*Pachi-Slot Kouryaku Series DS Vol. 4: Shinseiki Evangelion - Saigo no Mono"/>
    <x v="3"/>
    <n v="2009"/>
    <x v="5"/>
    <s v="D3Publisher"/>
    <n v="0"/>
    <n v="0"/>
    <n v="0.03"/>
    <n v="0"/>
    <n v="0.03"/>
    <x v="2"/>
  </r>
  <r>
    <n v="14609"/>
    <s v="Detective Opera: Milky Holmes 2"/>
    <x v="16"/>
    <n v="2012"/>
    <x v="10"/>
    <s v="BushiRoad"/>
    <n v="0"/>
    <n v="0"/>
    <n v="0.03"/>
    <n v="0"/>
    <n v="0.03"/>
    <x v="2"/>
  </r>
  <r>
    <n v="14610"/>
    <s v="Turn It Around"/>
    <x v="3"/>
    <n v="2006"/>
    <x v="8"/>
    <s v="505 Games"/>
    <n v="0.03"/>
    <n v="0"/>
    <n v="0"/>
    <n v="0"/>
    <n v="0.03"/>
    <x v="2"/>
  </r>
  <r>
    <n v="14611"/>
    <s v="Blaze Union: Story to Reach the Future"/>
    <x v="16"/>
    <n v="2010"/>
    <x v="3"/>
    <s v="Sting"/>
    <n v="0"/>
    <n v="0"/>
    <n v="0.03"/>
    <n v="0"/>
    <n v="0.03"/>
    <x v="2"/>
  </r>
  <r>
    <n v="14612"/>
    <s v="Attack on Titan (KOEI)"/>
    <x v="17"/>
    <n v="2016"/>
    <x v="8"/>
    <s v="Tecmo Koei"/>
    <n v="0.01"/>
    <n v="0.01"/>
    <n v="0"/>
    <n v="0"/>
    <n v="0.03"/>
    <x v="2"/>
  </r>
  <r>
    <n v="14613"/>
    <s v="Medabots Girls Mission: Metabee Ver. / Rokusho Ver."/>
    <x v="9"/>
    <n v="2016"/>
    <x v="3"/>
    <s v="Rocket Company"/>
    <n v="0"/>
    <n v="0"/>
    <n v="0.03"/>
    <n v="0"/>
    <n v="0.03"/>
    <x v="2"/>
  </r>
  <r>
    <n v="14614"/>
    <s v="Race Driver 2006"/>
    <x v="16"/>
    <n v="2006"/>
    <x v="2"/>
    <s v="Codemasters"/>
    <n v="0.03"/>
    <n v="0"/>
    <n v="0"/>
    <n v="0"/>
    <n v="0.03"/>
    <x v="2"/>
  </r>
  <r>
    <n v="14615"/>
    <s v="Higurashi no Naku Koro ni Kizuna: Dai-Yon-Kan - Kizuna"/>
    <x v="3"/>
    <n v="2010"/>
    <x v="10"/>
    <s v="Alchemist"/>
    <n v="0"/>
    <n v="0"/>
    <n v="0.03"/>
    <n v="0"/>
    <n v="0.03"/>
    <x v="2"/>
  </r>
  <r>
    <n v="14616"/>
    <s v="Buffy the Vampire Slayer: Wrath of the Darkhul King"/>
    <x v="8"/>
    <n v="2003"/>
    <x v="8"/>
    <s v="THQ"/>
    <n v="0.02"/>
    <n v="0.01"/>
    <n v="0"/>
    <n v="0"/>
    <n v="0.03"/>
    <x v="2"/>
  </r>
  <r>
    <n v="14617"/>
    <s v="My Hero Academia: Battle for All"/>
    <x v="9"/>
    <n v="2016"/>
    <x v="8"/>
    <s v="Namco Bandai Games"/>
    <n v="0"/>
    <n v="0"/>
    <n v="0.03"/>
    <n v="0"/>
    <n v="0.03"/>
    <x v="2"/>
  </r>
  <r>
    <n v="14618"/>
    <s v="Nisekoi: Yomeiri!?"/>
    <x v="22"/>
    <n v="2014"/>
    <x v="10"/>
    <s v="Konami Digital Entertainment"/>
    <n v="0"/>
    <n v="0"/>
    <n v="0.03"/>
    <n v="0"/>
    <n v="0.03"/>
    <x v="2"/>
  </r>
  <r>
    <n v="14619"/>
    <s v="New Tokyo Legacy: Operation Babel"/>
    <x v="22"/>
    <n v="2015"/>
    <x v="3"/>
    <s v="5pb"/>
    <n v="0"/>
    <n v="0"/>
    <n v="0.03"/>
    <n v="0"/>
    <n v="0.03"/>
    <x v="2"/>
  </r>
  <r>
    <n v="14620"/>
    <s v="Gekiatsu!! Pachi Game Tamashi Vol. 2: CR Evangelion - Shinjitsu no Tsubasa"/>
    <x v="5"/>
    <n v="2011"/>
    <x v="5"/>
    <s v="Unknown"/>
    <n v="0"/>
    <n v="0"/>
    <n v="0.03"/>
    <n v="0"/>
    <n v="0.03"/>
    <x v="2"/>
  </r>
  <r>
    <n v="14621"/>
    <s v="Rugby League Live 3"/>
    <x v="4"/>
    <n v="2015"/>
    <x v="8"/>
    <s v="Tru Blu Entertainment"/>
    <n v="0"/>
    <n v="0.03"/>
    <n v="0"/>
    <n v="0"/>
    <n v="0.03"/>
    <x v="2"/>
  </r>
  <r>
    <n v="14622"/>
    <s v="Triple Pack: Xbox Live Arcade Compilation"/>
    <x v="4"/>
    <n v="2011"/>
    <x v="5"/>
    <s v="Microsoft Game Studios"/>
    <n v="0.03"/>
    <n v="0"/>
    <n v="0"/>
    <n v="0"/>
    <n v="0.03"/>
    <x v="2"/>
  </r>
  <r>
    <n v="14623"/>
    <s v="101-in-1 Sports Party Megamix"/>
    <x v="0"/>
    <n v="2010"/>
    <x v="0"/>
    <s v="Nordcurrent"/>
    <n v="0.02"/>
    <n v="0"/>
    <n v="0"/>
    <n v="0"/>
    <n v="0.03"/>
    <x v="2"/>
  </r>
  <r>
    <n v="14624"/>
    <s v="Roadsters"/>
    <x v="12"/>
    <n v="2000"/>
    <x v="2"/>
    <s v="Titus"/>
    <n v="0.02"/>
    <n v="0.01"/>
    <n v="0"/>
    <n v="0"/>
    <n v="0.03"/>
    <x v="2"/>
  </r>
  <r>
    <n v="14625"/>
    <s v="The Croods: Prehistoric Party!"/>
    <x v="19"/>
    <n v="2013"/>
    <x v="5"/>
    <s v="D3Publisher"/>
    <n v="0.01"/>
    <n v="0.01"/>
    <n v="0"/>
    <n v="0"/>
    <n v="0.03"/>
    <x v="2"/>
  </r>
  <r>
    <n v="14626"/>
    <s v="Exist Archive: The Other Side of the Sky"/>
    <x v="10"/>
    <n v="2015"/>
    <x v="3"/>
    <s v="Aksys Games"/>
    <n v="0"/>
    <n v="0"/>
    <n v="0.03"/>
    <n v="0"/>
    <n v="0.03"/>
    <x v="2"/>
  </r>
  <r>
    <n v="14627"/>
    <s v="DeathSmiles II"/>
    <x v="4"/>
    <n v="2010"/>
    <x v="6"/>
    <s v="Cave"/>
    <n v="0"/>
    <n v="0"/>
    <n v="0.03"/>
    <n v="0"/>
    <n v="0.03"/>
    <x v="2"/>
  </r>
  <r>
    <n v="14628"/>
    <s v="Romance of the Three Kingdoms II"/>
    <x v="9"/>
    <n v="2015"/>
    <x v="11"/>
    <s v="Tecmo Koei"/>
    <n v="0"/>
    <n v="0"/>
    <n v="0.03"/>
    <n v="0"/>
    <n v="0.03"/>
    <x v="2"/>
  </r>
  <r>
    <n v="14629"/>
    <s v="Calcio Bit"/>
    <x v="8"/>
    <n v="2006"/>
    <x v="0"/>
    <s v="Nintendo"/>
    <n v="0"/>
    <n v="0"/>
    <n v="0.03"/>
    <n v="0"/>
    <n v="0.03"/>
    <x v="2"/>
  </r>
  <r>
    <n v="14630"/>
    <s v="Monsters vs. Aliens"/>
    <x v="14"/>
    <n v="2009"/>
    <x v="8"/>
    <s v="Activision"/>
    <n v="0.01"/>
    <n v="0.01"/>
    <n v="0"/>
    <n v="0"/>
    <n v="0.03"/>
    <x v="2"/>
  </r>
  <r>
    <n v="14631"/>
    <s v="Whiteout"/>
    <x v="13"/>
    <n v="2002"/>
    <x v="2"/>
    <s v="Konami Digital Entertainment"/>
    <n v="0.02"/>
    <n v="0.01"/>
    <n v="0"/>
    <n v="0"/>
    <n v="0.03"/>
    <x v="2"/>
  </r>
  <r>
    <n v="14632"/>
    <s v="Hyakumanton no Bara Bara"/>
    <x v="16"/>
    <n v="2010"/>
    <x v="11"/>
    <s v="Sony Computer Entertainment"/>
    <n v="0"/>
    <n v="0"/>
    <n v="0.03"/>
    <n v="0"/>
    <n v="0.03"/>
    <x v="2"/>
  </r>
  <r>
    <n v="14633"/>
    <s v="Galaxy Angel II: Zettairyouiki no Tobira"/>
    <x v="6"/>
    <n v="2006"/>
    <x v="11"/>
    <s v="Broccoli"/>
    <n v="0"/>
    <n v="0"/>
    <n v="0.03"/>
    <n v="0"/>
    <n v="0.03"/>
    <x v="2"/>
  </r>
  <r>
    <n v="14634"/>
    <s v="The Great Mystery Hidden Object Package 5"/>
    <x v="14"/>
    <n v="2015"/>
    <x v="10"/>
    <s v="Rondomedia"/>
    <n v="0"/>
    <n v="0.03"/>
    <n v="0"/>
    <n v="0"/>
    <n v="0.03"/>
    <x v="2"/>
  </r>
  <r>
    <n v="14635"/>
    <s v="1000 Cooking Recipes from ELLE Ã  table"/>
    <x v="3"/>
    <n v="2010"/>
    <x v="5"/>
    <s v="Nintendo"/>
    <n v="0"/>
    <n v="0.02"/>
    <n v="0"/>
    <n v="0"/>
    <n v="0.03"/>
    <x v="2"/>
  </r>
  <r>
    <n v="14636"/>
    <s v="Hajime no Ippo: The Fighting"/>
    <x v="8"/>
    <n v="2002"/>
    <x v="9"/>
    <s v="ESP"/>
    <n v="0"/>
    <n v="0"/>
    <n v="0.03"/>
    <n v="0"/>
    <n v="0.03"/>
    <x v="2"/>
  </r>
  <r>
    <n v="14637"/>
    <s v="Merv Griffin's Crosswords"/>
    <x v="3"/>
    <n v="2008"/>
    <x v="4"/>
    <s v="ValuSoft"/>
    <n v="0.03"/>
    <n v="0"/>
    <n v="0"/>
    <n v="0"/>
    <n v="0.03"/>
    <x v="2"/>
  </r>
  <r>
    <n v="14638"/>
    <s v="Stellaris"/>
    <x v="14"/>
    <n v="2016"/>
    <x v="11"/>
    <s v="Paradox Interactive"/>
    <n v="0"/>
    <n v="0.03"/>
    <n v="0"/>
    <n v="0"/>
    <n v="0.03"/>
    <x v="2"/>
  </r>
  <r>
    <n v="14639"/>
    <s v="Spectral Souls: Resurrection of the Ethereal Empires"/>
    <x v="16"/>
    <n v="2005"/>
    <x v="3"/>
    <s v="Idea Factory"/>
    <n v="0.03"/>
    <n v="0"/>
    <n v="0"/>
    <n v="0"/>
    <n v="0.03"/>
    <x v="2"/>
  </r>
  <r>
    <n v="14640"/>
    <s v="Sokukoku no Kusabi: Hiiro no Kakera 3 Portable"/>
    <x v="16"/>
    <n v="2010"/>
    <x v="10"/>
    <s v="Idea Factory"/>
    <n v="0"/>
    <n v="0"/>
    <n v="0.03"/>
    <n v="0"/>
    <n v="0.03"/>
    <x v="2"/>
  </r>
  <r>
    <n v="14641"/>
    <s v="Syberia II"/>
    <x v="13"/>
    <n v="2004"/>
    <x v="10"/>
    <s v="Ubisoft"/>
    <n v="0.02"/>
    <n v="0.01"/>
    <n v="0"/>
    <n v="0"/>
    <n v="0.03"/>
    <x v="2"/>
  </r>
  <r>
    <n v="14642"/>
    <s v="PopCap Hits! Vol 2"/>
    <x v="4"/>
    <n v="2011"/>
    <x v="5"/>
    <s v="Mastertronic"/>
    <n v="0"/>
    <n v="0.03"/>
    <n v="0"/>
    <n v="0"/>
    <n v="0.03"/>
    <x v="2"/>
  </r>
  <r>
    <n v="14643"/>
    <s v="Ao no Kanata no Four Rhythm"/>
    <x v="22"/>
    <n v="2016"/>
    <x v="10"/>
    <s v="Unknown"/>
    <n v="0"/>
    <n v="0"/>
    <n v="0.03"/>
    <n v="0"/>
    <n v="0.03"/>
    <x v="2"/>
  </r>
  <r>
    <n v="14644"/>
    <s v="Motor Trend presents Lotus Challenge"/>
    <x v="13"/>
    <n v="2003"/>
    <x v="2"/>
    <s v="Xicat Interactive"/>
    <n v="0.02"/>
    <n v="0.01"/>
    <n v="0"/>
    <n v="0"/>
    <n v="0.03"/>
    <x v="2"/>
  </r>
  <r>
    <n v="14645"/>
    <s v="Mystery Trackers: The Void"/>
    <x v="14"/>
    <n v="2011"/>
    <x v="4"/>
    <s v="Focus Home Interactive"/>
    <n v="0"/>
    <n v="0.02"/>
    <n v="0"/>
    <n v="0.01"/>
    <n v="0.03"/>
    <x v="2"/>
  </r>
  <r>
    <n v="14646"/>
    <s v="Trine 2"/>
    <x v="19"/>
    <n v="2012"/>
    <x v="1"/>
    <s v="Atlus"/>
    <n v="0"/>
    <n v="0.03"/>
    <n v="0"/>
    <n v="0"/>
    <n v="0.03"/>
    <x v="2"/>
  </r>
  <r>
    <n v="14647"/>
    <s v="Bleach DS 4th: Flame Bringer"/>
    <x v="3"/>
    <n v="2009"/>
    <x v="8"/>
    <s v="Sega"/>
    <n v="0"/>
    <n v="0"/>
    <n v="0.03"/>
    <n v="0"/>
    <n v="0.03"/>
    <x v="2"/>
  </r>
  <r>
    <n v="14648"/>
    <s v="Pacific Liberator"/>
    <x v="0"/>
    <n v="2009"/>
    <x v="8"/>
    <s v="Zoo Games"/>
    <n v="0.03"/>
    <n v="0"/>
    <n v="0"/>
    <n v="0"/>
    <n v="0.03"/>
    <x v="2"/>
  </r>
  <r>
    <n v="14649"/>
    <s v="Botanicula"/>
    <x v="14"/>
    <n v="2012"/>
    <x v="10"/>
    <s v="Daedalic Entertainment"/>
    <n v="0"/>
    <n v="0.02"/>
    <n v="0"/>
    <n v="0"/>
    <n v="0.03"/>
    <x v="2"/>
  </r>
  <r>
    <n v="14650"/>
    <s v="Parfait"/>
    <x v="22"/>
    <n v="2015"/>
    <x v="10"/>
    <s v="TGL"/>
    <n v="0"/>
    <n v="0"/>
    <n v="0.03"/>
    <n v="0"/>
    <n v="0.03"/>
    <x v="2"/>
  </r>
  <r>
    <n v="14651"/>
    <s v="Tago Akira no Atama no Taisou Dai-2-Shuu: Ginga Oudan Nazotoki Adventure"/>
    <x v="3"/>
    <n v="2009"/>
    <x v="10"/>
    <s v="Level 5"/>
    <n v="0"/>
    <n v="0"/>
    <n v="0.03"/>
    <n v="0"/>
    <n v="0.03"/>
    <x v="2"/>
  </r>
  <r>
    <n v="14652"/>
    <s v="The King of Fighters Portable '94~'98: Chapter of Orochi"/>
    <x v="16"/>
    <n v="2010"/>
    <x v="9"/>
    <s v="SNK Playmore"/>
    <n v="0"/>
    <n v="0"/>
    <n v="0.03"/>
    <n v="0"/>
    <n v="0.03"/>
    <x v="2"/>
  </r>
  <r>
    <n v="14653"/>
    <s v="Puzzle Challenge: Crosswords and More!"/>
    <x v="0"/>
    <n v="2009"/>
    <x v="4"/>
    <s v="Crave Entertainment"/>
    <n v="0.03"/>
    <n v="0"/>
    <n v="0"/>
    <n v="0"/>
    <n v="0.03"/>
    <x v="2"/>
  </r>
  <r>
    <n v="14654"/>
    <s v="Nisenochigiri: Omoide no Saki e"/>
    <x v="16"/>
    <n v="2011"/>
    <x v="10"/>
    <s v="Idea Factory"/>
    <n v="0"/>
    <n v="0"/>
    <n v="0.03"/>
    <n v="0"/>
    <n v="0.03"/>
    <x v="2"/>
  </r>
  <r>
    <n v="14655"/>
    <s v="Rugby League Live"/>
    <x v="4"/>
    <n v="2010"/>
    <x v="0"/>
    <s v="Home Entertainment Suppliers"/>
    <n v="0"/>
    <n v="0.02"/>
    <n v="0"/>
    <n v="0"/>
    <n v="0.03"/>
    <x v="2"/>
  </r>
  <r>
    <n v="14656"/>
    <s v="Age of Conan: Rise of the Godslayer"/>
    <x v="14"/>
    <n v="2010"/>
    <x v="3"/>
    <s v="Funcom"/>
    <n v="0"/>
    <n v="0.02"/>
    <n v="0"/>
    <n v="0"/>
    <n v="0.03"/>
    <x v="2"/>
  </r>
  <r>
    <n v="14657"/>
    <s v="Totally Spies! Totally Party"/>
    <x v="14"/>
    <n v="2008"/>
    <x v="5"/>
    <s v="Ubisoft"/>
    <n v="0"/>
    <n v="0.02"/>
    <n v="0"/>
    <n v="0"/>
    <n v="0.03"/>
    <x v="2"/>
  </r>
  <r>
    <n v="14658"/>
    <s v="Battlefield Vietnam"/>
    <x v="14"/>
    <n v="2004"/>
    <x v="6"/>
    <s v="Electronic Arts"/>
    <n v="0"/>
    <n v="0.02"/>
    <n v="0"/>
    <n v="0"/>
    <n v="0.03"/>
    <x v="2"/>
  </r>
  <r>
    <n v="14659"/>
    <s v="In Cold Blood"/>
    <x v="12"/>
    <n v="2000"/>
    <x v="10"/>
    <s v="Sony Computer Entertainment"/>
    <n v="0.02"/>
    <n v="0.01"/>
    <n v="0"/>
    <n v="0"/>
    <n v="0.03"/>
    <x v="2"/>
  </r>
  <r>
    <n v="14660"/>
    <s v="Mega Minis Volume 2"/>
    <x v="16"/>
    <n v="2011"/>
    <x v="5"/>
    <s v="Sony Computer Entertainment"/>
    <n v="0"/>
    <n v="0.02"/>
    <n v="0"/>
    <n v="0.01"/>
    <n v="0.03"/>
    <x v="2"/>
  </r>
  <r>
    <n v="14661"/>
    <s v="Kamigami no Asobi"/>
    <x v="16"/>
    <n v="2013"/>
    <x v="10"/>
    <s v="Broccoli"/>
    <n v="0"/>
    <n v="0"/>
    <n v="0.03"/>
    <n v="0"/>
    <n v="0.03"/>
    <x v="2"/>
  </r>
  <r>
    <n v="14662"/>
    <s v="Fireblade"/>
    <x v="18"/>
    <n v="2002"/>
    <x v="8"/>
    <s v="Midway Games"/>
    <n v="0.02"/>
    <n v="0.01"/>
    <n v="0"/>
    <n v="0"/>
    <n v="0.03"/>
    <x v="2"/>
  </r>
  <r>
    <n v="14663"/>
    <s v="Kong: King of Atlantis"/>
    <x v="8"/>
    <n v="2005"/>
    <x v="8"/>
    <s v="THQ"/>
    <n v="0.02"/>
    <n v="0.01"/>
    <n v="0"/>
    <n v="0"/>
    <n v="0.03"/>
    <x v="2"/>
  </r>
  <r>
    <n v="14664"/>
    <s v="Kidou Senshi V Gundam"/>
    <x v="7"/>
    <n v="1994"/>
    <x v="8"/>
    <s v="Namco Bandai Games"/>
    <n v="0"/>
    <n v="0"/>
    <n v="0.03"/>
    <n v="0"/>
    <n v="0.03"/>
    <x v="2"/>
  </r>
  <r>
    <n v="14665"/>
    <s v="Ganbare Goemon: Toukai Douchuu Ooedo Tengurigaeshi no Maki"/>
    <x v="3"/>
    <n v="2005"/>
    <x v="8"/>
    <s v="Konami Digital Entertainment"/>
    <n v="0"/>
    <n v="0"/>
    <n v="0.03"/>
    <n v="0"/>
    <n v="0.03"/>
    <x v="2"/>
  </r>
  <r>
    <n v="14666"/>
    <s v="The Settlers II 10th Anniversary"/>
    <x v="14"/>
    <n v="2006"/>
    <x v="8"/>
    <s v="Ubisoft"/>
    <n v="0"/>
    <n v="0.02"/>
    <n v="0"/>
    <n v="0"/>
    <n v="0.03"/>
    <x v="2"/>
  </r>
  <r>
    <n v="14667"/>
    <s v="Wrestle Angels: Survivor 2"/>
    <x v="6"/>
    <n v="2008"/>
    <x v="9"/>
    <s v="Tryfirst"/>
    <n v="0"/>
    <n v="0"/>
    <n v="0.03"/>
    <n v="0"/>
    <n v="0.03"/>
    <x v="2"/>
  </r>
  <r>
    <n v="14668"/>
    <s v="Onechanbara Z Kagura"/>
    <x v="4"/>
    <n v="2012"/>
    <x v="8"/>
    <s v="D3Publisher"/>
    <n v="0"/>
    <n v="0"/>
    <n v="0.03"/>
    <n v="0"/>
    <n v="0.03"/>
    <x v="2"/>
  </r>
  <r>
    <n v="14669"/>
    <s v="Ride"/>
    <x v="14"/>
    <n v="2015"/>
    <x v="2"/>
    <s v="Milestone S.r.l."/>
    <n v="0"/>
    <n v="0.03"/>
    <n v="0"/>
    <n v="0"/>
    <n v="0.03"/>
    <x v="2"/>
  </r>
  <r>
    <n v="14670"/>
    <s v="The King of Fighters 02/03"/>
    <x v="13"/>
    <n v="2005"/>
    <x v="9"/>
    <s v="SNK Playmore"/>
    <n v="0.02"/>
    <n v="0.01"/>
    <n v="0"/>
    <n v="0"/>
    <n v="0.03"/>
    <x v="2"/>
  </r>
  <r>
    <n v="14671"/>
    <s v="ESPN Winter X Games: Snowboarding 2002"/>
    <x v="13"/>
    <n v="2002"/>
    <x v="0"/>
    <s v="Konami Digital Entertainment"/>
    <n v="0.02"/>
    <n v="0.01"/>
    <n v="0"/>
    <n v="0"/>
    <n v="0.03"/>
    <x v="2"/>
  </r>
  <r>
    <n v="14672"/>
    <s v="Betty Boop's Double Shift"/>
    <x v="3"/>
    <n v="2007"/>
    <x v="4"/>
    <s v="Zoo Digital Publishing"/>
    <n v="0.03"/>
    <n v="0"/>
    <n v="0"/>
    <n v="0"/>
    <n v="0.03"/>
    <x v="2"/>
  </r>
  <r>
    <n v="14673"/>
    <s v="Warhammer: Mark of Chaos"/>
    <x v="14"/>
    <n v="2006"/>
    <x v="11"/>
    <s v="Deep Silver"/>
    <n v="0"/>
    <n v="0.02"/>
    <n v="0"/>
    <n v="0"/>
    <n v="0.03"/>
    <x v="2"/>
  </r>
  <r>
    <n v="14674"/>
    <s v="Tsuku Monogatari"/>
    <x v="16"/>
    <n v="2011"/>
    <x v="10"/>
    <s v="FuRyu"/>
    <n v="0"/>
    <n v="0"/>
    <n v="0.03"/>
    <n v="0"/>
    <n v="0.03"/>
    <x v="2"/>
  </r>
  <r>
    <n v="14675"/>
    <s v="Vitamin Z"/>
    <x v="6"/>
    <n v="2009"/>
    <x v="10"/>
    <s v="D3Publisher"/>
    <n v="0"/>
    <n v="0"/>
    <n v="0.03"/>
    <n v="0"/>
    <n v="0.03"/>
    <x v="2"/>
  </r>
  <r>
    <n v="14676"/>
    <s v="Kaitou Tenshi Twin Angel: Toki to Sekai no Meikyuu"/>
    <x v="16"/>
    <n v="2011"/>
    <x v="10"/>
    <s v="Alchemist"/>
    <n v="0"/>
    <n v="0"/>
    <n v="0.03"/>
    <n v="0"/>
    <n v="0.03"/>
    <x v="2"/>
  </r>
  <r>
    <n v="14677"/>
    <s v="Shin Koihime Musou: Otome Ryouran * Sangokushi Engi - Wu-Hen"/>
    <x v="16"/>
    <n v="2010"/>
    <x v="10"/>
    <s v="Yeti"/>
    <n v="0"/>
    <n v="0"/>
    <n v="0.03"/>
    <n v="0"/>
    <n v="0.03"/>
    <x v="2"/>
  </r>
  <r>
    <n v="14678"/>
    <s v="Harukanaru Toki no Naka de 5: Kazahanaki"/>
    <x v="16"/>
    <n v="2012"/>
    <x v="3"/>
    <s v="Ackkstudios"/>
    <n v="0"/>
    <n v="0"/>
    <n v="0.03"/>
    <n v="0"/>
    <n v="0.03"/>
    <x v="2"/>
  </r>
  <r>
    <n v="14679"/>
    <s v="Tom and Jerry in War of the Whiskers"/>
    <x v="13"/>
    <s v="N/A"/>
    <x v="9"/>
    <s v="Unknown"/>
    <n v="0.02"/>
    <n v="0.01"/>
    <n v="0"/>
    <n v="0"/>
    <n v="0.03"/>
    <x v="2"/>
  </r>
  <r>
    <n v="14680"/>
    <s v="Nobunaga no Yabou DS 2"/>
    <x v="3"/>
    <n v="2008"/>
    <x v="11"/>
    <s v="Tecmo Koei"/>
    <n v="0"/>
    <n v="0"/>
    <n v="0.03"/>
    <n v="0"/>
    <n v="0.03"/>
    <x v="2"/>
  </r>
  <r>
    <n v="14681"/>
    <s v="The IdolM@ster: Gravure For You! Vol. 6"/>
    <x v="5"/>
    <n v="2012"/>
    <x v="8"/>
    <s v="Namco Bandai Games"/>
    <n v="0"/>
    <n v="0"/>
    <n v="0.03"/>
    <n v="0"/>
    <n v="0.03"/>
    <x v="2"/>
  </r>
  <r>
    <n v="14682"/>
    <s v="Schlag den Raab"/>
    <x v="14"/>
    <n v="2010"/>
    <x v="5"/>
    <s v="Namco Bandai Games"/>
    <n v="0"/>
    <n v="0.02"/>
    <n v="0"/>
    <n v="0.01"/>
    <n v="0.03"/>
    <x v="2"/>
  </r>
  <r>
    <n v="14683"/>
    <s v="Ghostbusters (2016)"/>
    <x v="10"/>
    <n v="2016"/>
    <x v="8"/>
    <s v="Activision"/>
    <n v="0.02"/>
    <n v="0"/>
    <n v="0"/>
    <n v="0.01"/>
    <n v="0.03"/>
    <x v="2"/>
  </r>
  <r>
    <n v="14684"/>
    <s v="Secrets of the Titanic"/>
    <x v="3"/>
    <n v="2012"/>
    <x v="8"/>
    <s v="Avanquest Software"/>
    <n v="0"/>
    <n v="0.02"/>
    <n v="0"/>
    <n v="0"/>
    <n v="0.03"/>
    <x v="2"/>
  </r>
  <r>
    <n v="14685"/>
    <s v="Metal Saga: Hagane no Kisetsu"/>
    <x v="3"/>
    <n v="2006"/>
    <x v="3"/>
    <s v="Success"/>
    <n v="0"/>
    <n v="0"/>
    <n v="0.03"/>
    <n v="0"/>
    <n v="0.03"/>
    <x v="2"/>
  </r>
  <r>
    <n v="14686"/>
    <s v="Animaniacs: The Great Edgar Hunt"/>
    <x v="18"/>
    <n v="2005"/>
    <x v="1"/>
    <s v="Ignition Entertainment"/>
    <n v="0.02"/>
    <n v="0.01"/>
    <n v="0"/>
    <n v="0"/>
    <n v="0.03"/>
    <x v="2"/>
  </r>
  <r>
    <n v="14687"/>
    <s v="Safari Adventures: Africa"/>
    <x v="3"/>
    <n v="2008"/>
    <x v="10"/>
    <s v="Neko Entertainment"/>
    <n v="0.03"/>
    <n v="0"/>
    <n v="0"/>
    <n v="0"/>
    <n v="0.03"/>
    <x v="2"/>
  </r>
  <r>
    <n v="14688"/>
    <s v="Harukanaru Toki no Naka de 6"/>
    <x v="22"/>
    <n v="2015"/>
    <x v="8"/>
    <s v="Tecmo Koei"/>
    <n v="0"/>
    <n v="0"/>
    <n v="0.03"/>
    <n v="0"/>
    <n v="0.03"/>
    <x v="2"/>
  </r>
  <r>
    <n v="14689"/>
    <s v="Dream Club Zero Portable"/>
    <x v="22"/>
    <n v="2011"/>
    <x v="7"/>
    <s v="D3Publisher"/>
    <n v="0"/>
    <n v="0"/>
    <n v="0.03"/>
    <n v="0"/>
    <n v="0.03"/>
    <x v="2"/>
  </r>
  <r>
    <n v="14690"/>
    <s v="Samurai Warriors 2"/>
    <x v="5"/>
    <n v="2013"/>
    <x v="8"/>
    <s v="Tecmo Koei"/>
    <n v="0"/>
    <n v="0"/>
    <n v="0.03"/>
    <n v="0"/>
    <n v="0.03"/>
    <x v="2"/>
  </r>
  <r>
    <n v="14691"/>
    <s v="Cossacks: European Wars"/>
    <x v="14"/>
    <n v="2001"/>
    <x v="11"/>
    <s v="Strategy First"/>
    <n v="0"/>
    <n v="0.02"/>
    <n v="0"/>
    <n v="0"/>
    <n v="0.03"/>
    <x v="2"/>
  </r>
  <r>
    <n v="14692"/>
    <s v="The Island of Dr. Frankenstein"/>
    <x v="0"/>
    <n v="2009"/>
    <x v="10"/>
    <s v="Storm City Games"/>
    <n v="0.03"/>
    <n v="0"/>
    <n v="0"/>
    <n v="0"/>
    <n v="0.03"/>
    <x v="2"/>
  </r>
  <r>
    <n v="14693"/>
    <s v="TV Total Events"/>
    <x v="0"/>
    <n v="2011"/>
    <x v="5"/>
    <s v="7G//AMES"/>
    <n v="0"/>
    <n v="0.02"/>
    <n v="0"/>
    <n v="0"/>
    <n v="0.03"/>
    <x v="2"/>
  </r>
  <r>
    <n v="14694"/>
    <s v="Battle Arena Toshinden URA"/>
    <x v="23"/>
    <n v="1995"/>
    <x v="9"/>
    <s v="Sega"/>
    <n v="0"/>
    <n v="0"/>
    <n v="0.03"/>
    <n v="0"/>
    <n v="0.03"/>
    <x v="2"/>
  </r>
  <r>
    <n v="14695"/>
    <s v="Darius Burst: Chronicle Saviours"/>
    <x v="22"/>
    <n v="2016"/>
    <x v="8"/>
    <s v="Kadokawa Games"/>
    <n v="0"/>
    <n v="0"/>
    <n v="0.03"/>
    <n v="0"/>
    <n v="0.03"/>
    <x v="2"/>
  </r>
  <r>
    <n v="14696"/>
    <s v="Biohazard: Revival Selection"/>
    <x v="4"/>
    <n v="2011"/>
    <x v="8"/>
    <s v="Capcom"/>
    <n v="0"/>
    <n v="0"/>
    <n v="0.03"/>
    <n v="0"/>
    <n v="0.03"/>
    <x v="2"/>
  </r>
  <r>
    <n v="14697"/>
    <s v="Labyrinth Cross Blood: Infinity"/>
    <x v="22"/>
    <n v="2013"/>
    <x v="3"/>
    <s v="CyberFront"/>
    <n v="0"/>
    <n v="0"/>
    <n v="0.03"/>
    <n v="0"/>
    <n v="0.03"/>
    <x v="2"/>
  </r>
  <r>
    <n v="14698"/>
    <s v="Prince of Persia (2008)"/>
    <x v="14"/>
    <n v="2008"/>
    <x v="8"/>
    <s v="Ubisoft"/>
    <n v="0"/>
    <n v="0.02"/>
    <n v="0"/>
    <n v="0"/>
    <n v="0.03"/>
    <x v="2"/>
  </r>
  <r>
    <n v="14699"/>
    <s v="Super Duper Sumos"/>
    <x v="8"/>
    <s v="N/A"/>
    <x v="8"/>
    <s v="Unknown"/>
    <n v="0.02"/>
    <n v="0.01"/>
    <n v="0"/>
    <n v="0"/>
    <n v="0.03"/>
    <x v="2"/>
  </r>
  <r>
    <n v="14700"/>
    <s v="HotBrain"/>
    <x v="16"/>
    <n v="2007"/>
    <x v="4"/>
    <s v="Midway Games"/>
    <n v="0.02"/>
    <n v="0"/>
    <n v="0"/>
    <n v="0"/>
    <n v="0.03"/>
    <x v="2"/>
  </r>
  <r>
    <n v="14701"/>
    <s v="UK Truck Simulator"/>
    <x v="14"/>
    <n v="2010"/>
    <x v="7"/>
    <s v="N/A"/>
    <n v="0"/>
    <n v="0.03"/>
    <n v="0"/>
    <n v="0"/>
    <n v="0.03"/>
    <x v="2"/>
  </r>
  <r>
    <n v="14702"/>
    <s v="Gudetama: Hanjuku de Tanomuwa"/>
    <x v="9"/>
    <n v="2015"/>
    <x v="8"/>
    <s v="Rocket Company"/>
    <n v="0"/>
    <n v="0"/>
    <n v="0.03"/>
    <n v="0"/>
    <n v="0.03"/>
    <x v="2"/>
  </r>
  <r>
    <n v="14703"/>
    <s v="MechAssault: Phantom War"/>
    <x v="3"/>
    <n v="2006"/>
    <x v="7"/>
    <s v="Majesco Entertainment"/>
    <n v="0.03"/>
    <n v="0"/>
    <n v="0"/>
    <n v="0"/>
    <n v="0.03"/>
    <x v="2"/>
  </r>
  <r>
    <n v="14704"/>
    <s v="Magicka"/>
    <x v="14"/>
    <n v="2011"/>
    <x v="3"/>
    <s v="Paradox Interactive"/>
    <n v="0"/>
    <n v="0.02"/>
    <n v="0"/>
    <n v="0.01"/>
    <n v="0.03"/>
    <x v="2"/>
  </r>
  <r>
    <n v="14705"/>
    <s v="Star Trek: The Game"/>
    <x v="14"/>
    <n v="2013"/>
    <x v="8"/>
    <s v="Namco Bandai Games"/>
    <n v="0"/>
    <n v="0.02"/>
    <n v="0"/>
    <n v="0"/>
    <n v="0.03"/>
    <x v="2"/>
  </r>
  <r>
    <n v="14706"/>
    <s v="Moto Racer DS"/>
    <x v="3"/>
    <n v="2008"/>
    <x v="2"/>
    <s v="Nobilis"/>
    <n v="0"/>
    <n v="0.02"/>
    <n v="0"/>
    <n v="0"/>
    <n v="0.03"/>
    <x v="2"/>
  </r>
  <r>
    <n v="14707"/>
    <s v="The Last Guy"/>
    <x v="5"/>
    <n v="2009"/>
    <x v="8"/>
    <s v="Sony Computer Entertainment"/>
    <n v="0"/>
    <n v="0"/>
    <n v="0.03"/>
    <n v="0"/>
    <n v="0.03"/>
    <x v="2"/>
  </r>
  <r>
    <n v="14708"/>
    <s v="Disney Sports Soccer"/>
    <x v="8"/>
    <n v="2002"/>
    <x v="0"/>
    <s v="Konami Digital Entertainment"/>
    <n v="0.02"/>
    <n v="0.01"/>
    <n v="0"/>
    <n v="0"/>
    <n v="0.03"/>
    <x v="2"/>
  </r>
  <r>
    <n v="14709"/>
    <s v="Akane Iro ni Somaru Saka Parallel"/>
    <x v="6"/>
    <n v="2008"/>
    <x v="10"/>
    <s v="GN Software"/>
    <n v="0"/>
    <n v="0"/>
    <n v="0.03"/>
    <n v="0"/>
    <n v="0.03"/>
    <x v="2"/>
  </r>
  <r>
    <n v="14710"/>
    <s v="Otome wa Oanesama ni Koi Shiteru Portable: 2-Jin no Elder"/>
    <x v="16"/>
    <n v="2011"/>
    <x v="10"/>
    <s v="Alchemist"/>
    <n v="0"/>
    <n v="0"/>
    <n v="0.03"/>
    <n v="0"/>
    <n v="0.03"/>
    <x v="2"/>
  </r>
  <r>
    <n v="14711"/>
    <s v="Monster Hunter Frontier Online: Forward 1"/>
    <x v="4"/>
    <n v="2011"/>
    <x v="3"/>
    <s v="Capcom"/>
    <n v="0"/>
    <n v="0"/>
    <n v="0.03"/>
    <n v="0"/>
    <n v="0.03"/>
    <x v="2"/>
  </r>
  <r>
    <n v="14712"/>
    <s v="X3: Terran Conflict"/>
    <x v="14"/>
    <n v="2008"/>
    <x v="7"/>
    <s v="Deep Silver"/>
    <n v="0"/>
    <n v="0.02"/>
    <n v="0"/>
    <n v="0.01"/>
    <n v="0.03"/>
    <x v="2"/>
  </r>
  <r>
    <n v="14713"/>
    <s v="Timeshock! Pro Pinball"/>
    <x v="12"/>
    <n v="1998"/>
    <x v="5"/>
    <s v="Empire Interactive"/>
    <n v="0.02"/>
    <n v="0.01"/>
    <n v="0"/>
    <n v="0"/>
    <n v="0.03"/>
    <x v="2"/>
  </r>
  <r>
    <n v="14714"/>
    <s v="Max Payne"/>
    <x v="8"/>
    <n v="2003"/>
    <x v="6"/>
    <s v="Take-Two Interactive"/>
    <n v="0.02"/>
    <n v="0.01"/>
    <n v="0"/>
    <n v="0"/>
    <n v="0.03"/>
    <x v="2"/>
  </r>
  <r>
    <n v="14715"/>
    <s v="D1 Professional Drift Grand Prix Series"/>
    <x v="6"/>
    <n v="2005"/>
    <x v="2"/>
    <s v="Yuke's"/>
    <n v="0.01"/>
    <n v="0.01"/>
    <n v="0"/>
    <n v="0"/>
    <n v="0.03"/>
    <x v="2"/>
  </r>
  <r>
    <n v="14716"/>
    <s v="Starry ? Sky: In Winter"/>
    <x v="16"/>
    <n v="2011"/>
    <x v="5"/>
    <s v="Asgard"/>
    <n v="0"/>
    <n v="0"/>
    <n v="0.03"/>
    <n v="0"/>
    <n v="0.03"/>
    <x v="2"/>
  </r>
  <r>
    <n v="14717"/>
    <s v="Little Bears"/>
    <x v="3"/>
    <n v="2009"/>
    <x v="7"/>
    <s v="RTL"/>
    <n v="0.03"/>
    <n v="0"/>
    <n v="0"/>
    <n v="0"/>
    <n v="0.03"/>
    <x v="2"/>
  </r>
  <r>
    <n v="14718"/>
    <s v="Rush Hour"/>
    <x v="12"/>
    <n v="1997"/>
    <x v="5"/>
    <s v="Psygnosis"/>
    <n v="0.02"/>
    <n v="0.01"/>
    <n v="0"/>
    <n v="0"/>
    <n v="0.03"/>
    <x v="2"/>
  </r>
  <r>
    <n v="14719"/>
    <s v="Pro Cast Sports Fishing"/>
    <x v="13"/>
    <n v="2003"/>
    <x v="0"/>
    <s v="Capcom"/>
    <n v="0.02"/>
    <n v="0.01"/>
    <n v="0"/>
    <n v="0"/>
    <n v="0.03"/>
    <x v="2"/>
  </r>
  <r>
    <n v="14720"/>
    <s v="Gintama: Banji Oku Chuubu!"/>
    <x v="0"/>
    <n v="2007"/>
    <x v="8"/>
    <s v="Namco Bandai Games"/>
    <n v="0"/>
    <n v="0"/>
    <n v="0.03"/>
    <n v="0"/>
    <n v="0.03"/>
    <x v="2"/>
  </r>
  <r>
    <n v="14721"/>
    <s v="Aegis of Earth: Protonovus Assault"/>
    <x v="5"/>
    <n v="2016"/>
    <x v="8"/>
    <s v="PQube"/>
    <n v="0.01"/>
    <n v="0.01"/>
    <n v="0"/>
    <n v="0"/>
    <n v="0.03"/>
    <x v="2"/>
  </r>
  <r>
    <n v="14722"/>
    <s v="Saka Agari Hurricane Portable"/>
    <x v="16"/>
    <n v="2011"/>
    <x v="10"/>
    <s v="Alchemist"/>
    <n v="0"/>
    <n v="0"/>
    <n v="0.03"/>
    <n v="0"/>
    <n v="0.03"/>
    <x v="2"/>
  </r>
  <r>
    <n v="14723"/>
    <s v="Negima!? Dream Tactic Yumemiru Otome Princess"/>
    <x v="6"/>
    <n v="2007"/>
    <x v="11"/>
    <s v="Konami Digital Entertainment"/>
    <n v="0"/>
    <n v="0"/>
    <n v="0.03"/>
    <n v="0"/>
    <n v="0.03"/>
    <x v="2"/>
  </r>
  <r>
    <n v="14724"/>
    <s v="King Arthur II"/>
    <x v="14"/>
    <n v="2011"/>
    <x v="11"/>
    <s v="Paradox Interactive"/>
    <n v="0"/>
    <n v="0.02"/>
    <n v="0"/>
    <n v="0"/>
    <n v="0.03"/>
    <x v="2"/>
  </r>
  <r>
    <n v="14725"/>
    <s v="Max Payne 2: The Fall of Max Payne"/>
    <x v="14"/>
    <n v="2003"/>
    <x v="6"/>
    <s v="Take-Two Interactive"/>
    <n v="0"/>
    <n v="0.02"/>
    <n v="0"/>
    <n v="0"/>
    <n v="0.03"/>
    <x v="2"/>
  </r>
  <r>
    <n v="14726"/>
    <s v="Dakar 2: The World's Ultimate Rally"/>
    <x v="18"/>
    <n v="2003"/>
    <x v="2"/>
    <s v="Acclaim Entertainment"/>
    <n v="0.02"/>
    <n v="0.01"/>
    <n v="0"/>
    <n v="0"/>
    <n v="0.03"/>
    <x v="2"/>
  </r>
  <r>
    <n v="14727"/>
    <s v="NBA 2K7"/>
    <x v="13"/>
    <n v="2006"/>
    <x v="0"/>
    <s v="Take-Two Interactive"/>
    <n v="0.02"/>
    <n v="0.01"/>
    <n v="0"/>
    <n v="0"/>
    <n v="0.03"/>
    <x v="2"/>
  </r>
  <r>
    <n v="14728"/>
    <s v="Auto Modellista"/>
    <x v="18"/>
    <n v="2003"/>
    <x v="2"/>
    <s v="Capcom"/>
    <n v="0.02"/>
    <n v="0.01"/>
    <n v="0"/>
    <n v="0"/>
    <n v="0.03"/>
    <x v="2"/>
  </r>
  <r>
    <n v="14729"/>
    <s v="Jewel Match 2"/>
    <x v="3"/>
    <n v="2012"/>
    <x v="4"/>
    <s v="Easy Interactive"/>
    <n v="0"/>
    <n v="0.02"/>
    <n v="0"/>
    <n v="0"/>
    <n v="0.03"/>
    <x v="2"/>
  </r>
  <r>
    <n v="14730"/>
    <s v="Hanayaka Kana, Ware ga Ichizoku Twin Pack"/>
    <x v="16"/>
    <n v="2011"/>
    <x v="5"/>
    <s v="Idea Factory"/>
    <n v="0"/>
    <n v="0"/>
    <n v="0.03"/>
    <n v="0"/>
    <n v="0.03"/>
    <x v="2"/>
  </r>
  <r>
    <n v="14731"/>
    <s v="MySims"/>
    <x v="14"/>
    <n v="2008"/>
    <x v="7"/>
    <s v="Electronic Arts"/>
    <n v="0"/>
    <n v="0.02"/>
    <n v="0"/>
    <n v="0"/>
    <n v="0.03"/>
    <x v="2"/>
  </r>
  <r>
    <n v="14732"/>
    <s v="Guild Wars: Nightfall"/>
    <x v="14"/>
    <n v="2006"/>
    <x v="3"/>
    <s v="NCSoft"/>
    <n v="0"/>
    <n v="0.02"/>
    <n v="0"/>
    <n v="0.01"/>
    <n v="0.03"/>
    <x v="2"/>
  </r>
  <r>
    <n v="14733"/>
    <s v="Greg Hastings' Tournament Paintball Max'd"/>
    <x v="8"/>
    <n v="2006"/>
    <x v="6"/>
    <s v="Activision"/>
    <n v="0.02"/>
    <n v="0.01"/>
    <n v="0"/>
    <n v="0"/>
    <n v="0.03"/>
    <x v="2"/>
  </r>
  <r>
    <n v="14734"/>
    <s v="Dave Mirra Freestyle BMX 3"/>
    <x v="8"/>
    <n v="2002"/>
    <x v="0"/>
    <s v="Acclaim Entertainment"/>
    <n v="0.02"/>
    <n v="0.01"/>
    <n v="0"/>
    <n v="0"/>
    <n v="0.03"/>
    <x v="2"/>
  </r>
  <r>
    <n v="14735"/>
    <s v="My Animal Centre"/>
    <x v="0"/>
    <n v="2009"/>
    <x v="7"/>
    <s v="Deep Silver"/>
    <n v="0"/>
    <n v="0.02"/>
    <n v="0"/>
    <n v="0"/>
    <n v="0.03"/>
    <x v="2"/>
  </r>
  <r>
    <n v="14736"/>
    <s v="Eco Creatures: Save The Forest"/>
    <x v="3"/>
    <n v="2007"/>
    <x v="10"/>
    <s v="Rising Star Games"/>
    <n v="0.03"/>
    <n v="0"/>
    <n v="0"/>
    <n v="0"/>
    <n v="0.03"/>
    <x v="2"/>
  </r>
  <r>
    <n v="14737"/>
    <s v="Kintaihi Shounen no Jiken: Kyakusen Eris-Gou no Sangeki"/>
    <x v="3"/>
    <n v="2009"/>
    <x v="10"/>
    <s v="Creative Core"/>
    <n v="0"/>
    <n v="0"/>
    <n v="0.03"/>
    <n v="0"/>
    <n v="0.03"/>
    <x v="2"/>
  </r>
  <r>
    <n v="14738"/>
    <s v="Kaizoku Sentai Gokaiger: Atsumete Henshin! 35 Sentai!"/>
    <x v="3"/>
    <n v="2011"/>
    <x v="8"/>
    <s v="Namco Bandai Games"/>
    <n v="0"/>
    <n v="0"/>
    <n v="0.03"/>
    <n v="0"/>
    <n v="0.03"/>
    <x v="2"/>
  </r>
  <r>
    <n v="14739"/>
    <s v="Dragon Tamer: Sound Spirit"/>
    <x v="3"/>
    <n v="2007"/>
    <x v="3"/>
    <s v="Namco Bandai Games"/>
    <n v="0"/>
    <n v="0"/>
    <n v="0.03"/>
    <n v="0"/>
    <n v="0.03"/>
    <x v="2"/>
  </r>
  <r>
    <n v="14740"/>
    <s v="Frogger: Ancient Shadow"/>
    <x v="13"/>
    <n v="2005"/>
    <x v="1"/>
    <s v="Konami Digital Entertainment"/>
    <n v="0.02"/>
    <n v="0.01"/>
    <n v="0"/>
    <n v="0"/>
    <n v="0.03"/>
    <x v="2"/>
  </r>
  <r>
    <n v="14741"/>
    <s v="Pro Evolution Soccer 2017"/>
    <x v="17"/>
    <n v="2016"/>
    <x v="0"/>
    <s v="Konami Digital Entertainment"/>
    <n v="0"/>
    <n v="0.02"/>
    <n v="0"/>
    <n v="0"/>
    <n v="0.03"/>
    <x v="2"/>
  </r>
  <r>
    <n v="14742"/>
    <s v="La Pucelle: Ragnarok"/>
    <x v="16"/>
    <n v="2009"/>
    <x v="3"/>
    <s v="Nippon Ichi Software"/>
    <n v="0"/>
    <n v="0"/>
    <n v="0.03"/>
    <n v="0"/>
    <n v="0.03"/>
    <x v="2"/>
  </r>
  <r>
    <n v="14743"/>
    <s v="Kiniro no Corda 2 f Encore"/>
    <x v="16"/>
    <n v="2009"/>
    <x v="3"/>
    <s v="Tecmo Koei"/>
    <n v="0"/>
    <n v="0"/>
    <n v="0.03"/>
    <n v="0"/>
    <n v="0.03"/>
    <x v="2"/>
  </r>
  <r>
    <n v="14744"/>
    <s v="Darius II"/>
    <x v="23"/>
    <n v="1995"/>
    <x v="6"/>
    <s v="Taito"/>
    <n v="0"/>
    <n v="0"/>
    <n v="0.03"/>
    <n v="0"/>
    <n v="0.03"/>
    <x v="2"/>
  </r>
  <r>
    <n v="14745"/>
    <s v="Jewel Quest 5: The Sleepless Star"/>
    <x v="3"/>
    <n v="2012"/>
    <x v="8"/>
    <s v="Licensed 4U"/>
    <n v="0"/>
    <n v="0.02"/>
    <n v="0"/>
    <n v="0"/>
    <n v="0.03"/>
    <x v="2"/>
  </r>
  <r>
    <n v="14746"/>
    <s v="RollerCoaster Tycoon 2: Triple Thrill Pack"/>
    <x v="14"/>
    <n v="2003"/>
    <x v="11"/>
    <s v="Atari"/>
    <n v="0"/>
    <n v="0.02"/>
    <n v="0"/>
    <n v="0.01"/>
    <n v="0.03"/>
    <x v="2"/>
  </r>
  <r>
    <n v="14747"/>
    <s v="Bleach: Soul Carnival 2"/>
    <x v="16"/>
    <n v="2009"/>
    <x v="9"/>
    <s v="Sony Computer Entertainment"/>
    <n v="0"/>
    <n v="0"/>
    <n v="0.03"/>
    <n v="0"/>
    <n v="0.03"/>
    <x v="2"/>
  </r>
  <r>
    <n v="14748"/>
    <s v="ParaParaParadise"/>
    <x v="6"/>
    <n v="2001"/>
    <x v="5"/>
    <s v="Konami Digital Entertainment"/>
    <n v="0"/>
    <n v="0"/>
    <n v="0.03"/>
    <n v="0"/>
    <n v="0.03"/>
    <x v="2"/>
  </r>
  <r>
    <n v="14749"/>
    <s v="Tiger &amp; Bunny: On-Air Jack!"/>
    <x v="16"/>
    <n v="2012"/>
    <x v="8"/>
    <s v="Namco Bandai Games"/>
    <n v="0"/>
    <n v="0"/>
    <n v="0.03"/>
    <n v="0"/>
    <n v="0.03"/>
    <x v="2"/>
  </r>
  <r>
    <n v="14750"/>
    <s v="Pro Evolution Soccer 2012"/>
    <x v="9"/>
    <n v="2011"/>
    <x v="8"/>
    <s v="Konami Digital Entertainment"/>
    <n v="0.02"/>
    <n v="0"/>
    <n v="0"/>
    <n v="0"/>
    <n v="0.03"/>
    <x v="2"/>
  </r>
  <r>
    <n v="14751"/>
    <s v="Eureka Seven AO: Jungfrau no Hanabanatachi"/>
    <x v="5"/>
    <n v="2012"/>
    <x v="8"/>
    <s v="Namco Bandai Games"/>
    <n v="0"/>
    <n v="0"/>
    <n v="0.03"/>
    <n v="0"/>
    <n v="0.03"/>
    <x v="2"/>
  </r>
  <r>
    <n v="14752"/>
    <s v="Warship Gunner 2"/>
    <x v="6"/>
    <n v="2006"/>
    <x v="7"/>
    <s v="Tecmo Koei"/>
    <n v="0.01"/>
    <n v="0.01"/>
    <n v="0"/>
    <n v="0"/>
    <n v="0.03"/>
    <x v="2"/>
  </r>
  <r>
    <n v="14753"/>
    <s v="Gotcha Force"/>
    <x v="18"/>
    <n v="2003"/>
    <x v="6"/>
    <s v="Capcom"/>
    <n v="0.01"/>
    <n v="0"/>
    <n v="0.01"/>
    <n v="0"/>
    <n v="0.03"/>
    <x v="2"/>
  </r>
  <r>
    <n v="14754"/>
    <s v="The Battle of Yuu Yuu Hakusho: Shitou! Ankoku Bujutsukai! 120%"/>
    <x v="6"/>
    <n v="2007"/>
    <x v="9"/>
    <s v="Banpresto"/>
    <n v="0"/>
    <n v="0"/>
    <n v="0.03"/>
    <n v="0"/>
    <n v="0.03"/>
    <x v="2"/>
  </r>
  <r>
    <n v="14755"/>
    <s v="Star Wars The Clone Wars: Republic Heroes"/>
    <x v="14"/>
    <n v="2009"/>
    <x v="8"/>
    <s v="LucasArts"/>
    <n v="0"/>
    <n v="0.02"/>
    <n v="0"/>
    <n v="0"/>
    <n v="0.03"/>
    <x v="2"/>
  </r>
  <r>
    <n v="14756"/>
    <s v="CID The Dummy"/>
    <x v="16"/>
    <n v="2009"/>
    <x v="1"/>
    <s v="Oxygen Interactive"/>
    <n v="0.02"/>
    <n v="0"/>
    <n v="0"/>
    <n v="0"/>
    <n v="0.03"/>
    <x v="2"/>
  </r>
  <r>
    <n v="14757"/>
    <s v="Xblaze: Lost Memories"/>
    <x v="22"/>
    <n v="2015"/>
    <x v="10"/>
    <s v="Arc System Works"/>
    <n v="0.02"/>
    <n v="0"/>
    <n v="0"/>
    <n v="0.01"/>
    <n v="0.03"/>
    <x v="2"/>
  </r>
  <r>
    <n v="14758"/>
    <s v="DiRT Rally"/>
    <x v="14"/>
    <n v="2016"/>
    <x v="2"/>
    <s v="Codemasters"/>
    <n v="0"/>
    <n v="0.03"/>
    <n v="0"/>
    <n v="0"/>
    <n v="0.03"/>
    <x v="2"/>
  </r>
  <r>
    <n v="14759"/>
    <s v="The Perfect Golf"/>
    <x v="12"/>
    <n v="1995"/>
    <x v="0"/>
    <s v="Seta Corporation"/>
    <n v="0"/>
    <n v="0"/>
    <n v="0.03"/>
    <n v="0"/>
    <n v="0.03"/>
    <x v="2"/>
  </r>
  <r>
    <n v="14760"/>
    <s v="Let's Sing 2016"/>
    <x v="10"/>
    <n v="2015"/>
    <x v="8"/>
    <s v="FuRyu Corporation"/>
    <n v="0.02"/>
    <n v="0"/>
    <n v="0"/>
    <n v="0.01"/>
    <n v="0.03"/>
    <x v="2"/>
  </r>
  <r>
    <n v="14761"/>
    <s v="Wrestle Kingdom"/>
    <x v="6"/>
    <n v="2006"/>
    <x v="9"/>
    <s v="Yuke's"/>
    <n v="0"/>
    <n v="0"/>
    <n v="0.03"/>
    <n v="0"/>
    <n v="0.03"/>
    <x v="2"/>
  </r>
  <r>
    <n v="14762"/>
    <s v="Demon Driver: Time to Burn Rubber!"/>
    <x v="8"/>
    <n v="2003"/>
    <x v="2"/>
    <s v="Ignition Entertainment"/>
    <n v="0.02"/>
    <n v="0.01"/>
    <n v="0"/>
    <n v="0"/>
    <n v="0.03"/>
    <x v="2"/>
  </r>
  <r>
    <n v="14763"/>
    <s v="The Golf Club"/>
    <x v="17"/>
    <n v="2014"/>
    <x v="0"/>
    <s v="Unknown"/>
    <n v="0.02"/>
    <n v="0"/>
    <n v="0"/>
    <n v="0"/>
    <n v="0.03"/>
    <x v="2"/>
  </r>
  <r>
    <n v="14764"/>
    <s v="Bigfoot King of Crush"/>
    <x v="0"/>
    <n v="2011"/>
    <x v="2"/>
    <s v="Zoo Games"/>
    <n v="0.02"/>
    <n v="0"/>
    <n v="0"/>
    <n v="0"/>
    <n v="0.03"/>
    <x v="2"/>
  </r>
  <r>
    <n v="14765"/>
    <s v="Mojo!"/>
    <x v="13"/>
    <n v="2003"/>
    <x v="4"/>
    <s v="DreamCatcher Interactive"/>
    <n v="0.02"/>
    <n v="0.01"/>
    <n v="0"/>
    <n v="0"/>
    <n v="0.03"/>
    <x v="2"/>
  </r>
  <r>
    <n v="14766"/>
    <s v="Infinite Stratos 2: Ignition Hearts"/>
    <x v="5"/>
    <n v="2014"/>
    <x v="10"/>
    <s v="5pb"/>
    <n v="0"/>
    <n v="0"/>
    <n v="0.03"/>
    <n v="0"/>
    <n v="0.03"/>
    <x v="2"/>
  </r>
  <r>
    <n v="14767"/>
    <s v="Cabela's Big Game Hunter: Pro Hunts"/>
    <x v="4"/>
    <n v="2014"/>
    <x v="6"/>
    <s v="Activision"/>
    <n v="0.02"/>
    <n v="0"/>
    <n v="0"/>
    <n v="0"/>
    <n v="0.03"/>
    <x v="2"/>
  </r>
  <r>
    <n v="14768"/>
    <s v="Mahou Sensei Negima! Kagai Jugyou ~Otome no Dokidoki Beachside~"/>
    <x v="6"/>
    <n v="2006"/>
    <x v="10"/>
    <s v="Konami Digital Entertainment"/>
    <n v="0"/>
    <n v="0"/>
    <n v="0.03"/>
    <n v="0"/>
    <n v="0.03"/>
    <x v="2"/>
  </r>
  <r>
    <n v="14769"/>
    <s v="Nekketsu Kouha Kunio-Kun SP: Rantou Kyousoukyoku"/>
    <x v="9"/>
    <n v="2013"/>
    <x v="9"/>
    <s v="Arc System Works"/>
    <n v="0"/>
    <n v="0"/>
    <n v="0.03"/>
    <n v="0"/>
    <n v="0.03"/>
    <x v="2"/>
  </r>
  <r>
    <n v="14770"/>
    <s v="The Sims 2: Bon Voyage"/>
    <x v="14"/>
    <n v="2007"/>
    <x v="7"/>
    <s v="Electronic Arts"/>
    <n v="0.01"/>
    <n v="0.01"/>
    <n v="0"/>
    <n v="0"/>
    <n v="0.03"/>
    <x v="2"/>
  </r>
  <r>
    <n v="14771"/>
    <s v="Buffy the Vampire Slayer: Chaos Bleeds"/>
    <x v="18"/>
    <n v="2003"/>
    <x v="8"/>
    <s v="Vivendi Games"/>
    <n v="0.02"/>
    <n v="0.01"/>
    <n v="0"/>
    <n v="0"/>
    <n v="0.03"/>
    <x v="2"/>
  </r>
  <r>
    <n v="14772"/>
    <s v="Clannad"/>
    <x v="4"/>
    <n v="2008"/>
    <x v="10"/>
    <s v="Prototype"/>
    <n v="0"/>
    <n v="0"/>
    <n v="0.03"/>
    <n v="0"/>
    <n v="0.03"/>
    <x v="2"/>
  </r>
  <r>
    <n v="14773"/>
    <s v="Brothers Conflict: Passion Pink"/>
    <x v="16"/>
    <n v="2012"/>
    <x v="8"/>
    <s v="Idea Factory"/>
    <n v="0"/>
    <n v="0"/>
    <n v="0.03"/>
    <n v="0"/>
    <n v="0.03"/>
    <x v="2"/>
  </r>
  <r>
    <n v="14774"/>
    <s v="Kuryuu Youma Gakuenki Recharge"/>
    <x v="6"/>
    <n v="2006"/>
    <x v="10"/>
    <s v="Atlus"/>
    <n v="0"/>
    <n v="0"/>
    <n v="0.03"/>
    <n v="0"/>
    <n v="0.03"/>
    <x v="2"/>
  </r>
  <r>
    <n v="14775"/>
    <s v="My Frogger: Toy Trials"/>
    <x v="3"/>
    <n v="2006"/>
    <x v="8"/>
    <s v="Konami Digital Entertainment"/>
    <n v="0.02"/>
    <n v="0"/>
    <n v="0"/>
    <n v="0"/>
    <n v="0.03"/>
    <x v="2"/>
  </r>
  <r>
    <n v="14776"/>
    <s v="Jet Grind Radio"/>
    <x v="8"/>
    <n v="2003"/>
    <x v="8"/>
    <s v="Sega"/>
    <n v="0.02"/>
    <n v="0.01"/>
    <n v="0"/>
    <n v="0"/>
    <n v="0.03"/>
    <x v="2"/>
  </r>
  <r>
    <n v="14777"/>
    <s v="Farm Frenzy 3"/>
    <x v="3"/>
    <n v="2011"/>
    <x v="11"/>
    <s v="Unknown"/>
    <n v="0"/>
    <n v="0.02"/>
    <n v="0"/>
    <n v="0"/>
    <n v="0.03"/>
    <x v="2"/>
  </r>
  <r>
    <n v="14778"/>
    <s v="Strike Witches: Aoi no Dengekisen - Shin Taichou Funtousuru!"/>
    <x v="3"/>
    <n v="2009"/>
    <x v="8"/>
    <s v="Russel"/>
    <n v="0"/>
    <n v="0"/>
    <n v="0.03"/>
    <n v="0"/>
    <n v="0.03"/>
    <x v="2"/>
  </r>
  <r>
    <n v="14779"/>
    <s v="3DS Classic Collection"/>
    <x v="9"/>
    <n v="2016"/>
    <x v="5"/>
    <s v="Sega"/>
    <n v="0.02"/>
    <n v="0"/>
    <n v="0"/>
    <n v="0"/>
    <n v="0.03"/>
    <x v="2"/>
  </r>
  <r>
    <n v="14780"/>
    <s v="Baldur's Gate: Dark Alliance"/>
    <x v="8"/>
    <n v="2004"/>
    <x v="3"/>
    <s v="Destination Software, Inc"/>
    <n v="0.02"/>
    <n v="0.01"/>
    <n v="0"/>
    <n v="0"/>
    <n v="0.03"/>
    <x v="2"/>
  </r>
  <r>
    <n v="14781"/>
    <s v="GRID Autosport"/>
    <x v="14"/>
    <n v="2014"/>
    <x v="2"/>
    <s v="Codemasters"/>
    <n v="0"/>
    <n v="0.02"/>
    <n v="0"/>
    <n v="0"/>
    <n v="0.03"/>
    <x v="2"/>
  </r>
  <r>
    <n v="14782"/>
    <s v="The Adventures of Lomax"/>
    <x v="12"/>
    <n v="1996"/>
    <x v="1"/>
    <s v="Psygnosis"/>
    <n v="0.01"/>
    <n v="0.01"/>
    <n v="0"/>
    <n v="0"/>
    <n v="0.03"/>
    <x v="2"/>
  </r>
  <r>
    <n v="14783"/>
    <s v="Neverwinter Nights Diamond"/>
    <x v="14"/>
    <n v="2004"/>
    <x v="3"/>
    <s v="Atari"/>
    <n v="0"/>
    <n v="0.02"/>
    <n v="0"/>
    <n v="0"/>
    <n v="0.03"/>
    <x v="2"/>
  </r>
  <r>
    <n v="14784"/>
    <s v="Divinity II: Flames of Vengeance"/>
    <x v="14"/>
    <n v="2010"/>
    <x v="3"/>
    <s v="DTP Entertainment"/>
    <n v="0"/>
    <n v="0.02"/>
    <n v="0"/>
    <n v="0.01"/>
    <n v="0.03"/>
    <x v="2"/>
  </r>
  <r>
    <n v="14785"/>
    <s v="Under the Skin"/>
    <x v="6"/>
    <n v="2004"/>
    <x v="8"/>
    <s v="Capcom"/>
    <n v="0.01"/>
    <n v="0.01"/>
    <n v="0"/>
    <n v="0"/>
    <n v="0.03"/>
    <x v="2"/>
  </r>
  <r>
    <n v="14786"/>
    <s v="Battlefield 2142"/>
    <x v="14"/>
    <n v="2006"/>
    <x v="6"/>
    <s v="Electronic Arts"/>
    <n v="0"/>
    <n v="0.02"/>
    <n v="0"/>
    <n v="0"/>
    <n v="0.03"/>
    <x v="2"/>
  </r>
  <r>
    <n v="14787"/>
    <s v="Kabu Trader Shun"/>
    <x v="3"/>
    <n v="2007"/>
    <x v="8"/>
    <s v="Capcom"/>
    <n v="0"/>
    <n v="0"/>
    <n v="0.03"/>
    <n v="0"/>
    <n v="0.03"/>
    <x v="2"/>
  </r>
  <r>
    <n v="14788"/>
    <s v="Air Conflicts: Secret Wars"/>
    <x v="14"/>
    <n v="2011"/>
    <x v="7"/>
    <s v="bitComposer Games"/>
    <n v="0"/>
    <n v="0.02"/>
    <n v="0"/>
    <n v="0.01"/>
    <n v="0.03"/>
    <x v="2"/>
  </r>
  <r>
    <n v="14789"/>
    <s v="Poy Poy"/>
    <x v="12"/>
    <n v="1997"/>
    <x v="8"/>
    <s v="Konami Digital Entertainment"/>
    <n v="0.01"/>
    <n v="0.01"/>
    <n v="0"/>
    <n v="0"/>
    <n v="0.03"/>
    <x v="2"/>
  </r>
  <r>
    <n v="14790"/>
    <s v="Hermie Hopperhead: Scrap Panic"/>
    <x v="12"/>
    <n v="1995"/>
    <x v="1"/>
    <s v="Sony Computer Entertainment"/>
    <n v="0"/>
    <n v="0"/>
    <n v="0.02"/>
    <n v="0"/>
    <n v="0.03"/>
    <x v="2"/>
  </r>
  <r>
    <n v="14791"/>
    <s v="Lost Planet 2"/>
    <x v="14"/>
    <n v="2010"/>
    <x v="6"/>
    <s v="Capcom"/>
    <n v="0"/>
    <n v="0.02"/>
    <n v="0"/>
    <n v="0.01"/>
    <n v="0.03"/>
    <x v="2"/>
  </r>
  <r>
    <n v="14792"/>
    <s v="NHL 07"/>
    <x v="13"/>
    <n v="2006"/>
    <x v="0"/>
    <s v="Electronic Arts"/>
    <n v="0.02"/>
    <n v="0.01"/>
    <n v="0"/>
    <n v="0"/>
    <n v="0.03"/>
    <x v="2"/>
  </r>
  <r>
    <n v="14793"/>
    <s v="DrumMania 7th Mix"/>
    <x v="6"/>
    <n v="2001"/>
    <x v="7"/>
    <s v="Konami Digital Entertainment"/>
    <n v="0"/>
    <n v="0"/>
    <n v="0.03"/>
    <n v="0"/>
    <n v="0.03"/>
    <x v="2"/>
  </r>
  <r>
    <n v="14794"/>
    <s v="Runabout 3: Neo Age"/>
    <x v="6"/>
    <n v="2002"/>
    <x v="2"/>
    <s v="BAM! Entertainment"/>
    <n v="0"/>
    <n v="0"/>
    <n v="0.03"/>
    <n v="0"/>
    <n v="0.03"/>
    <x v="2"/>
  </r>
  <r>
    <n v="14795"/>
    <s v="AMNESIA World"/>
    <x v="22"/>
    <n v="2014"/>
    <x v="10"/>
    <s v="Idea Factory"/>
    <n v="0"/>
    <n v="0"/>
    <n v="0.03"/>
    <n v="0"/>
    <n v="0.03"/>
    <x v="2"/>
  </r>
  <r>
    <n v="14796"/>
    <s v="Captain Morgane and the Golden Turtle"/>
    <x v="5"/>
    <n v="2012"/>
    <x v="10"/>
    <s v="Reef Entertainment"/>
    <n v="0"/>
    <n v="0.02"/>
    <n v="0"/>
    <n v="0.01"/>
    <n v="0.03"/>
    <x v="2"/>
  </r>
  <r>
    <n v="14797"/>
    <s v="Bully: Scholarship Edition"/>
    <x v="14"/>
    <n v="2008"/>
    <x v="8"/>
    <s v="Take-Two Interactive"/>
    <n v="0"/>
    <n v="0.02"/>
    <n v="0"/>
    <n v="0"/>
    <n v="0.03"/>
    <x v="2"/>
  </r>
  <r>
    <n v="14798"/>
    <s v="My Ballet Studio"/>
    <x v="0"/>
    <n v="2009"/>
    <x v="7"/>
    <s v="505 Games"/>
    <n v="0.02"/>
    <n v="0"/>
    <n v="0"/>
    <n v="0"/>
    <n v="0.03"/>
    <x v="2"/>
  </r>
  <r>
    <n v="14799"/>
    <s v="Guild Wars"/>
    <x v="14"/>
    <n v="2005"/>
    <x v="3"/>
    <s v="NCSoft"/>
    <n v="0.02"/>
    <n v="0"/>
    <n v="0"/>
    <n v="0"/>
    <n v="0.03"/>
    <x v="2"/>
  </r>
  <r>
    <n v="14800"/>
    <s v="Clannad: Mitsumi Mamoru Sakamichi de - Gekan"/>
    <x v="16"/>
    <n v="2010"/>
    <x v="10"/>
    <s v="Prototype"/>
    <n v="0"/>
    <n v="0"/>
    <n v="0.03"/>
    <n v="0"/>
    <n v="0.03"/>
    <x v="2"/>
  </r>
  <r>
    <n v="14801"/>
    <s v="Archer Maclean Presents: Pool Paradise"/>
    <x v="18"/>
    <n v="2004"/>
    <x v="0"/>
    <s v="Ignition Entertainment"/>
    <n v="0.02"/>
    <n v="0.01"/>
    <n v="0"/>
    <n v="0"/>
    <n v="0.03"/>
    <x v="2"/>
  </r>
  <r>
    <n v="14802"/>
    <s v="Sengoku Efuda Yuugi: Hototogisu Tairan"/>
    <x v="16"/>
    <n v="2010"/>
    <x v="11"/>
    <s v="Irem Software Engineering"/>
    <n v="0"/>
    <n v="0"/>
    <n v="0.03"/>
    <n v="0"/>
    <n v="0.03"/>
    <x v="2"/>
  </r>
  <r>
    <n v="14803"/>
    <s v="Battlezone"/>
    <x v="16"/>
    <n v="2006"/>
    <x v="6"/>
    <s v="Atari"/>
    <n v="0.02"/>
    <n v="0"/>
    <n v="0"/>
    <n v="0"/>
    <n v="0.03"/>
    <x v="2"/>
  </r>
  <r>
    <n v="14804"/>
    <s v="Ookiku Furikabutte: Honto no Ace ni Nareru kamo"/>
    <x v="3"/>
    <n v="2007"/>
    <x v="0"/>
    <s v="Marvelous Interactive"/>
    <n v="0"/>
    <n v="0"/>
    <n v="0.03"/>
    <n v="0"/>
    <n v="0.03"/>
    <x v="2"/>
  </r>
  <r>
    <n v="14805"/>
    <s v="Medal of Honor: Vanguard"/>
    <x v="6"/>
    <n v="2007"/>
    <x v="6"/>
    <s v="Electronic Arts"/>
    <n v="0"/>
    <n v="0"/>
    <n v="0.03"/>
    <n v="0"/>
    <n v="0.03"/>
    <x v="2"/>
  </r>
  <r>
    <n v="14806"/>
    <s v="Touch Shot! Love Application"/>
    <x v="5"/>
    <n v="2012"/>
    <x v="10"/>
    <s v="Compile Heart"/>
    <n v="0"/>
    <n v="0"/>
    <n v="0.03"/>
    <n v="0"/>
    <n v="0.03"/>
    <x v="2"/>
  </r>
  <r>
    <n v="14807"/>
    <s v="Nanotek Warrior"/>
    <x v="12"/>
    <n v="1997"/>
    <x v="6"/>
    <s v="Virgin Interactive"/>
    <n v="0.01"/>
    <n v="0.01"/>
    <n v="0"/>
    <n v="0"/>
    <n v="0.03"/>
    <x v="2"/>
  </r>
  <r>
    <n v="14808"/>
    <s v="Galileo"/>
    <x v="3"/>
    <n v="2008"/>
    <x v="10"/>
    <s v="D3Publisher"/>
    <n v="0"/>
    <n v="0"/>
    <n v="0.03"/>
    <n v="0"/>
    <n v="0.03"/>
    <x v="2"/>
  </r>
  <r>
    <n v="14809"/>
    <s v="Cake Mania: Baker's Challenge"/>
    <x v="6"/>
    <n v="2008"/>
    <x v="4"/>
    <s v="Destineer"/>
    <n v="0.01"/>
    <n v="0.01"/>
    <n v="0"/>
    <n v="0"/>
    <n v="0.03"/>
    <x v="2"/>
  </r>
  <r>
    <n v="14810"/>
    <s v="Captain Tsubasa J: The Way to World Youth"/>
    <x v="7"/>
    <n v="1995"/>
    <x v="0"/>
    <s v="Namco Bandai Games"/>
    <n v="0"/>
    <n v="0"/>
    <n v="0.03"/>
    <n v="0"/>
    <n v="0.03"/>
    <x v="2"/>
  </r>
  <r>
    <n v="14811"/>
    <s v="Super Monkey Ball Adventure"/>
    <x v="6"/>
    <n v="2006"/>
    <x v="1"/>
    <s v="Sega"/>
    <n v="0.01"/>
    <n v="0.01"/>
    <n v="0"/>
    <n v="0"/>
    <n v="0.03"/>
    <x v="2"/>
  </r>
  <r>
    <n v="14812"/>
    <s v="Alien Breed Trilogy"/>
    <x v="4"/>
    <n v="2011"/>
    <x v="6"/>
    <s v="Mastertronic"/>
    <n v="0"/>
    <n v="0.02"/>
    <n v="0"/>
    <n v="0"/>
    <n v="0.03"/>
    <x v="2"/>
  </r>
  <r>
    <n v="14813"/>
    <s v="Himoutou! Umaru-Chan: Himoutou Ikusei Keikaku"/>
    <x v="22"/>
    <n v="2015"/>
    <x v="7"/>
    <s v="FuRyu"/>
    <n v="0"/>
    <n v="0"/>
    <n v="0.03"/>
    <n v="0"/>
    <n v="0.03"/>
    <x v="2"/>
  </r>
  <r>
    <n v="14814"/>
    <s v="Sengoku Basara: Sanada Yukimura-Den"/>
    <x v="10"/>
    <n v="2016"/>
    <x v="8"/>
    <s v="Capcom"/>
    <n v="0"/>
    <n v="0"/>
    <n v="0.03"/>
    <n v="0"/>
    <n v="0.03"/>
    <x v="2"/>
  </r>
  <r>
    <n v="14815"/>
    <s v="CID The Dummy"/>
    <x v="0"/>
    <n v="2009"/>
    <x v="1"/>
    <s v="Oxygen Interactive"/>
    <n v="0.02"/>
    <n v="0"/>
    <n v="0"/>
    <n v="0"/>
    <n v="0.03"/>
    <x v="2"/>
  </r>
  <r>
    <n v="14816"/>
    <s v="Kisuato"/>
    <x v="22"/>
    <n v="2015"/>
    <x v="10"/>
    <s v="TGL"/>
    <n v="0"/>
    <n v="0"/>
    <n v="0.03"/>
    <n v="0"/>
    <n v="0.03"/>
    <x v="2"/>
  </r>
  <r>
    <n v="14817"/>
    <s v="Madden NFL 07"/>
    <x v="8"/>
    <n v="2006"/>
    <x v="0"/>
    <s v="Electronic Arts"/>
    <n v="0.02"/>
    <n v="0.01"/>
    <n v="0"/>
    <n v="0"/>
    <n v="0.03"/>
    <x v="2"/>
  </r>
  <r>
    <n v="14818"/>
    <s v="Renegade Racers"/>
    <x v="12"/>
    <n v="1999"/>
    <x v="2"/>
    <s v="Interplay"/>
    <n v="0.01"/>
    <n v="0.01"/>
    <n v="0"/>
    <n v="0"/>
    <n v="0.03"/>
    <x v="2"/>
  </r>
  <r>
    <n v="14819"/>
    <s v="The Legend of Korra (3DS)"/>
    <x v="9"/>
    <n v="2014"/>
    <x v="11"/>
    <s v="Activision"/>
    <n v="0.02"/>
    <n v="0"/>
    <n v="0"/>
    <n v="0"/>
    <n v="0.03"/>
    <x v="2"/>
  </r>
  <r>
    <n v="14820"/>
    <s v="AniMates!"/>
    <x v="3"/>
    <n v="2007"/>
    <x v="7"/>
    <s v="Lexicon Entertainment"/>
    <n v="0.02"/>
    <n v="0"/>
    <n v="0"/>
    <n v="0"/>
    <n v="0.03"/>
    <x v="2"/>
  </r>
  <r>
    <n v="14821"/>
    <s v="Monster High 13 Wishes"/>
    <x v="19"/>
    <n v="2013"/>
    <x v="8"/>
    <s v="Little Orbit"/>
    <n v="0.02"/>
    <n v="0"/>
    <n v="0"/>
    <n v="0"/>
    <n v="0.03"/>
    <x v="2"/>
  </r>
  <r>
    <n v="14822"/>
    <s v="Franklin the Turtle"/>
    <x v="8"/>
    <n v="2005"/>
    <x v="5"/>
    <s v="Game Factory"/>
    <n v="0.02"/>
    <n v="0.01"/>
    <n v="0"/>
    <n v="0"/>
    <n v="0.03"/>
    <x v="2"/>
  </r>
  <r>
    <n v="14823"/>
    <s v="Steins;Gate 0"/>
    <x v="5"/>
    <n v="2015"/>
    <x v="10"/>
    <s v="5pb"/>
    <n v="0"/>
    <n v="0"/>
    <n v="0.03"/>
    <n v="0"/>
    <n v="0.03"/>
    <x v="2"/>
  </r>
  <r>
    <n v="14824"/>
    <s v="Catan"/>
    <x v="3"/>
    <n v="2009"/>
    <x v="11"/>
    <s v="CDV Software Entertainment"/>
    <n v="0"/>
    <n v="0.02"/>
    <n v="0"/>
    <n v="0"/>
    <n v="0.03"/>
    <x v="2"/>
  </r>
  <r>
    <n v="14825"/>
    <s v="Backyard NFL Football"/>
    <x v="0"/>
    <n v="2007"/>
    <x v="0"/>
    <s v="Atari"/>
    <n v="0.02"/>
    <n v="0"/>
    <n v="0"/>
    <n v="0"/>
    <n v="0.03"/>
    <x v="2"/>
  </r>
  <r>
    <n v="14826"/>
    <s v="Captain Morgane and the Golden Turtle"/>
    <x v="14"/>
    <n v="2012"/>
    <x v="10"/>
    <s v="Reef Entertainment"/>
    <n v="0"/>
    <n v="0.02"/>
    <n v="0"/>
    <n v="0"/>
    <n v="0.03"/>
    <x v="2"/>
  </r>
  <r>
    <n v="14827"/>
    <s v="Gauntlet / Rampart"/>
    <x v="8"/>
    <n v="2005"/>
    <x v="5"/>
    <s v="Zoo Digital Publishing"/>
    <n v="0.02"/>
    <n v="0.01"/>
    <n v="0"/>
    <n v="0"/>
    <n v="0.03"/>
    <x v="2"/>
  </r>
  <r>
    <n v="14828"/>
    <s v="Age of Empires III: Gold Edition"/>
    <x v="14"/>
    <n v="2007"/>
    <x v="11"/>
    <s v="Microsoft Game Studios"/>
    <n v="0"/>
    <n v="0.02"/>
    <n v="0"/>
    <n v="0.01"/>
    <n v="0.03"/>
    <x v="2"/>
  </r>
  <r>
    <n v="14829"/>
    <s v="Let's Play Ballerina"/>
    <x v="0"/>
    <n v="2010"/>
    <x v="0"/>
    <s v="Deep Silver"/>
    <n v="0.02"/>
    <n v="0"/>
    <n v="0"/>
    <n v="0"/>
    <n v="0.03"/>
    <x v="2"/>
  </r>
  <r>
    <n v="14830"/>
    <s v="Disney Planes Fire &amp; Rescue"/>
    <x v="19"/>
    <n v="2014"/>
    <x v="8"/>
    <s v="Disney Interactive Studios"/>
    <n v="0.01"/>
    <n v="0.01"/>
    <n v="0"/>
    <n v="0"/>
    <n v="0.03"/>
    <x v="2"/>
  </r>
  <r>
    <n v="14831"/>
    <s v="Dream Girl Premier"/>
    <x v="9"/>
    <n v="2015"/>
    <x v="5"/>
    <s v="Alchemist"/>
    <n v="0"/>
    <n v="0"/>
    <n v="0.03"/>
    <n v="0"/>
    <n v="0.03"/>
    <x v="2"/>
  </r>
  <r>
    <n v="14832"/>
    <s v="River King: Wonderful Journey"/>
    <x v="6"/>
    <n v="2005"/>
    <x v="0"/>
    <s v="505 Games"/>
    <n v="0.01"/>
    <n v="0.01"/>
    <n v="0"/>
    <n v="0"/>
    <n v="0.03"/>
    <x v="2"/>
  </r>
  <r>
    <n v="14833"/>
    <s v="Senran Kagura: Bon AppÃ©tit!"/>
    <x v="22"/>
    <n v="2014"/>
    <x v="5"/>
    <s v="Marvelous Entertainment"/>
    <n v="0"/>
    <n v="0"/>
    <n v="0.03"/>
    <n v="0"/>
    <n v="0.03"/>
    <x v="2"/>
  </r>
  <r>
    <n v="14834"/>
    <s v="Ducati Moto"/>
    <x v="3"/>
    <n v="2008"/>
    <x v="2"/>
    <s v="Vir2L Studios"/>
    <n v="0.02"/>
    <n v="0"/>
    <n v="0"/>
    <n v="0"/>
    <n v="0.03"/>
    <x v="2"/>
  </r>
  <r>
    <n v="14835"/>
    <s v="Justice League Heroes: The Flash"/>
    <x v="8"/>
    <n v="2006"/>
    <x v="8"/>
    <s v="Eidos Interactive"/>
    <n v="0.02"/>
    <n v="0.01"/>
    <n v="0"/>
    <n v="0"/>
    <n v="0.03"/>
    <x v="2"/>
  </r>
  <r>
    <n v="14836"/>
    <s v="Pop Cutie! Street Fashion Simulation (JP sales)"/>
    <x v="3"/>
    <n v="2008"/>
    <x v="7"/>
    <s v="Tecmo Koei"/>
    <n v="0"/>
    <n v="0"/>
    <n v="0.03"/>
    <n v="0"/>
    <n v="0.03"/>
    <x v="2"/>
  </r>
  <r>
    <n v="14837"/>
    <s v="The Peanuts Movie: Snoopy's Grand Adventure"/>
    <x v="10"/>
    <n v="2015"/>
    <x v="8"/>
    <s v="Activision"/>
    <n v="0"/>
    <n v="0.02"/>
    <n v="0"/>
    <n v="0"/>
    <n v="0.03"/>
    <x v="2"/>
  </r>
  <r>
    <n v="14838"/>
    <s v="Kawasaki Snowmobiles"/>
    <x v="0"/>
    <n v="2008"/>
    <x v="2"/>
    <s v="Metro 3D"/>
    <n v="0.02"/>
    <n v="0"/>
    <n v="0"/>
    <n v="0"/>
    <n v="0.03"/>
    <x v="2"/>
  </r>
  <r>
    <n v="14839"/>
    <s v="Dungeon Siege II"/>
    <x v="14"/>
    <n v="2005"/>
    <x v="3"/>
    <s v="Microsoft Game Studios"/>
    <n v="0"/>
    <n v="0.02"/>
    <n v="0"/>
    <n v="0"/>
    <n v="0.03"/>
    <x v="2"/>
  </r>
  <r>
    <n v="14840"/>
    <s v="Bae Yong-joon to Manabu Kankokugo DS"/>
    <x v="3"/>
    <n v="2009"/>
    <x v="5"/>
    <s v="D3Publisher"/>
    <n v="0"/>
    <n v="0"/>
    <n v="0.03"/>
    <n v="0"/>
    <n v="0.03"/>
    <x v="2"/>
  </r>
  <r>
    <n v="14841"/>
    <s v="World War II Combat: Road To Berlin"/>
    <x v="13"/>
    <n v="2006"/>
    <x v="6"/>
    <s v="Groove Games"/>
    <n v="0.02"/>
    <n v="0.01"/>
    <n v="0"/>
    <n v="0"/>
    <n v="0.03"/>
    <x v="2"/>
  </r>
  <r>
    <n v="14842"/>
    <s v="Metal Saga"/>
    <x v="6"/>
    <n v="2005"/>
    <x v="3"/>
    <s v="Success"/>
    <n v="0.01"/>
    <n v="0.01"/>
    <n v="0"/>
    <n v="0"/>
    <n v="0.03"/>
    <x v="2"/>
  </r>
  <r>
    <n v="14843"/>
    <s v="Imagine: Sweet 16"/>
    <x v="3"/>
    <n v="2010"/>
    <x v="7"/>
    <s v="Ubisoft"/>
    <n v="0.02"/>
    <n v="0"/>
    <n v="0"/>
    <n v="0"/>
    <n v="0.03"/>
    <x v="2"/>
  </r>
  <r>
    <n v="14844"/>
    <s v="SWAT 4"/>
    <x v="14"/>
    <n v="2005"/>
    <x v="6"/>
    <s v="Vivendi Games"/>
    <n v="0"/>
    <n v="0.02"/>
    <n v="0"/>
    <n v="0"/>
    <n v="0.03"/>
    <x v="2"/>
  </r>
  <r>
    <n v="14845"/>
    <s v="Last Escort 2: Shinya no Amai Toge"/>
    <x v="6"/>
    <n v="2008"/>
    <x v="10"/>
    <s v="D3Publisher"/>
    <n v="0"/>
    <n v="0"/>
    <n v="0.03"/>
    <n v="0"/>
    <n v="0.03"/>
    <x v="2"/>
  </r>
  <r>
    <n v="14846"/>
    <s v="Pop'n Music 13 Carnival"/>
    <x v="6"/>
    <n v="2006"/>
    <x v="7"/>
    <s v="Konami Digital Entertainment"/>
    <n v="0"/>
    <n v="0"/>
    <n v="0.03"/>
    <n v="0"/>
    <n v="0.03"/>
    <x v="2"/>
  </r>
  <r>
    <n v="14847"/>
    <s v="Magicka Collection"/>
    <x v="14"/>
    <n v="2011"/>
    <x v="10"/>
    <s v="Unknown"/>
    <n v="0"/>
    <n v="0.02"/>
    <n v="0"/>
    <n v="0"/>
    <n v="0.03"/>
    <x v="2"/>
  </r>
  <r>
    <n v="14848"/>
    <s v="Bookworm"/>
    <x v="8"/>
    <n v="2004"/>
    <x v="4"/>
    <s v="Unknown"/>
    <n v="0.02"/>
    <n v="0.01"/>
    <n v="0"/>
    <n v="0"/>
    <n v="0.03"/>
    <x v="2"/>
  </r>
  <r>
    <n v="14849"/>
    <s v="Tokushu Houdoubu"/>
    <x v="22"/>
    <n v="2012"/>
    <x v="10"/>
    <s v="Nippon Ichi Software"/>
    <n v="0"/>
    <n v="0"/>
    <n v="0.03"/>
    <n v="0"/>
    <n v="0.03"/>
    <x v="2"/>
  </r>
  <r>
    <n v="14850"/>
    <s v="Terraria"/>
    <x v="19"/>
    <n v="2016"/>
    <x v="8"/>
    <s v="505 Games"/>
    <n v="0"/>
    <n v="0.02"/>
    <n v="0"/>
    <n v="0"/>
    <n v="0.03"/>
    <x v="2"/>
  </r>
  <r>
    <n v="14851"/>
    <s v="My DoItAll"/>
    <x v="3"/>
    <n v="2009"/>
    <x v="5"/>
    <s v="Tomy Corporation"/>
    <n v="0.02"/>
    <n v="0"/>
    <n v="0"/>
    <n v="0"/>
    <n v="0.03"/>
    <x v="2"/>
  </r>
  <r>
    <n v="14852"/>
    <s v="Legacy of Ys: Books I &amp; II"/>
    <x v="3"/>
    <s v="N/A"/>
    <x v="3"/>
    <s v="Unknown"/>
    <n v="0.02"/>
    <n v="0"/>
    <n v="0"/>
    <n v="0"/>
    <n v="0.03"/>
    <x v="2"/>
  </r>
  <r>
    <n v="14853"/>
    <s v="Shakugan no Shana"/>
    <x v="6"/>
    <n v="2006"/>
    <x v="10"/>
    <s v="Media Works"/>
    <n v="0"/>
    <n v="0"/>
    <n v="0.03"/>
    <n v="0"/>
    <n v="0.03"/>
    <x v="2"/>
  </r>
  <r>
    <n v="14854"/>
    <s v="Monster Mayhem: Build and Battle"/>
    <x v="0"/>
    <n v="2009"/>
    <x v="7"/>
    <s v="Zushi Games"/>
    <n v="0.02"/>
    <n v="0"/>
    <n v="0"/>
    <n v="0"/>
    <n v="0.03"/>
    <x v="2"/>
  </r>
  <r>
    <n v="14855"/>
    <s v="I Heart Geeks"/>
    <x v="3"/>
    <n v="2011"/>
    <x v="4"/>
    <s v="CDV Software Entertainment"/>
    <n v="0.02"/>
    <n v="0"/>
    <n v="0"/>
    <n v="0"/>
    <n v="0.03"/>
    <x v="2"/>
  </r>
  <r>
    <n v="14856"/>
    <s v="Hokuto no Ken: Hokuto Shinken Denshousha no Michi"/>
    <x v="3"/>
    <n v="2008"/>
    <x v="8"/>
    <s v="Spike"/>
    <n v="0"/>
    <n v="0"/>
    <n v="0.03"/>
    <n v="0"/>
    <n v="0.03"/>
    <x v="2"/>
  </r>
  <r>
    <n v="14857"/>
    <s v="The Lord of the Rings: Conquest"/>
    <x v="14"/>
    <n v="2009"/>
    <x v="8"/>
    <s v="Electronic Arts"/>
    <n v="0"/>
    <n v="0.02"/>
    <n v="0"/>
    <n v="0"/>
    <n v="0.03"/>
    <x v="2"/>
  </r>
  <r>
    <n v="14858"/>
    <s v="The King of Fighters: Maximum Impact - Maniax"/>
    <x v="13"/>
    <s v="N/A"/>
    <x v="9"/>
    <s v="Unknown"/>
    <n v="0.02"/>
    <n v="0.01"/>
    <n v="0"/>
    <n v="0"/>
    <n v="0.03"/>
    <x v="2"/>
  </r>
  <r>
    <n v="14859"/>
    <s v="Wand of Fortune 2: Jikuu ni Shizumu Mokushiroku"/>
    <x v="16"/>
    <n v="2011"/>
    <x v="10"/>
    <s v="Idea Factory"/>
    <n v="0"/>
    <n v="0"/>
    <n v="0.03"/>
    <n v="0"/>
    <n v="0.03"/>
    <x v="2"/>
  </r>
  <r>
    <n v="14860"/>
    <s v="Little Busters! Converted Edition"/>
    <x v="22"/>
    <n v="2012"/>
    <x v="8"/>
    <s v="Prototype"/>
    <n v="0"/>
    <n v="0"/>
    <n v="0.03"/>
    <n v="0"/>
    <n v="0.03"/>
    <x v="2"/>
  </r>
  <r>
    <n v="14861"/>
    <s v="Hankou Shashin"/>
    <x v="23"/>
    <n v="1996"/>
    <x v="10"/>
    <s v="Imagineer"/>
    <n v="0"/>
    <n v="0"/>
    <n v="0.03"/>
    <n v="0"/>
    <n v="0.03"/>
    <x v="2"/>
  </r>
  <r>
    <n v="14862"/>
    <s v="MeiQ no Chika Ni Shisu: A Maze to Eradicate Them All"/>
    <x v="22"/>
    <n v="2015"/>
    <x v="3"/>
    <s v="Idea Factory"/>
    <n v="0"/>
    <n v="0.01"/>
    <n v="0.01"/>
    <n v="0"/>
    <n v="0.03"/>
    <x v="2"/>
  </r>
  <r>
    <n v="14863"/>
    <s v="Marker Man Adventures"/>
    <x v="3"/>
    <n v="2009"/>
    <x v="1"/>
    <s v="Majesco Entertainment"/>
    <n v="0.02"/>
    <n v="0"/>
    <n v="0"/>
    <n v="0"/>
    <n v="0.03"/>
    <x v="2"/>
  </r>
  <r>
    <n v="14864"/>
    <s v="Capcom Digital Collection"/>
    <x v="4"/>
    <n v="2012"/>
    <x v="8"/>
    <s v="Capcom"/>
    <n v="0.02"/>
    <n v="0.01"/>
    <n v="0"/>
    <n v="0"/>
    <n v="0.03"/>
    <x v="2"/>
  </r>
  <r>
    <n v="14865"/>
    <s v="Pro Yakyuu Family Stadium"/>
    <x v="0"/>
    <n v="2008"/>
    <x v="0"/>
    <s v="Namco Bandai Games"/>
    <n v="0"/>
    <n v="0"/>
    <n v="0.03"/>
    <n v="0"/>
    <n v="0.03"/>
    <x v="2"/>
  </r>
  <r>
    <n v="14866"/>
    <s v="Open Season"/>
    <x v="6"/>
    <n v="2006"/>
    <x v="1"/>
    <s v="Ubisoft"/>
    <n v="0.01"/>
    <n v="0.01"/>
    <n v="0"/>
    <n v="0"/>
    <n v="0.03"/>
    <x v="2"/>
  </r>
  <r>
    <n v="14867"/>
    <s v="Monster Hunter Frontier Online: Forward 2"/>
    <x v="4"/>
    <n v="2011"/>
    <x v="3"/>
    <s v="Capcom"/>
    <n v="0"/>
    <n v="0"/>
    <n v="0.03"/>
    <n v="0"/>
    <n v="0.03"/>
    <x v="2"/>
  </r>
  <r>
    <n v="14868"/>
    <s v="Moyashimon DS"/>
    <x v="3"/>
    <n v="2009"/>
    <x v="8"/>
    <s v="Takara Tomy"/>
    <n v="0"/>
    <n v="0"/>
    <n v="0.03"/>
    <n v="0"/>
    <n v="0.03"/>
    <x v="2"/>
  </r>
  <r>
    <n v="14869"/>
    <s v="A Ressha de Gyoukou 2001"/>
    <x v="6"/>
    <n v="2001"/>
    <x v="7"/>
    <s v="ArtDink"/>
    <n v="0"/>
    <n v="0"/>
    <n v="0.03"/>
    <n v="0"/>
    <n v="0.03"/>
    <x v="2"/>
  </r>
  <r>
    <n v="14870"/>
    <s v="Diabolik Lovers: Lunatic Parade"/>
    <x v="22"/>
    <n v="2016"/>
    <x v="10"/>
    <s v="Idea Factory"/>
    <n v="0"/>
    <n v="0"/>
    <n v="0.03"/>
    <n v="0"/>
    <n v="0.03"/>
    <x v="2"/>
  </r>
  <r>
    <n v="14871"/>
    <s v="Let's Dance with Mel B"/>
    <x v="0"/>
    <n v="2011"/>
    <x v="0"/>
    <s v="Black Bean Games"/>
    <n v="0"/>
    <n v="0.02"/>
    <n v="0"/>
    <n v="0"/>
    <n v="0.03"/>
    <x v="2"/>
  </r>
  <r>
    <n v="14872"/>
    <s v="Battlestations: Pacific"/>
    <x v="14"/>
    <n v="2009"/>
    <x v="11"/>
    <s v="Eidos Interactive"/>
    <n v="0"/>
    <n v="0.02"/>
    <n v="0"/>
    <n v="0"/>
    <n v="0.03"/>
    <x v="2"/>
  </r>
  <r>
    <n v="14873"/>
    <s v="Neverwinter Nights 2"/>
    <x v="14"/>
    <n v="2006"/>
    <x v="3"/>
    <s v="Atari"/>
    <n v="0"/>
    <n v="0.02"/>
    <n v="0"/>
    <n v="0"/>
    <n v="0.03"/>
    <x v="2"/>
  </r>
  <r>
    <n v="14874"/>
    <s v="Starry ? Sky: In Autumn"/>
    <x v="16"/>
    <n v="2010"/>
    <x v="5"/>
    <s v="Asgard"/>
    <n v="0"/>
    <n v="0"/>
    <n v="0.03"/>
    <n v="0"/>
    <n v="0.03"/>
    <x v="2"/>
  </r>
  <r>
    <n v="14875"/>
    <s v="Battlefield 1942"/>
    <x v="14"/>
    <n v="2002"/>
    <x v="6"/>
    <s v="Electronic Arts"/>
    <n v="0.01"/>
    <n v="0.01"/>
    <n v="0"/>
    <n v="0"/>
    <n v="0.03"/>
    <x v="2"/>
  </r>
  <r>
    <n v="14876"/>
    <s v="Back to the Future: The Game"/>
    <x v="4"/>
    <n v="2015"/>
    <x v="10"/>
    <s v="Telltale Games"/>
    <n v="0.02"/>
    <n v="0.01"/>
    <n v="0"/>
    <n v="0"/>
    <n v="0.03"/>
    <x v="2"/>
  </r>
  <r>
    <n v="14877"/>
    <s v="Pitball"/>
    <x v="12"/>
    <n v="1996"/>
    <x v="0"/>
    <s v="Time Warner Interactive"/>
    <n v="0.01"/>
    <n v="0.01"/>
    <n v="0"/>
    <n v="0"/>
    <n v="0.03"/>
    <x v="2"/>
  </r>
  <r>
    <n v="14878"/>
    <s v="X-Men Origins: Wolverine - Uncaged Edition"/>
    <x v="14"/>
    <n v="2009"/>
    <x v="8"/>
    <s v="Activision"/>
    <n v="0.02"/>
    <n v="0"/>
    <n v="0"/>
    <n v="0"/>
    <n v="0.03"/>
    <x v="2"/>
  </r>
  <r>
    <n v="14879"/>
    <s v="Combat Wings: The Great Battles of WWII"/>
    <x v="0"/>
    <s v="N/A"/>
    <x v="7"/>
    <s v="City Interactive"/>
    <n v="0.02"/>
    <n v="0"/>
    <n v="0"/>
    <n v="0"/>
    <n v="0.03"/>
    <x v="2"/>
  </r>
  <r>
    <n v="14880"/>
    <s v="D.C. III: Da Capo III"/>
    <x v="16"/>
    <n v="2013"/>
    <x v="10"/>
    <s v="Kadokawa Games"/>
    <n v="0"/>
    <n v="0"/>
    <n v="0.03"/>
    <n v="0"/>
    <n v="0.03"/>
    <x v="2"/>
  </r>
  <r>
    <n v="14881"/>
    <s v="Judge Dredd: Dredd Vs Death"/>
    <x v="6"/>
    <n v="2003"/>
    <x v="6"/>
    <s v="BAM! Entertainment"/>
    <n v="0.01"/>
    <n v="0.01"/>
    <n v="0"/>
    <n v="0"/>
    <n v="0.03"/>
    <x v="2"/>
  </r>
  <r>
    <n v="14882"/>
    <s v="Ocean Commander"/>
    <x v="0"/>
    <n v="2009"/>
    <x v="7"/>
    <s v="Valcon Games"/>
    <n v="0.02"/>
    <n v="0"/>
    <n v="0"/>
    <n v="0"/>
    <n v="0.03"/>
    <x v="2"/>
  </r>
  <r>
    <n v="14883"/>
    <s v="Drome Racers"/>
    <x v="8"/>
    <n v="2003"/>
    <x v="2"/>
    <s v="THQ"/>
    <n v="0.02"/>
    <n v="0.01"/>
    <n v="0"/>
    <n v="0"/>
    <n v="0.03"/>
    <x v="2"/>
  </r>
  <r>
    <n v="14884"/>
    <s v="Wand of Fortune 2 FD: Kimi ni Sasageru Epilogue"/>
    <x v="16"/>
    <n v="2012"/>
    <x v="10"/>
    <s v="Idea Factory"/>
    <n v="0"/>
    <n v="0"/>
    <n v="0.03"/>
    <n v="0"/>
    <n v="0.03"/>
    <x v="2"/>
  </r>
  <r>
    <n v="14885"/>
    <s v="God Eater Off Shot: Lindow-hen Twin Pack &amp; Animation Vol. 2"/>
    <x v="10"/>
    <n v="2015"/>
    <x v="5"/>
    <s v="Namco Bandai Games"/>
    <n v="0"/>
    <n v="0"/>
    <n v="0.03"/>
    <n v="0"/>
    <n v="0.03"/>
    <x v="2"/>
  </r>
  <r>
    <n v="14886"/>
    <s v="Tank Beat"/>
    <x v="3"/>
    <n v="2006"/>
    <x v="11"/>
    <s v="Midas Interactive Entertainment"/>
    <n v="0.01"/>
    <n v="0.01"/>
    <n v="0"/>
    <n v="0"/>
    <n v="0.03"/>
    <x v="2"/>
  </r>
  <r>
    <n v="14887"/>
    <s v="LEGO Pirates of the Caribbean: The Video Game"/>
    <x v="14"/>
    <n v="2011"/>
    <x v="8"/>
    <s v="Disney Interactive Studios"/>
    <n v="0.02"/>
    <n v="0"/>
    <n v="0"/>
    <n v="0"/>
    <n v="0.03"/>
    <x v="2"/>
  </r>
  <r>
    <n v="14888"/>
    <s v="Turbo: Super Stunt Squad"/>
    <x v="19"/>
    <n v="2013"/>
    <x v="0"/>
    <s v="D3Publisher"/>
    <n v="0"/>
    <n v="0.02"/>
    <n v="0"/>
    <n v="0"/>
    <n v="0.03"/>
    <x v="2"/>
  </r>
  <r>
    <n v="14889"/>
    <s v="Jurassic Park: Operation Genesis"/>
    <x v="14"/>
    <n v="2003"/>
    <x v="7"/>
    <s v="Vivendi Games"/>
    <n v="0"/>
    <n v="0.02"/>
    <n v="0"/>
    <n v="0"/>
    <n v="0.03"/>
    <x v="2"/>
  </r>
  <r>
    <n v="14890"/>
    <s v="The Peanuts Movie: Snoopy's Grand Adventure"/>
    <x v="4"/>
    <n v="2015"/>
    <x v="8"/>
    <s v="Activision"/>
    <n v="0"/>
    <n v="0.02"/>
    <n v="0"/>
    <n v="0"/>
    <n v="0.03"/>
    <x v="2"/>
  </r>
  <r>
    <n v="14891"/>
    <s v="Tenkaichi * Sengoku Lovers"/>
    <x v="3"/>
    <n v="2010"/>
    <x v="10"/>
    <s v="Rocket Company"/>
    <n v="0"/>
    <n v="0"/>
    <n v="0.03"/>
    <n v="0"/>
    <n v="0.03"/>
    <x v="2"/>
  </r>
  <r>
    <n v="14892"/>
    <s v="Daito Giken Koushiki Pachi-Slot Simulator Hihouden: Taiyou o Motomeru Monotachi"/>
    <x v="5"/>
    <n v="2013"/>
    <x v="5"/>
    <s v="Paon Corporation"/>
    <n v="0"/>
    <n v="0"/>
    <n v="0.03"/>
    <n v="0"/>
    <n v="0.03"/>
    <x v="2"/>
  </r>
  <r>
    <n v="14893"/>
    <s v="Jissen Pachi-Slot Hisshouhou! Hokuto no Ken 2"/>
    <x v="6"/>
    <n v="2007"/>
    <x v="5"/>
    <s v="Sega"/>
    <n v="0"/>
    <n v="0"/>
    <n v="0.03"/>
    <n v="0"/>
    <n v="0.03"/>
    <x v="2"/>
  </r>
  <r>
    <n v="14894"/>
    <s v="Bode Miller Alpine Skiing"/>
    <x v="6"/>
    <n v="2006"/>
    <x v="0"/>
    <s v="Valcon Games"/>
    <n v="0.01"/>
    <n v="0.01"/>
    <n v="0"/>
    <n v="0"/>
    <n v="0.03"/>
    <x v="2"/>
  </r>
  <r>
    <n v="14895"/>
    <s v="Mahou Sensei Negima! Private Lesson 2: Ojama Shimasu Parasite de Chu"/>
    <x v="8"/>
    <n v="2006"/>
    <x v="3"/>
    <s v="Marvelous Interactive"/>
    <n v="0"/>
    <n v="0"/>
    <n v="0.02"/>
    <n v="0"/>
    <n v="0.03"/>
    <x v="2"/>
  </r>
  <r>
    <n v="14896"/>
    <s v="R-Type Delta"/>
    <x v="12"/>
    <n v="1998"/>
    <x v="6"/>
    <s v="Irem Software Engineering"/>
    <n v="0.01"/>
    <n v="0.01"/>
    <n v="0"/>
    <n v="0"/>
    <n v="0.03"/>
    <x v="2"/>
  </r>
  <r>
    <n v="14897"/>
    <s v="Angelique: Maren no Rokukishi"/>
    <x v="16"/>
    <n v="2011"/>
    <x v="10"/>
    <s v="Idea Factory"/>
    <n v="0"/>
    <n v="0"/>
    <n v="0.03"/>
    <n v="0"/>
    <n v="0.03"/>
    <x v="2"/>
  </r>
  <r>
    <n v="14898"/>
    <s v="Soul Eater: Battle Resonance"/>
    <x v="16"/>
    <n v="2009"/>
    <x v="8"/>
    <s v="Namco Bandai Games"/>
    <n v="0"/>
    <n v="0"/>
    <n v="0.03"/>
    <n v="0"/>
    <n v="0.03"/>
    <x v="2"/>
  </r>
  <r>
    <n v="14899"/>
    <s v="Psycho-Pass: Mandatory Happiness"/>
    <x v="10"/>
    <n v="2016"/>
    <x v="10"/>
    <s v="Nippon Ichi Software"/>
    <n v="0.02"/>
    <n v="0"/>
    <n v="0"/>
    <n v="0"/>
    <n v="0.03"/>
    <x v="2"/>
  </r>
  <r>
    <n v="14900"/>
    <s v="Hisshou Pachinko*Pachi-slot Kouryaku Series DS Vol. 3: Shinseiki Evangelion - Yakusoku no Toki"/>
    <x v="3"/>
    <n v="2008"/>
    <x v="5"/>
    <s v="D3Publisher"/>
    <n v="0"/>
    <n v="0"/>
    <n v="0.03"/>
    <n v="0"/>
    <n v="0.03"/>
    <x v="2"/>
  </r>
  <r>
    <n v="14901"/>
    <s v="The Great Battle Gaiden 2: Matsuri da Wasshoi"/>
    <x v="7"/>
    <n v="1994"/>
    <x v="8"/>
    <s v="Banpresto"/>
    <n v="0"/>
    <n v="0"/>
    <n v="0.03"/>
    <n v="0"/>
    <n v="0.03"/>
    <x v="2"/>
  </r>
  <r>
    <n v="14902"/>
    <s v="Napoleon Dynamite: The Game"/>
    <x v="3"/>
    <n v="2007"/>
    <x v="4"/>
    <s v="Crave Entertainment"/>
    <n v="0.02"/>
    <n v="0"/>
    <n v="0"/>
    <n v="0"/>
    <n v="0.03"/>
    <x v="2"/>
  </r>
  <r>
    <n v="14903"/>
    <s v="Shinseiki Evangelion Ayanami Ikusei Keikaku DS with Asuka Hokan Keikaku"/>
    <x v="3"/>
    <n v="2008"/>
    <x v="7"/>
    <s v="Broccoli"/>
    <n v="0"/>
    <n v="0"/>
    <n v="0.03"/>
    <n v="0"/>
    <n v="0.03"/>
    <x v="2"/>
  </r>
  <r>
    <n v="14904"/>
    <s v="Rock 'N' Roll Adventures"/>
    <x v="0"/>
    <n v="2007"/>
    <x v="1"/>
    <s v="Popcorn Arcade"/>
    <n v="0.02"/>
    <n v="0"/>
    <n v="0"/>
    <n v="0"/>
    <n v="0.03"/>
    <x v="2"/>
  </r>
  <r>
    <n v="14905"/>
    <s v="War Gods"/>
    <x v="12"/>
    <n v="1996"/>
    <x v="9"/>
    <s v="GT Interactive"/>
    <n v="0.01"/>
    <n v="0.01"/>
    <n v="0"/>
    <n v="0"/>
    <n v="0.03"/>
    <x v="2"/>
  </r>
  <r>
    <n v="14906"/>
    <s v="Evangelion: Jo"/>
    <x v="6"/>
    <n v="2009"/>
    <x v="8"/>
    <s v="Namco Bandai Games"/>
    <n v="0"/>
    <n v="0"/>
    <n v="0.03"/>
    <n v="0"/>
    <n v="0.03"/>
    <x v="2"/>
  </r>
  <r>
    <n v="14907"/>
    <s v="Doki Oki"/>
    <x v="12"/>
    <n v="1995"/>
    <x v="10"/>
    <s v="Banpresto"/>
    <n v="0"/>
    <n v="0"/>
    <n v="0.02"/>
    <n v="0"/>
    <n v="0.03"/>
    <x v="2"/>
  </r>
  <r>
    <n v="14908"/>
    <s v="Gakuen Alice: WakuWaku * Happy Friends"/>
    <x v="3"/>
    <n v="2007"/>
    <x v="10"/>
    <s v="Kids Station"/>
    <n v="0"/>
    <n v="0"/>
    <n v="0.03"/>
    <n v="0"/>
    <n v="0.03"/>
    <x v="2"/>
  </r>
  <r>
    <n v="14909"/>
    <s v="Kyokugen Dasshutsu ADV: Zennin Shiboudesu"/>
    <x v="22"/>
    <n v="2012"/>
    <x v="10"/>
    <s v="ChunSoft"/>
    <n v="0"/>
    <n v="0"/>
    <n v="0.03"/>
    <n v="0"/>
    <n v="0.03"/>
    <x v="2"/>
  </r>
  <r>
    <n v="14910"/>
    <s v="Konohana 2: Todoke Kanai Requiem"/>
    <x v="6"/>
    <n v="2002"/>
    <x v="10"/>
    <s v="Success"/>
    <n v="0"/>
    <n v="0"/>
    <n v="0.03"/>
    <n v="0"/>
    <n v="0.03"/>
    <x v="2"/>
  </r>
  <r>
    <n v="14911"/>
    <s v="Derby Time 2006"/>
    <x v="16"/>
    <n v="2006"/>
    <x v="0"/>
    <s v="Sony Computer Entertainment"/>
    <n v="0"/>
    <n v="0"/>
    <n v="0.03"/>
    <n v="0"/>
    <n v="0.03"/>
    <x v="2"/>
  </r>
  <r>
    <n v="14912"/>
    <s v="Yuusha Shisu."/>
    <x v="22"/>
    <n v="2016"/>
    <x v="3"/>
    <s v="Nippon Ichi Software"/>
    <n v="0"/>
    <n v="0"/>
    <n v="0.02"/>
    <n v="0"/>
    <n v="0.02"/>
    <x v="2"/>
  </r>
  <r>
    <n v="14913"/>
    <s v="Monster Mayhem: Build and Battle"/>
    <x v="3"/>
    <n v="2009"/>
    <x v="7"/>
    <s v="Zushi Games"/>
    <n v="0.02"/>
    <n v="0"/>
    <n v="0"/>
    <n v="0"/>
    <n v="0.02"/>
    <x v="2"/>
  </r>
  <r>
    <n v="14914"/>
    <s v="Senjou no Waltz"/>
    <x v="22"/>
    <n v="2014"/>
    <x v="10"/>
    <s v="Idea Factory"/>
    <n v="0"/>
    <n v="0"/>
    <n v="0.02"/>
    <n v="0"/>
    <n v="0.02"/>
    <x v="2"/>
  </r>
  <r>
    <n v="14915"/>
    <s v="Chuck E. Cheese's Sports Games"/>
    <x v="0"/>
    <n v="2011"/>
    <x v="0"/>
    <s v="UFO Interactive"/>
    <n v="0.02"/>
    <n v="0"/>
    <n v="0"/>
    <n v="0"/>
    <n v="0.02"/>
    <x v="2"/>
  </r>
  <r>
    <n v="14916"/>
    <s v="Ghostbusters (2016)"/>
    <x v="17"/>
    <n v="2016"/>
    <x v="8"/>
    <s v="Activision"/>
    <n v="0.02"/>
    <n v="0"/>
    <n v="0"/>
    <n v="0"/>
    <n v="0.02"/>
    <x v="2"/>
  </r>
  <r>
    <n v="14917"/>
    <s v="Stronghold 2 Deluxe"/>
    <x v="14"/>
    <n v="2005"/>
    <x v="11"/>
    <s v="Take-Two Interactive"/>
    <n v="0"/>
    <n v="0.02"/>
    <n v="0"/>
    <n v="0"/>
    <n v="0.02"/>
    <x v="2"/>
  </r>
  <r>
    <n v="14918"/>
    <s v="MAPLUS: Portable Navi 3"/>
    <x v="16"/>
    <n v="2009"/>
    <x v="5"/>
    <s v="Edia"/>
    <n v="0"/>
    <n v="0"/>
    <n v="0.02"/>
    <n v="0"/>
    <n v="0.02"/>
    <x v="2"/>
  </r>
  <r>
    <n v="14919"/>
    <s v="DEATH NOTE: L o Tsugu Mono"/>
    <x v="3"/>
    <n v="2007"/>
    <x v="10"/>
    <s v="Konami Digital Entertainment"/>
    <n v="0"/>
    <n v="0"/>
    <n v="0.02"/>
    <n v="0"/>
    <n v="0.02"/>
    <x v="2"/>
  </r>
  <r>
    <n v="14920"/>
    <s v="ZooCube"/>
    <x v="18"/>
    <n v="2002"/>
    <x v="4"/>
    <s v="Acclaim Entertainment"/>
    <n v="0.02"/>
    <n v="0"/>
    <n v="0"/>
    <n v="0"/>
    <n v="0.02"/>
    <x v="2"/>
  </r>
  <r>
    <n v="14921"/>
    <s v="Puppet Show 3: Lost Town"/>
    <x v="14"/>
    <n v="2011"/>
    <x v="4"/>
    <s v="Focus Home Interactive"/>
    <n v="0"/>
    <n v="0.02"/>
    <n v="0"/>
    <n v="0"/>
    <n v="0.02"/>
    <x v="2"/>
  </r>
  <r>
    <n v="14922"/>
    <s v="Star Wars: Empire at War - Forces of Corruption"/>
    <x v="14"/>
    <n v="2006"/>
    <x v="11"/>
    <s v="LucasArts"/>
    <n v="0"/>
    <n v="0.02"/>
    <n v="0"/>
    <n v="0"/>
    <n v="0.02"/>
    <x v="2"/>
  </r>
  <r>
    <n v="14923"/>
    <s v="Spy Hunter / Super Sprint"/>
    <x v="8"/>
    <n v="2005"/>
    <x v="2"/>
    <s v="Zoo Digital Publishing"/>
    <n v="0.02"/>
    <n v="0.01"/>
    <n v="0"/>
    <n v="0"/>
    <n v="0.02"/>
    <x v="2"/>
  </r>
  <r>
    <n v="14924"/>
    <s v="Otometeki Koi Kakumei * Love Revo! Portable"/>
    <x v="16"/>
    <n v="2010"/>
    <x v="10"/>
    <s v="Idea Factory"/>
    <n v="0"/>
    <n v="0"/>
    <n v="0.02"/>
    <n v="0"/>
    <n v="0.02"/>
    <x v="2"/>
  </r>
  <r>
    <n v="14925"/>
    <s v="Clover no Kuni no Alice: Wonderful Wonder World"/>
    <x v="6"/>
    <n v="2010"/>
    <x v="10"/>
    <s v="Prototype"/>
    <n v="0"/>
    <n v="0"/>
    <n v="0.02"/>
    <n v="0"/>
    <n v="0.02"/>
    <x v="2"/>
  </r>
  <r>
    <n v="14926"/>
    <s v="Room Zoom: Race for Impact"/>
    <x v="13"/>
    <n v="2004"/>
    <x v="2"/>
    <s v="Jaleco"/>
    <n v="0.02"/>
    <n v="0.01"/>
    <n v="0"/>
    <n v="0"/>
    <n v="0.02"/>
    <x v="2"/>
  </r>
  <r>
    <n v="14927"/>
    <s v="Yahari Game Demo Ore no Seishun Love-Kome Hamachi Gatteiru"/>
    <x v="22"/>
    <n v="2013"/>
    <x v="10"/>
    <s v="5pb"/>
    <n v="0"/>
    <n v="0"/>
    <n v="0.02"/>
    <n v="0"/>
    <n v="0.02"/>
    <x v="2"/>
  </r>
  <r>
    <n v="14928"/>
    <s v="Tube Slider"/>
    <x v="18"/>
    <s v="N/A"/>
    <x v="2"/>
    <s v="Unknown"/>
    <n v="0.02"/>
    <n v="0"/>
    <n v="0"/>
    <n v="0"/>
    <n v="0.02"/>
    <x v="2"/>
  </r>
  <r>
    <n v="14929"/>
    <s v="Ghost Pirates of Vooju Island"/>
    <x v="14"/>
    <n v="2009"/>
    <x v="10"/>
    <s v="DTP Entertainment"/>
    <n v="0"/>
    <n v="0.02"/>
    <n v="0"/>
    <n v="0"/>
    <n v="0.02"/>
    <x v="2"/>
  </r>
  <r>
    <n v="14930"/>
    <s v="America Oudan Ultra-Quiz"/>
    <x v="23"/>
    <n v="1995"/>
    <x v="5"/>
    <s v="Victor Interactive"/>
    <n v="0"/>
    <n v="0"/>
    <n v="0.02"/>
    <n v="0"/>
    <n v="0.02"/>
    <x v="2"/>
  </r>
  <r>
    <n v="14931"/>
    <s v="DoDonPachi Dai-Oujou: Black Label Extra"/>
    <x v="4"/>
    <n v="2009"/>
    <x v="6"/>
    <s v="5pb"/>
    <n v="0"/>
    <n v="0"/>
    <n v="0.02"/>
    <n v="0"/>
    <n v="0.02"/>
    <x v="2"/>
  </r>
  <r>
    <n v="14932"/>
    <s v="Mind Your Language: Learn English! / French! / German! / Spanish! /Japanese!"/>
    <x v="3"/>
    <n v="2009"/>
    <x v="5"/>
    <s v="PlayV"/>
    <n v="0"/>
    <n v="0.02"/>
    <n v="0"/>
    <n v="0"/>
    <n v="0.02"/>
    <x v="2"/>
  </r>
  <r>
    <n v="14933"/>
    <s v="ParaWorld"/>
    <x v="14"/>
    <n v="2006"/>
    <x v="11"/>
    <s v="Deep Silver"/>
    <n v="0"/>
    <n v="0.02"/>
    <n v="0"/>
    <n v="0"/>
    <n v="0.02"/>
    <x v="2"/>
  </r>
  <r>
    <n v="14934"/>
    <s v="Tropico Reloaded"/>
    <x v="14"/>
    <n v="2009"/>
    <x v="11"/>
    <s v="Kalypso Media"/>
    <n v="0"/>
    <n v="0.02"/>
    <n v="0"/>
    <n v="0"/>
    <n v="0.02"/>
    <x v="2"/>
  </r>
  <r>
    <n v="14935"/>
    <s v="Shinseiki Evangelion: Battle Orchestra"/>
    <x v="6"/>
    <n v="2007"/>
    <x v="9"/>
    <s v="Broccoli"/>
    <n v="0"/>
    <n v="0"/>
    <n v="0.02"/>
    <n v="0"/>
    <n v="0.02"/>
    <x v="2"/>
  </r>
  <r>
    <n v="14936"/>
    <s v="Pharaoh"/>
    <x v="14"/>
    <n v="1998"/>
    <x v="11"/>
    <s v="Vivendi Games"/>
    <n v="0"/>
    <n v="0.02"/>
    <n v="0"/>
    <n v="0"/>
    <n v="0.02"/>
    <x v="2"/>
  </r>
  <r>
    <n v="14937"/>
    <s v="Vampire Mansion: Linda Hyde"/>
    <x v="3"/>
    <n v="2011"/>
    <x v="10"/>
    <s v="Unknown"/>
    <n v="0"/>
    <n v="0.02"/>
    <n v="0"/>
    <n v="0"/>
    <n v="0.02"/>
    <x v="2"/>
  </r>
  <r>
    <n v="14938"/>
    <s v="Yes! Precure 5 Go Go Zenin Shu Go! Dream Festival"/>
    <x v="3"/>
    <n v="2008"/>
    <x v="8"/>
    <s v="Namco Bandai Games"/>
    <n v="0"/>
    <n v="0"/>
    <n v="0.02"/>
    <n v="0"/>
    <n v="0.02"/>
    <x v="2"/>
  </r>
  <r>
    <n v="14939"/>
    <s v="Battlefield 2: Modern Combat(JP sales)"/>
    <x v="6"/>
    <n v="2005"/>
    <x v="6"/>
    <s v="Electronic Arts"/>
    <n v="0"/>
    <n v="0"/>
    <n v="0.02"/>
    <n v="0"/>
    <n v="0.02"/>
    <x v="2"/>
  </r>
  <r>
    <n v="14940"/>
    <s v="The Idolmaster: Gravure For You! Vol.7"/>
    <x v="5"/>
    <n v="2012"/>
    <x v="8"/>
    <s v="Namco Bandai Games"/>
    <n v="0"/>
    <n v="0"/>
    <n v="0.02"/>
    <n v="0"/>
    <n v="0.02"/>
    <x v="2"/>
  </r>
  <r>
    <n v="14941"/>
    <s v="Stake: Fortune Fighters"/>
    <x v="13"/>
    <n v="2003"/>
    <x v="9"/>
    <s v="Metro 3D"/>
    <n v="0.02"/>
    <n v="0.01"/>
    <n v="0"/>
    <n v="0"/>
    <n v="0.02"/>
    <x v="2"/>
  </r>
  <r>
    <n v="14942"/>
    <s v="Serious Sam Advance"/>
    <x v="8"/>
    <n v="2004"/>
    <x v="6"/>
    <s v="Global Star"/>
    <n v="0.02"/>
    <n v="0.01"/>
    <n v="0"/>
    <n v="0"/>
    <n v="0.02"/>
    <x v="2"/>
  </r>
  <r>
    <n v="14943"/>
    <s v="The Settlers: Rise of an Empire"/>
    <x v="14"/>
    <n v="2007"/>
    <x v="11"/>
    <s v="Ubisoft"/>
    <n v="0.01"/>
    <n v="0.01"/>
    <n v="0"/>
    <n v="0"/>
    <n v="0.02"/>
    <x v="2"/>
  </r>
  <r>
    <n v="14944"/>
    <s v="Let's Play Garden"/>
    <x v="0"/>
    <n v="2010"/>
    <x v="7"/>
    <s v="Deep Silver"/>
    <n v="0.02"/>
    <n v="0"/>
    <n v="0"/>
    <n v="0"/>
    <n v="0.02"/>
    <x v="2"/>
  </r>
  <r>
    <n v="14945"/>
    <s v="Umineko no Naku Koro ni San: Shinjitsu to Gensou no Yasoukyoku"/>
    <x v="5"/>
    <s v="N/A"/>
    <x v="10"/>
    <s v="N/A"/>
    <n v="0"/>
    <n v="0"/>
    <n v="0.02"/>
    <n v="0"/>
    <n v="0.02"/>
    <x v="2"/>
  </r>
  <r>
    <n v="14946"/>
    <s v="Pop'n Music 12 Iroha"/>
    <x v="6"/>
    <n v="2006"/>
    <x v="7"/>
    <s v="Konami Digital Entertainment"/>
    <n v="0"/>
    <n v="0"/>
    <n v="0.02"/>
    <n v="0"/>
    <n v="0.02"/>
    <x v="2"/>
  </r>
  <r>
    <n v="14947"/>
    <s v="BeatMania IIDX 11: IIDX Red"/>
    <x v="6"/>
    <n v="2006"/>
    <x v="7"/>
    <s v="Konami Digital Entertainment"/>
    <n v="0"/>
    <n v="0"/>
    <n v="0.02"/>
    <n v="0"/>
    <n v="0.02"/>
    <x v="2"/>
  </r>
  <r>
    <n v="14948"/>
    <s v="Warhammer Online: Age of Reckoning"/>
    <x v="14"/>
    <n v="2008"/>
    <x v="3"/>
    <s v="GOA"/>
    <n v="0"/>
    <n v="0.02"/>
    <n v="0"/>
    <n v="0"/>
    <n v="0.02"/>
    <x v="2"/>
  </r>
  <r>
    <n v="14949"/>
    <s v="Jikkyou Powerful Pro Yakyuu 12 Ketteiban"/>
    <x v="18"/>
    <n v="2005"/>
    <x v="0"/>
    <s v="Konami Digital Entertainment"/>
    <n v="0"/>
    <n v="0"/>
    <n v="0.02"/>
    <n v="0"/>
    <n v="0.02"/>
    <x v="2"/>
  </r>
  <r>
    <n v="14950"/>
    <s v="Road Trip: The Arcade Edition"/>
    <x v="18"/>
    <n v="2002"/>
    <x v="2"/>
    <s v="Zoo Digital Publishing"/>
    <n v="0.02"/>
    <n v="0"/>
    <n v="0"/>
    <n v="0"/>
    <n v="0.02"/>
    <x v="2"/>
  </r>
  <r>
    <n v="14951"/>
    <s v="Juusanshi Engi Engetsu Sangokuden 2"/>
    <x v="16"/>
    <n v="2014"/>
    <x v="8"/>
    <s v="Idea Factory"/>
    <n v="0"/>
    <n v="0"/>
    <n v="0.02"/>
    <n v="0"/>
    <n v="0.02"/>
    <x v="2"/>
  </r>
  <r>
    <n v="14952"/>
    <s v="No More Heroes: Heroes' Paradise"/>
    <x v="4"/>
    <n v="2010"/>
    <x v="8"/>
    <s v="Marvelous Interactive"/>
    <n v="0"/>
    <n v="0"/>
    <n v="0.02"/>
    <n v="0"/>
    <n v="0.02"/>
    <x v="2"/>
  </r>
  <r>
    <n v="14953"/>
    <s v="Virtua Tennis: World Tour (jp sales)"/>
    <x v="16"/>
    <n v="2005"/>
    <x v="0"/>
    <s v="Sega"/>
    <n v="0"/>
    <n v="0"/>
    <n v="0.02"/>
    <n v="0"/>
    <n v="0.02"/>
    <x v="2"/>
  </r>
  <r>
    <n v="14954"/>
    <s v="World Series of Poker 2008: Battle for the Bracelets"/>
    <x v="16"/>
    <n v="2007"/>
    <x v="5"/>
    <s v="Activision"/>
    <n v="0.02"/>
    <n v="0"/>
    <n v="0"/>
    <n v="0"/>
    <n v="0.02"/>
    <x v="2"/>
  </r>
  <r>
    <n v="14955"/>
    <s v="Ano Hi Mita Hana no Namae o Bokutachi wa Mada Shiranai"/>
    <x v="16"/>
    <n v="2012"/>
    <x v="8"/>
    <s v="5pb"/>
    <n v="0"/>
    <n v="0"/>
    <n v="0.02"/>
    <n v="0"/>
    <n v="0.02"/>
    <x v="2"/>
  </r>
  <r>
    <n v="14956"/>
    <s v="Cold War"/>
    <x v="13"/>
    <n v="2005"/>
    <x v="6"/>
    <s v="DreamCatcher Interactive"/>
    <n v="0.02"/>
    <n v="0.01"/>
    <n v="0"/>
    <n v="0"/>
    <n v="0.02"/>
    <x v="2"/>
  </r>
  <r>
    <n v="14957"/>
    <s v="Steel Battalion: Line of Contact"/>
    <x v="13"/>
    <n v="2004"/>
    <x v="7"/>
    <s v="Capcom"/>
    <n v="0.02"/>
    <n v="0.01"/>
    <n v="0"/>
    <n v="0"/>
    <n v="0.02"/>
    <x v="2"/>
  </r>
  <r>
    <n v="14958"/>
    <s v="Naruto Shippuden: Ultimate Ninja Storm Collection"/>
    <x v="5"/>
    <n v="2016"/>
    <x v="8"/>
    <s v="Namco Bandai Games"/>
    <n v="0"/>
    <n v="0.02"/>
    <n v="0"/>
    <n v="0"/>
    <n v="0.02"/>
    <x v="2"/>
  </r>
  <r>
    <n v="14959"/>
    <s v="Ken to Mahou to Gakuen Mono. 2G"/>
    <x v="5"/>
    <n v="2010"/>
    <x v="3"/>
    <s v="Acquire"/>
    <n v="0"/>
    <n v="0"/>
    <n v="0.02"/>
    <n v="0"/>
    <n v="0.02"/>
    <x v="2"/>
  </r>
  <r>
    <n v="14960"/>
    <s v="NBA Starting Five"/>
    <x v="13"/>
    <n v="2002"/>
    <x v="0"/>
    <s v="Konami Digital Entertainment"/>
    <n v="0.02"/>
    <n v="0.01"/>
    <n v="0"/>
    <n v="0"/>
    <n v="0.02"/>
    <x v="2"/>
  </r>
  <r>
    <n v="14961"/>
    <s v="Kami Naru Kimi to"/>
    <x v="16"/>
    <n v="2011"/>
    <x v="10"/>
    <s v="Idea Factory"/>
    <n v="0"/>
    <n v="0"/>
    <n v="0.02"/>
    <n v="0"/>
    <n v="0.02"/>
    <x v="2"/>
  </r>
  <r>
    <n v="14962"/>
    <s v="Spy Hunter: Nowhere To Run"/>
    <x v="6"/>
    <n v="2006"/>
    <x v="2"/>
    <s v="Midway Games"/>
    <n v="0.01"/>
    <n v="0.01"/>
    <n v="0"/>
    <n v="0"/>
    <n v="0.02"/>
    <x v="2"/>
  </r>
  <r>
    <n v="14963"/>
    <s v="LEGO Harry Potter: Years 1-4"/>
    <x v="14"/>
    <n v="2010"/>
    <x v="8"/>
    <s v="Warner Bros. Interactive Entertainment"/>
    <n v="0.01"/>
    <n v="0.01"/>
    <n v="0"/>
    <n v="0"/>
    <n v="0.02"/>
    <x v="2"/>
  </r>
  <r>
    <n v="14964"/>
    <s v="Ikki Tousen: Eloquent Fist"/>
    <x v="16"/>
    <n v="2008"/>
    <x v="9"/>
    <s v="Marvelous Interactive"/>
    <n v="0"/>
    <n v="0"/>
    <n v="0.02"/>
    <n v="0"/>
    <n v="0.02"/>
    <x v="2"/>
  </r>
  <r>
    <n v="14965"/>
    <s v="Viva Pinata"/>
    <x v="14"/>
    <n v="2007"/>
    <x v="7"/>
    <s v="Microsoft Game Studios"/>
    <n v="0"/>
    <n v="0.02"/>
    <n v="0"/>
    <n v="0"/>
    <n v="0.02"/>
    <x v="2"/>
  </r>
  <r>
    <n v="14966"/>
    <s v="Carmen Sandiego: The Secret of the Stolen Drums"/>
    <x v="13"/>
    <n v="2004"/>
    <x v="8"/>
    <s v="BAM! Entertainment"/>
    <n v="0.02"/>
    <n v="0.01"/>
    <n v="0"/>
    <n v="0"/>
    <n v="0.02"/>
    <x v="2"/>
  </r>
  <r>
    <n v="14967"/>
    <s v="Disney's Magical Quest 3 Starring Mickey and Donald"/>
    <x v="8"/>
    <n v="2003"/>
    <x v="8"/>
    <s v="Capcom"/>
    <n v="0.02"/>
    <n v="0.01"/>
    <n v="0"/>
    <n v="0"/>
    <n v="0.02"/>
    <x v="2"/>
  </r>
  <r>
    <n v="14968"/>
    <s v="Chili Con Carnage"/>
    <x v="16"/>
    <n v="2007"/>
    <x v="6"/>
    <s v="Eidos Interactive"/>
    <n v="0"/>
    <n v="0.02"/>
    <n v="0"/>
    <n v="0.01"/>
    <n v="0.02"/>
    <x v="2"/>
  </r>
  <r>
    <n v="14969"/>
    <s v="Bus Simulator 16"/>
    <x v="14"/>
    <n v="2016"/>
    <x v="7"/>
    <s v="Astragon"/>
    <n v="0"/>
    <n v="0.02"/>
    <n v="0"/>
    <n v="0"/>
    <n v="0.02"/>
    <x v="2"/>
  </r>
  <r>
    <n v="14970"/>
    <s v="Rengoku II:  The Stairway To H.E.A.V.E.N."/>
    <x v="16"/>
    <n v="2006"/>
    <x v="8"/>
    <s v="Konami Digital Entertainment"/>
    <n v="0.02"/>
    <n v="0"/>
    <n v="0"/>
    <n v="0"/>
    <n v="0.02"/>
    <x v="2"/>
  </r>
  <r>
    <n v="14971"/>
    <s v="Teddy Together"/>
    <x v="9"/>
    <n v="2016"/>
    <x v="7"/>
    <s v="Nintendo"/>
    <n v="0"/>
    <n v="0.02"/>
    <n v="0"/>
    <n v="0"/>
    <n v="0.02"/>
    <x v="2"/>
  </r>
  <r>
    <n v="14972"/>
    <s v="Pony Luv"/>
    <x v="3"/>
    <n v="2008"/>
    <x v="7"/>
    <s v="GSP"/>
    <n v="0.02"/>
    <n v="0"/>
    <n v="0"/>
    <n v="0"/>
    <n v="0.02"/>
    <x v="2"/>
  </r>
  <r>
    <n v="14973"/>
    <s v="Strike Witches 2: Iyasu Naosu Punipunisuru"/>
    <x v="3"/>
    <n v="2010"/>
    <x v="8"/>
    <s v="Kadokawa Shoten"/>
    <n v="0"/>
    <n v="0"/>
    <n v="0.02"/>
    <n v="0"/>
    <n v="0.02"/>
    <x v="2"/>
  </r>
  <r>
    <n v="14974"/>
    <s v="Omega Quintet"/>
    <x v="10"/>
    <n v="2014"/>
    <x v="3"/>
    <s v="Compile Heart"/>
    <n v="0"/>
    <n v="0"/>
    <n v="0.02"/>
    <n v="0"/>
    <n v="0.02"/>
    <x v="2"/>
  </r>
  <r>
    <n v="14975"/>
    <s v="TV Anime Idolm@ster: Cinderella Girls G4U! Pack Vol.1"/>
    <x v="5"/>
    <n v="2015"/>
    <x v="8"/>
    <s v="Namco Bandai Games"/>
    <n v="0"/>
    <n v="0"/>
    <n v="0.02"/>
    <n v="0"/>
    <n v="0.02"/>
    <x v="2"/>
  </r>
  <r>
    <n v="14976"/>
    <s v="Demigod"/>
    <x v="14"/>
    <n v="2009"/>
    <x v="11"/>
    <s v="Atari"/>
    <n v="0"/>
    <n v="0.02"/>
    <n v="0"/>
    <n v="0"/>
    <n v="0.02"/>
    <x v="2"/>
  </r>
  <r>
    <n v="14977"/>
    <s v="The Voice"/>
    <x v="5"/>
    <n v="2014"/>
    <x v="8"/>
    <s v="Activision"/>
    <n v="0.02"/>
    <n v="0"/>
    <n v="0"/>
    <n v="0"/>
    <n v="0.02"/>
    <x v="2"/>
  </r>
  <r>
    <n v="14978"/>
    <s v="Ed, Edd n Eddy: The Mis-Edventures"/>
    <x v="13"/>
    <n v="2005"/>
    <x v="1"/>
    <s v="Midway Games"/>
    <n v="0.02"/>
    <n v="0.01"/>
    <n v="0"/>
    <n v="0"/>
    <n v="0.02"/>
    <x v="2"/>
  </r>
  <r>
    <n v="14979"/>
    <s v="Bunmei Haruka: Aoiza Ibunroku"/>
    <x v="16"/>
    <n v="2011"/>
    <x v="8"/>
    <s v="FuRyu"/>
    <n v="0"/>
    <n v="0"/>
    <n v="0.02"/>
    <n v="0"/>
    <n v="0.02"/>
    <x v="2"/>
  </r>
  <r>
    <n v="14980"/>
    <s v="TV Anime Idolm@ster: Cinderella Girls G4U! Pack Vol.6"/>
    <x v="5"/>
    <n v="2015"/>
    <x v="10"/>
    <s v="Namco Bandai Games"/>
    <n v="0"/>
    <n v="0"/>
    <n v="0.02"/>
    <n v="0"/>
    <n v="0.02"/>
    <x v="2"/>
  </r>
  <r>
    <n v="14981"/>
    <s v="Blade Arcus from Shining EX"/>
    <x v="10"/>
    <n v="2015"/>
    <x v="9"/>
    <s v="Sega"/>
    <n v="0"/>
    <n v="0"/>
    <n v="0.02"/>
    <n v="0"/>
    <n v="0.02"/>
    <x v="2"/>
  </r>
  <r>
    <n v="14982"/>
    <s v="Vantage Master Portable"/>
    <x v="16"/>
    <n v="2008"/>
    <x v="3"/>
    <s v="Falcom Corporation"/>
    <n v="0"/>
    <n v="0"/>
    <n v="0.02"/>
    <n v="0"/>
    <n v="0.02"/>
    <x v="2"/>
  </r>
  <r>
    <n v="14983"/>
    <s v="Lilpri DS: Hime-Chen! Apple Pink"/>
    <x v="3"/>
    <n v="2010"/>
    <x v="10"/>
    <s v="Sega"/>
    <n v="0"/>
    <n v="0"/>
    <n v="0.02"/>
    <n v="0"/>
    <n v="0.02"/>
    <x v="2"/>
  </r>
  <r>
    <n v="14984"/>
    <s v="Star Trek Online"/>
    <x v="14"/>
    <n v="2010"/>
    <x v="3"/>
    <s v="Atari"/>
    <n v="0"/>
    <n v="0.02"/>
    <n v="0"/>
    <n v="0"/>
    <n v="0.02"/>
    <x v="2"/>
  </r>
  <r>
    <n v="14985"/>
    <s v="Rapala for Kinect"/>
    <x v="4"/>
    <n v="2011"/>
    <x v="0"/>
    <s v="Activision"/>
    <n v="0"/>
    <n v="0.02"/>
    <n v="0"/>
    <n v="0"/>
    <n v="0.02"/>
    <x v="2"/>
  </r>
  <r>
    <n v="14986"/>
    <s v="Rugby Challenge 3"/>
    <x v="4"/>
    <n v="2016"/>
    <x v="0"/>
    <s v="Alternative Software"/>
    <n v="0"/>
    <n v="0.02"/>
    <n v="0"/>
    <n v="0"/>
    <n v="0.02"/>
    <x v="2"/>
  </r>
  <r>
    <n v="14987"/>
    <s v="Hisshou Pachinko*Pachi-Slot Kouryaku Series DS Vol. 1: Shinseiki Evangelion - Magokoro o, Kimi ni"/>
    <x v="3"/>
    <n v="2008"/>
    <x v="5"/>
    <s v="D3Publisher"/>
    <n v="0"/>
    <n v="0"/>
    <n v="0.02"/>
    <n v="0"/>
    <n v="0.02"/>
    <x v="2"/>
  </r>
  <r>
    <n v="14988"/>
    <s v="Diabolik Lovers: Vandead Carnival"/>
    <x v="22"/>
    <n v="2014"/>
    <x v="8"/>
    <s v="Idea Factory"/>
    <n v="0"/>
    <n v="0"/>
    <n v="0.02"/>
    <n v="0"/>
    <n v="0.02"/>
    <x v="2"/>
  </r>
  <r>
    <n v="14989"/>
    <s v="O.M.G. 26 - Our Mini Games"/>
    <x v="3"/>
    <n v="2007"/>
    <x v="4"/>
    <s v="505 Games"/>
    <n v="0.02"/>
    <n v="0"/>
    <n v="0"/>
    <n v="0"/>
    <n v="0.02"/>
    <x v="2"/>
  </r>
  <r>
    <n v="14990"/>
    <s v="Ty the Tasmanian Tiger 3: Night of the Quinkan"/>
    <x v="13"/>
    <n v="2005"/>
    <x v="8"/>
    <s v="Zoo Digital Publishing"/>
    <n v="0.02"/>
    <n v="0.01"/>
    <n v="0"/>
    <n v="0"/>
    <n v="0.02"/>
    <x v="2"/>
  </r>
  <r>
    <n v="14991"/>
    <s v="AMF Xtreme Bowling"/>
    <x v="6"/>
    <n v="2006"/>
    <x v="0"/>
    <s v="Mastertronic"/>
    <n v="0.01"/>
    <n v="0.01"/>
    <n v="0"/>
    <n v="0"/>
    <n v="0.02"/>
    <x v="2"/>
  </r>
  <r>
    <n v="14992"/>
    <s v="Total Overdose: A Gunslinger's Tale in Mexico"/>
    <x v="13"/>
    <n v="2005"/>
    <x v="6"/>
    <s v="Eidos Interactive"/>
    <n v="0.02"/>
    <n v="0.01"/>
    <n v="0"/>
    <n v="0"/>
    <n v="0.02"/>
    <x v="2"/>
  </r>
  <r>
    <n v="14993"/>
    <s v="Bomberman Fantasy Race"/>
    <x v="12"/>
    <n v="1998"/>
    <x v="2"/>
    <s v="Virgin Interactive"/>
    <n v="0.01"/>
    <n v="0.01"/>
    <n v="0"/>
    <n v="0"/>
    <n v="0.02"/>
    <x v="2"/>
  </r>
  <r>
    <n v="14994"/>
    <s v="Colin McRae Rally 2.0"/>
    <x v="8"/>
    <n v="2002"/>
    <x v="2"/>
    <s v="Codemasters"/>
    <n v="0.02"/>
    <n v="0.01"/>
    <n v="0"/>
    <n v="0"/>
    <n v="0.02"/>
    <x v="2"/>
  </r>
  <r>
    <n v="14995"/>
    <s v="Carnage Heart EXA"/>
    <x v="16"/>
    <n v="2010"/>
    <x v="11"/>
    <s v="ArtDink"/>
    <n v="0"/>
    <n v="0"/>
    <n v="0.02"/>
    <n v="0"/>
    <n v="0.02"/>
    <x v="2"/>
  </r>
  <r>
    <n v="14996"/>
    <s v="Tropico 4: Modern Times"/>
    <x v="14"/>
    <n v="2012"/>
    <x v="11"/>
    <s v="Kalypso Media"/>
    <n v="0"/>
    <n v="0.02"/>
    <n v="0"/>
    <n v="0"/>
    <n v="0.02"/>
    <x v="2"/>
  </r>
  <r>
    <n v="14997"/>
    <s v="Europa Universalis III Complete"/>
    <x v="14"/>
    <n v="2008"/>
    <x v="11"/>
    <s v="Paradox Interactive"/>
    <n v="0"/>
    <n v="0.02"/>
    <n v="0"/>
    <n v="0"/>
    <n v="0.02"/>
    <x v="2"/>
  </r>
  <r>
    <n v="14998"/>
    <s v="Bugriders: The Race of Kings"/>
    <x v="12"/>
    <n v="1997"/>
    <x v="2"/>
    <s v="GT Interactive"/>
    <n v="0.01"/>
    <n v="0.01"/>
    <n v="0"/>
    <n v="0"/>
    <n v="0.02"/>
    <x v="2"/>
  </r>
  <r>
    <n v="14999"/>
    <s v="Bust-A-Move"/>
    <x v="28"/>
    <n v="1994"/>
    <x v="4"/>
    <s v="Micro Cabin"/>
    <n v="0"/>
    <n v="0"/>
    <n v="0.02"/>
    <n v="0"/>
    <n v="0.02"/>
    <x v="2"/>
  </r>
  <r>
    <n v="15000"/>
    <s v="Wii de Asobu: Metroid Prime"/>
    <x v="0"/>
    <s v="N/A"/>
    <x v="6"/>
    <s v="Nintendo"/>
    <n v="0"/>
    <n v="0"/>
    <n v="0.02"/>
    <n v="0"/>
    <n v="0.02"/>
    <x v="2"/>
  </r>
  <r>
    <n v="15001"/>
    <s v="Payout Poker &amp; Casino"/>
    <x v="16"/>
    <s v="N/A"/>
    <x v="5"/>
    <s v="Unknown"/>
    <n v="0.02"/>
    <n v="0"/>
    <n v="0"/>
    <n v="0"/>
    <n v="0.02"/>
    <x v="2"/>
  </r>
  <r>
    <n v="15002"/>
    <s v="Wii de Asobu: Metroid Prime"/>
    <x v="0"/>
    <s v="N/A"/>
    <x v="6"/>
    <s v="Nintendo"/>
    <n v="0"/>
    <n v="0"/>
    <n v="0.02"/>
    <n v="0"/>
    <n v="0.02"/>
    <x v="2"/>
  </r>
  <r>
    <n v="15003"/>
    <s v="Wangan Midnight Portable"/>
    <x v="16"/>
    <n v="2007"/>
    <x v="2"/>
    <s v="Genki"/>
    <n v="0"/>
    <n v="0"/>
    <n v="0.02"/>
    <n v="0"/>
    <n v="0.02"/>
    <x v="2"/>
  </r>
  <r>
    <n v="15004"/>
    <s v="Cross Ange: Tenshi to Ryuu no Rondo tr."/>
    <x v="22"/>
    <n v="2015"/>
    <x v="8"/>
    <s v="Namco Bandai Games"/>
    <n v="0"/>
    <n v="0"/>
    <n v="0.02"/>
    <n v="0"/>
    <n v="0.02"/>
    <x v="2"/>
  </r>
  <r>
    <n v="15005"/>
    <s v="Canvas 2"/>
    <x v="6"/>
    <n v="2006"/>
    <x v="10"/>
    <s v="Kadokawa Shoten"/>
    <n v="0"/>
    <n v="0"/>
    <n v="0.02"/>
    <n v="0"/>
    <n v="0.02"/>
    <x v="2"/>
  </r>
  <r>
    <n v="15006"/>
    <s v="Memories Off: Sorekara Again"/>
    <x v="6"/>
    <n v="2006"/>
    <x v="10"/>
    <s v="KID"/>
    <n v="0"/>
    <n v="0"/>
    <n v="0.02"/>
    <n v="0"/>
    <n v="0.02"/>
    <x v="2"/>
  </r>
  <r>
    <n v="15007"/>
    <s v="Tom Clancy's Rainbow Six: Vegas 2"/>
    <x v="14"/>
    <n v="2008"/>
    <x v="6"/>
    <s v="Ubisoft"/>
    <n v="0"/>
    <n v="0.02"/>
    <n v="0"/>
    <n v="0"/>
    <n v="0.02"/>
    <x v="2"/>
  </r>
  <r>
    <n v="15008"/>
    <s v="11eyes: CrossOver"/>
    <x v="4"/>
    <n v="2009"/>
    <x v="10"/>
    <s v="5pb"/>
    <n v="0"/>
    <n v="0"/>
    <n v="0.02"/>
    <n v="0"/>
    <n v="0.02"/>
    <x v="2"/>
  </r>
  <r>
    <n v="15009"/>
    <s v="Kenka Bancho Otome"/>
    <x v="22"/>
    <n v="2016"/>
    <x v="8"/>
    <s v="Screenlife"/>
    <n v="0"/>
    <n v="0"/>
    <n v="0.02"/>
    <n v="0"/>
    <n v="0.02"/>
    <x v="2"/>
  </r>
  <r>
    <n v="15010"/>
    <s v="Supermodel Makeover by Lauren Luke"/>
    <x v="3"/>
    <n v="2009"/>
    <x v="7"/>
    <s v="Avanquest"/>
    <n v="0"/>
    <n v="0.02"/>
    <n v="0"/>
    <n v="0"/>
    <n v="0.02"/>
    <x v="2"/>
  </r>
  <r>
    <n v="15011"/>
    <s v="George of the Jungle and the Search for the Secret"/>
    <x v="0"/>
    <n v="2008"/>
    <x v="1"/>
    <s v="Ignition Entertainment"/>
    <n v="0.02"/>
    <n v="0"/>
    <n v="0"/>
    <n v="0"/>
    <n v="0.02"/>
    <x v="2"/>
  </r>
  <r>
    <n v="15012"/>
    <s v="AirForce Delta Storm"/>
    <x v="8"/>
    <n v="2002"/>
    <x v="6"/>
    <s v="Konami Digital Entertainment"/>
    <n v="0.02"/>
    <n v="0.01"/>
    <n v="0"/>
    <n v="0"/>
    <n v="0.02"/>
    <x v="2"/>
  </r>
  <r>
    <n v="15013"/>
    <s v="Serious Sam HD: Gold Edition"/>
    <x v="4"/>
    <n v="2011"/>
    <x v="6"/>
    <s v="Mastertronic"/>
    <n v="0"/>
    <n v="0.02"/>
    <n v="0"/>
    <n v="0"/>
    <n v="0.02"/>
    <x v="2"/>
  </r>
  <r>
    <n v="15014"/>
    <s v="Peter Pan in Disney's Return to Never Land"/>
    <x v="12"/>
    <n v="2002"/>
    <x v="1"/>
    <s v="Sony Computer Entertainment"/>
    <n v="0.01"/>
    <n v="0.01"/>
    <n v="0"/>
    <n v="0"/>
    <n v="0.02"/>
    <x v="2"/>
  </r>
  <r>
    <n v="15015"/>
    <s v="Ferrari Challenge Trofeo Pirelli Deluxe"/>
    <x v="0"/>
    <n v="2009"/>
    <x v="2"/>
    <s v="System 3 Arcade Software"/>
    <n v="0"/>
    <n v="0.02"/>
    <n v="0"/>
    <n v="0"/>
    <n v="0.02"/>
    <x v="2"/>
  </r>
  <r>
    <n v="15016"/>
    <s v="Xenosaga IÂ·II"/>
    <x v="3"/>
    <n v="2006"/>
    <x v="3"/>
    <s v="Namco Bandai Games"/>
    <n v="0"/>
    <n v="0"/>
    <n v="0.02"/>
    <n v="0"/>
    <n v="0.02"/>
    <x v="2"/>
  </r>
  <r>
    <n v="15017"/>
    <s v="SimCity Societies"/>
    <x v="14"/>
    <n v="2007"/>
    <x v="7"/>
    <s v="Electronic Arts"/>
    <n v="0"/>
    <n v="0.02"/>
    <n v="0"/>
    <n v="0"/>
    <n v="0.02"/>
    <x v="2"/>
  </r>
  <r>
    <n v="15018"/>
    <s v="Mesaze!! Tsuri Master: Sekai ni Challenge! Hen"/>
    <x v="0"/>
    <n v="2008"/>
    <x v="0"/>
    <s v="Hudson Soft"/>
    <n v="0"/>
    <n v="0"/>
    <n v="0.02"/>
    <n v="0"/>
    <n v="0.02"/>
    <x v="2"/>
  </r>
  <r>
    <n v="15019"/>
    <s v="TV Anime Idolm@ster: Cinderella Girls G4U! Pack Vol.9"/>
    <x v="5"/>
    <n v="2016"/>
    <x v="5"/>
    <s v="Namco Bandai Games"/>
    <n v="0"/>
    <n v="0"/>
    <n v="0.02"/>
    <n v="0"/>
    <n v="0.02"/>
    <x v="2"/>
  </r>
  <r>
    <n v="15020"/>
    <s v="Fishdom 2 Deluxe"/>
    <x v="14"/>
    <n v="2010"/>
    <x v="4"/>
    <s v="Rondomedia"/>
    <n v="0"/>
    <n v="0.02"/>
    <n v="0"/>
    <n v="0.01"/>
    <n v="0.02"/>
    <x v="2"/>
  </r>
  <r>
    <n v="15021"/>
    <s v="Kuusen II"/>
    <x v="6"/>
    <n v="2004"/>
    <x v="7"/>
    <s v="Kadokawa Shoten"/>
    <n v="0"/>
    <n v="0"/>
    <n v="0.02"/>
    <n v="0"/>
    <n v="0.02"/>
    <x v="2"/>
  </r>
  <r>
    <n v="15022"/>
    <s v="Cross Channel: In Memory of All People"/>
    <x v="4"/>
    <n v="2011"/>
    <x v="10"/>
    <s v="CyberFront"/>
    <n v="0"/>
    <n v="0"/>
    <n v="0.02"/>
    <n v="0"/>
    <n v="0.02"/>
    <x v="2"/>
  </r>
  <r>
    <n v="15023"/>
    <s v="Bomberman Story DS"/>
    <x v="3"/>
    <n v="2007"/>
    <x v="3"/>
    <s v="Rising Star Games"/>
    <n v="0"/>
    <n v="0"/>
    <n v="0.02"/>
    <n v="0"/>
    <n v="0.02"/>
    <x v="2"/>
  </r>
  <r>
    <n v="15024"/>
    <s v="Penguins of Madagascar"/>
    <x v="0"/>
    <n v="2014"/>
    <x v="8"/>
    <s v="Namco Bandai Games"/>
    <n v="0"/>
    <n v="0.02"/>
    <n v="0"/>
    <n v="0"/>
    <n v="0.02"/>
    <x v="2"/>
  </r>
  <r>
    <n v="15025"/>
    <s v="Clannad: Mitsumi Mamoru Sakamichi de - Joukan"/>
    <x v="16"/>
    <n v="2010"/>
    <x v="10"/>
    <s v="Prototype"/>
    <n v="0"/>
    <n v="0"/>
    <n v="0.02"/>
    <n v="0"/>
    <n v="0.02"/>
    <x v="2"/>
  </r>
  <r>
    <n v="15026"/>
    <s v="Brothers in Arms: Hell's Highway"/>
    <x v="14"/>
    <n v="2008"/>
    <x v="6"/>
    <s v="Ubisoft"/>
    <n v="0"/>
    <n v="0.02"/>
    <n v="0"/>
    <n v="0"/>
    <n v="0.02"/>
    <x v="2"/>
  </r>
  <r>
    <n v="15027"/>
    <s v="Are You Alice?"/>
    <x v="16"/>
    <n v="2011"/>
    <x v="10"/>
    <s v="Idea Factory"/>
    <n v="0"/>
    <n v="0"/>
    <n v="0.02"/>
    <n v="0"/>
    <n v="0.02"/>
    <x v="2"/>
  </r>
  <r>
    <n v="15028"/>
    <s v="Future Tactics: The Uprising"/>
    <x v="18"/>
    <n v="2004"/>
    <x v="11"/>
    <s v="JoWood Productions"/>
    <n v="0.02"/>
    <n v="0"/>
    <n v="0"/>
    <n v="0"/>
    <n v="0.02"/>
    <x v="2"/>
  </r>
  <r>
    <n v="15029"/>
    <s v="Stronghold Crusader Extreme"/>
    <x v="14"/>
    <n v="2008"/>
    <x v="11"/>
    <s v="Gamecock"/>
    <n v="0"/>
    <n v="0.02"/>
    <n v="0"/>
    <n v="0"/>
    <n v="0.02"/>
    <x v="2"/>
  </r>
  <r>
    <n v="15030"/>
    <s v="Kensei: Sacred Fist"/>
    <x v="12"/>
    <n v="1997"/>
    <x v="9"/>
    <s v="Konami Digital Entertainment"/>
    <n v="0.01"/>
    <n v="0.01"/>
    <n v="0"/>
    <n v="0"/>
    <n v="0.02"/>
    <x v="2"/>
  </r>
  <r>
    <n v="15031"/>
    <s v="Backyard NFL Football"/>
    <x v="3"/>
    <n v="2007"/>
    <x v="0"/>
    <s v="Atari"/>
    <n v="0.02"/>
    <n v="0"/>
    <n v="0"/>
    <n v="0"/>
    <n v="0.02"/>
    <x v="2"/>
  </r>
  <r>
    <n v="15032"/>
    <s v="Okashi na Shima no Peter Pan: Sweet Never Land"/>
    <x v="16"/>
    <n v="2011"/>
    <x v="10"/>
    <s v="Quinrose"/>
    <n v="0"/>
    <n v="0"/>
    <n v="0.02"/>
    <n v="0"/>
    <n v="0.02"/>
    <x v="2"/>
  </r>
  <r>
    <n v="15033"/>
    <s v="Urakata Hakuoki"/>
    <x v="16"/>
    <n v="2013"/>
    <x v="10"/>
    <s v="Idea Factory"/>
    <n v="0"/>
    <n v="0"/>
    <n v="0.02"/>
    <n v="0"/>
    <n v="0.02"/>
    <x v="2"/>
  </r>
  <r>
    <n v="15034"/>
    <s v="Cities XL 2011"/>
    <x v="14"/>
    <n v="2010"/>
    <x v="7"/>
    <s v="Focus Home Interactive"/>
    <n v="0"/>
    <n v="0.02"/>
    <n v="0"/>
    <n v="0"/>
    <n v="0.02"/>
    <x v="2"/>
  </r>
  <r>
    <n v="15035"/>
    <s v="Kung Fu Panda"/>
    <x v="14"/>
    <n v="2008"/>
    <x v="8"/>
    <s v="Activision"/>
    <n v="0"/>
    <n v="0.02"/>
    <n v="0"/>
    <n v="0"/>
    <n v="0.02"/>
    <x v="2"/>
  </r>
  <r>
    <n v="15036"/>
    <s v="Gift: Prism"/>
    <x v="6"/>
    <n v="2006"/>
    <x v="10"/>
    <s v="Sweets"/>
    <n v="0"/>
    <n v="0"/>
    <n v="0.02"/>
    <n v="0"/>
    <n v="0.02"/>
    <x v="2"/>
  </r>
  <r>
    <n v="15037"/>
    <s v="PDC World Championship Darts: Pro Tour"/>
    <x v="4"/>
    <n v="2010"/>
    <x v="0"/>
    <s v="O-Games"/>
    <n v="0"/>
    <n v="0.02"/>
    <n v="0"/>
    <n v="0"/>
    <n v="0.02"/>
    <x v="2"/>
  </r>
  <r>
    <n v="15038"/>
    <s v="Shanghai: True Valor"/>
    <x v="12"/>
    <n v="1998"/>
    <x v="4"/>
    <s v="Activision"/>
    <n v="0.01"/>
    <n v="0.01"/>
    <n v="0"/>
    <n v="0"/>
    <n v="0.02"/>
    <x v="2"/>
  </r>
  <r>
    <n v="15039"/>
    <s v="Tokyo Xanadu eX+"/>
    <x v="10"/>
    <n v="2016"/>
    <x v="3"/>
    <s v="Nihon Falcom Corporation"/>
    <n v="0"/>
    <n v="0"/>
    <n v="0.02"/>
    <n v="0"/>
    <n v="0.02"/>
    <x v="2"/>
  </r>
  <r>
    <n v="15040"/>
    <s v="Major Dream: Major DS Dream Baseball"/>
    <x v="3"/>
    <n v="2008"/>
    <x v="0"/>
    <s v="Takara Tomy"/>
    <n v="0"/>
    <n v="0"/>
    <n v="0.02"/>
    <n v="0"/>
    <n v="0.02"/>
    <x v="2"/>
  </r>
  <r>
    <n v="15041"/>
    <s v="Steins;Gate: Senkei Kousoku no Phonogram"/>
    <x v="4"/>
    <n v="2013"/>
    <x v="10"/>
    <s v="5pb"/>
    <n v="0"/>
    <n v="0"/>
    <n v="0.02"/>
    <n v="0"/>
    <n v="0.02"/>
    <x v="2"/>
  </r>
  <r>
    <n v="15042"/>
    <s v="Thunderbirds"/>
    <x v="8"/>
    <n v="2004"/>
    <x v="6"/>
    <s v="Vivendi Games"/>
    <n v="0.02"/>
    <n v="0.01"/>
    <n v="0"/>
    <n v="0"/>
    <n v="0.02"/>
    <x v="2"/>
  </r>
  <r>
    <n v="15043"/>
    <s v="Winning Post 8 2015"/>
    <x v="22"/>
    <n v="2015"/>
    <x v="8"/>
    <s v="Tecmo Koei"/>
    <n v="0"/>
    <n v="0"/>
    <n v="0.02"/>
    <n v="0"/>
    <n v="0.02"/>
    <x v="2"/>
  </r>
  <r>
    <n v="15044"/>
    <s v="Vitamin Z Revolution"/>
    <x v="16"/>
    <n v="2010"/>
    <x v="10"/>
    <s v="D3Publisher"/>
    <n v="0"/>
    <n v="0"/>
    <n v="0.02"/>
    <n v="0"/>
    <n v="0.02"/>
    <x v="2"/>
  </r>
  <r>
    <n v="15045"/>
    <s v="Aria: The Origination ~Aoi Wakusei no El Cielo~"/>
    <x v="6"/>
    <n v="2008"/>
    <x v="10"/>
    <s v="Alchemist"/>
    <n v="0"/>
    <n v="0"/>
    <n v="0.02"/>
    <n v="0"/>
    <n v="0.02"/>
    <x v="2"/>
  </r>
  <r>
    <n v="15046"/>
    <s v="Inkheart"/>
    <x v="3"/>
    <n v="2009"/>
    <x v="10"/>
    <s v="DreamCatcher Interactive"/>
    <n v="0.02"/>
    <n v="0"/>
    <n v="0"/>
    <n v="0"/>
    <n v="0.02"/>
    <x v="2"/>
  </r>
  <r>
    <n v="15047"/>
    <s v="Street Fighter X Tekken"/>
    <x v="14"/>
    <n v="2012"/>
    <x v="9"/>
    <s v="Capcom"/>
    <n v="0"/>
    <n v="0.02"/>
    <n v="0"/>
    <n v="0"/>
    <n v="0.02"/>
    <x v="2"/>
  </r>
  <r>
    <n v="15048"/>
    <s v="Lunatic Dawn Tempest"/>
    <x v="6"/>
    <n v="2001"/>
    <x v="3"/>
    <s v="ArtDink"/>
    <n v="0"/>
    <n v="0"/>
    <n v="0.02"/>
    <n v="0"/>
    <n v="0.02"/>
    <x v="2"/>
  </r>
  <r>
    <n v="15049"/>
    <s v="Ceville"/>
    <x v="14"/>
    <n v="2009"/>
    <x v="8"/>
    <s v="Kalypso Media"/>
    <n v="0"/>
    <n v="0.02"/>
    <n v="0"/>
    <n v="0"/>
    <n v="0.02"/>
    <x v="2"/>
  </r>
  <r>
    <n v="15050"/>
    <s v="Strike Witches: Shirogane no Tsubasa"/>
    <x v="16"/>
    <n v="2012"/>
    <x v="11"/>
    <s v="Kadokawa Shoten"/>
    <n v="0"/>
    <n v="0"/>
    <n v="0.02"/>
    <n v="0"/>
    <n v="0.02"/>
    <x v="2"/>
  </r>
  <r>
    <n v="15051"/>
    <s v="Total Immersion Racing"/>
    <x v="13"/>
    <n v="2002"/>
    <x v="2"/>
    <s v="Empire Interactive"/>
    <n v="0.02"/>
    <n v="0.01"/>
    <n v="0"/>
    <n v="0"/>
    <n v="0.02"/>
    <x v="2"/>
  </r>
  <r>
    <n v="15052"/>
    <s v="Totally Spies! 2: Undercover"/>
    <x v="3"/>
    <n v="2006"/>
    <x v="8"/>
    <s v="Atari"/>
    <n v="0.01"/>
    <n v="0.01"/>
    <n v="0"/>
    <n v="0"/>
    <n v="0.02"/>
    <x v="2"/>
  </r>
  <r>
    <n v="15053"/>
    <s v="Luxor: The Wrath of Set"/>
    <x v="16"/>
    <n v="2006"/>
    <x v="4"/>
    <s v="Mumbo Jumbo"/>
    <n v="0.02"/>
    <n v="0"/>
    <n v="0"/>
    <n v="0"/>
    <n v="0.02"/>
    <x v="2"/>
  </r>
  <r>
    <n v="15054"/>
    <s v="Natalie Brooks: Mystery at Hillcrest High"/>
    <x v="3"/>
    <n v="2012"/>
    <x v="8"/>
    <s v="Licensed 4U"/>
    <n v="0"/>
    <n v="0.02"/>
    <n v="0"/>
    <n v="0"/>
    <n v="0.02"/>
    <x v="2"/>
  </r>
  <r>
    <n v="15055"/>
    <s v="NASCAR Heat Evolution"/>
    <x v="17"/>
    <n v="2016"/>
    <x v="2"/>
    <s v="Dusenberry Martin Racing"/>
    <n v="0.02"/>
    <n v="0"/>
    <n v="0"/>
    <n v="0"/>
    <n v="0.02"/>
    <x v="2"/>
  </r>
  <r>
    <n v="15056"/>
    <s v="Board Game: Top Shop"/>
    <x v="12"/>
    <n v="1999"/>
    <x v="5"/>
    <s v="Success"/>
    <n v="0.01"/>
    <n v="0.01"/>
    <n v="0"/>
    <n v="0"/>
    <n v="0.02"/>
    <x v="2"/>
  </r>
  <r>
    <n v="15057"/>
    <s v="NANA: Live Staff Daiboshuu! Shoshinsha Kangei"/>
    <x v="3"/>
    <n v="2007"/>
    <x v="8"/>
    <s v="Konami Digital Entertainment"/>
    <n v="0"/>
    <n v="0"/>
    <n v="0.02"/>
    <n v="0"/>
    <n v="0.02"/>
    <x v="2"/>
  </r>
  <r>
    <n v="15058"/>
    <s v="Castlevania: Lords of Shadow - Reverie"/>
    <x v="4"/>
    <n v="2011"/>
    <x v="8"/>
    <s v="Konami Digital Entertainment"/>
    <n v="0.02"/>
    <n v="0"/>
    <n v="0"/>
    <n v="0"/>
    <n v="0.02"/>
    <x v="2"/>
  </r>
  <r>
    <n v="15059"/>
    <s v="Xia-Xia"/>
    <x v="3"/>
    <n v="2012"/>
    <x v="1"/>
    <s v="N/A"/>
    <n v="0"/>
    <n v="0.02"/>
    <n v="0"/>
    <n v="0"/>
    <n v="0.02"/>
    <x v="2"/>
  </r>
  <r>
    <n v="15060"/>
    <s v="Cocoto Magic Circus"/>
    <x v="0"/>
    <n v="2008"/>
    <x v="6"/>
    <s v="Neko Entertainment"/>
    <n v="0.02"/>
    <n v="0"/>
    <n v="0"/>
    <n v="0"/>
    <n v="0.02"/>
    <x v="2"/>
  </r>
  <r>
    <n v="15061"/>
    <s v="Zero no Tsukaima: Shou-akuma to Harukaze no Concerto"/>
    <x v="6"/>
    <n v="2007"/>
    <x v="10"/>
    <s v="Marvelous Interactive"/>
    <n v="0"/>
    <n v="0"/>
    <n v="0.02"/>
    <n v="0"/>
    <n v="0.02"/>
    <x v="2"/>
  </r>
  <r>
    <n v="15062"/>
    <s v="Dunamis 15"/>
    <x v="5"/>
    <n v="2011"/>
    <x v="10"/>
    <s v="5pb"/>
    <n v="0"/>
    <n v="0"/>
    <n v="0.02"/>
    <n v="0"/>
    <n v="0.02"/>
    <x v="2"/>
  </r>
  <r>
    <n v="15063"/>
    <s v="DemiKids: Dark Version"/>
    <x v="8"/>
    <n v="2002"/>
    <x v="3"/>
    <s v="Atlus"/>
    <n v="0.02"/>
    <n v="0.01"/>
    <n v="0"/>
    <n v="0"/>
    <n v="0.02"/>
    <x v="2"/>
  </r>
  <r>
    <n v="15064"/>
    <s v="Mage Knight: Destiny's Soldier"/>
    <x v="3"/>
    <n v="2006"/>
    <x v="11"/>
    <s v="Namco Bandai Games"/>
    <n v="0.02"/>
    <n v="0"/>
    <n v="0"/>
    <n v="0"/>
    <n v="0.02"/>
    <x v="2"/>
  </r>
  <r>
    <n v="15065"/>
    <s v="GT Legends"/>
    <x v="14"/>
    <n v="2005"/>
    <x v="2"/>
    <s v="Atari"/>
    <n v="0"/>
    <n v="0.02"/>
    <n v="0"/>
    <n v="0"/>
    <n v="0.02"/>
    <x v="2"/>
  </r>
  <r>
    <n v="15066"/>
    <s v="Blender Bros."/>
    <x v="8"/>
    <n v="2002"/>
    <x v="1"/>
    <s v="Unknown"/>
    <n v="0.02"/>
    <n v="0.01"/>
    <n v="0"/>
    <n v="0"/>
    <n v="0.02"/>
    <x v="2"/>
  </r>
  <r>
    <n v="15067"/>
    <s v="Suzumiya Haruhi no Heiretsu"/>
    <x v="0"/>
    <n v="2009"/>
    <x v="10"/>
    <s v="Sega"/>
    <n v="0"/>
    <n v="0"/>
    <n v="0.02"/>
    <n v="0"/>
    <n v="0.02"/>
    <x v="2"/>
  </r>
  <r>
    <n v="15068"/>
    <s v="F1 Race Stars"/>
    <x v="14"/>
    <n v="2012"/>
    <x v="2"/>
    <s v="Codemasters"/>
    <n v="0"/>
    <n v="0.02"/>
    <n v="0"/>
    <n v="0"/>
    <n v="0.02"/>
    <x v="2"/>
  </r>
  <r>
    <n v="15069"/>
    <s v="DemiKids: Light Version"/>
    <x v="8"/>
    <n v="2002"/>
    <x v="3"/>
    <s v="Atlus"/>
    <n v="0.02"/>
    <n v="0.01"/>
    <n v="0"/>
    <n v="0"/>
    <n v="0.02"/>
    <x v="2"/>
  </r>
  <r>
    <n v="15070"/>
    <s v="Nanatsuiro * Drops Pure!!"/>
    <x v="6"/>
    <n v="2007"/>
    <x v="10"/>
    <s v="Media Works"/>
    <n v="0"/>
    <n v="0"/>
    <n v="0.02"/>
    <n v="0"/>
    <n v="0.02"/>
    <x v="2"/>
  </r>
  <r>
    <n v="15071"/>
    <s v="Pe-Jongju to Manabu Kankokugo DS: Test-Hen"/>
    <x v="3"/>
    <n v="2010"/>
    <x v="5"/>
    <s v="D3Publisher"/>
    <n v="0"/>
    <n v="0"/>
    <n v="0.02"/>
    <n v="0"/>
    <n v="0.02"/>
    <x v="2"/>
  </r>
  <r>
    <n v="15072"/>
    <s v="Escape the Emerald Star"/>
    <x v="14"/>
    <n v="2011"/>
    <x v="4"/>
    <s v="PopCap Games"/>
    <n v="0.02"/>
    <n v="0"/>
    <n v="0"/>
    <n v="0"/>
    <n v="0.02"/>
    <x v="2"/>
  </r>
  <r>
    <n v="15073"/>
    <s v="La Corda d'Oro 4"/>
    <x v="22"/>
    <n v="2016"/>
    <x v="8"/>
    <s v="Tecmo Koei"/>
    <n v="0"/>
    <n v="0"/>
    <n v="0.02"/>
    <n v="0"/>
    <n v="0.02"/>
    <x v="2"/>
  </r>
  <r>
    <n v="15074"/>
    <s v="Thomas and Friends: Steaming around Sodor"/>
    <x v="9"/>
    <n v="2015"/>
    <x v="8"/>
    <s v="Avanquest Software"/>
    <n v="0"/>
    <n v="0.02"/>
    <n v="0"/>
    <n v="0"/>
    <n v="0.02"/>
    <x v="2"/>
  </r>
  <r>
    <n v="15075"/>
    <s v="Titanic Mystery"/>
    <x v="0"/>
    <n v="2010"/>
    <x v="4"/>
    <s v="O-Games"/>
    <n v="0.02"/>
    <n v="0"/>
    <n v="0"/>
    <n v="0"/>
    <n v="0.02"/>
    <x v="2"/>
  </r>
  <r>
    <n v="15076"/>
    <s v="Falcon 4.0: Allied Force"/>
    <x v="14"/>
    <n v="2005"/>
    <x v="7"/>
    <s v="Graphsim Entertainment"/>
    <n v="0"/>
    <n v="0.02"/>
    <n v="0"/>
    <n v="0"/>
    <n v="0.02"/>
    <x v="2"/>
  </r>
  <r>
    <n v="15077"/>
    <s v="Bottom of the 9th '97"/>
    <x v="12"/>
    <n v="1997"/>
    <x v="0"/>
    <s v="Konami Digital Entertainment"/>
    <n v="0.01"/>
    <n v="0.01"/>
    <n v="0"/>
    <n v="0"/>
    <n v="0.02"/>
    <x v="2"/>
  </r>
  <r>
    <n v="15078"/>
    <s v="Shaman King: Chou Senjiryokketsu 3"/>
    <x v="8"/>
    <n v="2002"/>
    <x v="3"/>
    <s v="King Records"/>
    <n v="0"/>
    <n v="0"/>
    <n v="0.02"/>
    <n v="0"/>
    <n v="0.02"/>
    <x v="2"/>
  </r>
  <r>
    <n v="15079"/>
    <s v="Ride"/>
    <x v="4"/>
    <n v="2015"/>
    <x v="2"/>
    <s v="Milestone S.r.l."/>
    <n v="0"/>
    <n v="0.02"/>
    <n v="0"/>
    <n v="0"/>
    <n v="0.02"/>
    <x v="2"/>
  </r>
  <r>
    <n v="15080"/>
    <s v="Line Rider 2: Unbound"/>
    <x v="0"/>
    <n v="2008"/>
    <x v="4"/>
    <s v="Deep Silver"/>
    <n v="0.02"/>
    <n v="0"/>
    <n v="0"/>
    <n v="0"/>
    <n v="0.02"/>
    <x v="2"/>
  </r>
  <r>
    <n v="15081"/>
    <s v="HatsuKare * Renai Debut Sengen!"/>
    <x v="16"/>
    <n v="2013"/>
    <x v="10"/>
    <s v="FuRyu"/>
    <n v="0"/>
    <n v="0"/>
    <n v="0.02"/>
    <n v="0"/>
    <n v="0.02"/>
    <x v="2"/>
  </r>
  <r>
    <n v="15082"/>
    <s v="Treasure Chase"/>
    <x v="3"/>
    <n v="2011"/>
    <x v="4"/>
    <s v="Storm City Games"/>
    <n v="0.02"/>
    <n v="0"/>
    <n v="0"/>
    <n v="0"/>
    <n v="0.02"/>
    <x v="2"/>
  </r>
  <r>
    <n v="15083"/>
    <s v="Unreal Anthology"/>
    <x v="14"/>
    <n v="2006"/>
    <x v="6"/>
    <s v="Midway Games"/>
    <n v="0"/>
    <n v="0.02"/>
    <n v="0"/>
    <n v="0"/>
    <n v="0.02"/>
    <x v="2"/>
  </r>
  <r>
    <n v="15084"/>
    <s v="X3: Terran War Pack"/>
    <x v="14"/>
    <n v="2012"/>
    <x v="5"/>
    <s v="Deep Silver"/>
    <n v="0"/>
    <n v="0.02"/>
    <n v="0"/>
    <n v="0"/>
    <n v="0.02"/>
    <x v="2"/>
  </r>
  <r>
    <n v="15085"/>
    <s v="Prison Architect"/>
    <x v="10"/>
    <n v="2016"/>
    <x v="8"/>
    <s v="Introversion Software"/>
    <n v="0.01"/>
    <n v="0.01"/>
    <n v="0"/>
    <n v="0"/>
    <n v="0.02"/>
    <x v="2"/>
  </r>
  <r>
    <n v="15086"/>
    <s v="G1 Jockey Wii"/>
    <x v="0"/>
    <n v="2007"/>
    <x v="0"/>
    <s v="Tecmo Koei"/>
    <n v="0"/>
    <n v="0.01"/>
    <n v="0.02"/>
    <n v="0"/>
    <n v="0.02"/>
    <x v="2"/>
  </r>
  <r>
    <n v="15087"/>
    <s v="Kingdom: Ikkitousen no Ken"/>
    <x v="16"/>
    <n v="2010"/>
    <x v="8"/>
    <s v="Konami Digital Entertainment"/>
    <n v="0"/>
    <n v="0"/>
    <n v="0.02"/>
    <n v="0"/>
    <n v="0.02"/>
    <x v="2"/>
  </r>
  <r>
    <n v="15088"/>
    <s v="Wrestle Kingdom 2: Pro Wrestling Sekai Taisen"/>
    <x v="6"/>
    <n v="2007"/>
    <x v="9"/>
    <s v="Yuke's"/>
    <n v="0"/>
    <n v="0"/>
    <n v="0.02"/>
    <n v="0"/>
    <n v="0.02"/>
    <x v="2"/>
  </r>
  <r>
    <n v="15089"/>
    <s v="Rugby League Live 3"/>
    <x v="10"/>
    <n v="2015"/>
    <x v="8"/>
    <s v="Tru Blu Entertainment"/>
    <n v="0"/>
    <n v="0.02"/>
    <n v="0"/>
    <n v="0"/>
    <n v="0.02"/>
    <x v="2"/>
  </r>
  <r>
    <n v="15090"/>
    <s v="Tom Clancy's EndWar"/>
    <x v="14"/>
    <n v="2009"/>
    <x v="11"/>
    <s v="Ubisoft"/>
    <n v="0"/>
    <n v="0.02"/>
    <n v="0"/>
    <n v="0"/>
    <n v="0.02"/>
    <x v="2"/>
  </r>
  <r>
    <n v="15091"/>
    <s v="RayCrisis: Series Termination"/>
    <x v="12"/>
    <n v="1999"/>
    <x v="6"/>
    <s v="JVC"/>
    <n v="0.01"/>
    <n v="0.01"/>
    <n v="0"/>
    <n v="0"/>
    <n v="0.02"/>
    <x v="2"/>
  </r>
  <r>
    <n v="15092"/>
    <s v="Left 4 Dead"/>
    <x v="14"/>
    <n v="2008"/>
    <x v="6"/>
    <s v="Electronic Arts"/>
    <n v="0"/>
    <n v="0.02"/>
    <n v="0"/>
    <n v="0"/>
    <n v="0.02"/>
    <x v="2"/>
  </r>
  <r>
    <n v="15093"/>
    <s v="Bejeweled 2 Deluxe"/>
    <x v="14"/>
    <n v="2006"/>
    <x v="4"/>
    <s v="Focus Home Interactive"/>
    <n v="0"/>
    <n v="0.02"/>
    <n v="0"/>
    <n v="0"/>
    <n v="0.02"/>
    <x v="2"/>
  </r>
  <r>
    <n v="15094"/>
    <s v="Ikki Tousen: Shining Dragon"/>
    <x v="6"/>
    <n v="2007"/>
    <x v="3"/>
    <s v="Marvelous Interactive"/>
    <n v="0"/>
    <n v="0"/>
    <n v="0.02"/>
    <n v="0"/>
    <n v="0.02"/>
    <x v="2"/>
  </r>
  <r>
    <n v="15095"/>
    <s v="Kimi ga Aruji de Shitsuji ga Ore de: Oshie Nikki"/>
    <x v="6"/>
    <n v="2008"/>
    <x v="10"/>
    <s v="Minato Station"/>
    <n v="0"/>
    <n v="0"/>
    <n v="0.02"/>
    <n v="0"/>
    <n v="0.02"/>
    <x v="2"/>
  </r>
  <r>
    <n v="15096"/>
    <s v="Toxic Grind"/>
    <x v="13"/>
    <n v="2002"/>
    <x v="0"/>
    <s v="THQ"/>
    <n v="0.02"/>
    <n v="0"/>
    <n v="0"/>
    <n v="0"/>
    <n v="0.02"/>
    <x v="2"/>
  </r>
  <r>
    <n v="15097"/>
    <s v="DiRT"/>
    <x v="14"/>
    <n v="2007"/>
    <x v="2"/>
    <s v="Codemasters"/>
    <n v="0"/>
    <n v="0.02"/>
    <n v="0"/>
    <n v="0"/>
    <n v="0.02"/>
    <x v="2"/>
  </r>
  <r>
    <n v="15098"/>
    <s v="Kawasaki Jet Ski"/>
    <x v="0"/>
    <n v="2008"/>
    <x v="2"/>
    <s v="Metro 3D"/>
    <n v="0.02"/>
    <n v="0"/>
    <n v="0"/>
    <n v="0"/>
    <n v="0.02"/>
    <x v="2"/>
  </r>
  <r>
    <n v="15099"/>
    <s v="Genkai Tokki: Seven Pirates"/>
    <x v="22"/>
    <n v="2016"/>
    <x v="3"/>
    <s v="Compile Heart"/>
    <n v="0"/>
    <n v="0"/>
    <n v="0.02"/>
    <n v="0"/>
    <n v="0.02"/>
    <x v="2"/>
  </r>
  <r>
    <n v="15100"/>
    <s v="Enchanted Arms (JP sales)"/>
    <x v="4"/>
    <n v="2006"/>
    <x v="3"/>
    <s v="Ubisoft"/>
    <n v="0"/>
    <n v="0"/>
    <n v="0.02"/>
    <n v="0"/>
    <n v="0.02"/>
    <x v="2"/>
  </r>
  <r>
    <n v="15101"/>
    <s v="ScrapLand"/>
    <x v="13"/>
    <n v="2005"/>
    <x v="8"/>
    <s v="Deep Silver"/>
    <n v="0.02"/>
    <n v="0"/>
    <n v="0"/>
    <n v="0"/>
    <n v="0.02"/>
    <x v="2"/>
  </r>
  <r>
    <n v="15102"/>
    <s v="Daito Giken Koushiki Pachi-Slot Simulator: Hihouden - Fuujirareta Megami Portable"/>
    <x v="16"/>
    <n v="2011"/>
    <x v="5"/>
    <s v="Paon"/>
    <n v="0"/>
    <n v="0"/>
    <n v="0.02"/>
    <n v="0"/>
    <n v="0.02"/>
    <x v="2"/>
  </r>
  <r>
    <n v="15103"/>
    <s v="Geten no Hana"/>
    <x v="16"/>
    <n v="2013"/>
    <x v="5"/>
    <s v="Tecmo Koei"/>
    <n v="0"/>
    <n v="0"/>
    <n v="0.02"/>
    <n v="0"/>
    <n v="0.02"/>
    <x v="2"/>
  </r>
  <r>
    <n v="15104"/>
    <s v="Crazy Machines"/>
    <x v="0"/>
    <n v="2010"/>
    <x v="4"/>
    <s v="DTP Entertainment"/>
    <n v="0.01"/>
    <n v="0.01"/>
    <n v="0"/>
    <n v="0"/>
    <n v="0.02"/>
    <x v="2"/>
  </r>
  <r>
    <n v="15105"/>
    <s v="Harukanaru Toki no Naka de 3 with Izayoiki Aizouban"/>
    <x v="16"/>
    <n v="2009"/>
    <x v="10"/>
    <s v="Tecmo Koei"/>
    <n v="0"/>
    <n v="0"/>
    <n v="0.02"/>
    <n v="0"/>
    <n v="0.02"/>
    <x v="2"/>
  </r>
  <r>
    <n v="15106"/>
    <s v="Blade Arcus from Shining EX"/>
    <x v="5"/>
    <n v="2015"/>
    <x v="9"/>
    <s v="Sega"/>
    <n v="0"/>
    <n v="0"/>
    <n v="0.02"/>
    <n v="0"/>
    <n v="0.02"/>
    <x v="2"/>
  </r>
  <r>
    <n v="15107"/>
    <s v="Brave: The Video Game"/>
    <x v="0"/>
    <n v="2012"/>
    <x v="8"/>
    <s v="Disney Interactive Studios"/>
    <n v="0"/>
    <n v="0.02"/>
    <n v="0"/>
    <n v="0"/>
    <n v="0.02"/>
    <x v="2"/>
  </r>
  <r>
    <n v="15108"/>
    <s v="Frontlines: Fuel of War"/>
    <x v="14"/>
    <n v="2008"/>
    <x v="6"/>
    <s v="THQ"/>
    <n v="0"/>
    <n v="0.02"/>
    <n v="0"/>
    <n v="0"/>
    <n v="0.02"/>
    <x v="2"/>
  </r>
  <r>
    <n v="15109"/>
    <s v="D.Gray-man: Sousha no Shikaku"/>
    <x v="6"/>
    <n v="2008"/>
    <x v="10"/>
    <s v="Konami Digital Entertainment"/>
    <n v="0"/>
    <n v="0"/>
    <n v="0.02"/>
    <n v="0"/>
    <n v="0.02"/>
    <x v="2"/>
  </r>
  <r>
    <n v="15110"/>
    <s v="Indianapolis 500 Evolution"/>
    <x v="4"/>
    <n v="2009"/>
    <x v="2"/>
    <s v="Zushi Games"/>
    <n v="0.02"/>
    <n v="0"/>
    <n v="0"/>
    <n v="0"/>
    <n v="0.02"/>
    <x v="2"/>
  </r>
  <r>
    <n v="15111"/>
    <s v="Ookami to Koushinryou: Omiowataru Kaze"/>
    <x v="3"/>
    <n v="2009"/>
    <x v="10"/>
    <s v="ASCII Media Works"/>
    <n v="0"/>
    <n v="0"/>
    <n v="0.02"/>
    <n v="0"/>
    <n v="0.02"/>
    <x v="2"/>
  </r>
  <r>
    <n v="15112"/>
    <s v="Grey's Anatomy: The Video Game"/>
    <x v="14"/>
    <n v="2009"/>
    <x v="10"/>
    <s v="Ubisoft"/>
    <n v="0"/>
    <n v="0.02"/>
    <n v="0"/>
    <n v="0"/>
    <n v="0.02"/>
    <x v="2"/>
  </r>
  <r>
    <n v="15113"/>
    <s v="School Days LxH"/>
    <x v="6"/>
    <n v="2008"/>
    <x v="10"/>
    <s v="Interchannel"/>
    <n v="0"/>
    <n v="0"/>
    <n v="0.02"/>
    <n v="0"/>
    <n v="0.02"/>
    <x v="2"/>
  </r>
  <r>
    <n v="15114"/>
    <s v="Neo Angelique"/>
    <x v="6"/>
    <n v="2006"/>
    <x v="10"/>
    <s v="Tecmo Koei"/>
    <n v="0"/>
    <n v="0"/>
    <n v="0.02"/>
    <n v="0"/>
    <n v="0.02"/>
    <x v="2"/>
  </r>
  <r>
    <n v="15115"/>
    <s v="Big Idea's VeggieTales: LarryBoy and the Bad Apple"/>
    <x v="6"/>
    <n v="2006"/>
    <x v="8"/>
    <s v="Crave Entertainment"/>
    <n v="0.01"/>
    <n v="0.01"/>
    <n v="0"/>
    <n v="0"/>
    <n v="0.02"/>
    <x v="2"/>
  </r>
  <r>
    <n v="15116"/>
    <s v="Namco Museum Battle Collection (JP sales)"/>
    <x v="16"/>
    <n v="2005"/>
    <x v="5"/>
    <s v="Sony Computer Entertainment"/>
    <n v="0"/>
    <n v="0"/>
    <n v="0.02"/>
    <n v="0"/>
    <n v="0.02"/>
    <x v="2"/>
  </r>
  <r>
    <n v="15117"/>
    <s v="Chaos;Head Noah"/>
    <x v="16"/>
    <n v="2010"/>
    <x v="10"/>
    <s v="5pb"/>
    <n v="0"/>
    <n v="0"/>
    <n v="0.02"/>
    <n v="0"/>
    <n v="0.02"/>
    <x v="2"/>
  </r>
  <r>
    <n v="15118"/>
    <s v="Brandish: The Dark Revenant"/>
    <x v="16"/>
    <n v="2009"/>
    <x v="3"/>
    <s v="Falcom Corporation"/>
    <n v="0"/>
    <n v="0"/>
    <n v="0.02"/>
    <n v="0"/>
    <n v="0.02"/>
    <x v="2"/>
  </r>
  <r>
    <n v="15119"/>
    <s v="Summon Night: Swordcraft Story"/>
    <x v="8"/>
    <n v="2003"/>
    <x v="3"/>
    <s v="Banpresto"/>
    <n v="0.02"/>
    <n v="0.01"/>
    <n v="0"/>
    <n v="0"/>
    <n v="0.02"/>
    <x v="2"/>
  </r>
  <r>
    <n v="15120"/>
    <s v="Samurai Shodown V"/>
    <x v="13"/>
    <n v="2006"/>
    <x v="9"/>
    <s v="Ignition Entertainment"/>
    <n v="0.02"/>
    <n v="0"/>
    <n v="0"/>
    <n v="0"/>
    <n v="0.02"/>
    <x v="2"/>
  </r>
  <r>
    <n v="15121"/>
    <s v="Pro Fishing Challenge"/>
    <x v="13"/>
    <n v="2004"/>
    <x v="0"/>
    <s v="Atlus"/>
    <n v="0.02"/>
    <n v="0"/>
    <n v="0"/>
    <n v="0"/>
    <n v="0.02"/>
    <x v="2"/>
  </r>
  <r>
    <n v="15122"/>
    <s v="Minna no Chizu 2"/>
    <x v="16"/>
    <n v="2007"/>
    <x v="5"/>
    <s v="Zenrin"/>
    <n v="0"/>
    <n v="0"/>
    <n v="0.02"/>
    <n v="0"/>
    <n v="0.02"/>
    <x v="2"/>
  </r>
  <r>
    <n v="15123"/>
    <s v="Franklin's Great Adventures"/>
    <x v="3"/>
    <n v="2006"/>
    <x v="8"/>
    <s v="Game Factory"/>
    <n v="0.02"/>
    <n v="0"/>
    <n v="0"/>
    <n v="0"/>
    <n v="0.02"/>
    <x v="2"/>
  </r>
  <r>
    <n v="15124"/>
    <s v="Test Drive Unlimited"/>
    <x v="14"/>
    <n v="2007"/>
    <x v="2"/>
    <s v="Atari"/>
    <n v="0"/>
    <n v="0.02"/>
    <n v="0"/>
    <n v="0"/>
    <n v="0.02"/>
    <x v="2"/>
  </r>
  <r>
    <n v="15125"/>
    <s v="SAW"/>
    <x v="14"/>
    <n v="2009"/>
    <x v="8"/>
    <s v="Konami Digital Entertainment"/>
    <n v="0"/>
    <n v="0.02"/>
    <n v="0"/>
    <n v="0"/>
    <n v="0.02"/>
    <x v="2"/>
  </r>
  <r>
    <n v="15126"/>
    <s v="Princess Saver! Eternal Love for My Lady"/>
    <x v="6"/>
    <n v="2010"/>
    <x v="10"/>
    <s v="Comfort"/>
    <n v="0"/>
    <n v="0"/>
    <n v="0.02"/>
    <n v="0"/>
    <n v="0.02"/>
    <x v="2"/>
  </r>
  <r>
    <n v="15127"/>
    <s v="To Love-Ru Trouble: Darkness - True Princess"/>
    <x v="22"/>
    <n v="2015"/>
    <x v="8"/>
    <s v="FuRyu"/>
    <n v="0"/>
    <n v="0"/>
    <n v="0.02"/>
    <n v="0"/>
    <n v="0.02"/>
    <x v="2"/>
  </r>
  <r>
    <n v="15128"/>
    <s v="Tokyo Mew Mew"/>
    <x v="12"/>
    <n v="2002"/>
    <x v="3"/>
    <s v="Takara"/>
    <n v="0"/>
    <n v="0"/>
    <n v="0.02"/>
    <n v="0"/>
    <n v="0.02"/>
    <x v="2"/>
  </r>
  <r>
    <n v="15129"/>
    <s v="Jitsumei Jikkyou Keiba Dream Classic 2002"/>
    <x v="6"/>
    <n v="2002"/>
    <x v="0"/>
    <s v="Namco Bandai Games"/>
    <n v="0"/>
    <n v="0"/>
    <n v="0.02"/>
    <n v="0"/>
    <n v="0.02"/>
    <x v="2"/>
  </r>
  <r>
    <n v="15130"/>
    <s v="Ice Age: Dawn of the Dinosaurs"/>
    <x v="14"/>
    <n v="2009"/>
    <x v="8"/>
    <s v="Activision"/>
    <n v="0.02"/>
    <n v="0"/>
    <n v="0"/>
    <n v="0"/>
    <n v="0.02"/>
    <x v="2"/>
  </r>
  <r>
    <n v="15131"/>
    <s v="Interactive Storybook DS Series 3"/>
    <x v="3"/>
    <n v="2007"/>
    <x v="5"/>
    <s v="Tommo"/>
    <n v="0.02"/>
    <n v="0"/>
    <n v="0"/>
    <n v="0"/>
    <n v="0.02"/>
    <x v="2"/>
  </r>
  <r>
    <n v="15132"/>
    <s v="Moujuutsukai to Oujisama: Snow Bride Portable"/>
    <x v="16"/>
    <n v="2012"/>
    <x v="10"/>
    <s v="Idea Factory"/>
    <n v="0"/>
    <n v="0"/>
    <n v="0.02"/>
    <n v="0"/>
    <n v="0.02"/>
    <x v="2"/>
  </r>
  <r>
    <n v="15133"/>
    <s v="Twinkle * Crusaders GoGo!"/>
    <x v="16"/>
    <n v="2010"/>
    <x v="10"/>
    <s v="ASCII Media Works"/>
    <n v="0"/>
    <n v="0"/>
    <n v="0.02"/>
    <n v="0"/>
    <n v="0.02"/>
    <x v="2"/>
  </r>
  <r>
    <n v="15134"/>
    <s v="Serious Sam HD: Gold Edition"/>
    <x v="14"/>
    <n v="2010"/>
    <x v="6"/>
    <s v="Devolver Digital"/>
    <n v="0"/>
    <n v="0.02"/>
    <n v="0"/>
    <n v="0"/>
    <n v="0.02"/>
    <x v="2"/>
  </r>
  <r>
    <n v="15135"/>
    <s v="Rule of Rose"/>
    <x v="6"/>
    <n v="2006"/>
    <x v="8"/>
    <s v="505 Games"/>
    <n v="0.01"/>
    <n v="0.01"/>
    <n v="0"/>
    <n v="0"/>
    <n v="0.02"/>
    <x v="2"/>
  </r>
  <r>
    <n v="15136"/>
    <s v="RedCard 20-03"/>
    <x v="18"/>
    <n v="2002"/>
    <x v="0"/>
    <s v="Midway Games"/>
    <n v="0.02"/>
    <n v="0"/>
    <n v="0"/>
    <n v="0"/>
    <n v="0.02"/>
    <x v="2"/>
  </r>
  <r>
    <n v="15137"/>
    <s v="Homeworld"/>
    <x v="14"/>
    <n v="1998"/>
    <x v="11"/>
    <s v="Vivendi Games"/>
    <n v="0"/>
    <n v="0.02"/>
    <n v="0"/>
    <n v="0"/>
    <n v="0.02"/>
    <x v="2"/>
  </r>
  <r>
    <n v="15138"/>
    <s v="Freestyle Metal X"/>
    <x v="13"/>
    <n v="2003"/>
    <x v="2"/>
    <s v="Midway Games"/>
    <n v="0.02"/>
    <n v="0"/>
    <n v="0"/>
    <n v="0"/>
    <n v="0.02"/>
    <x v="2"/>
  </r>
  <r>
    <n v="15139"/>
    <s v="Shonen Jump's One Piece: Grand Adventure"/>
    <x v="6"/>
    <n v="2005"/>
    <x v="9"/>
    <s v="Namco Bandai Games"/>
    <n v="0.01"/>
    <n v="0.01"/>
    <n v="0"/>
    <n v="0"/>
    <n v="0.02"/>
    <x v="2"/>
  </r>
  <r>
    <n v="15140"/>
    <s v="Pac-Man World Rally"/>
    <x v="6"/>
    <n v="2006"/>
    <x v="2"/>
    <s v="Namco Bandai Games"/>
    <n v="0.01"/>
    <n v="0.01"/>
    <n v="0"/>
    <n v="0"/>
    <n v="0.02"/>
    <x v="2"/>
  </r>
  <r>
    <n v="15141"/>
    <s v="Plants vs. Zombies: Garden Warfare"/>
    <x v="14"/>
    <n v="2014"/>
    <x v="6"/>
    <s v="Electronic Arts"/>
    <n v="0"/>
    <n v="0.02"/>
    <n v="0"/>
    <n v="0"/>
    <n v="0.02"/>
    <x v="2"/>
  </r>
  <r>
    <n v="15142"/>
    <s v="Max Payne"/>
    <x v="14"/>
    <n v="2001"/>
    <x v="6"/>
    <s v="Take-Two Interactive"/>
    <n v="0"/>
    <n v="0.02"/>
    <n v="0"/>
    <n v="0"/>
    <n v="0.02"/>
    <x v="2"/>
  </r>
  <r>
    <n v="15143"/>
    <s v="Uta Kumi 575"/>
    <x v="22"/>
    <n v="2014"/>
    <x v="5"/>
    <s v="Sega"/>
    <n v="0"/>
    <n v="0"/>
    <n v="0.02"/>
    <n v="0"/>
    <n v="0.02"/>
    <x v="2"/>
  </r>
  <r>
    <n v="15144"/>
    <s v="Invizimals: The Lost Kingdom"/>
    <x v="5"/>
    <n v="2013"/>
    <x v="8"/>
    <s v="Sony Computer Entertainment"/>
    <n v="0"/>
    <n v="0.02"/>
    <n v="0"/>
    <n v="0.01"/>
    <n v="0.02"/>
    <x v="2"/>
  </r>
  <r>
    <n v="15145"/>
    <s v="428: Fuusa Sareta Shibuya de"/>
    <x v="5"/>
    <n v="2009"/>
    <x v="10"/>
    <s v="Spike"/>
    <n v="0"/>
    <n v="0"/>
    <n v="0.02"/>
    <n v="0"/>
    <n v="0.02"/>
    <x v="2"/>
  </r>
  <r>
    <n v="15146"/>
    <s v="IL-2 Sturmovik: Forgotten Battles"/>
    <x v="14"/>
    <n v="2003"/>
    <x v="7"/>
    <s v="Ubisoft"/>
    <n v="0"/>
    <n v="0.02"/>
    <n v="0"/>
    <n v="0"/>
    <n v="0.02"/>
    <x v="2"/>
  </r>
  <r>
    <n v="15147"/>
    <s v="Overlord"/>
    <x v="14"/>
    <n v="2007"/>
    <x v="11"/>
    <s v="Codemasters"/>
    <n v="0"/>
    <n v="0.02"/>
    <n v="0"/>
    <n v="0"/>
    <n v="0.02"/>
    <x v="2"/>
  </r>
  <r>
    <n v="15148"/>
    <s v="Sacred 3"/>
    <x v="14"/>
    <n v="2014"/>
    <x v="3"/>
    <s v="Deep Silver"/>
    <n v="0"/>
    <n v="0.02"/>
    <n v="0"/>
    <n v="0"/>
    <n v="0.02"/>
    <x v="2"/>
  </r>
  <r>
    <n v="15149"/>
    <s v="The Professor's Brain Trainer: Logic"/>
    <x v="3"/>
    <n v="2005"/>
    <x v="4"/>
    <s v="505 Games"/>
    <n v="0.02"/>
    <n v="0"/>
    <n v="0"/>
    <n v="0"/>
    <n v="0.02"/>
    <x v="2"/>
  </r>
  <r>
    <n v="15150"/>
    <s v="Fritz Chess"/>
    <x v="0"/>
    <n v="2009"/>
    <x v="11"/>
    <s v="Deep Silver"/>
    <n v="0.02"/>
    <n v="0.01"/>
    <n v="0"/>
    <n v="0"/>
    <n v="0.02"/>
    <x v="2"/>
  </r>
  <r>
    <n v="15151"/>
    <s v="Hisshou Pachinko * Pachi-Slot Kouryaku Series Portable Vol. 2: CR Evangelion - Hajimari no Fukuin"/>
    <x v="16"/>
    <n v="2010"/>
    <x v="5"/>
    <s v="D3Publisher"/>
    <n v="0"/>
    <n v="0"/>
    <n v="0.02"/>
    <n v="0"/>
    <n v="0.02"/>
    <x v="2"/>
  </r>
  <r>
    <n v="15152"/>
    <s v="NFL Blitz Pro"/>
    <x v="18"/>
    <n v="2003"/>
    <x v="0"/>
    <s v="Midway Games"/>
    <n v="0.02"/>
    <n v="0"/>
    <n v="0"/>
    <n v="0"/>
    <n v="0.02"/>
    <x v="2"/>
  </r>
  <r>
    <n v="15153"/>
    <s v="Rocket League"/>
    <x v="14"/>
    <n v="2016"/>
    <x v="0"/>
    <s v="505 Games"/>
    <n v="0.01"/>
    <n v="0.01"/>
    <n v="0"/>
    <n v="0"/>
    <n v="0.02"/>
    <x v="2"/>
  </r>
  <r>
    <n v="15154"/>
    <s v="Balls of Fury"/>
    <x v="0"/>
    <n v="2007"/>
    <x v="0"/>
    <s v="Zoo Digital Publishing"/>
    <n v="0.02"/>
    <n v="0"/>
    <n v="0"/>
    <n v="0"/>
    <n v="0.02"/>
    <x v="2"/>
  </r>
  <r>
    <n v="15155"/>
    <s v="18 Wheels of Steel: Extreme Trucker"/>
    <x v="14"/>
    <n v="2009"/>
    <x v="2"/>
    <s v="Rondomedia"/>
    <n v="0"/>
    <n v="0.02"/>
    <n v="0"/>
    <n v="0"/>
    <n v="0.02"/>
    <x v="2"/>
  </r>
  <r>
    <n v="15156"/>
    <s v="Rugby World Cup 2015"/>
    <x v="17"/>
    <n v="2015"/>
    <x v="0"/>
    <s v="Ubisoft"/>
    <n v="0"/>
    <n v="0.02"/>
    <n v="0"/>
    <n v="0"/>
    <n v="0.02"/>
    <x v="2"/>
  </r>
  <r>
    <n v="15157"/>
    <s v="Winning Post 8 2015"/>
    <x v="5"/>
    <n v="2015"/>
    <x v="8"/>
    <s v="Tecmo Koei"/>
    <n v="0"/>
    <n v="0"/>
    <n v="0.02"/>
    <n v="0"/>
    <n v="0.02"/>
    <x v="2"/>
  </r>
  <r>
    <n v="15158"/>
    <s v="Veggy World"/>
    <x v="3"/>
    <n v="2011"/>
    <x v="6"/>
    <s v="Jack of All Games"/>
    <n v="0.02"/>
    <n v="0"/>
    <n v="0"/>
    <n v="0"/>
    <n v="0.02"/>
    <x v="2"/>
  </r>
  <r>
    <n v="15159"/>
    <s v="Commandos: Strike Force"/>
    <x v="13"/>
    <n v="2006"/>
    <x v="6"/>
    <s v="Eidos Interactive"/>
    <n v="0.02"/>
    <n v="0"/>
    <n v="0"/>
    <n v="0"/>
    <n v="0.02"/>
    <x v="2"/>
  </r>
  <r>
    <n v="15160"/>
    <s v="Ukiyo no Roushi"/>
    <x v="22"/>
    <n v="2015"/>
    <x v="8"/>
    <s v="Unknown"/>
    <n v="0"/>
    <n v="0"/>
    <n v="0.02"/>
    <n v="0"/>
    <n v="0.02"/>
    <x v="2"/>
  </r>
  <r>
    <n v="15161"/>
    <s v="SBK: Snowboard Kids"/>
    <x v="3"/>
    <n v="2005"/>
    <x v="0"/>
    <s v="Rising Star Games"/>
    <n v="0.02"/>
    <n v="0"/>
    <n v="0"/>
    <n v="0"/>
    <n v="0.02"/>
    <x v="2"/>
  </r>
  <r>
    <n v="15162"/>
    <s v="Warriors of the Lost Empire (JP sales)"/>
    <x v="16"/>
    <n v="2007"/>
    <x v="3"/>
    <s v="Mercury Games"/>
    <n v="0"/>
    <n v="0"/>
    <n v="0.02"/>
    <n v="0"/>
    <n v="0.02"/>
    <x v="2"/>
  </r>
  <r>
    <n v="15163"/>
    <s v="Jojo's Bizarre Adventure"/>
    <x v="12"/>
    <n v="1999"/>
    <x v="9"/>
    <s v="Virgin Interactive"/>
    <n v="0.01"/>
    <n v="0.01"/>
    <n v="0"/>
    <n v="0"/>
    <n v="0.02"/>
    <x v="2"/>
  </r>
  <r>
    <n v="15164"/>
    <s v="Lode Runner"/>
    <x v="3"/>
    <n v="2006"/>
    <x v="4"/>
    <s v="Hudson Entertainment"/>
    <n v="0"/>
    <n v="0"/>
    <n v="0.02"/>
    <n v="0"/>
    <n v="0.02"/>
    <x v="2"/>
  </r>
  <r>
    <n v="15165"/>
    <s v="Zathura"/>
    <x v="13"/>
    <n v="2005"/>
    <x v="10"/>
    <s v="Take-Two Interactive"/>
    <n v="0.02"/>
    <n v="0"/>
    <n v="0"/>
    <n v="0"/>
    <n v="0.02"/>
    <x v="2"/>
  </r>
  <r>
    <n v="15166"/>
    <s v="Cities in Motion Collection"/>
    <x v="14"/>
    <n v="2011"/>
    <x v="7"/>
    <s v="Unknown"/>
    <n v="0"/>
    <n v="0.02"/>
    <n v="0"/>
    <n v="0"/>
    <n v="0.02"/>
    <x v="2"/>
  </r>
  <r>
    <n v="15167"/>
    <s v="Evolution Snowboarding"/>
    <x v="6"/>
    <n v="2002"/>
    <x v="0"/>
    <s v="Konami Digital Entertainment"/>
    <n v="0.01"/>
    <n v="0.01"/>
    <n v="0"/>
    <n v="0"/>
    <n v="0.02"/>
    <x v="2"/>
  </r>
  <r>
    <n v="15168"/>
    <s v="Jissen Pachinko Hisshouhou! CR Sakura Taisen"/>
    <x v="6"/>
    <n v="2007"/>
    <x v="5"/>
    <s v="Sega"/>
    <n v="0"/>
    <n v="0"/>
    <n v="0.02"/>
    <n v="0"/>
    <n v="0.02"/>
    <x v="2"/>
  </r>
  <r>
    <n v="15169"/>
    <s v="Aegis of Earth: Protonovus Assault"/>
    <x v="10"/>
    <n v="2016"/>
    <x v="8"/>
    <s v="PQube"/>
    <n v="0.02"/>
    <n v="0"/>
    <n v="0"/>
    <n v="0"/>
    <n v="0.02"/>
    <x v="2"/>
  </r>
  <r>
    <n v="15170"/>
    <s v="Freedom Wings"/>
    <x v="3"/>
    <n v="2006"/>
    <x v="7"/>
    <s v="Natsume"/>
    <n v="0.02"/>
    <n v="0"/>
    <n v="0"/>
    <n v="0"/>
    <n v="0.02"/>
    <x v="2"/>
  </r>
  <r>
    <n v="15171"/>
    <s v="Super Nazo Puyo Tsuu: Ruruu no Tetsuwan Hanjyouki"/>
    <x v="7"/>
    <n v="1996"/>
    <x v="4"/>
    <s v="Compile"/>
    <n v="0"/>
    <n v="0"/>
    <n v="0.02"/>
    <n v="0"/>
    <n v="0.02"/>
    <x v="2"/>
  </r>
  <r>
    <n v="15172"/>
    <s v="Zillions of Enemy X: Zetsukai no Crusade"/>
    <x v="5"/>
    <n v="2013"/>
    <x v="3"/>
    <s v="Nippon Ichi Software"/>
    <n v="0"/>
    <n v="0"/>
    <n v="0.02"/>
    <n v="0"/>
    <n v="0.02"/>
    <x v="2"/>
  </r>
  <r>
    <n v="15173"/>
    <s v="Dream Chronicles"/>
    <x v="3"/>
    <n v="2010"/>
    <x v="10"/>
    <s v="Zoo Games"/>
    <n v="0.02"/>
    <n v="0"/>
    <n v="0"/>
    <n v="0"/>
    <n v="0.02"/>
    <x v="2"/>
  </r>
  <r>
    <n v="15174"/>
    <s v="Kung Fu Panda: Showdown of Legendary Legends"/>
    <x v="5"/>
    <n v="2015"/>
    <x v="8"/>
    <s v="Little Orbit"/>
    <n v="0"/>
    <n v="0.02"/>
    <n v="0"/>
    <n v="0"/>
    <n v="0.02"/>
    <x v="2"/>
  </r>
  <r>
    <n v="15175"/>
    <s v="The Settlers IV"/>
    <x v="14"/>
    <n v="2001"/>
    <x v="11"/>
    <s v="Blue Byte"/>
    <n v="0"/>
    <n v="0.02"/>
    <n v="0"/>
    <n v="0"/>
    <n v="0.02"/>
    <x v="2"/>
  </r>
  <r>
    <n v="15176"/>
    <s v="Happiness! De-Lucks"/>
    <x v="6"/>
    <n v="2007"/>
    <x v="10"/>
    <s v="Marvelous Interactive"/>
    <n v="0"/>
    <n v="0"/>
    <n v="0.02"/>
    <n v="0"/>
    <n v="0.02"/>
    <x v="2"/>
  </r>
  <r>
    <n v="15177"/>
    <s v="Mount &amp; Blade"/>
    <x v="14"/>
    <n v="2008"/>
    <x v="3"/>
    <s v="Paradox Interactive"/>
    <n v="0"/>
    <n v="0.02"/>
    <n v="0"/>
    <n v="0"/>
    <n v="0.02"/>
    <x v="2"/>
  </r>
  <r>
    <n v="15178"/>
    <s v="Doki Majo Plus"/>
    <x v="3"/>
    <n v="2009"/>
    <x v="10"/>
    <s v="SNK Playmore"/>
    <n v="0"/>
    <n v="0"/>
    <n v="0.02"/>
    <n v="0"/>
    <n v="0.02"/>
    <x v="2"/>
  </r>
  <r>
    <n v="15179"/>
    <s v="Eureka Seven Vol. 2: The New Vision"/>
    <x v="6"/>
    <n v="2006"/>
    <x v="6"/>
    <s v="Namco Bandai Games"/>
    <n v="0"/>
    <n v="0"/>
    <n v="0.02"/>
    <n v="0"/>
    <n v="0.02"/>
    <x v="2"/>
  </r>
  <r>
    <n v="15180"/>
    <s v="Love Once: Mermaid's Tears"/>
    <x v="5"/>
    <n v="2011"/>
    <x v="10"/>
    <s v="Unknown"/>
    <n v="0"/>
    <n v="0"/>
    <n v="0.02"/>
    <n v="0"/>
    <n v="0.02"/>
    <x v="2"/>
  </r>
  <r>
    <n v="15181"/>
    <s v="Puzzle Challenge: Crosswords and More!"/>
    <x v="6"/>
    <n v="2006"/>
    <x v="4"/>
    <s v="Crave Entertainment"/>
    <n v="0.01"/>
    <n v="0.01"/>
    <n v="0"/>
    <n v="0"/>
    <n v="0.02"/>
    <x v="2"/>
  </r>
  <r>
    <n v="15182"/>
    <s v="Mata Hari: Betrayal is only a Kiss Away"/>
    <x v="14"/>
    <n v="2008"/>
    <x v="10"/>
    <s v="DTP Entertainment"/>
    <n v="0"/>
    <n v="0.02"/>
    <n v="0"/>
    <n v="0"/>
    <n v="0.02"/>
    <x v="2"/>
  </r>
  <r>
    <n v="15183"/>
    <s v="Simple 2500 Series Portable!! Vol. 12: The Hohei 2: Senyuu yo, Sakini Ike"/>
    <x v="16"/>
    <n v="2009"/>
    <x v="8"/>
    <s v="D3Publisher"/>
    <n v="0"/>
    <n v="0"/>
    <n v="0.02"/>
    <n v="0"/>
    <n v="0.02"/>
    <x v="2"/>
  </r>
  <r>
    <n v="15184"/>
    <s v="Muppets Party Cruise"/>
    <x v="18"/>
    <n v="2003"/>
    <x v="5"/>
    <s v="TDK Mediactive"/>
    <n v="0.02"/>
    <n v="0"/>
    <n v="0"/>
    <n v="0"/>
    <n v="0.02"/>
    <x v="2"/>
  </r>
  <r>
    <n v="15185"/>
    <s v="Quake 4"/>
    <x v="14"/>
    <n v="2005"/>
    <x v="6"/>
    <s v="Activision"/>
    <n v="0"/>
    <n v="0.02"/>
    <n v="0"/>
    <n v="0"/>
    <n v="0.02"/>
    <x v="2"/>
  </r>
  <r>
    <n v="15186"/>
    <s v="Maximum Capacity: Hotel Giant"/>
    <x v="14"/>
    <n v="2002"/>
    <x v="11"/>
    <s v="JoWood Productions"/>
    <n v="0"/>
    <n v="0.02"/>
    <n v="0"/>
    <n v="0"/>
    <n v="0.02"/>
    <x v="2"/>
  </r>
  <r>
    <n v="15187"/>
    <s v="Sengoku Otome: Legend Battle"/>
    <x v="22"/>
    <n v="2016"/>
    <x v="8"/>
    <s v="Unknown"/>
    <n v="0"/>
    <n v="0"/>
    <n v="0.02"/>
    <n v="0"/>
    <n v="0.02"/>
    <x v="2"/>
  </r>
  <r>
    <n v="15188"/>
    <s v="Shippuu Mahou Daisakusen: Kingdom-Grandprix"/>
    <x v="23"/>
    <n v="1996"/>
    <x v="6"/>
    <s v="Gaga"/>
    <n v="0"/>
    <n v="0"/>
    <n v="0.02"/>
    <n v="0"/>
    <n v="0.02"/>
    <x v="2"/>
  </r>
  <r>
    <n v="15189"/>
    <s v="Yamasa Digi Portable: Matsuri no Tatsujin - Win-Chan no Natsumatsuri"/>
    <x v="16"/>
    <n v="2006"/>
    <x v="5"/>
    <s v="Yamasa Entertainment"/>
    <n v="0"/>
    <n v="0"/>
    <n v="0.02"/>
    <n v="0"/>
    <n v="0.02"/>
    <x v="2"/>
  </r>
  <r>
    <n v="15190"/>
    <s v="Quiz Present Variety Q-Sama!! DS: Pressure Study x Atama Gai Kunaru Drill SP"/>
    <x v="3"/>
    <n v="2011"/>
    <x v="5"/>
    <s v="Plenty"/>
    <n v="0"/>
    <n v="0"/>
    <n v="0.02"/>
    <n v="0"/>
    <n v="0.02"/>
    <x v="2"/>
  </r>
  <r>
    <n v="15191"/>
    <s v="Fritz Chess"/>
    <x v="3"/>
    <n v="2009"/>
    <x v="11"/>
    <s v="Deep Silver"/>
    <n v="0.02"/>
    <n v="0"/>
    <n v="0"/>
    <n v="0"/>
    <n v="0.02"/>
    <x v="2"/>
  </r>
  <r>
    <n v="15192"/>
    <s v="Heart no Kuni no Alice Anniversary Ver.: Wonderful Wonder World"/>
    <x v="16"/>
    <n v="2011"/>
    <x v="10"/>
    <s v="Quinrose"/>
    <n v="0"/>
    <n v="0"/>
    <n v="0.02"/>
    <n v="0"/>
    <n v="0.02"/>
    <x v="2"/>
  </r>
  <r>
    <n v="15193"/>
    <s v="Fuel"/>
    <x v="14"/>
    <n v="2009"/>
    <x v="2"/>
    <s v="Codemasters"/>
    <n v="0"/>
    <n v="0.02"/>
    <n v="0"/>
    <n v="0"/>
    <n v="0.02"/>
    <x v="2"/>
  </r>
  <r>
    <n v="15194"/>
    <s v="Serious Sam: Next Encounter"/>
    <x v="18"/>
    <n v="2004"/>
    <x v="6"/>
    <s v="Global Star"/>
    <n v="0.02"/>
    <n v="0"/>
    <n v="0"/>
    <n v="0"/>
    <n v="0.02"/>
    <x v="2"/>
  </r>
  <r>
    <n v="15195"/>
    <s v="PachiPara 15: Super Umi Monogatari in Okinawa 2"/>
    <x v="5"/>
    <n v="2010"/>
    <x v="5"/>
    <s v="Irem Software Engineering"/>
    <n v="0"/>
    <n v="0"/>
    <n v="0.02"/>
    <n v="0"/>
    <n v="0.02"/>
    <x v="2"/>
  </r>
  <r>
    <n v="15196"/>
    <s v="Motto! SoniComi"/>
    <x v="5"/>
    <n v="2014"/>
    <x v="7"/>
    <s v="Kadokawa Games"/>
    <n v="0"/>
    <n v="0"/>
    <n v="0.02"/>
    <n v="0"/>
    <n v="0.02"/>
    <x v="2"/>
  </r>
  <r>
    <n v="15197"/>
    <s v="Let's Play Flight Attendant"/>
    <x v="3"/>
    <n v="2010"/>
    <x v="7"/>
    <s v="Deep Silver"/>
    <n v="0.02"/>
    <n v="0"/>
    <n v="0"/>
    <n v="0"/>
    <n v="0.02"/>
    <x v="2"/>
  </r>
  <r>
    <n v="15198"/>
    <s v="Akai Ito DS"/>
    <x v="3"/>
    <n v="2008"/>
    <x v="10"/>
    <s v="Alchemist"/>
    <n v="0"/>
    <n v="0"/>
    <n v="0.02"/>
    <n v="0"/>
    <n v="0.02"/>
    <x v="2"/>
  </r>
  <r>
    <n v="15199"/>
    <s v="Knight's Apprentice: Memorick's Adventures"/>
    <x v="13"/>
    <n v="2004"/>
    <x v="8"/>
    <s v="Microids"/>
    <n v="0.02"/>
    <n v="0"/>
    <n v="0"/>
    <n v="0"/>
    <n v="0.02"/>
    <x v="2"/>
  </r>
  <r>
    <n v="15200"/>
    <s v="Saint"/>
    <x v="0"/>
    <s v="N/A"/>
    <x v="6"/>
    <s v="Unknown"/>
    <n v="0.02"/>
    <n v="0"/>
    <n v="0"/>
    <n v="0"/>
    <n v="0.02"/>
    <x v="2"/>
  </r>
  <r>
    <n v="15201"/>
    <s v="Darksiders"/>
    <x v="5"/>
    <n v="2010"/>
    <x v="8"/>
    <s v="THQ"/>
    <n v="0.01"/>
    <n v="0.01"/>
    <n v="0"/>
    <n v="0"/>
    <n v="0.02"/>
    <x v="2"/>
  </r>
  <r>
    <n v="15202"/>
    <s v="Natsuiro no Sunadokei"/>
    <x v="6"/>
    <n v="2002"/>
    <x v="10"/>
    <s v="Princess Soft"/>
    <n v="0"/>
    <n v="0"/>
    <n v="0.02"/>
    <n v="0"/>
    <n v="0.02"/>
    <x v="2"/>
  </r>
  <r>
    <n v="15203"/>
    <s v="Indigo Prophecy"/>
    <x v="14"/>
    <n v="2005"/>
    <x v="10"/>
    <s v="Atari"/>
    <n v="0"/>
    <n v="0.02"/>
    <n v="0"/>
    <n v="0"/>
    <n v="0.02"/>
    <x v="2"/>
  </r>
  <r>
    <n v="15204"/>
    <s v="Jissen Pachi-Slot Hisshouhou! Mister Magic Neo"/>
    <x v="6"/>
    <n v="2007"/>
    <x v="5"/>
    <s v="Sega"/>
    <n v="0"/>
    <n v="0"/>
    <n v="0.02"/>
    <n v="0"/>
    <n v="0.02"/>
    <x v="2"/>
  </r>
  <r>
    <n v="15205"/>
    <s v="Tale of a Hero"/>
    <x v="14"/>
    <n v="2010"/>
    <x v="10"/>
    <s v="Daedalic"/>
    <n v="0"/>
    <n v="0.02"/>
    <n v="0"/>
    <n v="0.01"/>
    <n v="0.02"/>
    <x v="2"/>
  </r>
  <r>
    <n v="15206"/>
    <s v="Valentino Rossi: The Game"/>
    <x v="17"/>
    <n v="2016"/>
    <x v="2"/>
    <s v="Namco Bandai Games"/>
    <n v="0"/>
    <n v="0.02"/>
    <n v="0"/>
    <n v="0"/>
    <n v="0.02"/>
    <x v="2"/>
  </r>
  <r>
    <n v="15207"/>
    <s v="Turbo: Super Stunt Squad"/>
    <x v="5"/>
    <n v="2013"/>
    <x v="0"/>
    <s v="D3Publisher"/>
    <n v="0"/>
    <n v="0.02"/>
    <n v="0"/>
    <n v="0"/>
    <n v="0.02"/>
    <x v="2"/>
  </r>
  <r>
    <n v="15208"/>
    <s v="FIFA Soccer 09"/>
    <x v="14"/>
    <n v="2008"/>
    <x v="0"/>
    <s v="Electronic Arts"/>
    <n v="0"/>
    <n v="0.02"/>
    <n v="0"/>
    <n v="0"/>
    <n v="0.02"/>
    <x v="2"/>
  </r>
  <r>
    <n v="15209"/>
    <s v="The Lord of the Rings: The Battle for Middle-Earth II"/>
    <x v="14"/>
    <n v="2006"/>
    <x v="11"/>
    <s v="Electronic Arts"/>
    <n v="0.01"/>
    <n v="0.01"/>
    <n v="0"/>
    <n v="0"/>
    <n v="0.02"/>
    <x v="2"/>
  </r>
  <r>
    <n v="15210"/>
    <s v="Ballblazer Champions"/>
    <x v="12"/>
    <n v="1997"/>
    <x v="0"/>
    <s v="CTO SpA"/>
    <n v="0.01"/>
    <n v="0.01"/>
    <n v="0"/>
    <n v="0"/>
    <n v="0.02"/>
    <x v="2"/>
  </r>
  <r>
    <n v="15211"/>
    <s v="Steal Princess"/>
    <x v="3"/>
    <s v="N/A"/>
    <x v="1"/>
    <s v="Unknown"/>
    <n v="0.02"/>
    <n v="0"/>
    <n v="0"/>
    <n v="0"/>
    <n v="0.02"/>
    <x v="2"/>
  </r>
  <r>
    <n v="15212"/>
    <s v="So Blonde"/>
    <x v="14"/>
    <n v="2008"/>
    <x v="10"/>
    <s v="Eidos Interactive"/>
    <n v="0"/>
    <n v="0.02"/>
    <n v="0"/>
    <n v="0"/>
    <n v="0.02"/>
    <x v="2"/>
  </r>
  <r>
    <n v="15213"/>
    <s v="Winter Sports 2011"/>
    <x v="4"/>
    <n v="2011"/>
    <x v="0"/>
    <s v="DTP Entertainment"/>
    <n v="0"/>
    <n v="0.02"/>
    <n v="0"/>
    <n v="0"/>
    <n v="0.02"/>
    <x v="2"/>
  </r>
  <r>
    <n v="15214"/>
    <s v="Koisuru Otome to Shugo no Tate: The Shield of AIGIS"/>
    <x v="6"/>
    <n v="2008"/>
    <x v="10"/>
    <s v="Alchemist"/>
    <n v="0"/>
    <n v="0"/>
    <n v="0.02"/>
    <n v="0"/>
    <n v="0.02"/>
    <x v="2"/>
  </r>
  <r>
    <n v="15215"/>
    <s v="Disney's Meet the Robinsons"/>
    <x v="3"/>
    <n v="2007"/>
    <x v="8"/>
    <s v="Disney Interactive Studios"/>
    <n v="0.02"/>
    <n v="0"/>
    <n v="0"/>
    <n v="0"/>
    <n v="0.02"/>
    <x v="2"/>
  </r>
  <r>
    <n v="15216"/>
    <s v="Casper's Scare School: Classroom Capers"/>
    <x v="3"/>
    <n v="2008"/>
    <x v="10"/>
    <s v="Blast! Entertainment Ltd"/>
    <n v="0.02"/>
    <n v="0"/>
    <n v="0"/>
    <n v="0"/>
    <n v="0.02"/>
    <x v="2"/>
  </r>
  <r>
    <n v="15217"/>
    <s v="Moujuutsukai to Oujisama Portable"/>
    <x v="16"/>
    <n v="2011"/>
    <x v="10"/>
    <s v="Idea Factory"/>
    <n v="0"/>
    <n v="0"/>
    <n v="0.02"/>
    <n v="0"/>
    <n v="0.02"/>
    <x v="2"/>
  </r>
  <r>
    <n v="15218"/>
    <s v="Galaxy Angel II: Eigou Kaiki no Koku"/>
    <x v="6"/>
    <n v="2009"/>
    <x v="11"/>
    <s v="Broccoli"/>
    <n v="0"/>
    <n v="0"/>
    <n v="0.02"/>
    <n v="0"/>
    <n v="0.02"/>
    <x v="2"/>
  </r>
  <r>
    <n v="15219"/>
    <s v="Genroh"/>
    <x v="16"/>
    <n v="2012"/>
    <x v="8"/>
    <s v="Idea Factory"/>
    <n v="0"/>
    <n v="0"/>
    <n v="0.02"/>
    <n v="0"/>
    <n v="0.02"/>
    <x v="2"/>
  </r>
  <r>
    <n v="15220"/>
    <s v="Otome wa Oanesama Boku ni Koi Shiteru Portable"/>
    <x v="16"/>
    <n v="2010"/>
    <x v="10"/>
    <s v="Alchemist"/>
    <n v="0"/>
    <n v="0"/>
    <n v="0.02"/>
    <n v="0"/>
    <n v="0.02"/>
    <x v="2"/>
  </r>
  <r>
    <n v="15221"/>
    <s v="Iron Phoenix"/>
    <x v="13"/>
    <n v="2005"/>
    <x v="9"/>
    <s v="Sega"/>
    <n v="0.02"/>
    <n v="0"/>
    <n v="0"/>
    <n v="0"/>
    <n v="0.02"/>
    <x v="2"/>
  </r>
  <r>
    <n v="15222"/>
    <s v="Legend: Hand of God"/>
    <x v="14"/>
    <n v="2007"/>
    <x v="3"/>
    <s v="DTP Entertainment"/>
    <n v="0"/>
    <n v="0.02"/>
    <n v="0"/>
    <n v="0"/>
    <n v="0.02"/>
    <x v="2"/>
  </r>
  <r>
    <n v="15223"/>
    <s v="Geon Cube"/>
    <x v="0"/>
    <n v="2009"/>
    <x v="4"/>
    <s v="P2 Games"/>
    <n v="0.02"/>
    <n v="0"/>
    <n v="0"/>
    <n v="0"/>
    <n v="0.02"/>
    <x v="2"/>
  </r>
  <r>
    <n v="15224"/>
    <s v="Tennis no Oji-Sama: Driving Smash! Side King"/>
    <x v="3"/>
    <n v="2008"/>
    <x v="0"/>
    <s v="Konami Digital Entertainment"/>
    <n v="0"/>
    <n v="0"/>
    <n v="0.02"/>
    <n v="0"/>
    <n v="0.02"/>
    <x v="2"/>
  </r>
  <r>
    <n v="15225"/>
    <s v="Kuon"/>
    <x v="6"/>
    <n v="2004"/>
    <x v="10"/>
    <s v="Indie Games"/>
    <n v="0.01"/>
    <n v="0.01"/>
    <n v="0"/>
    <n v="0"/>
    <n v="0.02"/>
    <x v="2"/>
  </r>
  <r>
    <n v="15226"/>
    <s v="Kannou Mukashi Banashi Portable"/>
    <x v="16"/>
    <n v="2012"/>
    <x v="10"/>
    <s v="Idea Factory"/>
    <n v="0"/>
    <n v="0"/>
    <n v="0.02"/>
    <n v="0"/>
    <n v="0.02"/>
    <x v="2"/>
  </r>
  <r>
    <n v="15227"/>
    <s v="Umineko no Naku Koro ni: Majo to Suiri no Rinbukyoku"/>
    <x v="5"/>
    <n v="2010"/>
    <x v="10"/>
    <s v="Alchemist"/>
    <n v="0"/>
    <n v="0"/>
    <n v="0.02"/>
    <n v="0"/>
    <n v="0.02"/>
    <x v="2"/>
  </r>
  <r>
    <n v="15228"/>
    <s v="Diabolik Lovers: More Blood"/>
    <x v="22"/>
    <n v="2015"/>
    <x v="10"/>
    <s v="Idea Factory"/>
    <n v="0"/>
    <n v="0"/>
    <n v="0.02"/>
    <n v="0"/>
    <n v="0.02"/>
    <x v="2"/>
  </r>
  <r>
    <n v="15229"/>
    <s v="Triple Crown Championship Snowboarding"/>
    <x v="0"/>
    <n v="2010"/>
    <x v="0"/>
    <s v="Destineer"/>
    <n v="0.02"/>
    <n v="0"/>
    <n v="0"/>
    <n v="0"/>
    <n v="0.02"/>
    <x v="2"/>
  </r>
  <r>
    <n v="15230"/>
    <s v="UnchainBlades EXXiV"/>
    <x v="9"/>
    <n v="2012"/>
    <x v="3"/>
    <s v="FuRyu"/>
    <n v="0"/>
    <n v="0"/>
    <n v="0.02"/>
    <n v="0"/>
    <n v="0.02"/>
    <x v="2"/>
  </r>
  <r>
    <n v="15231"/>
    <s v="The Fast and the Furious"/>
    <x v="16"/>
    <n v="2007"/>
    <x v="2"/>
    <s v="Deep Silver"/>
    <n v="0.02"/>
    <n v="0"/>
    <n v="0"/>
    <n v="0"/>
    <n v="0.02"/>
    <x v="2"/>
  </r>
  <r>
    <n v="15232"/>
    <s v="Fallout Trilogy"/>
    <x v="14"/>
    <n v="2004"/>
    <x v="3"/>
    <s v="Ubisoft"/>
    <n v="0"/>
    <n v="0.02"/>
    <n v="0"/>
    <n v="0"/>
    <n v="0.02"/>
    <x v="2"/>
  </r>
  <r>
    <n v="15233"/>
    <s v="Carmen Sandiego: The Secret of the Stolen Drums"/>
    <x v="18"/>
    <n v="2004"/>
    <x v="8"/>
    <s v="BAM! Entertainment"/>
    <n v="0.02"/>
    <n v="0"/>
    <n v="0"/>
    <n v="0"/>
    <n v="0.02"/>
    <x v="2"/>
  </r>
  <r>
    <n v="15234"/>
    <s v="The Sims: Complete Collection"/>
    <x v="14"/>
    <n v="2005"/>
    <x v="7"/>
    <s v="Electronic Arts"/>
    <n v="0.01"/>
    <n v="0.01"/>
    <n v="0"/>
    <n v="0"/>
    <n v="0.02"/>
    <x v="2"/>
  </r>
  <r>
    <n v="15235"/>
    <s v="Command &amp; Conquer 3: Deluxe Edition"/>
    <x v="14"/>
    <n v="2008"/>
    <x v="11"/>
    <s v="Electronic Arts"/>
    <n v="0"/>
    <n v="0.02"/>
    <n v="0"/>
    <n v="0"/>
    <n v="0.02"/>
    <x v="2"/>
  </r>
  <r>
    <n v="15236"/>
    <s v="Dance! It's Your Stage"/>
    <x v="5"/>
    <n v="2011"/>
    <x v="5"/>
    <s v="DTP Entertainment"/>
    <n v="0"/>
    <n v="0.02"/>
    <n v="0"/>
    <n v="0.01"/>
    <n v="0.02"/>
    <x v="2"/>
  </r>
  <r>
    <n v="15237"/>
    <s v="Sacred Gold"/>
    <x v="14"/>
    <n v="2005"/>
    <x v="3"/>
    <s v="Encore"/>
    <n v="0"/>
    <n v="0.02"/>
    <n v="0"/>
    <n v="0"/>
    <n v="0.02"/>
    <x v="2"/>
  </r>
  <r>
    <n v="15238"/>
    <s v="Dies Irae: Amantes Amentes"/>
    <x v="16"/>
    <n v="2012"/>
    <x v="8"/>
    <s v="Views"/>
    <n v="0"/>
    <n v="0"/>
    <n v="0.02"/>
    <n v="0"/>
    <n v="0.02"/>
    <x v="2"/>
  </r>
  <r>
    <n v="15239"/>
    <s v="Puyo Puyo! 15th Anniversary"/>
    <x v="16"/>
    <n v="2007"/>
    <x v="4"/>
    <s v="Sega"/>
    <n v="0"/>
    <n v="0"/>
    <n v="0.02"/>
    <n v="0"/>
    <n v="0.02"/>
    <x v="2"/>
  </r>
  <r>
    <n v="15240"/>
    <s v="Mind over Matter"/>
    <x v="3"/>
    <n v="2010"/>
    <x v="4"/>
    <s v="505 Games"/>
    <n v="0.02"/>
    <n v="0"/>
    <n v="0"/>
    <n v="0"/>
    <n v="0.02"/>
    <x v="2"/>
  </r>
  <r>
    <n v="15241"/>
    <s v="The Idolmaster: Gravure For You! Vol.9"/>
    <x v="5"/>
    <n v="2012"/>
    <x v="8"/>
    <s v="Namco Bandai Games"/>
    <n v="0"/>
    <n v="0"/>
    <n v="0.02"/>
    <n v="0"/>
    <n v="0.02"/>
    <x v="2"/>
  </r>
  <r>
    <n v="15242"/>
    <s v="Discovery Kids: Snake Safari"/>
    <x v="3"/>
    <n v="2009"/>
    <x v="7"/>
    <s v="505 Games"/>
    <n v="0.02"/>
    <n v="0"/>
    <n v="0"/>
    <n v="0"/>
    <n v="0.02"/>
    <x v="2"/>
  </r>
  <r>
    <n v="15243"/>
    <s v="Ryu-koku"/>
    <x v="6"/>
    <n v="2006"/>
    <x v="10"/>
    <s v="KID"/>
    <n v="0"/>
    <n v="0"/>
    <n v="0.02"/>
    <n v="0"/>
    <n v="0.02"/>
    <x v="2"/>
  </r>
  <r>
    <n v="15244"/>
    <s v="Maji de Manabu: LEC de Ukaru - DS Hishou Boki 3-Kyuu"/>
    <x v="3"/>
    <n v="2008"/>
    <x v="5"/>
    <s v="Square Enix"/>
    <n v="0"/>
    <n v="0"/>
    <n v="0.02"/>
    <n v="0"/>
    <n v="0.02"/>
    <x v="2"/>
  </r>
  <r>
    <n v="15245"/>
    <s v="Group S Challenge"/>
    <x v="13"/>
    <n v="2003"/>
    <x v="2"/>
    <s v="Capcom"/>
    <n v="0.02"/>
    <n v="0"/>
    <n v="0"/>
    <n v="0"/>
    <n v="0.02"/>
    <x v="2"/>
  </r>
  <r>
    <n v="15246"/>
    <s v="GunParade Orchestra: Midori no Shou"/>
    <x v="6"/>
    <n v="2006"/>
    <x v="10"/>
    <s v="Sony Computer Entertainment"/>
    <n v="0"/>
    <n v="0"/>
    <n v="0.02"/>
    <n v="0"/>
    <n v="0.02"/>
    <x v="2"/>
  </r>
  <r>
    <n v="15247"/>
    <s v="Shooter: Starfighter Sanvein"/>
    <x v="12"/>
    <n v="2000"/>
    <x v="6"/>
    <s v="Midas Interactive Entertainment"/>
    <n v="0.01"/>
    <n v="0.01"/>
    <n v="0"/>
    <n v="0"/>
    <n v="0.02"/>
    <x v="2"/>
  </r>
  <r>
    <n v="15248"/>
    <s v="Jewel Master: Cradle Of Rome 2"/>
    <x v="3"/>
    <n v="2011"/>
    <x v="4"/>
    <s v="Rising Star Games"/>
    <n v="0"/>
    <n v="0.02"/>
    <n v="0"/>
    <n v="0"/>
    <n v="0.02"/>
    <x v="2"/>
  </r>
  <r>
    <n v="15249"/>
    <s v="Sakura Wars 1 &amp; 2"/>
    <x v="16"/>
    <n v="2006"/>
    <x v="11"/>
    <s v="Sega"/>
    <n v="0"/>
    <n v="0"/>
    <n v="0.02"/>
    <n v="0"/>
    <n v="0.02"/>
    <x v="2"/>
  </r>
  <r>
    <n v="15250"/>
    <s v="Kao Challengers"/>
    <x v="16"/>
    <n v="2005"/>
    <x v="1"/>
    <s v="Atari"/>
    <n v="0.02"/>
    <n v="0"/>
    <n v="0"/>
    <n v="0"/>
    <n v="0.02"/>
    <x v="2"/>
  </r>
  <r>
    <n v="15251"/>
    <s v="Brave: The Video Game"/>
    <x v="3"/>
    <n v="2012"/>
    <x v="8"/>
    <s v="Disney Interactive Studios"/>
    <n v="0"/>
    <n v="0.02"/>
    <n v="0"/>
    <n v="0"/>
    <n v="0.02"/>
    <x v="2"/>
  </r>
  <r>
    <n v="15252"/>
    <s v="Order of War"/>
    <x v="14"/>
    <n v="2009"/>
    <x v="11"/>
    <s v="Square Enix"/>
    <n v="0"/>
    <n v="0.01"/>
    <n v="0"/>
    <n v="0"/>
    <n v="0.02"/>
    <x v="2"/>
  </r>
  <r>
    <n v="15253"/>
    <s v="Terminator 3: The Redemption"/>
    <x v="18"/>
    <n v="2004"/>
    <x v="6"/>
    <s v="Atari"/>
    <n v="0.02"/>
    <n v="0"/>
    <n v="0"/>
    <n v="0"/>
    <n v="0.02"/>
    <x v="2"/>
  </r>
  <r>
    <n v="15254"/>
    <s v="Painkiller"/>
    <x v="14"/>
    <n v="2004"/>
    <x v="6"/>
    <s v="DreamCatcher Interactive"/>
    <n v="0"/>
    <n v="0.02"/>
    <n v="0"/>
    <n v="0"/>
    <n v="0.02"/>
    <x v="2"/>
  </r>
  <r>
    <n v="15255"/>
    <s v="Date A Live: Arusu Install"/>
    <x v="5"/>
    <n v="2014"/>
    <x v="10"/>
    <s v="Compile Heart"/>
    <n v="0"/>
    <n v="0"/>
    <n v="0.02"/>
    <n v="0"/>
    <n v="0.02"/>
    <x v="2"/>
  </r>
  <r>
    <n v="15256"/>
    <s v="Canimal Triple"/>
    <x v="22"/>
    <n v="2014"/>
    <x v="5"/>
    <s v="Warner Bros. Interactive Entertainment"/>
    <n v="0"/>
    <n v="0.02"/>
    <n v="0"/>
    <n v="0"/>
    <n v="0.02"/>
    <x v="2"/>
  </r>
  <r>
    <n v="15257"/>
    <s v="Tengen Toppa Gurren-Lagann"/>
    <x v="3"/>
    <n v="2007"/>
    <x v="8"/>
    <s v="Konami Digital Entertainment"/>
    <n v="0"/>
    <n v="0"/>
    <n v="0.02"/>
    <n v="0"/>
    <n v="0.02"/>
    <x v="2"/>
  </r>
  <r>
    <n v="15258"/>
    <s v="Sugoi Hebereke"/>
    <x v="7"/>
    <n v="1994"/>
    <x v="9"/>
    <s v="Sunsoft"/>
    <n v="0"/>
    <n v="0"/>
    <n v="0.02"/>
    <n v="0"/>
    <n v="0.02"/>
    <x v="2"/>
  </r>
  <r>
    <n v="15259"/>
    <s v="Pebble Beach Golf Links"/>
    <x v="23"/>
    <n v="1994"/>
    <x v="0"/>
    <s v="Sega"/>
    <n v="0"/>
    <n v="0"/>
    <n v="0.02"/>
    <n v="0"/>
    <n v="0.02"/>
    <x v="2"/>
  </r>
  <r>
    <n v="15260"/>
    <s v="Spider-Man: Web of Shadows"/>
    <x v="14"/>
    <n v="2008"/>
    <x v="8"/>
    <s v="Activision"/>
    <n v="0"/>
    <n v="0.02"/>
    <n v="0"/>
    <n v="0"/>
    <n v="0.02"/>
    <x v="2"/>
  </r>
  <r>
    <n v="15261"/>
    <s v="Dakar 2: The World's Ultimate Rally"/>
    <x v="13"/>
    <n v="2003"/>
    <x v="2"/>
    <s v="Acclaim Entertainment"/>
    <n v="0.02"/>
    <n v="0"/>
    <n v="0"/>
    <n v="0"/>
    <n v="0.02"/>
    <x v="2"/>
  </r>
  <r>
    <n v="15262"/>
    <s v="Jelly Belly: Ballistic Beans"/>
    <x v="0"/>
    <n v="2009"/>
    <x v="4"/>
    <s v="Zoo Digital Publishing"/>
    <n v="0.02"/>
    <n v="0"/>
    <n v="0"/>
    <n v="0"/>
    <n v="0.02"/>
    <x v="2"/>
  </r>
  <r>
    <n v="15263"/>
    <s v="PopCap Hits!"/>
    <x v="4"/>
    <n v="2011"/>
    <x v="5"/>
    <s v="PopCap Games"/>
    <n v="0"/>
    <n v="0.02"/>
    <n v="0"/>
    <n v="0"/>
    <n v="0.02"/>
    <x v="2"/>
  </r>
  <r>
    <n v="15264"/>
    <s v="Mario Tennis"/>
    <x v="9"/>
    <s v="N/A"/>
    <x v="0"/>
    <s v="N/A"/>
    <n v="0"/>
    <n v="0"/>
    <n v="0.02"/>
    <n v="0"/>
    <n v="0.02"/>
    <x v="2"/>
  </r>
  <r>
    <n v="15265"/>
    <s v="Higurashi Daybreak Portable Mega Edition"/>
    <x v="16"/>
    <n v="2009"/>
    <x v="10"/>
    <s v="Alchemist"/>
    <n v="0"/>
    <n v="0"/>
    <n v="0.02"/>
    <n v="0"/>
    <n v="0.02"/>
    <x v="2"/>
  </r>
  <r>
    <n v="15266"/>
    <s v="Dragon's Lair"/>
    <x v="3"/>
    <n v="2010"/>
    <x v="1"/>
    <s v="Destineer"/>
    <n v="0.02"/>
    <n v="0"/>
    <n v="0"/>
    <n v="0"/>
    <n v="0.02"/>
    <x v="2"/>
  </r>
  <r>
    <n v="15267"/>
    <s v="Shinken de Watashi ni Koi Shinasai! R"/>
    <x v="5"/>
    <n v="2012"/>
    <x v="8"/>
    <s v="Minato Station"/>
    <n v="0"/>
    <n v="0"/>
    <n v="0.02"/>
    <n v="0"/>
    <n v="0.02"/>
    <x v="2"/>
  </r>
  <r>
    <n v="15268"/>
    <s v="Whiteout"/>
    <x v="6"/>
    <n v="2002"/>
    <x v="2"/>
    <s v="Konami Digital Entertainment"/>
    <n v="0.01"/>
    <n v="0.01"/>
    <n v="0"/>
    <n v="0"/>
    <n v="0.02"/>
    <x v="2"/>
  </r>
  <r>
    <n v="15269"/>
    <s v="Shiratsuyu no Kai"/>
    <x v="16"/>
    <n v="2013"/>
    <x v="10"/>
    <s v="Idea Factory"/>
    <n v="0"/>
    <n v="0"/>
    <n v="0.02"/>
    <n v="0"/>
    <n v="0.02"/>
    <x v="2"/>
  </r>
  <r>
    <n v="15270"/>
    <s v="Dungeon Defenders"/>
    <x v="14"/>
    <n v="2011"/>
    <x v="3"/>
    <s v="Unknown"/>
    <n v="0.02"/>
    <n v="0"/>
    <n v="0"/>
    <n v="0"/>
    <n v="0.02"/>
    <x v="2"/>
  </r>
  <r>
    <n v="15271"/>
    <s v="Final Fantasy XIV: Heavensward"/>
    <x v="5"/>
    <n v="2015"/>
    <x v="8"/>
    <s v="Square Enix"/>
    <n v="0.01"/>
    <n v="0"/>
    <n v="0.01"/>
    <n v="0"/>
    <n v="0.02"/>
    <x v="2"/>
  </r>
  <r>
    <n v="15272"/>
    <s v="Sniper Elite V2"/>
    <x v="19"/>
    <n v="2013"/>
    <x v="6"/>
    <s v="505 Games"/>
    <n v="0"/>
    <n v="0.02"/>
    <n v="0"/>
    <n v="0"/>
    <n v="0.02"/>
    <x v="2"/>
  </r>
  <r>
    <n v="15273"/>
    <s v="World Neverland 2in1 Portable: Olerud Kingdom &amp; Republic of Pluto"/>
    <x v="16"/>
    <n v="2008"/>
    <x v="7"/>
    <s v="fonfun"/>
    <n v="0"/>
    <n v="0"/>
    <n v="0.02"/>
    <n v="0"/>
    <n v="0.02"/>
    <x v="2"/>
  </r>
  <r>
    <n v="15274"/>
    <s v="XGRA: Extreme G Racing Association"/>
    <x v="18"/>
    <n v="2003"/>
    <x v="2"/>
    <s v="Acclaim Entertainment"/>
    <n v="0.02"/>
    <n v="0"/>
    <n v="0"/>
    <n v="0"/>
    <n v="0.02"/>
    <x v="2"/>
  </r>
  <r>
    <n v="15275"/>
    <s v="Command &amp; Conquer: The First Decade"/>
    <x v="14"/>
    <n v="2006"/>
    <x v="11"/>
    <s v="Electronic Arts"/>
    <n v="0.01"/>
    <n v="0.01"/>
    <n v="0"/>
    <n v="0"/>
    <n v="0.02"/>
    <x v="2"/>
  </r>
  <r>
    <n v="15276"/>
    <s v="Thomas &amp; Friends: Hero of the Rails"/>
    <x v="0"/>
    <n v="2010"/>
    <x v="5"/>
    <s v="Unknown"/>
    <n v="0"/>
    <n v="0.02"/>
    <n v="0"/>
    <n v="0"/>
    <n v="0.02"/>
    <x v="2"/>
  </r>
  <r>
    <n v="15277"/>
    <s v="Taito Legends 2"/>
    <x v="6"/>
    <n v="2006"/>
    <x v="5"/>
    <s v="Empire Interactive"/>
    <n v="0.01"/>
    <n v="0.01"/>
    <n v="0"/>
    <n v="0"/>
    <n v="0.02"/>
    <x v="2"/>
  </r>
  <r>
    <n v="15278"/>
    <s v="World Championship Poker featuring Howard Lederer: All In"/>
    <x v="0"/>
    <n v="2006"/>
    <x v="5"/>
    <s v="505 Games"/>
    <n v="0.02"/>
    <n v="0"/>
    <n v="0"/>
    <n v="0"/>
    <n v="0.02"/>
    <x v="2"/>
  </r>
  <r>
    <n v="15279"/>
    <s v="Kill.Switch"/>
    <x v="8"/>
    <n v="2004"/>
    <x v="6"/>
    <s v="Zoo Digital Publishing"/>
    <n v="0.02"/>
    <n v="0.01"/>
    <n v="0"/>
    <n v="0"/>
    <n v="0.02"/>
    <x v="2"/>
  </r>
  <r>
    <n v="15280"/>
    <s v="Renai Banchou: Inochi Meishi, Koiseyo Otome! Love is Power!!!"/>
    <x v="16"/>
    <n v="2010"/>
    <x v="10"/>
    <s v="Idea Factory"/>
    <n v="0"/>
    <n v="0"/>
    <n v="0.02"/>
    <n v="0"/>
    <n v="0.02"/>
    <x v="2"/>
  </r>
  <r>
    <n v="15281"/>
    <s v="Jinsei Game Wii"/>
    <x v="0"/>
    <n v="2007"/>
    <x v="5"/>
    <s v="Takara Tomy"/>
    <n v="0"/>
    <n v="0"/>
    <n v="0.02"/>
    <n v="0"/>
    <n v="0.02"/>
    <x v="2"/>
  </r>
  <r>
    <n v="15282"/>
    <s v="Heavy Fire: The Chosen Few 3D"/>
    <x v="9"/>
    <n v="2011"/>
    <x v="6"/>
    <s v="Mastiff"/>
    <n v="0.02"/>
    <n v="0"/>
    <n v="0"/>
    <n v="0"/>
    <n v="0.02"/>
    <x v="2"/>
  </r>
  <r>
    <n v="15283"/>
    <s v="Motto Hayaku! Seikaku Ni! Suu Sense Keisan Ryuoku Up Training - SuuTore"/>
    <x v="3"/>
    <n v="2008"/>
    <x v="5"/>
    <s v="Benesse"/>
    <n v="0"/>
    <n v="0"/>
    <n v="0.02"/>
    <n v="0"/>
    <n v="0.02"/>
    <x v="2"/>
  </r>
  <r>
    <n v="15284"/>
    <s v="Hyakka Hyakurou: Sengoku Ninpoujou"/>
    <x v="22"/>
    <n v="2016"/>
    <x v="10"/>
    <s v="D3Publisher"/>
    <n v="0"/>
    <n v="0"/>
    <n v="0.02"/>
    <n v="0"/>
    <n v="0.02"/>
    <x v="2"/>
  </r>
  <r>
    <n v="15285"/>
    <s v="Jake Hunter: Detective Chronicles"/>
    <x v="3"/>
    <n v="2008"/>
    <x v="10"/>
    <s v="Aksys Games"/>
    <n v="0.02"/>
    <n v="0"/>
    <n v="0"/>
    <n v="0"/>
    <n v="0.02"/>
    <x v="2"/>
  </r>
  <r>
    <n v="15286"/>
    <s v="Gekka Ryouran Romance"/>
    <x v="16"/>
    <n v="2011"/>
    <x v="10"/>
    <s v="Idea Factory"/>
    <n v="0"/>
    <n v="0"/>
    <n v="0.02"/>
    <n v="0"/>
    <n v="0.02"/>
    <x v="2"/>
  </r>
  <r>
    <n v="15287"/>
    <s v="Don Bradman Cricket 14"/>
    <x v="5"/>
    <n v="2014"/>
    <x v="0"/>
    <s v="Tru Blu Entertainment"/>
    <n v="0"/>
    <n v="0.02"/>
    <n v="0"/>
    <n v="0"/>
    <n v="0.02"/>
    <x v="2"/>
  </r>
  <r>
    <n v="15288"/>
    <s v="Guess the Logos"/>
    <x v="13"/>
    <n v="2004"/>
    <x v="4"/>
    <s v="Sega"/>
    <n v="0.02"/>
    <n v="0"/>
    <n v="0"/>
    <n v="0"/>
    <n v="0.02"/>
    <x v="2"/>
  </r>
  <r>
    <n v="15289"/>
    <s v="Ore no Yome: Anata Dake no Hanayome"/>
    <x v="4"/>
    <n v="2010"/>
    <x v="10"/>
    <s v="Idea Factory"/>
    <n v="0"/>
    <n v="0"/>
    <n v="0.02"/>
    <n v="0"/>
    <n v="0.02"/>
    <x v="2"/>
  </r>
  <r>
    <n v="15290"/>
    <s v="Crime Scene"/>
    <x v="3"/>
    <n v="2009"/>
    <x v="10"/>
    <s v="Nobilis"/>
    <n v="0"/>
    <n v="0.02"/>
    <n v="0"/>
    <n v="0"/>
    <n v="0.02"/>
    <x v="2"/>
  </r>
  <r>
    <n v="15291"/>
    <s v="Military History: Commander - Europe at War"/>
    <x v="16"/>
    <n v="2009"/>
    <x v="11"/>
    <s v="Slitherine Software"/>
    <n v="0"/>
    <n v="0.01"/>
    <n v="0"/>
    <n v="0.01"/>
    <n v="0.02"/>
    <x v="2"/>
  </r>
  <r>
    <n v="15292"/>
    <s v="NightTruth: Explanation of the Paranormal - The Making of Nighttruth: Voice Selection"/>
    <x v="23"/>
    <n v="1996"/>
    <x v="5"/>
    <s v="Sonnet"/>
    <n v="0"/>
    <n v="0"/>
    <n v="0.02"/>
    <n v="0"/>
    <n v="0.02"/>
    <x v="2"/>
  </r>
  <r>
    <n v="15293"/>
    <s v="Final Approach 2: 1st Priority"/>
    <x v="6"/>
    <n v="2008"/>
    <x v="10"/>
    <s v="Princess Soft"/>
    <n v="0"/>
    <n v="0"/>
    <n v="0.02"/>
    <n v="0"/>
    <n v="0.02"/>
    <x v="2"/>
  </r>
  <r>
    <n v="15294"/>
    <s v="Stormrise"/>
    <x v="14"/>
    <n v="2009"/>
    <x v="11"/>
    <s v="Sega"/>
    <n v="0"/>
    <n v="0.02"/>
    <n v="0"/>
    <n v="0"/>
    <n v="0.02"/>
    <x v="2"/>
  </r>
  <r>
    <n v="15295"/>
    <s v="Gochuumon wa Usagi Desu ka?? Wonderful Party!"/>
    <x v="22"/>
    <n v="2016"/>
    <x v="10"/>
    <s v="5pb"/>
    <n v="0"/>
    <n v="0"/>
    <n v="0.02"/>
    <n v="0"/>
    <n v="0.02"/>
    <x v="2"/>
  </r>
  <r>
    <n v="15296"/>
    <s v="Moujuutsukai to Oujisama: Snow Bride"/>
    <x v="6"/>
    <n v="2011"/>
    <x v="10"/>
    <s v="Idea Factory"/>
    <n v="0"/>
    <n v="0"/>
    <n v="0.02"/>
    <n v="0"/>
    <n v="0.02"/>
    <x v="2"/>
  </r>
  <r>
    <n v="15297"/>
    <s v="Detective Jinguuji Saburo: Ronde Revenge"/>
    <x v="9"/>
    <n v="2012"/>
    <x v="8"/>
    <s v="Arc System Works"/>
    <n v="0"/>
    <n v="0"/>
    <n v="0.02"/>
    <n v="0"/>
    <n v="0.02"/>
    <x v="2"/>
  </r>
  <r>
    <n v="15298"/>
    <s v="Casper: Spirit Dimensions"/>
    <x v="18"/>
    <n v="2002"/>
    <x v="1"/>
    <s v="TDK Mediactive"/>
    <n v="0.02"/>
    <n v="0"/>
    <n v="0"/>
    <n v="0"/>
    <n v="0.02"/>
    <x v="2"/>
  </r>
  <r>
    <n v="15299"/>
    <s v="Meitantei Evangelion"/>
    <x v="6"/>
    <n v="2007"/>
    <x v="10"/>
    <s v="Broccoli"/>
    <n v="0"/>
    <n v="0"/>
    <n v="0.02"/>
    <n v="0"/>
    <n v="0.02"/>
    <x v="2"/>
  </r>
  <r>
    <n v="15300"/>
    <s v="Tsuyo Kiss 2 Portable"/>
    <x v="16"/>
    <n v="2010"/>
    <x v="10"/>
    <s v="NetRevo"/>
    <n v="0"/>
    <n v="0"/>
    <n v="0.02"/>
    <n v="0"/>
    <n v="0.02"/>
    <x v="2"/>
  </r>
  <r>
    <n v="15301"/>
    <s v="Butt-Ugly Martians: Zoom or Doom!"/>
    <x v="6"/>
    <n v="2002"/>
    <x v="2"/>
    <s v="Vivendi Games"/>
    <n v="0.01"/>
    <n v="0.01"/>
    <n v="0"/>
    <n v="0"/>
    <n v="0.02"/>
    <x v="2"/>
  </r>
  <r>
    <n v="15302"/>
    <s v="Mar Heaven: Karudea no Akuma"/>
    <x v="3"/>
    <n v="2006"/>
    <x v="3"/>
    <s v="Konami Digital Entertainment"/>
    <n v="0"/>
    <n v="0"/>
    <n v="0.02"/>
    <n v="0"/>
    <n v="0.02"/>
    <x v="2"/>
  </r>
  <r>
    <n v="15303"/>
    <s v="F1 2016 (Codemasters)"/>
    <x v="14"/>
    <n v="2016"/>
    <x v="2"/>
    <s v="Codemasters"/>
    <n v="0"/>
    <n v="0.02"/>
    <n v="0"/>
    <n v="0"/>
    <n v="0.02"/>
    <x v="2"/>
  </r>
  <r>
    <n v="15304"/>
    <s v="Brain Dead 13"/>
    <x v="12"/>
    <n v="1996"/>
    <x v="10"/>
    <s v="Coconuts Japan"/>
    <n v="0.01"/>
    <n v="0.01"/>
    <n v="0"/>
    <n v="0"/>
    <n v="0.02"/>
    <x v="2"/>
  </r>
  <r>
    <n v="15305"/>
    <s v="Spider-Man 3"/>
    <x v="14"/>
    <n v="2007"/>
    <x v="1"/>
    <s v="Activision"/>
    <n v="0.02"/>
    <n v="0"/>
    <n v="0"/>
    <n v="0"/>
    <n v="0.02"/>
    <x v="2"/>
  </r>
  <r>
    <n v="15306"/>
    <s v="Robotics;Notes"/>
    <x v="4"/>
    <n v="2012"/>
    <x v="10"/>
    <s v="5pb"/>
    <n v="0"/>
    <n v="0"/>
    <n v="0.02"/>
    <n v="0"/>
    <n v="0.02"/>
    <x v="2"/>
  </r>
  <r>
    <n v="15307"/>
    <s v="Hoppie"/>
    <x v="3"/>
    <n v="2011"/>
    <x v="1"/>
    <s v="Jack of All Games"/>
    <n v="0.02"/>
    <n v="0"/>
    <n v="0"/>
    <n v="0"/>
    <n v="0.02"/>
    <x v="2"/>
  </r>
  <r>
    <n v="15308"/>
    <s v="Rugby League Team Manager 2015"/>
    <x v="14"/>
    <n v="2015"/>
    <x v="8"/>
    <s v="Alternative Software"/>
    <n v="0"/>
    <n v="0.02"/>
    <n v="0"/>
    <n v="0"/>
    <n v="0.02"/>
    <x v="2"/>
  </r>
  <r>
    <n v="15309"/>
    <s v="Shaberu! DS Oryouri Navi: Marugoto Teikoku Hotel: Saikouhou no Ryouri-chou ga Oshieru Katei Ryouri"/>
    <x v="3"/>
    <n v="2007"/>
    <x v="5"/>
    <s v="Tecmo Koei"/>
    <n v="0"/>
    <n v="0"/>
    <n v="0.02"/>
    <n v="0"/>
    <n v="0.02"/>
    <x v="2"/>
  </r>
  <r>
    <n v="15310"/>
    <s v="The Lord of the Rings Online: Mines of Moria"/>
    <x v="14"/>
    <n v="2008"/>
    <x v="3"/>
    <s v="Codemasters Online"/>
    <n v="0"/>
    <n v="0.02"/>
    <n v="0"/>
    <n v="0"/>
    <n v="0.02"/>
    <x v="2"/>
  </r>
  <r>
    <n v="15311"/>
    <s v="T.A.C. Heroes : Big Red One"/>
    <x v="3"/>
    <n v="2010"/>
    <x v="11"/>
    <s v="Storm City Games"/>
    <n v="0.02"/>
    <n v="0"/>
    <n v="0"/>
    <n v="0"/>
    <n v="0.02"/>
    <x v="2"/>
  </r>
  <r>
    <n v="15312"/>
    <s v="War Leaders: Clash of Nations"/>
    <x v="14"/>
    <n v="2009"/>
    <x v="11"/>
    <s v="CDV Software Entertainment"/>
    <n v="0"/>
    <n v="0.02"/>
    <n v="0"/>
    <n v="0"/>
    <n v="0.02"/>
    <x v="2"/>
  </r>
  <r>
    <n v="15313"/>
    <s v="Dungeons &amp; Dragons: Shadow over Mystara"/>
    <x v="5"/>
    <n v="2013"/>
    <x v="3"/>
    <s v="Capcom"/>
    <n v="0"/>
    <n v="0"/>
    <n v="0.02"/>
    <n v="0"/>
    <n v="0.02"/>
    <x v="2"/>
  </r>
  <r>
    <n v="15314"/>
    <s v="The King of Fighters NeoWave"/>
    <x v="13"/>
    <n v="2006"/>
    <x v="9"/>
    <s v="SNK Playmore"/>
    <n v="0.02"/>
    <n v="0"/>
    <n v="0"/>
    <n v="0"/>
    <n v="0.02"/>
    <x v="2"/>
  </r>
  <r>
    <n v="15315"/>
    <s v="Super PickUps"/>
    <x v="6"/>
    <n v="2007"/>
    <x v="2"/>
    <s v="XS Games"/>
    <n v="0.01"/>
    <n v="0.01"/>
    <n v="0"/>
    <n v="0"/>
    <n v="0.02"/>
    <x v="2"/>
  </r>
  <r>
    <n v="15316"/>
    <s v="Puzzle Quest: Challenge of the Warlords"/>
    <x v="16"/>
    <n v="2007"/>
    <x v="4"/>
    <s v="D3Publisher"/>
    <n v="0.01"/>
    <n v="0"/>
    <n v="0"/>
    <n v="0"/>
    <n v="0.02"/>
    <x v="2"/>
  </r>
  <r>
    <n v="15317"/>
    <s v="Aquanaut's Holiday"/>
    <x v="12"/>
    <n v="1995"/>
    <x v="10"/>
    <s v="Sony Computer Entertainment"/>
    <n v="0.01"/>
    <n v="0.01"/>
    <n v="0"/>
    <n v="0"/>
    <n v="0.02"/>
    <x v="2"/>
  </r>
  <r>
    <n v="15318"/>
    <s v="Negima!? Chou Mahora Taisen Chuu: Checkiin Zenin Shuugou! Yappari Onsen Kichaimashitaa"/>
    <x v="3"/>
    <n v="2007"/>
    <x v="10"/>
    <s v="Marvelous Interactive"/>
    <n v="0"/>
    <n v="0"/>
    <n v="0.02"/>
    <n v="0"/>
    <n v="0.02"/>
    <x v="2"/>
  </r>
  <r>
    <n v="15319"/>
    <s v="Runaway: A Twist of Fate"/>
    <x v="3"/>
    <s v="N/A"/>
    <x v="10"/>
    <s v="Focus Home Interactive"/>
    <n v="0"/>
    <n v="0.02"/>
    <n v="0"/>
    <n v="0"/>
    <n v="0.02"/>
    <x v="2"/>
  </r>
  <r>
    <n v="15320"/>
    <s v="Hot 'n' Cold"/>
    <x v="3"/>
    <n v="2009"/>
    <x v="8"/>
    <s v="Majesco Entertainment"/>
    <n v="0.02"/>
    <n v="0"/>
    <n v="0"/>
    <n v="0"/>
    <n v="0.02"/>
    <x v="2"/>
  </r>
  <r>
    <n v="15321"/>
    <s v="Nisenochigiri"/>
    <x v="16"/>
    <n v="2010"/>
    <x v="10"/>
    <s v="Idea Factory"/>
    <n v="0"/>
    <n v="0"/>
    <n v="0.02"/>
    <n v="0"/>
    <n v="0.02"/>
    <x v="2"/>
  </r>
  <r>
    <n v="15322"/>
    <s v="Wakeboarding Unleashed Featuring Shaun Murray"/>
    <x v="8"/>
    <n v="2003"/>
    <x v="0"/>
    <s v="Aspyr"/>
    <n v="0.01"/>
    <n v="0.01"/>
    <n v="0"/>
    <n v="0"/>
    <n v="0.02"/>
    <x v="2"/>
  </r>
  <r>
    <n v="15323"/>
    <s v="The Testament of Sherlock Holmes"/>
    <x v="4"/>
    <n v="2012"/>
    <x v="10"/>
    <s v="Focus Home Interactive"/>
    <n v="0"/>
    <n v="0.02"/>
    <n v="0"/>
    <n v="0"/>
    <n v="0.02"/>
    <x v="2"/>
  </r>
  <r>
    <n v="15324"/>
    <s v="Kikou Heidan J-Phoenix: Cobalt Shoutaihen"/>
    <x v="6"/>
    <n v="2002"/>
    <x v="8"/>
    <s v="Takara"/>
    <n v="0"/>
    <n v="0"/>
    <n v="0.02"/>
    <n v="0"/>
    <n v="0.02"/>
    <x v="2"/>
  </r>
  <r>
    <n v="15325"/>
    <s v="Last Escort"/>
    <x v="6"/>
    <n v="2006"/>
    <x v="10"/>
    <s v="D3Publisher"/>
    <n v="0"/>
    <n v="0"/>
    <n v="0.02"/>
    <n v="0"/>
    <n v="0.02"/>
    <x v="2"/>
  </r>
  <r>
    <n v="15326"/>
    <s v="Meikyuu Cross Blood: Reloaded"/>
    <x v="4"/>
    <n v="2011"/>
    <x v="8"/>
    <s v="Unknown"/>
    <n v="0"/>
    <n v="0"/>
    <n v="0.02"/>
    <n v="0"/>
    <n v="0.02"/>
    <x v="2"/>
  </r>
  <r>
    <n v="15327"/>
    <s v="Livly Garden"/>
    <x v="3"/>
    <n v="2010"/>
    <x v="7"/>
    <s v="Marvelous Interactive"/>
    <n v="0"/>
    <n v="0"/>
    <n v="0.02"/>
    <n v="0"/>
    <n v="0.02"/>
    <x v="2"/>
  </r>
  <r>
    <n v="15328"/>
    <s v="Nicktoons Collection: Game Boy Advance Video Volume 3"/>
    <x v="8"/>
    <n v="2005"/>
    <x v="5"/>
    <s v="N/A"/>
    <n v="0.01"/>
    <n v="0.01"/>
    <n v="0"/>
    <n v="0"/>
    <n v="0.02"/>
    <x v="2"/>
  </r>
  <r>
    <n v="15329"/>
    <s v="Elminage III: Ankoku no Shito to Yaiyou no Kyuuden"/>
    <x v="16"/>
    <n v="2011"/>
    <x v="3"/>
    <s v="Starfish"/>
    <n v="0"/>
    <n v="0"/>
    <n v="0.02"/>
    <n v="0"/>
    <n v="0.02"/>
    <x v="2"/>
  </r>
  <r>
    <n v="15330"/>
    <s v="Commando: Steel Disaster"/>
    <x v="3"/>
    <n v="2008"/>
    <x v="6"/>
    <s v="Lexicon Entertainment"/>
    <n v="0.02"/>
    <n v="0"/>
    <n v="0"/>
    <n v="0"/>
    <n v="0.02"/>
    <x v="2"/>
  </r>
  <r>
    <n v="15331"/>
    <s v="Aria: The Natural ~Tooi Yume no Mirage~"/>
    <x v="6"/>
    <n v="2006"/>
    <x v="10"/>
    <s v="Alchemist"/>
    <n v="0"/>
    <n v="0"/>
    <n v="0.02"/>
    <n v="0"/>
    <n v="0.02"/>
    <x v="2"/>
  </r>
  <r>
    <n v="15332"/>
    <s v="Hellgate: London"/>
    <x v="14"/>
    <n v="2007"/>
    <x v="3"/>
    <s v="Electronic Arts"/>
    <n v="0"/>
    <n v="0.02"/>
    <n v="0"/>
    <n v="0"/>
    <n v="0.02"/>
    <x v="2"/>
  </r>
  <r>
    <n v="15333"/>
    <s v="Katekyoo Hitman Reborn! Dream Hyper Battle! Wii"/>
    <x v="0"/>
    <n v="2008"/>
    <x v="9"/>
    <s v="Marvelous Interactive"/>
    <n v="0"/>
    <n v="0"/>
    <n v="0.02"/>
    <n v="0"/>
    <n v="0.02"/>
    <x v="2"/>
  </r>
  <r>
    <n v="15334"/>
    <s v="The Awakened Fate Ultimatum"/>
    <x v="5"/>
    <n v="2014"/>
    <x v="3"/>
    <s v="Nippon Ichi Software"/>
    <n v="0"/>
    <n v="0"/>
    <n v="0.02"/>
    <n v="0"/>
    <n v="0.02"/>
    <x v="2"/>
  </r>
  <r>
    <n v="15335"/>
    <s v="Gal Gun"/>
    <x v="5"/>
    <n v="2012"/>
    <x v="6"/>
    <s v="Alchemist"/>
    <n v="0"/>
    <n v="0"/>
    <n v="0.02"/>
    <n v="0"/>
    <n v="0.02"/>
    <x v="2"/>
  </r>
  <r>
    <n v="15336"/>
    <s v="Chuck E. Cheese's Super Collection"/>
    <x v="0"/>
    <n v="2011"/>
    <x v="8"/>
    <s v="UFO Interactive"/>
    <n v="0.02"/>
    <n v="0"/>
    <n v="0"/>
    <n v="0"/>
    <n v="0.02"/>
    <x v="2"/>
  </r>
  <r>
    <n v="15337"/>
    <s v="Hakuouki: Yuugi Roku DS"/>
    <x v="3"/>
    <n v="2011"/>
    <x v="10"/>
    <s v="Idea Factory"/>
    <n v="0"/>
    <n v="0"/>
    <n v="0.02"/>
    <n v="0"/>
    <n v="0.02"/>
    <x v="2"/>
  </r>
  <r>
    <n v="15338"/>
    <s v="Mystery Tales 2: The Spirit Mask"/>
    <x v="3"/>
    <n v="2011"/>
    <x v="4"/>
    <s v="Unknown"/>
    <n v="0"/>
    <n v="0.02"/>
    <n v="0"/>
    <n v="0"/>
    <n v="0.02"/>
    <x v="2"/>
  </r>
  <r>
    <n v="15339"/>
    <s v="Kung Fu Panda: Showdown of Legendary Legends"/>
    <x v="9"/>
    <n v="2015"/>
    <x v="8"/>
    <s v="Little Orbit"/>
    <n v="0"/>
    <n v="0.02"/>
    <n v="0"/>
    <n v="0"/>
    <n v="0.02"/>
    <x v="2"/>
  </r>
  <r>
    <n v="15340"/>
    <s v="Shonen Jump's Shaman King: Master of Spirits 2"/>
    <x v="8"/>
    <n v="2005"/>
    <x v="3"/>
    <s v="Konami Digital Entertainment"/>
    <n v="0.01"/>
    <n v="0.01"/>
    <n v="0"/>
    <n v="0"/>
    <n v="0.02"/>
    <x v="2"/>
  </r>
  <r>
    <n v="15341"/>
    <s v="Dead Rising"/>
    <x v="10"/>
    <n v="2016"/>
    <x v="8"/>
    <s v="Capcom"/>
    <n v="0.01"/>
    <n v="0"/>
    <n v="0"/>
    <n v="0"/>
    <n v="0.02"/>
    <x v="2"/>
  </r>
  <r>
    <n v="15342"/>
    <s v="Homefront: The Revolution"/>
    <x v="14"/>
    <n v="2016"/>
    <x v="6"/>
    <s v="Deep Silver"/>
    <n v="0"/>
    <n v="0.02"/>
    <n v="0"/>
    <n v="0"/>
    <n v="0.02"/>
    <x v="2"/>
  </r>
  <r>
    <n v="15343"/>
    <s v="Toki no Kizuna: Hanayui Tsuzuri"/>
    <x v="16"/>
    <n v="2013"/>
    <x v="10"/>
    <s v="Idea Factory"/>
    <n v="0"/>
    <n v="0"/>
    <n v="0.02"/>
    <n v="0"/>
    <n v="0.02"/>
    <x v="2"/>
  </r>
  <r>
    <n v="15344"/>
    <s v="The Technomancer"/>
    <x v="17"/>
    <n v="2016"/>
    <x v="3"/>
    <s v="Focus Home Interactive"/>
    <n v="0.01"/>
    <n v="0.01"/>
    <n v="0"/>
    <n v="0"/>
    <n v="0.02"/>
    <x v="2"/>
  </r>
  <r>
    <n v="15345"/>
    <s v="Rinne no Lagrange: Kamogawa Days"/>
    <x v="5"/>
    <n v="2012"/>
    <x v="10"/>
    <s v="Namco Bandai Games"/>
    <n v="0"/>
    <n v="0"/>
    <n v="0.02"/>
    <n v="0"/>
    <n v="0.02"/>
    <x v="2"/>
  </r>
  <r>
    <n v="15346"/>
    <s v="TOCA Race Driver 3"/>
    <x v="14"/>
    <n v="2006"/>
    <x v="2"/>
    <s v="Codemasters"/>
    <n v="0"/>
    <n v="0.02"/>
    <n v="0"/>
    <n v="0"/>
    <n v="0.02"/>
    <x v="2"/>
  </r>
  <r>
    <n v="15347"/>
    <s v="Airport Simulator"/>
    <x v="14"/>
    <n v="2011"/>
    <x v="7"/>
    <s v="Unknown"/>
    <n v="0"/>
    <n v="0.02"/>
    <n v="0"/>
    <n v="0"/>
    <n v="0.02"/>
    <x v="2"/>
  </r>
  <r>
    <n v="15348"/>
    <s v="Casper's Scare School: Spooky Sports Day"/>
    <x v="0"/>
    <n v="2009"/>
    <x v="0"/>
    <s v="Blast! Entertainment Ltd"/>
    <n v="0.02"/>
    <n v="0"/>
    <n v="0"/>
    <n v="0"/>
    <n v="0.02"/>
    <x v="2"/>
  </r>
  <r>
    <n v="15349"/>
    <s v="Code R"/>
    <x v="23"/>
    <n v="1998"/>
    <x v="10"/>
    <s v="Quintet"/>
    <n v="0"/>
    <n v="0"/>
    <n v="0.02"/>
    <n v="0"/>
    <n v="0.02"/>
    <x v="2"/>
  </r>
  <r>
    <n v="15350"/>
    <s v="The Idolmaster: Gravure For You! Vol.8"/>
    <x v="5"/>
    <n v="2012"/>
    <x v="8"/>
    <s v="Namco Bandai Games"/>
    <n v="0"/>
    <n v="0"/>
    <n v="0.02"/>
    <n v="0"/>
    <n v="0.02"/>
    <x v="2"/>
  </r>
  <r>
    <n v="15351"/>
    <s v="Disney Sports Football"/>
    <x v="8"/>
    <n v="2002"/>
    <x v="0"/>
    <s v="Unknown"/>
    <n v="0.01"/>
    <n v="0.01"/>
    <n v="0"/>
    <n v="0"/>
    <n v="0.02"/>
    <x v="2"/>
  </r>
  <r>
    <n v="15352"/>
    <s v="Oil Rush"/>
    <x v="14"/>
    <n v="2012"/>
    <x v="11"/>
    <s v="Iceberg Interactive"/>
    <n v="0"/>
    <n v="0.02"/>
    <n v="0"/>
    <n v="0"/>
    <n v="0.02"/>
    <x v="2"/>
  </r>
  <r>
    <n v="15353"/>
    <s v="Cabela's Big Game Hunter: Pro Hunts"/>
    <x v="19"/>
    <n v="2014"/>
    <x v="6"/>
    <s v="Activision"/>
    <n v="0.02"/>
    <n v="0"/>
    <n v="0"/>
    <n v="0"/>
    <n v="0.02"/>
    <x v="2"/>
  </r>
  <r>
    <n v="15354"/>
    <s v="Chicken Hunter"/>
    <x v="3"/>
    <n v="2007"/>
    <x v="6"/>
    <s v="Phoenix Games"/>
    <n v="0.02"/>
    <n v="0"/>
    <n v="0"/>
    <n v="0"/>
    <n v="0.02"/>
    <x v="2"/>
  </r>
  <r>
    <n v="15355"/>
    <s v="Hakuoki: Shinkai - Furi no Shou"/>
    <x v="22"/>
    <n v="2015"/>
    <x v="8"/>
    <s v="Idea Factory"/>
    <n v="0"/>
    <n v="0"/>
    <n v="0.02"/>
    <n v="0"/>
    <n v="0.02"/>
    <x v="2"/>
  </r>
  <r>
    <n v="15356"/>
    <s v="Demolition Company: Gold Edition"/>
    <x v="14"/>
    <n v="2011"/>
    <x v="7"/>
    <s v="N/A"/>
    <n v="0"/>
    <n v="0.02"/>
    <n v="0"/>
    <n v="0"/>
    <n v="0.02"/>
    <x v="2"/>
  </r>
  <r>
    <n v="15357"/>
    <s v="Headhunter: Redemption"/>
    <x v="13"/>
    <n v="2004"/>
    <x v="8"/>
    <s v="Sega"/>
    <n v="0.02"/>
    <n v="0"/>
    <n v="0"/>
    <n v="0"/>
    <n v="0.02"/>
    <x v="2"/>
  </r>
  <r>
    <n v="15358"/>
    <s v="Onechanbara Special"/>
    <x v="16"/>
    <n v="2011"/>
    <x v="8"/>
    <s v="D3Publisher"/>
    <n v="0"/>
    <n v="0"/>
    <n v="0.02"/>
    <n v="0"/>
    <n v="0.02"/>
    <x v="2"/>
  </r>
  <r>
    <n v="15359"/>
    <s v="Daikaijuu Battle: Ultra Coliseum"/>
    <x v="0"/>
    <n v="2008"/>
    <x v="9"/>
    <s v="Namco Bandai Games"/>
    <n v="0"/>
    <n v="0"/>
    <n v="0.02"/>
    <n v="0"/>
    <n v="0.02"/>
    <x v="2"/>
  </r>
  <r>
    <n v="15360"/>
    <s v="Saki: Achiga-Hen Portable"/>
    <x v="16"/>
    <n v="2013"/>
    <x v="10"/>
    <s v="Alchemist"/>
    <n v="0"/>
    <n v="0"/>
    <n v="0.02"/>
    <n v="0"/>
    <n v="0.02"/>
    <x v="2"/>
  </r>
  <r>
    <n v="15361"/>
    <s v="Bella Sara 2 - The Magic of Drasilmare"/>
    <x v="9"/>
    <n v="2013"/>
    <x v="10"/>
    <s v="Big Ben Interactive"/>
    <n v="0"/>
    <n v="0.02"/>
    <n v="0"/>
    <n v="0"/>
    <n v="0.02"/>
    <x v="2"/>
  </r>
  <r>
    <n v="15362"/>
    <s v="Minna de Dokusho: Keatai Shousetsu Desu"/>
    <x v="16"/>
    <n v="2008"/>
    <x v="5"/>
    <s v="Dorart"/>
    <n v="0"/>
    <n v="0"/>
    <n v="0.02"/>
    <n v="0"/>
    <n v="0.02"/>
    <x v="2"/>
  </r>
  <r>
    <n v="15363"/>
    <s v="Polar Bowler"/>
    <x v="3"/>
    <n v="2008"/>
    <x v="0"/>
    <s v="Mumbo Jumbo"/>
    <n v="0.02"/>
    <n v="0"/>
    <n v="0"/>
    <n v="0"/>
    <n v="0.02"/>
    <x v="2"/>
  </r>
  <r>
    <n v="15364"/>
    <s v="Prehistorik Man"/>
    <x v="8"/>
    <n v="2001"/>
    <x v="1"/>
    <s v="THQ"/>
    <n v="0.01"/>
    <n v="0.01"/>
    <n v="0"/>
    <n v="0"/>
    <n v="0.02"/>
    <x v="2"/>
  </r>
  <r>
    <n v="15365"/>
    <s v="F1 2002"/>
    <x v="8"/>
    <n v="2002"/>
    <x v="2"/>
    <s v="Destination Software, Inc"/>
    <n v="0.01"/>
    <n v="0.01"/>
    <n v="0"/>
    <n v="0"/>
    <n v="0.02"/>
    <x v="2"/>
  </r>
  <r>
    <n v="15366"/>
    <s v="Chicago Enforcer"/>
    <x v="13"/>
    <n v="2005"/>
    <x v="6"/>
    <s v="Kemco"/>
    <n v="0.02"/>
    <n v="0"/>
    <n v="0"/>
    <n v="0"/>
    <n v="0.02"/>
    <x v="2"/>
  </r>
  <r>
    <n v="15367"/>
    <s v="Jinguuji Saburou DS: Akai Chou"/>
    <x v="3"/>
    <n v="2010"/>
    <x v="10"/>
    <s v="Arc System Works"/>
    <n v="0"/>
    <n v="0"/>
    <n v="0.02"/>
    <n v="0"/>
    <n v="0.02"/>
    <x v="2"/>
  </r>
  <r>
    <n v="15368"/>
    <s v="Dance Dance Revolution Extra Mix"/>
    <x v="12"/>
    <n v="2001"/>
    <x v="7"/>
    <s v="Konami Digital Entertainment"/>
    <n v="0"/>
    <n v="0"/>
    <n v="0.02"/>
    <n v="0"/>
    <n v="0.02"/>
    <x v="2"/>
  </r>
  <r>
    <n v="15369"/>
    <s v="UnchainBlades EXXiV"/>
    <x v="16"/>
    <n v="2012"/>
    <x v="3"/>
    <s v="FuRyu"/>
    <n v="0"/>
    <n v="0"/>
    <n v="0.02"/>
    <n v="0"/>
    <n v="0.02"/>
    <x v="2"/>
  </r>
  <r>
    <n v="15370"/>
    <s v="Princess Isabella: A Witch's Curse"/>
    <x v="0"/>
    <n v="2010"/>
    <x v="10"/>
    <s v="Destineer"/>
    <n v="0.02"/>
    <n v="0"/>
    <n v="0"/>
    <n v="0"/>
    <n v="0.02"/>
    <x v="2"/>
  </r>
  <r>
    <n v="15371"/>
    <s v="Meitantei Conan: Kieta Hakase to Machigai Sagashi no Tou"/>
    <x v="3"/>
    <n v="2008"/>
    <x v="10"/>
    <s v="Namco Bandai Games"/>
    <n v="0"/>
    <n v="0"/>
    <n v="0.02"/>
    <n v="0"/>
    <n v="0.02"/>
    <x v="2"/>
  </r>
  <r>
    <n v="15372"/>
    <s v="The Legend of Heroes: Trails in the Sky Third Chapter"/>
    <x v="22"/>
    <n v="2016"/>
    <x v="3"/>
    <s v="Nihon Falcom Corporation"/>
    <n v="0"/>
    <n v="0"/>
    <n v="0.02"/>
    <n v="0"/>
    <n v="0.02"/>
    <x v="2"/>
  </r>
  <r>
    <n v="15373"/>
    <s v="Pippa Funnell: Ranch Rescue"/>
    <x v="0"/>
    <n v="2007"/>
    <x v="10"/>
    <s v="Ubisoft"/>
    <n v="0"/>
    <n v="0.02"/>
    <n v="0"/>
    <n v="0"/>
    <n v="0.02"/>
    <x v="2"/>
  </r>
  <r>
    <n v="15374"/>
    <s v="Jewel Link: Galactic Quest"/>
    <x v="3"/>
    <n v="2012"/>
    <x v="8"/>
    <s v="Avanquest Software"/>
    <n v="0"/>
    <n v="0.02"/>
    <n v="0"/>
    <n v="0"/>
    <n v="0.02"/>
    <x v="2"/>
  </r>
  <r>
    <n v="15375"/>
    <s v="Super Bowling"/>
    <x v="11"/>
    <n v="1999"/>
    <x v="0"/>
    <s v="Athena"/>
    <n v="0.02"/>
    <n v="0"/>
    <n v="0"/>
    <n v="0"/>
    <n v="0.02"/>
    <x v="2"/>
  </r>
  <r>
    <n v="15376"/>
    <s v="Rat Attack!"/>
    <x v="11"/>
    <n v="2000"/>
    <x v="4"/>
    <s v="Mindscape"/>
    <n v="0.02"/>
    <n v="0"/>
    <n v="0"/>
    <n v="0"/>
    <n v="0.02"/>
    <x v="2"/>
  </r>
  <r>
    <n v="15377"/>
    <s v="Kawaii Koinu DS 3"/>
    <x v="3"/>
    <n v="2010"/>
    <x v="7"/>
    <s v="MTO"/>
    <n v="0"/>
    <n v="0"/>
    <n v="0.02"/>
    <n v="0"/>
    <n v="0.02"/>
    <x v="2"/>
  </r>
  <r>
    <n v="15378"/>
    <s v="Chuugen no Hasha: Sangoku Shouseiden"/>
    <x v="16"/>
    <n v="2006"/>
    <x v="11"/>
    <s v="Namco Bandai Games"/>
    <n v="0"/>
    <n v="0"/>
    <n v="0.02"/>
    <n v="0"/>
    <n v="0.02"/>
    <x v="2"/>
  </r>
  <r>
    <n v="15379"/>
    <s v="Chevrolet Camaro: Wild Ride"/>
    <x v="3"/>
    <n v="2010"/>
    <x v="2"/>
    <s v="Storm City Games"/>
    <n v="0.02"/>
    <n v="0"/>
    <n v="0"/>
    <n v="0"/>
    <n v="0.02"/>
    <x v="2"/>
  </r>
  <r>
    <n v="15380"/>
    <s v="The Sims 2: Happy Holiday Stuff"/>
    <x v="14"/>
    <n v="2006"/>
    <x v="7"/>
    <s v="Electronic Arts"/>
    <n v="0.01"/>
    <n v="0.01"/>
    <n v="0"/>
    <n v="0"/>
    <n v="0.02"/>
    <x v="2"/>
  </r>
  <r>
    <n v="15381"/>
    <s v="Largo Winch .// Commando Sar"/>
    <x v="12"/>
    <n v="2002"/>
    <x v="10"/>
    <s v="Ubisoft"/>
    <n v="0.01"/>
    <n v="0.01"/>
    <n v="0"/>
    <n v="0"/>
    <n v="0.02"/>
    <x v="2"/>
  </r>
  <r>
    <n v="15382"/>
    <s v="Joker no Kuni no Alice: Wonderful Wonder World"/>
    <x v="16"/>
    <n v="2011"/>
    <x v="10"/>
    <s v="Quinrose"/>
    <n v="0"/>
    <n v="0"/>
    <n v="0.02"/>
    <n v="0"/>
    <n v="0.02"/>
    <x v="2"/>
  </r>
  <r>
    <n v="15383"/>
    <s v="Cross Treasures"/>
    <x v="3"/>
    <n v="2009"/>
    <x v="3"/>
    <s v="Square Enix"/>
    <n v="0"/>
    <n v="0"/>
    <n v="0.02"/>
    <n v="0"/>
    <n v="0.02"/>
    <x v="2"/>
  </r>
  <r>
    <n v="15384"/>
    <s v="Ruff Trigger: The Vanocore Conspiracy"/>
    <x v="6"/>
    <n v="2006"/>
    <x v="1"/>
    <s v="Natsume"/>
    <n v="0.01"/>
    <n v="0.01"/>
    <n v="0"/>
    <n v="0"/>
    <n v="0.02"/>
    <x v="2"/>
  </r>
  <r>
    <n v="15385"/>
    <s v="Silent Bomber"/>
    <x v="12"/>
    <n v="1999"/>
    <x v="8"/>
    <s v="Virgin Interactive"/>
    <n v="0.01"/>
    <n v="0.01"/>
    <n v="0"/>
    <n v="0"/>
    <n v="0.02"/>
    <x v="2"/>
  </r>
  <r>
    <n v="15386"/>
    <s v="Samurai &amp; Dragons"/>
    <x v="22"/>
    <n v="2012"/>
    <x v="8"/>
    <s v="Sega"/>
    <n v="0"/>
    <n v="0"/>
    <n v="0.02"/>
    <n v="0"/>
    <n v="0.02"/>
    <x v="2"/>
  </r>
  <r>
    <n v="15387"/>
    <s v="TV Anime Idolm@ster: Cinderella Girls G4U! Pack Vol.7"/>
    <x v="5"/>
    <n v="2015"/>
    <x v="5"/>
    <s v="Namco Bandai Games"/>
    <n v="0"/>
    <n v="0"/>
    <n v="0.02"/>
    <n v="0"/>
    <n v="0.02"/>
    <x v="2"/>
  </r>
  <r>
    <n v="15388"/>
    <s v="Elminage Original: Majo to Megami to Kamigami no Yubiwa"/>
    <x v="16"/>
    <n v="2011"/>
    <x v="3"/>
    <s v="Starfish"/>
    <n v="0"/>
    <n v="0"/>
    <n v="0.02"/>
    <n v="0"/>
    <n v="0.02"/>
    <x v="2"/>
  </r>
  <r>
    <n v="15389"/>
    <s v="TalkMan"/>
    <x v="16"/>
    <n v="2006"/>
    <x v="5"/>
    <s v="Sony Computer Entertainment"/>
    <n v="0"/>
    <n v="0"/>
    <n v="0.02"/>
    <n v="0"/>
    <n v="0.02"/>
    <x v="2"/>
  </r>
  <r>
    <n v="15390"/>
    <s v="XGRA: Extreme G Racing Association"/>
    <x v="13"/>
    <n v="2003"/>
    <x v="2"/>
    <s v="Acclaim Entertainment"/>
    <n v="0.02"/>
    <n v="0"/>
    <n v="0"/>
    <n v="0"/>
    <n v="0.02"/>
    <x v="2"/>
  </r>
  <r>
    <n v="15391"/>
    <s v="Uta no * Prince-Sama"/>
    <x v="16"/>
    <n v="2010"/>
    <x v="10"/>
    <s v="Broccoli"/>
    <n v="0"/>
    <n v="0"/>
    <n v="0.02"/>
    <n v="0"/>
    <n v="0.02"/>
    <x v="2"/>
  </r>
  <r>
    <n v="15392"/>
    <s v="Ridge Racer Unbounded"/>
    <x v="14"/>
    <n v="2012"/>
    <x v="2"/>
    <s v="Namco Bandai Games"/>
    <n v="0"/>
    <n v="0.02"/>
    <n v="0"/>
    <n v="0"/>
    <n v="0.02"/>
    <x v="2"/>
  </r>
  <r>
    <n v="15393"/>
    <s v="Elminage Gothic: Ulm Zakir to Yami no Gishiki"/>
    <x v="16"/>
    <n v="2012"/>
    <x v="3"/>
    <s v="Starfish"/>
    <n v="0"/>
    <n v="0"/>
    <n v="0.02"/>
    <n v="0"/>
    <n v="0.02"/>
    <x v="2"/>
  </r>
  <r>
    <n v="15394"/>
    <s v="Planetarium Creator Ohira Takayuki Kanshuu: HomeStar Portable - 21st Century Star Navigator"/>
    <x v="16"/>
    <n v="2006"/>
    <x v="5"/>
    <s v="Sega"/>
    <n v="0"/>
    <n v="0"/>
    <n v="0.02"/>
    <n v="0"/>
    <n v="0.02"/>
    <x v="2"/>
  </r>
  <r>
    <n v="15395"/>
    <s v="Crayon Shin-Chan: Uchuu de Achoo!? Yuujou no Oba-Karate!!"/>
    <x v="9"/>
    <n v="2011"/>
    <x v="8"/>
    <s v="Namco Bandai Games"/>
    <n v="0"/>
    <n v="0"/>
    <n v="0.02"/>
    <n v="0"/>
    <n v="0.02"/>
    <x v="2"/>
  </r>
  <r>
    <n v="15396"/>
    <s v="Invizimals: The Resistance"/>
    <x v="22"/>
    <n v="2014"/>
    <x v="3"/>
    <s v="Sony Computer Entertainment"/>
    <n v="0"/>
    <n v="0.02"/>
    <n v="0"/>
    <n v="0"/>
    <n v="0.02"/>
    <x v="2"/>
  </r>
  <r>
    <n v="15397"/>
    <s v="Anima - Gate of Memories"/>
    <x v="10"/>
    <n v="2016"/>
    <x v="8"/>
    <s v="Avanquest"/>
    <n v="0"/>
    <n v="0.02"/>
    <n v="0"/>
    <n v="0"/>
    <n v="0.02"/>
    <x v="2"/>
  </r>
  <r>
    <n v="15398"/>
    <s v="B-17: Fortress in the Sky"/>
    <x v="3"/>
    <n v="2007"/>
    <x v="7"/>
    <s v="DSI Games"/>
    <n v="0.02"/>
    <n v="0"/>
    <n v="0"/>
    <n v="0"/>
    <n v="0.02"/>
    <x v="2"/>
  </r>
  <r>
    <n v="15399"/>
    <s v="Mushishi: Amefuru Sato"/>
    <x v="3"/>
    <n v="2008"/>
    <x v="7"/>
    <s v="Marvelous Interactive"/>
    <n v="0"/>
    <n v="0"/>
    <n v="0.02"/>
    <n v="0"/>
    <n v="0.02"/>
    <x v="2"/>
  </r>
  <r>
    <n v="15400"/>
    <s v="Arcana Famiglia: Vascello Phantasma no Majutsushi"/>
    <x v="16"/>
    <n v="2012"/>
    <x v="8"/>
    <s v="Comfort"/>
    <n v="0"/>
    <n v="0"/>
    <n v="0.02"/>
    <n v="0"/>
    <n v="0.02"/>
    <x v="2"/>
  </r>
  <r>
    <n v="15401"/>
    <s v="The Legend of Heroes: Trails in the Sky Second Chapter"/>
    <x v="5"/>
    <n v="2013"/>
    <x v="3"/>
    <s v="Falcom Corporation"/>
    <n v="0"/>
    <n v="0"/>
    <n v="0.02"/>
    <n v="0"/>
    <n v="0.02"/>
    <x v="2"/>
  </r>
  <r>
    <n v="15402"/>
    <s v="Motocross Mania 3"/>
    <x v="13"/>
    <n v="2005"/>
    <x v="2"/>
    <s v="Take-Two Interactive"/>
    <n v="0.01"/>
    <n v="0"/>
    <n v="0"/>
    <n v="0"/>
    <n v="0.02"/>
    <x v="2"/>
  </r>
  <r>
    <n v="15403"/>
    <s v="Psycho-Pass: Mandatory Happiness"/>
    <x v="22"/>
    <n v="2016"/>
    <x v="10"/>
    <s v="Nippon Ichi Software"/>
    <n v="0"/>
    <n v="0.01"/>
    <n v="0.01"/>
    <n v="0"/>
    <n v="0.02"/>
    <x v="2"/>
  </r>
  <r>
    <n v="15404"/>
    <s v="ESPN MLS ExtraTime 2002"/>
    <x v="18"/>
    <n v="2002"/>
    <x v="0"/>
    <s v="Konami Digital Entertainment"/>
    <n v="0.02"/>
    <n v="0"/>
    <n v="0"/>
    <n v="0"/>
    <n v="0.02"/>
    <x v="2"/>
  </r>
  <r>
    <n v="15405"/>
    <s v="Winning Post 7: Maximum 2007"/>
    <x v="6"/>
    <n v="2007"/>
    <x v="0"/>
    <s v="Tecmo Koei"/>
    <n v="0"/>
    <n v="0"/>
    <n v="0.02"/>
    <n v="0"/>
    <n v="0.02"/>
    <x v="2"/>
  </r>
  <r>
    <n v="15406"/>
    <s v="Resident Evil: Umbrella Corps"/>
    <x v="10"/>
    <n v="2016"/>
    <x v="8"/>
    <s v="Capcom"/>
    <n v="0"/>
    <n v="0"/>
    <n v="0.02"/>
    <n v="0"/>
    <n v="0.02"/>
    <x v="2"/>
  </r>
  <r>
    <n v="15407"/>
    <s v="Strike Witches: Anata to Dekiru Koto - A Little Peaceful Days"/>
    <x v="6"/>
    <n v="2010"/>
    <x v="8"/>
    <s v="Russel"/>
    <n v="0"/>
    <n v="0"/>
    <n v="0.02"/>
    <n v="0"/>
    <n v="0.02"/>
    <x v="2"/>
  </r>
  <r>
    <n v="15408"/>
    <s v="Vitamin R"/>
    <x v="16"/>
    <n v="2013"/>
    <x v="10"/>
    <s v="D3Publisher"/>
    <n v="0"/>
    <n v="0"/>
    <n v="0.02"/>
    <n v="0"/>
    <n v="0.02"/>
    <x v="2"/>
  </r>
  <r>
    <n v="15409"/>
    <s v="Fist of the North Star: Ken's Rage 2"/>
    <x v="19"/>
    <n v="2013"/>
    <x v="9"/>
    <s v="Tecmo Koei"/>
    <n v="0"/>
    <n v="0"/>
    <n v="0.02"/>
    <n v="0"/>
    <n v="0.02"/>
    <x v="2"/>
  </r>
  <r>
    <n v="15410"/>
    <s v="Maximum Racing: Crash Car Racer"/>
    <x v="0"/>
    <n v="2010"/>
    <x v="2"/>
    <s v="Nordic Games"/>
    <n v="0.01"/>
    <n v="0.01"/>
    <n v="0"/>
    <n v="0"/>
    <n v="0.02"/>
    <x v="2"/>
  </r>
  <r>
    <n v="15411"/>
    <s v="Dragon Ball Z: Buu's Fury / Dragon Ball GT: Transformation"/>
    <x v="8"/>
    <n v="2006"/>
    <x v="8"/>
    <s v="Atari"/>
    <n v="0.01"/>
    <n v="0.01"/>
    <n v="0"/>
    <n v="0"/>
    <n v="0.02"/>
    <x v="2"/>
  </r>
  <r>
    <n v="15412"/>
    <s v="Deus Ex: Mankind Divided"/>
    <x v="14"/>
    <n v="2016"/>
    <x v="3"/>
    <s v="Square Enix"/>
    <n v="0"/>
    <n v="0.02"/>
    <n v="0"/>
    <n v="0"/>
    <n v="0.02"/>
    <x v="2"/>
  </r>
  <r>
    <n v="15413"/>
    <s v="Guitar Freaks V2 &amp; DrumMania V2"/>
    <x v="6"/>
    <n v="2006"/>
    <x v="7"/>
    <s v="Konami Digital Entertainment"/>
    <n v="0"/>
    <n v="0"/>
    <n v="0.02"/>
    <n v="0"/>
    <n v="0.02"/>
    <x v="2"/>
  </r>
  <r>
    <n v="15414"/>
    <s v="Backyard Baseball '09"/>
    <x v="6"/>
    <n v="2008"/>
    <x v="0"/>
    <s v="Atari"/>
    <n v="0.01"/>
    <n v="0.01"/>
    <n v="0"/>
    <n v="0"/>
    <n v="0.02"/>
    <x v="2"/>
  </r>
  <r>
    <n v="15415"/>
    <s v="Puzzle City"/>
    <x v="3"/>
    <n v="2009"/>
    <x v="4"/>
    <s v="Destineer"/>
    <n v="0.02"/>
    <n v="0"/>
    <n v="0"/>
    <n v="0"/>
    <n v="0.02"/>
    <x v="2"/>
  </r>
  <r>
    <n v="15416"/>
    <s v="Gakuen K: Wonderful School Days"/>
    <x v="16"/>
    <n v="2014"/>
    <x v="10"/>
    <s v="Idea Factory"/>
    <n v="0"/>
    <n v="0"/>
    <n v="0.02"/>
    <n v="0"/>
    <n v="0.02"/>
    <x v="2"/>
  </r>
  <r>
    <n v="15417"/>
    <s v="Worms"/>
    <x v="4"/>
    <n v="2007"/>
    <x v="11"/>
    <s v="Microsoft Game Studios"/>
    <n v="0"/>
    <n v="0.02"/>
    <n v="0"/>
    <n v="0"/>
    <n v="0.02"/>
    <x v="2"/>
  </r>
  <r>
    <n v="15418"/>
    <s v="RollerCoaster Tycoon World"/>
    <x v="14"/>
    <n v="2016"/>
    <x v="7"/>
    <s v="Atari"/>
    <n v="0"/>
    <n v="0.02"/>
    <n v="0"/>
    <n v="0"/>
    <n v="0.02"/>
    <x v="2"/>
  </r>
  <r>
    <n v="15419"/>
    <s v="Pastel Chime Continue"/>
    <x v="16"/>
    <n v="2010"/>
    <x v="10"/>
    <s v="5pb"/>
    <n v="0"/>
    <n v="0"/>
    <n v="0.02"/>
    <n v="0"/>
    <n v="0.02"/>
    <x v="2"/>
  </r>
  <r>
    <n v="15420"/>
    <s v="Trapped Dead"/>
    <x v="14"/>
    <n v="2011"/>
    <x v="11"/>
    <s v="Iceberg Interactive"/>
    <n v="0"/>
    <n v="0.02"/>
    <n v="0"/>
    <n v="0"/>
    <n v="0.02"/>
    <x v="2"/>
  </r>
  <r>
    <n v="15421"/>
    <s v="Super Fruit Fall"/>
    <x v="0"/>
    <n v="2006"/>
    <x v="4"/>
    <s v="System 3 Arcade Software"/>
    <n v="0.01"/>
    <n v="0"/>
    <n v="0"/>
    <n v="0"/>
    <n v="0.02"/>
    <x v="2"/>
  </r>
  <r>
    <n v="15422"/>
    <s v="Zwei!!"/>
    <x v="16"/>
    <n v="2008"/>
    <x v="3"/>
    <s v="Falcom Corporation"/>
    <n v="0"/>
    <n v="0"/>
    <n v="0.02"/>
    <n v="0"/>
    <n v="0.02"/>
    <x v="2"/>
  </r>
  <r>
    <n v="15423"/>
    <s v="Pump It Up: Exceed"/>
    <x v="13"/>
    <n v="2005"/>
    <x v="5"/>
    <s v="Mastiff"/>
    <n v="0.01"/>
    <n v="0"/>
    <n v="0"/>
    <n v="0"/>
    <n v="0.02"/>
    <x v="2"/>
  </r>
  <r>
    <n v="15424"/>
    <s v="Ro-Kyu-Bu! Lost Secret"/>
    <x v="16"/>
    <n v="2013"/>
    <x v="10"/>
    <s v="Kadokawa Shoten"/>
    <n v="0"/>
    <n v="0"/>
    <n v="0.02"/>
    <n v="0"/>
    <n v="0.02"/>
    <x v="2"/>
  </r>
  <r>
    <n v="15425"/>
    <s v="CV Casting Voice"/>
    <x v="5"/>
    <n v="2014"/>
    <x v="10"/>
    <s v="Namco Bandai Games"/>
    <n v="0"/>
    <n v="0"/>
    <n v="0.02"/>
    <n v="0"/>
    <n v="0.02"/>
    <x v="2"/>
  </r>
  <r>
    <n v="15426"/>
    <s v="Littlest Pet Shop"/>
    <x v="14"/>
    <n v="2008"/>
    <x v="7"/>
    <s v="Electronic Arts"/>
    <n v="0"/>
    <n v="0.02"/>
    <n v="0"/>
    <n v="0"/>
    <n v="0.02"/>
    <x v="2"/>
  </r>
  <r>
    <n v="15427"/>
    <s v="Net High"/>
    <x v="22"/>
    <n v="2015"/>
    <x v="10"/>
    <s v="Marvelous Games"/>
    <n v="0"/>
    <n v="0"/>
    <n v="0.02"/>
    <n v="0"/>
    <n v="0.02"/>
    <x v="2"/>
  </r>
  <r>
    <n v="15428"/>
    <s v="Malice"/>
    <x v="6"/>
    <n v="2004"/>
    <x v="1"/>
    <s v="Evolved Games"/>
    <n v="0.01"/>
    <n v="0.01"/>
    <n v="0"/>
    <n v="0"/>
    <n v="0.02"/>
    <x v="2"/>
  </r>
  <r>
    <n v="15429"/>
    <s v="Defendin' De Penguin"/>
    <x v="3"/>
    <n v="2008"/>
    <x v="11"/>
    <s v="Zushi Games"/>
    <n v="0.02"/>
    <n v="0"/>
    <n v="0"/>
    <n v="0"/>
    <n v="0.02"/>
    <x v="2"/>
  </r>
  <r>
    <n v="15430"/>
    <s v="The Sims 2: Family Fun Stuff"/>
    <x v="14"/>
    <n v="2006"/>
    <x v="7"/>
    <s v="Electronic Arts"/>
    <n v="0"/>
    <n v="0.01"/>
    <n v="0"/>
    <n v="0"/>
    <n v="0.02"/>
    <x v="2"/>
  </r>
  <r>
    <n v="15431"/>
    <s v="Sega Ages 2500 Series Vol. 32: Phantasy Star Complete Collection"/>
    <x v="6"/>
    <n v="2008"/>
    <x v="3"/>
    <s v="Sega"/>
    <n v="0"/>
    <n v="0"/>
    <n v="0.02"/>
    <n v="0"/>
    <n v="0.02"/>
    <x v="2"/>
  </r>
  <r>
    <n v="15432"/>
    <s v="Worldwide Soccer Manager 2007"/>
    <x v="14"/>
    <n v="2006"/>
    <x v="0"/>
    <s v="Sega"/>
    <n v="0"/>
    <n v="0.02"/>
    <n v="0"/>
    <n v="0"/>
    <n v="0.02"/>
    <x v="2"/>
  </r>
  <r>
    <n v="15433"/>
    <s v="Heroes of the Pacific"/>
    <x v="14"/>
    <n v="2005"/>
    <x v="7"/>
    <s v="Codemasters"/>
    <n v="0"/>
    <n v="0.02"/>
    <n v="0"/>
    <n v="0"/>
    <n v="0.02"/>
    <x v="2"/>
  </r>
  <r>
    <n v="15434"/>
    <s v="Kokoro Connect: Yochi Random"/>
    <x v="16"/>
    <n v="2012"/>
    <x v="8"/>
    <s v="Namco Bandai Games"/>
    <n v="0"/>
    <n v="0"/>
    <n v="0.02"/>
    <n v="0"/>
    <n v="0.02"/>
    <x v="2"/>
  </r>
  <r>
    <n v="15435"/>
    <s v="Tenkai Knights: Brave Battle"/>
    <x v="9"/>
    <n v="2014"/>
    <x v="8"/>
    <s v="Namco Bandai Games"/>
    <n v="0.01"/>
    <n v="0.01"/>
    <n v="0"/>
    <n v="0"/>
    <n v="0.02"/>
    <x v="2"/>
  </r>
  <r>
    <n v="15436"/>
    <s v="Mount &amp; Blade: Warband"/>
    <x v="14"/>
    <n v="2010"/>
    <x v="3"/>
    <s v="Paradox Interactive"/>
    <n v="0.01"/>
    <n v="0.01"/>
    <n v="0"/>
    <n v="0"/>
    <n v="0.02"/>
    <x v="2"/>
  </r>
  <r>
    <n v="15437"/>
    <s v="Horrid Henry: Missions of Mischief"/>
    <x v="0"/>
    <n v="2010"/>
    <x v="10"/>
    <s v="SouthPeak Games"/>
    <n v="0"/>
    <n v="0.02"/>
    <n v="0"/>
    <n v="0"/>
    <n v="0.02"/>
    <x v="2"/>
  </r>
  <r>
    <n v="15438"/>
    <s v="Dark Tales: Edgar Allan Poe's The Premature Burial"/>
    <x v="14"/>
    <n v="2012"/>
    <x v="4"/>
    <s v="Focus Multimedia"/>
    <n v="0"/>
    <n v="0.02"/>
    <n v="0"/>
    <n v="0"/>
    <n v="0.02"/>
    <x v="2"/>
  </r>
  <r>
    <n v="15439"/>
    <s v="Painkiller: Hell &amp; Damnation"/>
    <x v="4"/>
    <n v="2013"/>
    <x v="6"/>
    <s v="Nordic Games"/>
    <n v="0"/>
    <n v="0.01"/>
    <n v="0"/>
    <n v="0"/>
    <n v="0.02"/>
    <x v="2"/>
  </r>
  <r>
    <n v="15440"/>
    <s v="Resident Evil Zero"/>
    <x v="14"/>
    <n v="2016"/>
    <x v="8"/>
    <s v="Capcom"/>
    <n v="0.01"/>
    <n v="0.01"/>
    <n v="0"/>
    <n v="0"/>
    <n v="0.02"/>
    <x v="2"/>
  </r>
  <r>
    <n v="15441"/>
    <s v="Warship Gunner 2 Portable"/>
    <x v="16"/>
    <n v="2009"/>
    <x v="7"/>
    <s v="Tecmo Koei"/>
    <n v="0"/>
    <n v="0"/>
    <n v="0.02"/>
    <n v="0"/>
    <n v="0.02"/>
    <x v="2"/>
  </r>
  <r>
    <n v="15442"/>
    <s v="Nervous Brickdown"/>
    <x v="3"/>
    <n v="2007"/>
    <x v="4"/>
    <s v="Eidos Interactive"/>
    <n v="0"/>
    <n v="0.01"/>
    <n v="0"/>
    <n v="0"/>
    <n v="0.02"/>
    <x v="2"/>
  </r>
  <r>
    <n v="15443"/>
    <s v="Downtown Nekketsu Jidaigek"/>
    <x v="9"/>
    <n v="2015"/>
    <x v="8"/>
    <s v="Arc System Works"/>
    <n v="0"/>
    <n v="0"/>
    <n v="0.02"/>
    <n v="0"/>
    <n v="0.02"/>
    <x v="2"/>
  </r>
  <r>
    <n v="15444"/>
    <s v="Mini Ninjas"/>
    <x v="14"/>
    <n v="2009"/>
    <x v="8"/>
    <s v="Eidos Interactive"/>
    <n v="0"/>
    <n v="0.02"/>
    <n v="0"/>
    <n v="0"/>
    <n v="0.02"/>
    <x v="2"/>
  </r>
  <r>
    <n v="15445"/>
    <s v="Legend of Kay Anniversary"/>
    <x v="10"/>
    <n v="2015"/>
    <x v="8"/>
    <s v="Nordic Games"/>
    <n v="0"/>
    <n v="0.02"/>
    <n v="0"/>
    <n v="0"/>
    <n v="0.02"/>
    <x v="2"/>
  </r>
  <r>
    <n v="15446"/>
    <s v="NHL 09"/>
    <x v="14"/>
    <n v="2008"/>
    <x v="0"/>
    <s v="Electronic Arts"/>
    <n v="0"/>
    <n v="0.02"/>
    <n v="0"/>
    <n v="0"/>
    <n v="0.02"/>
    <x v="2"/>
  </r>
  <r>
    <n v="15447"/>
    <s v="Spanish for Everyone!"/>
    <x v="3"/>
    <n v="2007"/>
    <x v="4"/>
    <s v="Activision"/>
    <n v="0.02"/>
    <n v="0"/>
    <n v="0"/>
    <n v="0"/>
    <n v="0.02"/>
    <x v="2"/>
  </r>
  <r>
    <n v="15448"/>
    <s v="Battle Princess of Arcadias"/>
    <x v="5"/>
    <n v="2013"/>
    <x v="3"/>
    <s v="Nippon Ichi Software"/>
    <n v="0"/>
    <n v="0"/>
    <n v="0.02"/>
    <n v="0"/>
    <n v="0.02"/>
    <x v="2"/>
  </r>
  <r>
    <n v="15449"/>
    <s v="Nobunaga's Ambition: Tenshouki with Power-Up Kit HD Version"/>
    <x v="22"/>
    <n v="2015"/>
    <x v="11"/>
    <s v="Tecmo Koei"/>
    <n v="0"/>
    <n v="0"/>
    <n v="0.02"/>
    <n v="0"/>
    <n v="0.02"/>
    <x v="2"/>
  </r>
  <r>
    <n v="15450"/>
    <s v="Germany's Next Topmodel 2011"/>
    <x v="0"/>
    <n v="2011"/>
    <x v="7"/>
    <s v="7G//AMES"/>
    <n v="0"/>
    <n v="0.02"/>
    <n v="0"/>
    <n v="0"/>
    <n v="0.02"/>
    <x v="2"/>
  </r>
  <r>
    <n v="15451"/>
    <s v="Uchuu Keiji Tamashii: The Space Sheriff Spirits"/>
    <x v="6"/>
    <n v="2006"/>
    <x v="8"/>
    <s v="Namco Bandai Games"/>
    <n v="0"/>
    <n v="0"/>
    <n v="0.02"/>
    <n v="0"/>
    <n v="0.02"/>
    <x v="2"/>
  </r>
  <r>
    <n v="15452"/>
    <s v="Angelique Retour"/>
    <x v="22"/>
    <n v="2015"/>
    <x v="8"/>
    <s v="Tecmo Koei"/>
    <n v="0"/>
    <n v="0"/>
    <n v="0.02"/>
    <n v="0"/>
    <n v="0.02"/>
    <x v="2"/>
  </r>
  <r>
    <n v="15453"/>
    <s v="Winx Club: Saving Alfea"/>
    <x v="3"/>
    <n v="2014"/>
    <x v="8"/>
    <s v="Namco Bandai Games"/>
    <n v="0.02"/>
    <n v="0"/>
    <n v="0"/>
    <n v="0"/>
    <n v="0.02"/>
    <x v="2"/>
  </r>
  <r>
    <n v="15454"/>
    <s v="UFO: Trilogy"/>
    <x v="14"/>
    <n v="2007"/>
    <x v="11"/>
    <s v="Unknown"/>
    <n v="0"/>
    <n v="0.02"/>
    <n v="0"/>
    <n v="0"/>
    <n v="0.02"/>
    <x v="2"/>
  </r>
  <r>
    <n v="15455"/>
    <s v="Mount &amp; Blade Collection"/>
    <x v="14"/>
    <n v="2012"/>
    <x v="3"/>
    <s v="Paradox Interactive"/>
    <n v="0"/>
    <n v="0.02"/>
    <n v="0"/>
    <n v="0"/>
    <n v="0.02"/>
    <x v="2"/>
  </r>
  <r>
    <n v="15456"/>
    <s v="Car Battler Joe"/>
    <x v="8"/>
    <n v="2001"/>
    <x v="3"/>
    <s v="Victor Interactive"/>
    <n v="0.01"/>
    <n v="0.01"/>
    <n v="0"/>
    <n v="0"/>
    <n v="0.02"/>
    <x v="2"/>
  </r>
  <r>
    <n v="15457"/>
    <s v="Vietcong"/>
    <x v="14"/>
    <n v="2003"/>
    <x v="6"/>
    <s v="Gathering of Developers"/>
    <n v="0"/>
    <n v="0.02"/>
    <n v="0"/>
    <n v="0"/>
    <n v="0.02"/>
    <x v="2"/>
  </r>
  <r>
    <n v="15458"/>
    <s v="StormLover Karen!!"/>
    <x v="16"/>
    <n v="2011"/>
    <x v="10"/>
    <s v="D3Publisher"/>
    <n v="0"/>
    <n v="0"/>
    <n v="0.02"/>
    <n v="0"/>
    <n v="0.02"/>
    <x v="2"/>
  </r>
  <r>
    <n v="15459"/>
    <s v="Digimon Rumble Arena 2"/>
    <x v="13"/>
    <n v="2004"/>
    <x v="9"/>
    <s v="Atari"/>
    <n v="0.01"/>
    <n v="0"/>
    <n v="0"/>
    <n v="0"/>
    <n v="0.02"/>
    <x v="2"/>
  </r>
  <r>
    <n v="15460"/>
    <s v="Steins;Gate: Hiyoku Renri no Darling"/>
    <x v="5"/>
    <n v="2012"/>
    <x v="10"/>
    <s v="5pb"/>
    <n v="0"/>
    <n v="0"/>
    <n v="0.02"/>
    <n v="0"/>
    <n v="0.02"/>
    <x v="2"/>
  </r>
  <r>
    <n v="15461"/>
    <s v="Ten Pin Alley 2"/>
    <x v="0"/>
    <n v="2008"/>
    <x v="0"/>
    <s v="XS Games"/>
    <n v="0.02"/>
    <n v="0"/>
    <n v="0"/>
    <n v="0"/>
    <n v="0.02"/>
    <x v="2"/>
  </r>
  <r>
    <n v="15462"/>
    <s v="Coded Soul: Uke Keigareshi Idea"/>
    <x v="16"/>
    <n v="2008"/>
    <x v="3"/>
    <s v="Sony Computer Entertainment"/>
    <n v="0"/>
    <n v="0"/>
    <n v="0.02"/>
    <n v="0"/>
    <n v="0.02"/>
    <x v="2"/>
  </r>
  <r>
    <n v="15463"/>
    <s v="Starship Troopers"/>
    <x v="14"/>
    <n v="2005"/>
    <x v="6"/>
    <s v="Empire Interactive"/>
    <n v="0"/>
    <n v="0.02"/>
    <n v="0"/>
    <n v="0"/>
    <n v="0.02"/>
    <x v="2"/>
  </r>
  <r>
    <n v="15464"/>
    <s v="AIR"/>
    <x v="16"/>
    <n v="2007"/>
    <x v="10"/>
    <s v="Prototype"/>
    <n v="0"/>
    <n v="0"/>
    <n v="0.02"/>
    <n v="0"/>
    <n v="0.02"/>
    <x v="2"/>
  </r>
  <r>
    <n v="15465"/>
    <s v="Crysis: Warhead"/>
    <x v="14"/>
    <n v="2008"/>
    <x v="6"/>
    <s v="Electronic Arts"/>
    <n v="0"/>
    <n v="0.02"/>
    <n v="0"/>
    <n v="0"/>
    <n v="0.02"/>
    <x v="2"/>
  </r>
  <r>
    <n v="15466"/>
    <s v="Hana to Otome ni Shukufuku o: Harekaze no Okurimono"/>
    <x v="6"/>
    <n v="2010"/>
    <x v="10"/>
    <s v="Alchemist"/>
    <n v="0"/>
    <n v="0"/>
    <n v="0.02"/>
    <n v="0"/>
    <n v="0.02"/>
    <x v="2"/>
  </r>
  <r>
    <n v="15467"/>
    <s v="Dino Dini's Kick Off Revival"/>
    <x v="10"/>
    <n v="2016"/>
    <x v="0"/>
    <s v="Avanquest"/>
    <n v="0"/>
    <n v="0.02"/>
    <n v="0"/>
    <n v="0"/>
    <n v="0.02"/>
    <x v="2"/>
  </r>
  <r>
    <n v="15468"/>
    <s v="Garfield Gets Real"/>
    <x v="3"/>
    <n v="2009"/>
    <x v="8"/>
    <s v="Zushi Games"/>
    <n v="0"/>
    <n v="0.02"/>
    <n v="0"/>
    <n v="0"/>
    <n v="0.02"/>
    <x v="2"/>
  </r>
  <r>
    <n v="15469"/>
    <s v="Mighty No. 9"/>
    <x v="19"/>
    <n v="2016"/>
    <x v="1"/>
    <s v="Deep Silver"/>
    <n v="0.01"/>
    <n v="0.01"/>
    <n v="0"/>
    <n v="0"/>
    <n v="0.02"/>
    <x v="2"/>
  </r>
  <r>
    <n v="15470"/>
    <s v="Atlantic Quest"/>
    <x v="14"/>
    <n v="2011"/>
    <x v="4"/>
    <s v="Avanquest"/>
    <n v="0"/>
    <n v="0.02"/>
    <n v="0"/>
    <n v="0"/>
    <n v="0.02"/>
    <x v="2"/>
  </r>
  <r>
    <n v="15471"/>
    <s v="Tycoon City: New York"/>
    <x v="14"/>
    <n v="2006"/>
    <x v="11"/>
    <s v="Atari"/>
    <n v="0"/>
    <n v="0.02"/>
    <n v="0"/>
    <n v="0"/>
    <n v="0.02"/>
    <x v="2"/>
  </r>
  <r>
    <n v="15472"/>
    <s v="TV Anime Idolm@ster: Cinderella Girls G4U! Pack Vol.5"/>
    <x v="5"/>
    <n v="2015"/>
    <x v="8"/>
    <s v="Namco Bandai Games"/>
    <n v="0"/>
    <n v="0"/>
    <n v="0.02"/>
    <n v="0"/>
    <n v="0.02"/>
    <x v="2"/>
  </r>
  <r>
    <n v="15473"/>
    <s v="Agatha Christie: The ABC Murders"/>
    <x v="14"/>
    <n v="2016"/>
    <x v="10"/>
    <s v="Microids"/>
    <n v="0"/>
    <n v="0.02"/>
    <n v="0"/>
    <n v="0"/>
    <n v="0.02"/>
    <x v="2"/>
  </r>
  <r>
    <n v="15474"/>
    <s v="Virtua Pro Football"/>
    <x v="6"/>
    <n v="2006"/>
    <x v="0"/>
    <s v="Sega"/>
    <n v="0"/>
    <n v="0"/>
    <n v="0.02"/>
    <n v="0"/>
    <n v="0.02"/>
    <x v="2"/>
  </r>
  <r>
    <n v="15475"/>
    <s v="Date-A-Live Twin Edition: Rio Reincarnation"/>
    <x v="22"/>
    <n v="2015"/>
    <x v="8"/>
    <s v="Compile Heart"/>
    <n v="0"/>
    <n v="0"/>
    <n v="0.02"/>
    <n v="0"/>
    <n v="0.02"/>
    <x v="2"/>
  </r>
  <r>
    <n v="15476"/>
    <s v="Adidas Power Soccer 98"/>
    <x v="12"/>
    <n v="1998"/>
    <x v="0"/>
    <s v="Psygnosis"/>
    <n v="0.01"/>
    <n v="0.01"/>
    <n v="0"/>
    <n v="0"/>
    <n v="0.02"/>
    <x v="2"/>
  </r>
  <r>
    <n v="15477"/>
    <s v="Natsuiro High School: Seishun Hakusho"/>
    <x v="10"/>
    <n v="2015"/>
    <x v="8"/>
    <s v="D3Publisher"/>
    <n v="0"/>
    <n v="0"/>
    <n v="0.02"/>
    <n v="0"/>
    <n v="0.02"/>
    <x v="2"/>
  </r>
  <r>
    <n v="15478"/>
    <s v="Black Rose Valkyrie"/>
    <x v="10"/>
    <n v="2016"/>
    <x v="3"/>
    <s v="Idea Factory"/>
    <n v="0"/>
    <n v="0"/>
    <n v="0.02"/>
    <n v="0"/>
    <n v="0.02"/>
    <x v="2"/>
  </r>
  <r>
    <n v="15479"/>
    <s v="Yu-Gi-Oh! 5D's Wheelie Breakers (JP sales)"/>
    <x v="0"/>
    <s v="N/A"/>
    <x v="2"/>
    <s v="Unknown"/>
    <n v="0"/>
    <n v="0"/>
    <n v="0.02"/>
    <n v="0"/>
    <n v="0.02"/>
    <x v="2"/>
  </r>
  <r>
    <n v="15480"/>
    <s v="Heroes VS"/>
    <x v="16"/>
    <n v="2013"/>
    <x v="9"/>
    <s v="Namco Bandai Games"/>
    <n v="0"/>
    <n v="0"/>
    <n v="0.02"/>
    <n v="0"/>
    <n v="0.02"/>
    <x v="2"/>
  </r>
  <r>
    <n v="15481"/>
    <s v="Kazoku Keikaku"/>
    <x v="16"/>
    <n v="2010"/>
    <x v="10"/>
    <s v="CyberFront"/>
    <n v="0"/>
    <n v="0"/>
    <n v="0.02"/>
    <n v="0"/>
    <n v="0.02"/>
    <x v="2"/>
  </r>
  <r>
    <n v="15482"/>
    <s v="Sotsugyou II: Neo Generation Special"/>
    <x v="28"/>
    <n v="1995"/>
    <x v="7"/>
    <s v="Imageworks"/>
    <n v="0"/>
    <n v="0"/>
    <n v="0.02"/>
    <n v="0"/>
    <n v="0.02"/>
    <x v="2"/>
  </r>
  <r>
    <n v="15483"/>
    <s v="Transformers: Revenge of the Fallen (XBox 360, PS3, &amp; PC Versions)"/>
    <x v="14"/>
    <n v="2009"/>
    <x v="6"/>
    <s v="Activision"/>
    <n v="0.02"/>
    <n v="0"/>
    <n v="0"/>
    <n v="0"/>
    <n v="0.02"/>
    <x v="2"/>
  </r>
  <r>
    <n v="15484"/>
    <s v="Agatha Christie's The ABC Murders"/>
    <x v="10"/>
    <n v="2016"/>
    <x v="10"/>
    <s v="Microids"/>
    <n v="0.01"/>
    <n v="0.01"/>
    <n v="0"/>
    <n v="0"/>
    <n v="0.02"/>
    <x v="2"/>
  </r>
  <r>
    <n v="15485"/>
    <s v="Tom Clancy's Splinter Cell Classic Trilogy HD"/>
    <x v="5"/>
    <n v="2011"/>
    <x v="8"/>
    <s v="Ubisoft"/>
    <n v="0.02"/>
    <n v="0"/>
    <n v="0"/>
    <n v="0"/>
    <n v="0.02"/>
    <x v="2"/>
  </r>
  <r>
    <n v="15486"/>
    <s v="Aoishiro"/>
    <x v="6"/>
    <n v="2008"/>
    <x v="10"/>
    <s v="Success"/>
    <n v="0"/>
    <n v="0"/>
    <n v="0.02"/>
    <n v="0"/>
    <n v="0.02"/>
    <x v="2"/>
  </r>
  <r>
    <n v="15487"/>
    <s v="Rainbow Islands Revolution"/>
    <x v="3"/>
    <n v="2005"/>
    <x v="1"/>
    <s v="Rising Star Games"/>
    <n v="0.01"/>
    <n v="0"/>
    <n v="0"/>
    <n v="0"/>
    <n v="0.02"/>
    <x v="2"/>
  </r>
  <r>
    <n v="15488"/>
    <s v="Warhammer 40,000: Dawn of War: Soulstorm"/>
    <x v="14"/>
    <n v="2008"/>
    <x v="11"/>
    <s v="THQ"/>
    <n v="0"/>
    <n v="0.02"/>
    <n v="0"/>
    <n v="0"/>
    <n v="0.02"/>
    <x v="2"/>
  </r>
  <r>
    <n v="15489"/>
    <s v="Virtual Kasparov"/>
    <x v="8"/>
    <n v="2002"/>
    <x v="11"/>
    <s v="Titus"/>
    <n v="0.01"/>
    <n v="0.01"/>
    <n v="0"/>
    <n v="0"/>
    <n v="0.02"/>
    <x v="2"/>
  </r>
  <r>
    <n v="15490"/>
    <s v="Codename: Kids Next Door: Operation V.I.D.E.O.G.A.M.E."/>
    <x v="13"/>
    <n v="2005"/>
    <x v="1"/>
    <s v="Global Star"/>
    <n v="0.01"/>
    <n v="0"/>
    <n v="0"/>
    <n v="0"/>
    <n v="0.02"/>
    <x v="2"/>
  </r>
  <r>
    <n v="15491"/>
    <s v="Dynasty Warriors 8: Empires"/>
    <x v="22"/>
    <n v="2015"/>
    <x v="8"/>
    <s v="Tecmo Koei"/>
    <n v="0"/>
    <n v="0"/>
    <n v="0.02"/>
    <n v="0"/>
    <n v="0.02"/>
    <x v="2"/>
  </r>
  <r>
    <n v="15492"/>
    <s v="Mary King's Riding School"/>
    <x v="3"/>
    <n v="2008"/>
    <x v="7"/>
    <s v="Ghostlight"/>
    <n v="0"/>
    <n v="0.02"/>
    <n v="0"/>
    <n v="0"/>
    <n v="0.02"/>
    <x v="2"/>
  </r>
  <r>
    <n v="15493"/>
    <s v="Devil Survivor: Over Clock"/>
    <x v="9"/>
    <n v="2015"/>
    <x v="11"/>
    <s v="Atlus"/>
    <n v="0"/>
    <n v="0"/>
    <n v="0.02"/>
    <n v="0"/>
    <n v="0.02"/>
    <x v="2"/>
  </r>
  <r>
    <n v="15494"/>
    <s v="PC Engine Best Collection: Tengai Makyou Collection"/>
    <x v="16"/>
    <n v="2008"/>
    <x v="3"/>
    <s v="Hudson Soft"/>
    <n v="0"/>
    <n v="0"/>
    <n v="0.02"/>
    <n v="0"/>
    <n v="0.02"/>
    <x v="2"/>
  </r>
  <r>
    <n v="15495"/>
    <s v="Commandos 3: Destination Berlin"/>
    <x v="14"/>
    <n v="2003"/>
    <x v="11"/>
    <s v="Eidos Interactive"/>
    <n v="0"/>
    <n v="0.02"/>
    <n v="0"/>
    <n v="0"/>
    <n v="0.02"/>
    <x v="2"/>
  </r>
  <r>
    <n v="15496"/>
    <s v="Otoko Yukaku"/>
    <x v="22"/>
    <n v="2015"/>
    <x v="8"/>
    <s v="D3Publisher"/>
    <n v="0"/>
    <n v="0"/>
    <n v="0.02"/>
    <n v="0"/>
    <n v="0.02"/>
    <x v="2"/>
  </r>
  <r>
    <n v="15497"/>
    <s v="Speed Kings"/>
    <x v="18"/>
    <n v="2003"/>
    <x v="2"/>
    <s v="Acclaim Entertainment"/>
    <n v="0.01"/>
    <n v="0"/>
    <n v="0"/>
    <n v="0"/>
    <n v="0.02"/>
    <x v="2"/>
  </r>
  <r>
    <n v="15498"/>
    <s v="Spirits and Demons: 5 Game Pack"/>
    <x v="14"/>
    <n v="2015"/>
    <x v="5"/>
    <s v="Focus Multimedia"/>
    <n v="0"/>
    <n v="0.02"/>
    <n v="0"/>
    <n v="0"/>
    <n v="0.02"/>
    <x v="2"/>
  </r>
  <r>
    <n v="15499"/>
    <s v="Rose to Tasogare no Kojou"/>
    <x v="22"/>
    <n v="2016"/>
    <x v="8"/>
    <s v="Nippon Ichi Software"/>
    <n v="0"/>
    <n v="0"/>
    <n v="0.02"/>
    <n v="0"/>
    <n v="0.02"/>
    <x v="2"/>
  </r>
  <r>
    <n v="15500"/>
    <s v="Army Rescue"/>
    <x v="0"/>
    <n v="2009"/>
    <x v="6"/>
    <s v="UFO Interactive"/>
    <n v="0.02"/>
    <n v="0"/>
    <n v="0"/>
    <n v="0"/>
    <n v="0.02"/>
    <x v="2"/>
  </r>
  <r>
    <n v="15501"/>
    <s v="Azada"/>
    <x v="9"/>
    <n v="2012"/>
    <x v="4"/>
    <s v="Licensed 4U"/>
    <n v="0"/>
    <n v="0.02"/>
    <n v="0"/>
    <n v="0"/>
    <n v="0.02"/>
    <x v="2"/>
  </r>
  <r>
    <n v="15502"/>
    <s v="ESPN MLS ExtraTime 2002"/>
    <x v="13"/>
    <n v="2002"/>
    <x v="0"/>
    <s v="Konami Digital Entertainment"/>
    <n v="0.01"/>
    <n v="0"/>
    <n v="0"/>
    <n v="0"/>
    <n v="0.02"/>
    <x v="2"/>
  </r>
  <r>
    <n v="15503"/>
    <s v="Zettai Meikyuu Grimm: Nanatsu no Kagi to Rakuen no Otome"/>
    <x v="16"/>
    <n v="2010"/>
    <x v="5"/>
    <s v="Karin Entertainment"/>
    <n v="0"/>
    <n v="0"/>
    <n v="0.02"/>
    <n v="0"/>
    <n v="0.02"/>
    <x v="2"/>
  </r>
  <r>
    <n v="15504"/>
    <s v="Dreamer Series: Horse Trainer"/>
    <x v="3"/>
    <n v="2008"/>
    <x v="7"/>
    <s v="DreamCatcher Interactive"/>
    <n v="0.02"/>
    <n v="0"/>
    <n v="0"/>
    <n v="0"/>
    <n v="0.02"/>
    <x v="2"/>
  </r>
  <r>
    <n v="15505"/>
    <s v="Hogs of War"/>
    <x v="12"/>
    <n v="2000"/>
    <x v="11"/>
    <s v="Infogrames"/>
    <n v="0.01"/>
    <n v="0.01"/>
    <n v="0"/>
    <n v="0"/>
    <n v="0.02"/>
    <x v="2"/>
  </r>
  <r>
    <n v="15506"/>
    <s v="Katekyoo Hitman Reborn! Dream Hyper Battle!"/>
    <x v="6"/>
    <n v="2007"/>
    <x v="9"/>
    <s v="Marvelous Interactive"/>
    <n v="0"/>
    <n v="0"/>
    <n v="0.02"/>
    <n v="0"/>
    <n v="0.02"/>
    <x v="2"/>
  </r>
  <r>
    <n v="15507"/>
    <s v="Muchi Muchi Pork &amp; Pink Sweets"/>
    <x v="4"/>
    <n v="2011"/>
    <x v="6"/>
    <s v="Cave"/>
    <n v="0"/>
    <n v="0"/>
    <n v="0.02"/>
    <n v="0"/>
    <n v="0.02"/>
    <x v="2"/>
  </r>
  <r>
    <n v="15508"/>
    <s v="Point Blank 3"/>
    <x v="12"/>
    <n v="2000"/>
    <x v="6"/>
    <s v="Namco Bandai Games"/>
    <n v="0.01"/>
    <n v="0.01"/>
    <n v="0"/>
    <n v="0"/>
    <n v="0.02"/>
    <x v="2"/>
  </r>
  <r>
    <n v="15509"/>
    <s v="Meiji Toukyou Renka"/>
    <x v="16"/>
    <n v="2013"/>
    <x v="10"/>
    <s v="Broccoli"/>
    <n v="0"/>
    <n v="0"/>
    <n v="0.02"/>
    <n v="0"/>
    <n v="0.02"/>
    <x v="2"/>
  </r>
  <r>
    <n v="15510"/>
    <s v="Sengoku Basara: Sanada Yukimura-Den"/>
    <x v="5"/>
    <n v="2016"/>
    <x v="8"/>
    <s v="Capcom"/>
    <n v="0"/>
    <n v="0"/>
    <n v="0.02"/>
    <n v="0"/>
    <n v="0.02"/>
    <x v="2"/>
  </r>
  <r>
    <n v="15511"/>
    <s v="Hakuoki: Shinkai - Hana no Shou"/>
    <x v="22"/>
    <n v="2016"/>
    <x v="10"/>
    <s v="Idea Factory"/>
    <n v="0"/>
    <n v="0"/>
    <n v="0.02"/>
    <n v="0"/>
    <n v="0.02"/>
    <x v="2"/>
  </r>
  <r>
    <n v="15512"/>
    <s v="Mushihimesama"/>
    <x v="4"/>
    <n v="2012"/>
    <x v="8"/>
    <s v="Cave"/>
    <n v="0"/>
    <n v="0"/>
    <n v="0.02"/>
    <n v="0"/>
    <n v="0.02"/>
    <x v="2"/>
  </r>
  <r>
    <n v="15513"/>
    <s v="Uru: Ages Beyond Myst"/>
    <x v="14"/>
    <n v="2003"/>
    <x v="10"/>
    <s v="Ubisoft"/>
    <n v="0"/>
    <n v="0.02"/>
    <n v="0"/>
    <n v="0"/>
    <n v="0.02"/>
    <x v="2"/>
  </r>
  <r>
    <n v="15514"/>
    <s v="Higurashi no Naku Koro ni: Jan"/>
    <x v="16"/>
    <n v="2009"/>
    <x v="5"/>
    <s v="AQ Interactive"/>
    <n v="0"/>
    <n v="0"/>
    <n v="0.02"/>
    <n v="0"/>
    <n v="0.02"/>
    <x v="2"/>
  </r>
  <r>
    <n v="15515"/>
    <s v="Soukoku no Kusabi: Hiiro no Kakera 3 - Ashita e no Tobira"/>
    <x v="16"/>
    <n v="2012"/>
    <x v="8"/>
    <s v="Idea Factory"/>
    <n v="0"/>
    <n v="0"/>
    <n v="0.02"/>
    <n v="0"/>
    <n v="0.02"/>
    <x v="2"/>
  </r>
  <r>
    <n v="15516"/>
    <s v="Elvandia Story"/>
    <x v="6"/>
    <n v="2007"/>
    <x v="3"/>
    <s v="Spike"/>
    <n v="0"/>
    <n v="0"/>
    <n v="0.02"/>
    <n v="0"/>
    <n v="0.02"/>
    <x v="2"/>
  </r>
  <r>
    <n v="15517"/>
    <s v="Triggerheart Excelica Enhanced"/>
    <x v="6"/>
    <n v="2009"/>
    <x v="6"/>
    <s v="Alchemist"/>
    <n v="0"/>
    <n v="0"/>
    <n v="0.02"/>
    <n v="0"/>
    <n v="0.02"/>
    <x v="2"/>
  </r>
  <r>
    <n v="15518"/>
    <s v="Puzzle Star Sweep"/>
    <x v="12"/>
    <n v="1997"/>
    <x v="4"/>
    <s v="Midas Interactive Entertainment"/>
    <n v="0.01"/>
    <n v="0.01"/>
    <n v="0"/>
    <n v="0"/>
    <n v="0.02"/>
    <x v="2"/>
  </r>
  <r>
    <n v="15519"/>
    <s v="Battle Spirits: Kiseki no Hasha"/>
    <x v="16"/>
    <n v="2009"/>
    <x v="3"/>
    <s v="Namco Bandai Games"/>
    <n v="0"/>
    <n v="0"/>
    <n v="0.02"/>
    <n v="0"/>
    <n v="0.02"/>
    <x v="2"/>
  </r>
  <r>
    <n v="15520"/>
    <s v="X-Plane 10 Global"/>
    <x v="14"/>
    <n v="2013"/>
    <x v="7"/>
    <s v="Aerosoft"/>
    <n v="0"/>
    <n v="0.02"/>
    <n v="0"/>
    <n v="0"/>
    <n v="0.02"/>
    <x v="2"/>
  </r>
  <r>
    <n v="15521"/>
    <s v="Chrysler Classic Racing"/>
    <x v="3"/>
    <n v="2008"/>
    <x v="2"/>
    <s v="Zoo Games"/>
    <n v="0.02"/>
    <n v="0"/>
    <n v="0"/>
    <n v="0"/>
    <n v="0.02"/>
    <x v="2"/>
  </r>
  <r>
    <n v="15522"/>
    <s v="The Conveni 4"/>
    <x v="6"/>
    <n v="2006"/>
    <x v="7"/>
    <s v="Hamster Corporation"/>
    <n v="0"/>
    <n v="0"/>
    <n v="0.02"/>
    <n v="0"/>
    <n v="0.02"/>
    <x v="2"/>
  </r>
  <r>
    <n v="15523"/>
    <s v="The Cheetah Girls"/>
    <x v="8"/>
    <n v="2006"/>
    <x v="5"/>
    <s v="Disney Interactive Studios"/>
    <n v="0.01"/>
    <n v="0"/>
    <n v="0"/>
    <n v="0"/>
    <n v="0.02"/>
    <x v="2"/>
  </r>
  <r>
    <n v="15524"/>
    <s v="Charlie's Angels"/>
    <x v="18"/>
    <n v="2003"/>
    <x v="8"/>
    <s v="Ubisoft"/>
    <n v="0.01"/>
    <n v="0"/>
    <n v="0"/>
    <n v="0"/>
    <n v="0.02"/>
    <x v="2"/>
  </r>
  <r>
    <n v="15525"/>
    <s v="WRC 2: FIA World Rally Championship"/>
    <x v="14"/>
    <n v="2011"/>
    <x v="2"/>
    <s v="Ubisoft"/>
    <n v="0"/>
    <n v="0.01"/>
    <n v="0"/>
    <n v="0"/>
    <n v="0.02"/>
    <x v="2"/>
  </r>
  <r>
    <n v="15526"/>
    <s v="uDraw Studio: Instant Artist"/>
    <x v="4"/>
    <n v="2011"/>
    <x v="5"/>
    <s v="THQ"/>
    <n v="0.01"/>
    <n v="0.01"/>
    <n v="0"/>
    <n v="0"/>
    <n v="0.02"/>
    <x v="2"/>
  </r>
  <r>
    <n v="15527"/>
    <s v="Seitokai no Ichizon: DS-suru Seitokai"/>
    <x v="3"/>
    <n v="2010"/>
    <x v="10"/>
    <s v="Kadokawa Shoten"/>
    <n v="0"/>
    <n v="0"/>
    <n v="0.02"/>
    <n v="0"/>
    <n v="0.02"/>
    <x v="2"/>
  </r>
  <r>
    <n v="15528"/>
    <s v="Teenage Mutant Ninja Turtles Double Pack"/>
    <x v="8"/>
    <n v="2006"/>
    <x v="8"/>
    <s v="Konami Digital Entertainment"/>
    <n v="0.01"/>
    <n v="0"/>
    <n v="0"/>
    <n v="0"/>
    <n v="0.02"/>
    <x v="2"/>
  </r>
  <r>
    <n v="15529"/>
    <s v="Prism Ark: Awake"/>
    <x v="6"/>
    <n v="2008"/>
    <x v="10"/>
    <s v="5pb"/>
    <n v="0"/>
    <n v="0"/>
    <n v="0.02"/>
    <n v="0"/>
    <n v="0.02"/>
    <x v="2"/>
  </r>
  <r>
    <n v="15530"/>
    <s v="Rozen Maiden: Duellwalzer"/>
    <x v="6"/>
    <n v="2006"/>
    <x v="10"/>
    <s v="Taito"/>
    <n v="0"/>
    <n v="0"/>
    <n v="0.02"/>
    <n v="0"/>
    <n v="0.02"/>
    <x v="2"/>
  </r>
  <r>
    <n v="15531"/>
    <s v="Rugby 06"/>
    <x v="13"/>
    <n v="2006"/>
    <x v="0"/>
    <s v="Electronic Arts"/>
    <n v="0.01"/>
    <n v="0"/>
    <n v="0"/>
    <n v="0"/>
    <n v="0.02"/>
    <x v="2"/>
  </r>
  <r>
    <n v="15532"/>
    <s v="Marvel Avengers: Battle for Earth"/>
    <x v="4"/>
    <n v="2012"/>
    <x v="8"/>
    <s v="Ubisoft"/>
    <n v="0.02"/>
    <n v="0"/>
    <n v="0"/>
    <n v="0"/>
    <n v="0.02"/>
    <x v="2"/>
  </r>
  <r>
    <n v="15533"/>
    <s v="Winter Blast: 9 Snow &amp; Ice Games"/>
    <x v="0"/>
    <n v="2010"/>
    <x v="0"/>
    <s v="Destineer"/>
    <n v="0.02"/>
    <n v="0"/>
    <n v="0"/>
    <n v="0"/>
    <n v="0.02"/>
    <x v="2"/>
  </r>
  <r>
    <n v="15534"/>
    <s v="Natsuiro High School: Seishun Hakusho"/>
    <x v="5"/>
    <n v="2015"/>
    <x v="8"/>
    <s v="D3Publisher"/>
    <n v="0"/>
    <n v="0"/>
    <n v="0.02"/>
    <n v="0"/>
    <n v="0.02"/>
    <x v="2"/>
  </r>
  <r>
    <n v="15535"/>
    <s v="Kamen Rider: Battride War II"/>
    <x v="19"/>
    <n v="2014"/>
    <x v="8"/>
    <s v="Namco Bandai Games"/>
    <n v="0"/>
    <n v="0"/>
    <n v="0.02"/>
    <n v="0"/>
    <n v="0.02"/>
    <x v="2"/>
  </r>
  <r>
    <n v="15536"/>
    <s v="Shrek / Shark Tale Game Boy Advance Video"/>
    <x v="8"/>
    <n v="2006"/>
    <x v="5"/>
    <s v="Hasbro Interactive"/>
    <n v="0.01"/>
    <n v="0"/>
    <n v="0"/>
    <n v="0"/>
    <n v="0.02"/>
    <x v="2"/>
  </r>
  <r>
    <n v="15537"/>
    <s v="Urban Chaos: Riot Response"/>
    <x v="13"/>
    <n v="2006"/>
    <x v="6"/>
    <s v="Eidos Interactive"/>
    <n v="0.01"/>
    <n v="0"/>
    <n v="0"/>
    <n v="0"/>
    <n v="0.02"/>
    <x v="2"/>
  </r>
  <r>
    <n v="15538"/>
    <s v="Ginga Fukei Densetsu: Sapphire"/>
    <x v="27"/>
    <n v="1995"/>
    <x v="6"/>
    <s v="Hudson Soft"/>
    <n v="0"/>
    <n v="0"/>
    <n v="0.02"/>
    <n v="0"/>
    <n v="0.02"/>
    <x v="2"/>
  </r>
  <r>
    <n v="15539"/>
    <s v="Katekyoo Hitman Reborn!! Let's Ansatsu!? Nerawareta 10 Daime!"/>
    <x v="6"/>
    <n v="2007"/>
    <x v="8"/>
    <s v="Marvelous Interactive"/>
    <n v="0"/>
    <n v="0"/>
    <n v="0.02"/>
    <n v="0"/>
    <n v="0.02"/>
    <x v="2"/>
  </r>
  <r>
    <n v="15540"/>
    <s v="The Mummy"/>
    <x v="8"/>
    <n v="2002"/>
    <x v="8"/>
    <s v="Ubisoft"/>
    <n v="0.01"/>
    <n v="0"/>
    <n v="0"/>
    <n v="0"/>
    <n v="0.02"/>
    <x v="2"/>
  </r>
  <r>
    <n v="15541"/>
    <s v="Guitar Freaks V3 &amp; DrumMania V3"/>
    <x v="6"/>
    <n v="2007"/>
    <x v="7"/>
    <s v="Konami Digital Entertainment"/>
    <n v="0"/>
    <n v="0"/>
    <n v="0.02"/>
    <n v="0"/>
    <n v="0.02"/>
    <x v="2"/>
  </r>
  <r>
    <n v="15542"/>
    <s v="The Talos Principle"/>
    <x v="10"/>
    <n v="2015"/>
    <x v="4"/>
    <s v="Devolver Digital"/>
    <n v="0"/>
    <n v="0.02"/>
    <n v="0"/>
    <n v="0"/>
    <n v="0.02"/>
    <x v="2"/>
  </r>
  <r>
    <n v="15543"/>
    <s v="The Crow: City of Angels"/>
    <x v="12"/>
    <n v="1997"/>
    <x v="8"/>
    <s v="Acclaim Entertainment"/>
    <n v="0.01"/>
    <n v="0.01"/>
    <n v="0"/>
    <n v="0"/>
    <n v="0.02"/>
    <x v="2"/>
  </r>
  <r>
    <n v="15544"/>
    <s v="Legendary"/>
    <x v="14"/>
    <n v="2008"/>
    <x v="6"/>
    <s v="Atari"/>
    <n v="0"/>
    <n v="0.01"/>
    <n v="0"/>
    <n v="0"/>
    <n v="0.02"/>
    <x v="2"/>
  </r>
  <r>
    <n v="15545"/>
    <s v="Snow Portable"/>
    <x v="16"/>
    <n v="2007"/>
    <x v="10"/>
    <s v="Prototype"/>
    <n v="0"/>
    <n v="0"/>
    <n v="0.02"/>
    <n v="0"/>
    <n v="0.02"/>
    <x v="2"/>
  </r>
  <r>
    <n v="15546"/>
    <s v="Poyo Poyo Kansatsu Nikki"/>
    <x v="9"/>
    <n v="2012"/>
    <x v="8"/>
    <s v="IE Institute"/>
    <n v="0"/>
    <n v="0"/>
    <n v="0.02"/>
    <n v="0"/>
    <n v="0.02"/>
    <x v="2"/>
  </r>
  <r>
    <n v="15547"/>
    <s v="Jinsei Game DS"/>
    <x v="3"/>
    <n v="2006"/>
    <x v="5"/>
    <s v="Atlus"/>
    <n v="0"/>
    <n v="0"/>
    <n v="0.02"/>
    <n v="0"/>
    <n v="0.02"/>
    <x v="2"/>
  </r>
  <r>
    <n v="15548"/>
    <s v="Guitar Freaks &amp; DrumMania: Masterpiece Gold"/>
    <x v="6"/>
    <n v="2007"/>
    <x v="7"/>
    <s v="Konami Digital Entertainment"/>
    <n v="0"/>
    <n v="0"/>
    <n v="0.02"/>
    <n v="0"/>
    <n v="0.02"/>
    <x v="2"/>
  </r>
  <r>
    <n v="15549"/>
    <s v="Broken Sword: The Sleeping Dragon"/>
    <x v="13"/>
    <n v="2003"/>
    <x v="10"/>
    <s v="THQ"/>
    <n v="0.01"/>
    <n v="0"/>
    <n v="0"/>
    <n v="0"/>
    <n v="0.02"/>
    <x v="2"/>
  </r>
  <r>
    <n v="15550"/>
    <s v="Reversal Challenge"/>
    <x v="3"/>
    <n v="2009"/>
    <x v="5"/>
    <s v="Tommo"/>
    <n v="0.02"/>
    <n v="0"/>
    <n v="0"/>
    <n v="0"/>
    <n v="0.02"/>
    <x v="2"/>
  </r>
  <r>
    <n v="15551"/>
    <s v="Wild West Shootout"/>
    <x v="0"/>
    <n v="2010"/>
    <x v="6"/>
    <s v="Unknown"/>
    <n v="0.01"/>
    <n v="0.01"/>
    <n v="0"/>
    <n v="0"/>
    <n v="0.02"/>
    <x v="2"/>
  </r>
  <r>
    <n v="15552"/>
    <s v="Miyako"/>
    <x v="16"/>
    <n v="2010"/>
    <x v="10"/>
    <s v="Idea Factory"/>
    <n v="0"/>
    <n v="0"/>
    <n v="0.02"/>
    <n v="0"/>
    <n v="0.02"/>
    <x v="2"/>
  </r>
  <r>
    <n v="15553"/>
    <s v="Motto NUGA-CEL!"/>
    <x v="16"/>
    <n v="2010"/>
    <x v="10"/>
    <s v="Idea Factory"/>
    <n v="0"/>
    <n v="0"/>
    <n v="0.02"/>
    <n v="0"/>
    <n v="0.02"/>
    <x v="2"/>
  </r>
  <r>
    <n v="15554"/>
    <s v="Yu-Gi-Oh! GX: The Beginning of Destiny (JP sales)"/>
    <x v="6"/>
    <n v="2007"/>
    <x v="11"/>
    <s v="Konami Digital Entertainment"/>
    <n v="0"/>
    <n v="0"/>
    <n v="0.02"/>
    <n v="0"/>
    <n v="0.02"/>
    <x v="2"/>
  </r>
  <r>
    <n v="15555"/>
    <s v="11eyes: CrossOver"/>
    <x v="16"/>
    <n v="2010"/>
    <x v="10"/>
    <s v="5pb"/>
    <n v="0"/>
    <n v="0"/>
    <n v="0.02"/>
    <n v="0"/>
    <n v="0.02"/>
    <x v="2"/>
  </r>
  <r>
    <n v="15556"/>
    <s v="Super Dodge Ball"/>
    <x v="26"/>
    <n v="1995"/>
    <x v="0"/>
    <s v="Technos Japan Corporation"/>
    <n v="0"/>
    <n v="0"/>
    <n v="0.02"/>
    <n v="0"/>
    <n v="0.02"/>
    <x v="2"/>
  </r>
  <r>
    <n v="15557"/>
    <s v="Tsuki ni Yori Sou Otome no Sahou: Hidamari no Hibi"/>
    <x v="22"/>
    <n v="2015"/>
    <x v="10"/>
    <s v="dramatic create"/>
    <n v="0"/>
    <n v="0"/>
    <n v="0.02"/>
    <n v="0"/>
    <n v="0.02"/>
    <x v="2"/>
  </r>
  <r>
    <n v="15558"/>
    <s v="Gon: BakuBakuBakuBaku Adventure"/>
    <x v="9"/>
    <n v="2012"/>
    <x v="8"/>
    <s v="Namco Bandai Games"/>
    <n v="0"/>
    <n v="0"/>
    <n v="0.02"/>
    <n v="0"/>
    <n v="0.02"/>
    <x v="2"/>
  </r>
  <r>
    <n v="15559"/>
    <s v="Style Book: Junior City"/>
    <x v="3"/>
    <n v="2006"/>
    <x v="5"/>
    <s v="Namco Bandai Games"/>
    <n v="0"/>
    <n v="0"/>
    <n v="0.02"/>
    <n v="0"/>
    <n v="0.02"/>
    <x v="2"/>
  </r>
  <r>
    <n v="15560"/>
    <s v="Amatsumi Sora ni! Kumo no Hatate ni"/>
    <x v="22"/>
    <n v="2015"/>
    <x v="10"/>
    <s v="Prototype"/>
    <n v="0"/>
    <n v="0"/>
    <n v="0.02"/>
    <n v="0"/>
    <n v="0.02"/>
    <x v="2"/>
  </r>
  <r>
    <n v="15561"/>
    <s v="Garfield's Nightmare"/>
    <x v="3"/>
    <n v="2007"/>
    <x v="1"/>
    <s v="Game Factory"/>
    <n v="0.01"/>
    <n v="0"/>
    <n v="0"/>
    <n v="0"/>
    <n v="0.02"/>
    <x v="2"/>
  </r>
  <r>
    <n v="15562"/>
    <s v="Earth Seeker"/>
    <x v="0"/>
    <n v="2011"/>
    <x v="3"/>
    <s v="Kadokawa Shoten"/>
    <n v="0"/>
    <n v="0"/>
    <n v="0.02"/>
    <n v="0"/>
    <n v="0.02"/>
    <x v="2"/>
  </r>
  <r>
    <n v="15563"/>
    <s v="Downtown Nekketsu Koushinkyoku: Soreyuke Daiundoukai All-Star Special"/>
    <x v="5"/>
    <n v="2015"/>
    <x v="8"/>
    <s v="Arc System Works"/>
    <n v="0"/>
    <n v="0"/>
    <n v="0.02"/>
    <n v="0"/>
    <n v="0.02"/>
    <x v="2"/>
  </r>
  <r>
    <n v="15564"/>
    <s v="Lovely x Cation 1 &amp; 2"/>
    <x v="22"/>
    <n v="2015"/>
    <x v="8"/>
    <s v="5pb"/>
    <n v="0"/>
    <n v="0"/>
    <n v="0.02"/>
    <n v="0"/>
    <n v="0.02"/>
    <x v="2"/>
  </r>
  <r>
    <n v="15565"/>
    <s v="Barbie as the Princess and the Pauper"/>
    <x v="8"/>
    <n v="2004"/>
    <x v="10"/>
    <s v="Vivendi Games"/>
    <n v="0.01"/>
    <n v="0"/>
    <n v="0"/>
    <n v="0"/>
    <n v="0.02"/>
    <x v="2"/>
  </r>
  <r>
    <n v="15566"/>
    <s v="Blood Bowl: Legendary Edition"/>
    <x v="14"/>
    <n v="2010"/>
    <x v="0"/>
    <s v="Focus Home Interactive"/>
    <n v="0"/>
    <n v="0.01"/>
    <n v="0"/>
    <n v="0"/>
    <n v="0.02"/>
    <x v="2"/>
  </r>
  <r>
    <n v="15567"/>
    <s v="Tantei Opera: Milky Holmes"/>
    <x v="16"/>
    <n v="2010"/>
    <x v="10"/>
    <s v="Unknown"/>
    <n v="0"/>
    <n v="0"/>
    <n v="0.02"/>
    <n v="0"/>
    <n v="0.02"/>
    <x v="2"/>
  </r>
  <r>
    <n v="15568"/>
    <s v="Pirates of the Burning Sea"/>
    <x v="14"/>
    <n v="2008"/>
    <x v="3"/>
    <s v="Koch Media"/>
    <n v="0"/>
    <n v="0.01"/>
    <n v="0"/>
    <n v="0"/>
    <n v="0.02"/>
    <x v="2"/>
  </r>
  <r>
    <n v="15569"/>
    <s v="TV Anime Idolm@ster: Cinderella Girls G4U! Pack Vol.8"/>
    <x v="5"/>
    <n v="2016"/>
    <x v="5"/>
    <s v="Namco Bandai Games"/>
    <n v="0"/>
    <n v="0"/>
    <n v="0.02"/>
    <n v="0"/>
    <n v="0.02"/>
    <x v="2"/>
  </r>
  <r>
    <n v="15570"/>
    <s v="Mary King's Riding School 2"/>
    <x v="0"/>
    <n v="2009"/>
    <x v="7"/>
    <s v="Midas Interactive Entertainment"/>
    <n v="0"/>
    <n v="0.02"/>
    <n v="0"/>
    <n v="0"/>
    <n v="0.02"/>
    <x v="2"/>
  </r>
  <r>
    <n v="15571"/>
    <s v="Micro Machines V4"/>
    <x v="16"/>
    <n v="2006"/>
    <x v="2"/>
    <s v="Codemasters"/>
    <n v="0.01"/>
    <n v="0"/>
    <n v="0"/>
    <n v="0"/>
    <n v="0.02"/>
    <x v="2"/>
  </r>
  <r>
    <n v="15572"/>
    <s v="Entaku no Seito: The Eternal Legend"/>
    <x v="16"/>
    <n v="2012"/>
    <x v="3"/>
    <s v="Kadokawa Games"/>
    <n v="0"/>
    <n v="0"/>
    <n v="0.02"/>
    <n v="0"/>
    <n v="0.02"/>
    <x v="2"/>
  </r>
  <r>
    <n v="15573"/>
    <s v="New Atelier Rorona: Hajimari no Monogatari"/>
    <x v="9"/>
    <n v="2015"/>
    <x v="8"/>
    <s v="Tecmo Koei"/>
    <n v="0"/>
    <n v="0"/>
    <n v="0.02"/>
    <n v="0"/>
    <n v="0.02"/>
    <x v="2"/>
  </r>
  <r>
    <n v="15574"/>
    <s v="WorldShift"/>
    <x v="14"/>
    <n v="2009"/>
    <x v="11"/>
    <s v="Playlogic Game Factory"/>
    <n v="0.02"/>
    <n v="0"/>
    <n v="0"/>
    <n v="0"/>
    <n v="0.02"/>
    <x v="2"/>
  </r>
  <r>
    <n v="15575"/>
    <s v="The Crew: Wild Run"/>
    <x v="14"/>
    <n v="2015"/>
    <x v="8"/>
    <s v="Ubisoft"/>
    <n v="0"/>
    <n v="0.02"/>
    <n v="0"/>
    <n v="0"/>
    <n v="0.02"/>
    <x v="2"/>
  </r>
  <r>
    <n v="15576"/>
    <s v="Casper's Scare School: Spooky Sports Day"/>
    <x v="3"/>
    <n v="2009"/>
    <x v="0"/>
    <s v="Blast! Entertainment Ltd"/>
    <n v="0.02"/>
    <n v="0"/>
    <n v="0"/>
    <n v="0"/>
    <n v="0.02"/>
    <x v="2"/>
  </r>
  <r>
    <n v="15577"/>
    <s v="7 Roses: A Darkness Rises"/>
    <x v="14"/>
    <n v="2015"/>
    <x v="5"/>
    <s v="Avanquest Software"/>
    <n v="0"/>
    <n v="0.02"/>
    <n v="0"/>
    <n v="0"/>
    <n v="0.02"/>
    <x v="2"/>
  </r>
  <r>
    <n v="15578"/>
    <s v="My Hero: Doctor"/>
    <x v="3"/>
    <n v="2009"/>
    <x v="8"/>
    <s v="Majesco Entertainment"/>
    <n v="0.02"/>
    <n v="0"/>
    <n v="0"/>
    <n v="0"/>
    <n v="0.02"/>
    <x v="2"/>
  </r>
  <r>
    <n v="15579"/>
    <s v="Sega Ages 2500 Series Vol. 29: Monster World Complete Collection"/>
    <x v="6"/>
    <n v="2007"/>
    <x v="3"/>
    <s v="Sega"/>
    <n v="0"/>
    <n v="0"/>
    <n v="0.02"/>
    <n v="0"/>
    <n v="0.02"/>
    <x v="2"/>
  </r>
  <r>
    <n v="15580"/>
    <s v="Bakumatsu Rock: Ultra Soul"/>
    <x v="22"/>
    <n v="2014"/>
    <x v="5"/>
    <s v="Marvelous Interactive"/>
    <n v="0"/>
    <n v="0"/>
    <n v="0.02"/>
    <n v="0"/>
    <n v="0.02"/>
    <x v="2"/>
  </r>
  <r>
    <n v="15581"/>
    <s v="Metal Fight Beyblade Portable: Chouzetsu Tensei Vulcan Horses"/>
    <x v="16"/>
    <n v="2010"/>
    <x v="8"/>
    <s v="Takara Tomy"/>
    <n v="0"/>
    <n v="0"/>
    <n v="0.02"/>
    <n v="0"/>
    <n v="0.02"/>
    <x v="2"/>
  </r>
  <r>
    <n v="15582"/>
    <s v="Cabela's Alaskan Adventure"/>
    <x v="6"/>
    <s v="N/A"/>
    <x v="0"/>
    <s v="Unknown"/>
    <n v="0.01"/>
    <n v="0.01"/>
    <n v="0"/>
    <n v="0"/>
    <n v="0.02"/>
    <x v="2"/>
  </r>
  <r>
    <n v="15583"/>
    <s v="Elf Bowling 1 &amp; 2"/>
    <x v="3"/>
    <n v="2005"/>
    <x v="0"/>
    <s v="Ignition Entertainment"/>
    <n v="0.02"/>
    <n v="0"/>
    <n v="0"/>
    <n v="0"/>
    <n v="0.02"/>
    <x v="2"/>
  </r>
  <r>
    <n v="15584"/>
    <s v="Niko Puchi Girls Runway"/>
    <x v="9"/>
    <n v="2015"/>
    <x v="5"/>
    <s v="Happinet"/>
    <n v="0"/>
    <n v="0"/>
    <n v="0.02"/>
    <n v="0"/>
    <n v="0.02"/>
    <x v="2"/>
  </r>
  <r>
    <n v="15585"/>
    <s v="MotoGP 14"/>
    <x v="22"/>
    <n v="2014"/>
    <x v="2"/>
    <s v="Milestone S.r.l."/>
    <n v="0"/>
    <n v="0.01"/>
    <n v="0"/>
    <n v="0"/>
    <n v="0.02"/>
    <x v="2"/>
  </r>
  <r>
    <n v="15586"/>
    <s v="Bomberman 2"/>
    <x v="3"/>
    <n v="2008"/>
    <x v="4"/>
    <s v="Hudson Soft"/>
    <n v="0"/>
    <n v="0.01"/>
    <n v="0"/>
    <n v="0"/>
    <n v="0.02"/>
    <x v="2"/>
  </r>
  <r>
    <n v="15587"/>
    <s v="Arabians Lost: The Engagement on Desert"/>
    <x v="6"/>
    <n v="2007"/>
    <x v="10"/>
    <s v="Prototype"/>
    <n v="0"/>
    <n v="0"/>
    <n v="0.02"/>
    <n v="0"/>
    <n v="0.02"/>
    <x v="2"/>
  </r>
  <r>
    <n v="15588"/>
    <s v="Densha de Go! Tokubetsu-hen: Fukkatsu Shouwa no Yamatesen"/>
    <x v="3"/>
    <n v="2010"/>
    <x v="7"/>
    <s v="Square Enix"/>
    <n v="0"/>
    <n v="0"/>
    <n v="0.02"/>
    <n v="0"/>
    <n v="0.02"/>
    <x v="2"/>
  </r>
  <r>
    <n v="15589"/>
    <s v="Summon Night Granthese: Horobi no Ken to Yakusoku no Kishi"/>
    <x v="6"/>
    <n v="2010"/>
    <x v="3"/>
    <s v="Namco Bandai Games"/>
    <n v="0"/>
    <n v="0"/>
    <n v="0.02"/>
    <n v="0"/>
    <n v="0.02"/>
    <x v="2"/>
  </r>
  <r>
    <n v="15590"/>
    <s v="Gakken DS: Shin TOEIC Test Kanzen Kouryaku"/>
    <x v="3"/>
    <n v="2007"/>
    <x v="5"/>
    <s v="Gakken"/>
    <n v="0"/>
    <n v="0"/>
    <n v="0.02"/>
    <n v="0"/>
    <n v="0.02"/>
    <x v="2"/>
  </r>
  <r>
    <n v="15591"/>
    <s v="SD Gundam Sangokuden Brave Battle Warriors: Shin Mirisha Taisen"/>
    <x v="3"/>
    <n v="2010"/>
    <x v="8"/>
    <s v="Namco Bandai Games"/>
    <n v="0"/>
    <n v="0"/>
    <n v="0.02"/>
    <n v="0"/>
    <n v="0.02"/>
    <x v="2"/>
  </r>
  <r>
    <n v="15592"/>
    <s v="Peggle Nights"/>
    <x v="14"/>
    <n v="2008"/>
    <x v="4"/>
    <s v="PopCap Games"/>
    <n v="0"/>
    <n v="0.01"/>
    <n v="0"/>
    <n v="0"/>
    <n v="0.02"/>
    <x v="2"/>
  </r>
  <r>
    <n v="15593"/>
    <s v="Starry ? Sky: After Summer"/>
    <x v="16"/>
    <n v="2013"/>
    <x v="5"/>
    <s v="Asgard"/>
    <n v="0"/>
    <n v="0"/>
    <n v="0.02"/>
    <n v="0"/>
    <n v="0.02"/>
    <x v="2"/>
  </r>
  <r>
    <n v="15594"/>
    <s v="Puzzle Guzzle"/>
    <x v="16"/>
    <n v="2007"/>
    <x v="4"/>
    <s v="DHM Interactive"/>
    <n v="0.02"/>
    <n v="0"/>
    <n v="0"/>
    <n v="0"/>
    <n v="0.02"/>
    <x v="2"/>
  </r>
  <r>
    <n v="15595"/>
    <s v="ESPN NFL Primetime 2002"/>
    <x v="13"/>
    <n v="2002"/>
    <x v="0"/>
    <s v="Konami Digital Entertainment"/>
    <n v="0.01"/>
    <n v="0"/>
    <n v="0"/>
    <n v="0"/>
    <n v="0.02"/>
    <x v="2"/>
  </r>
  <r>
    <n v="15596"/>
    <s v="Gallop Racer Inbreed"/>
    <x v="6"/>
    <n v="2006"/>
    <x v="0"/>
    <s v="Tecmo Koei"/>
    <n v="0"/>
    <n v="0"/>
    <n v="0.02"/>
    <n v="0"/>
    <n v="0.02"/>
    <x v="2"/>
  </r>
  <r>
    <n v="15597"/>
    <s v="Myth Makers: Super Kart GP"/>
    <x v="0"/>
    <n v="2007"/>
    <x v="2"/>
    <s v="Popcorn Arcade"/>
    <n v="0.01"/>
    <n v="0"/>
    <n v="0"/>
    <n v="0"/>
    <n v="0.02"/>
    <x v="2"/>
  </r>
  <r>
    <n v="15598"/>
    <s v="Red Ninja: End of Honor"/>
    <x v="13"/>
    <n v="2005"/>
    <x v="8"/>
    <s v="Vivendi Games"/>
    <n v="0.01"/>
    <n v="0"/>
    <n v="0"/>
    <n v="0"/>
    <n v="0.02"/>
    <x v="2"/>
  </r>
  <r>
    <n v="15599"/>
    <s v="Ketsui: Kizuna Jigoku Tachi Extra"/>
    <x v="4"/>
    <n v="2010"/>
    <x v="6"/>
    <s v="5pb"/>
    <n v="0"/>
    <n v="0"/>
    <n v="0.02"/>
    <n v="0"/>
    <n v="0.02"/>
    <x v="2"/>
  </r>
  <r>
    <n v="15600"/>
    <s v="Frisbee Disc Freestyle / Frisbee Disc Golf"/>
    <x v="3"/>
    <n v="2007"/>
    <x v="0"/>
    <s v="DSI Games"/>
    <n v="0.02"/>
    <n v="0"/>
    <n v="0"/>
    <n v="0"/>
    <n v="0.02"/>
    <x v="2"/>
  </r>
  <r>
    <n v="15601"/>
    <s v="Call of Duty: Modern Warfare Trilogy"/>
    <x v="5"/>
    <n v="2016"/>
    <x v="6"/>
    <s v="Activision"/>
    <n v="0"/>
    <n v="0.01"/>
    <n v="0"/>
    <n v="0"/>
    <n v="0.02"/>
    <x v="2"/>
  </r>
  <r>
    <n v="15602"/>
    <s v="The King of Fighters Collection: The Orochi Saga (JP sales)"/>
    <x v="6"/>
    <n v="2006"/>
    <x v="9"/>
    <s v="Ignition Entertainment"/>
    <n v="0"/>
    <n v="0"/>
    <n v="0.02"/>
    <n v="0"/>
    <n v="0.02"/>
    <x v="2"/>
  </r>
  <r>
    <n v="15603"/>
    <s v="Emergency 2012"/>
    <x v="3"/>
    <n v="2010"/>
    <x v="7"/>
    <s v="Rondomedia"/>
    <n v="0"/>
    <n v="0.02"/>
    <n v="0"/>
    <n v="0"/>
    <n v="0.02"/>
    <x v="2"/>
  </r>
  <r>
    <n v="15604"/>
    <s v="Command &amp; Conquer 3: Kane's Wrath"/>
    <x v="14"/>
    <n v="2008"/>
    <x v="11"/>
    <s v="Electronic Arts"/>
    <n v="0"/>
    <n v="0.01"/>
    <n v="0"/>
    <n v="0"/>
    <n v="0.02"/>
    <x v="2"/>
  </r>
  <r>
    <n v="15605"/>
    <s v="Suzumiya Haruhi-Chan no Mahjong"/>
    <x v="16"/>
    <n v="2011"/>
    <x v="5"/>
    <s v="Kadokawa Shoten"/>
    <n v="0"/>
    <n v="0"/>
    <n v="0.02"/>
    <n v="0"/>
    <n v="0.02"/>
    <x v="2"/>
  </r>
  <r>
    <n v="15606"/>
    <s v="Tsuki no Hikari: Shizumeru Kane no Satsujin"/>
    <x v="6"/>
    <n v="2002"/>
    <x v="10"/>
    <s v="Victor Interactive"/>
    <n v="0"/>
    <n v="0"/>
    <n v="0.02"/>
    <n v="0"/>
    <n v="0.02"/>
    <x v="2"/>
  </r>
  <r>
    <n v="15607"/>
    <s v="Aqua Panic!"/>
    <x v="3"/>
    <n v="2009"/>
    <x v="4"/>
    <s v="Neko Entertainment"/>
    <n v="0.01"/>
    <n v="0.01"/>
    <n v="0"/>
    <n v="0"/>
    <n v="0.02"/>
    <x v="2"/>
  </r>
  <r>
    <n v="15608"/>
    <s v="James Bond 007: Blood Stone"/>
    <x v="14"/>
    <n v="2010"/>
    <x v="6"/>
    <s v="Activision"/>
    <n v="0.02"/>
    <n v="0"/>
    <n v="0"/>
    <n v="0"/>
    <n v="0.02"/>
    <x v="2"/>
  </r>
  <r>
    <n v="15609"/>
    <s v="Writing and Speaking Beautiful Japanese DS"/>
    <x v="3"/>
    <s v="N/A"/>
    <x v="5"/>
    <s v="Unknown"/>
    <n v="0"/>
    <n v="0"/>
    <n v="0.02"/>
    <n v="0"/>
    <n v="0.02"/>
    <x v="2"/>
  </r>
  <r>
    <n v="15610"/>
    <s v="Sega Ages 2500 Series Vol. 26: Dynamite Deka"/>
    <x v="6"/>
    <n v="2006"/>
    <x v="8"/>
    <s v="Sega"/>
    <n v="0"/>
    <n v="0"/>
    <n v="0.02"/>
    <n v="0"/>
    <n v="0.02"/>
    <x v="2"/>
  </r>
  <r>
    <n v="15611"/>
    <s v="Kong: The Animated Series"/>
    <x v="8"/>
    <n v="2002"/>
    <x v="8"/>
    <s v="BAM! Entertainment"/>
    <n v="0.01"/>
    <n v="0"/>
    <n v="0"/>
    <n v="0"/>
    <n v="0.02"/>
    <x v="2"/>
  </r>
  <r>
    <n v="15612"/>
    <s v="Heavy Fire: Afghanistan"/>
    <x v="14"/>
    <n v="2011"/>
    <x v="6"/>
    <s v="Mastiff"/>
    <n v="0.02"/>
    <n v="0"/>
    <n v="0"/>
    <n v="0"/>
    <n v="0.02"/>
    <x v="2"/>
  </r>
  <r>
    <n v="15613"/>
    <s v="Let's Dance with Mel B"/>
    <x v="4"/>
    <n v="2011"/>
    <x v="0"/>
    <s v="Black Bean Games"/>
    <n v="0"/>
    <n v="0.02"/>
    <n v="0"/>
    <n v="0"/>
    <n v="0.02"/>
    <x v="2"/>
  </r>
  <r>
    <n v="15614"/>
    <s v="Agatha Christie: Death on the Nile"/>
    <x v="14"/>
    <n v="2008"/>
    <x v="10"/>
    <s v="Big Fish Games"/>
    <n v="0"/>
    <n v="0.01"/>
    <n v="0"/>
    <n v="0"/>
    <n v="0.02"/>
    <x v="2"/>
  </r>
  <r>
    <n v="15615"/>
    <s v="The Crew: Wild Run"/>
    <x v="17"/>
    <n v="2015"/>
    <x v="8"/>
    <s v="Ubisoft"/>
    <n v="0"/>
    <n v="0.02"/>
    <n v="0"/>
    <n v="0"/>
    <n v="0.02"/>
    <x v="2"/>
  </r>
  <r>
    <n v="15616"/>
    <s v="Toukiden 2"/>
    <x v="5"/>
    <n v="2016"/>
    <x v="8"/>
    <s v="Tecmo Koei"/>
    <n v="0"/>
    <n v="0"/>
    <n v="0.02"/>
    <n v="0"/>
    <n v="0.02"/>
    <x v="2"/>
  </r>
  <r>
    <n v="15617"/>
    <s v="Koisuru Otome to Shugo no Tate Portable"/>
    <x v="16"/>
    <n v="2010"/>
    <x v="10"/>
    <s v="Alchemist"/>
    <n v="0"/>
    <n v="0"/>
    <n v="0.02"/>
    <n v="0"/>
    <n v="0.02"/>
    <x v="2"/>
  </r>
  <r>
    <n v="15618"/>
    <s v="PachiPara 3D: Ooumi Monogatari 2 - Pachi Pro Fuuunroku Hana"/>
    <x v="9"/>
    <n v="2012"/>
    <x v="8"/>
    <s v="Irem Software Engineering"/>
    <n v="0"/>
    <n v="0"/>
    <n v="0.02"/>
    <n v="0"/>
    <n v="0.02"/>
    <x v="2"/>
  </r>
  <r>
    <n v="15619"/>
    <s v="Nodame Cantabile: Tanoshii Ongaku no Jikan Desu"/>
    <x v="3"/>
    <n v="2010"/>
    <x v="5"/>
    <s v="Namco Bandai Games"/>
    <n v="0"/>
    <n v="0"/>
    <n v="0.02"/>
    <n v="0"/>
    <n v="0.02"/>
    <x v="2"/>
  </r>
  <r>
    <n v="15620"/>
    <s v="Iridium Runners"/>
    <x v="6"/>
    <n v="2008"/>
    <x v="2"/>
    <s v="SouthPeak Games"/>
    <n v="0.01"/>
    <n v="0.01"/>
    <n v="0"/>
    <n v="0"/>
    <n v="0.02"/>
    <x v="2"/>
  </r>
  <r>
    <n v="15621"/>
    <s v="Ben 10 Omniverse 2"/>
    <x v="9"/>
    <n v="2013"/>
    <x v="8"/>
    <s v="Namco Bandai Games"/>
    <n v="0"/>
    <n v="0.02"/>
    <n v="0"/>
    <n v="0"/>
    <n v="0.02"/>
    <x v="2"/>
  </r>
  <r>
    <n v="15622"/>
    <s v="Shounen Onmyouji: Tsubasa Yoima, Ten e Kaere"/>
    <x v="6"/>
    <n v="2007"/>
    <x v="10"/>
    <s v="Kadokawa Shoten"/>
    <n v="0"/>
    <n v="0"/>
    <n v="0.02"/>
    <n v="0"/>
    <n v="0.02"/>
    <x v="2"/>
  </r>
  <r>
    <n v="15623"/>
    <s v="Bakumatsu Renka: Karyuu Kenshi-den"/>
    <x v="6"/>
    <n v="2007"/>
    <x v="10"/>
    <s v="D3Publisher"/>
    <n v="0"/>
    <n v="0"/>
    <n v="0.02"/>
    <n v="0"/>
    <n v="0.02"/>
    <x v="2"/>
  </r>
  <r>
    <n v="15624"/>
    <s v="Dancing on Ice"/>
    <x v="3"/>
    <n v="2010"/>
    <x v="0"/>
    <s v="Ghostlight"/>
    <n v="0"/>
    <n v="0.02"/>
    <n v="0"/>
    <n v="0"/>
    <n v="0.02"/>
    <x v="2"/>
  </r>
  <r>
    <n v="15625"/>
    <s v="Tiny Toon Adventures: Wacky Stackers"/>
    <x v="8"/>
    <n v="2001"/>
    <x v="4"/>
    <s v="Conspiracy Entertainment"/>
    <n v="0.01"/>
    <n v="0"/>
    <n v="0"/>
    <n v="0"/>
    <n v="0.02"/>
    <x v="2"/>
  </r>
  <r>
    <n v="15626"/>
    <s v="Princess Frontier Portable"/>
    <x v="16"/>
    <n v="2011"/>
    <x v="10"/>
    <s v="Alchemist"/>
    <n v="0"/>
    <n v="0"/>
    <n v="0.02"/>
    <n v="0"/>
    <n v="0.02"/>
    <x v="2"/>
  </r>
  <r>
    <n v="15627"/>
    <s v="Rock Blast"/>
    <x v="0"/>
    <n v="2010"/>
    <x v="4"/>
    <s v="UFO Interactive"/>
    <n v="0.02"/>
    <n v="0"/>
    <n v="0"/>
    <n v="0"/>
    <n v="0.02"/>
    <x v="2"/>
  </r>
  <r>
    <n v="15628"/>
    <s v="Touch Detective (JP sales)"/>
    <x v="3"/>
    <n v="2006"/>
    <x v="10"/>
    <s v="505 Games"/>
    <n v="0"/>
    <n v="0"/>
    <n v="0.02"/>
    <n v="0"/>
    <n v="0.02"/>
    <x v="2"/>
  </r>
  <r>
    <n v="15629"/>
    <s v="Tomb Raider: Legend"/>
    <x v="14"/>
    <n v="2006"/>
    <x v="8"/>
    <s v="Eidos Interactive"/>
    <n v="0"/>
    <n v="0.01"/>
    <n v="0"/>
    <n v="0"/>
    <n v="0.02"/>
    <x v="2"/>
  </r>
  <r>
    <n v="15630"/>
    <s v="Emergency Mayhem"/>
    <x v="0"/>
    <n v="2008"/>
    <x v="2"/>
    <s v="Codemasters"/>
    <n v="0.02"/>
    <n v="0"/>
    <n v="0"/>
    <n v="0"/>
    <n v="0.02"/>
    <x v="2"/>
  </r>
  <r>
    <n v="15631"/>
    <s v="Rising Zan: The Samurai Gunman"/>
    <x v="12"/>
    <n v="1998"/>
    <x v="8"/>
    <s v="Agetec"/>
    <n v="0.01"/>
    <n v="0.01"/>
    <n v="0"/>
    <n v="0"/>
    <n v="0.02"/>
    <x v="2"/>
  </r>
  <r>
    <n v="15632"/>
    <s v="Mai-Otome Hime: Otome Butou Shi"/>
    <x v="6"/>
    <n v="2006"/>
    <x v="9"/>
    <s v="Sunrise Interactive"/>
    <n v="0"/>
    <n v="0"/>
    <n v="0.02"/>
    <n v="0"/>
    <n v="0.02"/>
    <x v="2"/>
  </r>
  <r>
    <n v="15633"/>
    <s v="Robopon 2: Cross Version"/>
    <x v="8"/>
    <n v="2001"/>
    <x v="3"/>
    <s v="Hudson Entertainment"/>
    <n v="0.01"/>
    <n v="0"/>
    <n v="0"/>
    <n v="0"/>
    <n v="0.02"/>
    <x v="2"/>
  </r>
  <r>
    <n v="15634"/>
    <s v="TMNT: Mutant Melee"/>
    <x v="13"/>
    <n v="2005"/>
    <x v="9"/>
    <s v="Konami Digital Entertainment"/>
    <n v="0.01"/>
    <n v="0"/>
    <n v="0"/>
    <n v="0"/>
    <n v="0.02"/>
    <x v="2"/>
  </r>
  <r>
    <n v="15635"/>
    <s v="Ultimate Puzzle Games"/>
    <x v="8"/>
    <n v="2005"/>
    <x v="4"/>
    <s v="Telegames"/>
    <n v="0.01"/>
    <n v="0"/>
    <n v="0"/>
    <n v="0"/>
    <n v="0.02"/>
    <x v="2"/>
  </r>
  <r>
    <n v="15636"/>
    <s v="Combat Flight Simulator 3: Battle for Europe"/>
    <x v="14"/>
    <n v="2002"/>
    <x v="7"/>
    <s v="Microsoft Game Studios"/>
    <n v="0.01"/>
    <n v="0.01"/>
    <n v="0"/>
    <n v="0"/>
    <n v="0.02"/>
    <x v="2"/>
  </r>
  <r>
    <n v="15637"/>
    <s v="Kimikare: New Semester"/>
    <x v="16"/>
    <n v="2012"/>
    <x v="8"/>
    <s v="Idea Factory"/>
    <n v="0"/>
    <n v="0"/>
    <n v="0.02"/>
    <n v="0"/>
    <n v="0.02"/>
    <x v="2"/>
  </r>
  <r>
    <n v="15638"/>
    <s v="Katekyoo Hitman Reborn! Kindan no Yami no Delta"/>
    <x v="6"/>
    <n v="2008"/>
    <x v="8"/>
    <s v="Marvelous Interactive"/>
    <n v="0"/>
    <n v="0"/>
    <n v="0.02"/>
    <n v="0"/>
    <n v="0.02"/>
    <x v="2"/>
  </r>
  <r>
    <n v="15639"/>
    <s v="Haneru no Tobira Wii: Girigirissu"/>
    <x v="0"/>
    <n v="2007"/>
    <x v="5"/>
    <s v="Namco Bandai Games"/>
    <n v="0"/>
    <n v="0"/>
    <n v="0.02"/>
    <n v="0"/>
    <n v="0.02"/>
    <x v="2"/>
  </r>
  <r>
    <n v="15640"/>
    <s v="RoboCop"/>
    <x v="13"/>
    <n v="2003"/>
    <x v="6"/>
    <s v="Titus"/>
    <n v="0.01"/>
    <n v="0"/>
    <n v="0"/>
    <n v="0"/>
    <n v="0.02"/>
    <x v="2"/>
  </r>
  <r>
    <n v="15641"/>
    <s v="Elminage II: Sousei no Megami to Unmei no Daichi"/>
    <x v="16"/>
    <n v="2009"/>
    <x v="3"/>
    <s v="Starfish"/>
    <n v="0"/>
    <n v="0"/>
    <n v="0.02"/>
    <n v="0"/>
    <n v="0.02"/>
    <x v="2"/>
  </r>
  <r>
    <n v="15642"/>
    <s v="Lara Croft and the Temple of Osiris"/>
    <x v="14"/>
    <n v="2014"/>
    <x v="8"/>
    <s v="Square Enix"/>
    <n v="0"/>
    <n v="0.02"/>
    <n v="0"/>
    <n v="0"/>
    <n v="0.02"/>
    <x v="2"/>
  </r>
  <r>
    <n v="15643"/>
    <s v="Final Fantasy XIV: Heavensward"/>
    <x v="14"/>
    <n v="2015"/>
    <x v="8"/>
    <s v="Square Enix"/>
    <n v="0.01"/>
    <n v="0.01"/>
    <n v="0"/>
    <n v="0"/>
    <n v="0.02"/>
    <x v="2"/>
  </r>
  <r>
    <n v="15644"/>
    <s v="Grisaia no Rakuen: Le Eden de la Grisaia"/>
    <x v="22"/>
    <n v="2014"/>
    <x v="10"/>
    <s v="Prototype"/>
    <n v="0"/>
    <n v="0"/>
    <n v="0.02"/>
    <n v="0"/>
    <n v="0.02"/>
    <x v="2"/>
  </r>
  <r>
    <n v="15645"/>
    <s v="Blazing Souls"/>
    <x v="6"/>
    <n v="2006"/>
    <x v="3"/>
    <s v="Idea Factory"/>
    <n v="0"/>
    <n v="0"/>
    <n v="0.02"/>
    <n v="0"/>
    <n v="0.02"/>
    <x v="2"/>
  </r>
  <r>
    <n v="15646"/>
    <s v="Seinaru Kana: Orichalcum no Na no Motoni"/>
    <x v="16"/>
    <n v="2012"/>
    <x v="8"/>
    <s v="CyberFront"/>
    <n v="0"/>
    <n v="0"/>
    <n v="0.02"/>
    <n v="0"/>
    <n v="0.02"/>
    <x v="2"/>
  </r>
  <r>
    <n v="15647"/>
    <s v="NHL 2K3"/>
    <x v="18"/>
    <n v="2002"/>
    <x v="0"/>
    <s v="Sega"/>
    <n v="0.01"/>
    <n v="0"/>
    <n v="0"/>
    <n v="0"/>
    <n v="0.02"/>
    <x v="2"/>
  </r>
  <r>
    <n v="15648"/>
    <s v="PDC World Championship Darts 2009"/>
    <x v="0"/>
    <n v="2009"/>
    <x v="0"/>
    <s v="Oxygen Interactive"/>
    <n v="0"/>
    <n v="0.02"/>
    <n v="0"/>
    <n v="0"/>
    <n v="0.02"/>
    <x v="2"/>
  </r>
  <r>
    <n v="15649"/>
    <s v="Tour de France 2014"/>
    <x v="5"/>
    <n v="2014"/>
    <x v="0"/>
    <s v="Focus Home Interactive"/>
    <n v="0"/>
    <n v="0.02"/>
    <n v="0"/>
    <n v="0"/>
    <n v="0.02"/>
    <x v="2"/>
  </r>
  <r>
    <n v="15650"/>
    <s v="The Hustle: Detroit Streets"/>
    <x v="13"/>
    <n v="2006"/>
    <x v="0"/>
    <s v="Activision"/>
    <n v="0.01"/>
    <n v="0"/>
    <n v="0"/>
    <n v="0"/>
    <n v="0.02"/>
    <x v="2"/>
  </r>
  <r>
    <n v="15651"/>
    <s v="Tail of the Sun"/>
    <x v="12"/>
    <n v="1996"/>
    <x v="3"/>
    <s v="ArtDink"/>
    <n v="0.01"/>
    <n v="0.01"/>
    <n v="0"/>
    <n v="0"/>
    <n v="0.02"/>
    <x v="2"/>
  </r>
  <r>
    <n v="15652"/>
    <s v="Canada Hunt"/>
    <x v="0"/>
    <n v="2010"/>
    <x v="0"/>
    <s v="Virtual Play Games"/>
    <n v="0.02"/>
    <n v="0"/>
    <n v="0"/>
    <n v="0"/>
    <n v="0.02"/>
    <x v="2"/>
  </r>
  <r>
    <n v="15653"/>
    <s v="Space Channel 5: Ulala's Cosmic Attack"/>
    <x v="8"/>
    <n v="2002"/>
    <x v="5"/>
    <s v="Atari"/>
    <n v="0.01"/>
    <n v="0"/>
    <n v="0"/>
    <n v="0"/>
    <n v="0.02"/>
    <x v="2"/>
  </r>
  <r>
    <n v="15654"/>
    <s v="Airline Tycoon"/>
    <x v="14"/>
    <n v="2000"/>
    <x v="7"/>
    <s v="Interplay"/>
    <n v="0"/>
    <n v="0.01"/>
    <n v="0"/>
    <n v="0"/>
    <n v="0.02"/>
    <x v="2"/>
  </r>
  <r>
    <n v="15655"/>
    <s v="Virtua Quest"/>
    <x v="6"/>
    <s v="N/A"/>
    <x v="3"/>
    <s v="Unknown"/>
    <n v="0.01"/>
    <n v="0.01"/>
    <n v="0"/>
    <n v="0"/>
    <n v="0.02"/>
    <x v="2"/>
  </r>
  <r>
    <n v="15656"/>
    <s v="Disney Sports Basketball"/>
    <x v="8"/>
    <n v="2002"/>
    <x v="0"/>
    <s v="Konami Digital Entertainment"/>
    <n v="0.01"/>
    <n v="0"/>
    <n v="0"/>
    <n v="0"/>
    <n v="0.02"/>
    <x v="2"/>
  </r>
  <r>
    <n v="15657"/>
    <s v="Bejeweled Blitz"/>
    <x v="14"/>
    <n v="2010"/>
    <x v="4"/>
    <s v="Mastertronic"/>
    <n v="0"/>
    <n v="0.01"/>
    <n v="0"/>
    <n v="0"/>
    <n v="0.02"/>
    <x v="2"/>
  </r>
  <r>
    <n v="15658"/>
    <s v="Ozzy &amp; Drix"/>
    <x v="8"/>
    <n v="2003"/>
    <x v="1"/>
    <s v="Midway Games"/>
    <n v="0.01"/>
    <n v="0"/>
    <n v="0"/>
    <n v="0"/>
    <n v="0.02"/>
    <x v="2"/>
  </r>
  <r>
    <n v="15659"/>
    <s v="Barnyard Blast: Swine of the Night"/>
    <x v="3"/>
    <n v="2008"/>
    <x v="1"/>
    <s v="Big Ben Interactive"/>
    <n v="0.02"/>
    <n v="0"/>
    <n v="0"/>
    <n v="0"/>
    <n v="0.02"/>
    <x v="2"/>
  </r>
  <r>
    <n v="15660"/>
    <s v="SBK09 Superbike World Championship"/>
    <x v="5"/>
    <n v="2009"/>
    <x v="2"/>
    <s v="Black Bean Games"/>
    <n v="0"/>
    <n v="0.01"/>
    <n v="0"/>
    <n v="0"/>
    <n v="0.02"/>
    <x v="2"/>
  </r>
  <r>
    <n v="15661"/>
    <s v="Song of the Deep"/>
    <x v="14"/>
    <n v="2016"/>
    <x v="8"/>
    <s v="Insomniac Games"/>
    <n v="0.02"/>
    <n v="0"/>
    <n v="0"/>
    <n v="0"/>
    <n v="0.02"/>
    <x v="2"/>
  </r>
  <r>
    <n v="15662"/>
    <s v="Yamasa Digi World SP: Moeyo! Kung Fu Shukujo"/>
    <x v="6"/>
    <n v="2006"/>
    <x v="5"/>
    <s v="Yamasa Entertainment"/>
    <n v="0"/>
    <n v="0"/>
    <n v="0.02"/>
    <n v="0"/>
    <n v="0.02"/>
    <x v="2"/>
  </r>
  <r>
    <n v="15663"/>
    <s v="Nobunaga no Yabou: Soutensoku with Power-Up Kit"/>
    <x v="16"/>
    <n v="2011"/>
    <x v="11"/>
    <s v="Tecmo Koei"/>
    <n v="0"/>
    <n v="0"/>
    <n v="0.02"/>
    <n v="0"/>
    <n v="0.02"/>
    <x v="2"/>
  </r>
  <r>
    <n v="15664"/>
    <s v="Disney Sports Football"/>
    <x v="18"/>
    <n v="2002"/>
    <x v="0"/>
    <s v="Konami Digital Entertainment"/>
    <n v="0.01"/>
    <n v="0"/>
    <n v="0"/>
    <n v="0"/>
    <n v="0.02"/>
    <x v="2"/>
  </r>
  <r>
    <n v="15665"/>
    <s v="Castle Shikigami 2"/>
    <x v="6"/>
    <n v="2004"/>
    <x v="6"/>
    <s v="Play It"/>
    <n v="0.01"/>
    <n v="0.01"/>
    <n v="0"/>
    <n v="0"/>
    <n v="0.02"/>
    <x v="2"/>
  </r>
  <r>
    <n v="15666"/>
    <s v="Wizardry Twin Pack"/>
    <x v="5"/>
    <n v="2011"/>
    <x v="3"/>
    <s v="Acquire"/>
    <n v="0"/>
    <n v="0"/>
    <n v="0.02"/>
    <n v="0"/>
    <n v="0.02"/>
    <x v="2"/>
  </r>
  <r>
    <n v="15667"/>
    <s v="Rabbids Invasion: The Interactive TV Show"/>
    <x v="10"/>
    <n v="2014"/>
    <x v="5"/>
    <s v="Ubisoft"/>
    <n v="0"/>
    <n v="0.01"/>
    <n v="0"/>
    <n v="0"/>
    <n v="0.02"/>
    <x v="2"/>
  </r>
  <r>
    <n v="15668"/>
    <s v="Moe Star: Moeru Toudai Eigojuku"/>
    <x v="3"/>
    <n v="2008"/>
    <x v="5"/>
    <s v="Mirai Shounen"/>
    <n v="0"/>
    <n v="0"/>
    <n v="0.02"/>
    <n v="0"/>
    <n v="0.02"/>
    <x v="2"/>
  </r>
  <r>
    <n v="15669"/>
    <s v="Gadget Racers (PAL)"/>
    <x v="6"/>
    <n v="2002"/>
    <x v="2"/>
    <s v="Zoo Digital Publishing"/>
    <n v="0"/>
    <n v="0"/>
    <n v="0.02"/>
    <n v="0"/>
    <n v="0.02"/>
    <x v="2"/>
  </r>
  <r>
    <n v="15670"/>
    <s v="Pulse Racer"/>
    <x v="13"/>
    <n v="2003"/>
    <x v="2"/>
    <s v="Jaleco"/>
    <n v="0.01"/>
    <n v="0"/>
    <n v="0"/>
    <n v="0"/>
    <n v="0.02"/>
    <x v="2"/>
  </r>
  <r>
    <n v="15671"/>
    <s v="Freestyle Metal X"/>
    <x v="18"/>
    <n v="2003"/>
    <x v="2"/>
    <s v="Midway Games"/>
    <n v="0.01"/>
    <n v="0"/>
    <n v="0"/>
    <n v="0"/>
    <n v="0.02"/>
    <x v="2"/>
  </r>
  <r>
    <n v="15672"/>
    <s v="Tegami Bachi: Kokoro Tsumugu Mono e"/>
    <x v="16"/>
    <n v="2010"/>
    <x v="3"/>
    <s v="Konami Digital Entertainment"/>
    <n v="0"/>
    <n v="0"/>
    <n v="0.02"/>
    <n v="0"/>
    <n v="0.02"/>
    <x v="2"/>
  </r>
  <r>
    <n v="15673"/>
    <s v="NEVES"/>
    <x v="3"/>
    <n v="2007"/>
    <x v="4"/>
    <s v="Ignition Entertainment"/>
    <n v="0.01"/>
    <n v="0"/>
    <n v="0"/>
    <n v="0"/>
    <n v="0.02"/>
    <x v="2"/>
  </r>
  <r>
    <n v="15674"/>
    <s v="Unreal Tournament 2004"/>
    <x v="14"/>
    <n v="2004"/>
    <x v="6"/>
    <s v="Atari"/>
    <n v="0"/>
    <n v="0.01"/>
    <n v="0"/>
    <n v="0"/>
    <n v="0.02"/>
    <x v="2"/>
  </r>
  <r>
    <n v="15675"/>
    <s v="NBA 07"/>
    <x v="6"/>
    <n v="2006"/>
    <x v="0"/>
    <s v="Sony Computer Entertainment"/>
    <n v="0.01"/>
    <n v="0.01"/>
    <n v="0"/>
    <n v="0"/>
    <n v="0.02"/>
    <x v="2"/>
  </r>
  <r>
    <n v="15676"/>
    <s v="Antiphona no Seikahime: Tenshi no Gakufu Op.A"/>
    <x v="16"/>
    <n v="2009"/>
    <x v="3"/>
    <s v="Nippon Ichi Software"/>
    <n v="0"/>
    <n v="0"/>
    <n v="0.02"/>
    <n v="0"/>
    <n v="0.02"/>
    <x v="2"/>
  </r>
  <r>
    <n v="15677"/>
    <s v="Rogue Trooper"/>
    <x v="13"/>
    <n v="2006"/>
    <x v="6"/>
    <s v="Eidos Interactive"/>
    <n v="0.01"/>
    <n v="0"/>
    <n v="0"/>
    <n v="0"/>
    <n v="0.02"/>
    <x v="2"/>
  </r>
  <r>
    <n v="15678"/>
    <s v="Spirits &amp; Spells"/>
    <x v="18"/>
    <n v="2003"/>
    <x v="1"/>
    <s v="Wanadoo"/>
    <n v="0.01"/>
    <n v="0"/>
    <n v="0"/>
    <n v="0"/>
    <n v="0.02"/>
    <x v="2"/>
  </r>
  <r>
    <n v="15679"/>
    <s v="TV Anime Idolm@ster: Cinderella Girls G4U! Pack Vol.2"/>
    <x v="5"/>
    <n v="2015"/>
    <x v="8"/>
    <s v="Namco Bandai Games"/>
    <n v="0"/>
    <n v="0"/>
    <n v="0.02"/>
    <n v="0"/>
    <n v="0.02"/>
    <x v="2"/>
  </r>
  <r>
    <n v="15680"/>
    <s v="Balls of Fury"/>
    <x v="3"/>
    <n v="2007"/>
    <x v="0"/>
    <s v="Zoo Digital Publishing"/>
    <n v="0.02"/>
    <n v="0"/>
    <n v="0"/>
    <n v="0"/>
    <n v="0.02"/>
    <x v="2"/>
  </r>
  <r>
    <n v="15681"/>
    <s v="50 Classic Games"/>
    <x v="9"/>
    <n v="2012"/>
    <x v="5"/>
    <s v="Avanquest Software"/>
    <n v="0"/>
    <n v="0.02"/>
    <n v="0"/>
    <n v="0"/>
    <n v="0.02"/>
    <x v="2"/>
  </r>
  <r>
    <n v="15682"/>
    <s v="The Longest Journey"/>
    <x v="14"/>
    <n v="1999"/>
    <x v="10"/>
    <s v="Empire Interactive"/>
    <n v="0"/>
    <n v="0.01"/>
    <n v="0"/>
    <n v="0"/>
    <n v="0.02"/>
    <x v="2"/>
  </r>
  <r>
    <n v="15683"/>
    <s v="Eyeshield 21: Portable Edition"/>
    <x v="16"/>
    <n v="2006"/>
    <x v="3"/>
    <s v="Konami Digital Entertainment"/>
    <n v="0"/>
    <n v="0"/>
    <n v="0.02"/>
    <n v="0"/>
    <n v="0.02"/>
    <x v="2"/>
  </r>
  <r>
    <n v="15684"/>
    <s v="Stronghold Legends"/>
    <x v="14"/>
    <n v="2006"/>
    <x v="11"/>
    <s v="Take-Two Interactive"/>
    <n v="0"/>
    <n v="0.01"/>
    <n v="0"/>
    <n v="0"/>
    <n v="0.02"/>
    <x v="2"/>
  </r>
  <r>
    <n v="15685"/>
    <s v="Kabushiki Baibai Trainer: Kabutore! Next"/>
    <x v="3"/>
    <n v="2007"/>
    <x v="7"/>
    <s v="Konami Digital Entertainment"/>
    <n v="0"/>
    <n v="0"/>
    <n v="0.02"/>
    <n v="0"/>
    <n v="0.02"/>
    <x v="2"/>
  </r>
  <r>
    <n v="15686"/>
    <s v="Machi: Unmei no Kousaten"/>
    <x v="16"/>
    <n v="2006"/>
    <x v="10"/>
    <s v="ChunSoft"/>
    <n v="0"/>
    <n v="0"/>
    <n v="0.02"/>
    <n v="0"/>
    <n v="0.02"/>
    <x v="2"/>
  </r>
  <r>
    <n v="15687"/>
    <s v="Winning Post 8 2016"/>
    <x v="10"/>
    <n v="2016"/>
    <x v="7"/>
    <s v="Tecmo Koei"/>
    <n v="0"/>
    <n v="0"/>
    <n v="0.02"/>
    <n v="0"/>
    <n v="0.02"/>
    <x v="2"/>
  </r>
  <r>
    <n v="15688"/>
    <s v="Golden Nugget Casino DS"/>
    <x v="3"/>
    <n v="2005"/>
    <x v="5"/>
    <s v="Majesco Entertainment"/>
    <n v="0.02"/>
    <n v="0"/>
    <n v="0"/>
    <n v="0"/>
    <n v="0.02"/>
    <x v="2"/>
  </r>
  <r>
    <n v="15689"/>
    <s v="Machi-ing Maker 4"/>
    <x v="5"/>
    <n v="2011"/>
    <x v="11"/>
    <s v="D3Publisher"/>
    <n v="0"/>
    <n v="0"/>
    <n v="0.02"/>
    <n v="0"/>
    <n v="0.02"/>
    <x v="2"/>
  </r>
  <r>
    <n v="15690"/>
    <s v="World Class Rugby 2: Kokunai Gekitou Hen '93"/>
    <x v="7"/>
    <n v="1994"/>
    <x v="0"/>
    <s v="Misawa"/>
    <n v="0"/>
    <n v="0"/>
    <n v="0.02"/>
    <n v="0"/>
    <n v="0.02"/>
    <x v="2"/>
  </r>
  <r>
    <n v="15691"/>
    <s v="Pirates PlundArrr"/>
    <x v="0"/>
    <n v="2010"/>
    <x v="8"/>
    <s v="Majesco Entertainment"/>
    <n v="0.02"/>
    <n v="0"/>
    <n v="0"/>
    <n v="0"/>
    <n v="0.02"/>
    <x v="2"/>
  </r>
  <r>
    <n v="15692"/>
    <s v="Robotics;Notes"/>
    <x v="22"/>
    <n v="2014"/>
    <x v="10"/>
    <s v="5pb"/>
    <n v="0"/>
    <n v="0"/>
    <n v="0.02"/>
    <n v="0"/>
    <n v="0.02"/>
    <x v="2"/>
  </r>
  <r>
    <n v="15693"/>
    <s v="Ketsui Death Label"/>
    <x v="3"/>
    <n v="2008"/>
    <x v="6"/>
    <s v="Arika"/>
    <n v="0"/>
    <n v="0"/>
    <n v="0.02"/>
    <n v="0"/>
    <n v="0.02"/>
    <x v="2"/>
  </r>
  <r>
    <n v="15694"/>
    <s v="Prince of Stride"/>
    <x v="22"/>
    <n v="2015"/>
    <x v="10"/>
    <s v="Kadokawa Games"/>
    <n v="0"/>
    <n v="0"/>
    <n v="0.02"/>
    <n v="0"/>
    <n v="0.02"/>
    <x v="2"/>
  </r>
  <r>
    <n v="15695"/>
    <s v="Syberia II"/>
    <x v="14"/>
    <n v="2004"/>
    <x v="10"/>
    <s v="MC2 Entertainment"/>
    <n v="0"/>
    <n v="0.01"/>
    <n v="0"/>
    <n v="0"/>
    <n v="0.02"/>
    <x v="2"/>
  </r>
  <r>
    <n v="15696"/>
    <s v="SD Gundam Force"/>
    <x v="8"/>
    <n v="2004"/>
    <x v="6"/>
    <s v="Namco Bandai Games"/>
    <n v="0.01"/>
    <n v="0"/>
    <n v="0"/>
    <n v="0"/>
    <n v="0.02"/>
    <x v="2"/>
  </r>
  <r>
    <n v="15697"/>
    <s v="Mechanic Master 2"/>
    <x v="3"/>
    <n v="2010"/>
    <x v="4"/>
    <s v="Crave Entertainment"/>
    <n v="0.02"/>
    <n v="0"/>
    <n v="0"/>
    <n v="0"/>
    <n v="0.02"/>
    <x v="2"/>
  </r>
  <r>
    <n v="15698"/>
    <s v="Dungeons - The Dark Lord"/>
    <x v="14"/>
    <n v="2011"/>
    <x v="11"/>
    <s v="Kalypso Media"/>
    <n v="0"/>
    <n v="0.01"/>
    <n v="0"/>
    <n v="0"/>
    <n v="0.02"/>
    <x v="2"/>
  </r>
  <r>
    <n v="15699"/>
    <s v="Clover no Kuni no Alice: Wonderful Wonder World"/>
    <x v="16"/>
    <n v="2011"/>
    <x v="10"/>
    <s v="Quinrose"/>
    <n v="0"/>
    <n v="0"/>
    <n v="0.02"/>
    <n v="0"/>
    <n v="0.02"/>
    <x v="2"/>
  </r>
  <r>
    <n v="15700"/>
    <s v="Shonen Jump's Yu-Gi-Oh! GX Card Almanac"/>
    <x v="3"/>
    <s v="N/A"/>
    <x v="5"/>
    <s v="Konami Digital Entertainment"/>
    <n v="0"/>
    <n v="0"/>
    <n v="0.02"/>
    <n v="0"/>
    <n v="0.02"/>
    <x v="2"/>
  </r>
  <r>
    <n v="15701"/>
    <s v="Hisshou Pachinko*Pachi-Slot Kouryaku Series Vol. 9: CR Fever Captain Harlock"/>
    <x v="6"/>
    <n v="2007"/>
    <x v="5"/>
    <s v="D3Publisher"/>
    <n v="0"/>
    <n v="0"/>
    <n v="0.02"/>
    <n v="0"/>
    <n v="0.02"/>
    <x v="2"/>
  </r>
  <r>
    <n v="15702"/>
    <s v="Lost: Via Domus"/>
    <x v="14"/>
    <n v="2008"/>
    <x v="8"/>
    <s v="Ubisoft"/>
    <n v="0"/>
    <n v="0.01"/>
    <n v="0"/>
    <n v="0"/>
    <n v="0.02"/>
    <x v="2"/>
  </r>
  <r>
    <n v="15703"/>
    <s v="Monster High 13 Wishes"/>
    <x v="9"/>
    <n v="2013"/>
    <x v="8"/>
    <s v="Little Orbit"/>
    <n v="0"/>
    <n v="0.02"/>
    <n v="0"/>
    <n v="0"/>
    <n v="0.02"/>
    <x v="2"/>
  </r>
  <r>
    <n v="15704"/>
    <s v="GA - Geijutsuka Art Design Class: Slapstick Wonder Land"/>
    <x v="16"/>
    <n v="2010"/>
    <x v="10"/>
    <s v="Russel"/>
    <n v="0"/>
    <n v="0"/>
    <n v="0.02"/>
    <n v="0"/>
    <n v="0.02"/>
    <x v="2"/>
  </r>
  <r>
    <n v="15705"/>
    <s v="Planetarian: Chiisana Hoshi no Yume"/>
    <x v="16"/>
    <n v="2009"/>
    <x v="10"/>
    <s v="Prototype"/>
    <n v="0"/>
    <n v="0"/>
    <n v="0.02"/>
    <n v="0"/>
    <n v="0.02"/>
    <x v="2"/>
  </r>
  <r>
    <n v="15706"/>
    <s v="Roommate Asami: Okusama wa Joshikousei"/>
    <x v="6"/>
    <n v="2002"/>
    <x v="10"/>
    <s v="Datam Polystar"/>
    <n v="0"/>
    <n v="0"/>
    <n v="0.02"/>
    <n v="0"/>
    <n v="0.02"/>
    <x v="2"/>
  </r>
  <r>
    <n v="15707"/>
    <s v="Cabbage Patch Kids: The Patch Puppy Rescue"/>
    <x v="8"/>
    <n v="2007"/>
    <x v="5"/>
    <s v="D3Publisher"/>
    <n v="0.01"/>
    <n v="0"/>
    <n v="0"/>
    <n v="0"/>
    <n v="0.02"/>
    <x v="2"/>
  </r>
  <r>
    <n v="15708"/>
    <s v="Sarah: Keeper of the Unicorn"/>
    <x v="3"/>
    <n v="2009"/>
    <x v="10"/>
    <s v="DreamCatcher Interactive"/>
    <n v="0.02"/>
    <n v="0"/>
    <n v="0"/>
    <n v="0"/>
    <n v="0.02"/>
    <x v="2"/>
  </r>
  <r>
    <n v="15709"/>
    <s v="Pirates: Legend of the Black Buccaneer"/>
    <x v="6"/>
    <n v="2006"/>
    <x v="10"/>
    <s v="10TACLE Studios"/>
    <n v="0.01"/>
    <n v="0.01"/>
    <n v="0"/>
    <n v="0"/>
    <n v="0.02"/>
    <x v="2"/>
  </r>
  <r>
    <n v="15710"/>
    <s v="Back to the Future: The Game"/>
    <x v="17"/>
    <n v="2015"/>
    <x v="10"/>
    <s v="Telltale Games"/>
    <n v="0"/>
    <n v="0.02"/>
    <n v="0"/>
    <n v="0"/>
    <n v="0.02"/>
    <x v="2"/>
  </r>
  <r>
    <n v="15711"/>
    <s v="Post Mortem"/>
    <x v="14"/>
    <n v="2003"/>
    <x v="10"/>
    <s v="Microids"/>
    <n v="0"/>
    <n v="0.01"/>
    <n v="0"/>
    <n v="0"/>
    <n v="0.02"/>
    <x v="2"/>
  </r>
  <r>
    <n v="15712"/>
    <s v="Ultraman Star Chronicles"/>
    <x v="16"/>
    <n v="2013"/>
    <x v="11"/>
    <s v="Namco Bandai Games"/>
    <n v="0"/>
    <n v="0"/>
    <n v="0.02"/>
    <n v="0"/>
    <n v="0.02"/>
    <x v="2"/>
  </r>
  <r>
    <n v="15713"/>
    <s v="Ginga Tetsudou 999 DS"/>
    <x v="3"/>
    <n v="2010"/>
    <x v="10"/>
    <s v="Culture Brain"/>
    <n v="0"/>
    <n v="0"/>
    <n v="0.02"/>
    <n v="0"/>
    <n v="0.02"/>
    <x v="2"/>
  </r>
  <r>
    <n v="15714"/>
    <s v="TV Anime Idolm@ster: Cinderella Girls G4U! Pack Vol.3"/>
    <x v="5"/>
    <n v="2015"/>
    <x v="8"/>
    <s v="Namco Bandai Games"/>
    <n v="0"/>
    <n v="0"/>
    <n v="0.02"/>
    <n v="0"/>
    <n v="0.02"/>
    <x v="2"/>
  </r>
  <r>
    <n v="15715"/>
    <s v="Amagoushi no Yakata"/>
    <x v="6"/>
    <n v="2007"/>
    <x v="10"/>
    <s v="Nippon Ichi Software"/>
    <n v="0"/>
    <n v="0"/>
    <n v="0.02"/>
    <n v="0"/>
    <n v="0.02"/>
    <x v="2"/>
  </r>
  <r>
    <n v="15716"/>
    <s v="Aedis Eclipse: Generation of Chaos"/>
    <x v="16"/>
    <n v="2006"/>
    <x v="3"/>
    <s v="Idea Factory"/>
    <n v="0.02"/>
    <n v="0"/>
    <n v="0"/>
    <n v="0"/>
    <n v="0.02"/>
    <x v="2"/>
  </r>
  <r>
    <n v="15717"/>
    <s v="This War of Mine"/>
    <x v="10"/>
    <n v="2016"/>
    <x v="8"/>
    <s v="Deep Silver"/>
    <n v="0"/>
    <n v="0.01"/>
    <n v="0"/>
    <n v="0"/>
    <n v="0.02"/>
    <x v="2"/>
  </r>
  <r>
    <n v="15718"/>
    <s v="Franklin: A Birthday Surprise"/>
    <x v="6"/>
    <n v="2006"/>
    <x v="5"/>
    <s v="Game Factory"/>
    <n v="0.01"/>
    <n v="0.01"/>
    <n v="0"/>
    <n v="0"/>
    <n v="0.02"/>
    <x v="2"/>
  </r>
  <r>
    <n v="15719"/>
    <s v="Nil Admirari no Tenbin: Teito Genwaku Toukidan"/>
    <x v="22"/>
    <n v="2016"/>
    <x v="10"/>
    <s v="Idea Factory"/>
    <n v="0"/>
    <n v="0"/>
    <n v="0.02"/>
    <n v="0"/>
    <n v="0.02"/>
    <x v="2"/>
  </r>
  <r>
    <n v="15720"/>
    <s v="Without Warning"/>
    <x v="13"/>
    <s v="N/A"/>
    <x v="6"/>
    <s v="Capcom"/>
    <n v="0.01"/>
    <n v="0"/>
    <n v="0"/>
    <n v="0"/>
    <n v="0.02"/>
    <x v="2"/>
  </r>
  <r>
    <n v="15721"/>
    <s v="Marvel Superheroes 3D: Grandmaster's Challenge"/>
    <x v="0"/>
    <n v="2010"/>
    <x v="8"/>
    <s v="Neko Entertainment"/>
    <n v="0"/>
    <n v="0.01"/>
    <n v="0"/>
    <n v="0"/>
    <n v="0.02"/>
    <x v="2"/>
  </r>
  <r>
    <n v="15722"/>
    <s v="Suzunone Seven: Rebirth Knot"/>
    <x v="6"/>
    <n v="2010"/>
    <x v="10"/>
    <s v="Alchemist"/>
    <n v="0"/>
    <n v="0"/>
    <n v="0.02"/>
    <n v="0"/>
    <n v="0.02"/>
    <x v="2"/>
  </r>
  <r>
    <n v="15723"/>
    <s v="Arslan: The Warriors of Legend"/>
    <x v="17"/>
    <n v="2016"/>
    <x v="8"/>
    <s v="Tecmo Koei"/>
    <n v="0.01"/>
    <n v="0"/>
    <n v="0"/>
    <n v="0"/>
    <n v="0.02"/>
    <x v="2"/>
  </r>
  <r>
    <n v="15724"/>
    <s v="Hanayaka Kana, Ware ga Ichizoku: Tasogare Polarstar"/>
    <x v="16"/>
    <n v="2013"/>
    <x v="10"/>
    <s v="Idea Factory"/>
    <n v="0"/>
    <n v="0"/>
    <n v="0.02"/>
    <n v="0"/>
    <n v="0.02"/>
    <x v="2"/>
  </r>
  <r>
    <n v="15725"/>
    <s v="Zoids Dash"/>
    <x v="3"/>
    <n v="2006"/>
    <x v="3"/>
    <s v="Tomy Corporation"/>
    <n v="0"/>
    <n v="0"/>
    <n v="0.02"/>
    <n v="0"/>
    <n v="0.02"/>
    <x v="2"/>
  </r>
  <r>
    <n v="15726"/>
    <s v="Digimon Rumble Arena"/>
    <x v="12"/>
    <n v="2001"/>
    <x v="9"/>
    <s v="Namco Bandai Games"/>
    <n v="0.01"/>
    <n v="0.01"/>
    <n v="0"/>
    <n v="0"/>
    <n v="0.02"/>
    <x v="2"/>
  </r>
  <r>
    <n v="15727"/>
    <s v="Vitamin X Evolution Plus"/>
    <x v="16"/>
    <n v="2010"/>
    <x v="10"/>
    <s v="D3Publisher"/>
    <n v="0"/>
    <n v="0"/>
    <n v="0.02"/>
    <n v="0"/>
    <n v="0.02"/>
    <x v="2"/>
  </r>
  <r>
    <n v="15728"/>
    <s v="Disciples III: Renaissance"/>
    <x v="14"/>
    <n v="2010"/>
    <x v="11"/>
    <s v="Kalypso Media"/>
    <n v="0"/>
    <n v="0.01"/>
    <n v="0"/>
    <n v="0"/>
    <n v="0.02"/>
    <x v="2"/>
  </r>
  <r>
    <n v="15729"/>
    <s v="Revolution: 25th Anniversary Collection"/>
    <x v="14"/>
    <n v="2016"/>
    <x v="10"/>
    <s v="Koch Media"/>
    <n v="0"/>
    <n v="0.02"/>
    <n v="0"/>
    <n v="0"/>
    <n v="0.02"/>
    <x v="2"/>
  </r>
  <r>
    <n v="15730"/>
    <s v="MX vs. ATV Supercross Encore"/>
    <x v="17"/>
    <n v="2015"/>
    <x v="0"/>
    <s v="Nordic Games"/>
    <n v="0.02"/>
    <n v="0"/>
    <n v="0"/>
    <n v="0"/>
    <n v="0.02"/>
    <x v="2"/>
  </r>
  <r>
    <n v="15731"/>
    <s v="Final Fight: Streetwise"/>
    <x v="13"/>
    <n v="2006"/>
    <x v="8"/>
    <s v="Capcom"/>
    <n v="0.01"/>
    <n v="0"/>
    <n v="0"/>
    <n v="0"/>
    <n v="0.02"/>
    <x v="2"/>
  </r>
  <r>
    <n v="15732"/>
    <s v="Goblin Commander: Unleash the Horde"/>
    <x v="18"/>
    <n v="2003"/>
    <x v="11"/>
    <s v="Jaleco"/>
    <n v="0.01"/>
    <n v="0"/>
    <n v="0"/>
    <n v="0"/>
    <n v="0.02"/>
    <x v="2"/>
  </r>
  <r>
    <n v="15733"/>
    <s v="Super Speed Machines"/>
    <x v="3"/>
    <n v="2009"/>
    <x v="2"/>
    <s v="Midas Interactive Entertainment"/>
    <n v="0.02"/>
    <n v="0"/>
    <n v="0"/>
    <n v="0"/>
    <n v="0.02"/>
    <x v="2"/>
  </r>
  <r>
    <n v="15734"/>
    <s v="Nano Diver"/>
    <x v="16"/>
    <n v="2011"/>
    <x v="8"/>
    <s v="Takara Tomy"/>
    <n v="0"/>
    <n v="0"/>
    <n v="0.02"/>
    <n v="0"/>
    <n v="0.02"/>
    <x v="2"/>
  </r>
  <r>
    <n v="15735"/>
    <s v="Elkrone no Atelier: Dear for Otomate"/>
    <x v="16"/>
    <n v="2012"/>
    <x v="8"/>
    <s v="Idea Factory"/>
    <n v="0"/>
    <n v="0"/>
    <n v="0.02"/>
    <n v="0"/>
    <n v="0.02"/>
    <x v="2"/>
  </r>
  <r>
    <n v="15736"/>
    <s v="DJ Star"/>
    <x v="3"/>
    <n v="2009"/>
    <x v="5"/>
    <s v="Deep Silver"/>
    <n v="0.01"/>
    <n v="0"/>
    <n v="0"/>
    <n v="0"/>
    <n v="0.02"/>
    <x v="2"/>
  </r>
  <r>
    <n v="15737"/>
    <s v="Top Gear RPM Tuning"/>
    <x v="13"/>
    <n v="2005"/>
    <x v="2"/>
    <s v="Wanadoo"/>
    <n v="0.01"/>
    <n v="0"/>
    <n v="0"/>
    <n v="0"/>
    <n v="0.02"/>
    <x v="2"/>
  </r>
  <r>
    <n v="15738"/>
    <s v="Cookie &amp; Cream"/>
    <x v="3"/>
    <n v="2007"/>
    <x v="1"/>
    <s v="505 Games"/>
    <n v="0.01"/>
    <n v="0"/>
    <n v="0"/>
    <n v="0"/>
    <n v="0.02"/>
    <x v="2"/>
  </r>
  <r>
    <n v="15739"/>
    <s v="Memories Off: Yubikiri no Kioku"/>
    <x v="4"/>
    <n v="2010"/>
    <x v="10"/>
    <s v="5pb"/>
    <n v="0"/>
    <n v="0"/>
    <n v="0.02"/>
    <n v="0"/>
    <n v="0.02"/>
    <x v="2"/>
  </r>
  <r>
    <n v="15740"/>
    <s v="Otometeki Koi Kakumei * Love Revo!! DS"/>
    <x v="3"/>
    <n v="2008"/>
    <x v="10"/>
    <s v="GungHo"/>
    <n v="0"/>
    <n v="0"/>
    <n v="0.02"/>
    <n v="0"/>
    <n v="0.02"/>
    <x v="2"/>
  </r>
  <r>
    <n v="15741"/>
    <s v="Clue / Mouse Trap / Perfection / Aggravation"/>
    <x v="3"/>
    <n v="2006"/>
    <x v="5"/>
    <s v="Unknown"/>
    <n v="0.02"/>
    <n v="0"/>
    <n v="0"/>
    <n v="0"/>
    <n v="0.02"/>
    <x v="2"/>
  </r>
  <r>
    <n v="15742"/>
    <s v="Football Manager 2007"/>
    <x v="4"/>
    <s v="N/A"/>
    <x v="0"/>
    <s v="Sega"/>
    <n v="0"/>
    <n v="0.01"/>
    <n v="0"/>
    <n v="0"/>
    <n v="0.02"/>
    <x v="2"/>
  </r>
  <r>
    <n v="15743"/>
    <s v="TV Anime Idolm@ster: Cinderella Girls G4U! Pack Vol.4"/>
    <x v="5"/>
    <n v="2015"/>
    <x v="8"/>
    <s v="Namco Bandai Games"/>
    <n v="0"/>
    <n v="0"/>
    <n v="0.02"/>
    <n v="0"/>
    <n v="0.02"/>
    <x v="2"/>
  </r>
  <r>
    <n v="15744"/>
    <s v="Elven Legacy Collection"/>
    <x v="14"/>
    <n v="2010"/>
    <x v="11"/>
    <s v="Paradox Interactive"/>
    <n v="0"/>
    <n v="0.01"/>
    <n v="0"/>
    <n v="0"/>
    <n v="0.02"/>
    <x v="2"/>
  </r>
  <r>
    <n v="15745"/>
    <s v="My Ballet Studio"/>
    <x v="3"/>
    <n v="2009"/>
    <x v="7"/>
    <s v="505 Games"/>
    <n v="0.01"/>
    <n v="0"/>
    <n v="0"/>
    <n v="0"/>
    <n v="0.02"/>
    <x v="2"/>
  </r>
  <r>
    <n v="15746"/>
    <s v="Postman Pat: Special Delivery Service"/>
    <x v="3"/>
    <n v="2009"/>
    <x v="5"/>
    <s v="GSP"/>
    <n v="0"/>
    <n v="0.01"/>
    <n v="0"/>
    <n v="0"/>
    <n v="0.02"/>
    <x v="2"/>
  </r>
  <r>
    <n v="15747"/>
    <s v="Cross + Channel"/>
    <x v="16"/>
    <n v="2010"/>
    <x v="10"/>
    <s v="CyberFront"/>
    <n v="0"/>
    <n v="0"/>
    <n v="0.02"/>
    <n v="0"/>
    <n v="0.02"/>
    <x v="2"/>
  </r>
  <r>
    <n v="15748"/>
    <s v="LEGO Star Wars II: The Original Trilogy"/>
    <x v="14"/>
    <n v="2006"/>
    <x v="8"/>
    <s v="Activision"/>
    <n v="0"/>
    <n v="0.01"/>
    <n v="0"/>
    <n v="0"/>
    <n v="0.02"/>
    <x v="2"/>
  </r>
  <r>
    <n v="15749"/>
    <s v="Summer Challenge: Athletics Tournament"/>
    <x v="0"/>
    <n v="2011"/>
    <x v="0"/>
    <s v="PQube"/>
    <n v="0"/>
    <n v="0.01"/>
    <n v="0"/>
    <n v="0"/>
    <n v="0.02"/>
    <x v="2"/>
  </r>
  <r>
    <n v="15750"/>
    <s v="Kochira Katsushikaku Kameari Kouenmae Hashutsujo: Machiteba Tengoku! Makereba Jigoku! Ryoutsuryuu Ikkakusenkin Daisakusen!"/>
    <x v="3"/>
    <n v="2010"/>
    <x v="5"/>
    <s v="Namco Bandai Games"/>
    <n v="0"/>
    <n v="0"/>
    <n v="0.02"/>
    <n v="0"/>
    <n v="0.02"/>
    <x v="2"/>
  </r>
  <r>
    <n v="15751"/>
    <s v="Just Cause"/>
    <x v="14"/>
    <n v="2006"/>
    <x v="8"/>
    <s v="Eidos Interactive"/>
    <n v="0"/>
    <n v="0.01"/>
    <n v="0"/>
    <n v="0"/>
    <n v="0.02"/>
    <x v="2"/>
  </r>
  <r>
    <n v="15752"/>
    <s v="Abunai: Koi no Sousa Shitsu"/>
    <x v="22"/>
    <n v="2015"/>
    <x v="8"/>
    <s v="Asgard"/>
    <n v="0"/>
    <n v="0"/>
    <n v="0.02"/>
    <n v="0"/>
    <n v="0.02"/>
    <x v="2"/>
  </r>
  <r>
    <n v="15753"/>
    <s v="Blazing Angels: Squadrons of WWII"/>
    <x v="14"/>
    <n v="2006"/>
    <x v="7"/>
    <s v="Ubisoft"/>
    <n v="0.01"/>
    <n v="0"/>
    <n v="0"/>
    <n v="0"/>
    <n v="0.02"/>
    <x v="2"/>
  </r>
  <r>
    <n v="15754"/>
    <s v="Let's Yoga!"/>
    <x v="3"/>
    <n v="2007"/>
    <x v="5"/>
    <s v="Konami Digital Entertainment"/>
    <n v="0"/>
    <n v="0"/>
    <n v="0.02"/>
    <n v="0"/>
    <n v="0.02"/>
    <x v="2"/>
  </r>
  <r>
    <n v="15755"/>
    <s v="Zero no Tsukaima: Muma ga Tsumugu Yokaze no Nocturne"/>
    <x v="6"/>
    <n v="2007"/>
    <x v="10"/>
    <s v="Marvelous Interactive"/>
    <n v="0"/>
    <n v="0"/>
    <n v="0.02"/>
    <n v="0"/>
    <n v="0.02"/>
    <x v="2"/>
  </r>
  <r>
    <n v="15756"/>
    <s v="Memories Off: Yubikiri no Kikou"/>
    <x v="16"/>
    <n v="2011"/>
    <x v="10"/>
    <s v="5pb"/>
    <n v="0"/>
    <n v="0"/>
    <n v="0.02"/>
    <n v="0"/>
    <n v="0.02"/>
    <x v="2"/>
  </r>
  <r>
    <n v="15757"/>
    <s v="L.G.S: Shinsetsu Houshinengi"/>
    <x v="16"/>
    <n v="2012"/>
    <x v="8"/>
    <s v="Idea Factory"/>
    <n v="0"/>
    <n v="0"/>
    <n v="0.02"/>
    <n v="0"/>
    <n v="0.02"/>
    <x v="2"/>
  </r>
  <r>
    <n v="15758"/>
    <s v="Battle Engine Aquila"/>
    <x v="13"/>
    <n v="2003"/>
    <x v="6"/>
    <s v="Atari"/>
    <n v="0.01"/>
    <n v="0"/>
    <n v="0"/>
    <n v="0"/>
    <n v="0.02"/>
    <x v="2"/>
  </r>
  <r>
    <n v="15759"/>
    <s v="Turbo: Super Stunt Squad"/>
    <x v="0"/>
    <n v="2013"/>
    <x v="0"/>
    <s v="D3Publisher"/>
    <n v="0"/>
    <n v="0.02"/>
    <n v="0"/>
    <n v="0"/>
    <n v="0.02"/>
    <x v="2"/>
  </r>
  <r>
    <n v="15760"/>
    <s v="Hurry Up Hedgehog!"/>
    <x v="3"/>
    <n v="2009"/>
    <x v="2"/>
    <s v="O-Games"/>
    <n v="0.02"/>
    <n v="0"/>
    <n v="0"/>
    <n v="0"/>
    <n v="0.02"/>
    <x v="2"/>
  </r>
  <r>
    <n v="15761"/>
    <s v="Hands On! Tangrams"/>
    <x v="3"/>
    <n v="2009"/>
    <x v="4"/>
    <s v="Storm City Games"/>
    <n v="0.02"/>
    <n v="0"/>
    <n v="0"/>
    <n v="0"/>
    <n v="0.02"/>
    <x v="2"/>
  </r>
  <r>
    <n v="15762"/>
    <s v="Puzzle Chronicles"/>
    <x v="3"/>
    <n v="2010"/>
    <x v="4"/>
    <s v="Konami Digital Entertainment"/>
    <n v="0.01"/>
    <n v="0"/>
    <n v="0"/>
    <n v="0"/>
    <n v="0.02"/>
    <x v="2"/>
  </r>
  <r>
    <n v="15763"/>
    <s v="Discworld II: Mortality Bytes!"/>
    <x v="12"/>
    <n v="1996"/>
    <x v="10"/>
    <s v="Psygnosis"/>
    <n v="0.01"/>
    <n v="0.01"/>
    <n v="0"/>
    <n v="0"/>
    <n v="0.02"/>
    <x v="2"/>
  </r>
  <r>
    <n v="15764"/>
    <s v="One Piece Mansion"/>
    <x v="12"/>
    <n v="2001"/>
    <x v="8"/>
    <s v="Capcom"/>
    <n v="0.01"/>
    <n v="0.01"/>
    <n v="0"/>
    <n v="0"/>
    <n v="0.02"/>
    <x v="2"/>
  </r>
  <r>
    <n v="15765"/>
    <s v="Uchi no 3 Shimai DS"/>
    <x v="3"/>
    <n v="2008"/>
    <x v="5"/>
    <s v="Culture Brain"/>
    <n v="0"/>
    <n v="0"/>
    <n v="0.02"/>
    <n v="0"/>
    <n v="0.02"/>
    <x v="2"/>
  </r>
  <r>
    <n v="15766"/>
    <s v="Divinity: Original Sin"/>
    <x v="14"/>
    <n v="2014"/>
    <x v="3"/>
    <s v="Focus Home Interactive"/>
    <n v="0"/>
    <n v="0.02"/>
    <n v="0"/>
    <n v="0"/>
    <n v="0.02"/>
    <x v="2"/>
  </r>
  <r>
    <n v="15767"/>
    <s v="Soul Eater: Monotone Princess"/>
    <x v="0"/>
    <n v="2008"/>
    <x v="8"/>
    <s v="Square Enix"/>
    <n v="0"/>
    <n v="0"/>
    <n v="0.02"/>
    <n v="0"/>
    <n v="0.02"/>
    <x v="2"/>
  </r>
  <r>
    <n v="15768"/>
    <s v="Strike Witches: Shirogane no Tsubasa"/>
    <x v="4"/>
    <n v="2010"/>
    <x v="11"/>
    <s v="CyberFront"/>
    <n v="0"/>
    <n v="0"/>
    <n v="0.02"/>
    <n v="0"/>
    <n v="0.02"/>
    <x v="2"/>
  </r>
  <r>
    <n v="15769"/>
    <s v="Big Idea's VeggieTales: LarryBoy and the Bad Apple"/>
    <x v="8"/>
    <n v="2006"/>
    <x v="8"/>
    <s v="Crave Entertainment"/>
    <n v="0.01"/>
    <n v="0"/>
    <n v="0"/>
    <n v="0"/>
    <n v="0.02"/>
    <x v="2"/>
  </r>
  <r>
    <n v="15770"/>
    <s v="Still Life 2"/>
    <x v="14"/>
    <n v="2009"/>
    <x v="10"/>
    <s v="Rondomedia"/>
    <n v="0"/>
    <n v="0.01"/>
    <n v="0"/>
    <n v="0"/>
    <n v="0.02"/>
    <x v="2"/>
  </r>
  <r>
    <n v="15771"/>
    <s v="Metal Fight Beyblade: Choujou Kessen! Big Bang Bladers"/>
    <x v="3"/>
    <n v="2010"/>
    <x v="8"/>
    <s v="Hudson Soft"/>
    <n v="0"/>
    <n v="0"/>
    <n v="0.02"/>
    <n v="0"/>
    <n v="0.02"/>
    <x v="2"/>
  </r>
  <r>
    <n v="15772"/>
    <s v="Clock Zero: Shuuen no Ichibyou - ExTime"/>
    <x v="22"/>
    <n v="2015"/>
    <x v="8"/>
    <s v="Idea Factory"/>
    <n v="0"/>
    <n v="0"/>
    <n v="0.02"/>
    <n v="0"/>
    <n v="0.02"/>
    <x v="2"/>
  </r>
  <r>
    <n v="15773"/>
    <s v="Moujuutsukai to Oujisama"/>
    <x v="6"/>
    <n v="2010"/>
    <x v="10"/>
    <s v="Idea Factory"/>
    <n v="0"/>
    <n v="0"/>
    <n v="0.02"/>
    <n v="0"/>
    <n v="0.02"/>
    <x v="2"/>
  </r>
  <r>
    <n v="15774"/>
    <s v="Root Infinity Rexx"/>
    <x v="22"/>
    <n v="2015"/>
    <x v="10"/>
    <s v="Idea Factory"/>
    <n v="0"/>
    <n v="0"/>
    <n v="0.02"/>
    <n v="0"/>
    <n v="0.02"/>
    <x v="2"/>
  </r>
  <r>
    <n v="15775"/>
    <s v="Cube"/>
    <x v="16"/>
    <n v="2007"/>
    <x v="4"/>
    <s v="D3Publisher"/>
    <n v="0.02"/>
    <n v="0"/>
    <n v="0"/>
    <n v="0"/>
    <n v="0.02"/>
    <x v="2"/>
  </r>
  <r>
    <n v="15776"/>
    <s v="Shinseiki GPX Cyber Formula: Road To The INFINITY 4"/>
    <x v="6"/>
    <n v="2007"/>
    <x v="2"/>
    <s v="Sunrise Interactive"/>
    <n v="0"/>
    <n v="0"/>
    <n v="0.02"/>
    <n v="0"/>
    <n v="0.02"/>
    <x v="2"/>
  </r>
  <r>
    <n v="15777"/>
    <s v="Army Men: Major Malfunction"/>
    <x v="13"/>
    <n v="2006"/>
    <x v="6"/>
    <s v="Global Star"/>
    <n v="0.01"/>
    <n v="0"/>
    <n v="0"/>
    <n v="0"/>
    <n v="0.02"/>
    <x v="2"/>
  </r>
  <r>
    <n v="15778"/>
    <s v="Dunamis 15"/>
    <x v="4"/>
    <n v="2011"/>
    <x v="10"/>
    <s v="5pb"/>
    <n v="0"/>
    <n v="0"/>
    <n v="0.02"/>
    <n v="0"/>
    <n v="0.02"/>
    <x v="2"/>
  </r>
  <r>
    <n v="15779"/>
    <s v="Sansuu Puzzle de Migaku: Gakken Otona no Shikou Sense"/>
    <x v="3"/>
    <n v="2007"/>
    <x v="5"/>
    <s v="Gakken"/>
    <n v="0"/>
    <n v="0"/>
    <n v="0.02"/>
    <n v="0"/>
    <n v="0.02"/>
    <x v="2"/>
  </r>
  <r>
    <n v="15780"/>
    <s v="Worms World Party"/>
    <x v="14"/>
    <n v="2001"/>
    <x v="11"/>
    <s v="Virgin Interactive"/>
    <n v="0"/>
    <n v="0.01"/>
    <n v="0"/>
    <n v="0"/>
    <n v="0.02"/>
    <x v="2"/>
  </r>
  <r>
    <n v="15781"/>
    <s v="Yoake Yori Ruriiro na Portable"/>
    <x v="16"/>
    <n v="2010"/>
    <x v="10"/>
    <s v="Kadokawa Shoten"/>
    <n v="0"/>
    <n v="0"/>
    <n v="0.02"/>
    <n v="0"/>
    <n v="0.02"/>
    <x v="2"/>
  </r>
  <r>
    <n v="15782"/>
    <s v="Big Bass Fishing"/>
    <x v="12"/>
    <n v="2002"/>
    <x v="8"/>
    <s v="Take-Two Interactive"/>
    <n v="0"/>
    <n v="0"/>
    <n v="0.02"/>
    <n v="0"/>
    <n v="0.02"/>
    <x v="2"/>
  </r>
  <r>
    <n v="15783"/>
    <s v="Reine des Fleurs"/>
    <x v="22"/>
    <n v="2015"/>
    <x v="8"/>
    <s v="Idea Factory"/>
    <n v="0"/>
    <n v="0"/>
    <n v="0.02"/>
    <n v="0"/>
    <n v="0.02"/>
    <x v="2"/>
  </r>
  <r>
    <n v="15784"/>
    <s v="Gears of War"/>
    <x v="14"/>
    <n v="2007"/>
    <x v="6"/>
    <s v="Microsoft Game Studios"/>
    <n v="0"/>
    <n v="0.01"/>
    <n v="0"/>
    <n v="0"/>
    <n v="0.02"/>
    <x v="2"/>
  </r>
  <r>
    <n v="15785"/>
    <s v="Densha de Go! Shinkansen EX: Sanyou Shinkansen-hen"/>
    <x v="0"/>
    <n v="2007"/>
    <x v="7"/>
    <s v="Taito"/>
    <n v="0"/>
    <n v="0"/>
    <n v="0.02"/>
    <n v="0"/>
    <n v="0.02"/>
    <x v="2"/>
  </r>
  <r>
    <n v="15786"/>
    <s v="Namco Museum 50th Anniversary (JP sales)"/>
    <x v="6"/>
    <n v="2005"/>
    <x v="5"/>
    <s v="Namco Bandai Games"/>
    <n v="0"/>
    <n v="0"/>
    <n v="0.02"/>
    <n v="0"/>
    <n v="0.02"/>
    <x v="2"/>
  </r>
  <r>
    <n v="15787"/>
    <s v="Gummy Bears Magical Medallion"/>
    <x v="0"/>
    <n v="2011"/>
    <x v="1"/>
    <s v="Storm City Games"/>
    <n v="0.02"/>
    <n v="0"/>
    <n v="0"/>
    <n v="0"/>
    <n v="0.02"/>
    <x v="2"/>
  </r>
  <r>
    <n v="15788"/>
    <s v="Colin McRae Rally 2005"/>
    <x v="14"/>
    <n v="2004"/>
    <x v="2"/>
    <s v="Codemasters"/>
    <n v="0"/>
    <n v="0.01"/>
    <n v="0"/>
    <n v="0"/>
    <n v="0.02"/>
    <x v="2"/>
  </r>
  <r>
    <n v="15789"/>
    <s v="Mana Khemia 2: Ochita Gakuen to Renkinjutsushi Tachi Portable+"/>
    <x v="16"/>
    <n v="2009"/>
    <x v="3"/>
    <s v="Gust"/>
    <n v="0"/>
    <n v="0"/>
    <n v="0.02"/>
    <n v="0"/>
    <n v="0.02"/>
    <x v="2"/>
  </r>
  <r>
    <n v="15790"/>
    <s v="LEGO Star Wars: The Video Game"/>
    <x v="14"/>
    <n v="2005"/>
    <x v="8"/>
    <s v="Eidos Interactive"/>
    <n v="0"/>
    <n v="0.01"/>
    <n v="0"/>
    <n v="0"/>
    <n v="0.02"/>
    <x v="2"/>
  </r>
  <r>
    <n v="15791"/>
    <s v="Moshi, Kono Sekai ni Kami-sama ga Iru to suru Naraba."/>
    <x v="22"/>
    <n v="2016"/>
    <x v="10"/>
    <s v="N/A"/>
    <n v="0"/>
    <n v="0"/>
    <n v="0.02"/>
    <n v="0"/>
    <n v="0.02"/>
    <x v="2"/>
  </r>
  <r>
    <n v="15792"/>
    <s v="Dark Void"/>
    <x v="14"/>
    <n v="2010"/>
    <x v="8"/>
    <s v="Capcom"/>
    <n v="0"/>
    <n v="0.01"/>
    <n v="0"/>
    <n v="0"/>
    <n v="0.02"/>
    <x v="2"/>
  </r>
  <r>
    <n v="15793"/>
    <s v="Chou!! Super Nep League DS"/>
    <x v="3"/>
    <n v="2008"/>
    <x v="0"/>
    <s v="Jaleco"/>
    <n v="0"/>
    <n v="0"/>
    <n v="0.02"/>
    <n v="0"/>
    <n v="0.02"/>
    <x v="2"/>
  </r>
  <r>
    <n v="15794"/>
    <s v="Irritating Stick"/>
    <x v="12"/>
    <n v="1998"/>
    <x v="8"/>
    <s v="Saurus"/>
    <n v="0.01"/>
    <n v="0.01"/>
    <n v="0"/>
    <n v="0"/>
    <n v="0.02"/>
    <x v="2"/>
  </r>
  <r>
    <n v="15795"/>
    <s v="WTA Tour Tennis"/>
    <x v="8"/>
    <n v="2002"/>
    <x v="0"/>
    <s v="Konami Digital Entertainment"/>
    <n v="0.01"/>
    <n v="0"/>
    <n v="0"/>
    <n v="0"/>
    <n v="0.02"/>
    <x v="2"/>
  </r>
  <r>
    <n v="15796"/>
    <s v="Kaleidoeve"/>
    <x v="22"/>
    <n v="2015"/>
    <x v="10"/>
    <s v="HuneX"/>
    <n v="0"/>
    <n v="0"/>
    <n v="0.02"/>
    <n v="0"/>
    <n v="0.02"/>
    <x v="2"/>
  </r>
  <r>
    <n v="15797"/>
    <s v="Judge Dredd: Dredd Vs Death"/>
    <x v="13"/>
    <n v="2003"/>
    <x v="6"/>
    <s v="Vivendi Games"/>
    <n v="0.01"/>
    <n v="0"/>
    <n v="0"/>
    <n v="0"/>
    <n v="0.02"/>
    <x v="2"/>
  </r>
  <r>
    <n v="15798"/>
    <s v="Star Trek: Legacy"/>
    <x v="14"/>
    <n v="2006"/>
    <x v="7"/>
    <s v="Ubisoft"/>
    <n v="0"/>
    <n v="0.01"/>
    <n v="0"/>
    <n v="0"/>
    <n v="0.02"/>
    <x v="2"/>
  </r>
  <r>
    <n v="15799"/>
    <s v="NHL 16"/>
    <x v="4"/>
    <n v="2015"/>
    <x v="0"/>
    <s v="Electronic Arts"/>
    <n v="0"/>
    <n v="0.02"/>
    <n v="0"/>
    <n v="0"/>
    <n v="0.02"/>
    <x v="2"/>
  </r>
  <r>
    <n v="15800"/>
    <s v="Wall-E"/>
    <x v="14"/>
    <n v="2008"/>
    <x v="1"/>
    <s v="THQ"/>
    <n v="0"/>
    <n v="0.01"/>
    <n v="0"/>
    <n v="0"/>
    <n v="0.02"/>
    <x v="2"/>
  </r>
  <r>
    <n v="15801"/>
    <s v="Simple 2000 Series Vol. 105: The Maid Fuku to Kikanjuu"/>
    <x v="6"/>
    <n v="2006"/>
    <x v="8"/>
    <s v="D3Publisher"/>
    <n v="0"/>
    <n v="0"/>
    <n v="0.02"/>
    <n v="0"/>
    <n v="0.02"/>
    <x v="2"/>
  </r>
  <r>
    <n v="15802"/>
    <s v="Davis Cup Tennis"/>
    <x v="8"/>
    <n v="2002"/>
    <x v="0"/>
    <s v="Ubisoft"/>
    <n v="0.01"/>
    <n v="0"/>
    <n v="0"/>
    <n v="0"/>
    <n v="0.02"/>
    <x v="2"/>
  </r>
  <r>
    <n v="15803"/>
    <s v="Pro Rally"/>
    <x v="18"/>
    <n v="2002"/>
    <x v="2"/>
    <s v="Ubisoft"/>
    <n v="0.01"/>
    <n v="0"/>
    <n v="0"/>
    <n v="0"/>
    <n v="0.02"/>
    <x v="2"/>
  </r>
  <r>
    <n v="15804"/>
    <s v="XCOM 2"/>
    <x v="17"/>
    <n v="2016"/>
    <x v="11"/>
    <s v="Take-Two Interactive"/>
    <n v="0.01"/>
    <n v="0.01"/>
    <n v="0"/>
    <n v="0"/>
    <n v="0.02"/>
    <x v="2"/>
  </r>
  <r>
    <n v="15805"/>
    <s v="Football Academy"/>
    <x v="3"/>
    <n v="2009"/>
    <x v="0"/>
    <s v="Electronic Arts"/>
    <n v="0"/>
    <n v="0.01"/>
    <n v="0"/>
    <n v="0"/>
    <n v="0.02"/>
    <x v="2"/>
  </r>
  <r>
    <n v="15806"/>
    <s v="Kimi ni Todoke: Sodateru Omoi"/>
    <x v="3"/>
    <n v="2009"/>
    <x v="10"/>
    <s v="Banpresto"/>
    <n v="0"/>
    <n v="0"/>
    <n v="0.02"/>
    <n v="0"/>
    <n v="0.02"/>
    <x v="2"/>
  </r>
  <r>
    <n v="15807"/>
    <s v="Call of Duty: Modern Warfare Trilogy"/>
    <x v="4"/>
    <n v="2016"/>
    <x v="6"/>
    <s v="Activision"/>
    <n v="0.01"/>
    <n v="0.01"/>
    <n v="0"/>
    <n v="0"/>
    <n v="0.02"/>
    <x v="2"/>
  </r>
  <r>
    <n v="15808"/>
    <s v="Let's Pilates!"/>
    <x v="3"/>
    <n v="2007"/>
    <x v="5"/>
    <s v="Konami Digital Entertainment"/>
    <n v="0.02"/>
    <n v="0"/>
    <n v="0"/>
    <n v="0"/>
    <n v="0.02"/>
    <x v="2"/>
  </r>
  <r>
    <n v="15809"/>
    <s v="Memories Off #5: Encore"/>
    <x v="6"/>
    <n v="2007"/>
    <x v="10"/>
    <s v="CyberFront"/>
    <n v="0"/>
    <n v="0"/>
    <n v="0.02"/>
    <n v="0"/>
    <n v="0.02"/>
    <x v="2"/>
  </r>
  <r>
    <n v="15810"/>
    <s v="Brave Story: Boku no Kioku to Negai"/>
    <x v="3"/>
    <n v="2006"/>
    <x v="3"/>
    <s v="Namco Bandai Games"/>
    <n v="0"/>
    <n v="0"/>
    <n v="0.02"/>
    <n v="0"/>
    <n v="0.02"/>
    <x v="2"/>
  </r>
  <r>
    <n v="15811"/>
    <s v="Zombie Hunters 2"/>
    <x v="6"/>
    <n v="2006"/>
    <x v="8"/>
    <s v="Essential Games"/>
    <n v="0"/>
    <n v="0"/>
    <n v="0.02"/>
    <n v="0"/>
    <n v="0.02"/>
    <x v="2"/>
  </r>
  <r>
    <n v="15812"/>
    <s v="WRC 5: FIA World Rally Championship"/>
    <x v="4"/>
    <n v="2015"/>
    <x v="0"/>
    <s v="Bigben Interactive"/>
    <n v="0"/>
    <n v="0.02"/>
    <n v="0"/>
    <n v="0"/>
    <n v="0.02"/>
    <x v="2"/>
  </r>
  <r>
    <n v="15813"/>
    <s v="Custom Drive"/>
    <x v="16"/>
    <n v="2012"/>
    <x v="8"/>
    <s v="D3Publisher"/>
    <n v="0"/>
    <n v="0"/>
    <n v="0.02"/>
    <n v="0"/>
    <n v="0.02"/>
    <x v="2"/>
  </r>
  <r>
    <n v="15814"/>
    <s v="Ferrari: The Race Experience"/>
    <x v="0"/>
    <s v="N/A"/>
    <x v="2"/>
    <s v="System 3 Arcade Software"/>
    <n v="0"/>
    <n v="0.01"/>
    <n v="0"/>
    <n v="0"/>
    <n v="0.02"/>
    <x v="2"/>
  </r>
  <r>
    <n v="15815"/>
    <s v="Tsuyo Kiss 2 Gakki: Swift Love"/>
    <x v="6"/>
    <n v="2009"/>
    <x v="10"/>
    <s v="Revolution (Japan)"/>
    <n v="0"/>
    <n v="0"/>
    <n v="0.02"/>
    <n v="0"/>
    <n v="0.02"/>
    <x v="2"/>
  </r>
  <r>
    <n v="15816"/>
    <s v="Achtung Panzer: Kharkov 1943"/>
    <x v="14"/>
    <n v="2010"/>
    <x v="11"/>
    <s v="Mamba Games"/>
    <n v="0"/>
    <n v="0.01"/>
    <n v="0"/>
    <n v="0"/>
    <n v="0.02"/>
    <x v="2"/>
  </r>
  <r>
    <n v="15817"/>
    <s v="Konductra"/>
    <x v="3"/>
    <n v="2006"/>
    <x v="4"/>
    <s v="O3 Entertainment"/>
    <n v="0.02"/>
    <n v="0"/>
    <n v="0"/>
    <n v="0"/>
    <n v="0.02"/>
    <x v="2"/>
  </r>
  <r>
    <n v="15818"/>
    <s v="Samurai Jack: The Shadow of Aku"/>
    <x v="18"/>
    <n v="2004"/>
    <x v="8"/>
    <s v="Sega"/>
    <n v="0.01"/>
    <n v="0"/>
    <n v="0"/>
    <n v="0"/>
    <n v="0.02"/>
    <x v="2"/>
  </r>
  <r>
    <n v="15819"/>
    <s v="Winning Post 7 2013"/>
    <x v="22"/>
    <n v="2013"/>
    <x v="0"/>
    <s v="Tecmo Koei"/>
    <n v="0"/>
    <n v="0"/>
    <n v="0.02"/>
    <n v="0"/>
    <n v="0.02"/>
    <x v="2"/>
  </r>
  <r>
    <n v="15820"/>
    <s v="Platypus"/>
    <x v="16"/>
    <n v="2006"/>
    <x v="6"/>
    <s v="Funsta"/>
    <n v="0.02"/>
    <n v="0"/>
    <n v="0"/>
    <n v="0"/>
    <n v="0.02"/>
    <x v="2"/>
  </r>
  <r>
    <n v="15821"/>
    <s v="Command &amp; Conquer 4: Tiberian Twilight"/>
    <x v="14"/>
    <n v="2010"/>
    <x v="11"/>
    <s v="Electronic Arts"/>
    <n v="0"/>
    <n v="0.01"/>
    <n v="0"/>
    <n v="0"/>
    <n v="0.02"/>
    <x v="2"/>
  </r>
  <r>
    <n v="15822"/>
    <s v="The Incredibles: Rise of the Underminer"/>
    <x v="14"/>
    <n v="2005"/>
    <x v="8"/>
    <s v="THQ"/>
    <n v="0.01"/>
    <n v="0"/>
    <n v="0"/>
    <n v="0"/>
    <n v="0.02"/>
    <x v="2"/>
  </r>
  <r>
    <n v="15823"/>
    <s v="Winter Sports 3: The Great Tournament"/>
    <x v="4"/>
    <n v="2010"/>
    <x v="0"/>
    <s v="Tradewest"/>
    <n v="0"/>
    <n v="0.01"/>
    <n v="0"/>
    <n v="0"/>
    <n v="0.02"/>
    <x v="2"/>
  </r>
  <r>
    <n v="15824"/>
    <s v="Farm Frenzy"/>
    <x v="14"/>
    <n v="2008"/>
    <x v="11"/>
    <s v="Mumbo Jumbo"/>
    <n v="0.01"/>
    <n v="0"/>
    <n v="0"/>
    <n v="0"/>
    <n v="0.02"/>
    <x v="2"/>
  </r>
  <r>
    <n v="15825"/>
    <s v="Ore wa Shoujo Mangaka"/>
    <x v="16"/>
    <n v="2012"/>
    <x v="8"/>
    <s v="Giza10"/>
    <n v="0"/>
    <n v="0"/>
    <n v="0.02"/>
    <n v="0"/>
    <n v="0.02"/>
    <x v="2"/>
  </r>
  <r>
    <n v="15826"/>
    <s v="Busou Renkin: Youkoso Papillon Park e"/>
    <x v="6"/>
    <n v="2007"/>
    <x v="8"/>
    <s v="Marvelous Interactive"/>
    <n v="0"/>
    <n v="0"/>
    <n v="0.02"/>
    <n v="0"/>
    <n v="0.02"/>
    <x v="2"/>
  </r>
  <r>
    <n v="15827"/>
    <s v="A Vampyre Story"/>
    <x v="14"/>
    <n v="2008"/>
    <x v="10"/>
    <s v="Crimson Cow"/>
    <n v="0"/>
    <n v="0.01"/>
    <n v="0"/>
    <n v="0"/>
    <n v="0.02"/>
    <x v="2"/>
  </r>
  <r>
    <n v="15828"/>
    <s v="Puyo Puyo Tetris"/>
    <x v="19"/>
    <n v="2014"/>
    <x v="4"/>
    <s v="Sega"/>
    <n v="0"/>
    <n v="0"/>
    <n v="0.02"/>
    <n v="0"/>
    <n v="0.02"/>
    <x v="2"/>
  </r>
  <r>
    <n v="15829"/>
    <s v="Exhibition Volume 6"/>
    <x v="13"/>
    <n v="2004"/>
    <x v="5"/>
    <s v="Microsoft Game Studios"/>
    <n v="0.01"/>
    <n v="0"/>
    <n v="0"/>
    <n v="0"/>
    <n v="0.02"/>
    <x v="2"/>
  </r>
  <r>
    <n v="15830"/>
    <s v="Oshiri Kajiri Mushi no Rhythm Lesson DS: Kawai Ongaku Kyoushitsu Kanshuu"/>
    <x v="3"/>
    <n v="2008"/>
    <x v="5"/>
    <s v="Sega"/>
    <n v="0"/>
    <n v="0"/>
    <n v="0.02"/>
    <n v="0"/>
    <n v="0.02"/>
    <x v="2"/>
  </r>
  <r>
    <n v="15831"/>
    <s v="The Haunted: Hell's Reach"/>
    <x v="14"/>
    <n v="2011"/>
    <x v="6"/>
    <s v="Visco"/>
    <n v="0.02"/>
    <n v="0"/>
    <n v="0"/>
    <n v="0"/>
    <n v="0.02"/>
    <x v="2"/>
  </r>
  <r>
    <n v="15832"/>
    <s v="Phoenix Wright: Ace Attorney Trilogy"/>
    <x v="9"/>
    <n v="2014"/>
    <x v="10"/>
    <s v="Capcom"/>
    <n v="0"/>
    <n v="0"/>
    <n v="0.02"/>
    <n v="0"/>
    <n v="0.02"/>
    <x v="2"/>
  </r>
  <r>
    <n v="15833"/>
    <s v="Kuma no Pooh-San: 100 Acre no Mori no Cooking Book"/>
    <x v="3"/>
    <n v="2011"/>
    <x v="5"/>
    <s v="Disney Interactive Studios"/>
    <n v="0"/>
    <n v="0"/>
    <n v="0.02"/>
    <n v="0"/>
    <n v="0.02"/>
    <x v="2"/>
  </r>
  <r>
    <n v="15834"/>
    <s v="LifeSigns: Surgical Unit"/>
    <x v="3"/>
    <n v="2005"/>
    <x v="7"/>
    <s v="JoWood Productions"/>
    <n v="0.01"/>
    <n v="0.01"/>
    <n v="0"/>
    <n v="0"/>
    <n v="0.02"/>
    <x v="2"/>
  </r>
  <r>
    <n v="15835"/>
    <s v="I Love Horses: Rider's Paradise"/>
    <x v="0"/>
    <n v="2010"/>
    <x v="7"/>
    <s v="Destineer"/>
    <n v="0.02"/>
    <n v="0"/>
    <n v="0"/>
    <n v="0"/>
    <n v="0.02"/>
    <x v="2"/>
  </r>
  <r>
    <n v="15836"/>
    <s v="Kao the Kangaroo Round 2"/>
    <x v="18"/>
    <n v="2005"/>
    <x v="1"/>
    <s v="JoWood Productions"/>
    <n v="0.01"/>
    <n v="0"/>
    <n v="0"/>
    <n v="0"/>
    <n v="0.02"/>
    <x v="2"/>
  </r>
  <r>
    <n v="15837"/>
    <s v="Majesty 2 Collection"/>
    <x v="14"/>
    <n v="2011"/>
    <x v="11"/>
    <s v="Paradox Interactive"/>
    <n v="0"/>
    <n v="0.01"/>
    <n v="0"/>
    <n v="0"/>
    <n v="0.02"/>
    <x v="2"/>
  </r>
  <r>
    <n v="15838"/>
    <s v="Sniper Elite"/>
    <x v="14"/>
    <n v="2005"/>
    <x v="6"/>
    <s v="MC2 Entertainment"/>
    <n v="0"/>
    <n v="0.01"/>
    <n v="0"/>
    <n v="0"/>
    <n v="0.02"/>
    <x v="2"/>
  </r>
  <r>
    <n v="15839"/>
    <s v="The Dark Hills of Cherai"/>
    <x v="14"/>
    <n v="2009"/>
    <x v="4"/>
    <s v="Unknown"/>
    <n v="0"/>
    <n v="0.01"/>
    <n v="0"/>
    <n v="0"/>
    <n v="0.02"/>
    <x v="2"/>
  </r>
  <r>
    <n v="15840"/>
    <s v="FIFA Soccer 08"/>
    <x v="14"/>
    <n v="2007"/>
    <x v="0"/>
    <s v="Electronic Arts"/>
    <n v="0"/>
    <n v="0.01"/>
    <n v="0"/>
    <n v="0"/>
    <n v="0.02"/>
    <x v="2"/>
  </r>
  <r>
    <n v="15841"/>
    <s v="Zoey 101: Field Trip Fiasco"/>
    <x v="3"/>
    <n v="2007"/>
    <x v="8"/>
    <s v="THQ"/>
    <n v="0.02"/>
    <n v="0"/>
    <n v="0"/>
    <n v="0"/>
    <n v="0.02"/>
    <x v="2"/>
  </r>
  <r>
    <n v="15842"/>
    <s v="Dream C Club: GoGo"/>
    <x v="5"/>
    <n v="2014"/>
    <x v="10"/>
    <s v="D3Publisher"/>
    <n v="0"/>
    <n v="0"/>
    <n v="0.02"/>
    <n v="0"/>
    <n v="0.02"/>
    <x v="2"/>
  </r>
  <r>
    <n v="15843"/>
    <s v="Battle Spirits: Hero's Soul"/>
    <x v="16"/>
    <n v="2010"/>
    <x v="3"/>
    <s v="Namco Bandai Games"/>
    <n v="0"/>
    <n v="0"/>
    <n v="0.02"/>
    <n v="0"/>
    <n v="0.02"/>
    <x v="2"/>
  </r>
  <r>
    <n v="15844"/>
    <s v="Usavichi: Game no Jikan"/>
    <x v="3"/>
    <n v="2011"/>
    <x v="8"/>
    <s v="Namco Bandai Games"/>
    <n v="0"/>
    <n v="0"/>
    <n v="0.02"/>
    <n v="0"/>
    <n v="0.02"/>
    <x v="2"/>
  </r>
  <r>
    <n v="15845"/>
    <s v="Pachi-Slot Higrashi no Naku Koro ni Matsuri"/>
    <x v="6"/>
    <n v="2010"/>
    <x v="5"/>
    <s v="Alchemist"/>
    <n v="0"/>
    <n v="0"/>
    <n v="0.02"/>
    <n v="0"/>
    <n v="0.02"/>
    <x v="2"/>
  </r>
  <r>
    <n v="15846"/>
    <s v="Otona no Renai Shousetsu: Harlequin Selection"/>
    <x v="3"/>
    <n v="2010"/>
    <x v="5"/>
    <s v="Nintendo"/>
    <n v="0"/>
    <n v="0"/>
    <n v="0.02"/>
    <n v="0"/>
    <n v="0.02"/>
    <x v="2"/>
  </r>
  <r>
    <n v="15847"/>
    <s v="White Album 2: Shiawase no Mukougawa"/>
    <x v="22"/>
    <n v="2013"/>
    <x v="10"/>
    <s v="Aqua Plus"/>
    <n v="0"/>
    <n v="0"/>
    <n v="0.02"/>
    <n v="0"/>
    <n v="0.02"/>
    <x v="2"/>
  </r>
  <r>
    <n v="15848"/>
    <s v="W.L.O. Sekai Renai Kikousen"/>
    <x v="4"/>
    <n v="2010"/>
    <x v="10"/>
    <s v="5pb"/>
    <n v="0"/>
    <n v="0"/>
    <n v="0.02"/>
    <n v="0"/>
    <n v="0.02"/>
    <x v="2"/>
  </r>
  <r>
    <n v="15849"/>
    <s v="Psychedelica of the Black Butterfly"/>
    <x v="22"/>
    <n v="2015"/>
    <x v="8"/>
    <s v="Idea Factory"/>
    <n v="0"/>
    <n v="0"/>
    <n v="0.02"/>
    <n v="0"/>
    <n v="0.02"/>
    <x v="2"/>
  </r>
  <r>
    <n v="15850"/>
    <s v="Final Fantasy XI: All-In-One Pack 2006"/>
    <x v="4"/>
    <n v="2006"/>
    <x v="3"/>
    <s v="Square Enix"/>
    <n v="0"/>
    <n v="0"/>
    <n v="0.02"/>
    <n v="0"/>
    <n v="0.02"/>
    <x v="2"/>
  </r>
  <r>
    <n v="15851"/>
    <s v="Joint Operations: Combined Arms"/>
    <x v="14"/>
    <n v="2009"/>
    <x v="6"/>
    <s v="NovaLogic"/>
    <n v="0.01"/>
    <n v="0"/>
    <n v="0"/>
    <n v="0"/>
    <n v="0.02"/>
    <x v="2"/>
  </r>
  <r>
    <n v="15852"/>
    <s v="Poupee Girl DS 2: Elegant Mint / Sweet Pink Style"/>
    <x v="3"/>
    <n v="2010"/>
    <x v="5"/>
    <s v="Alvion"/>
    <n v="0"/>
    <n v="0"/>
    <n v="0.02"/>
    <n v="0"/>
    <n v="0.02"/>
    <x v="2"/>
  </r>
  <r>
    <n v="15853"/>
    <s v="Winning Post 7: Maximum 2007"/>
    <x v="5"/>
    <n v="2007"/>
    <x v="0"/>
    <s v="Tecmo Koei"/>
    <n v="0"/>
    <n v="0"/>
    <n v="0.02"/>
    <n v="0"/>
    <n v="0.02"/>
    <x v="2"/>
  </r>
  <r>
    <n v="15854"/>
    <s v="Monster Trux Offroad"/>
    <x v="0"/>
    <n v="2007"/>
    <x v="2"/>
    <s v="Popcorn Arcade"/>
    <n v="0.01"/>
    <n v="0"/>
    <n v="0"/>
    <n v="0"/>
    <n v="0.02"/>
    <x v="2"/>
  </r>
  <r>
    <n v="15855"/>
    <s v="Assault Suit Leynos"/>
    <x v="10"/>
    <n v="2016"/>
    <x v="6"/>
    <s v="Rising Star Games"/>
    <n v="0.01"/>
    <n v="0"/>
    <n v="0"/>
    <n v="0"/>
    <n v="0.02"/>
    <x v="2"/>
  </r>
  <r>
    <n v="15856"/>
    <s v="Dragon Booster"/>
    <x v="3"/>
    <n v="2005"/>
    <x v="6"/>
    <s v="Konami Digital Entertainment"/>
    <n v="0.02"/>
    <n v="0"/>
    <n v="0"/>
    <n v="0"/>
    <n v="0.02"/>
    <x v="2"/>
  </r>
  <r>
    <n v="15857"/>
    <s v="Germany's Next Topmodel 2011"/>
    <x v="3"/>
    <n v="2011"/>
    <x v="7"/>
    <s v="7G//AMES"/>
    <n v="0"/>
    <n v="0.01"/>
    <n v="0"/>
    <n v="0"/>
    <n v="0.02"/>
    <x v="2"/>
  </r>
  <r>
    <n v="15858"/>
    <s v="Drakensang: The Dark Eye"/>
    <x v="14"/>
    <n v="2009"/>
    <x v="3"/>
    <s v="Eidos Interactive"/>
    <n v="0.01"/>
    <n v="0"/>
    <n v="0"/>
    <n v="0"/>
    <n v="0.02"/>
    <x v="2"/>
  </r>
  <r>
    <n v="15859"/>
    <s v="Storm Lover 2nd"/>
    <x v="16"/>
    <n v="2013"/>
    <x v="5"/>
    <s v="D3Publisher"/>
    <n v="0"/>
    <n v="0"/>
    <n v="0.02"/>
    <n v="0"/>
    <n v="0.02"/>
    <x v="2"/>
  </r>
  <r>
    <n v="15860"/>
    <s v="Kadenz fermata//Akkord:fortissimo"/>
    <x v="22"/>
    <n v="2014"/>
    <x v="10"/>
    <s v="5pb"/>
    <n v="0"/>
    <n v="0"/>
    <n v="0.02"/>
    <n v="0"/>
    <n v="0.02"/>
    <x v="2"/>
  </r>
  <r>
    <n v="15861"/>
    <s v="DuckTales: Remastered"/>
    <x v="14"/>
    <n v="2013"/>
    <x v="8"/>
    <s v="Capcom"/>
    <n v="0"/>
    <n v="0.01"/>
    <n v="0"/>
    <n v="0"/>
    <n v="0.02"/>
    <x v="2"/>
  </r>
  <r>
    <n v="15862"/>
    <s v="Transformers: Prime"/>
    <x v="0"/>
    <n v="2012"/>
    <x v="8"/>
    <s v="Activision"/>
    <n v="0"/>
    <n v="0.01"/>
    <n v="0"/>
    <n v="0"/>
    <n v="0.02"/>
    <x v="2"/>
  </r>
  <r>
    <n v="15863"/>
    <s v="Contrast"/>
    <x v="14"/>
    <n v="2013"/>
    <x v="1"/>
    <s v="Focus Home Interactive"/>
    <n v="0"/>
    <n v="0.01"/>
    <n v="0"/>
    <n v="0"/>
    <n v="0.02"/>
    <x v="2"/>
  </r>
  <r>
    <n v="15864"/>
    <s v="Arcana Famiglia 2"/>
    <x v="16"/>
    <n v="2013"/>
    <x v="10"/>
    <s v="Comfort"/>
    <n v="0"/>
    <n v="0"/>
    <n v="0.02"/>
    <n v="0"/>
    <n v="0.02"/>
    <x v="2"/>
  </r>
  <r>
    <n v="15865"/>
    <s v="Taishou Moebius Line Vitable"/>
    <x v="22"/>
    <n v="2016"/>
    <x v="10"/>
    <s v="dramatic create"/>
    <n v="0"/>
    <n v="0"/>
    <n v="0.02"/>
    <n v="0"/>
    <n v="0.02"/>
    <x v="2"/>
  </r>
  <r>
    <n v="15866"/>
    <s v="Gaist Crusher God"/>
    <x v="9"/>
    <n v="2014"/>
    <x v="8"/>
    <s v="Capcom"/>
    <n v="0"/>
    <n v="0"/>
    <n v="0.02"/>
    <n v="0"/>
    <n v="0.02"/>
    <x v="2"/>
  </r>
  <r>
    <n v="15867"/>
    <s v="Shinkyoku Soukai Polyphonica"/>
    <x v="6"/>
    <n v="2007"/>
    <x v="10"/>
    <s v="Prototype"/>
    <n v="0"/>
    <n v="0"/>
    <n v="0.02"/>
    <n v="0"/>
    <n v="0.02"/>
    <x v="2"/>
  </r>
  <r>
    <n v="15868"/>
    <s v="PDC World Championship Darts 2008"/>
    <x v="3"/>
    <s v="N/A"/>
    <x v="0"/>
    <s v="Unknown"/>
    <n v="0.01"/>
    <n v="0"/>
    <n v="0"/>
    <n v="0"/>
    <n v="0.02"/>
    <x v="2"/>
  </r>
  <r>
    <n v="15869"/>
    <s v="San Goku Shi DS 2"/>
    <x v="3"/>
    <n v="2007"/>
    <x v="11"/>
    <s v="Tecmo Koei"/>
    <n v="0"/>
    <n v="0"/>
    <n v="0.02"/>
    <n v="0"/>
    <n v="0.02"/>
    <x v="2"/>
  </r>
  <r>
    <n v="15870"/>
    <s v="Strongest Tokyo University Shogi DS"/>
    <x v="3"/>
    <n v="1985"/>
    <x v="8"/>
    <s v="Mycom"/>
    <n v="0"/>
    <n v="0"/>
    <n v="0.02"/>
    <n v="0"/>
    <n v="0.02"/>
    <x v="2"/>
  </r>
  <r>
    <n v="15871"/>
    <s v="Shin Sangoku Musou Online: Souten Ranbu"/>
    <x v="5"/>
    <n v="2010"/>
    <x v="8"/>
    <s v="Tecmo Koei"/>
    <n v="0"/>
    <n v="0"/>
    <n v="0.02"/>
    <n v="0"/>
    <n v="0.02"/>
    <x v="2"/>
  </r>
  <r>
    <n v="15872"/>
    <s v="Elven Legacy"/>
    <x v="14"/>
    <n v="2009"/>
    <x v="11"/>
    <s v="Paradox Interactive"/>
    <n v="0.01"/>
    <n v="0"/>
    <n v="0"/>
    <n v="0"/>
    <n v="0.02"/>
    <x v="2"/>
  </r>
  <r>
    <n v="15873"/>
    <s v="V-Rally 3"/>
    <x v="13"/>
    <n v="2003"/>
    <x v="2"/>
    <s v="Atari"/>
    <n v="0.01"/>
    <n v="0"/>
    <n v="0"/>
    <n v="0"/>
    <n v="0.02"/>
    <x v="2"/>
  </r>
  <r>
    <n v="15874"/>
    <s v="Full House Kiss 2"/>
    <x v="6"/>
    <n v="2006"/>
    <x v="10"/>
    <s v="Capcom"/>
    <n v="0"/>
    <n v="0"/>
    <n v="0.02"/>
    <n v="0"/>
    <n v="0.02"/>
    <x v="2"/>
  </r>
  <r>
    <n v="15875"/>
    <s v="Dead to Rights"/>
    <x v="8"/>
    <n v="2004"/>
    <x v="6"/>
    <s v="Zoo Digital Publishing"/>
    <n v="0.01"/>
    <n v="0"/>
    <n v="0"/>
    <n v="0"/>
    <n v="0.02"/>
    <x v="2"/>
  </r>
  <r>
    <n v="15876"/>
    <s v="Thunder Force VI"/>
    <x v="6"/>
    <n v="2008"/>
    <x v="6"/>
    <s v="Sega"/>
    <n v="0"/>
    <n v="0"/>
    <n v="0.02"/>
    <n v="0"/>
    <n v="0.02"/>
    <x v="2"/>
  </r>
  <r>
    <n v="15877"/>
    <s v="Majesty 2: The Fantasy Kingdom Sim"/>
    <x v="14"/>
    <n v="2009"/>
    <x v="7"/>
    <s v="Paradox Interactive"/>
    <n v="0.01"/>
    <n v="0"/>
    <n v="0"/>
    <n v="0"/>
    <n v="0.02"/>
    <x v="2"/>
  </r>
  <r>
    <n v="15878"/>
    <s v="Turbo: Super Stunt Squad"/>
    <x v="9"/>
    <n v="2013"/>
    <x v="0"/>
    <s v="D3Publisher"/>
    <n v="0"/>
    <n v="0.01"/>
    <n v="0"/>
    <n v="0"/>
    <n v="0.02"/>
    <x v="2"/>
  </r>
  <r>
    <n v="15879"/>
    <s v="Dinotopia: The Sunstone Odyssey"/>
    <x v="18"/>
    <s v="N/A"/>
    <x v="8"/>
    <s v="Unknown"/>
    <n v="0.01"/>
    <n v="0"/>
    <n v="0"/>
    <n v="0"/>
    <n v="0.02"/>
    <x v="2"/>
  </r>
  <r>
    <n v="15880"/>
    <s v="Daito Giken Koushiki Pachi-Slot Simulator: Ossu! Misao + Maguro Densetsu Portable"/>
    <x v="16"/>
    <n v="2010"/>
    <x v="5"/>
    <s v="Paon"/>
    <n v="0"/>
    <n v="0"/>
    <n v="0.02"/>
    <n v="0"/>
    <n v="0.02"/>
    <x v="2"/>
  </r>
  <r>
    <n v="15881"/>
    <s v="Dance! It's Your Stage"/>
    <x v="0"/>
    <s v="N/A"/>
    <x v="5"/>
    <s v="DTP Entertainment"/>
    <n v="0"/>
    <n v="0.01"/>
    <n v="0"/>
    <n v="0"/>
    <n v="0.02"/>
    <x v="2"/>
  </r>
  <r>
    <n v="15882"/>
    <s v="PachiPara 3D"/>
    <x v="9"/>
    <n v="2011"/>
    <x v="5"/>
    <s v="Irem Software Engineering"/>
    <n v="0"/>
    <n v="0"/>
    <n v="0.02"/>
    <n v="0"/>
    <n v="0.02"/>
    <x v="2"/>
  </r>
  <r>
    <n v="15883"/>
    <s v="Command &amp; Conquer Collection"/>
    <x v="14"/>
    <n v="2003"/>
    <x v="11"/>
    <s v="Electronic Arts"/>
    <n v="0.01"/>
    <n v="0"/>
    <n v="0"/>
    <n v="0"/>
    <n v="0.02"/>
    <x v="2"/>
  </r>
  <r>
    <n v="15884"/>
    <s v="Kiss Bell"/>
    <x v="22"/>
    <n v="2014"/>
    <x v="10"/>
    <s v="Giga"/>
    <n v="0"/>
    <n v="0"/>
    <n v="0.02"/>
    <n v="0"/>
    <n v="0.02"/>
    <x v="2"/>
  </r>
  <r>
    <n v="15885"/>
    <s v="Earth Defense Force 2017 (old JP sales)"/>
    <x v="4"/>
    <n v="2006"/>
    <x v="6"/>
    <s v="D3Publisher"/>
    <n v="0"/>
    <n v="0"/>
    <n v="0.02"/>
    <n v="0"/>
    <n v="0.02"/>
    <x v="2"/>
  </r>
  <r>
    <n v="15886"/>
    <s v="Sengoku Hime: Senran ni Mau Otometachi"/>
    <x v="6"/>
    <n v="2009"/>
    <x v="10"/>
    <s v="Yeti"/>
    <n v="0"/>
    <n v="0"/>
    <n v="0.02"/>
    <n v="0"/>
    <n v="0.02"/>
    <x v="2"/>
  </r>
  <r>
    <n v="15887"/>
    <s v="GTI Club: Supermini Festa!"/>
    <x v="0"/>
    <n v="2010"/>
    <x v="2"/>
    <s v="Konami Digital Entertainment"/>
    <n v="0.01"/>
    <n v="0"/>
    <n v="0"/>
    <n v="0"/>
    <n v="0.02"/>
    <x v="2"/>
  </r>
  <r>
    <n v="15888"/>
    <s v="MuvLuv Double Pack"/>
    <x v="22"/>
    <n v="2016"/>
    <x v="10"/>
    <s v="5pb"/>
    <n v="0"/>
    <n v="0"/>
    <n v="0.02"/>
    <n v="0"/>
    <n v="0.02"/>
    <x v="2"/>
  </r>
  <r>
    <n v="15889"/>
    <s v="Koihime Enbu"/>
    <x v="10"/>
    <n v="2016"/>
    <x v="9"/>
    <s v="Yeti"/>
    <n v="0"/>
    <n v="0"/>
    <n v="0.02"/>
    <n v="0"/>
    <n v="0.02"/>
    <x v="2"/>
  </r>
  <r>
    <n v="15890"/>
    <s v="Romance of the Three Kingdoms XII"/>
    <x v="19"/>
    <n v="2012"/>
    <x v="11"/>
    <s v="Tecmo Koei"/>
    <n v="0"/>
    <n v="0"/>
    <n v="0.02"/>
    <n v="0"/>
    <n v="0.02"/>
    <x v="2"/>
  </r>
  <r>
    <n v="15891"/>
    <s v="Worldwide Soccer Manager 2006"/>
    <x v="14"/>
    <n v="2004"/>
    <x v="0"/>
    <s v="Sega"/>
    <n v="0"/>
    <n v="0.01"/>
    <n v="0"/>
    <n v="0"/>
    <n v="0.02"/>
    <x v="2"/>
  </r>
  <r>
    <n v="15892"/>
    <s v="Sora no Otoshimono Forte: Dreamy Season"/>
    <x v="3"/>
    <n v="2011"/>
    <x v="10"/>
    <s v="Kadokawa Shoten"/>
    <n v="0"/>
    <n v="0"/>
    <n v="0.02"/>
    <n v="0"/>
    <n v="0.02"/>
    <x v="2"/>
  </r>
  <r>
    <n v="15893"/>
    <s v="Mission: Impossible - Operation Surma"/>
    <x v="18"/>
    <n v="2004"/>
    <x v="1"/>
    <s v="Atari"/>
    <n v="0.01"/>
    <n v="0"/>
    <n v="0"/>
    <n v="0"/>
    <n v="0.02"/>
    <x v="2"/>
  </r>
  <r>
    <n v="15894"/>
    <s v="Trigger Man"/>
    <x v="18"/>
    <n v="2004"/>
    <x v="6"/>
    <s v="Crave Entertainment"/>
    <n v="0.01"/>
    <n v="0"/>
    <n v="0"/>
    <n v="0"/>
    <n v="0.02"/>
    <x v="2"/>
  </r>
  <r>
    <n v="15895"/>
    <s v="Yuu Yuu Hakusho DS: Ankoku Bujutsukai Hen"/>
    <x v="3"/>
    <n v="2006"/>
    <x v="8"/>
    <s v="Takara Tomy"/>
    <n v="0"/>
    <n v="0"/>
    <n v="0.02"/>
    <n v="0"/>
    <n v="0.02"/>
    <x v="2"/>
  </r>
  <r>
    <n v="15896"/>
    <s v="Hiiro no Kakera Portable"/>
    <x v="16"/>
    <n v="2008"/>
    <x v="10"/>
    <s v="Idea Factory"/>
    <n v="0"/>
    <n v="0"/>
    <n v="0.02"/>
    <n v="0"/>
    <n v="0.02"/>
    <x v="2"/>
  </r>
  <r>
    <n v="15897"/>
    <s v="Antz Extreme Racing"/>
    <x v="13"/>
    <n v="2002"/>
    <x v="2"/>
    <s v="Empire Interactive"/>
    <n v="0.01"/>
    <n v="0"/>
    <n v="0"/>
    <n v="0"/>
    <n v="0.02"/>
    <x v="2"/>
  </r>
  <r>
    <n v="15898"/>
    <s v="Enemy Territory: Quake Wars"/>
    <x v="14"/>
    <n v="2007"/>
    <x v="6"/>
    <s v="Activision"/>
    <n v="0.01"/>
    <n v="0"/>
    <n v="0"/>
    <n v="0"/>
    <n v="0.02"/>
    <x v="2"/>
  </r>
  <r>
    <n v="15899"/>
    <s v="Truck Racer"/>
    <x v="0"/>
    <n v="2009"/>
    <x v="2"/>
    <s v="Nordic Games"/>
    <n v="0"/>
    <n v="0.01"/>
    <n v="0"/>
    <n v="0"/>
    <n v="0.02"/>
    <x v="2"/>
  </r>
  <r>
    <n v="15900"/>
    <s v="The Sims 4: Luxury Party Stuff"/>
    <x v="14"/>
    <n v="2015"/>
    <x v="7"/>
    <s v="Electronic Arts"/>
    <n v="0"/>
    <n v="0.01"/>
    <n v="0"/>
    <n v="0"/>
    <n v="0.02"/>
    <x v="2"/>
  </r>
  <r>
    <n v="15901"/>
    <s v="Nogizaka Haruka no Himitsu Cosplay, Hajime Mashita"/>
    <x v="6"/>
    <n v="2008"/>
    <x v="10"/>
    <s v="ASCII Media Works"/>
    <n v="0"/>
    <n v="0"/>
    <n v="0.02"/>
    <n v="0"/>
    <n v="0.02"/>
    <x v="2"/>
  </r>
  <r>
    <n v="15902"/>
    <s v="Triggerheart Exelica"/>
    <x v="21"/>
    <n v="2007"/>
    <x v="6"/>
    <s v="Warashi"/>
    <n v="0"/>
    <n v="0"/>
    <n v="0.02"/>
    <n v="0"/>
    <n v="0.02"/>
    <x v="2"/>
  </r>
  <r>
    <n v="15903"/>
    <s v="Jet Impulse"/>
    <x v="3"/>
    <s v="N/A"/>
    <x v="7"/>
    <s v="Nintendo"/>
    <n v="0"/>
    <n v="0"/>
    <n v="0.02"/>
    <n v="0"/>
    <n v="0.02"/>
    <x v="2"/>
  </r>
  <r>
    <n v="15904"/>
    <s v="Games Explosion!"/>
    <x v="8"/>
    <n v="2006"/>
    <x v="8"/>
    <s v="THQ"/>
    <n v="0.01"/>
    <n v="0"/>
    <n v="0"/>
    <n v="0"/>
    <n v="0.02"/>
    <x v="2"/>
  </r>
  <r>
    <n v="15905"/>
    <s v="Tennis no Oji-Sama: Card Hunter"/>
    <x v="6"/>
    <n v="2007"/>
    <x v="11"/>
    <s v="Konami Digital Entertainment"/>
    <n v="0"/>
    <n v="0"/>
    <n v="0.02"/>
    <n v="0"/>
    <n v="0.02"/>
    <x v="2"/>
  </r>
  <r>
    <n v="15906"/>
    <s v="Portable Island: Tenohira Resort"/>
    <x v="16"/>
    <n v="2006"/>
    <x v="7"/>
    <s v="Namco Bandai Games"/>
    <n v="0"/>
    <n v="0"/>
    <n v="0.02"/>
    <n v="0"/>
    <n v="0.02"/>
    <x v="2"/>
  </r>
  <r>
    <n v="15907"/>
    <s v="Night Wizard the Video Game: Denial of the World"/>
    <x v="6"/>
    <n v="2008"/>
    <x v="10"/>
    <s v="5pb"/>
    <n v="0"/>
    <n v="0"/>
    <n v="0.02"/>
    <n v="0"/>
    <n v="0.02"/>
    <x v="2"/>
  </r>
  <r>
    <n v="15908"/>
    <s v="Sengoku Efuda Yuugi: Hototogisu Ran"/>
    <x v="16"/>
    <n v="2008"/>
    <x v="5"/>
    <s v="Irem Software Engineering"/>
    <n v="0"/>
    <n v="0"/>
    <n v="0.02"/>
    <n v="0"/>
    <n v="0.02"/>
    <x v="2"/>
  </r>
  <r>
    <n v="15909"/>
    <s v="Tokyo Friend Park II DS"/>
    <x v="3"/>
    <n v="2006"/>
    <x v="5"/>
    <s v="Rocket Company"/>
    <n v="0"/>
    <n v="0"/>
    <n v="0.02"/>
    <n v="0"/>
    <n v="0.02"/>
    <x v="2"/>
  </r>
  <r>
    <n v="15910"/>
    <s v="Saenai Kanojo no Sodatekata: Blessing Flowers"/>
    <x v="22"/>
    <n v="2015"/>
    <x v="8"/>
    <s v="5pb"/>
    <n v="0"/>
    <n v="0"/>
    <n v="0.02"/>
    <n v="0"/>
    <n v="0.02"/>
    <x v="2"/>
  </r>
  <r>
    <n v="15911"/>
    <s v="Adventure Time: The Secret of the Nameless"/>
    <x v="9"/>
    <n v="2014"/>
    <x v="10"/>
    <s v="Little Orbit"/>
    <n v="0.01"/>
    <n v="0"/>
    <n v="0"/>
    <n v="0"/>
    <n v="0.02"/>
    <x v="2"/>
  </r>
  <r>
    <n v="15912"/>
    <s v="Kao the Kangaroo Round 2"/>
    <x v="6"/>
    <n v="2005"/>
    <x v="1"/>
    <s v="JoWood Productions"/>
    <n v="0.01"/>
    <n v="0.01"/>
    <n v="0"/>
    <n v="0"/>
    <n v="0.02"/>
    <x v="2"/>
  </r>
  <r>
    <n v="15913"/>
    <s v="Shin Hisui no Shizuku: Hiiro no Kakera 2 Portable"/>
    <x v="16"/>
    <n v="2010"/>
    <x v="10"/>
    <s v="Idea Factory"/>
    <n v="0"/>
    <n v="0"/>
    <n v="0.02"/>
    <n v="0"/>
    <n v="0.02"/>
    <x v="2"/>
  </r>
  <r>
    <n v="15914"/>
    <s v="Robopon 2: Ring Version"/>
    <x v="8"/>
    <n v="2001"/>
    <x v="3"/>
    <s v="Hudson Entertainment"/>
    <n v="0.01"/>
    <n v="0"/>
    <n v="0"/>
    <n v="0"/>
    <n v="0.02"/>
    <x v="2"/>
  </r>
  <r>
    <n v="15915"/>
    <s v="Evil Genius"/>
    <x v="14"/>
    <n v="2004"/>
    <x v="11"/>
    <s v="Vivendi Games"/>
    <n v="0"/>
    <n v="0.01"/>
    <n v="0"/>
    <n v="0"/>
    <n v="0.02"/>
    <x v="2"/>
  </r>
  <r>
    <n v="15916"/>
    <s v="Dragon Tales: Dragon Adventures"/>
    <x v="8"/>
    <n v="2003"/>
    <x v="1"/>
    <s v="NewKidCo"/>
    <n v="0.01"/>
    <n v="0"/>
    <n v="0"/>
    <n v="0"/>
    <n v="0.02"/>
    <x v="2"/>
  </r>
  <r>
    <n v="15917"/>
    <s v="Moe Moe 2-ji Taisen (Ryoku) * Deluxe"/>
    <x v="16"/>
    <n v="2008"/>
    <x v="10"/>
    <s v="System Soft"/>
    <n v="0"/>
    <n v="0"/>
    <n v="0.02"/>
    <n v="0"/>
    <n v="0.02"/>
    <x v="2"/>
  </r>
  <r>
    <n v="15918"/>
    <s v="Dream Dancer"/>
    <x v="3"/>
    <s v="N/A"/>
    <x v="5"/>
    <s v="N/A"/>
    <n v="0.01"/>
    <n v="0"/>
    <n v="0"/>
    <n v="0"/>
    <n v="0.02"/>
    <x v="2"/>
  </r>
  <r>
    <n v="15919"/>
    <s v="Powerbike"/>
    <x v="3"/>
    <n v="2009"/>
    <x v="2"/>
    <s v="Majesco Entertainment"/>
    <n v="0.01"/>
    <n v="0"/>
    <n v="0"/>
    <n v="0"/>
    <n v="0.02"/>
    <x v="2"/>
  </r>
  <r>
    <n v="15920"/>
    <s v="Violet no Atelier: Gramnad no Renkinjutsushi 2 - Gunjou no Omoide"/>
    <x v="16"/>
    <n v="2011"/>
    <x v="3"/>
    <s v="Gust"/>
    <n v="0"/>
    <n v="0"/>
    <n v="0.02"/>
    <n v="0"/>
    <n v="0.02"/>
    <x v="2"/>
  </r>
  <r>
    <n v="15921"/>
    <s v="Magic Encyclopedia: Moonlight"/>
    <x v="3"/>
    <n v="2010"/>
    <x v="5"/>
    <s v="Foreign Media Games"/>
    <n v="0"/>
    <n v="0.01"/>
    <n v="0"/>
    <n v="0"/>
    <n v="0.02"/>
    <x v="2"/>
  </r>
  <r>
    <n v="15922"/>
    <s v="Rayman 10th Anniversary"/>
    <x v="8"/>
    <n v="2005"/>
    <x v="1"/>
    <s v="Ubisoft"/>
    <n v="0.01"/>
    <n v="0"/>
    <n v="0"/>
    <n v="0"/>
    <n v="0.02"/>
    <x v="2"/>
  </r>
  <r>
    <n v="15923"/>
    <s v="Elminage II DS Remix: Sousei no Megami to Unmai no Daichi"/>
    <x v="3"/>
    <n v="2010"/>
    <x v="3"/>
    <s v="Starfish"/>
    <n v="0"/>
    <n v="0"/>
    <n v="0.02"/>
    <n v="0"/>
    <n v="0.02"/>
    <x v="2"/>
  </r>
  <r>
    <n v="15924"/>
    <s v="Online Chess Kingdoms"/>
    <x v="16"/>
    <n v="2006"/>
    <x v="5"/>
    <s v="Konami Digital Entertainment"/>
    <n v="0.01"/>
    <n v="0"/>
    <n v="0"/>
    <n v="0"/>
    <n v="0.02"/>
    <x v="2"/>
  </r>
  <r>
    <n v="15925"/>
    <s v="Gaku ? Ou: The Royal Seven Stars"/>
    <x v="16"/>
    <n v="2012"/>
    <x v="3"/>
    <s v="Alchemist"/>
    <n v="0"/>
    <n v="0"/>
    <n v="0.02"/>
    <n v="0"/>
    <n v="0.02"/>
    <x v="2"/>
  </r>
  <r>
    <n v="15926"/>
    <s v="Pillars of Eternity"/>
    <x v="14"/>
    <n v="2014"/>
    <x v="3"/>
    <s v="Paradox Interactive"/>
    <n v="0"/>
    <n v="0.01"/>
    <n v="0"/>
    <n v="0"/>
    <n v="0.02"/>
    <x v="2"/>
  </r>
  <r>
    <n v="15927"/>
    <s v="RollerCoaster Tycoon: Gold Edition"/>
    <x v="14"/>
    <n v="2002"/>
    <x v="11"/>
    <s v="Infogrames"/>
    <n v="0.01"/>
    <n v="0"/>
    <n v="0"/>
    <n v="0"/>
    <n v="0.02"/>
    <x v="2"/>
  </r>
  <r>
    <n v="15928"/>
    <s v="Professional Farmer 2016"/>
    <x v="10"/>
    <n v="2015"/>
    <x v="8"/>
    <s v="Namco Bandai Games"/>
    <n v="0"/>
    <n v="0.01"/>
    <n v="0"/>
    <n v="0"/>
    <n v="0.02"/>
    <x v="2"/>
  </r>
  <r>
    <n v="15929"/>
    <s v="Storm Lover Kai!!"/>
    <x v="16"/>
    <n v="2012"/>
    <x v="8"/>
    <s v="D3Publisher"/>
    <n v="0"/>
    <n v="0"/>
    <n v="0.02"/>
    <n v="0"/>
    <n v="0.02"/>
    <x v="2"/>
  </r>
  <r>
    <n v="15930"/>
    <s v="Race Driver: Create &amp; Race"/>
    <x v="3"/>
    <n v="2007"/>
    <x v="2"/>
    <s v="Codemasters"/>
    <n v="0.01"/>
    <n v="0"/>
    <n v="0"/>
    <n v="0"/>
    <n v="0.02"/>
    <x v="2"/>
  </r>
  <r>
    <n v="15931"/>
    <s v="Nurarihyon no Mago: Hyakki Ryouran Taisen"/>
    <x v="5"/>
    <n v="2011"/>
    <x v="9"/>
    <s v="Konami Digital Entertainment"/>
    <n v="0"/>
    <n v="0"/>
    <n v="0.02"/>
    <n v="0"/>
    <n v="0.02"/>
    <x v="2"/>
  </r>
  <r>
    <n v="15932"/>
    <s v="Minna to Issho"/>
    <x v="22"/>
    <n v="2011"/>
    <x v="5"/>
    <s v="Sony Computer Entertainment"/>
    <n v="0"/>
    <n v="0"/>
    <n v="0.02"/>
    <n v="0"/>
    <n v="0.02"/>
    <x v="2"/>
  </r>
  <r>
    <n v="15933"/>
    <s v="Harukanaru Toki no Naka de 6"/>
    <x v="16"/>
    <n v="2015"/>
    <x v="8"/>
    <s v="Tecmo Koei"/>
    <n v="0"/>
    <n v="0"/>
    <n v="0.02"/>
    <n v="0"/>
    <n v="0.02"/>
    <x v="2"/>
  </r>
  <r>
    <n v="15934"/>
    <s v="Hummer Badlands"/>
    <x v="13"/>
    <n v="2006"/>
    <x v="2"/>
    <s v="Global Star"/>
    <n v="0.01"/>
    <n v="0"/>
    <n v="0"/>
    <n v="0"/>
    <n v="0.02"/>
    <x v="2"/>
  </r>
  <r>
    <n v="15935"/>
    <s v="I Doll U"/>
    <x v="22"/>
    <n v="2015"/>
    <x v="10"/>
    <s v="Idea Factory"/>
    <n v="0"/>
    <n v="0"/>
    <n v="0.02"/>
    <n v="0"/>
    <n v="0.02"/>
    <x v="2"/>
  </r>
  <r>
    <n v="15936"/>
    <s v="Enkaku Sousa: Sana e no 23 Hiai"/>
    <x v="16"/>
    <n v="2009"/>
    <x v="10"/>
    <s v="Sony Computer Entertainment"/>
    <n v="0"/>
    <n v="0"/>
    <n v="0.02"/>
    <n v="0"/>
    <n v="0.02"/>
    <x v="2"/>
  </r>
  <r>
    <n v="15937"/>
    <s v="Katekyoo Hitman Reborn! DS: Mafia Daishuugou Bongole Festival"/>
    <x v="3"/>
    <n v="2008"/>
    <x v="8"/>
    <s v="Takara Tomy"/>
    <n v="0"/>
    <n v="0"/>
    <n v="0.02"/>
    <n v="0"/>
    <n v="0.02"/>
    <x v="2"/>
  </r>
  <r>
    <n v="15938"/>
    <s v="Pippa Funnell 2: Farm Adventures"/>
    <x v="3"/>
    <n v="2007"/>
    <x v="7"/>
    <s v="Ubisoft"/>
    <n v="0"/>
    <n v="0.01"/>
    <n v="0"/>
    <n v="0"/>
    <n v="0.02"/>
    <x v="2"/>
  </r>
  <r>
    <n v="15939"/>
    <s v="Iron Soldier 3"/>
    <x v="12"/>
    <n v="1999"/>
    <x v="7"/>
    <s v="Telegames"/>
    <n v="0.01"/>
    <n v="0.01"/>
    <n v="0"/>
    <n v="0"/>
    <n v="0.02"/>
    <x v="2"/>
  </r>
  <r>
    <n v="15940"/>
    <s v="Oyaku de Asoberu DS Ehon: Ukkari Penelope"/>
    <x v="3"/>
    <n v="2008"/>
    <x v="7"/>
    <s v="Tecmo Koei"/>
    <n v="0"/>
    <n v="0"/>
    <n v="0.02"/>
    <n v="0"/>
    <n v="0.02"/>
    <x v="2"/>
  </r>
  <r>
    <n v="15941"/>
    <s v="Space Invaders Revolution"/>
    <x v="3"/>
    <n v="2005"/>
    <x v="6"/>
    <s v="Rising Star Games"/>
    <n v="0.01"/>
    <n v="0"/>
    <n v="0"/>
    <n v="0"/>
    <n v="0.02"/>
    <x v="2"/>
  </r>
  <r>
    <n v="15942"/>
    <s v="Barbie and Her Sisters Puppy Rescue"/>
    <x v="5"/>
    <n v="2015"/>
    <x v="8"/>
    <s v="Namco Bandai Games"/>
    <n v="0"/>
    <n v="0.01"/>
    <n v="0"/>
    <n v="0"/>
    <n v="0.02"/>
    <x v="2"/>
  </r>
  <r>
    <n v="15943"/>
    <s v="Worms: WMD"/>
    <x v="10"/>
    <n v="2016"/>
    <x v="8"/>
    <s v="Sold Out"/>
    <n v="0.01"/>
    <n v="0.01"/>
    <n v="0"/>
    <n v="0"/>
    <n v="0.02"/>
    <x v="2"/>
  </r>
  <r>
    <n v="15944"/>
    <s v="Myst"/>
    <x v="16"/>
    <n v="2006"/>
    <x v="10"/>
    <s v="Midway Games"/>
    <n v="0"/>
    <n v="0.01"/>
    <n v="0"/>
    <n v="0"/>
    <n v="0.02"/>
    <x v="2"/>
  </r>
  <r>
    <n v="15945"/>
    <s v="UNO 52"/>
    <x v="3"/>
    <n v="2006"/>
    <x v="5"/>
    <s v="Zoo Digital Publishing"/>
    <n v="0.01"/>
    <n v="0"/>
    <n v="0"/>
    <n v="0"/>
    <n v="0.02"/>
    <x v="2"/>
  </r>
  <r>
    <n v="15946"/>
    <s v="Tiger &amp; Bunny: Hero's Day"/>
    <x v="16"/>
    <n v="2013"/>
    <x v="8"/>
    <s v="D3Publisher"/>
    <n v="0"/>
    <n v="0"/>
    <n v="0.02"/>
    <n v="0"/>
    <n v="0.02"/>
    <x v="2"/>
  </r>
  <r>
    <n v="15947"/>
    <s v="Storm Lover 2nd V"/>
    <x v="22"/>
    <n v="2016"/>
    <x v="10"/>
    <s v="D3Publisher"/>
    <n v="0"/>
    <n v="0"/>
    <n v="0.02"/>
    <n v="0"/>
    <n v="0.02"/>
    <x v="2"/>
  </r>
  <r>
    <n v="15948"/>
    <s v="Grisaia no Meikyuu: Le Labyrinthe de la Grisaia"/>
    <x v="22"/>
    <n v="2014"/>
    <x v="10"/>
    <s v="Prototype"/>
    <n v="0"/>
    <n v="0"/>
    <n v="0.02"/>
    <n v="0"/>
    <n v="0.02"/>
    <x v="2"/>
  </r>
  <r>
    <n v="15949"/>
    <s v="Touhou Genso Rondo: Bullet Ballet"/>
    <x v="10"/>
    <n v="2016"/>
    <x v="6"/>
    <s v="Nippon Ichi Software"/>
    <n v="0.01"/>
    <n v="0"/>
    <n v="0"/>
    <n v="0"/>
    <n v="0.02"/>
    <x v="2"/>
  </r>
  <r>
    <n v="15950"/>
    <s v="Accel World: Kasoku no Chouten"/>
    <x v="5"/>
    <n v="2013"/>
    <x v="10"/>
    <s v="Namco Bandai Games"/>
    <n v="0"/>
    <n v="0"/>
    <n v="0.02"/>
    <n v="0"/>
    <n v="0.02"/>
    <x v="2"/>
  </r>
  <r>
    <n v="15951"/>
    <s v="Poupee Girl DS"/>
    <x v="3"/>
    <n v="2009"/>
    <x v="5"/>
    <s v="Alvion"/>
    <n v="0"/>
    <n v="0"/>
    <n v="0.02"/>
    <n v="0"/>
    <n v="0.02"/>
    <x v="2"/>
  </r>
  <r>
    <n v="15952"/>
    <s v="Pachinko Kaou: Misora Hibari"/>
    <x v="6"/>
    <n v="2007"/>
    <x v="5"/>
    <s v="Hackberry"/>
    <n v="0"/>
    <n v="0"/>
    <n v="0.02"/>
    <n v="0"/>
    <n v="0.02"/>
    <x v="2"/>
  </r>
  <r>
    <n v="15953"/>
    <s v="Just Cause"/>
    <x v="6"/>
    <n v="2006"/>
    <x v="8"/>
    <s v="Eidos Interactive"/>
    <n v="0.01"/>
    <n v="0.01"/>
    <n v="0"/>
    <n v="0"/>
    <n v="0.02"/>
    <x v="2"/>
  </r>
  <r>
    <n v="15954"/>
    <s v="Choro Q"/>
    <x v="6"/>
    <n v="2003"/>
    <x v="2"/>
    <s v="Zoo Digital Publishing"/>
    <n v="0.01"/>
    <n v="0.01"/>
    <n v="0"/>
    <n v="0"/>
    <n v="0.02"/>
    <x v="2"/>
  </r>
  <r>
    <n v="15955"/>
    <s v="Narcissus: Moshimo Ashita ga Runara"/>
    <x v="16"/>
    <n v="2010"/>
    <x v="10"/>
    <s v="Kadokawa Shoten"/>
    <n v="0"/>
    <n v="0"/>
    <n v="0.02"/>
    <n v="0"/>
    <n v="0.02"/>
    <x v="2"/>
  </r>
  <r>
    <n v="15956"/>
    <s v="Girl Friend Beta: Kimi to Sugosu Natsuyasumi"/>
    <x v="22"/>
    <n v="2015"/>
    <x v="8"/>
    <s v="Namco Bandai Games"/>
    <n v="0"/>
    <n v="0"/>
    <n v="0.02"/>
    <n v="0"/>
    <n v="0.02"/>
    <x v="2"/>
  </r>
  <r>
    <n v="15957"/>
    <s v="IHRA Drag Racing: Sportsman Edition"/>
    <x v="13"/>
    <n v="2006"/>
    <x v="2"/>
    <s v="Bethesda Softworks"/>
    <n v="0.01"/>
    <n v="0"/>
    <n v="0"/>
    <n v="0"/>
    <n v="0.02"/>
    <x v="2"/>
  </r>
  <r>
    <n v="15958"/>
    <s v="Sharin no Kuni, Himawari no Shoujo"/>
    <x v="4"/>
    <n v="2010"/>
    <x v="10"/>
    <s v="5pb"/>
    <n v="0"/>
    <n v="0"/>
    <n v="0.02"/>
    <n v="0"/>
    <n v="0.02"/>
    <x v="2"/>
  </r>
  <r>
    <n v="15959"/>
    <s v="Guild Wars: Factions"/>
    <x v="14"/>
    <n v="2006"/>
    <x v="3"/>
    <s v="NCSoft"/>
    <n v="0"/>
    <n v="0.01"/>
    <n v="0"/>
    <n v="0"/>
    <n v="0.02"/>
    <x v="2"/>
  </r>
  <r>
    <n v="15960"/>
    <s v="Simple DS Series Vol. 42: The Haioku Byoutou"/>
    <x v="3"/>
    <n v="2008"/>
    <x v="10"/>
    <s v="D3Publisher"/>
    <n v="0"/>
    <n v="0"/>
    <n v="0.02"/>
    <n v="0"/>
    <n v="0.02"/>
    <x v="2"/>
  </r>
  <r>
    <n v="15961"/>
    <s v="Drone Tactics"/>
    <x v="3"/>
    <n v="2007"/>
    <x v="11"/>
    <s v="Success"/>
    <n v="0.01"/>
    <n v="0"/>
    <n v="0"/>
    <n v="0"/>
    <n v="0.02"/>
    <x v="2"/>
  </r>
  <r>
    <n v="15962"/>
    <s v="Technic Beat"/>
    <x v="6"/>
    <n v="2002"/>
    <x v="5"/>
    <s v="Arika"/>
    <n v="0.01"/>
    <n v="0.01"/>
    <n v="0"/>
    <n v="0"/>
    <n v="0.02"/>
    <x v="2"/>
  </r>
  <r>
    <n v="15963"/>
    <s v="So-Ra-No-Wo-To: Otome no Gojuusou"/>
    <x v="16"/>
    <n v="2010"/>
    <x v="10"/>
    <s v="Compile Heart"/>
    <n v="0"/>
    <n v="0"/>
    <n v="0.02"/>
    <n v="0"/>
    <n v="0.02"/>
    <x v="2"/>
  </r>
  <r>
    <n v="15964"/>
    <s v="Farming Simulator 2014"/>
    <x v="22"/>
    <n v="2014"/>
    <x v="7"/>
    <s v="Focus Home Interactive"/>
    <n v="0.01"/>
    <n v="0"/>
    <n v="0"/>
    <n v="0"/>
    <n v="0.02"/>
    <x v="2"/>
  </r>
  <r>
    <n v="15965"/>
    <s v="Imperium Romanum"/>
    <x v="14"/>
    <n v="2008"/>
    <x v="11"/>
    <s v="Kalypso Media"/>
    <n v="0"/>
    <n v="0.01"/>
    <n v="0"/>
    <n v="0"/>
    <n v="0.02"/>
    <x v="2"/>
  </r>
  <r>
    <n v="15966"/>
    <s v="Ship Simulator 2008"/>
    <x v="14"/>
    <n v="2007"/>
    <x v="7"/>
    <s v="Lighthouse Interactive"/>
    <n v="0"/>
    <n v="0.01"/>
    <n v="0"/>
    <n v="0"/>
    <n v="0.02"/>
    <x v="2"/>
  </r>
  <r>
    <n v="15967"/>
    <s v="Curse of the Amsterdam Diamond"/>
    <x v="3"/>
    <n v="2012"/>
    <x v="4"/>
    <s v="Easy Interactive"/>
    <n v="0"/>
    <n v="0.01"/>
    <n v="0"/>
    <n v="0"/>
    <n v="0.02"/>
    <x v="2"/>
  </r>
  <r>
    <n v="15968"/>
    <s v="Sengoku"/>
    <x v="14"/>
    <n v="2011"/>
    <x v="11"/>
    <s v="Paradox Interactive"/>
    <n v="0"/>
    <n v="0.01"/>
    <n v="0"/>
    <n v="0"/>
    <n v="0.02"/>
    <x v="2"/>
  </r>
  <r>
    <n v="15969"/>
    <s v="Yume Neko DS"/>
    <x v="3"/>
    <n v="2008"/>
    <x v="7"/>
    <s v="Sega"/>
    <n v="0"/>
    <n v="0"/>
    <n v="0.02"/>
    <n v="0"/>
    <n v="0.02"/>
    <x v="2"/>
  </r>
  <r>
    <n v="15970"/>
    <s v="Dream C Club"/>
    <x v="5"/>
    <n v="2012"/>
    <x v="7"/>
    <s v="D3Publisher"/>
    <n v="0"/>
    <n v="0"/>
    <n v="0.02"/>
    <n v="0"/>
    <n v="0.02"/>
    <x v="2"/>
  </r>
  <r>
    <n v="15971"/>
    <s v="IGT Slots: Lucky Larry's Lobstermania"/>
    <x v="14"/>
    <n v="2011"/>
    <x v="7"/>
    <s v="Masque Publishing"/>
    <n v="0.01"/>
    <n v="0"/>
    <n v="0"/>
    <n v="0"/>
    <n v="0.02"/>
    <x v="2"/>
  </r>
  <r>
    <n v="15972"/>
    <s v="Sid Meier's Civilization Revolution 2+"/>
    <x v="22"/>
    <n v="2015"/>
    <x v="11"/>
    <s v="Take-Two Interactive"/>
    <n v="0"/>
    <n v="0"/>
    <n v="0.02"/>
    <n v="0"/>
    <n v="0.02"/>
    <x v="2"/>
  </r>
  <r>
    <n v="15973"/>
    <s v="SBK Superbike World Championship"/>
    <x v="6"/>
    <n v="2008"/>
    <x v="2"/>
    <s v="Black Bean Games"/>
    <n v="0.01"/>
    <n v="0.01"/>
    <n v="0"/>
    <n v="0"/>
    <n v="0.02"/>
    <x v="2"/>
  </r>
  <r>
    <n v="15974"/>
    <s v="Memories Off 6: Next Relation"/>
    <x v="6"/>
    <n v="2009"/>
    <x v="10"/>
    <s v="5pb"/>
    <n v="0"/>
    <n v="0"/>
    <n v="0.02"/>
    <n v="0"/>
    <n v="0.02"/>
    <x v="2"/>
  </r>
  <r>
    <n v="15975"/>
    <s v="Scared Rider Xechs"/>
    <x v="6"/>
    <n v="2010"/>
    <x v="10"/>
    <s v="RED Entertainment"/>
    <n v="0"/>
    <n v="0"/>
    <n v="0.02"/>
    <n v="0"/>
    <n v="0.02"/>
    <x v="2"/>
  </r>
  <r>
    <n v="15976"/>
    <s v="Vitamin X: Detective B6"/>
    <x v="16"/>
    <n v="2012"/>
    <x v="10"/>
    <s v="D3Publisher"/>
    <n v="0"/>
    <n v="0"/>
    <n v="0.02"/>
    <n v="0"/>
    <n v="0.02"/>
    <x v="2"/>
  </r>
  <r>
    <n v="15977"/>
    <s v="Misshitsu no Sacrifice"/>
    <x v="16"/>
    <n v="2010"/>
    <x v="10"/>
    <s v="D3Publisher"/>
    <n v="0"/>
    <n v="0"/>
    <n v="0.02"/>
    <n v="0"/>
    <n v="0.02"/>
    <x v="2"/>
  </r>
  <r>
    <n v="15978"/>
    <s v="You Don't Know Jack"/>
    <x v="14"/>
    <n v="1995"/>
    <x v="5"/>
    <s v="Vivendi Games"/>
    <n v="0.01"/>
    <n v="0"/>
    <n v="0"/>
    <n v="0"/>
    <n v="0.02"/>
    <x v="2"/>
  </r>
  <r>
    <n v="15979"/>
    <s v="Ouran Koukou Host Bu"/>
    <x v="6"/>
    <n v="2007"/>
    <x v="10"/>
    <s v="Idea Factory"/>
    <n v="0"/>
    <n v="0"/>
    <n v="0.02"/>
    <n v="0"/>
    <n v="0.02"/>
    <x v="2"/>
  </r>
  <r>
    <n v="15980"/>
    <s v="Lotus Challenge"/>
    <x v="18"/>
    <n v="2004"/>
    <x v="2"/>
    <s v="Ignition Entertainment"/>
    <n v="0.01"/>
    <n v="0"/>
    <n v="0"/>
    <n v="0"/>
    <n v="0.02"/>
    <x v="2"/>
  </r>
  <r>
    <n v="15981"/>
    <s v="Meiji Toukyou Renka: Twilight Kiss"/>
    <x v="16"/>
    <n v="2015"/>
    <x v="8"/>
    <s v="Broccoli"/>
    <n v="0"/>
    <n v="0"/>
    <n v="0.02"/>
    <n v="0"/>
    <n v="0.02"/>
    <x v="2"/>
  </r>
  <r>
    <n v="15982"/>
    <s v="Xblaze: Lost Memories"/>
    <x v="5"/>
    <n v="2015"/>
    <x v="10"/>
    <s v="Arc System Works"/>
    <n v="0.01"/>
    <n v="0"/>
    <n v="0"/>
    <n v="0"/>
    <n v="0.02"/>
    <x v="2"/>
  </r>
  <r>
    <n v="15983"/>
    <s v="Turok"/>
    <x v="14"/>
    <n v="2008"/>
    <x v="8"/>
    <s v="Touchstone"/>
    <n v="0"/>
    <n v="0.01"/>
    <n v="0"/>
    <n v="0"/>
    <n v="0.01"/>
    <x v="2"/>
  </r>
  <r>
    <n v="15984"/>
    <s v="Coven and Labyrinth of Refrain"/>
    <x v="22"/>
    <n v="2016"/>
    <x v="8"/>
    <s v="Nippon Ichi Software"/>
    <n v="0"/>
    <n v="0"/>
    <n v="0.01"/>
    <n v="0"/>
    <n v="0.01"/>
    <x v="2"/>
  </r>
  <r>
    <n v="15985"/>
    <s v="Super Battle For Money Sentouchuu: Kyuukyoku no Shinobu to Battle Player Choujou Kessen!"/>
    <x v="9"/>
    <n v="2016"/>
    <x v="8"/>
    <s v="Namco Bandai Games"/>
    <n v="0"/>
    <n v="0"/>
    <n v="0.01"/>
    <n v="0"/>
    <n v="0.01"/>
    <x v="2"/>
  </r>
  <r>
    <n v="15986"/>
    <s v="Dragon Zakura DS"/>
    <x v="3"/>
    <n v="2007"/>
    <x v="5"/>
    <s v="Electronic Arts"/>
    <n v="0"/>
    <n v="0"/>
    <n v="0.01"/>
    <n v="0"/>
    <n v="0.01"/>
    <x v="2"/>
  </r>
  <r>
    <n v="15987"/>
    <s v="Chameleon: To Dye For!"/>
    <x v="3"/>
    <n v="2006"/>
    <x v="4"/>
    <s v="505 Games"/>
    <n v="0.01"/>
    <n v="0"/>
    <n v="0"/>
    <n v="0"/>
    <n v="0.01"/>
    <x v="2"/>
  </r>
  <r>
    <n v="15988"/>
    <s v="Hotel Giant DS"/>
    <x v="3"/>
    <n v="2008"/>
    <x v="7"/>
    <s v="Nobilis"/>
    <n v="0"/>
    <n v="0.01"/>
    <n v="0"/>
    <n v="0"/>
    <n v="0.01"/>
    <x v="2"/>
  </r>
  <r>
    <n v="15989"/>
    <s v="Sora no Otoshimono: DokiDoki Summer Vacation"/>
    <x v="16"/>
    <n v="2010"/>
    <x v="10"/>
    <s v="Kadokawa Shoten"/>
    <n v="0"/>
    <n v="0"/>
    <n v="0.01"/>
    <n v="0"/>
    <n v="0.01"/>
    <x v="2"/>
  </r>
  <r>
    <n v="15990"/>
    <s v="Blackthorne"/>
    <x v="8"/>
    <n v="2003"/>
    <x v="8"/>
    <s v="Activision"/>
    <n v="0.01"/>
    <n v="0"/>
    <n v="0"/>
    <n v="0"/>
    <n v="0.01"/>
    <x v="2"/>
  </r>
  <r>
    <n v="15991"/>
    <s v="Don Bradman Cricket 14"/>
    <x v="4"/>
    <n v="2014"/>
    <x v="0"/>
    <s v="Tru Blu Entertainment"/>
    <n v="0"/>
    <n v="0.01"/>
    <n v="0"/>
    <n v="0"/>
    <n v="0.01"/>
    <x v="2"/>
  </r>
  <r>
    <n v="15992"/>
    <s v="DokuSui: DokiDoki Suikoden"/>
    <x v="16"/>
    <n v="2011"/>
    <x v="3"/>
    <s v="Irem Software Engineering"/>
    <n v="0"/>
    <n v="0"/>
    <n v="0.01"/>
    <n v="0"/>
    <n v="0.01"/>
    <x v="2"/>
  </r>
  <r>
    <n v="15993"/>
    <s v="Shinseiki Evangelion: Battle Orchestra Portable"/>
    <x v="16"/>
    <n v="2009"/>
    <x v="9"/>
    <s v="Broccoli"/>
    <n v="0"/>
    <n v="0"/>
    <n v="0.01"/>
    <n v="0"/>
    <n v="0.01"/>
    <x v="2"/>
  </r>
  <r>
    <n v="15994"/>
    <s v="Donkey Kong Jungle Beat"/>
    <x v="0"/>
    <n v="2008"/>
    <x v="1"/>
    <s v="Nintendo"/>
    <n v="0"/>
    <n v="0.01"/>
    <n v="0"/>
    <n v="0"/>
    <n v="0.01"/>
    <x v="2"/>
  </r>
  <r>
    <n v="15995"/>
    <s v="Bomberman (jp sales)"/>
    <x v="16"/>
    <n v="2006"/>
    <x v="4"/>
    <s v="Konami Digital Entertainment"/>
    <n v="0"/>
    <n v="0"/>
    <n v="0.01"/>
    <n v="0"/>
    <n v="0.01"/>
    <x v="2"/>
  </r>
  <r>
    <n v="15996"/>
    <s v="Blazblue: Continuum Shift Extend"/>
    <x v="16"/>
    <n v="2012"/>
    <x v="9"/>
    <s v="Arc System Works"/>
    <n v="0"/>
    <n v="0"/>
    <n v="0.01"/>
    <n v="0"/>
    <n v="0.01"/>
    <x v="2"/>
  </r>
  <r>
    <n v="15997"/>
    <s v="S.Y.K: Shinsetsu Saiyuuki"/>
    <x v="6"/>
    <n v="2009"/>
    <x v="10"/>
    <s v="Idea Factory"/>
    <n v="0"/>
    <n v="0"/>
    <n v="0.01"/>
    <n v="0"/>
    <n v="0.01"/>
    <x v="2"/>
  </r>
  <r>
    <n v="15998"/>
    <s v="Football Manager Live"/>
    <x v="14"/>
    <n v="2009"/>
    <x v="0"/>
    <s v="Sega"/>
    <n v="0"/>
    <n v="0.01"/>
    <n v="0"/>
    <n v="0"/>
    <n v="0.01"/>
    <x v="2"/>
  </r>
  <r>
    <n v="15999"/>
    <s v="Captain Morgane and the Golden Turtle"/>
    <x v="0"/>
    <n v="2012"/>
    <x v="10"/>
    <s v="Reef Entertainment"/>
    <n v="0"/>
    <n v="0.01"/>
    <n v="0"/>
    <n v="0"/>
    <n v="0.01"/>
    <x v="2"/>
  </r>
  <r>
    <n v="16000"/>
    <s v="Black Cat"/>
    <x v="6"/>
    <n v="2006"/>
    <x v="8"/>
    <s v="Capcom"/>
    <n v="0"/>
    <n v="0"/>
    <n v="0.01"/>
    <n v="0"/>
    <n v="0.01"/>
    <x v="2"/>
  </r>
  <r>
    <n v="16001"/>
    <s v="One Piece: Daikaizoku Coliseum"/>
    <x v="9"/>
    <n v="2016"/>
    <x v="9"/>
    <s v="Namco Bandai Games"/>
    <n v="0"/>
    <n v="0"/>
    <n v="0.01"/>
    <n v="0"/>
    <n v="0.01"/>
    <x v="2"/>
  </r>
  <r>
    <n v="16002"/>
    <s v="Mortal Kombat"/>
    <x v="14"/>
    <n v="1994"/>
    <x v="9"/>
    <s v="Acclaim Entertainment"/>
    <n v="0.01"/>
    <n v="0"/>
    <n v="0"/>
    <n v="0"/>
    <n v="0.01"/>
    <x v="2"/>
  </r>
  <r>
    <n v="16003"/>
    <s v="Smart Kid's Mega Game Mix"/>
    <x v="3"/>
    <n v="2009"/>
    <x v="5"/>
    <s v="UFO Interactive"/>
    <n v="0.01"/>
    <n v="0"/>
    <n v="0"/>
    <n v="0"/>
    <n v="0.01"/>
    <x v="2"/>
  </r>
  <r>
    <n v="16004"/>
    <s v="Diary Girl"/>
    <x v="3"/>
    <n v="2008"/>
    <x v="5"/>
    <s v="Konami Digital Entertainment"/>
    <n v="0.01"/>
    <n v="0"/>
    <n v="0"/>
    <n v="0"/>
    <n v="0.01"/>
    <x v="2"/>
  </r>
  <r>
    <n v="16005"/>
    <s v="Red Stone DS: Akaki Ishi ni Michibikareshi Monotachi"/>
    <x v="3"/>
    <n v="2011"/>
    <x v="3"/>
    <s v="Unknown"/>
    <n v="0"/>
    <n v="0"/>
    <n v="0.01"/>
    <n v="0"/>
    <n v="0.01"/>
    <x v="2"/>
  </r>
  <r>
    <n v="16006"/>
    <s v="Serious Sam II"/>
    <x v="14"/>
    <n v="2005"/>
    <x v="6"/>
    <s v="Take-Two Interactive"/>
    <n v="0"/>
    <n v="0.01"/>
    <n v="0"/>
    <n v="0"/>
    <n v="0.01"/>
    <x v="2"/>
  </r>
  <r>
    <n v="16007"/>
    <s v="Wand of Fortune: Mirai e no Prologue Portable"/>
    <x v="16"/>
    <n v="2010"/>
    <x v="10"/>
    <s v="Idea Factory"/>
    <n v="0"/>
    <n v="0"/>
    <n v="0.01"/>
    <n v="0"/>
    <n v="0.01"/>
    <x v="2"/>
  </r>
  <r>
    <n v="16008"/>
    <s v="Sengoku Hime: Senran ni Mau Otometachi"/>
    <x v="16"/>
    <n v="2009"/>
    <x v="10"/>
    <s v="Yeti"/>
    <n v="0"/>
    <n v="0"/>
    <n v="0.01"/>
    <n v="0"/>
    <n v="0.01"/>
    <x v="2"/>
  </r>
  <r>
    <n v="16009"/>
    <s v="Secret Game Portable"/>
    <x v="16"/>
    <n v="2010"/>
    <x v="10"/>
    <s v="Yeti"/>
    <n v="0"/>
    <n v="0"/>
    <n v="0.01"/>
    <n v="0"/>
    <n v="0.01"/>
    <x v="2"/>
  </r>
  <r>
    <n v="16010"/>
    <s v="Demon Gaze 2"/>
    <x v="22"/>
    <n v="2014"/>
    <x v="3"/>
    <s v="Experience Inc."/>
    <n v="0"/>
    <n v="0"/>
    <n v="0.01"/>
    <n v="0"/>
    <n v="0.01"/>
    <x v="2"/>
  </r>
  <r>
    <n v="16011"/>
    <s v="Neverwinter Nights 2: Mask of the Betrayer"/>
    <x v="14"/>
    <n v="2007"/>
    <x v="3"/>
    <s v="Atari"/>
    <n v="0"/>
    <n v="0.01"/>
    <n v="0"/>
    <n v="0"/>
    <n v="0.01"/>
    <x v="2"/>
  </r>
  <r>
    <n v="16012"/>
    <s v="Kimi no Yuusha"/>
    <x v="3"/>
    <n v="2008"/>
    <x v="3"/>
    <s v="SNK Playmore"/>
    <n v="0"/>
    <n v="0"/>
    <n v="0.01"/>
    <n v="0"/>
    <n v="0.01"/>
    <x v="2"/>
  </r>
  <r>
    <n v="16013"/>
    <s v="Call of Juarez"/>
    <x v="14"/>
    <n v="2006"/>
    <x v="6"/>
    <s v="Ubisoft"/>
    <n v="0"/>
    <n v="0.01"/>
    <n v="0"/>
    <n v="0"/>
    <n v="0.01"/>
    <x v="2"/>
  </r>
  <r>
    <n v="16014"/>
    <s v="Tom Clancy's  Ghost Recon Advanced Warfighter (weekly JP sales)"/>
    <x v="4"/>
    <n v="2006"/>
    <x v="6"/>
    <s v="Ubisoft"/>
    <n v="0"/>
    <n v="0"/>
    <n v="0.01"/>
    <n v="0"/>
    <n v="0.01"/>
    <x v="2"/>
  </r>
  <r>
    <n v="16015"/>
    <s v="UEFA Champions League 2006-2007"/>
    <x v="16"/>
    <n v="2007"/>
    <x v="0"/>
    <s v="Electronic Arts"/>
    <n v="0.01"/>
    <n v="0"/>
    <n v="0"/>
    <n v="0"/>
    <n v="0.01"/>
    <x v="2"/>
  </r>
  <r>
    <n v="16016"/>
    <s v="Codename: Panzers Phase Two"/>
    <x v="14"/>
    <n v="2005"/>
    <x v="11"/>
    <s v="CDV Software Entertainment"/>
    <n v="0"/>
    <n v="0.01"/>
    <n v="0"/>
    <n v="0"/>
    <n v="0.01"/>
    <x v="2"/>
  </r>
  <r>
    <n v="16017"/>
    <s v="Nobunaga no Yabou Online: Houou no Shou"/>
    <x v="5"/>
    <n v="2012"/>
    <x v="11"/>
    <s v="Ackkstudios"/>
    <n v="0"/>
    <n v="0"/>
    <n v="0.01"/>
    <n v="0"/>
    <n v="0.01"/>
    <x v="2"/>
  </r>
  <r>
    <n v="16018"/>
    <s v="Rise of Flight: Iron Cross Edition"/>
    <x v="14"/>
    <n v="2010"/>
    <x v="7"/>
    <s v="Aerosoft"/>
    <n v="0.01"/>
    <n v="0"/>
    <n v="0"/>
    <n v="0"/>
    <n v="0.01"/>
    <x v="2"/>
  </r>
  <r>
    <n v="16019"/>
    <s v="Cosmetic Paradise: Make no Kiseki"/>
    <x v="3"/>
    <n v="2008"/>
    <x v="5"/>
    <s v="Global A Entertainment"/>
    <n v="0"/>
    <n v="0"/>
    <n v="0.01"/>
    <n v="0"/>
    <n v="0.01"/>
    <x v="2"/>
  </r>
  <r>
    <n v="16020"/>
    <s v="Unreal Tournament 2003"/>
    <x v="14"/>
    <n v="2002"/>
    <x v="6"/>
    <s v="Atari"/>
    <n v="0"/>
    <n v="0.01"/>
    <n v="0"/>
    <n v="0"/>
    <n v="0.01"/>
    <x v="2"/>
  </r>
  <r>
    <n v="16021"/>
    <s v="Nobunaga no Yabou DS"/>
    <x v="3"/>
    <n v="2006"/>
    <x v="11"/>
    <s v="Tecmo Koei"/>
    <n v="0"/>
    <n v="0"/>
    <n v="0.01"/>
    <n v="0"/>
    <n v="0.01"/>
    <x v="2"/>
  </r>
  <r>
    <n v="16022"/>
    <s v="God Eater Off Shot: Soma Shikkuzaru-hen Twin Pack &amp; Animation Vol.4"/>
    <x v="10"/>
    <n v="2016"/>
    <x v="8"/>
    <s v="Namco Bandai Games"/>
    <n v="0"/>
    <n v="0"/>
    <n v="0.01"/>
    <n v="0"/>
    <n v="0.01"/>
    <x v="2"/>
  </r>
  <r>
    <n v="16023"/>
    <s v="Uppers"/>
    <x v="22"/>
    <n v="2016"/>
    <x v="8"/>
    <s v="Marvelous Entertainment"/>
    <n v="0"/>
    <n v="0"/>
    <n v="0.01"/>
    <n v="0"/>
    <n v="0.01"/>
    <x v="2"/>
  </r>
  <r>
    <n v="16024"/>
    <s v="Wand of Fortune Portable"/>
    <x v="16"/>
    <n v="2010"/>
    <x v="10"/>
    <s v="Idea Factory"/>
    <n v="0"/>
    <n v="0"/>
    <n v="0.01"/>
    <n v="0"/>
    <n v="0.01"/>
    <x v="2"/>
  </r>
  <r>
    <n v="16025"/>
    <s v="Wiffle Ball Advance"/>
    <x v="3"/>
    <n v="2007"/>
    <x v="0"/>
    <s v="Zoo Digital Publishing"/>
    <n v="0.01"/>
    <n v="0"/>
    <n v="0"/>
    <n v="0"/>
    <n v="0.01"/>
    <x v="2"/>
  </r>
  <r>
    <n v="16026"/>
    <s v="Rengoku II: The Stairway to H.E.A.V.E.N. (jp sales)"/>
    <x v="16"/>
    <n v="2006"/>
    <x v="8"/>
    <s v="Konami Digital Entertainment"/>
    <n v="0"/>
    <n v="0"/>
    <n v="0.01"/>
    <n v="0"/>
    <n v="0.01"/>
    <x v="2"/>
  </r>
  <r>
    <n v="16027"/>
    <s v="Simple DS Series Vol. 14: The Jidousha Kyoushuujo DS"/>
    <x v="3"/>
    <n v="2007"/>
    <x v="5"/>
    <s v="D3Publisher"/>
    <n v="0"/>
    <n v="0"/>
    <n v="0.01"/>
    <n v="0"/>
    <n v="0.01"/>
    <x v="2"/>
  </r>
  <r>
    <n v="16028"/>
    <s v="The Last Remnant"/>
    <x v="14"/>
    <n v="2009"/>
    <x v="3"/>
    <s v="Square Enix"/>
    <n v="0"/>
    <n v="0.01"/>
    <n v="0"/>
    <n v="0"/>
    <n v="0.01"/>
    <x v="2"/>
  </r>
  <r>
    <n v="16029"/>
    <s v="Ten Pin Alley 2"/>
    <x v="8"/>
    <n v="2004"/>
    <x v="0"/>
    <s v="XS Games"/>
    <n v="0.01"/>
    <n v="0"/>
    <n v="0"/>
    <n v="0"/>
    <n v="0.01"/>
    <x v="2"/>
  </r>
  <r>
    <n v="16030"/>
    <s v="Himawari: Pebble in the Sky Portable"/>
    <x v="16"/>
    <n v="2010"/>
    <x v="10"/>
    <s v="Kadokawa Shoten"/>
    <n v="0"/>
    <n v="0"/>
    <n v="0.01"/>
    <n v="0"/>
    <n v="0.01"/>
    <x v="2"/>
  </r>
  <r>
    <n v="16031"/>
    <s v="Wand of Fortune R"/>
    <x v="22"/>
    <n v="2016"/>
    <x v="10"/>
    <s v="Idea Factory"/>
    <n v="0"/>
    <n v="0"/>
    <n v="0.01"/>
    <n v="0"/>
    <n v="0.01"/>
    <x v="2"/>
  </r>
  <r>
    <n v="16032"/>
    <s v="Katekyoo Hitman Reborn Nerae!? Ring x Bongole Returns"/>
    <x v="6"/>
    <n v="2008"/>
    <x v="10"/>
    <s v="Marvelous Interactive"/>
    <n v="0"/>
    <n v="0"/>
    <n v="0.01"/>
    <n v="0"/>
    <n v="0.01"/>
    <x v="2"/>
  </r>
  <r>
    <n v="16033"/>
    <s v="My Little Baby"/>
    <x v="3"/>
    <n v="2008"/>
    <x v="7"/>
    <s v="CDV Software Entertainment"/>
    <n v="0"/>
    <n v="0.01"/>
    <n v="0"/>
    <n v="0"/>
    <n v="0.01"/>
    <x v="2"/>
  </r>
  <r>
    <n v="16034"/>
    <s v="Kono Aozora ni Yakusoku o: Tenohira no Rakuen"/>
    <x v="16"/>
    <n v="2009"/>
    <x v="10"/>
    <s v="TGL"/>
    <n v="0"/>
    <n v="0"/>
    <n v="0.01"/>
    <n v="0"/>
    <n v="0.01"/>
    <x v="2"/>
  </r>
  <r>
    <n v="16035"/>
    <s v="Shinobi Koutsutsu"/>
    <x v="16"/>
    <n v="2014"/>
    <x v="10"/>
    <s v="Idea Factory"/>
    <n v="0"/>
    <n v="0"/>
    <n v="0.01"/>
    <n v="0"/>
    <n v="0.01"/>
    <x v="2"/>
  </r>
  <r>
    <n v="16036"/>
    <s v="NiGHTS into dreams..."/>
    <x v="6"/>
    <n v="2008"/>
    <x v="1"/>
    <s v="Sega"/>
    <n v="0"/>
    <n v="0"/>
    <n v="0.01"/>
    <n v="0"/>
    <n v="0.01"/>
    <x v="2"/>
  </r>
  <r>
    <n v="16037"/>
    <s v="WinBack 2: Project Poseidon"/>
    <x v="6"/>
    <n v="2006"/>
    <x v="6"/>
    <s v="Tecmo Koei"/>
    <n v="0.01"/>
    <n v="0.01"/>
    <n v="0"/>
    <n v="0"/>
    <n v="0.01"/>
    <x v="2"/>
  </r>
  <r>
    <n v="16038"/>
    <s v="Kaitou Rousseau"/>
    <x v="3"/>
    <n v="2006"/>
    <x v="8"/>
    <s v="Namco Bandai Games"/>
    <n v="0"/>
    <n v="0"/>
    <n v="0.01"/>
    <n v="0"/>
    <n v="0.01"/>
    <x v="2"/>
  </r>
  <r>
    <n v="16039"/>
    <s v="Utawarerumono: Futari no Hakuoro"/>
    <x v="5"/>
    <n v="2016"/>
    <x v="5"/>
    <s v="Aqua Plus"/>
    <n v="0"/>
    <n v="0"/>
    <n v="0.01"/>
    <n v="0"/>
    <n v="0.01"/>
    <x v="2"/>
  </r>
  <r>
    <n v="16040"/>
    <s v="WRC 5: FIA World Rally Championship"/>
    <x v="17"/>
    <n v="2015"/>
    <x v="0"/>
    <s v="Bigben Interactive"/>
    <n v="0"/>
    <n v="0.01"/>
    <n v="0"/>
    <n v="0"/>
    <n v="0.01"/>
    <x v="2"/>
  </r>
  <r>
    <n v="16041"/>
    <s v="Totally Spies! Totally Party"/>
    <x v="6"/>
    <n v="2008"/>
    <x v="5"/>
    <s v="Ubisoft"/>
    <n v="0.01"/>
    <n v="0.01"/>
    <n v="0"/>
    <n v="0"/>
    <n v="0.01"/>
    <x v="2"/>
  </r>
  <r>
    <n v="16042"/>
    <s v="GunParade Orchestra: Ao no Shou"/>
    <x v="6"/>
    <n v="2006"/>
    <x v="10"/>
    <s v="Sony Computer Entertainment"/>
    <n v="0"/>
    <n v="0"/>
    <n v="0.01"/>
    <n v="0"/>
    <n v="0.01"/>
    <x v="2"/>
  </r>
  <r>
    <n v="16043"/>
    <s v="Impossible Creatures"/>
    <x v="14"/>
    <n v="2002"/>
    <x v="11"/>
    <s v="Microsoft Game Studios"/>
    <n v="0"/>
    <n v="0.01"/>
    <n v="0"/>
    <n v="0"/>
    <n v="0.01"/>
    <x v="2"/>
  </r>
  <r>
    <n v="16044"/>
    <s v="Puyo Pop Fever"/>
    <x v="18"/>
    <n v="2004"/>
    <x v="4"/>
    <s v="Sega"/>
    <n v="0.01"/>
    <n v="0"/>
    <n v="0"/>
    <n v="0"/>
    <n v="0.01"/>
    <x v="2"/>
  </r>
  <r>
    <n v="16045"/>
    <s v="Wizardry XTH: Unlimited Students"/>
    <x v="6"/>
    <n v="2006"/>
    <x v="3"/>
    <s v="Michaelsoft"/>
    <n v="0"/>
    <n v="0"/>
    <n v="0.01"/>
    <n v="0"/>
    <n v="0.01"/>
    <x v="2"/>
  </r>
  <r>
    <n v="16046"/>
    <s v="Raven's Cry"/>
    <x v="10"/>
    <n v="2015"/>
    <x v="3"/>
    <s v="TopWare Interactive"/>
    <n v="0"/>
    <n v="0.01"/>
    <n v="0"/>
    <n v="0"/>
    <n v="0.01"/>
    <x v="2"/>
  </r>
  <r>
    <n v="16047"/>
    <s v="Instant Brain"/>
    <x v="4"/>
    <n v="2011"/>
    <x v="10"/>
    <s v="Cave"/>
    <n v="0"/>
    <n v="0"/>
    <n v="0.01"/>
    <n v="0"/>
    <n v="0.01"/>
    <x v="2"/>
  </r>
  <r>
    <n v="16048"/>
    <s v="Guitar Hero III: Legends of Rock"/>
    <x v="14"/>
    <n v="2007"/>
    <x v="5"/>
    <s v="Aspyr"/>
    <n v="0.01"/>
    <n v="0"/>
    <n v="0"/>
    <n v="0"/>
    <n v="0.01"/>
    <x v="2"/>
  </r>
  <r>
    <n v="16049"/>
    <s v="Blitzkrieg 2 Anthology"/>
    <x v="14"/>
    <n v="2008"/>
    <x v="11"/>
    <s v="Ascaron Entertainment GmbH"/>
    <n v="0"/>
    <n v="0.01"/>
    <n v="0"/>
    <n v="0"/>
    <n v="0.01"/>
    <x v="2"/>
  </r>
  <r>
    <n v="16050"/>
    <s v="Rayman Raving Rabbids"/>
    <x v="14"/>
    <n v="2006"/>
    <x v="5"/>
    <s v="Ubisoft"/>
    <n v="0"/>
    <n v="0.01"/>
    <n v="0"/>
    <n v="0"/>
    <n v="0.01"/>
    <x v="2"/>
  </r>
  <r>
    <n v="16051"/>
    <s v="God Eater Off Shot:Shiou-hen Twin Pack &amp; Animation Vol.5"/>
    <x v="10"/>
    <n v="2016"/>
    <x v="5"/>
    <s v="Namco Bandai Games"/>
    <n v="0"/>
    <n v="0"/>
    <n v="0.01"/>
    <n v="0"/>
    <n v="0.01"/>
    <x v="2"/>
  </r>
  <r>
    <n v="16052"/>
    <s v="Abunai: Koi no Sousa Shitsu"/>
    <x v="16"/>
    <n v="2012"/>
    <x v="8"/>
    <s v="Quinrose"/>
    <n v="0"/>
    <n v="0"/>
    <n v="0.01"/>
    <n v="0"/>
    <n v="0.01"/>
    <x v="2"/>
  </r>
  <r>
    <n v="16053"/>
    <s v="Coronation Street: The Mystery of the Missing Hotpot Recipe"/>
    <x v="14"/>
    <n v="2011"/>
    <x v="10"/>
    <s v="Avanquest"/>
    <n v="0"/>
    <n v="0.01"/>
    <n v="0"/>
    <n v="0"/>
    <n v="0.01"/>
    <x v="2"/>
  </r>
  <r>
    <n v="16054"/>
    <s v="Battle Worlds: Kronos"/>
    <x v="14"/>
    <n v="2016"/>
    <x v="11"/>
    <s v="Nordic Games"/>
    <n v="0"/>
    <n v="0.01"/>
    <n v="0"/>
    <n v="0"/>
    <n v="0.01"/>
    <x v="2"/>
  </r>
  <r>
    <n v="16055"/>
    <s v="SoulLink Extension"/>
    <x v="6"/>
    <n v="2006"/>
    <x v="10"/>
    <s v="Interchannel"/>
    <n v="0"/>
    <n v="0"/>
    <n v="0.01"/>
    <n v="0"/>
    <n v="0.01"/>
    <x v="2"/>
  </r>
  <r>
    <n v="16056"/>
    <s v="Banjo-Kazooie"/>
    <x v="4"/>
    <n v="2008"/>
    <x v="1"/>
    <s v="Microsoft Game Studios"/>
    <n v="0"/>
    <n v="0.01"/>
    <n v="0"/>
    <n v="0"/>
    <n v="0.01"/>
    <x v="2"/>
  </r>
  <r>
    <n v="16057"/>
    <s v="Samurai Shodown Anthology (JP sales)"/>
    <x v="6"/>
    <n v="2008"/>
    <x v="9"/>
    <s v="Ignition Entertainment"/>
    <n v="0"/>
    <n v="0"/>
    <n v="0.01"/>
    <n v="0"/>
    <n v="0.01"/>
    <x v="2"/>
  </r>
  <r>
    <n v="16058"/>
    <s v="Winning Post 7 Maximum 2008"/>
    <x v="6"/>
    <n v="2008"/>
    <x v="0"/>
    <s v="Tecmo Koei"/>
    <n v="0"/>
    <n v="0"/>
    <n v="0.01"/>
    <n v="0"/>
    <n v="0.01"/>
    <x v="2"/>
  </r>
  <r>
    <n v="16059"/>
    <s v="Sangoku Koi Senki: Otome no Heihou!"/>
    <x v="6"/>
    <n v="2011"/>
    <x v="10"/>
    <s v="Prototype"/>
    <n v="0"/>
    <n v="0"/>
    <n v="0.01"/>
    <n v="0"/>
    <n v="0.01"/>
    <x v="2"/>
  </r>
  <r>
    <n v="16060"/>
    <s v="PDC World Championship Darts 2008"/>
    <x v="16"/>
    <s v="N/A"/>
    <x v="0"/>
    <s v="Oxygen Interactive"/>
    <n v="0.01"/>
    <n v="0"/>
    <n v="0"/>
    <n v="0"/>
    <n v="0.01"/>
    <x v="2"/>
  </r>
  <r>
    <n v="16061"/>
    <s v="WRC: FIA World Rally Championship"/>
    <x v="14"/>
    <s v="N/A"/>
    <x v="2"/>
    <s v="Black Bean Games"/>
    <n v="0"/>
    <n v="0.01"/>
    <n v="0"/>
    <n v="0"/>
    <n v="0.01"/>
    <x v="2"/>
  </r>
  <r>
    <n v="16062"/>
    <s v="Alfa Romeo Racing Italiano"/>
    <x v="6"/>
    <n v="2005"/>
    <x v="2"/>
    <s v="Black Bean Games"/>
    <n v="0.01"/>
    <n v="0.01"/>
    <n v="0"/>
    <n v="0"/>
    <n v="0.01"/>
    <x v="2"/>
  </r>
  <r>
    <n v="16063"/>
    <s v="Pachi-Slot Teiou: Golgo 13 Las Vegas (JP sales, but wrong system)"/>
    <x v="6"/>
    <n v="2002"/>
    <x v="5"/>
    <s v="Media Entertainment"/>
    <n v="0"/>
    <n v="0"/>
    <n v="0.01"/>
    <n v="0"/>
    <n v="0.01"/>
    <x v="2"/>
  </r>
  <r>
    <n v="16064"/>
    <s v="Digger Simulator"/>
    <x v="14"/>
    <n v="2011"/>
    <x v="7"/>
    <s v="Excalibur Publishing"/>
    <n v="0"/>
    <n v="0.01"/>
    <n v="0"/>
    <n v="0"/>
    <n v="0.01"/>
    <x v="2"/>
  </r>
  <r>
    <n v="16065"/>
    <s v="Turbo: Super Stunt Squad"/>
    <x v="4"/>
    <n v="2013"/>
    <x v="0"/>
    <s v="D3Publisher"/>
    <n v="0"/>
    <n v="0.01"/>
    <n v="0"/>
    <n v="0"/>
    <n v="0.01"/>
    <x v="2"/>
  </r>
  <r>
    <n v="16066"/>
    <s v="Super Robot Taisen XO"/>
    <x v="4"/>
    <n v="2006"/>
    <x v="11"/>
    <s v="Banpresto"/>
    <n v="0"/>
    <n v="0"/>
    <n v="0.01"/>
    <n v="0"/>
    <n v="0.01"/>
    <x v="2"/>
  </r>
  <r>
    <n v="16067"/>
    <s v="Kaitou Joker: Toki o Koeru Kaitou to Ushinawareta Houseki"/>
    <x v="9"/>
    <n v="2015"/>
    <x v="8"/>
    <s v="Namco Bandai Games"/>
    <n v="0"/>
    <n v="0"/>
    <n v="0.01"/>
    <n v="0"/>
    <n v="0.01"/>
    <x v="2"/>
  </r>
  <r>
    <n v="16068"/>
    <s v="Aquaman: Battle for Atlantis"/>
    <x v="13"/>
    <s v="N/A"/>
    <x v="8"/>
    <s v="Unknown"/>
    <n v="0.01"/>
    <n v="0"/>
    <n v="0"/>
    <n v="0"/>
    <n v="0.01"/>
    <x v="2"/>
  </r>
  <r>
    <n v="16069"/>
    <s v="Pachitte Chonmage Tatsujin 16: Pachinko Hissatsu Shigotojin III"/>
    <x v="6"/>
    <n v="2010"/>
    <x v="5"/>
    <s v="Hackberry"/>
    <n v="0"/>
    <n v="0"/>
    <n v="0.01"/>
    <n v="0"/>
    <n v="0.01"/>
    <x v="2"/>
  </r>
  <r>
    <n v="16070"/>
    <s v="IL-2 Sturmovik"/>
    <x v="14"/>
    <n v="2001"/>
    <x v="7"/>
    <s v="Blue Byte"/>
    <n v="0"/>
    <n v="0.01"/>
    <n v="0"/>
    <n v="0"/>
    <n v="0.01"/>
    <x v="2"/>
  </r>
  <r>
    <n v="16071"/>
    <s v="Mortal Kombat: Tournament Edition"/>
    <x v="8"/>
    <n v="2003"/>
    <x v="9"/>
    <s v="Midway Games"/>
    <n v="0.01"/>
    <n v="0"/>
    <n v="0"/>
    <n v="0"/>
    <n v="0.01"/>
    <x v="2"/>
  </r>
  <r>
    <n v="16072"/>
    <s v="SeaWorld Adventure Parks: Shamu's Deep Sea Adventure"/>
    <x v="13"/>
    <n v="2005"/>
    <x v="10"/>
    <s v="Activision"/>
    <n v="0.01"/>
    <n v="0"/>
    <n v="0"/>
    <n v="0"/>
    <n v="0.01"/>
    <x v="2"/>
  </r>
  <r>
    <n v="16073"/>
    <s v="East India Company"/>
    <x v="14"/>
    <n v="2009"/>
    <x v="11"/>
    <s v="Paradox Interactive"/>
    <n v="0.01"/>
    <n v="0"/>
    <n v="0"/>
    <n v="0"/>
    <n v="0.01"/>
    <x v="2"/>
  </r>
  <r>
    <n v="16074"/>
    <s v="World Poker Tour"/>
    <x v="8"/>
    <n v="2005"/>
    <x v="5"/>
    <s v="Take-Two Interactive"/>
    <n v="0.01"/>
    <n v="0"/>
    <n v="0"/>
    <n v="0"/>
    <n v="0.01"/>
    <x v="2"/>
  </r>
  <r>
    <n v="16075"/>
    <s v="Sousaku Alice to Oujisama!"/>
    <x v="9"/>
    <n v="2015"/>
    <x v="7"/>
    <s v="Happinet"/>
    <n v="0"/>
    <n v="0"/>
    <n v="0.01"/>
    <n v="0"/>
    <n v="0.01"/>
    <x v="2"/>
  </r>
  <r>
    <n v="16076"/>
    <s v="Empire Deluxe"/>
    <x v="14"/>
    <n v="1992"/>
    <x v="11"/>
    <s v="New World Computing"/>
    <n v="0.01"/>
    <n v="0"/>
    <n v="0"/>
    <n v="0"/>
    <n v="0.01"/>
    <x v="2"/>
  </r>
  <r>
    <n v="16077"/>
    <s v="Umihara Kawase Jun: Second Edition Kanzenban"/>
    <x v="3"/>
    <n v="2009"/>
    <x v="4"/>
    <s v="Genterprise"/>
    <n v="0"/>
    <n v="0"/>
    <n v="0.01"/>
    <n v="0"/>
    <n v="0.01"/>
    <x v="2"/>
  </r>
  <r>
    <n v="16078"/>
    <s v="Infinite Stratos 2: Love and Purge"/>
    <x v="22"/>
    <n v="2015"/>
    <x v="8"/>
    <s v="5pb"/>
    <n v="0"/>
    <n v="0"/>
    <n v="0.01"/>
    <n v="0"/>
    <n v="0.01"/>
    <x v="2"/>
  </r>
  <r>
    <n v="16079"/>
    <s v="Fab 5 Soccer"/>
    <x v="3"/>
    <n v="2008"/>
    <x v="0"/>
    <s v="Destineer"/>
    <n v="0.01"/>
    <n v="0"/>
    <n v="0"/>
    <n v="0"/>
    <n v="0.01"/>
    <x v="2"/>
  </r>
  <r>
    <n v="16080"/>
    <s v="Destiny Links"/>
    <x v="3"/>
    <n v="2009"/>
    <x v="3"/>
    <s v="Namco Bandai Games"/>
    <n v="0"/>
    <n v="0"/>
    <n v="0.01"/>
    <n v="0"/>
    <n v="0.01"/>
    <x v="2"/>
  </r>
  <r>
    <n v="16081"/>
    <s v="Best Of Tests"/>
    <x v="3"/>
    <n v="2008"/>
    <x v="4"/>
    <s v="Conspiracy Entertainment"/>
    <n v="0.01"/>
    <n v="0"/>
    <n v="0"/>
    <n v="0"/>
    <n v="0.01"/>
    <x v="2"/>
  </r>
  <r>
    <n v="16082"/>
    <s v="Egg Mania: Eggstreme Madness"/>
    <x v="13"/>
    <n v="2002"/>
    <x v="4"/>
    <s v="Kemco"/>
    <n v="0.01"/>
    <n v="0"/>
    <n v="0"/>
    <n v="0"/>
    <n v="0.01"/>
    <x v="2"/>
  </r>
  <r>
    <n v="16083"/>
    <s v="Virtua Tennis 3"/>
    <x v="14"/>
    <n v="2007"/>
    <x v="0"/>
    <s v="Sega"/>
    <n v="0"/>
    <n v="0.01"/>
    <n v="0"/>
    <n v="0"/>
    <n v="0.01"/>
    <x v="2"/>
  </r>
  <r>
    <n v="16084"/>
    <s v="Pro Angler Moves"/>
    <x v="5"/>
    <n v="2012"/>
    <x v="0"/>
    <s v="Interworks Unlimited, Inc."/>
    <n v="0.01"/>
    <n v="0"/>
    <n v="0"/>
    <n v="0"/>
    <n v="0.01"/>
    <x v="2"/>
  </r>
  <r>
    <n v="16085"/>
    <s v="Sakura Sakura: Haru Urara"/>
    <x v="16"/>
    <n v="2010"/>
    <x v="10"/>
    <s v="GN Software"/>
    <n v="0"/>
    <n v="0"/>
    <n v="0.01"/>
    <n v="0"/>
    <n v="0.01"/>
    <x v="2"/>
  </r>
  <r>
    <n v="16086"/>
    <s v="Uta no * Prince-Sama: Sweet Serenade"/>
    <x v="16"/>
    <n v="2011"/>
    <x v="10"/>
    <s v="Broccoli"/>
    <n v="0"/>
    <n v="0"/>
    <n v="0.01"/>
    <n v="0"/>
    <n v="0.01"/>
    <x v="2"/>
  </r>
  <r>
    <n v="16087"/>
    <s v="The Legend of Heroes: Trails in the Sky Third Chapter"/>
    <x v="5"/>
    <n v="2013"/>
    <x v="3"/>
    <s v="Falcom Corporation"/>
    <n v="0"/>
    <n v="0"/>
    <n v="0.01"/>
    <n v="0"/>
    <n v="0.01"/>
    <x v="2"/>
  </r>
  <r>
    <n v="16088"/>
    <s v="Road Trip: Shifting Gears"/>
    <x v="8"/>
    <n v="2002"/>
    <x v="2"/>
    <s v="Zoo Digital Publishing"/>
    <n v="0.01"/>
    <n v="0"/>
    <n v="0"/>
    <n v="0"/>
    <n v="0.01"/>
    <x v="2"/>
  </r>
  <r>
    <n v="16089"/>
    <s v="Iza, Shutsujin! Koisen"/>
    <x v="16"/>
    <n v="2011"/>
    <x v="10"/>
    <s v="Quinrose"/>
    <n v="0"/>
    <n v="0"/>
    <n v="0.01"/>
    <n v="0"/>
    <n v="0.01"/>
    <x v="2"/>
  </r>
  <r>
    <n v="16090"/>
    <s v="Major Dream: Major Wii Nagero! Gyroball!!"/>
    <x v="0"/>
    <n v="2008"/>
    <x v="0"/>
    <s v="Takara Tomy"/>
    <n v="0"/>
    <n v="0"/>
    <n v="0.01"/>
    <n v="0"/>
    <n v="0.01"/>
    <x v="2"/>
  </r>
  <r>
    <n v="16091"/>
    <s v="Hiiro no Kakera: Shin Tamayori Hime Denshou"/>
    <x v="6"/>
    <n v="2009"/>
    <x v="10"/>
    <s v="Idea Factory"/>
    <n v="0"/>
    <n v="0"/>
    <n v="0.01"/>
    <n v="0"/>
    <n v="0.01"/>
    <x v="2"/>
  </r>
  <r>
    <n v="16092"/>
    <s v="Datenshi no Amai Yuuwaku x Kaikan Phrase"/>
    <x v="3"/>
    <n v="2010"/>
    <x v="10"/>
    <s v="FuRyu"/>
    <n v="0"/>
    <n v="0"/>
    <n v="0.01"/>
    <n v="0"/>
    <n v="0.01"/>
    <x v="2"/>
  </r>
  <r>
    <n v="16093"/>
    <s v="Honda ATV Fever"/>
    <x v="3"/>
    <n v="2010"/>
    <x v="2"/>
    <s v="Storm City Games"/>
    <n v="0.01"/>
    <n v="0"/>
    <n v="0"/>
    <n v="0"/>
    <n v="0.01"/>
    <x v="2"/>
  </r>
  <r>
    <n v="16094"/>
    <s v="Grooverider: Slot Car Thunder"/>
    <x v="13"/>
    <n v="2003"/>
    <x v="2"/>
    <s v="Encore"/>
    <n v="0.01"/>
    <n v="0"/>
    <n v="0"/>
    <n v="0"/>
    <n v="0.01"/>
    <x v="2"/>
  </r>
  <r>
    <n v="16095"/>
    <s v="Superstars V8 Racing"/>
    <x v="4"/>
    <n v="2009"/>
    <x v="2"/>
    <s v="Black Bean Games"/>
    <n v="0"/>
    <n v="0.01"/>
    <n v="0"/>
    <n v="0"/>
    <n v="0.01"/>
    <x v="2"/>
  </r>
  <r>
    <n v="16096"/>
    <s v="Grand Theft Auto III"/>
    <x v="14"/>
    <n v="2002"/>
    <x v="8"/>
    <s v="Take-Two Interactive"/>
    <n v="0"/>
    <n v="0.01"/>
    <n v="0"/>
    <n v="0"/>
    <n v="0.01"/>
    <x v="2"/>
  </r>
  <r>
    <n v="16097"/>
    <s v="Bakumatsu Koihana: Shinsengumi DS"/>
    <x v="3"/>
    <n v="2008"/>
    <x v="10"/>
    <s v="D3Publisher"/>
    <n v="0"/>
    <n v="0"/>
    <n v="0.01"/>
    <n v="0"/>
    <n v="0.01"/>
    <x v="2"/>
  </r>
  <r>
    <n v="16098"/>
    <s v="Resident Evil 5 HD"/>
    <x v="10"/>
    <n v="2016"/>
    <x v="8"/>
    <s v="Capcom"/>
    <n v="0.01"/>
    <n v="0"/>
    <n v="0"/>
    <n v="0"/>
    <n v="0.01"/>
    <x v="2"/>
  </r>
  <r>
    <n v="16099"/>
    <s v="Miyako: Awayuki no Utage"/>
    <x v="16"/>
    <n v="2012"/>
    <x v="8"/>
    <s v="Idea Factory"/>
    <n v="0"/>
    <n v="0"/>
    <n v="0.01"/>
    <n v="0"/>
    <n v="0.01"/>
    <x v="2"/>
  </r>
  <r>
    <n v="16100"/>
    <s v="Super PickUps"/>
    <x v="0"/>
    <n v="2009"/>
    <x v="2"/>
    <s v="XS Games"/>
    <n v="0.01"/>
    <n v="0"/>
    <n v="0"/>
    <n v="0"/>
    <n v="0.01"/>
    <x v="2"/>
  </r>
  <r>
    <n v="16101"/>
    <s v="Ben 10 Omniverse 2"/>
    <x v="4"/>
    <n v="2013"/>
    <x v="8"/>
    <s v="Namco Bandai Games"/>
    <n v="0"/>
    <n v="0.01"/>
    <n v="0"/>
    <n v="0"/>
    <n v="0.01"/>
    <x v="2"/>
  </r>
  <r>
    <n v="16102"/>
    <s v="Rewrite"/>
    <x v="22"/>
    <n v="2014"/>
    <x v="10"/>
    <s v="Prototype"/>
    <n v="0"/>
    <n v="0"/>
    <n v="0.01"/>
    <n v="0"/>
    <n v="0.01"/>
    <x v="2"/>
  </r>
  <r>
    <n v="16103"/>
    <s v="Konami Classics Vol. 2"/>
    <x v="4"/>
    <n v="2009"/>
    <x v="5"/>
    <s v="Konami Digital Entertainment"/>
    <n v="0.01"/>
    <n v="0"/>
    <n v="0"/>
    <n v="0"/>
    <n v="0.01"/>
    <x v="2"/>
  </r>
  <r>
    <n v="16104"/>
    <s v="Aeon Flux"/>
    <x v="13"/>
    <n v="2005"/>
    <x v="8"/>
    <s v="THQ"/>
    <n v="0.01"/>
    <n v="0"/>
    <n v="0"/>
    <n v="0"/>
    <n v="0.01"/>
    <x v="2"/>
  </r>
  <r>
    <n v="16105"/>
    <s v="Tobidase! Kagaku-kun Chikyuu Daitanken! Nazo no Chinkai Seibutsu ni Idome!"/>
    <x v="3"/>
    <n v="2011"/>
    <x v="5"/>
    <s v="Namco Bandai Games"/>
    <n v="0"/>
    <n v="0"/>
    <n v="0.01"/>
    <n v="0"/>
    <n v="0.01"/>
    <x v="2"/>
  </r>
  <r>
    <n v="16106"/>
    <s v="Kana: Imouto"/>
    <x v="16"/>
    <n v="2010"/>
    <x v="10"/>
    <s v="CyberFront"/>
    <n v="0"/>
    <n v="0"/>
    <n v="0.01"/>
    <n v="0"/>
    <n v="0.01"/>
    <x v="2"/>
  </r>
  <r>
    <n v="16107"/>
    <s v="Barbie and Her Sisters Puppy Rescue"/>
    <x v="19"/>
    <n v="2015"/>
    <x v="8"/>
    <s v="Namco Bandai Games"/>
    <n v="0"/>
    <n v="0.01"/>
    <n v="0"/>
    <n v="0"/>
    <n v="0.01"/>
    <x v="2"/>
  </r>
  <r>
    <n v="16108"/>
    <s v="Rock N' Roll Racing"/>
    <x v="7"/>
    <n v="1993"/>
    <x v="2"/>
    <s v="Interplay"/>
    <n v="0"/>
    <n v="0"/>
    <n v="0.01"/>
    <n v="0"/>
    <n v="0.01"/>
    <x v="2"/>
  </r>
  <r>
    <n v="16109"/>
    <s v="Higurashi no Naku Koro ni Iki"/>
    <x v="5"/>
    <n v="2015"/>
    <x v="8"/>
    <s v="Kaga Create"/>
    <n v="0"/>
    <n v="0"/>
    <n v="0.01"/>
    <n v="0"/>
    <n v="0.01"/>
    <x v="2"/>
  </r>
  <r>
    <n v="16110"/>
    <s v="Marginal #4: Idol of Supernova"/>
    <x v="22"/>
    <n v="2014"/>
    <x v="10"/>
    <s v="Idea Factory"/>
    <n v="0"/>
    <n v="0"/>
    <n v="0.01"/>
    <n v="0"/>
    <n v="0.01"/>
    <x v="2"/>
  </r>
  <r>
    <n v="16111"/>
    <s v="Nodame Cantabile"/>
    <x v="6"/>
    <n v="2007"/>
    <x v="5"/>
    <s v="Banpresto"/>
    <n v="0"/>
    <n v="0"/>
    <n v="0.01"/>
    <n v="0"/>
    <n v="0.01"/>
    <x v="2"/>
  </r>
  <r>
    <n v="16112"/>
    <s v="Paranormal Pursuit: The Gifted One"/>
    <x v="14"/>
    <n v="2015"/>
    <x v="8"/>
    <s v="Alawar Entertainment"/>
    <n v="0"/>
    <n v="0.01"/>
    <n v="0"/>
    <n v="0"/>
    <n v="0.01"/>
    <x v="2"/>
  </r>
  <r>
    <n v="16113"/>
    <s v="DoDonPachi Saidaioujou"/>
    <x v="4"/>
    <n v="2013"/>
    <x v="6"/>
    <s v="Cave"/>
    <n v="0"/>
    <n v="0"/>
    <n v="0.01"/>
    <n v="0"/>
    <n v="0.01"/>
    <x v="2"/>
  </r>
  <r>
    <n v="16114"/>
    <s v="Last Escort: Club Katze"/>
    <x v="6"/>
    <n v="2010"/>
    <x v="10"/>
    <s v="D3Publisher"/>
    <n v="0"/>
    <n v="0"/>
    <n v="0.01"/>
    <n v="0"/>
    <n v="0.01"/>
    <x v="2"/>
  </r>
  <r>
    <n v="16115"/>
    <s v="1/2 Summer +"/>
    <x v="16"/>
    <n v="2013"/>
    <x v="10"/>
    <s v="Kaga Create"/>
    <n v="0"/>
    <n v="0"/>
    <n v="0.01"/>
    <n v="0"/>
    <n v="0.01"/>
    <x v="2"/>
  </r>
  <r>
    <n v="16116"/>
    <s v="Winning Post 7 Maximum 2008"/>
    <x v="5"/>
    <n v="2008"/>
    <x v="0"/>
    <s v="Tecmo Koei"/>
    <n v="0"/>
    <n v="0"/>
    <n v="0.01"/>
    <n v="0"/>
    <n v="0.01"/>
    <x v="2"/>
  </r>
  <r>
    <n v="16117"/>
    <s v="Psycho-Pass"/>
    <x v="17"/>
    <n v="2014"/>
    <x v="10"/>
    <s v="5pb"/>
    <n v="0"/>
    <n v="0"/>
    <n v="0.01"/>
    <n v="0"/>
    <n v="0.01"/>
    <x v="2"/>
  </r>
  <r>
    <n v="16118"/>
    <s v="Brain Exercise With Dr. Kawashima"/>
    <x v="14"/>
    <n v="2009"/>
    <x v="4"/>
    <s v="Namco Bandai Games"/>
    <n v="0"/>
    <n v="0.01"/>
    <n v="0"/>
    <n v="0"/>
    <n v="0.01"/>
    <x v="2"/>
  </r>
  <r>
    <n v="16119"/>
    <s v="Tears to Tiara: Kakan no Daichi Portable"/>
    <x v="16"/>
    <n v="2010"/>
    <x v="10"/>
    <s v="Aqua Plus"/>
    <n v="0"/>
    <n v="0"/>
    <n v="0.01"/>
    <n v="0"/>
    <n v="0.01"/>
    <x v="2"/>
  </r>
  <r>
    <n v="16120"/>
    <s v="Games Around the World"/>
    <x v="3"/>
    <n v="2010"/>
    <x v="5"/>
    <s v="Zoo Games"/>
    <n v="0.01"/>
    <n v="0"/>
    <n v="0"/>
    <n v="0"/>
    <n v="0.01"/>
    <x v="2"/>
  </r>
  <r>
    <n v="16121"/>
    <s v="Football Manager 2005"/>
    <x v="14"/>
    <n v="2004"/>
    <x v="0"/>
    <s v="Sega"/>
    <n v="0"/>
    <n v="0.01"/>
    <n v="0"/>
    <n v="0"/>
    <n v="0.01"/>
    <x v="2"/>
  </r>
  <r>
    <n v="16122"/>
    <s v="Hitotsu Tobashi Renai V"/>
    <x v="22"/>
    <n v="2015"/>
    <x v="10"/>
    <s v="Kaga Create"/>
    <n v="0"/>
    <n v="0"/>
    <n v="0.01"/>
    <n v="0"/>
    <n v="0.01"/>
    <x v="2"/>
  </r>
  <r>
    <n v="16123"/>
    <s v="Ninja Gaiden Sigma 2"/>
    <x v="22"/>
    <n v="2013"/>
    <x v="8"/>
    <s v="Tecmo Koei"/>
    <n v="0"/>
    <n v="0"/>
    <n v="0.01"/>
    <n v="0"/>
    <n v="0.01"/>
    <x v="2"/>
  </r>
  <r>
    <n v="16124"/>
    <s v="Turbo Trainz"/>
    <x v="0"/>
    <n v="2012"/>
    <x v="2"/>
    <s v="Mastertronic"/>
    <n v="0"/>
    <n v="0.01"/>
    <n v="0"/>
    <n v="0"/>
    <n v="0.01"/>
    <x v="2"/>
  </r>
  <r>
    <n v="16125"/>
    <s v="Theatre Of War"/>
    <x v="14"/>
    <n v="2007"/>
    <x v="11"/>
    <s v="Kalypso Media"/>
    <n v="0"/>
    <n v="0.01"/>
    <n v="0"/>
    <n v="0"/>
    <n v="0.01"/>
    <x v="2"/>
  </r>
  <r>
    <n v="16126"/>
    <s v="Nintendogs and Cats Golden Retriever and New Friends"/>
    <x v="9"/>
    <n v="2011"/>
    <x v="8"/>
    <s v="Nintendo"/>
    <n v="0"/>
    <n v="0.01"/>
    <n v="0"/>
    <n v="0"/>
    <n v="0.01"/>
    <x v="2"/>
  </r>
  <r>
    <n v="16127"/>
    <s v="Young Justice: Legacy"/>
    <x v="4"/>
    <n v="2013"/>
    <x v="8"/>
    <s v="Namco Bandai Games"/>
    <n v="0"/>
    <n v="0.01"/>
    <n v="0"/>
    <n v="0"/>
    <n v="0.01"/>
    <x v="2"/>
  </r>
  <r>
    <n v="16128"/>
    <s v="Tantei Jinguuji Saburo DS: Fuserareta Shinjitsu"/>
    <x v="3"/>
    <n v="2009"/>
    <x v="10"/>
    <s v="Arc System Works"/>
    <n v="0"/>
    <n v="0"/>
    <n v="0.01"/>
    <n v="0"/>
    <n v="0.01"/>
    <x v="2"/>
  </r>
  <r>
    <n v="16129"/>
    <s v="Monster Rancher Advance 2"/>
    <x v="8"/>
    <n v="2002"/>
    <x v="7"/>
    <s v="Tecmo Koei"/>
    <n v="0.01"/>
    <n v="0"/>
    <n v="0"/>
    <n v="0"/>
    <n v="0.01"/>
    <x v="2"/>
  </r>
  <r>
    <n v="16130"/>
    <s v="Madden NFL 13"/>
    <x v="5"/>
    <n v="2012"/>
    <x v="0"/>
    <s v="Electronic Arts"/>
    <n v="0"/>
    <n v="0.01"/>
    <n v="0"/>
    <n v="0"/>
    <n v="0.01"/>
    <x v="2"/>
  </r>
  <r>
    <n v="16131"/>
    <s v="Voodoo Chronicles: First Sign"/>
    <x v="14"/>
    <n v="2011"/>
    <x v="10"/>
    <s v="ValuSoft"/>
    <n v="0.01"/>
    <n v="0"/>
    <n v="0"/>
    <n v="0"/>
    <n v="0.01"/>
    <x v="2"/>
  </r>
  <r>
    <n v="16132"/>
    <s v="Umineko no Naku Koro ni Portable 1"/>
    <x v="16"/>
    <n v="2011"/>
    <x v="10"/>
    <s v="Alchemist"/>
    <n v="0"/>
    <n v="0"/>
    <n v="0.01"/>
    <n v="0"/>
    <n v="0.01"/>
    <x v="2"/>
  </r>
  <r>
    <n v="16133"/>
    <s v="Dr. Slump &amp; Arale-Chan"/>
    <x v="3"/>
    <n v="2008"/>
    <x v="10"/>
    <s v="Namco Bandai Games"/>
    <n v="0"/>
    <n v="0"/>
    <n v="0.01"/>
    <n v="0"/>
    <n v="0.01"/>
    <x v="2"/>
  </r>
  <r>
    <n v="16134"/>
    <s v="Geten no Hana: Yume Akari"/>
    <x v="16"/>
    <n v="2014"/>
    <x v="5"/>
    <s v="Tecmo Koei"/>
    <n v="0"/>
    <n v="0"/>
    <n v="0.01"/>
    <n v="0"/>
    <n v="0.01"/>
    <x v="2"/>
  </r>
  <r>
    <n v="16135"/>
    <s v="Festa!! Hyper Girls Party"/>
    <x v="6"/>
    <n v="2006"/>
    <x v="10"/>
    <s v="KID"/>
    <n v="0"/>
    <n v="0"/>
    <n v="0.01"/>
    <n v="0"/>
    <n v="0.01"/>
    <x v="2"/>
  </r>
  <r>
    <n v="16136"/>
    <s v="Collar x Malice"/>
    <x v="22"/>
    <n v="2016"/>
    <x v="8"/>
    <s v="Idea Factory"/>
    <n v="0"/>
    <n v="0"/>
    <n v="0.01"/>
    <n v="0"/>
    <n v="0.01"/>
    <x v="2"/>
  </r>
  <r>
    <n v="16137"/>
    <s v="Kikiite Hajimaru: Eigo Kaiwa Training - KikiTore"/>
    <x v="3"/>
    <n v="2008"/>
    <x v="5"/>
    <s v="Benesse"/>
    <n v="0"/>
    <n v="0"/>
    <n v="0.01"/>
    <n v="0"/>
    <n v="0.01"/>
    <x v="2"/>
  </r>
  <r>
    <n v="16138"/>
    <s v="Vanark"/>
    <x v="12"/>
    <n v="1999"/>
    <x v="6"/>
    <s v="Jaleco"/>
    <n v="0.01"/>
    <n v="0.01"/>
    <n v="0"/>
    <n v="0"/>
    <n v="0.01"/>
    <x v="2"/>
  </r>
  <r>
    <n v="16139"/>
    <s v="Dragon's Dogma Online: Season 2"/>
    <x v="10"/>
    <n v="2016"/>
    <x v="8"/>
    <s v="Capcom"/>
    <n v="0"/>
    <n v="0"/>
    <n v="0.01"/>
    <n v="0"/>
    <n v="0.01"/>
    <x v="2"/>
  </r>
  <r>
    <n v="16140"/>
    <s v="Game Book DS: Sword World 2.0"/>
    <x v="3"/>
    <n v="2009"/>
    <x v="3"/>
    <s v="Broccoli"/>
    <n v="0"/>
    <n v="0"/>
    <n v="0.01"/>
    <n v="0"/>
    <n v="0.01"/>
    <x v="2"/>
  </r>
  <r>
    <n v="16141"/>
    <s v="WTA Tour Tennis"/>
    <x v="13"/>
    <n v="2002"/>
    <x v="0"/>
    <s v="Konami Digital Entertainment"/>
    <n v="0.01"/>
    <n v="0"/>
    <n v="0"/>
    <n v="0"/>
    <n v="0.01"/>
    <x v="2"/>
  </r>
  <r>
    <n v="16142"/>
    <s v="Norn + Nonette: Last Era"/>
    <x v="22"/>
    <n v="2015"/>
    <x v="8"/>
    <s v="Idea Factory"/>
    <n v="0"/>
    <n v="0"/>
    <n v="0.01"/>
    <n v="0"/>
    <n v="0.01"/>
    <x v="2"/>
  </r>
  <r>
    <n v="16143"/>
    <s v="BlazBlue: Calamity Trigger"/>
    <x v="14"/>
    <n v="2010"/>
    <x v="9"/>
    <s v="PQube"/>
    <n v="0"/>
    <n v="0.01"/>
    <n v="0"/>
    <n v="0"/>
    <n v="0.01"/>
    <x v="2"/>
  </r>
  <r>
    <n v="16144"/>
    <s v="Furious Karting"/>
    <x v="13"/>
    <n v="2003"/>
    <x v="2"/>
    <s v="Atari"/>
    <n v="0.01"/>
    <n v="0"/>
    <n v="0"/>
    <n v="0"/>
    <n v="0.01"/>
    <x v="2"/>
  </r>
  <r>
    <n v="16145"/>
    <s v="WSC REAL 09: World Snooker Championship"/>
    <x v="5"/>
    <n v="2009"/>
    <x v="0"/>
    <s v="Deep Silver"/>
    <n v="0"/>
    <n v="0.01"/>
    <n v="0"/>
    <n v="0"/>
    <n v="0.01"/>
    <x v="2"/>
  </r>
  <r>
    <n v="16146"/>
    <s v="Harry Potter and the Chamber of Secrets"/>
    <x v="14"/>
    <n v="2002"/>
    <x v="8"/>
    <s v="Electronic Arts"/>
    <n v="0"/>
    <n v="0.01"/>
    <n v="0"/>
    <n v="0"/>
    <n v="0.01"/>
    <x v="2"/>
  </r>
  <r>
    <n v="16147"/>
    <s v="Pet Shop Monogatari DS 2"/>
    <x v="3"/>
    <n v="2010"/>
    <x v="7"/>
    <s v="Taito"/>
    <n v="0"/>
    <n v="0"/>
    <n v="0.01"/>
    <n v="0"/>
    <n v="0.01"/>
    <x v="2"/>
  </r>
  <r>
    <n v="16148"/>
    <s v="Mystery Legends: Beauty and the Beast"/>
    <x v="14"/>
    <n v="2012"/>
    <x v="4"/>
    <s v="Focus Multimedia"/>
    <n v="0"/>
    <n v="0.01"/>
    <n v="0"/>
    <n v="0"/>
    <n v="0.01"/>
    <x v="2"/>
  </r>
  <r>
    <n v="16149"/>
    <s v="Fuuraiki 3"/>
    <x v="22"/>
    <n v="2015"/>
    <x v="8"/>
    <s v="Unknown"/>
    <n v="0"/>
    <n v="0"/>
    <n v="0.01"/>
    <n v="0"/>
    <n v="0.01"/>
    <x v="2"/>
  </r>
  <r>
    <n v="16150"/>
    <s v="Chokkan! Asonde Relaxuma"/>
    <x v="3"/>
    <n v="2008"/>
    <x v="8"/>
    <s v="Rocket Company"/>
    <n v="0"/>
    <n v="0"/>
    <n v="0.01"/>
    <n v="0"/>
    <n v="0.01"/>
    <x v="2"/>
  </r>
  <r>
    <n v="16151"/>
    <s v="Hot Wheels: Stunt Track Challenge / World Race"/>
    <x v="8"/>
    <n v="2006"/>
    <x v="2"/>
    <s v="Destination Software, Inc"/>
    <n v="0.01"/>
    <n v="0"/>
    <n v="0"/>
    <n v="0"/>
    <n v="0.01"/>
    <x v="2"/>
  </r>
  <r>
    <n v="16152"/>
    <s v="Minna no Conveni"/>
    <x v="3"/>
    <n v="2010"/>
    <x v="7"/>
    <s v="Taito"/>
    <n v="0"/>
    <n v="0"/>
    <n v="0.01"/>
    <n v="0"/>
    <n v="0.01"/>
    <x v="2"/>
  </r>
  <r>
    <n v="16153"/>
    <s v="Accel World: Kasoku no Chouten"/>
    <x v="16"/>
    <n v="2013"/>
    <x v="10"/>
    <s v="Namco Bandai Games"/>
    <n v="0"/>
    <n v="0"/>
    <n v="0.01"/>
    <n v="0"/>
    <n v="0.01"/>
    <x v="2"/>
  </r>
  <r>
    <n v="16154"/>
    <s v="SoulCalibur Legends (JP sales)"/>
    <x v="0"/>
    <n v="2007"/>
    <x v="8"/>
    <s v="Namco Bandai Games"/>
    <n v="0"/>
    <n v="0"/>
    <n v="0.01"/>
    <n v="0"/>
    <n v="0.01"/>
    <x v="2"/>
  </r>
  <r>
    <n v="16155"/>
    <s v="Izumo 2"/>
    <x v="6"/>
    <n v="2006"/>
    <x v="10"/>
    <s v="GN Software"/>
    <n v="0"/>
    <n v="0"/>
    <n v="0.01"/>
    <n v="0"/>
    <n v="0.01"/>
    <x v="2"/>
  </r>
  <r>
    <n v="16156"/>
    <s v="Entaku no Seito: Students of Round"/>
    <x v="4"/>
    <n v="2011"/>
    <x v="3"/>
    <s v="ChunSoft"/>
    <n v="0"/>
    <n v="0"/>
    <n v="0.01"/>
    <n v="0"/>
    <n v="0.01"/>
    <x v="2"/>
  </r>
  <r>
    <n v="16157"/>
    <s v="Bratz: Forever Diamondz"/>
    <x v="6"/>
    <n v="2006"/>
    <x v="10"/>
    <s v="THQ"/>
    <n v="0.01"/>
    <n v="0.01"/>
    <n v="0"/>
    <n v="0"/>
    <n v="0.01"/>
    <x v="2"/>
  </r>
  <r>
    <n v="16158"/>
    <s v="Isshoni Gohan. Portable"/>
    <x v="16"/>
    <n v="2013"/>
    <x v="10"/>
    <s v="Boost On"/>
    <n v="0"/>
    <n v="0"/>
    <n v="0.01"/>
    <n v="0"/>
    <n v="0.01"/>
    <x v="2"/>
  </r>
  <r>
    <n v="16159"/>
    <s v="PC Engine Best Collention: Ginga Ojousama Densetsu Collection"/>
    <x v="16"/>
    <n v="2008"/>
    <x v="10"/>
    <s v="Hudson Soft"/>
    <n v="0"/>
    <n v="0"/>
    <n v="0.01"/>
    <n v="0"/>
    <n v="0.01"/>
    <x v="2"/>
  </r>
  <r>
    <n v="16160"/>
    <s v="King of Fighters 2002: Unlimited Match Tougeki Ver."/>
    <x v="6"/>
    <n v="2010"/>
    <x v="9"/>
    <s v="SNK Playmore"/>
    <n v="0"/>
    <n v="0"/>
    <n v="0.01"/>
    <n v="0"/>
    <n v="0.01"/>
    <x v="2"/>
  </r>
  <r>
    <n v="16161"/>
    <s v="Monkey Madness: Island Escape"/>
    <x v="3"/>
    <n v="2010"/>
    <x v="8"/>
    <s v="Storm City Games"/>
    <n v="0.01"/>
    <n v="0"/>
    <n v="0"/>
    <n v="0"/>
    <n v="0.01"/>
    <x v="2"/>
  </r>
  <r>
    <n v="16162"/>
    <s v="Malice"/>
    <x v="13"/>
    <n v="2004"/>
    <x v="1"/>
    <s v="Evolved Games"/>
    <n v="0.01"/>
    <n v="0"/>
    <n v="0"/>
    <n v="0"/>
    <n v="0.01"/>
    <x v="2"/>
  </r>
  <r>
    <n v="16163"/>
    <s v="Raven Squad: Operation Hidden Dagger"/>
    <x v="14"/>
    <n v="2009"/>
    <x v="6"/>
    <s v="Evolved Games"/>
    <n v="0.01"/>
    <n v="0"/>
    <n v="0"/>
    <n v="0"/>
    <n v="0.01"/>
    <x v="2"/>
  </r>
  <r>
    <n v="16164"/>
    <s v="htoL#NiQ: The Firefly Diary"/>
    <x v="22"/>
    <n v="2014"/>
    <x v="1"/>
    <s v="Nippon Ichi Software"/>
    <n v="0"/>
    <n v="0"/>
    <n v="0.01"/>
    <n v="0"/>
    <n v="0.01"/>
    <x v="2"/>
  </r>
  <r>
    <n v="16165"/>
    <s v="Tiger Woods PGA Tour 2005"/>
    <x v="14"/>
    <n v="2004"/>
    <x v="0"/>
    <s v="Electronic Arts"/>
    <n v="0"/>
    <n v="0.01"/>
    <n v="0"/>
    <n v="0"/>
    <n v="0.01"/>
    <x v="2"/>
  </r>
  <r>
    <n v="16166"/>
    <s v="Deus Ex"/>
    <x v="14"/>
    <n v="2000"/>
    <x v="3"/>
    <s v="Eidos Interactive"/>
    <n v="0"/>
    <n v="0.01"/>
    <n v="0"/>
    <n v="0"/>
    <n v="0.01"/>
    <x v="2"/>
  </r>
  <r>
    <n v="16167"/>
    <s v="Rosario to Vampire: Tanabata no Miss Youkai Gakuen"/>
    <x v="3"/>
    <n v="2008"/>
    <x v="10"/>
    <s v="Capcom"/>
    <n v="0"/>
    <n v="0"/>
    <n v="0.01"/>
    <n v="0"/>
    <n v="0.01"/>
    <x v="2"/>
  </r>
  <r>
    <n v="16168"/>
    <s v="Ouka Sengoku Portable"/>
    <x v="16"/>
    <n v="2012"/>
    <x v="10"/>
    <s v="Alchemist"/>
    <n v="0"/>
    <n v="0"/>
    <n v="0.01"/>
    <n v="0"/>
    <n v="0.01"/>
    <x v="2"/>
  </r>
  <r>
    <n v="16169"/>
    <s v="Smiley World: Island Challenge"/>
    <x v="3"/>
    <n v="2009"/>
    <x v="4"/>
    <s v="Zoo Digital Publishing"/>
    <n v="0.01"/>
    <n v="0"/>
    <n v="0"/>
    <n v="0"/>
    <n v="0.01"/>
    <x v="2"/>
  </r>
  <r>
    <n v="16170"/>
    <s v="Order Up!!"/>
    <x v="9"/>
    <n v="2011"/>
    <x v="8"/>
    <s v="Funbox Media"/>
    <n v="0"/>
    <n v="0.01"/>
    <n v="0"/>
    <n v="0"/>
    <n v="0.01"/>
    <x v="2"/>
  </r>
  <r>
    <n v="16171"/>
    <s v="Wallace &amp; Gromit: Curse of the Were-Rabbit"/>
    <x v="13"/>
    <n v="2005"/>
    <x v="10"/>
    <s v="Konami Digital Entertainment"/>
    <n v="0.01"/>
    <n v="0"/>
    <n v="0"/>
    <n v="0"/>
    <n v="0.01"/>
    <x v="2"/>
  </r>
  <r>
    <n v="16172"/>
    <s v="Hanayamata: Yosakoi Live"/>
    <x v="22"/>
    <n v="2014"/>
    <x v="10"/>
    <s v="Namco Bandai Games"/>
    <n v="0"/>
    <n v="0"/>
    <n v="0.01"/>
    <n v="0"/>
    <n v="0.01"/>
    <x v="2"/>
  </r>
  <r>
    <n v="16173"/>
    <s v="Shepherd's Crossing"/>
    <x v="16"/>
    <n v="2009"/>
    <x v="7"/>
    <s v="Success"/>
    <n v="0"/>
    <n v="0"/>
    <n v="0.01"/>
    <n v="0"/>
    <n v="0.01"/>
    <x v="2"/>
  </r>
  <r>
    <n v="16174"/>
    <s v="Dark Parables: The Exiled Prince"/>
    <x v="14"/>
    <n v="2011"/>
    <x v="4"/>
    <s v="Unknown"/>
    <n v="0"/>
    <n v="0.01"/>
    <n v="0"/>
    <n v="0"/>
    <n v="0.01"/>
    <x v="2"/>
  </r>
  <r>
    <n v="16175"/>
    <s v="Military History: Commander - Europe at War"/>
    <x v="3"/>
    <n v="2009"/>
    <x v="11"/>
    <s v="Slitherine Software"/>
    <n v="0"/>
    <n v="0.01"/>
    <n v="0"/>
    <n v="0"/>
    <n v="0.01"/>
    <x v="2"/>
  </r>
  <r>
    <n v="16176"/>
    <s v="Tactics Layer: Ritina Guard Senki"/>
    <x v="3"/>
    <n v="2009"/>
    <x v="11"/>
    <s v="D3Publisher"/>
    <n v="0"/>
    <n v="0"/>
    <n v="0.01"/>
    <n v="0"/>
    <n v="0.01"/>
    <x v="2"/>
  </r>
  <r>
    <n v="16177"/>
    <s v="We Sing 80s"/>
    <x v="0"/>
    <n v="2012"/>
    <x v="5"/>
    <s v="Nordic Games"/>
    <n v="0"/>
    <n v="0.01"/>
    <n v="0"/>
    <n v="0"/>
    <n v="0.01"/>
    <x v="2"/>
  </r>
  <r>
    <n v="16178"/>
    <s v="Republique"/>
    <x v="10"/>
    <n v="2016"/>
    <x v="8"/>
    <s v="Nippon Ichi Software"/>
    <n v="0"/>
    <n v="0.01"/>
    <n v="0.01"/>
    <n v="0"/>
    <n v="0.01"/>
    <x v="2"/>
  </r>
  <r>
    <n v="16179"/>
    <s v="San-X Character Channel: All-Star Daishuugou!"/>
    <x v="3"/>
    <n v="2008"/>
    <x v="8"/>
    <s v="MTO"/>
    <n v="0"/>
    <n v="0"/>
    <n v="0.01"/>
    <n v="0"/>
    <n v="0.01"/>
    <x v="2"/>
  </r>
  <r>
    <n v="16180"/>
    <s v="Rail Simulator"/>
    <x v="14"/>
    <n v="2007"/>
    <x v="7"/>
    <s v="Electronic Arts"/>
    <n v="0"/>
    <n v="0.01"/>
    <n v="0"/>
    <n v="0"/>
    <n v="0.01"/>
    <x v="2"/>
  </r>
  <r>
    <n v="16181"/>
    <s v="Putty Squad"/>
    <x v="5"/>
    <n v="2013"/>
    <x v="1"/>
    <s v="System 3"/>
    <n v="0"/>
    <n v="0.01"/>
    <n v="0"/>
    <n v="0"/>
    <n v="0.01"/>
    <x v="2"/>
  </r>
  <r>
    <n v="16182"/>
    <s v="Sega Golf Club: Miyazato San Kyoudai Naizou"/>
    <x v="5"/>
    <n v="2006"/>
    <x v="0"/>
    <s v="Sega"/>
    <n v="0"/>
    <n v="0"/>
    <n v="0.01"/>
    <n v="0"/>
    <n v="0.01"/>
    <x v="2"/>
  </r>
  <r>
    <n v="16183"/>
    <s v="Rozen Maiden: Gebetgarten"/>
    <x v="6"/>
    <n v="2007"/>
    <x v="9"/>
    <s v="Taito"/>
    <n v="0"/>
    <n v="0"/>
    <n v="0.01"/>
    <n v="0"/>
    <n v="0.01"/>
    <x v="2"/>
  </r>
  <r>
    <n v="16184"/>
    <s v="Resistance Dual Pack"/>
    <x v="5"/>
    <n v="2011"/>
    <x v="6"/>
    <s v="Sony Computer Entertainment"/>
    <n v="0"/>
    <n v="0.01"/>
    <n v="0"/>
    <n v="0"/>
    <n v="0.01"/>
    <x v="2"/>
  </r>
  <r>
    <n v="16185"/>
    <s v="Princess Arthur"/>
    <x v="16"/>
    <n v="2013"/>
    <x v="5"/>
    <s v="Idea Factory"/>
    <n v="0"/>
    <n v="0"/>
    <n v="0.01"/>
    <n v="0"/>
    <n v="0.01"/>
    <x v="2"/>
  </r>
  <r>
    <n v="16186"/>
    <s v="Sakura-Sou no Pet na Kanojo"/>
    <x v="16"/>
    <n v="2013"/>
    <x v="10"/>
    <s v="Kadokawa Games"/>
    <n v="0"/>
    <n v="0"/>
    <n v="0.01"/>
    <n v="0"/>
    <n v="0.01"/>
    <x v="2"/>
  </r>
  <r>
    <n v="16187"/>
    <s v="Fatal Fury: Battle Archives Volume 2 (JP sales)"/>
    <x v="6"/>
    <n v="2007"/>
    <x v="9"/>
    <s v="SNK Playmore"/>
    <n v="0"/>
    <n v="0"/>
    <n v="0.01"/>
    <n v="0"/>
    <n v="0.01"/>
    <x v="2"/>
  </r>
  <r>
    <n v="16188"/>
    <s v="Tantei Jinguuji Saburo: Hai to Diamond"/>
    <x v="16"/>
    <n v="2009"/>
    <x v="10"/>
    <s v="Arc System Works"/>
    <n v="0"/>
    <n v="0"/>
    <n v="0.01"/>
    <n v="0"/>
    <n v="0.01"/>
    <x v="2"/>
  </r>
  <r>
    <n v="16189"/>
    <s v="BattleForge"/>
    <x v="14"/>
    <n v="2009"/>
    <x v="11"/>
    <s v="Electronic Arts"/>
    <n v="0"/>
    <n v="0.01"/>
    <n v="0"/>
    <n v="0"/>
    <n v="0.01"/>
    <x v="2"/>
  </r>
  <r>
    <n v="16190"/>
    <s v="Jewel Quest II"/>
    <x v="14"/>
    <n v="2007"/>
    <x v="4"/>
    <s v="Avanquest"/>
    <n v="0"/>
    <n v="0.01"/>
    <n v="0"/>
    <n v="0"/>
    <n v="0.01"/>
    <x v="2"/>
  </r>
  <r>
    <n v="16191"/>
    <s v="Toro to Morimori"/>
    <x v="5"/>
    <n v="2009"/>
    <x v="5"/>
    <s v="Sony Computer Entertainment"/>
    <n v="0"/>
    <n v="0"/>
    <n v="0.01"/>
    <n v="0"/>
    <n v="0.01"/>
    <x v="2"/>
  </r>
  <r>
    <n v="16192"/>
    <s v="Sonic &amp; All-Stars Racing Transformed"/>
    <x v="14"/>
    <n v="2013"/>
    <x v="2"/>
    <s v="Sega"/>
    <n v="0"/>
    <n v="0.01"/>
    <n v="0"/>
    <n v="0"/>
    <n v="0.01"/>
    <x v="2"/>
  </r>
  <r>
    <n v="16193"/>
    <s v="Satisfashion"/>
    <x v="0"/>
    <n v="2010"/>
    <x v="5"/>
    <s v="Destineer"/>
    <n v="0.01"/>
    <n v="0"/>
    <n v="0"/>
    <n v="0"/>
    <n v="0.01"/>
    <x v="2"/>
  </r>
  <r>
    <n v="16194"/>
    <s v="Homeworld Remastered Collection"/>
    <x v="14"/>
    <s v="N/A"/>
    <x v="11"/>
    <s v="N/A"/>
    <n v="0"/>
    <n v="0.01"/>
    <n v="0"/>
    <n v="0"/>
    <n v="0.01"/>
    <x v="2"/>
  </r>
  <r>
    <n v="16195"/>
    <s v="Metal Slug Anthology"/>
    <x v="6"/>
    <n v="2007"/>
    <x v="6"/>
    <s v="Ignition Entertainment"/>
    <n v="0"/>
    <n v="0"/>
    <n v="0.01"/>
    <n v="0"/>
    <n v="0.01"/>
    <x v="2"/>
  </r>
  <r>
    <n v="16196"/>
    <s v="K-1 Grand Prix"/>
    <x v="12"/>
    <n v="1999"/>
    <x v="9"/>
    <s v="Jaleco"/>
    <n v="0.01"/>
    <n v="0.01"/>
    <n v="0"/>
    <n v="0"/>
    <n v="0.01"/>
    <x v="2"/>
  </r>
  <r>
    <n v="16197"/>
    <s v="Shorts"/>
    <x v="3"/>
    <s v="N/A"/>
    <x v="1"/>
    <s v="Unknown"/>
    <n v="0.01"/>
    <n v="0"/>
    <n v="0"/>
    <n v="0"/>
    <n v="0.01"/>
    <x v="2"/>
  </r>
  <r>
    <n v="16198"/>
    <s v="Legoland"/>
    <x v="14"/>
    <n v="1999"/>
    <x v="8"/>
    <s v="LEGO Media"/>
    <n v="0"/>
    <n v="0.01"/>
    <n v="0"/>
    <n v="0"/>
    <n v="0.01"/>
    <x v="2"/>
  </r>
  <r>
    <n v="16199"/>
    <s v="Rave Master: Special Attack Force!"/>
    <x v="8"/>
    <n v="2002"/>
    <x v="9"/>
    <s v="Konami Digital Entertainment"/>
    <n v="0.01"/>
    <n v="0"/>
    <n v="0"/>
    <n v="0"/>
    <n v="0.01"/>
    <x v="2"/>
  </r>
  <r>
    <n v="16200"/>
    <s v="Simple 2000 Series Vol. 120: The Saigo no Nippon Tsuwamono"/>
    <x v="6"/>
    <n v="2007"/>
    <x v="11"/>
    <s v="D3Publisher"/>
    <n v="0"/>
    <n v="0"/>
    <n v="0.01"/>
    <n v="0"/>
    <n v="0.01"/>
    <x v="2"/>
  </r>
  <r>
    <n v="16201"/>
    <s v="AKB1/48: Idol to Guam de Koishitara..."/>
    <x v="4"/>
    <s v="N/A"/>
    <x v="5"/>
    <s v="N/A"/>
    <n v="0"/>
    <n v="0"/>
    <n v="0.01"/>
    <n v="0"/>
    <n v="0.01"/>
    <x v="2"/>
  </r>
  <r>
    <n v="16202"/>
    <s v="Casper"/>
    <x v="8"/>
    <n v="2002"/>
    <x v="10"/>
    <s v="Microids"/>
    <n v="0.01"/>
    <n v="0"/>
    <n v="0"/>
    <n v="0"/>
    <n v="0.01"/>
    <x v="2"/>
  </r>
  <r>
    <n v="16203"/>
    <s v="Hyakka Yakou"/>
    <x v="22"/>
    <n v="2015"/>
    <x v="8"/>
    <s v="Unknown"/>
    <n v="0"/>
    <n v="0"/>
    <n v="0.01"/>
    <n v="0"/>
    <n v="0.01"/>
    <x v="2"/>
  </r>
  <r>
    <n v="16204"/>
    <s v="Adventure Time: The Secret of the Nameless"/>
    <x v="4"/>
    <n v="2014"/>
    <x v="10"/>
    <s v="Little Orbit"/>
    <n v="0.01"/>
    <n v="0"/>
    <n v="0"/>
    <n v="0"/>
    <n v="0.01"/>
    <x v="2"/>
  </r>
  <r>
    <n v="16205"/>
    <s v="Hakuoki: Reimeiroku DS"/>
    <x v="3"/>
    <n v="2012"/>
    <x v="8"/>
    <s v="Idea Factory"/>
    <n v="0"/>
    <n v="0"/>
    <n v="0.01"/>
    <n v="0"/>
    <n v="0.01"/>
    <x v="2"/>
  </r>
  <r>
    <n v="16206"/>
    <s v="Shin Hayarigami 2"/>
    <x v="22"/>
    <n v="2016"/>
    <x v="10"/>
    <s v="Nippon Ichi Software"/>
    <n v="0"/>
    <n v="0"/>
    <n v="0.01"/>
    <n v="0"/>
    <n v="0.01"/>
    <x v="2"/>
  </r>
  <r>
    <n v="16207"/>
    <s v="Ro-Kyu-Bu! Secret Photo Op"/>
    <x v="22"/>
    <n v="2014"/>
    <x v="10"/>
    <s v="Kadokawa Games"/>
    <n v="0"/>
    <n v="0"/>
    <n v="0.01"/>
    <n v="0"/>
    <n v="0.01"/>
    <x v="2"/>
  </r>
  <r>
    <n v="16208"/>
    <s v="Caladrius"/>
    <x v="4"/>
    <n v="2013"/>
    <x v="6"/>
    <s v="Moss"/>
    <n v="0"/>
    <n v="0"/>
    <n v="0.01"/>
    <n v="0"/>
    <n v="0.01"/>
    <x v="2"/>
  </r>
  <r>
    <n v="16209"/>
    <s v="Who Wants to be a Millionaire: 2nd Edition"/>
    <x v="3"/>
    <n v="2008"/>
    <x v="5"/>
    <s v="Ubisoft"/>
    <n v="0"/>
    <n v="0.01"/>
    <n v="0"/>
    <n v="0"/>
    <n v="0.01"/>
    <x v="2"/>
  </r>
  <r>
    <n v="16210"/>
    <s v="Duel Love: Koisuru Otome wa Shouri no Megami"/>
    <x v="3"/>
    <n v="2008"/>
    <x v="10"/>
    <s v="Namco Bandai Games"/>
    <n v="0"/>
    <n v="0"/>
    <n v="0.01"/>
    <n v="0"/>
    <n v="0.01"/>
    <x v="2"/>
  </r>
  <r>
    <n v="16211"/>
    <s v="Super Robot Monkey Team: Game Boy Advance Video Volume 1"/>
    <x v="8"/>
    <n v="2005"/>
    <x v="5"/>
    <s v="N/A"/>
    <n v="0.01"/>
    <n v="0"/>
    <n v="0"/>
    <n v="0"/>
    <n v="0.01"/>
    <x v="2"/>
  </r>
  <r>
    <n v="16212"/>
    <s v="Freekstyle"/>
    <x v="8"/>
    <n v="2003"/>
    <x v="2"/>
    <s v="Zoo Digital Publishing"/>
    <n v="0.01"/>
    <n v="0"/>
    <n v="0"/>
    <n v="0"/>
    <n v="0.01"/>
    <x v="2"/>
  </r>
  <r>
    <n v="16213"/>
    <s v="Groovin' Blocks"/>
    <x v="0"/>
    <n v="2009"/>
    <x v="4"/>
    <s v="Zoo Games"/>
    <n v="0.01"/>
    <n v="0"/>
    <n v="0"/>
    <n v="0"/>
    <n v="0.01"/>
    <x v="2"/>
  </r>
  <r>
    <n v="16214"/>
    <s v="Tomoyo After: It's a Wonderful Life CS Edition"/>
    <x v="6"/>
    <n v="2007"/>
    <x v="10"/>
    <s v="Prototype"/>
    <n v="0"/>
    <n v="0"/>
    <n v="0.01"/>
    <n v="0"/>
    <n v="0.01"/>
    <x v="2"/>
  </r>
  <r>
    <n v="16215"/>
    <s v="Gardening Guide: How to get Green Fingers"/>
    <x v="3"/>
    <n v="2009"/>
    <x v="5"/>
    <s v="Mindscape"/>
    <n v="0"/>
    <n v="0.01"/>
    <n v="0"/>
    <n v="0"/>
    <n v="0.01"/>
    <x v="2"/>
  </r>
  <r>
    <n v="16216"/>
    <s v="Aa Megami-samaa"/>
    <x v="6"/>
    <n v="2007"/>
    <x v="10"/>
    <s v="Marvelous Interactive"/>
    <n v="0"/>
    <n v="0"/>
    <n v="0.01"/>
    <n v="0"/>
    <n v="0.01"/>
    <x v="2"/>
  </r>
  <r>
    <n v="16217"/>
    <s v="Bunmei Kaika: Aoiza Ibunroku Saien"/>
    <x v="16"/>
    <n v="2012"/>
    <x v="8"/>
    <s v="FuRyu"/>
    <n v="0"/>
    <n v="0"/>
    <n v="0.01"/>
    <n v="0"/>
    <n v="0.01"/>
    <x v="2"/>
  </r>
  <r>
    <n v="16218"/>
    <s v="Tsukigime Ranko's Longest Day"/>
    <x v="5"/>
    <n v="2014"/>
    <x v="8"/>
    <s v="Namco Bandai Games"/>
    <n v="0"/>
    <n v="0.01"/>
    <n v="0"/>
    <n v="0"/>
    <n v="0.01"/>
    <x v="2"/>
  </r>
  <r>
    <n v="16219"/>
    <s v="Bakumatsu Rock"/>
    <x v="16"/>
    <n v="2014"/>
    <x v="8"/>
    <s v="Marvelous Entertainment"/>
    <n v="0"/>
    <n v="0"/>
    <n v="0.01"/>
    <n v="0"/>
    <n v="0.01"/>
    <x v="2"/>
  </r>
  <r>
    <n v="16220"/>
    <s v="Far East of Eden II: Manji Maru"/>
    <x v="3"/>
    <n v="2006"/>
    <x v="3"/>
    <s v="Hudson Soft"/>
    <n v="0"/>
    <n v="0"/>
    <n v="0.01"/>
    <n v="0"/>
    <n v="0.01"/>
    <x v="2"/>
  </r>
  <r>
    <n v="16221"/>
    <s v="Family Jockey"/>
    <x v="0"/>
    <n v="2008"/>
    <x v="0"/>
    <s v="Namco Bandai Games"/>
    <n v="0"/>
    <n v="0"/>
    <n v="0.01"/>
    <n v="0"/>
    <n v="0.01"/>
    <x v="2"/>
  </r>
  <r>
    <n v="16222"/>
    <s v="Thunder Alley"/>
    <x v="8"/>
    <n v="2004"/>
    <x v="2"/>
    <s v="XS Games"/>
    <n v="0.01"/>
    <n v="0"/>
    <n v="0"/>
    <n v="0"/>
    <n v="0.01"/>
    <x v="2"/>
  </r>
  <r>
    <n v="16223"/>
    <s v="Dynasty Warriors: Eiketsuden"/>
    <x v="10"/>
    <n v="2016"/>
    <x v="8"/>
    <s v="Tecmo Koei"/>
    <n v="0"/>
    <n v="0"/>
    <n v="0.01"/>
    <n v="0"/>
    <n v="0.01"/>
    <x v="2"/>
  </r>
  <r>
    <n v="16224"/>
    <s v="Spider-Man: Friend or Foe"/>
    <x v="14"/>
    <n v="2007"/>
    <x v="8"/>
    <s v="Activision"/>
    <n v="0.01"/>
    <n v="0"/>
    <n v="0"/>
    <n v="0"/>
    <n v="0.01"/>
    <x v="2"/>
  </r>
  <r>
    <n v="16225"/>
    <s v="Carmageddon: Max Damage"/>
    <x v="17"/>
    <n v="2016"/>
    <x v="8"/>
    <s v="Stainless Games"/>
    <n v="0.01"/>
    <n v="0.01"/>
    <n v="0"/>
    <n v="0"/>
    <n v="0.01"/>
    <x v="2"/>
  </r>
  <r>
    <n v="16226"/>
    <s v="Nyaruko-San: Nafushigatai Game no You na Mono"/>
    <x v="22"/>
    <n v="2013"/>
    <x v="10"/>
    <s v="5pb"/>
    <n v="0"/>
    <n v="0"/>
    <n v="0.01"/>
    <n v="0"/>
    <n v="0.01"/>
    <x v="2"/>
  </r>
  <r>
    <n v="16227"/>
    <s v="New Interpretation Stranger of Sword City"/>
    <x v="22"/>
    <n v="2016"/>
    <x v="3"/>
    <s v="Experience Inc."/>
    <n v="0"/>
    <n v="0"/>
    <n v="0.01"/>
    <n v="0"/>
    <n v="0.01"/>
    <x v="2"/>
  </r>
  <r>
    <n v="16228"/>
    <s v="Soshite Kono Uchuu ni Kirameku Kimi no Shi XXX"/>
    <x v="6"/>
    <n v="2007"/>
    <x v="10"/>
    <s v="Datam Polystar"/>
    <n v="0"/>
    <n v="0"/>
    <n v="0.01"/>
    <n v="0"/>
    <n v="0.01"/>
    <x v="2"/>
  </r>
  <r>
    <n v="16229"/>
    <s v="Victory Spike"/>
    <x v="12"/>
    <n v="1996"/>
    <x v="0"/>
    <s v="Imagineer"/>
    <n v="0"/>
    <n v="0"/>
    <n v="0.01"/>
    <n v="0"/>
    <n v="0.01"/>
    <x v="2"/>
  </r>
  <r>
    <n v="16230"/>
    <s v="Sengoku Basara 2 Heroes"/>
    <x v="0"/>
    <n v="2007"/>
    <x v="8"/>
    <s v="Capcom"/>
    <n v="0"/>
    <n v="0"/>
    <n v="0.01"/>
    <n v="0"/>
    <n v="0.01"/>
    <x v="2"/>
  </r>
  <r>
    <n v="16231"/>
    <s v="Double Sequence: The Q-Virus Invasion"/>
    <x v="3"/>
    <n v="2008"/>
    <x v="4"/>
    <s v="Zoo Digital Publishing"/>
    <n v="0.01"/>
    <n v="0"/>
    <n v="0"/>
    <n v="0"/>
    <n v="0.01"/>
    <x v="2"/>
  </r>
  <r>
    <n v="16232"/>
    <s v="Brothers in Arms: Furious 4"/>
    <x v="4"/>
    <s v="N/A"/>
    <x v="6"/>
    <s v="N/A"/>
    <n v="0.01"/>
    <n v="0"/>
    <n v="0"/>
    <n v="0"/>
    <n v="0.01"/>
    <x v="2"/>
  </r>
  <r>
    <n v="16233"/>
    <s v="Hi Hi Puffy AmiYumi: The Genie &amp; the Amp"/>
    <x v="3"/>
    <n v="2006"/>
    <x v="8"/>
    <s v="D3Publisher"/>
    <n v="0.01"/>
    <n v="0"/>
    <n v="0"/>
    <n v="0"/>
    <n v="0.01"/>
    <x v="2"/>
  </r>
  <r>
    <n v="16234"/>
    <s v="Densetsu no Yuusha no Densetsu: Legendary Saga"/>
    <x v="16"/>
    <n v="2010"/>
    <x v="3"/>
    <s v="Kadokawa Shoten"/>
    <n v="0"/>
    <n v="0"/>
    <n v="0.01"/>
    <n v="0"/>
    <n v="0.01"/>
    <x v="2"/>
  </r>
  <r>
    <n v="16235"/>
    <s v="Zero no Tsukaima: Maigo no Period to Ikusen no Symphony"/>
    <x v="6"/>
    <n v="2008"/>
    <x v="10"/>
    <s v="Marvelous Interactive"/>
    <n v="0"/>
    <n v="0"/>
    <n v="0.01"/>
    <n v="0"/>
    <n v="0.01"/>
    <x v="2"/>
  </r>
  <r>
    <n v="16236"/>
    <s v="Marvel: Ultimate Alliance"/>
    <x v="14"/>
    <n v="2006"/>
    <x v="3"/>
    <s v="Activision"/>
    <n v="0.01"/>
    <n v="0"/>
    <n v="0"/>
    <n v="0"/>
    <n v="0.01"/>
    <x v="2"/>
  </r>
  <r>
    <n v="16237"/>
    <s v="Broken Sword 5: The Serpent's Curse"/>
    <x v="17"/>
    <n v="2015"/>
    <x v="10"/>
    <s v="Revolution Software"/>
    <n v="0"/>
    <n v="0.01"/>
    <n v="0"/>
    <n v="0"/>
    <n v="0.01"/>
    <x v="2"/>
  </r>
  <r>
    <n v="16238"/>
    <s v="Shitsuji ga Aruji o Erabu Toki"/>
    <x v="22"/>
    <n v="2016"/>
    <x v="10"/>
    <s v="Unknown"/>
    <n v="0"/>
    <n v="0"/>
    <n v="0.01"/>
    <n v="0"/>
    <n v="0.01"/>
    <x v="2"/>
  </r>
  <r>
    <n v="16239"/>
    <s v="Batman: A Telltale Game Series"/>
    <x v="5"/>
    <n v="2016"/>
    <x v="10"/>
    <s v="Telltale Games"/>
    <n v="0"/>
    <n v="0.01"/>
    <n v="0"/>
    <n v="0"/>
    <n v="0.01"/>
    <x v="2"/>
  </r>
  <r>
    <n v="16240"/>
    <s v="Hiiro no Kakera: Shin Tamayori Hime Denshou Portable"/>
    <x v="16"/>
    <n v="2010"/>
    <x v="10"/>
    <s v="Idea Factory"/>
    <n v="0"/>
    <n v="0"/>
    <n v="0.01"/>
    <n v="0"/>
    <n v="0.01"/>
    <x v="2"/>
  </r>
  <r>
    <n v="16241"/>
    <s v="Kao the Kangaroo"/>
    <x v="8"/>
    <n v="2001"/>
    <x v="1"/>
    <s v="Titus"/>
    <n v="0.01"/>
    <n v="0"/>
    <n v="0"/>
    <n v="0"/>
    <n v="0.01"/>
    <x v="2"/>
  </r>
  <r>
    <n v="16242"/>
    <s v="Builder's Block"/>
    <x v="12"/>
    <n v="1999"/>
    <x v="11"/>
    <s v="EON Digital Entertainment"/>
    <n v="0.01"/>
    <n v="0"/>
    <n v="0"/>
    <n v="0"/>
    <n v="0.01"/>
    <x v="2"/>
  </r>
  <r>
    <n v="16243"/>
    <s v="Seisou no Amazones"/>
    <x v="9"/>
    <n v="2013"/>
    <x v="3"/>
    <s v="Arc System Works"/>
    <n v="0"/>
    <n v="0"/>
    <n v="0.01"/>
    <n v="0"/>
    <n v="0.01"/>
    <x v="2"/>
  </r>
  <r>
    <n v="16244"/>
    <s v="Phantasy Star Online 2 Episode 4: Deluxe Package"/>
    <x v="22"/>
    <n v="2017"/>
    <x v="3"/>
    <s v="Sega"/>
    <n v="0"/>
    <n v="0"/>
    <n v="0.01"/>
    <n v="0"/>
    <n v="0.01"/>
    <x v="2"/>
  </r>
  <r>
    <n v="16245"/>
    <s v="F.E.A.R. Perseus Mandate"/>
    <x v="14"/>
    <n v="2007"/>
    <x v="6"/>
    <s v="Vivendi Games"/>
    <n v="0.01"/>
    <n v="0"/>
    <n v="0"/>
    <n v="0"/>
    <n v="0.01"/>
    <x v="2"/>
  </r>
  <r>
    <n v="16246"/>
    <s v="Mahjong Taikai IV"/>
    <x v="5"/>
    <n v="2006"/>
    <x v="5"/>
    <s v="Tecmo Koei"/>
    <n v="0"/>
    <n v="0"/>
    <n v="0.01"/>
    <n v="0"/>
    <n v="0.01"/>
    <x v="2"/>
  </r>
  <r>
    <n v="16247"/>
    <s v="Valentino Rossi: The Game"/>
    <x v="14"/>
    <n v="2016"/>
    <x v="2"/>
    <s v="Namco Bandai Games"/>
    <n v="0"/>
    <n v="0.01"/>
    <n v="0"/>
    <n v="0"/>
    <n v="0.01"/>
    <x v="2"/>
  </r>
  <r>
    <n v="16248"/>
    <s v="FlatOut: Ultimate Carnage"/>
    <x v="14"/>
    <n v="2008"/>
    <x v="2"/>
    <s v="Empire Interactive"/>
    <n v="0"/>
    <n v="0.01"/>
    <n v="0"/>
    <n v="0"/>
    <n v="0.01"/>
    <x v="2"/>
  </r>
  <r>
    <n v="16249"/>
    <s v="Agarest Senki: Re-appearance"/>
    <x v="5"/>
    <s v="N/A"/>
    <x v="3"/>
    <s v="Idea Factory"/>
    <n v="0"/>
    <n v="0"/>
    <n v="0.01"/>
    <n v="0"/>
    <n v="0.01"/>
    <x v="2"/>
  </r>
  <r>
    <n v="16250"/>
    <s v="Ultraman Fighting Evolution 0"/>
    <x v="16"/>
    <n v="2006"/>
    <x v="9"/>
    <s v="Banpresto"/>
    <n v="0"/>
    <n v="0"/>
    <n v="0.01"/>
    <n v="0"/>
    <n v="0.01"/>
    <x v="2"/>
  </r>
  <r>
    <n v="16251"/>
    <s v="Gokuhou!! Mecha Mote Iinchou: Girls Motekawa Box"/>
    <x v="3"/>
    <n v="2009"/>
    <x v="7"/>
    <s v="Konami Digital Entertainment"/>
    <n v="0"/>
    <n v="0"/>
    <n v="0.01"/>
    <n v="0"/>
    <n v="0.01"/>
    <x v="2"/>
  </r>
  <r>
    <n v="16252"/>
    <s v="Aquaman: Battle for Atlantis"/>
    <x v="18"/>
    <n v="2003"/>
    <x v="8"/>
    <s v="TDK Mediactive"/>
    <n v="0.01"/>
    <n v="0"/>
    <n v="0"/>
    <n v="0"/>
    <n v="0.01"/>
    <x v="2"/>
  </r>
  <r>
    <n v="16253"/>
    <s v="Strider (2014)"/>
    <x v="5"/>
    <n v="2014"/>
    <x v="1"/>
    <s v="Capcom"/>
    <n v="0"/>
    <n v="0"/>
    <n v="0.01"/>
    <n v="0"/>
    <n v="0.01"/>
    <x v="2"/>
  </r>
  <r>
    <n v="16254"/>
    <s v="Jinsei Game Q DS: Shouwa no Dekigoto"/>
    <x v="3"/>
    <n v="2007"/>
    <x v="5"/>
    <s v="Takara Tomy"/>
    <n v="0"/>
    <n v="0"/>
    <n v="0.01"/>
    <n v="0"/>
    <n v="0.01"/>
    <x v="2"/>
  </r>
  <r>
    <n v="16255"/>
    <s v="The Book of Unwritten Tales 2"/>
    <x v="19"/>
    <n v="2016"/>
    <x v="10"/>
    <s v="Nordic Games"/>
    <n v="0"/>
    <n v="0.01"/>
    <n v="0"/>
    <n v="0"/>
    <n v="0.01"/>
    <x v="2"/>
  </r>
  <r>
    <n v="16256"/>
    <s v="Doraemon Wii: Himitsu Douguou Ketteisen!"/>
    <x v="0"/>
    <n v="2007"/>
    <x v="5"/>
    <s v="Sega"/>
    <n v="0"/>
    <n v="0"/>
    <n v="0.01"/>
    <n v="0"/>
    <n v="0.01"/>
    <x v="2"/>
  </r>
  <r>
    <n v="16257"/>
    <s v="Goku Makaimura Kai"/>
    <x v="16"/>
    <n v="2007"/>
    <x v="1"/>
    <s v="Capcom"/>
    <n v="0"/>
    <n v="0"/>
    <n v="0.01"/>
    <n v="0"/>
    <n v="0.01"/>
    <x v="2"/>
  </r>
  <r>
    <n v="16258"/>
    <s v="No Fate! Only the Power of Will"/>
    <x v="4"/>
    <n v="2010"/>
    <x v="10"/>
    <s v="Alchemist"/>
    <n v="0"/>
    <n v="0"/>
    <n v="0.01"/>
    <n v="0"/>
    <n v="0.01"/>
    <x v="2"/>
  </r>
  <r>
    <n v="16259"/>
    <s v="Conflict: Denied Ops"/>
    <x v="14"/>
    <n v="2008"/>
    <x v="6"/>
    <s v="Eidos Interactive"/>
    <n v="0"/>
    <n v="0.01"/>
    <n v="0"/>
    <n v="0"/>
    <n v="0.01"/>
    <x v="2"/>
  </r>
  <r>
    <n v="16260"/>
    <s v="Makai Senki Disgaea 3 Append Disc: Raspberyl-hen Hajime Mashita"/>
    <x v="5"/>
    <n v="2009"/>
    <x v="3"/>
    <s v="Nippon Ichi Software"/>
    <n v="0"/>
    <n v="0"/>
    <n v="0.01"/>
    <n v="0"/>
    <n v="0.01"/>
    <x v="2"/>
  </r>
  <r>
    <n v="16261"/>
    <s v="Championship Manager 2010"/>
    <x v="14"/>
    <n v="2009"/>
    <x v="0"/>
    <s v="Eidos Interactive"/>
    <n v="0"/>
    <n v="0.01"/>
    <n v="0"/>
    <n v="0"/>
    <n v="0.01"/>
    <x v="2"/>
  </r>
  <r>
    <n v="16262"/>
    <s v="Simple DS Series Vol. 41: The Bakudan Shori-Han"/>
    <x v="3"/>
    <n v="2008"/>
    <x v="8"/>
    <s v="D3Publisher"/>
    <n v="0"/>
    <n v="0"/>
    <n v="0.01"/>
    <n v="0"/>
    <n v="0.01"/>
    <x v="2"/>
  </r>
  <r>
    <n v="16263"/>
    <s v="Paragon"/>
    <x v="10"/>
    <n v="2016"/>
    <x v="8"/>
    <s v="Epic Games"/>
    <n v="0.01"/>
    <n v="0"/>
    <n v="0"/>
    <n v="0"/>
    <n v="0.01"/>
    <x v="2"/>
  </r>
  <r>
    <n v="16264"/>
    <s v="Naxat Soft Reachmania Vol. 1: CR Galaxy Angel"/>
    <x v="6"/>
    <n v="2008"/>
    <x v="5"/>
    <s v="Naxat Soft"/>
    <n v="0"/>
    <n v="0"/>
    <n v="0.01"/>
    <n v="0"/>
    <n v="0.01"/>
    <x v="2"/>
  </r>
  <r>
    <n v="16265"/>
    <s v="Hanayaka Kana, Ware ga Ichizoku"/>
    <x v="16"/>
    <n v="2010"/>
    <x v="10"/>
    <s v="Idea Factory"/>
    <n v="0"/>
    <n v="0"/>
    <n v="0.01"/>
    <n v="0"/>
    <n v="0.01"/>
    <x v="2"/>
  </r>
  <r>
    <n v="16266"/>
    <s v="Mamoru-kun wa Norowarete Shimatta!"/>
    <x v="4"/>
    <n v="2009"/>
    <x v="6"/>
    <s v="G.Rev"/>
    <n v="0"/>
    <n v="0"/>
    <n v="0.01"/>
    <n v="0"/>
    <n v="0.01"/>
    <x v="2"/>
  </r>
  <r>
    <n v="16267"/>
    <s v="Sengoku Hime 2 Arashi: Hyakubana Senran Tatsukaze no Gotoku"/>
    <x v="16"/>
    <n v="2010"/>
    <x v="11"/>
    <s v="System Soft"/>
    <n v="0"/>
    <n v="0"/>
    <n v="0.01"/>
    <n v="0"/>
    <n v="0.01"/>
    <x v="2"/>
  </r>
  <r>
    <n v="16268"/>
    <s v="Myself; Yourself"/>
    <x v="6"/>
    <n v="2007"/>
    <x v="10"/>
    <s v="Yeti"/>
    <n v="0"/>
    <n v="0"/>
    <n v="0.01"/>
    <n v="0"/>
    <n v="0.01"/>
    <x v="2"/>
  </r>
  <r>
    <n v="16269"/>
    <s v="Kurogane Kaikitan"/>
    <x v="22"/>
    <n v="2015"/>
    <x v="10"/>
    <s v="Minato Station"/>
    <n v="0"/>
    <n v="0"/>
    <n v="0.01"/>
    <n v="0"/>
    <n v="0.01"/>
    <x v="2"/>
  </r>
  <r>
    <n v="16270"/>
    <s v="Starry ? Sky: After Autumn"/>
    <x v="16"/>
    <n v="2011"/>
    <x v="5"/>
    <s v="Aqua Plus"/>
    <n v="0"/>
    <n v="0"/>
    <n v="0.01"/>
    <n v="0"/>
    <n v="0.01"/>
    <x v="2"/>
  </r>
  <r>
    <n v="16271"/>
    <s v="Dokuro"/>
    <x v="22"/>
    <n v="2012"/>
    <x v="8"/>
    <s v="GungHo"/>
    <n v="0"/>
    <n v="0"/>
    <n v="0.01"/>
    <n v="0"/>
    <n v="0.01"/>
    <x v="2"/>
  </r>
  <r>
    <n v="16272"/>
    <s v="Slide Adventure: Mag Kid"/>
    <x v="3"/>
    <n v="2007"/>
    <x v="8"/>
    <s v="Nintendo"/>
    <n v="0"/>
    <n v="0"/>
    <n v="0.01"/>
    <n v="0"/>
    <n v="0.01"/>
    <x v="2"/>
  </r>
  <r>
    <n v="16273"/>
    <s v="Smuggler's Run"/>
    <x v="8"/>
    <n v="2002"/>
    <x v="2"/>
    <s v="Rebellion"/>
    <n v="0.01"/>
    <n v="0"/>
    <n v="0"/>
    <n v="0"/>
    <n v="0.01"/>
    <x v="2"/>
  </r>
  <r>
    <n v="16274"/>
    <s v="The Humans: Meet the Ancestors!"/>
    <x v="3"/>
    <n v="2009"/>
    <x v="4"/>
    <s v="Deep Silver"/>
    <n v="0.01"/>
    <n v="0"/>
    <n v="0"/>
    <n v="0"/>
    <n v="0.01"/>
    <x v="2"/>
  </r>
  <r>
    <n v="16275"/>
    <s v="Chaos;Head Noah"/>
    <x v="22"/>
    <n v="2014"/>
    <x v="10"/>
    <s v="5pb"/>
    <n v="0"/>
    <n v="0"/>
    <n v="0.01"/>
    <n v="0"/>
    <n v="0.01"/>
    <x v="2"/>
  </r>
  <r>
    <n v="16276"/>
    <s v="Battlestations: Midway"/>
    <x v="14"/>
    <n v="2007"/>
    <x v="11"/>
    <s v="Eidos Interactive"/>
    <n v="0"/>
    <n v="0.01"/>
    <n v="0"/>
    <n v="0"/>
    <n v="0.01"/>
    <x v="2"/>
  </r>
  <r>
    <n v="16277"/>
    <s v="Farming Simulator 15 Expansion Pack"/>
    <x v="14"/>
    <n v="2015"/>
    <x v="8"/>
    <s v="Focus Home Interactive"/>
    <n v="0"/>
    <n v="0.01"/>
    <n v="0"/>
    <n v="0"/>
    <n v="0.01"/>
    <x v="2"/>
  </r>
  <r>
    <n v="16278"/>
    <s v="Jan Sangoku Musou"/>
    <x v="6"/>
    <n v="2006"/>
    <x v="5"/>
    <s v="Tecmo Koei"/>
    <n v="0"/>
    <n v="0"/>
    <n v="0.01"/>
    <n v="0"/>
    <n v="0.01"/>
    <x v="2"/>
  </r>
  <r>
    <n v="16279"/>
    <s v="Assetto Corsa"/>
    <x v="17"/>
    <n v="2016"/>
    <x v="2"/>
    <s v="505 Games"/>
    <n v="0"/>
    <n v="0.01"/>
    <n v="0"/>
    <n v="0"/>
    <n v="0.01"/>
    <x v="2"/>
  </r>
  <r>
    <n v="16280"/>
    <s v="Kono Aozora ni Yakusoku o: Melody of the Sun and Sea"/>
    <x v="6"/>
    <n v="2007"/>
    <x v="10"/>
    <s v="Alchemist"/>
    <n v="0"/>
    <n v="0"/>
    <n v="0.01"/>
    <n v="0"/>
    <n v="0.01"/>
    <x v="2"/>
  </r>
  <r>
    <n v="16281"/>
    <s v="Monster Bomber"/>
    <x v="3"/>
    <n v="2006"/>
    <x v="4"/>
    <s v="505 Games"/>
    <n v="0.01"/>
    <n v="0"/>
    <n v="0"/>
    <n v="0"/>
    <n v="0.01"/>
    <x v="2"/>
  </r>
  <r>
    <n v="16282"/>
    <s v="Rakushou! Pachi-Slot Sengen 6: Rio 2 Cruising Vanadis"/>
    <x v="6"/>
    <n v="2009"/>
    <x v="5"/>
    <s v="Tecmo Koei"/>
    <n v="0"/>
    <n v="0"/>
    <n v="0.01"/>
    <n v="0"/>
    <n v="0.01"/>
    <x v="2"/>
  </r>
  <r>
    <n v="16283"/>
    <s v="Fatal Fury: Battle Archives Volume 1 (JP sales)"/>
    <x v="6"/>
    <n v="2006"/>
    <x v="9"/>
    <s v="Ignition Entertainment"/>
    <n v="0"/>
    <n v="0"/>
    <n v="0.01"/>
    <n v="0"/>
    <n v="0.01"/>
    <x v="2"/>
  </r>
  <r>
    <n v="16284"/>
    <s v="CT Special Forces 2: Back in the Trenches"/>
    <x v="8"/>
    <n v="2003"/>
    <x v="6"/>
    <s v="LSP Games"/>
    <n v="0.01"/>
    <n v="0"/>
    <n v="0"/>
    <n v="0"/>
    <n v="0.01"/>
    <x v="2"/>
  </r>
  <r>
    <n v="16285"/>
    <s v="Kamaitachi no Yoru 2: Tokubetsu Hen"/>
    <x v="16"/>
    <n v="2006"/>
    <x v="10"/>
    <s v="ChunSoft"/>
    <n v="0"/>
    <n v="0"/>
    <n v="0.01"/>
    <n v="0"/>
    <n v="0.01"/>
    <x v="2"/>
  </r>
  <r>
    <n v="16286"/>
    <s v="The Chronicles of Riddick: Assault on Dark Athena"/>
    <x v="14"/>
    <n v="2009"/>
    <x v="6"/>
    <s v="Vivendi Games"/>
    <n v="0"/>
    <n v="0.01"/>
    <n v="0"/>
    <n v="0"/>
    <n v="0.01"/>
    <x v="2"/>
  </r>
  <r>
    <n v="16287"/>
    <s v="The Ultimate Battle of the Sexes"/>
    <x v="0"/>
    <n v="2010"/>
    <x v="5"/>
    <s v="DTP Entertainment"/>
    <n v="0.01"/>
    <n v="0.01"/>
    <n v="0"/>
    <n v="0"/>
    <n v="0.01"/>
    <x v="2"/>
  </r>
  <r>
    <n v="16288"/>
    <s v="Root Double: Before Crime After Days"/>
    <x v="4"/>
    <n v="2012"/>
    <x v="8"/>
    <s v="Yeti"/>
    <n v="0"/>
    <n v="0"/>
    <n v="0.01"/>
    <n v="0"/>
    <n v="0.01"/>
    <x v="2"/>
  </r>
  <r>
    <n v="16289"/>
    <s v="War for the Overworld"/>
    <x v="14"/>
    <n v="2015"/>
    <x v="11"/>
    <s v="Unknown"/>
    <n v="0"/>
    <n v="0.01"/>
    <n v="0"/>
    <n v="0"/>
    <n v="0.01"/>
    <x v="2"/>
  </r>
  <r>
    <n v="16290"/>
    <s v="TimeShift"/>
    <x v="14"/>
    <n v="2007"/>
    <x v="6"/>
    <s v="Vivendi Games"/>
    <n v="0.01"/>
    <n v="0"/>
    <n v="0"/>
    <n v="0"/>
    <n v="0.01"/>
    <x v="2"/>
  </r>
  <r>
    <n v="16291"/>
    <s v="ef - a fairy tale of the two."/>
    <x v="6"/>
    <n v="2010"/>
    <x v="10"/>
    <s v="Comfort"/>
    <n v="0"/>
    <n v="0"/>
    <n v="0.01"/>
    <n v="0"/>
    <n v="0.01"/>
    <x v="2"/>
  </r>
  <r>
    <n v="16292"/>
    <s v="The Train Giant"/>
    <x v="14"/>
    <n v="2012"/>
    <x v="11"/>
    <s v="Ascaron Entertainment"/>
    <n v="0"/>
    <n v="0.01"/>
    <n v="0"/>
    <n v="0"/>
    <n v="0.01"/>
    <x v="2"/>
  </r>
  <r>
    <n v="16293"/>
    <s v="Sangoku Koi Senki: Omoide Gaeshi - CS Edition"/>
    <x v="22"/>
    <n v="2016"/>
    <x v="10"/>
    <s v="Prototype"/>
    <n v="0"/>
    <n v="0"/>
    <n v="0.01"/>
    <n v="0"/>
    <n v="0.01"/>
    <x v="2"/>
  </r>
  <r>
    <n v="16294"/>
    <s v="FairlyLife: MiracleDays"/>
    <x v="16"/>
    <n v="2010"/>
    <x v="10"/>
    <s v="Piacci"/>
    <n v="0"/>
    <n v="0"/>
    <n v="0.01"/>
    <n v="0"/>
    <n v="0.01"/>
    <x v="2"/>
  </r>
  <r>
    <n v="16295"/>
    <s v="Surf's Up"/>
    <x v="18"/>
    <n v="2007"/>
    <x v="0"/>
    <s v="Ubisoft"/>
    <n v="0.01"/>
    <n v="0"/>
    <n v="0"/>
    <n v="0"/>
    <n v="0.01"/>
    <x v="2"/>
  </r>
  <r>
    <n v="16296"/>
    <s v="Jambo! Safari Animal Rescue"/>
    <x v="3"/>
    <n v="2009"/>
    <x v="7"/>
    <s v="Sega"/>
    <n v="0.01"/>
    <n v="0"/>
    <n v="0"/>
    <n v="0"/>
    <n v="0.01"/>
    <x v="2"/>
  </r>
  <r>
    <n v="16297"/>
    <s v="Death Connection Portable"/>
    <x v="16"/>
    <n v="2011"/>
    <x v="10"/>
    <s v="Idea Factory"/>
    <n v="0"/>
    <n v="0"/>
    <n v="0.01"/>
    <n v="0"/>
    <n v="0.01"/>
    <x v="2"/>
  </r>
  <r>
    <n v="16298"/>
    <s v="Rainbow Islands: Revolution"/>
    <x v="16"/>
    <n v="2005"/>
    <x v="8"/>
    <s v="Rising Star Games"/>
    <n v="0.01"/>
    <n v="0"/>
    <n v="0"/>
    <n v="0"/>
    <n v="0.01"/>
    <x v="2"/>
  </r>
  <r>
    <n v="16299"/>
    <s v="Legend of Kay Anniversary"/>
    <x v="19"/>
    <n v="2015"/>
    <x v="8"/>
    <s v="Nordic Games"/>
    <n v="0"/>
    <n v="0.01"/>
    <n v="0"/>
    <n v="0"/>
    <n v="0.01"/>
    <x v="2"/>
  </r>
  <r>
    <n v="16300"/>
    <s v="Rakushou! Pachi-Slot Sengen 4"/>
    <x v="6"/>
    <n v="2006"/>
    <x v="5"/>
    <s v="Tecmo Koei"/>
    <n v="0"/>
    <n v="0"/>
    <n v="0.01"/>
    <n v="0"/>
    <n v="0.01"/>
    <x v="2"/>
  </r>
  <r>
    <n v="16301"/>
    <s v="Nitroplus Blasterz: Heroines Infinite Duel"/>
    <x v="5"/>
    <n v="2015"/>
    <x v="9"/>
    <s v="Nitroplus"/>
    <n v="0"/>
    <n v="0"/>
    <n v="0.01"/>
    <n v="0"/>
    <n v="0.01"/>
    <x v="2"/>
  </r>
  <r>
    <n v="16302"/>
    <s v="Moe Moe 2-Ji Daisenryaku 2"/>
    <x v="16"/>
    <n v="2010"/>
    <x v="11"/>
    <s v="System Soft"/>
    <n v="0"/>
    <n v="0"/>
    <n v="0.01"/>
    <n v="0"/>
    <n v="0.01"/>
    <x v="2"/>
  </r>
  <r>
    <n v="16303"/>
    <s v="Tsuyo Kiss 3 Portable"/>
    <x v="16"/>
    <n v="2012"/>
    <x v="8"/>
    <s v="NetRevo"/>
    <n v="0"/>
    <n v="0"/>
    <n v="0.01"/>
    <n v="0"/>
    <n v="0.01"/>
    <x v="2"/>
  </r>
  <r>
    <n v="16304"/>
    <s v="Fireman Sam: Action Stations"/>
    <x v="3"/>
    <n v="2013"/>
    <x v="8"/>
    <s v="Avanquest Software"/>
    <n v="0"/>
    <n v="0.01"/>
    <n v="0"/>
    <n v="0"/>
    <n v="0.01"/>
    <x v="2"/>
  </r>
  <r>
    <n v="16305"/>
    <s v="Tetris Ultimate"/>
    <x v="22"/>
    <n v="2014"/>
    <x v="4"/>
    <s v="Ubisoft"/>
    <n v="0"/>
    <n v="0.01"/>
    <n v="0"/>
    <n v="0"/>
    <n v="0.01"/>
    <x v="2"/>
  </r>
  <r>
    <n v="16306"/>
    <s v="Durarara!! Relay"/>
    <x v="22"/>
    <n v="2015"/>
    <x v="8"/>
    <s v="Kadokawa Games"/>
    <n v="0"/>
    <n v="0"/>
    <n v="0.01"/>
    <n v="0"/>
    <n v="0.01"/>
    <x v="2"/>
  </r>
  <r>
    <n v="16307"/>
    <s v="Moto Racer Advance"/>
    <x v="8"/>
    <n v="2002"/>
    <x v="2"/>
    <s v="Ubisoft"/>
    <n v="0.01"/>
    <n v="0"/>
    <n v="0"/>
    <n v="0"/>
    <n v="0.01"/>
    <x v="2"/>
  </r>
  <r>
    <n v="16308"/>
    <s v="Duel Masters: Shadow of the Code"/>
    <x v="8"/>
    <n v="2004"/>
    <x v="5"/>
    <s v="Atari"/>
    <n v="0.01"/>
    <n v="0"/>
    <n v="0"/>
    <n v="0"/>
    <n v="0.01"/>
    <x v="2"/>
  </r>
  <r>
    <n v="16309"/>
    <s v="Full Auto 2: Battlelines"/>
    <x v="16"/>
    <n v="2007"/>
    <x v="2"/>
    <s v="Sega"/>
    <n v="0"/>
    <n v="0.01"/>
    <n v="0"/>
    <n v="0"/>
    <n v="0.01"/>
    <x v="2"/>
  </r>
  <r>
    <n v="16310"/>
    <s v="Freaky Flyers"/>
    <x v="18"/>
    <s v="N/A"/>
    <x v="2"/>
    <s v="Unknown"/>
    <n v="0.01"/>
    <n v="0"/>
    <n v="0"/>
    <n v="0"/>
    <n v="0.01"/>
    <x v="2"/>
  </r>
  <r>
    <n v="16311"/>
    <s v="Army Men: Air Combat - The Elite Missions"/>
    <x v="18"/>
    <n v="2003"/>
    <x v="6"/>
    <s v="3DO"/>
    <n v="0.01"/>
    <n v="0"/>
    <n v="0"/>
    <n v="0"/>
    <n v="0.01"/>
    <x v="2"/>
  </r>
  <r>
    <n v="16312"/>
    <s v="Rally Championship"/>
    <x v="18"/>
    <n v="2003"/>
    <x v="2"/>
    <s v="SCi"/>
    <n v="0.01"/>
    <n v="0"/>
    <n v="0"/>
    <n v="0"/>
    <n v="0.01"/>
    <x v="2"/>
  </r>
  <r>
    <n v="16313"/>
    <s v="Happy Dance Collection"/>
    <x v="0"/>
    <n v="2008"/>
    <x v="5"/>
    <s v="Namco Bandai Games"/>
    <n v="0"/>
    <n v="0"/>
    <n v="0.01"/>
    <n v="0"/>
    <n v="0.01"/>
    <x v="2"/>
  </r>
  <r>
    <n v="16314"/>
    <s v="Space Hulk"/>
    <x v="22"/>
    <n v="2015"/>
    <x v="11"/>
    <s v="Funbox Media"/>
    <n v="0"/>
    <n v="0.01"/>
    <n v="0"/>
    <n v="0"/>
    <n v="0.01"/>
    <x v="2"/>
  </r>
  <r>
    <n v="16315"/>
    <s v="Fuun Shinsengumi Bakumatsuden Portable"/>
    <x v="16"/>
    <n v="2009"/>
    <x v="8"/>
    <s v="From Software"/>
    <n v="0.01"/>
    <n v="0"/>
    <n v="0"/>
    <n v="0"/>
    <n v="0.01"/>
    <x v="2"/>
  </r>
  <r>
    <n v="16316"/>
    <s v="Musou Tourou"/>
    <x v="16"/>
    <n v="2009"/>
    <x v="11"/>
    <s v="Nippon Ichi Software"/>
    <n v="0"/>
    <n v="0"/>
    <n v="0.01"/>
    <n v="0"/>
    <n v="0.01"/>
    <x v="2"/>
  </r>
  <r>
    <n v="16317"/>
    <s v="Really? Really! DS"/>
    <x v="3"/>
    <n v="2009"/>
    <x v="10"/>
    <s v="Kadokawa Shoten"/>
    <n v="0"/>
    <n v="0"/>
    <n v="0.01"/>
    <n v="0"/>
    <n v="0.01"/>
    <x v="2"/>
  </r>
  <r>
    <n v="16318"/>
    <s v="Gakuen Hetalia"/>
    <x v="3"/>
    <n v="2012"/>
    <x v="10"/>
    <s v="Idea Factory"/>
    <n v="0"/>
    <n v="0"/>
    <n v="0.01"/>
    <n v="0"/>
    <n v="0.01"/>
    <x v="2"/>
  </r>
  <r>
    <n v="16319"/>
    <s v="Daiya no Kuni no Alice: Wonderful Mirror World"/>
    <x v="16"/>
    <n v="2013"/>
    <x v="10"/>
    <s v="Quinrose"/>
    <n v="0"/>
    <n v="0"/>
    <n v="0.01"/>
    <n v="0"/>
    <n v="0.01"/>
    <x v="2"/>
  </r>
  <r>
    <n v="16320"/>
    <s v="Touch Detective 3: Does Funghi Dream of Bananas?"/>
    <x v="9"/>
    <n v="2014"/>
    <x v="10"/>
    <s v="Success"/>
    <n v="0"/>
    <n v="0"/>
    <n v="0.01"/>
    <n v="0"/>
    <n v="0.01"/>
    <x v="2"/>
  </r>
  <r>
    <n v="16321"/>
    <s v="Dungeon Explorer: Warriors of Ancient Arts"/>
    <x v="16"/>
    <n v="2007"/>
    <x v="3"/>
    <s v="Rising Star Games"/>
    <n v="0.01"/>
    <n v="0"/>
    <n v="0"/>
    <n v="0"/>
    <n v="0.01"/>
    <x v="2"/>
  </r>
  <r>
    <n v="16322"/>
    <s v="Period Cube: Torikago no Amadeus"/>
    <x v="22"/>
    <n v="2016"/>
    <x v="8"/>
    <s v="Idea Factory"/>
    <n v="0"/>
    <n v="0"/>
    <n v="0.01"/>
    <n v="0"/>
    <n v="0.01"/>
    <x v="2"/>
  </r>
  <r>
    <n v="16323"/>
    <s v="Tringo"/>
    <x v="8"/>
    <n v="2006"/>
    <x v="4"/>
    <s v="Liquid Games"/>
    <n v="0.01"/>
    <n v="0"/>
    <n v="0"/>
    <n v="0"/>
    <n v="0.01"/>
    <x v="2"/>
  </r>
  <r>
    <n v="16324"/>
    <s v="Jam Sessions: Sing and Play Guitar (jp sales)"/>
    <x v="3"/>
    <n v="2007"/>
    <x v="5"/>
    <s v="Ubisoft"/>
    <n v="0"/>
    <n v="0"/>
    <n v="0.01"/>
    <n v="0"/>
    <n v="0.01"/>
    <x v="2"/>
  </r>
  <r>
    <n v="16325"/>
    <s v="Binary Star"/>
    <x v="22"/>
    <n v="2014"/>
    <x v="10"/>
    <s v="Idea Factory"/>
    <n v="0"/>
    <n v="0"/>
    <n v="0.01"/>
    <n v="0"/>
    <n v="0.01"/>
    <x v="2"/>
  </r>
  <r>
    <n v="16326"/>
    <s v="MXGP 2"/>
    <x v="14"/>
    <n v="2016"/>
    <x v="2"/>
    <s v="Milestone S.r.l."/>
    <n v="0"/>
    <n v="0.01"/>
    <n v="0"/>
    <n v="0"/>
    <n v="0.01"/>
    <x v="2"/>
  </r>
  <r>
    <n v="16327"/>
    <s v="Professional Farmer 2016"/>
    <x v="22"/>
    <n v="2015"/>
    <x v="8"/>
    <s v="Namco Bandai Games"/>
    <n v="0"/>
    <n v="0.01"/>
    <n v="0"/>
    <n v="0"/>
    <n v="0.01"/>
    <x v="2"/>
  </r>
  <r>
    <n v="16328"/>
    <s v="RalliSport Challenge(JP sales)"/>
    <x v="13"/>
    <n v="2002"/>
    <x v="2"/>
    <s v="Microsoft Game Studios"/>
    <n v="0"/>
    <n v="0"/>
    <n v="0.01"/>
    <n v="0"/>
    <n v="0.01"/>
    <x v="2"/>
  </r>
  <r>
    <n v="16329"/>
    <s v="Dragon Quest X: All in One Package"/>
    <x v="19"/>
    <n v="2015"/>
    <x v="3"/>
    <s v="Square Enix"/>
    <n v="0"/>
    <n v="0"/>
    <n v="0.01"/>
    <n v="0"/>
    <n v="0.01"/>
    <x v="2"/>
  </r>
  <r>
    <n v="16330"/>
    <s v="Inversion"/>
    <x v="14"/>
    <s v="N/A"/>
    <x v="6"/>
    <s v="Namco Bandai Games"/>
    <n v="0.01"/>
    <n v="0"/>
    <n v="0"/>
    <n v="0"/>
    <n v="0.01"/>
    <x v="2"/>
  </r>
  <r>
    <n v="16331"/>
    <s v="Wedding Planner: Dream Weddings Guaranteed"/>
    <x v="3"/>
    <n v="2010"/>
    <x v="7"/>
    <s v="DTP Entertainment"/>
    <n v="0"/>
    <n v="0.01"/>
    <n v="0"/>
    <n v="0"/>
    <n v="0.01"/>
    <x v="2"/>
  </r>
  <r>
    <n v="16332"/>
    <s v="Element Hunter"/>
    <x v="3"/>
    <n v="2009"/>
    <x v="3"/>
    <s v="Namco Bandai Games"/>
    <n v="0"/>
    <n v="0"/>
    <n v="0.01"/>
    <n v="0"/>
    <n v="0.01"/>
    <x v="2"/>
  </r>
  <r>
    <n v="16333"/>
    <s v="Ultraman Fighting Evolution 3"/>
    <x v="6"/>
    <n v="2004"/>
    <x v="9"/>
    <s v="Banpresto"/>
    <n v="0"/>
    <n v="0"/>
    <n v="0.01"/>
    <n v="0"/>
    <n v="0.01"/>
    <x v="2"/>
  </r>
  <r>
    <n v="16334"/>
    <s v="Rondo of Swords (jp sales)"/>
    <x v="3"/>
    <n v="2007"/>
    <x v="3"/>
    <s v="Success"/>
    <n v="0"/>
    <n v="0"/>
    <n v="0.01"/>
    <n v="0"/>
    <n v="0.01"/>
    <x v="2"/>
  </r>
  <r>
    <n v="16335"/>
    <s v="The Eye of Judgment: Legends"/>
    <x v="16"/>
    <n v="2010"/>
    <x v="11"/>
    <s v="Sony Computer Entertainment"/>
    <n v="0"/>
    <n v="0"/>
    <n v="0.01"/>
    <n v="0"/>
    <n v="0.01"/>
    <x v="2"/>
  </r>
  <r>
    <n v="16336"/>
    <s v="Chaos;Child"/>
    <x v="10"/>
    <n v="2015"/>
    <x v="10"/>
    <s v="5pb"/>
    <n v="0"/>
    <n v="0"/>
    <n v="0.01"/>
    <n v="0"/>
    <n v="0.01"/>
    <x v="2"/>
  </r>
  <r>
    <n v="16337"/>
    <s v="Greg Hastings' Tournament Paintball Max'd"/>
    <x v="6"/>
    <n v="2006"/>
    <x v="6"/>
    <s v="Activision"/>
    <n v="0.01"/>
    <n v="0"/>
    <n v="0"/>
    <n v="0"/>
    <n v="0.01"/>
    <x v="2"/>
  </r>
  <r>
    <n v="16338"/>
    <s v="Whac-A-Mole"/>
    <x v="8"/>
    <n v="2005"/>
    <x v="4"/>
    <s v="Zoo Digital Publishing"/>
    <n v="0.01"/>
    <n v="0"/>
    <n v="0"/>
    <n v="0"/>
    <n v="0.01"/>
    <x v="2"/>
  </r>
  <r>
    <n v="16339"/>
    <s v="Nakayoshi All-Stars: Mezase Gakuen Idol"/>
    <x v="3"/>
    <n v="2008"/>
    <x v="5"/>
    <s v="Creative Core"/>
    <n v="0"/>
    <n v="0"/>
    <n v="0.01"/>
    <n v="0"/>
    <n v="0.01"/>
    <x v="2"/>
  </r>
  <r>
    <n v="16340"/>
    <s v="Shinseiki Evangelion: Koutetsu no Girlfriend Tokubetsu-Hen Portable"/>
    <x v="16"/>
    <n v="2009"/>
    <x v="10"/>
    <s v="CyberFront"/>
    <n v="0"/>
    <n v="0"/>
    <n v="0.01"/>
    <n v="0"/>
    <n v="0.01"/>
    <x v="2"/>
  </r>
  <r>
    <n v="16341"/>
    <s v="Fullmetal Alchemist: Prince of the Dawn"/>
    <x v="0"/>
    <n v="2009"/>
    <x v="10"/>
    <s v="Square Enix"/>
    <n v="0"/>
    <n v="0"/>
    <n v="0.01"/>
    <n v="0"/>
    <n v="0.01"/>
    <x v="2"/>
  </r>
  <r>
    <n v="16342"/>
    <s v="Command &amp; Conquer Renegade"/>
    <x v="14"/>
    <n v="2002"/>
    <x v="6"/>
    <s v="Electronic Arts"/>
    <n v="0"/>
    <n v="0.01"/>
    <n v="0"/>
    <n v="0"/>
    <n v="0.01"/>
    <x v="2"/>
  </r>
  <r>
    <n v="16343"/>
    <s v="Grooverider: Slot Car Thunder"/>
    <x v="18"/>
    <n v="2003"/>
    <x v="2"/>
    <s v="Encore"/>
    <n v="0.01"/>
    <n v="0"/>
    <n v="0"/>
    <n v="0"/>
    <n v="0.01"/>
    <x v="2"/>
  </r>
  <r>
    <n v="16344"/>
    <s v="H2O+: Footprints in the Sand"/>
    <x v="6"/>
    <n v="2008"/>
    <x v="10"/>
    <s v="Kadokawa Shoten"/>
    <n v="0"/>
    <n v="0"/>
    <n v="0.01"/>
    <n v="0"/>
    <n v="0.01"/>
    <x v="2"/>
  </r>
  <r>
    <n v="16345"/>
    <s v="Fashionable Puppy: Oshare na Koinu DS"/>
    <x v="3"/>
    <n v="2007"/>
    <x v="7"/>
    <s v="MTO"/>
    <n v="0"/>
    <n v="0"/>
    <n v="0.01"/>
    <n v="0"/>
    <n v="0.01"/>
    <x v="2"/>
  </r>
  <r>
    <n v="16346"/>
    <s v="Sekirei: Mirai Kara no Okurimono"/>
    <x v="6"/>
    <n v="2009"/>
    <x v="10"/>
    <s v="Alchemist"/>
    <n v="0"/>
    <n v="0"/>
    <n v="0.01"/>
    <n v="0"/>
    <n v="0.01"/>
    <x v="2"/>
  </r>
  <r>
    <n v="16347"/>
    <s v="Cities: Skylines Snowfall"/>
    <x v="14"/>
    <n v="2016"/>
    <x v="7"/>
    <s v="Paradox Development"/>
    <n v="0"/>
    <n v="0.01"/>
    <n v="0"/>
    <n v="0"/>
    <n v="0.01"/>
    <x v="2"/>
  </r>
  <r>
    <n v="16348"/>
    <s v="Ultimate Board Game Collection"/>
    <x v="6"/>
    <n v="2006"/>
    <x v="5"/>
    <s v="Xplosiv"/>
    <n v="0.01"/>
    <n v="0"/>
    <n v="0"/>
    <n v="0"/>
    <n v="0.01"/>
    <x v="2"/>
  </r>
  <r>
    <n v="16349"/>
    <s v="Dinotopia: The Sunstone Odyssey"/>
    <x v="13"/>
    <n v="2003"/>
    <x v="8"/>
    <s v="TDK Mediactive"/>
    <n v="0.01"/>
    <n v="0"/>
    <n v="0"/>
    <n v="0"/>
    <n v="0.01"/>
    <x v="2"/>
  </r>
  <r>
    <n v="16350"/>
    <s v="Idol Janshi Suchie-Pai IV"/>
    <x v="6"/>
    <n v="2007"/>
    <x v="5"/>
    <s v="Jaleco"/>
    <n v="0"/>
    <n v="0"/>
    <n v="0.01"/>
    <n v="0"/>
    <n v="0.01"/>
    <x v="2"/>
  </r>
  <r>
    <n v="16351"/>
    <s v="Dungeons &amp; Dragons: Neverwinter Nights - Complete"/>
    <x v="14"/>
    <n v="2011"/>
    <x v="5"/>
    <s v="Atari"/>
    <n v="0.01"/>
    <n v="0"/>
    <n v="0"/>
    <n v="0"/>
    <n v="0.01"/>
    <x v="2"/>
  </r>
  <r>
    <n v="16352"/>
    <s v="Natsuzora no Monologue"/>
    <x v="16"/>
    <n v="2013"/>
    <x v="10"/>
    <s v="Otomate"/>
    <n v="0"/>
    <n v="0"/>
    <n v="0.01"/>
    <n v="0"/>
    <n v="0.01"/>
    <x v="2"/>
  </r>
  <r>
    <n v="16353"/>
    <s v="Kenka Banchou Portable"/>
    <x v="16"/>
    <n v="2009"/>
    <x v="8"/>
    <s v="Spike"/>
    <n v="0"/>
    <n v="0"/>
    <n v="0.01"/>
    <n v="0"/>
    <n v="0.01"/>
    <x v="2"/>
  </r>
  <r>
    <n v="16354"/>
    <s v="World Snooker Challenge 2005"/>
    <x v="16"/>
    <n v="2005"/>
    <x v="0"/>
    <s v="Sega"/>
    <n v="0"/>
    <n v="0.01"/>
    <n v="0"/>
    <n v="0"/>
    <n v="0.01"/>
    <x v="2"/>
  </r>
  <r>
    <n v="16355"/>
    <s v="Juiced 2: Hot Import Nights"/>
    <x v="14"/>
    <n v="2007"/>
    <x v="2"/>
    <s v="THQ"/>
    <n v="0"/>
    <n v="0.01"/>
    <n v="0"/>
    <n v="0"/>
    <n v="0.01"/>
    <x v="2"/>
  </r>
  <r>
    <n v="16356"/>
    <s v="G1 Jockey 4 2008"/>
    <x v="5"/>
    <n v="2008"/>
    <x v="0"/>
    <s v="Tecmo Koei"/>
    <n v="0"/>
    <n v="0.01"/>
    <n v="0"/>
    <n v="0"/>
    <n v="0.01"/>
    <x v="2"/>
  </r>
  <r>
    <n v="16357"/>
    <s v="Monster Jam"/>
    <x v="14"/>
    <n v="2007"/>
    <x v="2"/>
    <s v="Activision"/>
    <n v="0.01"/>
    <n v="0"/>
    <n v="0"/>
    <n v="0"/>
    <n v="0.01"/>
    <x v="2"/>
  </r>
  <r>
    <n v="16358"/>
    <s v="Icewind Dale II"/>
    <x v="14"/>
    <n v="2002"/>
    <x v="3"/>
    <s v="Interplay"/>
    <n v="0"/>
    <n v="0.01"/>
    <n v="0"/>
    <n v="0"/>
    <n v="0.01"/>
    <x v="2"/>
  </r>
  <r>
    <n v="16359"/>
    <s v="The Amazing Spider-Man (DS &amp; Mobile Versions)"/>
    <x v="16"/>
    <n v="2009"/>
    <x v="8"/>
    <s v="Eidos Interactive"/>
    <n v="0"/>
    <n v="0.01"/>
    <n v="0"/>
    <n v="0"/>
    <n v="0.01"/>
    <x v="2"/>
  </r>
  <r>
    <n v="16360"/>
    <s v="Mario vs. Donkey Kong: Tipping Stars"/>
    <x v="19"/>
    <n v="2015"/>
    <x v="4"/>
    <s v="Nintendo"/>
    <n v="0"/>
    <n v="0"/>
    <n v="0.01"/>
    <n v="0"/>
    <n v="0.01"/>
    <x v="2"/>
  </r>
  <r>
    <n v="16361"/>
    <s v="Ishin Renka: Ryouma Gaiden"/>
    <x v="16"/>
    <n v="2010"/>
    <x v="10"/>
    <s v="D3Publisher"/>
    <n v="0"/>
    <n v="0"/>
    <n v="0.01"/>
    <n v="0"/>
    <n v="0.01"/>
    <x v="2"/>
  </r>
  <r>
    <n v="16362"/>
    <s v="NHL 2K7"/>
    <x v="13"/>
    <n v="2006"/>
    <x v="0"/>
    <s v="Take-Two Interactive"/>
    <n v="0.01"/>
    <n v="0"/>
    <n v="0"/>
    <n v="0"/>
    <n v="0.01"/>
    <x v="2"/>
  </r>
  <r>
    <n v="16363"/>
    <s v="Shirahana no Ori: Hiiro no Kakera 4 - Shiki no Uta"/>
    <x v="16"/>
    <n v="2013"/>
    <x v="10"/>
    <s v="Idea Factory"/>
    <n v="0"/>
    <n v="0"/>
    <n v="0.01"/>
    <n v="0"/>
    <n v="0.01"/>
    <x v="2"/>
  </r>
  <r>
    <n v="16364"/>
    <s v="Act of Aggression"/>
    <x v="14"/>
    <n v="2015"/>
    <x v="11"/>
    <s v="Focus Home Interactive"/>
    <n v="0"/>
    <n v="0.01"/>
    <n v="0"/>
    <n v="0"/>
    <n v="0.01"/>
    <x v="2"/>
  </r>
  <r>
    <n v="16365"/>
    <s v="Powerdrome"/>
    <x v="13"/>
    <n v="2004"/>
    <x v="2"/>
    <s v="Evolved Games"/>
    <n v="0.01"/>
    <n v="0"/>
    <n v="0"/>
    <n v="0"/>
    <n v="0.01"/>
    <x v="2"/>
  </r>
  <r>
    <n v="16366"/>
    <s v="Fallout Anthology"/>
    <x v="14"/>
    <n v="2015"/>
    <x v="8"/>
    <s v="Bethesda Softworks"/>
    <n v="0"/>
    <n v="0.01"/>
    <n v="0"/>
    <n v="0"/>
    <n v="0.01"/>
    <x v="2"/>
  </r>
  <r>
    <n v="16367"/>
    <s v="Tropico 3: Gold Edition"/>
    <x v="14"/>
    <n v="2010"/>
    <x v="11"/>
    <s v="Kalypso Media"/>
    <n v="0"/>
    <n v="0.01"/>
    <n v="0"/>
    <n v="0"/>
    <n v="0.01"/>
    <x v="2"/>
  </r>
  <r>
    <n v="16368"/>
    <s v="Survivor"/>
    <x v="0"/>
    <n v="2010"/>
    <x v="10"/>
    <s v="Valcon Games"/>
    <n v="0.01"/>
    <n v="0"/>
    <n v="0"/>
    <n v="0"/>
    <n v="0.01"/>
    <x v="2"/>
  </r>
  <r>
    <n v="16369"/>
    <s v="Hakuouki: Shinsengumi Kitan"/>
    <x v="5"/>
    <s v="N/A"/>
    <x v="10"/>
    <s v="Unknown"/>
    <n v="0.01"/>
    <n v="0"/>
    <n v="0"/>
    <n v="0"/>
    <n v="0.01"/>
    <x v="2"/>
  </r>
  <r>
    <n v="16370"/>
    <s v="Dance with Devils"/>
    <x v="22"/>
    <n v="2016"/>
    <x v="8"/>
    <s v="N/A"/>
    <n v="0"/>
    <n v="0"/>
    <n v="0.01"/>
    <n v="0"/>
    <n v="0.01"/>
    <x v="2"/>
  </r>
  <r>
    <n v="16371"/>
    <s v="Wand of Fortune"/>
    <x v="6"/>
    <n v="2009"/>
    <x v="10"/>
    <s v="Idea Factory"/>
    <n v="0"/>
    <n v="0"/>
    <n v="0.01"/>
    <n v="0"/>
    <n v="0.01"/>
    <x v="2"/>
  </r>
  <r>
    <n v="16372"/>
    <s v="Arabians Lost: The Engagement on Desert"/>
    <x v="16"/>
    <n v="2012"/>
    <x v="10"/>
    <s v="Quinrose"/>
    <n v="0"/>
    <n v="0"/>
    <n v="0.01"/>
    <n v="0"/>
    <n v="0.01"/>
    <x v="2"/>
  </r>
  <r>
    <n v="16373"/>
    <s v="Gobliiins 4"/>
    <x v="14"/>
    <n v="2009"/>
    <x v="10"/>
    <s v="Kalypso Media"/>
    <n v="0"/>
    <n v="0.01"/>
    <n v="0"/>
    <n v="0"/>
    <n v="0.01"/>
    <x v="2"/>
  </r>
  <r>
    <n v="16374"/>
    <s v="S.Y.K: Shinsetsu Saiyuuki Portable"/>
    <x v="16"/>
    <n v="2010"/>
    <x v="10"/>
    <s v="Idea Factory"/>
    <n v="0"/>
    <n v="0"/>
    <n v="0.01"/>
    <n v="0"/>
    <n v="0.01"/>
    <x v="2"/>
  </r>
  <r>
    <n v="16375"/>
    <s v="Crouching Tiger, Hidden Dragon"/>
    <x v="13"/>
    <n v="2003"/>
    <x v="8"/>
    <s v="Ubisoft"/>
    <n v="0.01"/>
    <n v="0"/>
    <n v="0"/>
    <n v="0"/>
    <n v="0.01"/>
    <x v="2"/>
  </r>
  <r>
    <n v="16376"/>
    <s v="Meru Purana"/>
    <x v="12"/>
    <n v="1996"/>
    <x v="11"/>
    <s v="Gust"/>
    <n v="0"/>
    <n v="0"/>
    <n v="0.01"/>
    <n v="0"/>
    <n v="0.01"/>
    <x v="2"/>
  </r>
  <r>
    <n v="16377"/>
    <s v="Cross Edge Dash"/>
    <x v="4"/>
    <n v="2009"/>
    <x v="3"/>
    <s v="Compile Heart"/>
    <n v="0"/>
    <n v="0"/>
    <n v="0.01"/>
    <n v="0"/>
    <n v="0.01"/>
    <x v="2"/>
  </r>
  <r>
    <n v="16378"/>
    <s v="Colin McRae Rally 04"/>
    <x v="14"/>
    <n v="2004"/>
    <x v="2"/>
    <s v="Codemasters"/>
    <n v="0"/>
    <n v="0.01"/>
    <n v="0"/>
    <n v="0"/>
    <n v="0.01"/>
    <x v="2"/>
  </r>
  <r>
    <n v="16379"/>
    <s v="Super Bubble Pop"/>
    <x v="13"/>
    <n v="2002"/>
    <x v="4"/>
    <s v="Jaleco"/>
    <n v="0.01"/>
    <n v="0"/>
    <n v="0"/>
    <n v="0"/>
    <n v="0.01"/>
    <x v="2"/>
  </r>
  <r>
    <n v="16380"/>
    <s v="Fullmetal Alchemist: Trading Card Game"/>
    <x v="3"/>
    <n v="2007"/>
    <x v="5"/>
    <s v="Destineer"/>
    <n v="0.01"/>
    <n v="0"/>
    <n v="0"/>
    <n v="0"/>
    <n v="0.01"/>
    <x v="2"/>
  </r>
  <r>
    <n v="16381"/>
    <s v="Luxor: Pharaoh's Challenge"/>
    <x v="3"/>
    <n v="2007"/>
    <x v="4"/>
    <s v="Funsta"/>
    <n v="0"/>
    <n v="0.01"/>
    <n v="0"/>
    <n v="0"/>
    <n v="0.01"/>
    <x v="2"/>
  </r>
  <r>
    <n v="16382"/>
    <s v="Grand Prix Legends"/>
    <x v="14"/>
    <n v="1997"/>
    <x v="2"/>
    <s v="Vivendi Games"/>
    <n v="0"/>
    <n v="0.01"/>
    <n v="0"/>
    <n v="0"/>
    <n v="0.01"/>
    <x v="2"/>
  </r>
  <r>
    <n v="16383"/>
    <s v="Fate/kaleid liner Prisma Illya"/>
    <x v="9"/>
    <n v="2014"/>
    <x v="8"/>
    <s v="Kadokawa Games"/>
    <n v="0"/>
    <n v="0"/>
    <n v="0.01"/>
    <n v="0"/>
    <n v="0.01"/>
    <x v="2"/>
  </r>
  <r>
    <n v="16384"/>
    <s v="Hoshigami: Ruining Blue Earth Remix"/>
    <x v="3"/>
    <n v="2007"/>
    <x v="3"/>
    <s v="505 Games"/>
    <n v="0"/>
    <n v="0"/>
    <n v="0.01"/>
    <n v="0"/>
    <n v="0.01"/>
    <x v="2"/>
  </r>
  <r>
    <n v="16385"/>
    <s v="Akatsuki no Amaneka to Aoi Kyojin"/>
    <x v="16"/>
    <n v="2010"/>
    <x v="11"/>
    <s v="CyberFront"/>
    <n v="0"/>
    <n v="0"/>
    <n v="0.01"/>
    <n v="0"/>
    <n v="0.01"/>
    <x v="2"/>
  </r>
  <r>
    <n v="16386"/>
    <s v="Pilot Academy"/>
    <x v="16"/>
    <n v="2006"/>
    <x v="7"/>
    <s v="Rising Star Games"/>
    <n v="0"/>
    <n v="0.01"/>
    <n v="0"/>
    <n v="0"/>
    <n v="0.01"/>
    <x v="2"/>
  </r>
  <r>
    <n v="16387"/>
    <s v="Poker for Dummies"/>
    <x v="14"/>
    <n v="2008"/>
    <x v="5"/>
    <s v="Electronic Arts"/>
    <n v="0"/>
    <n v="0.01"/>
    <n v="0"/>
    <n v="0"/>
    <n v="0.01"/>
    <x v="2"/>
  </r>
  <r>
    <n v="16388"/>
    <s v="John Daly's ProStroke Golf"/>
    <x v="4"/>
    <n v="2010"/>
    <x v="0"/>
    <s v="O-Games"/>
    <n v="0.01"/>
    <n v="0"/>
    <n v="0"/>
    <n v="0"/>
    <n v="0.01"/>
    <x v="2"/>
  </r>
  <r>
    <n v="16389"/>
    <s v="TrackMania Turbo"/>
    <x v="14"/>
    <n v="2016"/>
    <x v="8"/>
    <s v="Ubisoft"/>
    <n v="0"/>
    <n v="0.01"/>
    <n v="0"/>
    <n v="0"/>
    <n v="0.01"/>
    <x v="2"/>
  </r>
  <r>
    <n v="16390"/>
    <s v="Darkened Skye"/>
    <x v="18"/>
    <n v="2002"/>
    <x v="10"/>
    <s v="TDK Mediactive"/>
    <n v="0.01"/>
    <n v="0"/>
    <n v="0"/>
    <n v="0"/>
    <n v="0.01"/>
    <x v="2"/>
  </r>
  <r>
    <n v="16391"/>
    <s v="Sakura-Sou no Pet na Kanojo"/>
    <x v="22"/>
    <n v="2013"/>
    <x v="10"/>
    <s v="Kadokawa Games"/>
    <n v="0"/>
    <n v="0"/>
    <n v="0.01"/>
    <n v="0"/>
    <n v="0.01"/>
    <x v="2"/>
  </r>
  <r>
    <n v="16392"/>
    <s v="WSC REAL 09: World Snooker Championship"/>
    <x v="4"/>
    <n v="2009"/>
    <x v="0"/>
    <s v="Deep Silver"/>
    <n v="0"/>
    <n v="0.01"/>
    <n v="0"/>
    <n v="0"/>
    <n v="0.01"/>
    <x v="2"/>
  </r>
  <r>
    <n v="16393"/>
    <s v="World Snooker Championship 2007"/>
    <x v="4"/>
    <n v="2007"/>
    <x v="0"/>
    <s v="Sega"/>
    <n v="0"/>
    <n v="0.01"/>
    <n v="0"/>
    <n v="0"/>
    <n v="0.01"/>
    <x v="2"/>
  </r>
  <r>
    <n v="16394"/>
    <s v="Handball 16"/>
    <x v="4"/>
    <n v="2015"/>
    <x v="0"/>
    <s v="Bigben Interactive"/>
    <n v="0"/>
    <n v="0.01"/>
    <n v="0"/>
    <n v="0"/>
    <n v="0.01"/>
    <x v="2"/>
  </r>
  <r>
    <n v="16395"/>
    <s v="Wand of Fortune: Mirai e no Prologue"/>
    <x v="6"/>
    <n v="2010"/>
    <x v="10"/>
    <s v="Idea Factory"/>
    <n v="0"/>
    <n v="0"/>
    <n v="0.01"/>
    <n v="0"/>
    <n v="0.01"/>
    <x v="2"/>
  </r>
  <r>
    <n v="16396"/>
    <s v="Alone in the Dark"/>
    <x v="14"/>
    <n v="2008"/>
    <x v="10"/>
    <s v="Atari"/>
    <n v="0"/>
    <n v="0.01"/>
    <n v="0"/>
    <n v="0"/>
    <n v="0.01"/>
    <x v="2"/>
  </r>
  <r>
    <n v="16397"/>
    <s v="Nova Usagi no Game de Ryuugaku!? DS"/>
    <x v="3"/>
    <n v="2007"/>
    <x v="5"/>
    <s v="Konami Digital Entertainment"/>
    <n v="0"/>
    <n v="0"/>
    <n v="0.01"/>
    <n v="0"/>
    <n v="0.01"/>
    <x v="2"/>
  </r>
  <r>
    <n v="16398"/>
    <s v="LMA Manager 2007"/>
    <x v="4"/>
    <n v="2006"/>
    <x v="0"/>
    <s v="Codemasters"/>
    <n v="0"/>
    <n v="0.01"/>
    <n v="0"/>
    <n v="0"/>
    <n v="0.01"/>
    <x v="2"/>
  </r>
  <r>
    <n v="16399"/>
    <s v="San-X: Chara Sagashi Land"/>
    <x v="3"/>
    <n v="2007"/>
    <x v="8"/>
    <s v="MTO"/>
    <n v="0"/>
    <n v="0"/>
    <n v="0.01"/>
    <n v="0"/>
    <n v="0.01"/>
    <x v="2"/>
  </r>
  <r>
    <n v="16400"/>
    <s v="Heart no Kuni no Alice"/>
    <x v="16"/>
    <n v="2009"/>
    <x v="10"/>
    <s v="Prototype"/>
    <n v="0"/>
    <n v="0"/>
    <n v="0.01"/>
    <n v="0"/>
    <n v="0.01"/>
    <x v="2"/>
  </r>
  <r>
    <n v="16401"/>
    <s v="Petz: Hamsterz Life 2"/>
    <x v="8"/>
    <n v="2007"/>
    <x v="5"/>
    <s v="Ubisoft"/>
    <n v="0.01"/>
    <n v="0"/>
    <n v="0"/>
    <n v="0"/>
    <n v="0.01"/>
    <x v="2"/>
  </r>
  <r>
    <n v="16402"/>
    <s v="The Technomancer"/>
    <x v="14"/>
    <n v="2016"/>
    <x v="3"/>
    <s v="Focus Home Interactive"/>
    <n v="0"/>
    <n v="0.01"/>
    <n v="0"/>
    <n v="0"/>
    <n v="0.01"/>
    <x v="2"/>
  </r>
  <r>
    <n v="16403"/>
    <s v="Pro Evolution Soccer 2010"/>
    <x v="14"/>
    <n v="2009"/>
    <x v="0"/>
    <s v="Konami Digital Entertainment"/>
    <n v="0"/>
    <n v="0.01"/>
    <n v="0"/>
    <n v="0"/>
    <n v="0.01"/>
    <x v="2"/>
  </r>
  <r>
    <n v="16404"/>
    <s v="Memories Off"/>
    <x v="16"/>
    <n v="2008"/>
    <x v="10"/>
    <s v="5pb"/>
    <n v="0"/>
    <n v="0"/>
    <n v="0.01"/>
    <n v="0"/>
    <n v="0.01"/>
    <x v="2"/>
  </r>
  <r>
    <n v="16405"/>
    <s v="Tenchu San Portable"/>
    <x v="16"/>
    <n v="2009"/>
    <x v="8"/>
    <s v="From Software"/>
    <n v="0"/>
    <n v="0"/>
    <n v="0.01"/>
    <n v="0"/>
    <n v="0.01"/>
    <x v="2"/>
  </r>
  <r>
    <n v="16406"/>
    <s v="Ratchet &amp; Clank: Full Frontal Assault"/>
    <x v="22"/>
    <n v="2012"/>
    <x v="10"/>
    <s v="Sony Computer Entertainment"/>
    <n v="0.01"/>
    <n v="0"/>
    <n v="0"/>
    <n v="0"/>
    <n v="0.01"/>
    <x v="2"/>
  </r>
  <r>
    <n v="16407"/>
    <s v="Vitamin X"/>
    <x v="6"/>
    <n v="2007"/>
    <x v="10"/>
    <s v="D3Publisher"/>
    <n v="0"/>
    <n v="0"/>
    <n v="0.01"/>
    <n v="0"/>
    <n v="0.01"/>
    <x v="2"/>
  </r>
  <r>
    <n v="16408"/>
    <s v="The Wild West"/>
    <x v="3"/>
    <n v="2007"/>
    <x v="8"/>
    <s v="Majesco Entertainment"/>
    <n v="0.01"/>
    <n v="0"/>
    <n v="0"/>
    <n v="0"/>
    <n v="0.01"/>
    <x v="2"/>
  </r>
  <r>
    <n v="16409"/>
    <s v="The Amazing Spider-Man 2 (2014)"/>
    <x v="14"/>
    <n v="2014"/>
    <x v="8"/>
    <s v="Activision"/>
    <n v="0"/>
    <n v="0.01"/>
    <n v="0"/>
    <n v="0"/>
    <n v="0.01"/>
    <x v="2"/>
  </r>
  <r>
    <n v="16410"/>
    <s v="Saint Seiya Omega: Ultimate Cosmo"/>
    <x v="16"/>
    <n v="2012"/>
    <x v="9"/>
    <s v="Namco Bandai Games"/>
    <n v="0"/>
    <n v="0"/>
    <n v="0.01"/>
    <n v="0"/>
    <n v="0.01"/>
    <x v="2"/>
  </r>
  <r>
    <n v="16411"/>
    <s v="Sega Rally Revo"/>
    <x v="14"/>
    <n v="2007"/>
    <x v="2"/>
    <s v="Sega"/>
    <n v="0"/>
    <n v="0.01"/>
    <n v="0"/>
    <n v="0"/>
    <n v="0.01"/>
    <x v="2"/>
  </r>
  <r>
    <n v="16412"/>
    <s v="Element Girl: Love, Fashion and Friends"/>
    <x v="3"/>
    <n v="2008"/>
    <x v="10"/>
    <s v="DTP Entertainment"/>
    <n v="0"/>
    <n v="0.01"/>
    <n v="0"/>
    <n v="0"/>
    <n v="0.01"/>
    <x v="2"/>
  </r>
  <r>
    <n v="16413"/>
    <s v="Sakigake!! Otokojuku - Nihon yo, Kore ga Otoko Dearu!"/>
    <x v="5"/>
    <n v="2014"/>
    <x v="9"/>
    <s v="Namco Bandai Games"/>
    <n v="0"/>
    <n v="0"/>
    <n v="0.01"/>
    <n v="0"/>
    <n v="0.01"/>
    <x v="2"/>
  </r>
  <r>
    <n v="16414"/>
    <s v="Teenage Mutant Ninja Turtles (3DS)"/>
    <x v="9"/>
    <n v="2013"/>
    <x v="8"/>
    <s v="Activision"/>
    <n v="0.01"/>
    <n v="0"/>
    <n v="0"/>
    <n v="0"/>
    <n v="0.01"/>
    <x v="2"/>
  </r>
  <r>
    <n v="16415"/>
    <s v="Time Leap"/>
    <x v="4"/>
    <n v="2009"/>
    <x v="10"/>
    <s v="Prototype"/>
    <n v="0"/>
    <n v="0"/>
    <n v="0.01"/>
    <n v="0"/>
    <n v="0.01"/>
    <x v="2"/>
  </r>
  <r>
    <n v="16416"/>
    <s v="The Godfather (JP sales)"/>
    <x v="4"/>
    <n v="2006"/>
    <x v="8"/>
    <s v="Electronic Arts"/>
    <n v="0"/>
    <n v="0"/>
    <n v="0.01"/>
    <n v="0"/>
    <n v="0.01"/>
    <x v="2"/>
  </r>
  <r>
    <n v="16417"/>
    <s v="thinkSMART: Chess for Kids"/>
    <x v="3"/>
    <n v="2011"/>
    <x v="5"/>
    <s v="Mentor Interactive"/>
    <n v="0.01"/>
    <n v="0"/>
    <n v="0"/>
    <n v="0"/>
    <n v="0.01"/>
    <x v="2"/>
  </r>
  <r>
    <n v="16418"/>
    <s v="World Heroes Anthology"/>
    <x v="6"/>
    <n v="2007"/>
    <x v="9"/>
    <s v="Ignition Entertainment"/>
    <n v="0"/>
    <n v="0"/>
    <n v="0.01"/>
    <n v="0"/>
    <n v="0.01"/>
    <x v="2"/>
  </r>
  <r>
    <n v="16419"/>
    <s v="Chaos;Child"/>
    <x v="5"/>
    <n v="2015"/>
    <x v="10"/>
    <s v="5pb"/>
    <n v="0"/>
    <n v="0"/>
    <n v="0.01"/>
    <n v="0"/>
    <n v="0.01"/>
    <x v="2"/>
  </r>
  <r>
    <n v="16420"/>
    <s v="th!nk Logic Trainer"/>
    <x v="0"/>
    <n v="2009"/>
    <x v="4"/>
    <s v="Conspiracy Entertainment"/>
    <n v="0.01"/>
    <n v="0"/>
    <n v="0"/>
    <n v="0"/>
    <n v="0.01"/>
    <x v="2"/>
  </r>
  <r>
    <n v="16421"/>
    <s v="Tennis no Oji-Sama: Doubles no Oji-Sama - Boys, Be Glorious!"/>
    <x v="3"/>
    <n v="2009"/>
    <x v="0"/>
    <s v="Konami Digital Entertainment"/>
    <n v="0"/>
    <n v="0"/>
    <n v="0.01"/>
    <n v="0"/>
    <n v="0.01"/>
    <x v="2"/>
  </r>
  <r>
    <n v="16422"/>
    <s v="Routes PE"/>
    <x v="6"/>
    <n v="2007"/>
    <x v="10"/>
    <s v="Aqua Plus"/>
    <n v="0"/>
    <n v="0"/>
    <n v="0.01"/>
    <n v="0"/>
    <n v="0.01"/>
    <x v="2"/>
  </r>
  <r>
    <n v="16423"/>
    <s v="Winning Eleven: Pro Evolution Soccer 2007"/>
    <x v="14"/>
    <n v="2006"/>
    <x v="0"/>
    <s v="Konami Digital Entertainment"/>
    <n v="0"/>
    <n v="0.01"/>
    <n v="0"/>
    <n v="0"/>
    <n v="0.01"/>
    <x v="2"/>
  </r>
  <r>
    <n v="16424"/>
    <s v="Uchida Yasuou Mystery: Meitantei Senken Mitsuhiko Series: Fukutoshin Renzoku Satsujin Jiken"/>
    <x v="3"/>
    <n v="2009"/>
    <x v="10"/>
    <s v="D3Publisher"/>
    <n v="0"/>
    <n v="0"/>
    <n v="0.01"/>
    <n v="0"/>
    <n v="0.01"/>
    <x v="2"/>
  </r>
  <r>
    <n v="16425"/>
    <s v="Railfan"/>
    <x v="5"/>
    <n v="2006"/>
    <x v="7"/>
    <s v="Ongakukan"/>
    <n v="0"/>
    <n v="0"/>
    <n v="0.01"/>
    <n v="0"/>
    <n v="0.01"/>
    <x v="2"/>
  </r>
  <r>
    <n v="16426"/>
    <s v="SoniPro"/>
    <x v="9"/>
    <n v="2014"/>
    <x v="10"/>
    <s v="imageepoch Inc."/>
    <n v="0"/>
    <n v="0"/>
    <n v="0.01"/>
    <n v="0"/>
    <n v="0.01"/>
    <x v="2"/>
  </r>
  <r>
    <n v="16427"/>
    <s v="Real Crimes: The Unicorn Killer"/>
    <x v="3"/>
    <n v="2011"/>
    <x v="4"/>
    <s v="Unknown"/>
    <n v="0"/>
    <n v="0.01"/>
    <n v="0"/>
    <n v="0"/>
    <n v="0.01"/>
    <x v="2"/>
  </r>
  <r>
    <n v="16428"/>
    <s v="Akatsuki no Goei Trinity"/>
    <x v="16"/>
    <n v="2012"/>
    <x v="10"/>
    <s v="5pb"/>
    <n v="0"/>
    <n v="0"/>
    <n v="0.01"/>
    <n v="0"/>
    <n v="0.01"/>
    <x v="2"/>
  </r>
  <r>
    <n v="16429"/>
    <s v="ESPN NBA 2Night 2002"/>
    <x v="13"/>
    <n v="2002"/>
    <x v="0"/>
    <s v="Konami Digital Entertainment"/>
    <n v="0.01"/>
    <n v="0"/>
    <n v="0"/>
    <n v="0"/>
    <n v="0.01"/>
    <x v="2"/>
  </r>
  <r>
    <n v="16430"/>
    <s v="Virtua Quest"/>
    <x v="18"/>
    <s v="N/A"/>
    <x v="3"/>
    <s v="Unknown"/>
    <n v="0.01"/>
    <n v="0"/>
    <n v="0"/>
    <n v="0"/>
    <n v="0.01"/>
    <x v="2"/>
  </r>
  <r>
    <n v="16431"/>
    <s v="Aladdin Magic Racer"/>
    <x v="0"/>
    <n v="2011"/>
    <x v="2"/>
    <s v="Big Ben Interactive"/>
    <n v="0.01"/>
    <n v="0"/>
    <n v="0"/>
    <n v="0"/>
    <n v="0.01"/>
    <x v="2"/>
  </r>
  <r>
    <n v="16432"/>
    <s v="Goat Simulator"/>
    <x v="17"/>
    <n v="2016"/>
    <x v="7"/>
    <s v="Koch Media"/>
    <n v="0"/>
    <n v="0.01"/>
    <n v="0"/>
    <n v="0"/>
    <n v="0.01"/>
    <x v="2"/>
  </r>
  <r>
    <n v="16433"/>
    <s v="Golden Time: Vivid Memories"/>
    <x v="22"/>
    <n v="2014"/>
    <x v="10"/>
    <s v="ASCII Media Works"/>
    <n v="0"/>
    <n v="0"/>
    <n v="0.01"/>
    <n v="0"/>
    <n v="0.01"/>
    <x v="2"/>
  </r>
  <r>
    <n v="16434"/>
    <s v="Kamigami no Asobi InFinite"/>
    <x v="22"/>
    <n v="2016"/>
    <x v="10"/>
    <s v="Broccoli"/>
    <n v="0"/>
    <n v="0"/>
    <n v="0.01"/>
    <n v="0"/>
    <n v="0.01"/>
    <x v="2"/>
  </r>
  <r>
    <n v="16435"/>
    <s v="Shinseiki Evangelion: Koutetsu no Girlfriend 2nd Portable"/>
    <x v="16"/>
    <n v="2009"/>
    <x v="10"/>
    <s v="CyberFront"/>
    <n v="0"/>
    <n v="0"/>
    <n v="0.01"/>
    <n v="0"/>
    <n v="0.01"/>
    <x v="2"/>
  </r>
  <r>
    <n v="16436"/>
    <s v="Clive Barker's Jericho"/>
    <x v="14"/>
    <n v="2007"/>
    <x v="6"/>
    <s v="Codemasters"/>
    <n v="0"/>
    <n v="0.01"/>
    <n v="0"/>
    <n v="0"/>
    <n v="0.01"/>
    <x v="2"/>
  </r>
  <r>
    <n v="16437"/>
    <s v="Tenjin Ranman: Happy GO Lucky!!"/>
    <x v="16"/>
    <n v="2010"/>
    <x v="10"/>
    <s v="Russel"/>
    <n v="0"/>
    <n v="0"/>
    <n v="0.01"/>
    <n v="0"/>
    <n v="0.01"/>
    <x v="2"/>
  </r>
  <r>
    <n v="16438"/>
    <s v="Getsuei Gakuen: kou"/>
    <x v="22"/>
    <n v="2013"/>
    <x v="10"/>
    <s v="Arc System Works"/>
    <n v="0"/>
    <n v="0"/>
    <n v="0.01"/>
    <n v="0"/>
    <n v="0.01"/>
    <x v="2"/>
  </r>
  <r>
    <n v="16439"/>
    <s v="Worms 2"/>
    <x v="14"/>
    <n v="1997"/>
    <x v="11"/>
    <s v="Microprose"/>
    <n v="0"/>
    <n v="0.01"/>
    <n v="0"/>
    <n v="0"/>
    <n v="0.01"/>
    <x v="2"/>
  </r>
  <r>
    <n v="16440"/>
    <s v="The Cages: Pro Style Batting Practice"/>
    <x v="0"/>
    <n v="2010"/>
    <x v="0"/>
    <s v="Konami Digital Entertainment"/>
    <n v="0.01"/>
    <n v="0"/>
    <n v="0"/>
    <n v="0"/>
    <n v="0.01"/>
    <x v="2"/>
  </r>
  <r>
    <n v="16441"/>
    <s v="Brothers Conflict: Precious Baby"/>
    <x v="22"/>
    <n v="2017"/>
    <x v="8"/>
    <s v="Idea Factory"/>
    <n v="0"/>
    <n v="0"/>
    <n v="0.01"/>
    <n v="0"/>
    <n v="0.01"/>
    <x v="2"/>
  </r>
  <r>
    <n v="16442"/>
    <s v="Shin Sangoku Musou 4 Special"/>
    <x v="4"/>
    <n v="2005"/>
    <x v="8"/>
    <s v="Tecmo Koei"/>
    <n v="0"/>
    <n v="0"/>
    <n v="0.01"/>
    <n v="0"/>
    <n v="0.01"/>
    <x v="2"/>
  </r>
  <r>
    <n v="16443"/>
    <s v="Bullet Soul: Tama Tamashii"/>
    <x v="4"/>
    <n v="2011"/>
    <x v="6"/>
    <s v="5pb"/>
    <n v="0"/>
    <n v="0"/>
    <n v="0.01"/>
    <n v="0"/>
    <n v="0.01"/>
    <x v="2"/>
  </r>
  <r>
    <n v="16444"/>
    <s v="G1 Jockey 4 2007"/>
    <x v="6"/>
    <n v="2007"/>
    <x v="0"/>
    <s v="Tecmo Koei"/>
    <n v="0"/>
    <n v="0"/>
    <n v="0.01"/>
    <n v="0"/>
    <n v="0.01"/>
    <x v="2"/>
  </r>
  <r>
    <n v="16445"/>
    <s v="Colin McRae Rally 2005 plus"/>
    <x v="16"/>
    <n v="2005"/>
    <x v="2"/>
    <s v="Codemasters"/>
    <n v="0"/>
    <n v="0"/>
    <n v="0.01"/>
    <n v="0"/>
    <n v="0.01"/>
    <x v="2"/>
  </r>
  <r>
    <n v="16446"/>
    <s v="Heart no Kuni no Alice: Wonderful Twin World"/>
    <x v="16"/>
    <n v="2014"/>
    <x v="10"/>
    <s v="Quinrose"/>
    <n v="0"/>
    <n v="0"/>
    <n v="0.01"/>
    <n v="0"/>
    <n v="0.01"/>
    <x v="2"/>
  </r>
  <r>
    <n v="16447"/>
    <s v="Madagascar: Escape 2 Africa"/>
    <x v="14"/>
    <n v="2008"/>
    <x v="8"/>
    <s v="Activision"/>
    <n v="0.01"/>
    <n v="0"/>
    <n v="0"/>
    <n v="0"/>
    <n v="0.01"/>
    <x v="2"/>
  </r>
  <r>
    <n v="16448"/>
    <s v="Wade Hixton's Counter Punch"/>
    <x v="8"/>
    <n v="2004"/>
    <x v="0"/>
    <s v="Destination Software, Inc"/>
    <n v="0.01"/>
    <n v="0"/>
    <n v="0"/>
    <n v="0"/>
    <n v="0.01"/>
    <x v="2"/>
  </r>
  <r>
    <n v="16449"/>
    <s v="Junjou Romanchika: Koi no Doki Doki Daisakusen"/>
    <x v="6"/>
    <n v="2008"/>
    <x v="10"/>
    <s v="Marvelous Interactive"/>
    <n v="0"/>
    <n v="0"/>
    <n v="0.01"/>
    <n v="0"/>
    <n v="0.01"/>
    <x v="2"/>
  </r>
  <r>
    <n v="16450"/>
    <s v="Legacy of Kain: Defiance"/>
    <x v="14"/>
    <n v="2003"/>
    <x v="8"/>
    <s v="Eidos Interactive"/>
    <n v="0"/>
    <n v="0.01"/>
    <n v="0"/>
    <n v="0"/>
    <n v="0.01"/>
    <x v="2"/>
  </r>
  <r>
    <n v="16451"/>
    <s v="Assassin's Creed Chronicles"/>
    <x v="17"/>
    <n v="2016"/>
    <x v="8"/>
    <s v="Ubisoft"/>
    <n v="0"/>
    <n v="0.01"/>
    <n v="0"/>
    <n v="0"/>
    <n v="0.01"/>
    <x v="2"/>
  </r>
  <r>
    <n v="16452"/>
    <s v="King's Bounty: Armored Princess"/>
    <x v="14"/>
    <n v="2009"/>
    <x v="3"/>
    <s v="1C Company"/>
    <n v="0"/>
    <n v="0.01"/>
    <n v="0"/>
    <n v="0"/>
    <n v="0.01"/>
    <x v="2"/>
  </r>
  <r>
    <n v="16453"/>
    <s v="Hyperdimension Neptunia mk2"/>
    <x v="5"/>
    <n v="2011"/>
    <x v="8"/>
    <s v="Nippon Ichi Software"/>
    <n v="0"/>
    <n v="0.01"/>
    <n v="0"/>
    <n v="0"/>
    <n v="0.01"/>
    <x v="2"/>
  </r>
  <r>
    <n v="16454"/>
    <s v="Shin Koihime Musou: Otome Taisen * Sangokushi Engi"/>
    <x v="5"/>
    <n v="2014"/>
    <x v="10"/>
    <s v="Views"/>
    <n v="0"/>
    <n v="0"/>
    <n v="0.01"/>
    <n v="0"/>
    <n v="0.01"/>
    <x v="2"/>
  </r>
  <r>
    <n v="16455"/>
    <s v="Rugby League Live 3"/>
    <x v="17"/>
    <n v="2015"/>
    <x v="8"/>
    <s v="Tru Blu Entertainment"/>
    <n v="0"/>
    <n v="0.01"/>
    <n v="0"/>
    <n v="0"/>
    <n v="0.01"/>
    <x v="2"/>
  </r>
  <r>
    <n v="16456"/>
    <s v="Winx Club: Saving Alfea"/>
    <x v="9"/>
    <n v="2014"/>
    <x v="8"/>
    <s v="Namco Bandai Games"/>
    <n v="0"/>
    <n v="0.01"/>
    <n v="0"/>
    <n v="0"/>
    <n v="0.01"/>
    <x v="2"/>
  </r>
  <r>
    <n v="16457"/>
    <s v="Heart no Kuni no Alice"/>
    <x v="6"/>
    <n v="2008"/>
    <x v="10"/>
    <s v="Prototype"/>
    <n v="0"/>
    <n v="0"/>
    <n v="0.01"/>
    <n v="0"/>
    <n v="0.01"/>
    <x v="2"/>
  </r>
  <r>
    <n v="16458"/>
    <s v="Shijyou Saikyou no Deshi Kenichi: Gekitou! Ragnarok Hachikengou"/>
    <x v="6"/>
    <n v="2007"/>
    <x v="9"/>
    <s v="Capcom"/>
    <n v="0"/>
    <n v="0"/>
    <n v="0.01"/>
    <n v="0"/>
    <n v="0.01"/>
    <x v="2"/>
  </r>
  <r>
    <n v="16459"/>
    <s v="Art Academy: Home Studio"/>
    <x v="19"/>
    <n v="2015"/>
    <x v="5"/>
    <s v="Nintendo"/>
    <n v="0"/>
    <n v="0"/>
    <n v="0.01"/>
    <n v="0"/>
    <n v="0.01"/>
    <x v="2"/>
  </r>
  <r>
    <n v="16460"/>
    <s v="Juggler DS"/>
    <x v="3"/>
    <n v="2008"/>
    <x v="5"/>
    <s v="Commseed"/>
    <n v="0"/>
    <n v="0"/>
    <n v="0.01"/>
    <n v="0"/>
    <n v="0.01"/>
    <x v="2"/>
  </r>
  <r>
    <n v="16461"/>
    <s v="Katekyoo Hitman Reborn! Kindan no Yami no Delta"/>
    <x v="0"/>
    <n v="2008"/>
    <x v="8"/>
    <s v="Marvelous Interactive"/>
    <n v="0"/>
    <n v="0"/>
    <n v="0.01"/>
    <n v="0"/>
    <n v="0.01"/>
    <x v="2"/>
  </r>
  <r>
    <n v="16462"/>
    <s v="Rugby World Cup 2015"/>
    <x v="14"/>
    <n v="2015"/>
    <x v="0"/>
    <s v="Ubisoft"/>
    <n v="0"/>
    <n v="0.01"/>
    <n v="0"/>
    <n v="0"/>
    <n v="0.01"/>
    <x v="2"/>
  </r>
  <r>
    <n v="16463"/>
    <s v="Horse Life 4: My Horse, My Friend, My Champion"/>
    <x v="9"/>
    <n v="2015"/>
    <x v="8"/>
    <s v="Unknown"/>
    <n v="0"/>
    <n v="0.01"/>
    <n v="0"/>
    <n v="0"/>
    <n v="0.01"/>
    <x v="2"/>
  </r>
  <r>
    <n v="16464"/>
    <s v="Razor Freestyle Scooter"/>
    <x v="8"/>
    <n v="2001"/>
    <x v="0"/>
    <s v="Ubisoft"/>
    <n v="0.01"/>
    <n v="0"/>
    <n v="0"/>
    <n v="0"/>
    <n v="0.01"/>
    <x v="2"/>
  </r>
  <r>
    <n v="16465"/>
    <s v="Outdoors Unleashed: Alaska 3D"/>
    <x v="9"/>
    <n v="2011"/>
    <x v="0"/>
    <s v="Mastiff"/>
    <n v="0.01"/>
    <n v="0"/>
    <n v="0"/>
    <n v="0"/>
    <n v="0.01"/>
    <x v="2"/>
  </r>
  <r>
    <n v="16466"/>
    <s v="Vitamin Y"/>
    <x v="3"/>
    <n v="2008"/>
    <x v="10"/>
    <s v="D3Publisher"/>
    <n v="0"/>
    <n v="0"/>
    <n v="0.01"/>
    <n v="0"/>
    <n v="0.01"/>
    <x v="2"/>
  </r>
  <r>
    <n v="16467"/>
    <s v="Egg Mania: Eggstreme Madness"/>
    <x v="18"/>
    <n v="2002"/>
    <x v="4"/>
    <s v="Kemco"/>
    <n v="0.01"/>
    <n v="0"/>
    <n v="0"/>
    <n v="0"/>
    <n v="0.01"/>
    <x v="2"/>
  </r>
  <r>
    <n v="16468"/>
    <s v="Help Wanted: 50 Wacky Jobs (jp sales)"/>
    <x v="0"/>
    <n v="2008"/>
    <x v="7"/>
    <s v="Hudson Soft"/>
    <n v="0"/>
    <n v="0.01"/>
    <n v="0.01"/>
    <n v="0"/>
    <n v="0.01"/>
    <x v="2"/>
  </r>
  <r>
    <n v="16469"/>
    <s v="Magicians Academy"/>
    <x v="6"/>
    <n v="2007"/>
    <x v="3"/>
    <s v="Enterbrain"/>
    <n v="0"/>
    <n v="0"/>
    <n v="0.01"/>
    <n v="0"/>
    <n v="0.01"/>
    <x v="2"/>
  </r>
  <r>
    <n v="16470"/>
    <s v="Memories Off #5: Togireta Film"/>
    <x v="16"/>
    <n v="2009"/>
    <x v="10"/>
    <s v="5pb"/>
    <n v="0"/>
    <n v="0"/>
    <n v="0.01"/>
    <n v="0"/>
    <n v="0.01"/>
    <x v="2"/>
  </r>
  <r>
    <n v="16471"/>
    <s v="Exstetra"/>
    <x v="9"/>
    <n v="2013"/>
    <x v="3"/>
    <s v="FuRyu"/>
    <n v="0"/>
    <n v="0"/>
    <n v="0.01"/>
    <n v="0"/>
    <n v="0.01"/>
    <x v="2"/>
  </r>
  <r>
    <n v="16472"/>
    <s v="Lucian Bee's: Resurrection Supernova"/>
    <x v="6"/>
    <n v="2009"/>
    <x v="10"/>
    <s v="5pb"/>
    <n v="0"/>
    <n v="0"/>
    <n v="0.01"/>
    <n v="0"/>
    <n v="0.01"/>
    <x v="2"/>
  </r>
  <r>
    <n v="16473"/>
    <s v="Amnesia Later"/>
    <x v="22"/>
    <n v="2014"/>
    <x v="5"/>
    <s v="Idea Factory"/>
    <n v="0"/>
    <n v="0"/>
    <n v="0.01"/>
    <n v="0"/>
    <n v="0.01"/>
    <x v="2"/>
  </r>
  <r>
    <n v="16474"/>
    <s v="MotoGP 15"/>
    <x v="4"/>
    <n v="2015"/>
    <x v="2"/>
    <s v="Milestone S.r.l."/>
    <n v="0"/>
    <n v="0.01"/>
    <n v="0"/>
    <n v="0"/>
    <n v="0.01"/>
    <x v="2"/>
  </r>
  <r>
    <n v="16475"/>
    <s v="Azure Striker Gunvolt: Striker Pack"/>
    <x v="9"/>
    <n v="2016"/>
    <x v="8"/>
    <s v="Inti Creates"/>
    <n v="0"/>
    <n v="0"/>
    <n v="0.01"/>
    <n v="0"/>
    <n v="0.01"/>
    <x v="2"/>
  </r>
  <r>
    <n v="16476"/>
    <s v="Captain Rainbow"/>
    <x v="0"/>
    <n v="2008"/>
    <x v="10"/>
    <s v="Nintendo"/>
    <n v="0"/>
    <n v="0"/>
    <n v="0.01"/>
    <n v="0"/>
    <n v="0.01"/>
    <x v="2"/>
  </r>
  <r>
    <n v="16477"/>
    <s v="Total War Attila: Tyrants &amp; Kings"/>
    <x v="14"/>
    <n v="2016"/>
    <x v="11"/>
    <s v="Koch Media"/>
    <n v="0"/>
    <n v="0.01"/>
    <n v="0"/>
    <n v="0"/>
    <n v="0.01"/>
    <x v="2"/>
  </r>
  <r>
    <n v="16478"/>
    <s v="Space Raiders"/>
    <x v="18"/>
    <n v="2003"/>
    <x v="6"/>
    <s v="Taito"/>
    <n v="0.01"/>
    <n v="0"/>
    <n v="0"/>
    <n v="0"/>
    <n v="0.01"/>
    <x v="2"/>
  </r>
  <r>
    <n v="16479"/>
    <s v="DoDonPachi Daifukkatsu: Black Label"/>
    <x v="4"/>
    <n v="2011"/>
    <x v="6"/>
    <s v="Cave"/>
    <n v="0"/>
    <n v="0"/>
    <n v="0.01"/>
    <n v="0"/>
    <n v="0.01"/>
    <x v="2"/>
  </r>
  <r>
    <n v="16480"/>
    <s v="Shinobi, Koi Utsutsu: Setsugetsuka Koi Emaki"/>
    <x v="22"/>
    <n v="2015"/>
    <x v="8"/>
    <s v="Idea Factory"/>
    <n v="0"/>
    <n v="0"/>
    <n v="0.01"/>
    <n v="0"/>
    <n v="0.01"/>
    <x v="2"/>
  </r>
  <r>
    <n v="16481"/>
    <s v="Ishin no Arashi: Shippuu Ryuumeden"/>
    <x v="3"/>
    <n v="2010"/>
    <x v="11"/>
    <s v="Tecmo Koei"/>
    <n v="0"/>
    <n v="0"/>
    <n v="0.01"/>
    <n v="0"/>
    <n v="0.01"/>
    <x v="2"/>
  </r>
  <r>
    <n v="16482"/>
    <s v="Agatha Christie: Peril at End House"/>
    <x v="14"/>
    <n v="2009"/>
    <x v="10"/>
    <s v="JoWood Productions"/>
    <n v="0"/>
    <n v="0.01"/>
    <n v="0"/>
    <n v="0"/>
    <n v="0.01"/>
    <x v="2"/>
  </r>
  <r>
    <n v="16483"/>
    <s v="Muv-Luv Alternative"/>
    <x v="5"/>
    <n v="2012"/>
    <x v="7"/>
    <s v="5pb"/>
    <n v="0"/>
    <n v="0"/>
    <n v="0.01"/>
    <n v="0"/>
    <n v="0.01"/>
    <x v="2"/>
  </r>
  <r>
    <n v="16484"/>
    <s v="Dengeki Gakuen RPG: Cross of Venus Special"/>
    <x v="3"/>
    <n v="2011"/>
    <x v="3"/>
    <s v="ASCII Media Works"/>
    <n v="0"/>
    <n v="0"/>
    <n v="0.01"/>
    <n v="0"/>
    <n v="0.01"/>
    <x v="2"/>
  </r>
  <r>
    <n v="16485"/>
    <s v="Dragon Ball Z for Kinect"/>
    <x v="4"/>
    <n v="2012"/>
    <x v="9"/>
    <s v="Namco Bandai Games"/>
    <n v="0.01"/>
    <n v="0"/>
    <n v="0"/>
    <n v="0"/>
    <n v="0.01"/>
    <x v="2"/>
  </r>
  <r>
    <n v="16486"/>
    <s v="Hospital Tycoon"/>
    <x v="14"/>
    <n v="2007"/>
    <x v="11"/>
    <s v="Codemasters"/>
    <n v="0"/>
    <n v="0.01"/>
    <n v="0"/>
    <n v="0"/>
    <n v="0.01"/>
    <x v="2"/>
  </r>
  <r>
    <n v="16487"/>
    <s v="Smart Boy's Winter Wonderland"/>
    <x v="3"/>
    <n v="2008"/>
    <x v="5"/>
    <s v="UFO Interactive"/>
    <n v="0.01"/>
    <n v="0"/>
    <n v="0"/>
    <n v="0"/>
    <n v="0.01"/>
    <x v="2"/>
  </r>
  <r>
    <n v="16488"/>
    <s v="Koi Sentai Love &amp; Peace the P.S.P: Power Zenkai! Special Youso Tenkomori de Portable Ka Daisakusen de Aru!"/>
    <x v="16"/>
    <n v="2012"/>
    <x v="8"/>
    <s v="Broccoli"/>
    <n v="0"/>
    <n v="0"/>
    <n v="0.01"/>
    <n v="0"/>
    <n v="0.01"/>
    <x v="2"/>
  </r>
  <r>
    <n v="16489"/>
    <s v="Case Closed: One Truth Prevails"/>
    <x v="0"/>
    <n v="2007"/>
    <x v="10"/>
    <s v="Nobilis"/>
    <n v="0"/>
    <n v="0"/>
    <n v="0.01"/>
    <n v="0"/>
    <n v="0.01"/>
    <x v="2"/>
  </r>
  <r>
    <n v="16490"/>
    <s v="Slotter Mania P: Tetsuya Shinjuku vs Ueno"/>
    <x v="16"/>
    <n v="2010"/>
    <x v="5"/>
    <s v="Dorart"/>
    <n v="0"/>
    <n v="0"/>
    <n v="0.01"/>
    <n v="0"/>
    <n v="0.01"/>
    <x v="2"/>
  </r>
  <r>
    <n v="16491"/>
    <s v="Bomberman"/>
    <x v="0"/>
    <n v="2008"/>
    <x v="4"/>
    <s v="Hudson Entertainment"/>
    <n v="0"/>
    <n v="0"/>
    <n v="0.01"/>
    <n v="0"/>
    <n v="0.01"/>
    <x v="2"/>
  </r>
  <r>
    <n v="16492"/>
    <s v="Micro Machines V4"/>
    <x v="6"/>
    <n v="2006"/>
    <x v="2"/>
    <s v="Codemasters"/>
    <n v="0.01"/>
    <n v="0"/>
    <n v="0"/>
    <n v="0"/>
    <n v="0.01"/>
    <x v="2"/>
  </r>
  <r>
    <n v="16493"/>
    <s v="SBK Superbike World Championship"/>
    <x v="16"/>
    <n v="2008"/>
    <x v="2"/>
    <s v="Black Bean Games"/>
    <n v="0.01"/>
    <n v="0"/>
    <n v="0"/>
    <n v="0"/>
    <n v="0.01"/>
    <x v="2"/>
  </r>
  <r>
    <n v="16494"/>
    <s v="Summer Athletics"/>
    <x v="14"/>
    <n v="2008"/>
    <x v="0"/>
    <s v="DTP Entertainment"/>
    <n v="0"/>
    <n v="0.01"/>
    <n v="0"/>
    <n v="0"/>
    <n v="0.01"/>
    <x v="2"/>
  </r>
  <r>
    <n v="16495"/>
    <s v="Daito Giken Koushiki Pachi-Slot Simulator: 24 - Twenty-Four"/>
    <x v="6"/>
    <n v="2008"/>
    <x v="5"/>
    <s v="Paon"/>
    <n v="0"/>
    <n v="0"/>
    <n v="0.01"/>
    <n v="0"/>
    <n v="0.01"/>
    <x v="2"/>
  </r>
  <r>
    <n v="16496"/>
    <s v="The Smurfs"/>
    <x v="9"/>
    <s v="N/A"/>
    <x v="8"/>
    <s v="Unknown"/>
    <n v="0"/>
    <n v="0.01"/>
    <n v="0"/>
    <n v="0"/>
    <n v="0.01"/>
    <x v="2"/>
  </r>
  <r>
    <n v="16497"/>
    <s v="Legends of Oz: Dorothy's Return"/>
    <x v="9"/>
    <n v="2014"/>
    <x v="4"/>
    <s v="N/A"/>
    <n v="0"/>
    <n v="0.01"/>
    <n v="0"/>
    <n v="0"/>
    <n v="0.01"/>
    <x v="2"/>
  </r>
  <r>
    <n v="16498"/>
    <s v="Unending Bloody Call"/>
    <x v="16"/>
    <n v="2012"/>
    <x v="8"/>
    <s v="Asgard"/>
    <n v="0"/>
    <n v="0"/>
    <n v="0.01"/>
    <n v="0"/>
    <n v="0.01"/>
    <x v="2"/>
  </r>
  <r>
    <n v="16499"/>
    <s v="Shutsugeki! Otometachi no Senjou 2: Ikusabana no Kizuna"/>
    <x v="16"/>
    <n v="2011"/>
    <x v="11"/>
    <s v="System Soft"/>
    <n v="0"/>
    <n v="0"/>
    <n v="0.01"/>
    <n v="0"/>
    <n v="0.01"/>
    <x v="2"/>
  </r>
  <r>
    <n v="16500"/>
    <s v="Snood 2: On Vacation"/>
    <x v="8"/>
    <n v="2005"/>
    <x v="4"/>
    <s v="Zoo Digital Publishing"/>
    <n v="0.01"/>
    <n v="0"/>
    <n v="0"/>
    <n v="0"/>
    <n v="0.01"/>
    <x v="2"/>
  </r>
  <r>
    <n v="16501"/>
    <s v="The Land Before Time: Into the Mysterious Beyond"/>
    <x v="8"/>
    <n v="2006"/>
    <x v="1"/>
    <s v="Game Factory"/>
    <n v="0.01"/>
    <n v="0"/>
    <n v="0"/>
    <n v="0"/>
    <n v="0.01"/>
    <x v="2"/>
  </r>
  <r>
    <n v="16502"/>
    <s v="Irotoridori no Sekai: World's End Re-Birth"/>
    <x v="22"/>
    <n v="2015"/>
    <x v="8"/>
    <s v="HuneX"/>
    <n v="0"/>
    <n v="0"/>
    <n v="0.01"/>
    <n v="0"/>
    <n v="0.01"/>
    <x v="2"/>
  </r>
  <r>
    <n v="16503"/>
    <s v="Satomi Hakkenden: Hachi Tamanoki"/>
    <x v="16"/>
    <n v="2014"/>
    <x v="10"/>
    <s v="Quinrose"/>
    <n v="0"/>
    <n v="0"/>
    <n v="0.01"/>
    <n v="0"/>
    <n v="0.01"/>
    <x v="2"/>
  </r>
  <r>
    <n v="16504"/>
    <s v="Transformers: War for Cybertron (XBox 360, PS3, &amp; PC Versions)"/>
    <x v="14"/>
    <n v="2010"/>
    <x v="6"/>
    <s v="Activision"/>
    <n v="0.01"/>
    <n v="0"/>
    <n v="0"/>
    <n v="0"/>
    <n v="0.01"/>
    <x v="2"/>
  </r>
  <r>
    <n v="16505"/>
    <s v="Naraku no Shiro"/>
    <x v="6"/>
    <n v="2008"/>
    <x v="10"/>
    <s v="Nippon Ichi Software"/>
    <n v="0"/>
    <n v="0"/>
    <n v="0.01"/>
    <n v="0"/>
    <n v="0.01"/>
    <x v="2"/>
  </r>
  <r>
    <n v="16506"/>
    <s v="Shinigami to Shoujo"/>
    <x v="16"/>
    <n v="2011"/>
    <x v="10"/>
    <s v="Takuyo"/>
    <n v="0"/>
    <n v="0"/>
    <n v="0.01"/>
    <n v="0"/>
    <n v="0.01"/>
    <x v="2"/>
  </r>
  <r>
    <n v="16507"/>
    <s v="Mystereet"/>
    <x v="6"/>
    <n v="2006"/>
    <x v="10"/>
    <s v="Yeti"/>
    <n v="0"/>
    <n v="0"/>
    <n v="0.01"/>
    <n v="0"/>
    <n v="0.01"/>
    <x v="2"/>
  </r>
  <r>
    <n v="16508"/>
    <s v="Rabbids Invasion: The Interactive TV Show"/>
    <x v="17"/>
    <n v="2014"/>
    <x v="5"/>
    <s v="Ubisoft"/>
    <n v="0"/>
    <n v="0.01"/>
    <n v="0"/>
    <n v="0"/>
    <n v="0.01"/>
    <x v="2"/>
  </r>
  <r>
    <n v="16509"/>
    <s v="Samurai Shodown: Warrios Rage"/>
    <x v="12"/>
    <n v="1999"/>
    <x v="9"/>
    <s v="SNK"/>
    <n v="0.01"/>
    <n v="0"/>
    <n v="0"/>
    <n v="0"/>
    <n v="0.01"/>
    <x v="2"/>
  </r>
  <r>
    <n v="16510"/>
    <s v="Romeo Vs. Juliet"/>
    <x v="16"/>
    <n v="2013"/>
    <x v="10"/>
    <s v="Quinrose"/>
    <n v="0"/>
    <n v="0"/>
    <n v="0.01"/>
    <n v="0"/>
    <n v="0.01"/>
    <x v="2"/>
  </r>
  <r>
    <n v="16511"/>
    <s v="The Rise of the Argonauts"/>
    <x v="14"/>
    <n v="2008"/>
    <x v="3"/>
    <s v="Codemasters"/>
    <n v="0"/>
    <n v="0.01"/>
    <n v="0"/>
    <n v="0"/>
    <n v="0.01"/>
    <x v="2"/>
  </r>
  <r>
    <n v="16512"/>
    <s v="Trine"/>
    <x v="14"/>
    <n v="2009"/>
    <x v="8"/>
    <s v="Nobilis"/>
    <n v="0"/>
    <n v="0.01"/>
    <n v="0"/>
    <n v="0"/>
    <n v="0.01"/>
    <x v="2"/>
  </r>
  <r>
    <n v="16513"/>
    <s v="Palais de Reine"/>
    <x v="6"/>
    <n v="2007"/>
    <x v="11"/>
    <s v="Interchannel-Holon"/>
    <n v="0"/>
    <n v="0"/>
    <n v="0.01"/>
    <n v="0"/>
    <n v="0.01"/>
    <x v="2"/>
  </r>
  <r>
    <n v="16514"/>
    <s v="Pony Friends 2"/>
    <x v="14"/>
    <n v="2009"/>
    <x v="7"/>
    <s v="Eidos Interactive"/>
    <n v="0"/>
    <n v="0.01"/>
    <n v="0"/>
    <n v="0"/>
    <n v="0.01"/>
    <x v="2"/>
  </r>
  <r>
    <n v="16515"/>
    <s v="Balloon Pop 2"/>
    <x v="9"/>
    <n v="2012"/>
    <x v="4"/>
    <s v="UFO Interactive"/>
    <n v="0.01"/>
    <n v="0"/>
    <n v="0"/>
    <n v="0"/>
    <n v="0.01"/>
    <x v="2"/>
  </r>
  <r>
    <n v="16516"/>
    <s v="Deal or No Deal"/>
    <x v="14"/>
    <n v="2006"/>
    <x v="5"/>
    <s v="Focus Home Interactive"/>
    <n v="0"/>
    <n v="0.01"/>
    <n v="0"/>
    <n v="0"/>
    <n v="0.01"/>
    <x v="2"/>
  </r>
  <r>
    <n v="16517"/>
    <s v="National Geographic Panda (JP sales)"/>
    <x v="3"/>
    <n v="2008"/>
    <x v="7"/>
    <s v="Ubisoft"/>
    <n v="0"/>
    <n v="0"/>
    <n v="0.01"/>
    <n v="0"/>
    <n v="0.01"/>
    <x v="2"/>
  </r>
  <r>
    <n v="16518"/>
    <s v="Knights in the Nightmare: DHE Series Special Pack"/>
    <x v="3"/>
    <n v="2008"/>
    <x v="3"/>
    <s v="Sting"/>
    <n v="0"/>
    <n v="0"/>
    <n v="0.01"/>
    <n v="0"/>
    <n v="0.01"/>
    <x v="2"/>
  </r>
  <r>
    <n v="16519"/>
    <s v="DJ Max Technika Tune"/>
    <x v="22"/>
    <n v="2012"/>
    <x v="5"/>
    <s v="CyberFront"/>
    <n v="0"/>
    <n v="0"/>
    <n v="0.01"/>
    <n v="0"/>
    <n v="0.01"/>
    <x v="2"/>
  </r>
  <r>
    <n v="16520"/>
    <s v="Teenage Mutant Ninja Turtles"/>
    <x v="0"/>
    <n v="2007"/>
    <x v="8"/>
    <s v="Konami Digital Entertainment"/>
    <n v="0"/>
    <n v="0.01"/>
    <n v="0"/>
    <n v="0"/>
    <n v="0.01"/>
    <x v="2"/>
  </r>
  <r>
    <n v="16521"/>
    <s v="Crossroad Crisis"/>
    <x v="12"/>
    <n v="2000"/>
    <x v="4"/>
    <s v="Success"/>
    <n v="0.01"/>
    <n v="0"/>
    <n v="0"/>
    <n v="0"/>
    <n v="0.01"/>
    <x v="2"/>
  </r>
  <r>
    <n v="16522"/>
    <s v="Bakumatsu Rock: Ultra Soul"/>
    <x v="16"/>
    <n v="2014"/>
    <x v="5"/>
    <s v="Marvelous Interactive"/>
    <n v="0"/>
    <n v="0"/>
    <n v="0.01"/>
    <n v="0"/>
    <n v="0.01"/>
    <x v="2"/>
  </r>
  <r>
    <n v="16523"/>
    <s v="Tengai Makyo: Dai Yon no Mokushiroku"/>
    <x v="16"/>
    <n v="2006"/>
    <x v="3"/>
    <s v="Hudson Soft"/>
    <n v="0"/>
    <n v="0"/>
    <n v="0.01"/>
    <n v="0"/>
    <n v="0.01"/>
    <x v="2"/>
  </r>
  <r>
    <n v="16524"/>
    <s v="Akatsuki no Goei Trinity"/>
    <x v="5"/>
    <n v="2012"/>
    <x v="10"/>
    <s v="5pb"/>
    <n v="0"/>
    <n v="0"/>
    <n v="0.01"/>
    <n v="0"/>
    <n v="0.01"/>
    <x v="2"/>
  </r>
  <r>
    <n v="16525"/>
    <s v="Karnaaj Rally"/>
    <x v="8"/>
    <n v="2003"/>
    <x v="2"/>
    <s v="Jaleco"/>
    <n v="0.01"/>
    <n v="0"/>
    <n v="0"/>
    <n v="0"/>
    <n v="0.01"/>
    <x v="2"/>
  </r>
  <r>
    <n v="16526"/>
    <s v="Style Book: Cinnamoroll"/>
    <x v="3"/>
    <n v="2006"/>
    <x v="5"/>
    <s v="Namco Bandai Games"/>
    <n v="0"/>
    <n v="0"/>
    <n v="0.01"/>
    <n v="0"/>
    <n v="0.01"/>
    <x v="2"/>
  </r>
  <r>
    <n v="16527"/>
    <s v="Shirogane no Soleil: Contract to the Future - Mirai e no Keiyaku"/>
    <x v="6"/>
    <n v="2008"/>
    <x v="10"/>
    <s v="Russel"/>
    <n v="0"/>
    <n v="0"/>
    <n v="0.01"/>
    <n v="0"/>
    <n v="0.01"/>
    <x v="2"/>
  </r>
  <r>
    <n v="16528"/>
    <s v="Blazer Drive"/>
    <x v="3"/>
    <n v="2008"/>
    <x v="3"/>
    <s v="Sega"/>
    <n v="0"/>
    <n v="0"/>
    <n v="0.01"/>
    <n v="0"/>
    <n v="0.01"/>
    <x v="2"/>
  </r>
  <r>
    <n v="16529"/>
    <s v="Onigokko! Portable"/>
    <x v="16"/>
    <n v="2013"/>
    <x v="10"/>
    <s v="Alchemist"/>
    <n v="0"/>
    <n v="0"/>
    <n v="0.01"/>
    <n v="0"/>
    <n v="0.01"/>
    <x v="2"/>
  </r>
  <r>
    <n v="16530"/>
    <s v="Hoshizora no Comic Garden"/>
    <x v="3"/>
    <n v="2008"/>
    <x v="10"/>
    <s v="D3Publisher"/>
    <n v="0"/>
    <n v="0"/>
    <n v="0.01"/>
    <n v="0"/>
    <n v="0.01"/>
    <x v="2"/>
  </r>
  <r>
    <n v="16531"/>
    <s v="Kiniro no Corda 3"/>
    <x v="9"/>
    <n v="2015"/>
    <x v="10"/>
    <s v="Tecmo Koei"/>
    <n v="0"/>
    <n v="0"/>
    <n v="0.01"/>
    <n v="0"/>
    <n v="0.01"/>
    <x v="2"/>
  </r>
  <r>
    <n v="16532"/>
    <s v="Hirameki Action: Chibikko Wagyan no Daiki na Bouken"/>
    <x v="3"/>
    <n v="2009"/>
    <x v="8"/>
    <s v="Namco Bandai Games"/>
    <n v="0"/>
    <n v="0"/>
    <n v="0.01"/>
    <n v="0"/>
    <n v="0.01"/>
    <x v="2"/>
  </r>
  <r>
    <n v="16533"/>
    <s v="SÃ©bastien Loeb Rally Evo"/>
    <x v="17"/>
    <n v="2016"/>
    <x v="2"/>
    <s v="Milestone S.r.l"/>
    <n v="0"/>
    <n v="0.01"/>
    <n v="0"/>
    <n v="0"/>
    <n v="0.01"/>
    <x v="2"/>
  </r>
  <r>
    <n v="16534"/>
    <s v="Hitman (2016)"/>
    <x v="17"/>
    <n v="2016"/>
    <x v="8"/>
    <s v="Square Enix"/>
    <n v="0"/>
    <n v="0.01"/>
    <n v="0"/>
    <n v="0"/>
    <n v="0.01"/>
    <x v="2"/>
  </r>
  <r>
    <n v="16535"/>
    <s v="STORM: Frontline Nation"/>
    <x v="14"/>
    <n v="2011"/>
    <x v="11"/>
    <s v="Unknown"/>
    <n v="0"/>
    <n v="0.01"/>
    <n v="0"/>
    <n v="0"/>
    <n v="0.01"/>
    <x v="2"/>
  </r>
  <r>
    <n v="16536"/>
    <s v="Metal Gear Solid HD Edition"/>
    <x v="4"/>
    <n v="2011"/>
    <x v="8"/>
    <s v="Konami Digital Entertainment"/>
    <n v="0"/>
    <n v="0"/>
    <n v="0.01"/>
    <n v="0"/>
    <n v="0.01"/>
    <x v="2"/>
  </r>
  <r>
    <n v="16537"/>
    <s v="Time Travelers"/>
    <x v="16"/>
    <n v="2012"/>
    <x v="10"/>
    <s v="Level 5"/>
    <n v="0"/>
    <n v="0"/>
    <n v="0.01"/>
    <n v="0"/>
    <n v="0.01"/>
    <x v="2"/>
  </r>
  <r>
    <n v="16538"/>
    <s v="Mushi Bugyou"/>
    <x v="9"/>
    <n v="2013"/>
    <x v="8"/>
    <s v="Namco Bandai Games"/>
    <n v="0"/>
    <n v="0"/>
    <n v="0.01"/>
    <n v="0"/>
    <n v="0.01"/>
    <x v="2"/>
  </r>
  <r>
    <n v="16539"/>
    <s v="Patrician IV: Gold Edition"/>
    <x v="14"/>
    <n v="2011"/>
    <x v="5"/>
    <s v="Kalypso Media"/>
    <n v="0"/>
    <n v="0.01"/>
    <n v="0"/>
    <n v="0"/>
    <n v="0.01"/>
    <x v="2"/>
  </r>
  <r>
    <n v="16540"/>
    <s v="Transformers: Fall of Cybertron"/>
    <x v="14"/>
    <n v="2012"/>
    <x v="8"/>
    <s v="Activision"/>
    <n v="0.01"/>
    <n v="0"/>
    <n v="0"/>
    <n v="0"/>
    <n v="0.01"/>
    <x v="2"/>
  </r>
  <r>
    <n v="16541"/>
    <s v="Sea Monsters: A Prehistoric Adventure"/>
    <x v="3"/>
    <n v="2007"/>
    <x v="10"/>
    <s v="DSI Games"/>
    <n v="0.01"/>
    <n v="0"/>
    <n v="0"/>
    <n v="0"/>
    <n v="0.01"/>
    <x v="2"/>
  </r>
  <r>
    <n v="16542"/>
    <s v="Spore Galactic Adventures"/>
    <x v="14"/>
    <n v="2009"/>
    <x v="11"/>
    <s v="Electronic Arts"/>
    <n v="0"/>
    <n v="0.01"/>
    <n v="0"/>
    <n v="0"/>
    <n v="0.01"/>
    <x v="2"/>
  </r>
  <r>
    <n v="16543"/>
    <s v="15 Days"/>
    <x v="14"/>
    <n v="2009"/>
    <x v="10"/>
    <s v="DTP Entertainment"/>
    <n v="0"/>
    <n v="0.01"/>
    <n v="0"/>
    <n v="0"/>
    <n v="0.01"/>
    <x v="2"/>
  </r>
  <r>
    <n v="16544"/>
    <s v="Battle Fantasia"/>
    <x v="5"/>
    <n v="2008"/>
    <x v="9"/>
    <s v="505 Games"/>
    <n v="0"/>
    <n v="0"/>
    <n v="0.01"/>
    <n v="0"/>
    <n v="0.01"/>
    <x v="2"/>
  </r>
  <r>
    <n v="16545"/>
    <s v="Mario &amp; Luigi: Paper Jam &amp; Mario Kart 7 Double Pack"/>
    <x v="9"/>
    <n v="2015"/>
    <x v="5"/>
    <s v="Nintendo"/>
    <n v="0"/>
    <n v="0"/>
    <n v="0.01"/>
    <n v="0"/>
    <n v="0.01"/>
    <x v="2"/>
  </r>
  <r>
    <n v="16546"/>
    <s v="Driving Simulator 2011"/>
    <x v="14"/>
    <n v="2011"/>
    <x v="2"/>
    <s v="N/A"/>
    <n v="0"/>
    <n v="0.01"/>
    <n v="0"/>
    <n v="0"/>
    <n v="0.01"/>
    <x v="2"/>
  </r>
  <r>
    <n v="16547"/>
    <s v="Imagine Figure Skater (JP sales)"/>
    <x v="3"/>
    <n v="2007"/>
    <x v="0"/>
    <s v="Ubisoft"/>
    <n v="0"/>
    <n v="0"/>
    <n v="0.01"/>
    <n v="0"/>
    <n v="0.01"/>
    <x v="2"/>
  </r>
  <r>
    <n v="16548"/>
    <s v="The Treasures of Mystery Island 3 Pack - Save Mystery Island!"/>
    <x v="14"/>
    <n v="2011"/>
    <x v="4"/>
    <s v="Unknown"/>
    <n v="0.01"/>
    <n v="0"/>
    <n v="0"/>
    <n v="0"/>
    <n v="0.01"/>
    <x v="2"/>
  </r>
  <r>
    <n v="16549"/>
    <s v="Hyakki Yagyou Kaidan Romance"/>
    <x v="16"/>
    <n v="2012"/>
    <x v="8"/>
    <s v="Quinrose"/>
    <n v="0"/>
    <n v="0"/>
    <n v="0.01"/>
    <n v="0"/>
    <n v="0.01"/>
    <x v="2"/>
  </r>
  <r>
    <n v="16550"/>
    <s v="Bookworm Deluxe"/>
    <x v="14"/>
    <n v="2006"/>
    <x v="4"/>
    <s v="PopCap Games"/>
    <n v="0.01"/>
    <n v="0"/>
    <n v="0"/>
    <n v="0"/>
    <n v="0.01"/>
    <x v="2"/>
  </r>
  <r>
    <n v="16551"/>
    <s v="Hakuoki: Reimeiroku - Omouhase Kara"/>
    <x v="22"/>
    <n v="2015"/>
    <x v="8"/>
    <s v="Idea Factory"/>
    <n v="0"/>
    <n v="0"/>
    <n v="0.01"/>
    <n v="0"/>
    <n v="0.01"/>
    <x v="2"/>
  </r>
  <r>
    <n v="16552"/>
    <s v="E.T. The Extra-Terrestrial"/>
    <x v="8"/>
    <n v="2001"/>
    <x v="8"/>
    <s v="NewKidCo"/>
    <n v="0.01"/>
    <n v="0"/>
    <n v="0"/>
    <n v="0"/>
    <n v="0.01"/>
    <x v="2"/>
  </r>
  <r>
    <n v="16553"/>
    <s v="God Eater Off Shot: Tachibana Sakuya-hen Twin Pack &amp; Animation Vol.7"/>
    <x v="10"/>
    <n v="2016"/>
    <x v="8"/>
    <s v="Namco Bandai Games"/>
    <n v="0"/>
    <n v="0"/>
    <n v="0.01"/>
    <n v="0"/>
    <n v="0.01"/>
    <x v="2"/>
  </r>
  <r>
    <n v="16554"/>
    <s v="Sweet Honey Coming"/>
    <x v="6"/>
    <n v="2009"/>
    <x v="10"/>
    <s v="Kadokawa Shoten"/>
    <n v="0"/>
    <n v="0"/>
    <n v="0.01"/>
    <n v="0"/>
    <n v="0.01"/>
    <x v="2"/>
  </r>
  <r>
    <n v="16555"/>
    <s v="Mahou Sensei Negima!? Neo-Pactio Fight!!"/>
    <x v="0"/>
    <n v="2007"/>
    <x v="9"/>
    <s v="Marvelous Interactive"/>
    <n v="0"/>
    <n v="0"/>
    <n v="0.01"/>
    <n v="0"/>
    <n v="0.01"/>
    <x v="2"/>
  </r>
  <r>
    <n v="16556"/>
    <s v="Bound By Flame"/>
    <x v="4"/>
    <n v="2014"/>
    <x v="3"/>
    <s v="N/A"/>
    <n v="0"/>
    <n v="0.01"/>
    <n v="0"/>
    <n v="0"/>
    <n v="0.01"/>
    <x v="2"/>
  </r>
  <r>
    <n v="16557"/>
    <s v="Psychic Detective"/>
    <x v="12"/>
    <n v="1995"/>
    <x v="10"/>
    <s v="Electronic Arts"/>
    <n v="0.01"/>
    <n v="0"/>
    <n v="0"/>
    <n v="0"/>
    <n v="0.01"/>
    <x v="2"/>
  </r>
  <r>
    <n v="16558"/>
    <s v="Codename: Panzers Complete Collection"/>
    <x v="14"/>
    <n v="2016"/>
    <x v="11"/>
    <s v="Nordic Games"/>
    <n v="0"/>
    <n v="0.01"/>
    <n v="0"/>
    <n v="0"/>
    <n v="0.01"/>
    <x v="2"/>
  </r>
  <r>
    <n v="16559"/>
    <s v="Super Robot Taisen: Original Generation"/>
    <x v="8"/>
    <n v="2002"/>
    <x v="3"/>
    <s v="Banpresto"/>
    <n v="0.01"/>
    <n v="0"/>
    <n v="0"/>
    <n v="0"/>
    <n v="0.01"/>
    <x v="2"/>
  </r>
  <r>
    <n v="16560"/>
    <s v="Dramatical Murder Re:code"/>
    <x v="22"/>
    <n v="2014"/>
    <x v="10"/>
    <s v="Nitroplus"/>
    <n v="0"/>
    <n v="0"/>
    <n v="0.01"/>
    <n v="0"/>
    <n v="0.01"/>
    <x v="2"/>
  </r>
  <r>
    <n v="16561"/>
    <s v="Pro Evolution Soccer 2008"/>
    <x v="14"/>
    <n v="2007"/>
    <x v="0"/>
    <s v="Konami Digital Entertainment"/>
    <n v="0"/>
    <n v="0.01"/>
    <n v="0"/>
    <n v="0"/>
    <n v="0.01"/>
    <x v="2"/>
  </r>
  <r>
    <n v="16562"/>
    <s v="Sugar + Spice! Anoko no Suteki na Nanimokamo"/>
    <x v="6"/>
    <n v="2008"/>
    <x v="10"/>
    <s v="Alchemist"/>
    <n v="0"/>
    <n v="0"/>
    <n v="0.01"/>
    <n v="0"/>
    <n v="0.01"/>
    <x v="2"/>
  </r>
  <r>
    <n v="16563"/>
    <s v="Hanasaku Manimani"/>
    <x v="22"/>
    <n v="2014"/>
    <x v="10"/>
    <s v="5pb"/>
    <n v="0"/>
    <n v="0"/>
    <n v="0.01"/>
    <n v="0"/>
    <n v="0.01"/>
    <x v="2"/>
  </r>
  <r>
    <n v="16564"/>
    <s v="Kanokon: Esuii"/>
    <x v="6"/>
    <n v="2008"/>
    <x v="10"/>
    <s v="5pb"/>
    <n v="0"/>
    <n v="0"/>
    <n v="0.01"/>
    <n v="0"/>
    <n v="0.01"/>
    <x v="2"/>
  </r>
  <r>
    <n v="16565"/>
    <s v="Mighty No. 9"/>
    <x v="17"/>
    <n v="2016"/>
    <x v="1"/>
    <s v="Deep Silver"/>
    <n v="0.01"/>
    <n v="0"/>
    <n v="0"/>
    <n v="0"/>
    <n v="0.01"/>
    <x v="2"/>
  </r>
  <r>
    <n v="16566"/>
    <s v="Mortal Kombat: Deadly Alliance"/>
    <x v="8"/>
    <n v="2002"/>
    <x v="9"/>
    <s v="Midway Games"/>
    <n v="0.01"/>
    <n v="0"/>
    <n v="0"/>
    <n v="0"/>
    <n v="0.01"/>
    <x v="2"/>
  </r>
  <r>
    <n v="16567"/>
    <s v="Original Frisbee Disc Sports: Ultimate &amp; Golf"/>
    <x v="3"/>
    <n v="2007"/>
    <x v="8"/>
    <s v="Destination Software, Inc"/>
    <n v="0.01"/>
    <n v="0"/>
    <n v="0"/>
    <n v="0"/>
    <n v="0.01"/>
    <x v="2"/>
  </r>
  <r>
    <n v="16568"/>
    <s v="Teslagrad"/>
    <x v="22"/>
    <n v="2015"/>
    <x v="1"/>
    <s v="Rain Games"/>
    <n v="0"/>
    <n v="0.01"/>
    <n v="0"/>
    <n v="0"/>
    <n v="0.01"/>
    <x v="2"/>
  </r>
  <r>
    <n v="16569"/>
    <s v="End of Nations"/>
    <x v="14"/>
    <n v="2012"/>
    <x v="11"/>
    <s v="Trion Worlds"/>
    <n v="0.01"/>
    <n v="0"/>
    <n v="0"/>
    <n v="0"/>
    <n v="0.01"/>
    <x v="2"/>
  </r>
  <r>
    <n v="16570"/>
    <s v="Fujiko F. Fujio Characters: Great Assembly! Slightly Fantastic Slapstick Party"/>
    <x v="9"/>
    <n v="2014"/>
    <x v="8"/>
    <s v="Namco Bandai Games"/>
    <n v="0"/>
    <n v="0"/>
    <n v="0.01"/>
    <n v="0"/>
    <n v="0.01"/>
    <x v="2"/>
  </r>
  <r>
    <n v="16571"/>
    <s v="XI Coliseum"/>
    <x v="16"/>
    <n v="2006"/>
    <x v="4"/>
    <s v="Sony Computer Entertainment"/>
    <n v="0"/>
    <n v="0"/>
    <n v="0.01"/>
    <n v="0"/>
    <n v="0.01"/>
    <x v="2"/>
  </r>
  <r>
    <n v="16572"/>
    <s v="Resident Evil 4 HD"/>
    <x v="17"/>
    <n v="2016"/>
    <x v="6"/>
    <s v="Capcom"/>
    <n v="0.01"/>
    <n v="0"/>
    <n v="0"/>
    <n v="0"/>
    <n v="0.01"/>
    <x v="2"/>
  </r>
  <r>
    <n v="16573"/>
    <s v="Farming 2017 - The Simulation"/>
    <x v="10"/>
    <n v="2016"/>
    <x v="7"/>
    <s v="UIG Entertainment"/>
    <n v="0"/>
    <n v="0.01"/>
    <n v="0"/>
    <n v="0"/>
    <n v="0.01"/>
    <x v="2"/>
  </r>
  <r>
    <n v="16574"/>
    <s v="Grisaia no Kajitsu: La Fruit de la Grisaia"/>
    <x v="16"/>
    <n v="2013"/>
    <x v="10"/>
    <s v="Prototype"/>
    <n v="0"/>
    <n v="0"/>
    <n v="0.01"/>
    <n v="0"/>
    <n v="0.01"/>
    <x v="2"/>
  </r>
  <r>
    <n v="16575"/>
    <s v="Scarlett: Nichijou no Kyoukaisen"/>
    <x v="6"/>
    <n v="2008"/>
    <x v="10"/>
    <s v="Kadokawa Shoten"/>
    <n v="0"/>
    <n v="0"/>
    <n v="0.01"/>
    <n v="0"/>
    <n v="0.01"/>
    <x v="2"/>
  </r>
  <r>
    <n v="16576"/>
    <s v="Mini Desktop Racing"/>
    <x v="0"/>
    <n v="2007"/>
    <x v="2"/>
    <s v="Popcorn Arcade"/>
    <n v="0.01"/>
    <n v="0"/>
    <n v="0"/>
    <n v="0"/>
    <n v="0.01"/>
    <x v="2"/>
  </r>
  <r>
    <n v="16577"/>
    <s v="Yattaman Wii: BikkuriDokkiri Machine de Mou Race da Koron"/>
    <x v="0"/>
    <n v="2008"/>
    <x v="2"/>
    <s v="Takara Tomy"/>
    <n v="0"/>
    <n v="0"/>
    <n v="0.01"/>
    <n v="0"/>
    <n v="0.01"/>
    <x v="2"/>
  </r>
  <r>
    <n v="16578"/>
    <s v="Neo Angelique Special"/>
    <x v="16"/>
    <n v="2008"/>
    <x v="10"/>
    <s v="Tecmo Koei"/>
    <n v="0"/>
    <n v="0"/>
    <n v="0.01"/>
    <n v="0"/>
    <n v="0.01"/>
    <x v="2"/>
  </r>
  <r>
    <n v="16579"/>
    <s v="Rugby Challenge 3"/>
    <x v="17"/>
    <n v="2016"/>
    <x v="0"/>
    <s v="Alternative Software"/>
    <n v="0"/>
    <n v="0.01"/>
    <n v="0"/>
    <n v="0"/>
    <n v="0.01"/>
    <x v="2"/>
  </r>
  <r>
    <n v="16580"/>
    <s v="Damnation"/>
    <x v="14"/>
    <n v="2009"/>
    <x v="6"/>
    <s v="Codemasters"/>
    <n v="0"/>
    <n v="0.01"/>
    <n v="0"/>
    <n v="0"/>
    <n v="0.01"/>
    <x v="2"/>
  </r>
  <r>
    <n v="16581"/>
    <s v="Outdoors Unleashed: Africa 3D"/>
    <x v="9"/>
    <n v="2011"/>
    <x v="0"/>
    <s v="Mastiff"/>
    <n v="0.01"/>
    <n v="0"/>
    <n v="0"/>
    <n v="0"/>
    <n v="0.01"/>
    <x v="2"/>
  </r>
  <r>
    <n v="16582"/>
    <s v="PGA European Tour"/>
    <x v="11"/>
    <n v="2000"/>
    <x v="0"/>
    <s v="Infogrames"/>
    <n v="0.01"/>
    <n v="0"/>
    <n v="0"/>
    <n v="0"/>
    <n v="0.01"/>
    <x v="2"/>
  </r>
  <r>
    <n v="16583"/>
    <s v="Real Rode"/>
    <x v="6"/>
    <n v="2008"/>
    <x v="10"/>
    <s v="Kadokawa Shoten"/>
    <n v="0"/>
    <n v="0"/>
    <n v="0.01"/>
    <n v="0"/>
    <n v="0.01"/>
    <x v="2"/>
  </r>
  <r>
    <n v="16584"/>
    <s v="Fit &amp; Fun"/>
    <x v="0"/>
    <n v="2011"/>
    <x v="0"/>
    <s v="Unknown"/>
    <n v="0"/>
    <n v="0.01"/>
    <n v="0"/>
    <n v="0"/>
    <n v="0.01"/>
    <x v="2"/>
  </r>
  <r>
    <n v="16585"/>
    <s v="Planet Monsters"/>
    <x v="8"/>
    <n v="2001"/>
    <x v="8"/>
    <s v="Titus"/>
    <n v="0.01"/>
    <n v="0"/>
    <n v="0"/>
    <n v="0"/>
    <n v="0.01"/>
    <x v="2"/>
  </r>
  <r>
    <n v="16586"/>
    <s v="Carmageddon 64"/>
    <x v="11"/>
    <n v="1999"/>
    <x v="8"/>
    <s v="Virgin Interactive"/>
    <n v="0.01"/>
    <n v="0"/>
    <n v="0"/>
    <n v="0"/>
    <n v="0.01"/>
    <x v="2"/>
  </r>
  <r>
    <n v="16587"/>
    <s v="Bust-A-Move 3000"/>
    <x v="18"/>
    <n v="2003"/>
    <x v="4"/>
    <s v="Ubisoft"/>
    <n v="0.01"/>
    <n v="0"/>
    <n v="0"/>
    <n v="0"/>
    <n v="0.01"/>
    <x v="2"/>
  </r>
  <r>
    <n v="16588"/>
    <s v="Breach"/>
    <x v="14"/>
    <n v="2011"/>
    <x v="6"/>
    <s v="Destineer"/>
    <n v="0.01"/>
    <n v="0"/>
    <n v="0"/>
    <n v="0"/>
    <n v="0.01"/>
    <x v="2"/>
  </r>
  <r>
    <n v="16589"/>
    <s v="Secret Files 2: Puritas Cordis"/>
    <x v="3"/>
    <n v="2009"/>
    <x v="10"/>
    <s v="Deep Silver"/>
    <n v="0"/>
    <n v="0.01"/>
    <n v="0"/>
    <n v="0"/>
    <n v="0.01"/>
    <x v="2"/>
  </r>
  <r>
    <n v="16590"/>
    <s v="Mezase!! Tsuri Master DS"/>
    <x v="3"/>
    <n v="2009"/>
    <x v="0"/>
    <s v="Hudson Soft"/>
    <n v="0"/>
    <n v="0"/>
    <n v="0.01"/>
    <n v="0"/>
    <n v="0.01"/>
    <x v="2"/>
  </r>
  <r>
    <n v="16591"/>
    <s v="Mega Brain Boost"/>
    <x v="3"/>
    <n v="2008"/>
    <x v="4"/>
    <s v="Majesco Entertainment"/>
    <n v="0.01"/>
    <n v="0"/>
    <n v="0"/>
    <n v="0"/>
    <n v="0.01"/>
    <x v="2"/>
  </r>
  <r>
    <n v="16592"/>
    <s v="Chou Ezaru wa Akai Hana: Koi wa Tsuki ni Shirube Kareru"/>
    <x v="22"/>
    <n v="2016"/>
    <x v="8"/>
    <s v="dramatic create"/>
    <n v="0"/>
    <n v="0"/>
    <n v="0.01"/>
    <n v="0"/>
    <n v="0.01"/>
    <x v="2"/>
  </r>
  <r>
    <n v="16593"/>
    <s v="Eiyuu Densetsu: Sora no Kiseki Material Collection Portable"/>
    <x v="16"/>
    <n v="2007"/>
    <x v="3"/>
    <s v="Falcom Corporation"/>
    <n v="0"/>
    <n v="0"/>
    <n v="0.01"/>
    <n v="0"/>
    <n v="0.01"/>
    <x v="2"/>
  </r>
  <r>
    <n v="16594"/>
    <s v="Myst IV: Revelation"/>
    <x v="14"/>
    <n v="2004"/>
    <x v="10"/>
    <s v="Ubisoft"/>
    <n v="0.01"/>
    <n v="0"/>
    <n v="0"/>
    <n v="0"/>
    <n v="0.01"/>
    <x v="2"/>
  </r>
  <r>
    <n v="16595"/>
    <s v="Plushees"/>
    <x v="3"/>
    <n v="2008"/>
    <x v="7"/>
    <s v="Destineer"/>
    <n v="0.01"/>
    <n v="0"/>
    <n v="0"/>
    <n v="0"/>
    <n v="0.01"/>
    <x v="2"/>
  </r>
  <r>
    <n v="16596"/>
    <s v="Woody Woodpecker in Crazy Castle 5"/>
    <x v="8"/>
    <n v="2002"/>
    <x v="1"/>
    <s v="Kemco"/>
    <n v="0.01"/>
    <n v="0"/>
    <n v="0"/>
    <n v="0"/>
    <n v="0.01"/>
    <x v="2"/>
  </r>
  <r>
    <n v="16597"/>
    <s v="Men in Black II: Alien Escape"/>
    <x v="18"/>
    <n v="2003"/>
    <x v="6"/>
    <s v="Infogrames"/>
    <n v="0.01"/>
    <n v="0"/>
    <n v="0"/>
    <n v="0"/>
    <n v="0.01"/>
    <x v="2"/>
  </r>
  <r>
    <n v="16598"/>
    <s v="SCORE International Baja 1000: The Official Game"/>
    <x v="6"/>
    <n v="2008"/>
    <x v="2"/>
    <s v="Activision"/>
    <n v="0"/>
    <n v="0"/>
    <n v="0"/>
    <n v="0"/>
    <n v="0.01"/>
    <x v="2"/>
  </r>
  <r>
    <n v="16599"/>
    <s v="Know How 2"/>
    <x v="3"/>
    <n v="2010"/>
    <x v="4"/>
    <s v="7G//AMES"/>
    <n v="0"/>
    <n v="0.01"/>
    <n v="0"/>
    <n v="0"/>
    <n v="0.01"/>
    <x v="2"/>
  </r>
  <r>
    <n v="16600"/>
    <s v="Spirits &amp; Spells"/>
    <x v="8"/>
    <n v="2003"/>
    <x v="1"/>
    <s v="Wanadoo"/>
    <n v="0.01"/>
    <n v="0"/>
    <n v="0"/>
    <n v="0"/>
    <n v="0.0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FB377-E91B-40E0-9DAF-555A05F4083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2">
    <pivotField showAll="0"/>
    <pivotField showAll="0"/>
    <pivotField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/>
    <pivotField axis="axisRow" showAll="0" sortType="descending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4"/>
  </rowFields>
  <rowItems count="13">
    <i>
      <x/>
    </i>
    <i>
      <x v="10"/>
    </i>
    <i>
      <x v="8"/>
    </i>
    <i>
      <x v="7"/>
    </i>
    <i>
      <x v="4"/>
    </i>
    <i>
      <x v="3"/>
    </i>
    <i>
      <x v="6"/>
    </i>
    <i>
      <x v="2"/>
    </i>
    <i>
      <x v="9"/>
    </i>
    <i>
      <x v="5"/>
    </i>
    <i>
      <x v="1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g Sales Per Game" fld="10" subtotal="average" baseField="4" baseItem="0" numFmtId="2"/>
    <dataField name="Sum of Glob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209B4-9382-4DC7-BD77-09C2A837DCC1}" name="Table1" displayName="Table1" ref="A1:N16599" totalsRowShown="0">
  <autoFilter ref="A1:N16599" xr:uid="{D93209B4-9382-4DC7-BD77-09C2A837DCC1}"/>
  <tableColumns count="14">
    <tableColumn id="1" xr3:uid="{B6A4A8C2-975E-45F7-8C15-748C7359BACD}" name="Rank"/>
    <tableColumn id="2" xr3:uid="{D5C50B8C-3987-497F-B51C-26DB2CF32038}" name="Name"/>
    <tableColumn id="3" xr3:uid="{10A2377E-F6F9-4BD0-AFAF-DBBBB32C2A57}" name="Platform"/>
    <tableColumn id="4" xr3:uid="{0963E8B6-71B7-46C1-B5BA-27B2850CC5F1}" name="Year"/>
    <tableColumn id="5" xr3:uid="{C6552AA6-9A81-4B6D-BDB7-EF3F4F653562}" name="Genre"/>
    <tableColumn id="6" xr3:uid="{D4B3D4AD-D589-489B-A205-85F8520FCF9F}" name="Publisher"/>
    <tableColumn id="7" xr3:uid="{E8585946-1738-4FB3-93A3-6DF9F89AB146}" name="NA_Sales"/>
    <tableColumn id="8" xr3:uid="{8D553B64-8ED1-40E6-A108-F9585B91124F}" name="EU_Sales"/>
    <tableColumn id="9" xr3:uid="{72C6DA6B-19A9-4FCD-A47A-CDC28A280BBB}" name="JP_Sales"/>
    <tableColumn id="10" xr3:uid="{5B99E60B-54CD-4A7E-9940-02A00B556C0C}" name="Other_Sales"/>
    <tableColumn id="11" xr3:uid="{6BBFF887-6FBA-41F6-A060-CD059F1CBDAA}" name="Global_Sales"/>
    <tableColumn id="12" xr3:uid="{F3B814C2-733B-432E-B29F-7039B2F25317}" name="Sales Category" dataDxfId="3">
      <calculatedColumnFormula>IF(K2 &gt; 10, "Blockbuster", IF(K2 &gt; 1, "Standard", "Niche"))</calculatedColumnFormula>
    </tableColumn>
    <tableColumn id="13" xr3:uid="{DCCA9314-E8C3-4524-B073-050A8E844993}" name="Platform Code" dataDxfId="2">
      <calculatedColumnFormula>LEFT(C2, 3)</calculatedColumnFormula>
    </tableColumn>
    <tableColumn id="14" xr3:uid="{20D31D1A-1700-486A-8982-3E0D94FC9AF8}" name="Game Summary" dataDxfId="1">
      <calculatedColumnFormula>CONCATENATE(B2, " ", "(", C2, ")")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FB1-9DAA-4021-B18B-AA9C71ADBAF2}">
  <dimension ref="A1:N16599"/>
  <sheetViews>
    <sheetView topLeftCell="A55" workbookViewId="0">
      <selection activeCell="M73" sqref="M73"/>
    </sheetView>
  </sheetViews>
  <sheetFormatPr defaultRowHeight="14.5" x14ac:dyDescent="0.35"/>
  <cols>
    <col min="3" max="3" width="10" customWidth="1"/>
    <col min="6" max="6" width="10.81640625" customWidth="1"/>
    <col min="7" max="7" width="10.54296875" customWidth="1"/>
    <col min="8" max="8" width="10.453125" customWidth="1"/>
    <col min="9" max="9" width="9.90625" customWidth="1"/>
    <col min="10" max="10" width="12.81640625" customWidth="1"/>
    <col min="11" max="11" width="13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12124</v>
      </c>
      <c r="M1" t="s">
        <v>12134</v>
      </c>
      <c r="N1" t="s">
        <v>12135</v>
      </c>
    </row>
    <row r="2" spans="1:14" x14ac:dyDescent="0.3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L2" t="str">
        <f>IF(K2 &gt; 10, "Blockbuster", IF(K2 &gt; 1, "Standard", "Niche"))</f>
        <v>Blockbuster</v>
      </c>
      <c r="M2" t="str">
        <f t="shared" ref="M2:M11" si="0">LEFT(C2, 3)</f>
        <v>Wii</v>
      </c>
      <c r="N2" t="str">
        <f>CONCATENATE(B2, " ", "(", C2, ")")</f>
        <v>Wii Sports (Wii)</v>
      </c>
    </row>
    <row r="3" spans="1:14" x14ac:dyDescent="0.35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L3" t="str">
        <f t="shared" ref="L2:L65" si="1">IF(K3 &gt; 10, "Blockbuster", IF(K3 &gt; 1, "Standard", "Niche"))</f>
        <v>Blockbuster</v>
      </c>
      <c r="M3" t="str">
        <f t="shared" si="0"/>
        <v>NES</v>
      </c>
      <c r="N3" t="str">
        <f t="shared" ref="N3:N8" si="2">CONCATENATE(B3, " ", "(", C3, ")")</f>
        <v>Super Mario Bros. (NES)</v>
      </c>
    </row>
    <row r="4" spans="1:14" x14ac:dyDescent="0.35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L4" t="str">
        <f t="shared" si="1"/>
        <v>Blockbuster</v>
      </c>
      <c r="M4" t="str">
        <f t="shared" si="0"/>
        <v>Wii</v>
      </c>
      <c r="N4" t="str">
        <f t="shared" si="2"/>
        <v>Mario Kart Wii (Wii)</v>
      </c>
    </row>
    <row r="5" spans="1:14" x14ac:dyDescent="0.35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L5" t="str">
        <f t="shared" si="1"/>
        <v>Blockbuster</v>
      </c>
      <c r="M5" t="str">
        <f t="shared" si="0"/>
        <v>Wii</v>
      </c>
      <c r="N5" t="str">
        <f t="shared" si="2"/>
        <v>Wii Sports Resort (Wii)</v>
      </c>
    </row>
    <row r="6" spans="1:14" x14ac:dyDescent="0.35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L6" t="str">
        <f t="shared" si="1"/>
        <v>Blockbuster</v>
      </c>
      <c r="M6" t="str">
        <f t="shared" si="0"/>
        <v>GB</v>
      </c>
      <c r="N6" t="str">
        <f t="shared" si="2"/>
        <v>Pokemon Red/Pokemon Blue (GB)</v>
      </c>
    </row>
    <row r="7" spans="1:14" x14ac:dyDescent="0.35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  <c r="L7" t="str">
        <f t="shared" si="1"/>
        <v>Blockbuster</v>
      </c>
      <c r="M7" t="str">
        <f t="shared" si="0"/>
        <v>GB</v>
      </c>
      <c r="N7" t="str">
        <f t="shared" si="2"/>
        <v>Tetris (GB)</v>
      </c>
    </row>
    <row r="8" spans="1:14" x14ac:dyDescent="0.35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  <c r="L8" t="str">
        <f t="shared" si="1"/>
        <v>Blockbuster</v>
      </c>
      <c r="M8" t="str">
        <f t="shared" si="0"/>
        <v>DS</v>
      </c>
      <c r="N8" t="str">
        <f t="shared" si="2"/>
        <v>New Super Mario Bros. (DS)</v>
      </c>
    </row>
    <row r="9" spans="1:14" x14ac:dyDescent="0.35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  <c r="L9" t="str">
        <f t="shared" si="1"/>
        <v>Blockbuster</v>
      </c>
      <c r="M9" t="str">
        <f t="shared" si="0"/>
        <v>Wii</v>
      </c>
      <c r="N9" t="str">
        <f t="shared" ref="N2:N65" si="3">CONCATENATE(B9, " ", "(", C9, ")")</f>
        <v>Wii Play (Wii)</v>
      </c>
    </row>
    <row r="10" spans="1:14" x14ac:dyDescent="0.35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  <c r="L10" t="str">
        <f t="shared" si="1"/>
        <v>Blockbuster</v>
      </c>
      <c r="M10" t="str">
        <f t="shared" si="0"/>
        <v>Wii</v>
      </c>
      <c r="N10" t="str">
        <f t="shared" si="3"/>
        <v>New Super Mario Bros. Wii (Wii)</v>
      </c>
    </row>
    <row r="11" spans="1:14" x14ac:dyDescent="0.35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  <c r="L11" t="str">
        <f t="shared" si="1"/>
        <v>Blockbuster</v>
      </c>
      <c r="M11" t="str">
        <f t="shared" si="0"/>
        <v>NES</v>
      </c>
      <c r="N11" t="str">
        <f t="shared" si="3"/>
        <v>Duck Hunt (NES)</v>
      </c>
    </row>
    <row r="12" spans="1:14" x14ac:dyDescent="0.35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  <c r="L12" t="str">
        <f t="shared" si="1"/>
        <v>Blockbuster</v>
      </c>
      <c r="M12" t="str">
        <f t="shared" ref="M2:M65" si="4">LEFT(C12, 3)</f>
        <v>DS</v>
      </c>
      <c r="N12" t="str">
        <f t="shared" si="3"/>
        <v>Nintendogs (DS)</v>
      </c>
    </row>
    <row r="13" spans="1:14" x14ac:dyDescent="0.35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  <c r="L13" t="str">
        <f t="shared" si="1"/>
        <v>Blockbuster</v>
      </c>
      <c r="M13" t="str">
        <f t="shared" si="4"/>
        <v>DS</v>
      </c>
      <c r="N13" t="str">
        <f t="shared" si="3"/>
        <v>Mario Kart DS (DS)</v>
      </c>
    </row>
    <row r="14" spans="1:14" x14ac:dyDescent="0.35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  <c r="L14" t="str">
        <f t="shared" si="1"/>
        <v>Blockbuster</v>
      </c>
      <c r="M14" t="str">
        <f t="shared" si="4"/>
        <v>GB</v>
      </c>
      <c r="N14" t="str">
        <f t="shared" si="3"/>
        <v>Pokemon Gold/Pokemon Silver (GB)</v>
      </c>
    </row>
    <row r="15" spans="1:14" x14ac:dyDescent="0.35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  <c r="L15" t="str">
        <f t="shared" si="1"/>
        <v>Blockbuster</v>
      </c>
      <c r="M15" t="str">
        <f t="shared" si="4"/>
        <v>Wii</v>
      </c>
      <c r="N15" t="str">
        <f t="shared" si="3"/>
        <v>Wii Fit (Wii)</v>
      </c>
    </row>
    <row r="16" spans="1:14" x14ac:dyDescent="0.35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  <c r="L16" t="str">
        <f t="shared" si="1"/>
        <v>Blockbuster</v>
      </c>
      <c r="M16" t="str">
        <f t="shared" si="4"/>
        <v>Wii</v>
      </c>
      <c r="N16" t="str">
        <f t="shared" si="3"/>
        <v>Wii Fit Plus (Wii)</v>
      </c>
    </row>
    <row r="17" spans="1:14" x14ac:dyDescent="0.35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  <c r="L17" t="str">
        <f t="shared" si="1"/>
        <v>Blockbuster</v>
      </c>
      <c r="M17" t="str">
        <f t="shared" si="4"/>
        <v>X36</v>
      </c>
      <c r="N17" t="str">
        <f t="shared" si="3"/>
        <v>Kinect Adventures! (X360)</v>
      </c>
    </row>
    <row r="18" spans="1:14" x14ac:dyDescent="0.35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  <c r="L18" t="str">
        <f t="shared" si="1"/>
        <v>Blockbuster</v>
      </c>
      <c r="M18" t="str">
        <f t="shared" si="4"/>
        <v>PS3</v>
      </c>
      <c r="N18" t="str">
        <f t="shared" si="3"/>
        <v>Grand Theft Auto V (PS3)</v>
      </c>
    </row>
    <row r="19" spans="1:14" x14ac:dyDescent="0.35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  <c r="L19" t="str">
        <f t="shared" si="1"/>
        <v>Blockbuster</v>
      </c>
      <c r="M19" t="str">
        <f t="shared" si="4"/>
        <v>PS2</v>
      </c>
      <c r="N19" t="str">
        <f t="shared" si="3"/>
        <v>Grand Theft Auto: San Andreas (PS2)</v>
      </c>
    </row>
    <row r="20" spans="1:14" x14ac:dyDescent="0.35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  <c r="L20" t="str">
        <f t="shared" si="1"/>
        <v>Blockbuster</v>
      </c>
      <c r="M20" t="str">
        <f t="shared" si="4"/>
        <v>SNE</v>
      </c>
      <c r="N20" t="str">
        <f t="shared" si="3"/>
        <v>Super Mario World (SNES)</v>
      </c>
    </row>
    <row r="21" spans="1:14" x14ac:dyDescent="0.35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  <c r="L21" t="str">
        <f t="shared" si="1"/>
        <v>Blockbuster</v>
      </c>
      <c r="M21" t="str">
        <f t="shared" si="4"/>
        <v>DS</v>
      </c>
      <c r="N21" t="str">
        <f t="shared" si="3"/>
        <v>Brain Age: Train Your Brain in Minutes a Day (DS)</v>
      </c>
    </row>
    <row r="22" spans="1:14" x14ac:dyDescent="0.35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  <c r="L22" t="str">
        <f t="shared" si="1"/>
        <v>Blockbuster</v>
      </c>
      <c r="M22" t="str">
        <f t="shared" si="4"/>
        <v>DS</v>
      </c>
      <c r="N22" t="str">
        <f t="shared" si="3"/>
        <v>Pokemon Diamond/Pokemon Pearl (DS)</v>
      </c>
    </row>
    <row r="23" spans="1:14" x14ac:dyDescent="0.35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  <c r="L23" t="str">
        <f t="shared" si="1"/>
        <v>Blockbuster</v>
      </c>
      <c r="M23" t="str">
        <f t="shared" si="4"/>
        <v>GB</v>
      </c>
      <c r="N23" t="str">
        <f t="shared" si="3"/>
        <v>Super Mario Land (GB)</v>
      </c>
    </row>
    <row r="24" spans="1:14" x14ac:dyDescent="0.35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  <c r="L24" t="str">
        <f t="shared" si="1"/>
        <v>Blockbuster</v>
      </c>
      <c r="M24" t="str">
        <f t="shared" si="4"/>
        <v>NES</v>
      </c>
      <c r="N24" t="str">
        <f t="shared" si="3"/>
        <v>Super Mario Bros. 3 (NES)</v>
      </c>
    </row>
    <row r="25" spans="1:14" x14ac:dyDescent="0.35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  <c r="L25" t="str">
        <f t="shared" si="1"/>
        <v>Blockbuster</v>
      </c>
      <c r="M25" t="str">
        <f t="shared" si="4"/>
        <v>X36</v>
      </c>
      <c r="N25" t="str">
        <f t="shared" si="3"/>
        <v>Grand Theft Auto V (X360)</v>
      </c>
    </row>
    <row r="26" spans="1:14" x14ac:dyDescent="0.35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  <c r="L26" t="str">
        <f t="shared" si="1"/>
        <v>Blockbuster</v>
      </c>
      <c r="M26" t="str">
        <f t="shared" si="4"/>
        <v>PS2</v>
      </c>
      <c r="N26" t="str">
        <f t="shared" si="3"/>
        <v>Grand Theft Auto: Vice City (PS2)</v>
      </c>
    </row>
    <row r="27" spans="1:14" x14ac:dyDescent="0.35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  <c r="L27" t="str">
        <f t="shared" si="1"/>
        <v>Blockbuster</v>
      </c>
      <c r="M27" t="str">
        <f t="shared" si="4"/>
        <v>GBA</v>
      </c>
      <c r="N27" t="str">
        <f t="shared" si="3"/>
        <v>Pokemon Ruby/Pokemon Sapphire (GBA)</v>
      </c>
    </row>
    <row r="28" spans="1:14" x14ac:dyDescent="0.35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  <c r="L28" t="str">
        <f t="shared" si="1"/>
        <v>Blockbuster</v>
      </c>
      <c r="M28" t="str">
        <f t="shared" si="4"/>
        <v>DS</v>
      </c>
      <c r="N28" t="str">
        <f t="shared" si="3"/>
        <v>Pokemon Black/Pokemon White (DS)</v>
      </c>
    </row>
    <row r="29" spans="1:14" x14ac:dyDescent="0.35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  <c r="L29" t="str">
        <f t="shared" si="1"/>
        <v>Blockbuster</v>
      </c>
      <c r="M29" t="str">
        <f t="shared" si="4"/>
        <v>DS</v>
      </c>
      <c r="N29" t="str">
        <f t="shared" si="3"/>
        <v>Brain Age 2: More Training in Minutes a Day (DS)</v>
      </c>
    </row>
    <row r="30" spans="1:14" x14ac:dyDescent="0.35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  <c r="L30" t="str">
        <f t="shared" si="1"/>
        <v>Blockbuster</v>
      </c>
      <c r="M30" t="str">
        <f t="shared" si="4"/>
        <v>PS2</v>
      </c>
      <c r="N30" t="str">
        <f t="shared" si="3"/>
        <v>Gran Turismo 3: A-Spec (PS2)</v>
      </c>
    </row>
    <row r="31" spans="1:14" x14ac:dyDescent="0.35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  <c r="L31" t="str">
        <f t="shared" si="1"/>
        <v>Blockbuster</v>
      </c>
      <c r="M31" t="str">
        <f t="shared" si="4"/>
        <v>X36</v>
      </c>
      <c r="N31" t="str">
        <f t="shared" si="3"/>
        <v>Call of Duty: Modern Warfare 3 (X360)</v>
      </c>
    </row>
    <row r="32" spans="1:14" x14ac:dyDescent="0.35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  <c r="L32" t="str">
        <f t="shared" si="1"/>
        <v>Blockbuster</v>
      </c>
      <c r="M32" t="str">
        <f t="shared" si="4"/>
        <v>GB</v>
      </c>
      <c r="N32" t="str">
        <f t="shared" si="3"/>
        <v>PokÃ©mon Yellow: Special Pikachu Edition (GB)</v>
      </c>
    </row>
    <row r="33" spans="1:14" x14ac:dyDescent="0.35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  <c r="L33" t="str">
        <f t="shared" si="1"/>
        <v>Blockbuster</v>
      </c>
      <c r="M33" t="str">
        <f t="shared" si="4"/>
        <v>X36</v>
      </c>
      <c r="N33" t="str">
        <f t="shared" si="3"/>
        <v>Call of Duty: Black Ops (X360)</v>
      </c>
    </row>
    <row r="34" spans="1:14" x14ac:dyDescent="0.35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  <c r="L34" t="str">
        <f t="shared" si="1"/>
        <v>Blockbuster</v>
      </c>
      <c r="M34" t="str">
        <f t="shared" si="4"/>
        <v>3DS</v>
      </c>
      <c r="N34" t="str">
        <f t="shared" si="3"/>
        <v>Pokemon X/Pokemon Y (3DS)</v>
      </c>
    </row>
    <row r="35" spans="1:14" x14ac:dyDescent="0.35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  <c r="L35" t="str">
        <f t="shared" si="1"/>
        <v>Blockbuster</v>
      </c>
      <c r="M35" t="str">
        <f t="shared" si="4"/>
        <v>PS4</v>
      </c>
      <c r="N35" t="str">
        <f t="shared" si="3"/>
        <v>Call of Duty: Black Ops 3 (PS4)</v>
      </c>
    </row>
    <row r="36" spans="1:14" x14ac:dyDescent="0.35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  <c r="L36" t="str">
        <f t="shared" si="1"/>
        <v>Blockbuster</v>
      </c>
      <c r="M36" t="str">
        <f t="shared" si="4"/>
        <v>PS3</v>
      </c>
      <c r="N36" t="str">
        <f t="shared" si="3"/>
        <v>Call of Duty: Black Ops II (PS3)</v>
      </c>
    </row>
    <row r="37" spans="1:14" x14ac:dyDescent="0.35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  <c r="L37" t="str">
        <f t="shared" si="1"/>
        <v>Blockbuster</v>
      </c>
      <c r="M37" t="str">
        <f t="shared" si="4"/>
        <v>X36</v>
      </c>
      <c r="N37" t="str">
        <f t="shared" si="3"/>
        <v>Call of Duty: Black Ops II (X360)</v>
      </c>
    </row>
    <row r="38" spans="1:14" x14ac:dyDescent="0.35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  <c r="L38" t="str">
        <f t="shared" si="1"/>
        <v>Blockbuster</v>
      </c>
      <c r="M38" t="str">
        <f t="shared" si="4"/>
        <v>X36</v>
      </c>
      <c r="N38" t="str">
        <f t="shared" si="3"/>
        <v>Call of Duty: Modern Warfare 2 (X360)</v>
      </c>
    </row>
    <row r="39" spans="1:14" x14ac:dyDescent="0.35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  <c r="L39" t="str">
        <f t="shared" si="1"/>
        <v>Blockbuster</v>
      </c>
      <c r="M39" t="str">
        <f t="shared" si="4"/>
        <v>PS3</v>
      </c>
      <c r="N39" t="str">
        <f t="shared" si="3"/>
        <v>Call of Duty: Modern Warfare 3 (PS3)</v>
      </c>
    </row>
    <row r="40" spans="1:14" x14ac:dyDescent="0.35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  <c r="L40" t="str">
        <f t="shared" si="1"/>
        <v>Blockbuster</v>
      </c>
      <c r="M40" t="str">
        <f t="shared" si="4"/>
        <v>PS2</v>
      </c>
      <c r="N40" t="str">
        <f t="shared" si="3"/>
        <v>Grand Theft Auto III (PS2)</v>
      </c>
    </row>
    <row r="41" spans="1:14" x14ac:dyDescent="0.35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  <c r="L41" t="str">
        <f t="shared" si="1"/>
        <v>Blockbuster</v>
      </c>
      <c r="M41" t="str">
        <f t="shared" si="4"/>
        <v>Wii</v>
      </c>
      <c r="N41" t="str">
        <f t="shared" si="3"/>
        <v>Super Smash Bros. Brawl (Wii)</v>
      </c>
    </row>
    <row r="42" spans="1:14" x14ac:dyDescent="0.35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  <c r="L42" t="str">
        <f t="shared" si="1"/>
        <v>Blockbuster</v>
      </c>
      <c r="M42" t="str">
        <f t="shared" si="4"/>
        <v>PS3</v>
      </c>
      <c r="N42" t="str">
        <f t="shared" si="3"/>
        <v>Call of Duty: Black Ops (PS3)</v>
      </c>
    </row>
    <row r="43" spans="1:14" x14ac:dyDescent="0.35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  <c r="L43" t="str">
        <f t="shared" si="1"/>
        <v>Blockbuster</v>
      </c>
      <c r="M43" t="str">
        <f t="shared" si="4"/>
        <v>DS</v>
      </c>
      <c r="N43" t="str">
        <f t="shared" si="3"/>
        <v>Animal Crossing: Wild World (DS)</v>
      </c>
    </row>
    <row r="44" spans="1:14" x14ac:dyDescent="0.35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  <c r="L44" t="str">
        <f t="shared" si="1"/>
        <v>Blockbuster</v>
      </c>
      <c r="M44" t="str">
        <f t="shared" si="4"/>
        <v>3DS</v>
      </c>
      <c r="N44" t="str">
        <f t="shared" si="3"/>
        <v>Mario Kart 7 (3DS)</v>
      </c>
    </row>
    <row r="45" spans="1:14" x14ac:dyDescent="0.35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  <c r="L45" t="str">
        <f t="shared" si="1"/>
        <v>Blockbuster</v>
      </c>
      <c r="M45" t="str">
        <f t="shared" si="4"/>
        <v>X36</v>
      </c>
      <c r="N45" t="str">
        <f t="shared" si="3"/>
        <v>Halo 3 (X360)</v>
      </c>
    </row>
    <row r="46" spans="1:14" x14ac:dyDescent="0.35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  <c r="L46" t="str">
        <f t="shared" si="1"/>
        <v>Blockbuster</v>
      </c>
      <c r="M46" t="str">
        <f t="shared" si="4"/>
        <v>PS4</v>
      </c>
      <c r="N46" t="str">
        <f t="shared" si="3"/>
        <v>Grand Theft Auto V (PS4)</v>
      </c>
    </row>
    <row r="47" spans="1:14" x14ac:dyDescent="0.35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  <c r="L47" t="str">
        <f t="shared" si="1"/>
        <v>Blockbuster</v>
      </c>
      <c r="M47" t="str">
        <f t="shared" si="4"/>
        <v>DS</v>
      </c>
      <c r="N47" t="str">
        <f t="shared" si="3"/>
        <v>Pokemon HeartGold/Pokemon SoulSilver (DS)</v>
      </c>
    </row>
    <row r="48" spans="1:14" x14ac:dyDescent="0.35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  <c r="L48" t="str">
        <f t="shared" si="1"/>
        <v>Blockbuster</v>
      </c>
      <c r="M48" t="str">
        <f t="shared" si="4"/>
        <v>N64</v>
      </c>
      <c r="N48" t="str">
        <f t="shared" si="3"/>
        <v>Super Mario 64 (N64)</v>
      </c>
    </row>
    <row r="49" spans="1:14" x14ac:dyDescent="0.35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  <c r="L49" t="str">
        <f t="shared" si="1"/>
        <v>Blockbuster</v>
      </c>
      <c r="M49" t="str">
        <f t="shared" si="4"/>
        <v>PS2</v>
      </c>
      <c r="N49" t="str">
        <f t="shared" si="3"/>
        <v>Gran Turismo 4 (PS2)</v>
      </c>
    </row>
    <row r="50" spans="1:14" x14ac:dyDescent="0.35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  <c r="L50" t="str">
        <f t="shared" si="1"/>
        <v>Blockbuster</v>
      </c>
      <c r="M50" t="str">
        <f t="shared" si="4"/>
        <v>Wii</v>
      </c>
      <c r="N50" t="str">
        <f t="shared" si="3"/>
        <v>Super Mario Galaxy (Wii)</v>
      </c>
    </row>
    <row r="51" spans="1:14" x14ac:dyDescent="0.35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  <c r="L51" t="str">
        <f t="shared" si="1"/>
        <v>Blockbuster</v>
      </c>
      <c r="M51" t="str">
        <f t="shared" si="4"/>
        <v>3DS</v>
      </c>
      <c r="N51" t="str">
        <f t="shared" si="3"/>
        <v>Pokemon Omega Ruby/Pokemon Alpha Sapphire (3DS)</v>
      </c>
    </row>
    <row r="52" spans="1:14" x14ac:dyDescent="0.35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  <c r="L52" t="str">
        <f t="shared" si="1"/>
        <v>Blockbuster</v>
      </c>
      <c r="M52" t="str">
        <f t="shared" si="4"/>
        <v>GB</v>
      </c>
      <c r="N52" t="str">
        <f t="shared" si="3"/>
        <v>Super Mario Land 2: 6 Golden Coins (GB)</v>
      </c>
    </row>
    <row r="53" spans="1:14" x14ac:dyDescent="0.35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  <c r="L53" t="str">
        <f t="shared" si="1"/>
        <v>Blockbuster</v>
      </c>
      <c r="M53" t="str">
        <f t="shared" si="4"/>
        <v>X36</v>
      </c>
      <c r="N53" t="str">
        <f t="shared" si="3"/>
        <v>Grand Theft Auto IV (X360)</v>
      </c>
    </row>
    <row r="54" spans="1:14" x14ac:dyDescent="0.35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  <c r="L54" t="str">
        <f t="shared" si="1"/>
        <v>Blockbuster</v>
      </c>
      <c r="M54" t="str">
        <f t="shared" si="4"/>
        <v>PS</v>
      </c>
      <c r="N54" t="str">
        <f t="shared" si="3"/>
        <v>Gran Turismo (PS)</v>
      </c>
    </row>
    <row r="55" spans="1:14" x14ac:dyDescent="0.35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  <c r="L55" t="str">
        <f t="shared" si="1"/>
        <v>Blockbuster</v>
      </c>
      <c r="M55" t="str">
        <f t="shared" si="4"/>
        <v>3DS</v>
      </c>
      <c r="N55" t="str">
        <f t="shared" si="3"/>
        <v>Super Mario 3D Land (3DS)</v>
      </c>
    </row>
    <row r="56" spans="1:14" x14ac:dyDescent="0.35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  <c r="L56" t="str">
        <f t="shared" si="1"/>
        <v>Blockbuster</v>
      </c>
      <c r="M56" t="str">
        <f t="shared" si="4"/>
        <v>PS3</v>
      </c>
      <c r="N56" t="str">
        <f t="shared" si="3"/>
        <v>Gran Turismo 5 (PS3)</v>
      </c>
    </row>
    <row r="57" spans="1:14" x14ac:dyDescent="0.35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  <c r="L57" t="str">
        <f t="shared" si="1"/>
        <v>Blockbuster</v>
      </c>
      <c r="M57" t="str">
        <f t="shared" si="4"/>
        <v>PS3</v>
      </c>
      <c r="N57" t="str">
        <f t="shared" si="3"/>
        <v>Call of Duty: Modern Warfare 2 (PS3)</v>
      </c>
    </row>
    <row r="58" spans="1:14" x14ac:dyDescent="0.35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  <c r="L58" t="str">
        <f t="shared" si="1"/>
        <v>Blockbuster</v>
      </c>
      <c r="M58" t="str">
        <f t="shared" si="4"/>
        <v>PS3</v>
      </c>
      <c r="N58" t="str">
        <f t="shared" si="3"/>
        <v>Grand Theft Auto IV (PS3)</v>
      </c>
    </row>
    <row r="59" spans="1:14" x14ac:dyDescent="0.35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  <c r="L59" t="str">
        <f t="shared" si="1"/>
        <v>Blockbuster</v>
      </c>
      <c r="M59" t="str">
        <f t="shared" si="4"/>
        <v>SNE</v>
      </c>
      <c r="N59" t="str">
        <f t="shared" si="3"/>
        <v>Super Mario All-Stars (SNES)</v>
      </c>
    </row>
    <row r="60" spans="1:14" x14ac:dyDescent="0.35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  <c r="L60" t="str">
        <f t="shared" si="1"/>
        <v>Blockbuster</v>
      </c>
      <c r="M60" t="str">
        <f t="shared" si="4"/>
        <v>GBA</v>
      </c>
      <c r="N60" t="str">
        <f t="shared" si="3"/>
        <v>Pokemon FireRed/Pokemon LeafGreen (GBA)</v>
      </c>
    </row>
    <row r="61" spans="1:14" x14ac:dyDescent="0.35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  <c r="L61" t="str">
        <f t="shared" si="1"/>
        <v>Blockbuster</v>
      </c>
      <c r="M61" t="str">
        <f t="shared" si="4"/>
        <v>DS</v>
      </c>
      <c r="N61" t="str">
        <f t="shared" si="3"/>
        <v>Super Mario 64 (DS)</v>
      </c>
    </row>
    <row r="62" spans="1:14" x14ac:dyDescent="0.35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  <c r="L62" t="str">
        <f t="shared" si="1"/>
        <v>Blockbuster</v>
      </c>
      <c r="M62" t="str">
        <f t="shared" si="4"/>
        <v>Wii</v>
      </c>
      <c r="N62" t="str">
        <f t="shared" si="3"/>
        <v>Just Dance 3 (Wii)</v>
      </c>
    </row>
    <row r="63" spans="1:14" x14ac:dyDescent="0.35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  <c r="L63" t="str">
        <f t="shared" si="1"/>
        <v>Blockbuster</v>
      </c>
      <c r="M63" t="str">
        <f t="shared" si="4"/>
        <v>X36</v>
      </c>
      <c r="N63" t="str">
        <f t="shared" si="3"/>
        <v>Call of Duty: Ghosts (X360)</v>
      </c>
    </row>
    <row r="64" spans="1:14" x14ac:dyDescent="0.35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  <c r="L64" t="str">
        <f t="shared" si="1"/>
        <v>Standard</v>
      </c>
      <c r="M64" t="str">
        <f t="shared" si="4"/>
        <v>X36</v>
      </c>
      <c r="N64" t="str">
        <f t="shared" si="3"/>
        <v>Halo: Reach (X360)</v>
      </c>
    </row>
    <row r="65" spans="1:14" x14ac:dyDescent="0.35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  <c r="L65" t="str">
        <f t="shared" si="1"/>
        <v>Standard</v>
      </c>
      <c r="M65" t="str">
        <f t="shared" si="4"/>
        <v>N64</v>
      </c>
      <c r="N65" t="str">
        <f t="shared" si="3"/>
        <v>Mario Kart 64 (N64)</v>
      </c>
    </row>
    <row r="66" spans="1:14" x14ac:dyDescent="0.35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  <c r="L66" t="str">
        <f t="shared" ref="L66:L129" si="5">IF(K66 &gt; 10, "Blockbuster", IF(K66 &gt; 1, "Standard", "Niche"))</f>
        <v>Standard</v>
      </c>
      <c r="M66" t="str">
        <f t="shared" ref="M66:M129" si="6">LEFT(C66, 3)</f>
        <v>3DS</v>
      </c>
      <c r="N66" t="str">
        <f t="shared" ref="N66:N129" si="7">CONCATENATE(B66, " ", "(", C66, ")")</f>
        <v>New Super Mario Bros. 2 (3DS)</v>
      </c>
    </row>
    <row r="67" spans="1:14" x14ac:dyDescent="0.35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  <c r="L67" t="str">
        <f t="shared" si="5"/>
        <v>Standard</v>
      </c>
      <c r="M67" t="str">
        <f t="shared" si="6"/>
        <v>X36</v>
      </c>
      <c r="N67" t="str">
        <f t="shared" si="7"/>
        <v>Halo 4 (X360)</v>
      </c>
    </row>
    <row r="68" spans="1:14" x14ac:dyDescent="0.35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  <c r="L68" t="str">
        <f t="shared" si="5"/>
        <v>Standard</v>
      </c>
      <c r="M68" t="str">
        <f t="shared" si="6"/>
        <v>PS</v>
      </c>
      <c r="N68" t="str">
        <f t="shared" si="7"/>
        <v>Final Fantasy VII (PS)</v>
      </c>
    </row>
    <row r="69" spans="1:14" x14ac:dyDescent="0.35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  <c r="L69" t="str">
        <f t="shared" si="5"/>
        <v>Standard</v>
      </c>
      <c r="M69" t="str">
        <f t="shared" si="6"/>
        <v>PS3</v>
      </c>
      <c r="N69" t="str">
        <f t="shared" si="7"/>
        <v>Call of Duty: Ghosts (PS3)</v>
      </c>
    </row>
    <row r="70" spans="1:14" x14ac:dyDescent="0.35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  <c r="L70" t="str">
        <f t="shared" si="5"/>
        <v>Standard</v>
      </c>
      <c r="M70" t="str">
        <f t="shared" si="6"/>
        <v>Wii</v>
      </c>
      <c r="N70" t="str">
        <f t="shared" si="7"/>
        <v>Just Dance 2 (Wii)</v>
      </c>
    </row>
    <row r="71" spans="1:14" x14ac:dyDescent="0.35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  <c r="L71" t="str">
        <f t="shared" si="5"/>
        <v>Standard</v>
      </c>
      <c r="M71" t="str">
        <f t="shared" si="6"/>
        <v>PS</v>
      </c>
      <c r="N71" t="str">
        <f t="shared" si="7"/>
        <v>Gran Turismo 2 (PS)</v>
      </c>
    </row>
    <row r="72" spans="1:14" x14ac:dyDescent="0.35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  <c r="L72" t="str">
        <f t="shared" si="5"/>
        <v>Standard</v>
      </c>
      <c r="M72" t="str">
        <f t="shared" si="6"/>
        <v>X36</v>
      </c>
      <c r="N72" t="str">
        <f t="shared" si="7"/>
        <v>Call of Duty 4: Modern Warfare (X360)</v>
      </c>
    </row>
    <row r="73" spans="1:14" x14ac:dyDescent="0.35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  <c r="L73" t="str">
        <f t="shared" si="5"/>
        <v>Standard</v>
      </c>
      <c r="M73" t="str">
        <f t="shared" si="6"/>
        <v>SNE</v>
      </c>
      <c r="N73" t="str">
        <f t="shared" si="7"/>
        <v>Donkey Kong Country (SNES)</v>
      </c>
    </row>
    <row r="74" spans="1:14" x14ac:dyDescent="0.35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  <c r="L74" t="str">
        <f t="shared" si="5"/>
        <v>Standard</v>
      </c>
      <c r="M74" t="str">
        <f t="shared" si="6"/>
        <v>X36</v>
      </c>
      <c r="N74" t="str">
        <f t="shared" si="7"/>
        <v>Minecraft (X360)</v>
      </c>
    </row>
    <row r="75" spans="1:14" x14ac:dyDescent="0.35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  <c r="L75" t="str">
        <f t="shared" si="5"/>
        <v>Standard</v>
      </c>
      <c r="M75" t="str">
        <f t="shared" si="6"/>
        <v>3DS</v>
      </c>
      <c r="N75" t="str">
        <f t="shared" si="7"/>
        <v>Animal Crossing: New Leaf (3DS)</v>
      </c>
    </row>
    <row r="76" spans="1:14" x14ac:dyDescent="0.35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  <c r="L76" t="str">
        <f t="shared" si="5"/>
        <v>Standard</v>
      </c>
      <c r="M76" t="str">
        <f t="shared" si="6"/>
        <v>DS</v>
      </c>
      <c r="N76" t="str">
        <f t="shared" si="7"/>
        <v>Mario Party DS (DS)</v>
      </c>
    </row>
    <row r="77" spans="1:14" x14ac:dyDescent="0.35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  <c r="L77" t="str">
        <f t="shared" si="5"/>
        <v>Standard</v>
      </c>
      <c r="M77" t="str">
        <f t="shared" si="6"/>
        <v>X36</v>
      </c>
      <c r="N77" t="str">
        <f t="shared" si="7"/>
        <v>The Elder Scrolls V: Skyrim (X360)</v>
      </c>
    </row>
    <row r="78" spans="1:14" x14ac:dyDescent="0.35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  <c r="L78" t="str">
        <f t="shared" si="5"/>
        <v>Standard</v>
      </c>
      <c r="M78" t="str">
        <f t="shared" si="6"/>
        <v>SNE</v>
      </c>
      <c r="N78" t="str">
        <f t="shared" si="7"/>
        <v>Super Mario Kart (SNES)</v>
      </c>
    </row>
    <row r="79" spans="1:14" x14ac:dyDescent="0.35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  <c r="L79" t="str">
        <f t="shared" si="5"/>
        <v>Standard</v>
      </c>
      <c r="M79" t="str">
        <f t="shared" si="6"/>
        <v>PS4</v>
      </c>
      <c r="N79" t="str">
        <f t="shared" si="7"/>
        <v>FIFA 16 (PS4)</v>
      </c>
    </row>
    <row r="80" spans="1:14" x14ac:dyDescent="0.35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  <c r="L80" t="str">
        <f t="shared" si="5"/>
        <v>Standard</v>
      </c>
      <c r="M80" t="str">
        <f t="shared" si="6"/>
        <v>Wii</v>
      </c>
      <c r="N80" t="str">
        <f t="shared" si="7"/>
        <v>Wii Party (Wii)</v>
      </c>
    </row>
    <row r="81" spans="1:14" x14ac:dyDescent="0.35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  <c r="L81" t="str">
        <f t="shared" si="5"/>
        <v>Standard</v>
      </c>
      <c r="M81" t="str">
        <f t="shared" si="6"/>
        <v>XB</v>
      </c>
      <c r="N81" t="str">
        <f t="shared" si="7"/>
        <v>Halo 2 (XB)</v>
      </c>
    </row>
    <row r="82" spans="1:14" x14ac:dyDescent="0.35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  <c r="L82" t="str">
        <f t="shared" si="5"/>
        <v>Standard</v>
      </c>
      <c r="M82" t="str">
        <f t="shared" si="6"/>
        <v>Wii</v>
      </c>
      <c r="N82" t="str">
        <f t="shared" si="7"/>
        <v>Mario Party 8 (Wii)</v>
      </c>
    </row>
    <row r="83" spans="1:14" x14ac:dyDescent="0.35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  <c r="L83" t="str">
        <f t="shared" si="5"/>
        <v>Standard</v>
      </c>
      <c r="M83" t="str">
        <f t="shared" si="6"/>
        <v>DS</v>
      </c>
      <c r="N83" t="str">
        <f t="shared" si="7"/>
        <v>Pokemon Black 2/Pokemon White 2 (DS)</v>
      </c>
    </row>
    <row r="84" spans="1:14" x14ac:dyDescent="0.35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  <c r="L84" t="str">
        <f t="shared" si="5"/>
        <v>Standard</v>
      </c>
      <c r="M84" t="str">
        <f t="shared" si="6"/>
        <v>PS3</v>
      </c>
      <c r="N84" t="str">
        <f t="shared" si="7"/>
        <v>FIFA Soccer 13 (PS3)</v>
      </c>
    </row>
    <row r="85" spans="1:14" x14ac:dyDescent="0.35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  <c r="L85" t="str">
        <f t="shared" si="5"/>
        <v>Standard</v>
      </c>
      <c r="M85" t="str">
        <f t="shared" si="6"/>
        <v>PC</v>
      </c>
      <c r="N85" t="str">
        <f t="shared" si="7"/>
        <v>The Sims 3 (PC)</v>
      </c>
    </row>
    <row r="86" spans="1:14" x14ac:dyDescent="0.35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  <c r="L86" t="str">
        <f t="shared" si="5"/>
        <v>Standard</v>
      </c>
      <c r="M86" t="str">
        <f t="shared" si="6"/>
        <v>N64</v>
      </c>
      <c r="N86" t="str">
        <f t="shared" si="7"/>
        <v>GoldenEye 007 (N64)</v>
      </c>
    </row>
    <row r="87" spans="1:14" x14ac:dyDescent="0.35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  <c r="L87" t="str">
        <f t="shared" si="5"/>
        <v>Standard</v>
      </c>
      <c r="M87" t="str">
        <f t="shared" si="6"/>
        <v>Wii</v>
      </c>
      <c r="N87" t="str">
        <f t="shared" si="7"/>
        <v>Mario &amp; Sonic at the Olympic Games (Wii)</v>
      </c>
    </row>
    <row r="88" spans="1:14" x14ac:dyDescent="0.35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  <c r="L88" t="str">
        <f t="shared" si="5"/>
        <v>Standard</v>
      </c>
      <c r="M88" t="str">
        <f t="shared" si="6"/>
        <v>PS2</v>
      </c>
      <c r="N88" t="str">
        <f t="shared" si="7"/>
        <v>Final Fantasy X (PS2)</v>
      </c>
    </row>
    <row r="89" spans="1:14" x14ac:dyDescent="0.35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  <c r="L89" t="str">
        <f t="shared" si="5"/>
        <v>Standard</v>
      </c>
      <c r="M89" t="str">
        <f t="shared" si="6"/>
        <v>PS</v>
      </c>
      <c r="N89" t="str">
        <f t="shared" si="7"/>
        <v>Final Fantasy VIII (PS)</v>
      </c>
    </row>
    <row r="90" spans="1:14" x14ac:dyDescent="0.35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  <c r="L90" t="str">
        <f t="shared" si="5"/>
        <v>Standard</v>
      </c>
      <c r="M90" t="str">
        <f t="shared" si="6"/>
        <v>DS</v>
      </c>
      <c r="N90" t="str">
        <f t="shared" si="7"/>
        <v>PokÃ©mon Platinum Version (DS)</v>
      </c>
    </row>
    <row r="91" spans="1:14" x14ac:dyDescent="0.35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  <c r="L91" t="str">
        <f t="shared" si="5"/>
        <v>Standard</v>
      </c>
      <c r="M91" t="str">
        <f t="shared" si="6"/>
        <v>260</v>
      </c>
      <c r="N91" t="str">
        <f t="shared" si="7"/>
        <v>Pac-Man (2600)</v>
      </c>
    </row>
    <row r="92" spans="1:14" x14ac:dyDescent="0.35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  <c r="L92" t="str">
        <f t="shared" si="5"/>
        <v>Standard</v>
      </c>
      <c r="M92" t="str">
        <f t="shared" si="6"/>
        <v>PSP</v>
      </c>
      <c r="N92" t="str">
        <f t="shared" si="7"/>
        <v>Grand Theft Auto: Liberty City Stories (PSP)</v>
      </c>
    </row>
    <row r="93" spans="1:14" x14ac:dyDescent="0.35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  <c r="L93" t="str">
        <f t="shared" si="5"/>
        <v>Standard</v>
      </c>
      <c r="M93" t="str">
        <f t="shared" si="6"/>
        <v>Wii</v>
      </c>
      <c r="N93" t="str">
        <f t="shared" si="7"/>
        <v>Super Mario Galaxy 2 (Wii)</v>
      </c>
    </row>
    <row r="94" spans="1:14" x14ac:dyDescent="0.35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  <c r="L94" t="str">
        <f t="shared" si="5"/>
        <v>Standard</v>
      </c>
      <c r="M94" t="str">
        <f t="shared" si="6"/>
        <v>PS4</v>
      </c>
      <c r="N94" t="str">
        <f t="shared" si="7"/>
        <v>Star Wars Battlefront (2015) (PS4)</v>
      </c>
    </row>
    <row r="95" spans="1:14" x14ac:dyDescent="0.35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  <c r="L95" t="str">
        <f t="shared" si="5"/>
        <v>Standard</v>
      </c>
      <c r="M95" t="str">
        <f t="shared" si="6"/>
        <v>PS4</v>
      </c>
      <c r="N95" t="str">
        <f t="shared" si="7"/>
        <v>Call of Duty: Advanced Warfare (PS4)</v>
      </c>
    </row>
    <row r="96" spans="1:14" x14ac:dyDescent="0.35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  <c r="L96" t="str">
        <f t="shared" si="5"/>
        <v>Standard</v>
      </c>
      <c r="M96" t="str">
        <f t="shared" si="6"/>
        <v>N64</v>
      </c>
      <c r="N96" t="str">
        <f t="shared" si="7"/>
        <v>The Legend of Zelda: Ocarina of Time (N64)</v>
      </c>
    </row>
    <row r="97" spans="1:14" x14ac:dyDescent="0.35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  <c r="L97" t="str">
        <f t="shared" si="5"/>
        <v>Standard</v>
      </c>
      <c r="M97" t="str">
        <f t="shared" si="6"/>
        <v>PS</v>
      </c>
      <c r="N97" t="str">
        <f t="shared" si="7"/>
        <v>Crash Bandicoot 2: Cortex Strikes Back (PS)</v>
      </c>
    </row>
    <row r="98" spans="1:14" x14ac:dyDescent="0.35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  <c r="L98" t="str">
        <f t="shared" si="5"/>
        <v>Standard</v>
      </c>
      <c r="M98" t="str">
        <f t="shared" si="6"/>
        <v>NES</v>
      </c>
      <c r="N98" t="str">
        <f t="shared" si="7"/>
        <v>Super Mario Bros. 2 (NES)</v>
      </c>
    </row>
    <row r="99" spans="1:14" x14ac:dyDescent="0.35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  <c r="L99" t="str">
        <f t="shared" si="5"/>
        <v>Standard</v>
      </c>
      <c r="M99" t="str">
        <f t="shared" si="6"/>
        <v>3DS</v>
      </c>
      <c r="N99" t="str">
        <f t="shared" si="7"/>
        <v>Super Smash Bros. for Wii U and 3DS (3DS)</v>
      </c>
    </row>
    <row r="100" spans="1:14" x14ac:dyDescent="0.35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  <c r="L100" t="str">
        <f t="shared" si="5"/>
        <v>Standard</v>
      </c>
      <c r="M100" t="str">
        <f t="shared" si="6"/>
        <v>X36</v>
      </c>
      <c r="N100" t="str">
        <f t="shared" si="7"/>
        <v>Call of Duty: World at War (X360)</v>
      </c>
    </row>
    <row r="101" spans="1:14" x14ac:dyDescent="0.35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  <c r="L101" t="str">
        <f t="shared" si="5"/>
        <v>Standard</v>
      </c>
      <c r="M101" t="str">
        <f t="shared" si="6"/>
        <v>X36</v>
      </c>
      <c r="N101" t="str">
        <f t="shared" si="7"/>
        <v>Battlefield 3 (X360)</v>
      </c>
    </row>
    <row r="102" spans="1:14" x14ac:dyDescent="0.35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  <c r="L102" t="str">
        <f t="shared" si="5"/>
        <v>Standard</v>
      </c>
      <c r="M102" t="str">
        <f t="shared" si="6"/>
        <v>Wii</v>
      </c>
      <c r="N102" t="str">
        <f t="shared" si="7"/>
        <v>The Legend of Zelda: Twilight Princess (Wii)</v>
      </c>
    </row>
    <row r="103" spans="1:14" x14ac:dyDescent="0.35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  <c r="L103" t="str">
        <f t="shared" si="5"/>
        <v>Standard</v>
      </c>
      <c r="M103" t="str">
        <f t="shared" si="6"/>
        <v>XOn</v>
      </c>
      <c r="N103" t="str">
        <f t="shared" si="7"/>
        <v>Call of Duty: Black Ops 3 (XOne)</v>
      </c>
    </row>
    <row r="104" spans="1:14" x14ac:dyDescent="0.35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  <c r="L104" t="str">
        <f t="shared" si="5"/>
        <v>Standard</v>
      </c>
      <c r="M104" t="str">
        <f t="shared" si="6"/>
        <v>Wii</v>
      </c>
      <c r="N104" t="str">
        <f t="shared" si="7"/>
        <v>Just Dance (Wii)</v>
      </c>
    </row>
    <row r="105" spans="1:14" x14ac:dyDescent="0.35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  <c r="L105" t="str">
        <f t="shared" si="5"/>
        <v>Standard</v>
      </c>
      <c r="M105" t="str">
        <f t="shared" si="6"/>
        <v>PS3</v>
      </c>
      <c r="N105" t="str">
        <f t="shared" si="7"/>
        <v>Battlefield 3 (PS3)</v>
      </c>
    </row>
    <row r="106" spans="1:14" x14ac:dyDescent="0.35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  <c r="L106" t="str">
        <f t="shared" si="5"/>
        <v>Standard</v>
      </c>
      <c r="M106" t="str">
        <f t="shared" si="6"/>
        <v>PS2</v>
      </c>
      <c r="N106" t="str">
        <f t="shared" si="7"/>
        <v>Need for Speed Underground (PS2)</v>
      </c>
    </row>
    <row r="107" spans="1:14" x14ac:dyDescent="0.35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  <c r="L107" t="str">
        <f t="shared" si="5"/>
        <v>Standard</v>
      </c>
      <c r="M107" t="str">
        <f t="shared" si="6"/>
        <v>PS</v>
      </c>
      <c r="N107" t="str">
        <f t="shared" si="7"/>
        <v>Tekken 3 (PS)</v>
      </c>
    </row>
    <row r="108" spans="1:14" x14ac:dyDescent="0.35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  <c r="L108" t="str">
        <f t="shared" si="5"/>
        <v>Standard</v>
      </c>
      <c r="M108" t="str">
        <f t="shared" si="6"/>
        <v>PS</v>
      </c>
      <c r="N108" t="str">
        <f t="shared" si="7"/>
        <v>Crash Bandicoot 3: Warped (PS)</v>
      </c>
    </row>
    <row r="109" spans="1:14" x14ac:dyDescent="0.35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  <c r="L109" t="str">
        <f t="shared" si="5"/>
        <v>Standard</v>
      </c>
      <c r="M109" t="str">
        <f t="shared" si="6"/>
        <v>GC</v>
      </c>
      <c r="N109" t="str">
        <f t="shared" si="7"/>
        <v>Super Smash Bros. Melee (GC)</v>
      </c>
    </row>
    <row r="110" spans="1:14" x14ac:dyDescent="0.35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  <c r="L110" t="str">
        <f t="shared" si="5"/>
        <v>Standard</v>
      </c>
      <c r="M110" t="str">
        <f t="shared" si="6"/>
        <v>Wii</v>
      </c>
      <c r="N110" t="str">
        <f t="shared" si="7"/>
        <v>Mario Kart 8 (WiiU)</v>
      </c>
    </row>
    <row r="111" spans="1:14" x14ac:dyDescent="0.35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  <c r="L111" t="str">
        <f t="shared" si="5"/>
        <v>Standard</v>
      </c>
      <c r="M111" t="str">
        <f t="shared" si="6"/>
        <v>PS4</v>
      </c>
      <c r="N111" t="str">
        <f t="shared" si="7"/>
        <v>Fallout 4 (PS4)</v>
      </c>
    </row>
    <row r="112" spans="1:14" x14ac:dyDescent="0.35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  <c r="L112" t="str">
        <f t="shared" si="5"/>
        <v>Standard</v>
      </c>
      <c r="M112" t="str">
        <f t="shared" si="6"/>
        <v>GC</v>
      </c>
      <c r="N112" t="str">
        <f t="shared" si="7"/>
        <v>Mario Kart: Double Dash!! (GC)</v>
      </c>
    </row>
    <row r="113" spans="1:14" x14ac:dyDescent="0.35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  <c r="L113" t="str">
        <f t="shared" si="5"/>
        <v>Standard</v>
      </c>
      <c r="M113" t="str">
        <f t="shared" si="6"/>
        <v>Wii</v>
      </c>
      <c r="N113" t="str">
        <f t="shared" si="7"/>
        <v>Just Dance 4 (Wii)</v>
      </c>
    </row>
    <row r="114" spans="1:14" x14ac:dyDescent="0.35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  <c r="L114" t="str">
        <f t="shared" si="5"/>
        <v>Standard</v>
      </c>
      <c r="M114" t="str">
        <f t="shared" si="6"/>
        <v>PS3</v>
      </c>
      <c r="N114" t="str">
        <f t="shared" si="7"/>
        <v>FIFA 14 (PS3)</v>
      </c>
    </row>
    <row r="115" spans="1:14" x14ac:dyDescent="0.35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  <c r="L115" t="str">
        <f t="shared" si="5"/>
        <v>Standard</v>
      </c>
      <c r="M115" t="str">
        <f t="shared" si="6"/>
        <v>PS2</v>
      </c>
      <c r="N115" t="str">
        <f t="shared" si="7"/>
        <v>Need for Speed Underground 2 (PS2)</v>
      </c>
    </row>
    <row r="116" spans="1:14" x14ac:dyDescent="0.35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  <c r="L116" t="str">
        <f t="shared" si="5"/>
        <v>Standard</v>
      </c>
      <c r="M116" t="str">
        <f t="shared" si="6"/>
        <v>PS2</v>
      </c>
      <c r="N116" t="str">
        <f t="shared" si="7"/>
        <v>Medal of Honor: Frontline (PS2)</v>
      </c>
    </row>
    <row r="117" spans="1:14" x14ac:dyDescent="0.35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  <c r="L117" t="str">
        <f t="shared" si="5"/>
        <v>Standard</v>
      </c>
      <c r="M117" t="str">
        <f t="shared" si="6"/>
        <v>PS3</v>
      </c>
      <c r="N117" t="str">
        <f t="shared" si="7"/>
        <v>Uncharted 3: Drake's Deception (PS3)</v>
      </c>
    </row>
    <row r="118" spans="1:14" x14ac:dyDescent="0.35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  <c r="L118" t="str">
        <f t="shared" si="5"/>
        <v>Standard</v>
      </c>
      <c r="M118" t="str">
        <f t="shared" si="6"/>
        <v>PS</v>
      </c>
      <c r="N118" t="str">
        <f t="shared" si="7"/>
        <v>Crash Bandicoot (PS)</v>
      </c>
    </row>
    <row r="119" spans="1:14" x14ac:dyDescent="0.35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  <c r="L119" t="str">
        <f t="shared" si="5"/>
        <v>Standard</v>
      </c>
      <c r="M119" t="str">
        <f t="shared" si="6"/>
        <v>Wii</v>
      </c>
      <c r="N119" t="str">
        <f t="shared" si="7"/>
        <v>Zumba Fitness (Wii)</v>
      </c>
    </row>
    <row r="120" spans="1:14" x14ac:dyDescent="0.35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  <c r="L120" t="str">
        <f t="shared" si="5"/>
        <v>Standard</v>
      </c>
      <c r="M120" t="str">
        <f t="shared" si="6"/>
        <v>X36</v>
      </c>
      <c r="N120" t="str">
        <f t="shared" si="7"/>
        <v>Gears of War 2 (X360)</v>
      </c>
    </row>
    <row r="121" spans="1:14" x14ac:dyDescent="0.35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  <c r="L121" t="str">
        <f t="shared" si="5"/>
        <v>Standard</v>
      </c>
      <c r="M121" t="str">
        <f t="shared" si="6"/>
        <v>PS3</v>
      </c>
      <c r="N121" t="str">
        <f t="shared" si="7"/>
        <v>Uncharted 2: Among Thieves (PS3)</v>
      </c>
    </row>
    <row r="122" spans="1:14" x14ac:dyDescent="0.35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  <c r="L122" t="str">
        <f t="shared" si="5"/>
        <v>Standard</v>
      </c>
      <c r="M122" t="str">
        <f t="shared" si="6"/>
        <v>PS3</v>
      </c>
      <c r="N122" t="str">
        <f t="shared" si="7"/>
        <v>Call of Duty 4: Modern Warfare (PS3)</v>
      </c>
    </row>
    <row r="123" spans="1:14" x14ac:dyDescent="0.35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  <c r="L123" t="str">
        <f t="shared" si="5"/>
        <v>Standard</v>
      </c>
      <c r="M123" t="str">
        <f t="shared" si="6"/>
        <v>PS3</v>
      </c>
      <c r="N123" t="str">
        <f t="shared" si="7"/>
        <v>FIFA 12 (PS3)</v>
      </c>
    </row>
    <row r="124" spans="1:14" x14ac:dyDescent="0.35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  <c r="L124" t="str">
        <f t="shared" si="5"/>
        <v>Standard</v>
      </c>
      <c r="M124" t="str">
        <f t="shared" si="6"/>
        <v>DS</v>
      </c>
      <c r="N124" t="str">
        <f t="shared" si="7"/>
        <v>Big Brain Academy (DS)</v>
      </c>
    </row>
    <row r="125" spans="1:14" x14ac:dyDescent="0.35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  <c r="L125" t="str">
        <f t="shared" si="5"/>
        <v>Standard</v>
      </c>
      <c r="M125" t="str">
        <f t="shared" si="6"/>
        <v>PS3</v>
      </c>
      <c r="N125" t="str">
        <f t="shared" si="7"/>
        <v>Red Dead Redemption (PS3)</v>
      </c>
    </row>
    <row r="126" spans="1:14" x14ac:dyDescent="0.35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  <c r="L126" t="str">
        <f t="shared" si="5"/>
        <v>Standard</v>
      </c>
      <c r="M126" t="str">
        <f t="shared" si="6"/>
        <v>PS4</v>
      </c>
      <c r="N126" t="str">
        <f t="shared" si="7"/>
        <v>FIFA 15 (PS4)</v>
      </c>
    </row>
    <row r="127" spans="1:14" x14ac:dyDescent="0.35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  <c r="L127" t="str">
        <f t="shared" si="5"/>
        <v>Standard</v>
      </c>
      <c r="M127" t="str">
        <f t="shared" si="6"/>
        <v>Wii</v>
      </c>
      <c r="N127" t="str">
        <f t="shared" si="7"/>
        <v>Donkey Kong Country Returns (Wii)</v>
      </c>
    </row>
    <row r="128" spans="1:14" x14ac:dyDescent="0.35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  <c r="L128" t="str">
        <f t="shared" si="5"/>
        <v>Standard</v>
      </c>
      <c r="M128" t="str">
        <f t="shared" si="6"/>
        <v>PS3</v>
      </c>
      <c r="N128" t="str">
        <f t="shared" si="7"/>
        <v>The Elder Scrolls V: Skyrim (PS3)</v>
      </c>
    </row>
    <row r="129" spans="1:14" x14ac:dyDescent="0.35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  <c r="L129" t="str">
        <f t="shared" si="5"/>
        <v>Standard</v>
      </c>
      <c r="M129" t="str">
        <f t="shared" si="6"/>
        <v>NES</v>
      </c>
      <c r="N129" t="str">
        <f t="shared" si="7"/>
        <v>The Legend of Zelda (NES)</v>
      </c>
    </row>
    <row r="130" spans="1:14" x14ac:dyDescent="0.35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  <c r="L130" t="str">
        <f t="shared" ref="L130:L193" si="8">IF(K130 &gt; 10, "Blockbuster", IF(K130 &gt; 1, "Standard", "Niche"))</f>
        <v>Standard</v>
      </c>
      <c r="M130" t="str">
        <f t="shared" ref="M130:M193" si="9">LEFT(C130, 3)</f>
        <v>PS3</v>
      </c>
      <c r="N130" t="str">
        <f t="shared" ref="N130:N193" si="10">CONCATENATE(B130, " ", "(", C130, ")")</f>
        <v>Assassin's Creed III (PS3)</v>
      </c>
    </row>
    <row r="131" spans="1:14" x14ac:dyDescent="0.35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  <c r="L131" t="str">
        <f t="shared" si="8"/>
        <v>Standard</v>
      </c>
      <c r="M131" t="str">
        <f t="shared" si="9"/>
        <v>XB</v>
      </c>
      <c r="N131" t="str">
        <f t="shared" si="10"/>
        <v>Halo: Combat Evolved (XB)</v>
      </c>
    </row>
    <row r="132" spans="1:14" x14ac:dyDescent="0.35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  <c r="L132" t="str">
        <f t="shared" si="8"/>
        <v>Standard</v>
      </c>
      <c r="M132" t="str">
        <f t="shared" si="9"/>
        <v>GBA</v>
      </c>
      <c r="N132" t="str">
        <f t="shared" si="10"/>
        <v>PokÃ©mon Emerald Version (GBA)</v>
      </c>
    </row>
    <row r="133" spans="1:14" x14ac:dyDescent="0.35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  <c r="L133" t="str">
        <f t="shared" si="8"/>
        <v>Standard</v>
      </c>
      <c r="M133" t="str">
        <f t="shared" si="9"/>
        <v>PS2</v>
      </c>
      <c r="N133" t="str">
        <f t="shared" si="10"/>
        <v>Kingdom Hearts (PS2)</v>
      </c>
    </row>
    <row r="134" spans="1:14" x14ac:dyDescent="0.35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  <c r="L134" t="str">
        <f t="shared" si="8"/>
        <v>Standard</v>
      </c>
      <c r="M134" t="str">
        <f t="shared" si="9"/>
        <v>GB</v>
      </c>
      <c r="N134" t="str">
        <f t="shared" si="10"/>
        <v>PokÃ©mon Crystal Version (GB)</v>
      </c>
    </row>
    <row r="135" spans="1:14" x14ac:dyDescent="0.35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  <c r="L135" t="str">
        <f t="shared" si="8"/>
        <v>Standard</v>
      </c>
      <c r="M135" t="str">
        <f t="shared" si="9"/>
        <v>X36</v>
      </c>
      <c r="N135" t="str">
        <f t="shared" si="10"/>
        <v>Halo 3: ODST (X360)</v>
      </c>
    </row>
    <row r="136" spans="1:14" x14ac:dyDescent="0.35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  <c r="L136" t="str">
        <f t="shared" si="8"/>
        <v>Standard</v>
      </c>
      <c r="M136" t="str">
        <f t="shared" si="9"/>
        <v>X36</v>
      </c>
      <c r="N136" t="str">
        <f t="shared" si="10"/>
        <v>Red Dead Redemption (X360)</v>
      </c>
    </row>
    <row r="137" spans="1:14" x14ac:dyDescent="0.35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  <c r="L137" t="str">
        <f t="shared" si="8"/>
        <v>Standard</v>
      </c>
      <c r="M137" t="str">
        <f t="shared" si="9"/>
        <v>GC</v>
      </c>
      <c r="N137" t="str">
        <f t="shared" si="10"/>
        <v>Super Mario Sunshine (GC)</v>
      </c>
    </row>
    <row r="138" spans="1:14" x14ac:dyDescent="0.35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  <c r="L138" t="str">
        <f t="shared" si="8"/>
        <v>Standard</v>
      </c>
      <c r="M138" t="str">
        <f t="shared" si="9"/>
        <v>SNE</v>
      </c>
      <c r="N138" t="str">
        <f t="shared" si="10"/>
        <v>Street Fighter II: The World Warrior (SNES)</v>
      </c>
    </row>
    <row r="139" spans="1:14" x14ac:dyDescent="0.35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  <c r="L139" t="str">
        <f t="shared" si="8"/>
        <v>Standard</v>
      </c>
      <c r="M139" t="str">
        <f t="shared" si="9"/>
        <v>PC</v>
      </c>
      <c r="N139" t="str">
        <f t="shared" si="10"/>
        <v>World of Warcraft (PC)</v>
      </c>
    </row>
    <row r="140" spans="1:14" x14ac:dyDescent="0.35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  <c r="L140" t="str">
        <f t="shared" si="8"/>
        <v>Standard</v>
      </c>
      <c r="M140" t="str">
        <f t="shared" si="9"/>
        <v>PS</v>
      </c>
      <c r="N140" t="str">
        <f t="shared" si="10"/>
        <v>Driver (PS)</v>
      </c>
    </row>
    <row r="141" spans="1:14" x14ac:dyDescent="0.35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  <c r="L141" t="str">
        <f t="shared" si="8"/>
        <v>Standard</v>
      </c>
      <c r="M141" t="str">
        <f t="shared" si="9"/>
        <v>X36</v>
      </c>
      <c r="N141" t="str">
        <f t="shared" si="10"/>
        <v>Kinect Sports (X360)</v>
      </c>
    </row>
    <row r="142" spans="1:14" x14ac:dyDescent="0.35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  <c r="L142" t="str">
        <f t="shared" si="8"/>
        <v>Standard</v>
      </c>
      <c r="M142" t="str">
        <f t="shared" si="9"/>
        <v>X36</v>
      </c>
      <c r="N142" t="str">
        <f t="shared" si="10"/>
        <v>Gears of War 3 (X360)</v>
      </c>
    </row>
    <row r="143" spans="1:14" x14ac:dyDescent="0.35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  <c r="L143" t="str">
        <f t="shared" si="8"/>
        <v>Standard</v>
      </c>
      <c r="M143" t="str">
        <f t="shared" si="9"/>
        <v>X36</v>
      </c>
      <c r="N143" t="str">
        <f t="shared" si="10"/>
        <v>Gears of War (X360)</v>
      </c>
    </row>
    <row r="144" spans="1:14" x14ac:dyDescent="0.35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  <c r="L144" t="str">
        <f t="shared" si="8"/>
        <v>Standard</v>
      </c>
      <c r="M144" t="str">
        <f t="shared" si="9"/>
        <v>PS2</v>
      </c>
      <c r="N144" t="str">
        <f t="shared" si="10"/>
        <v>Metal Gear Solid 2: Sons of Liberty (PS2)</v>
      </c>
    </row>
    <row r="145" spans="1:14" x14ac:dyDescent="0.35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  <c r="L145" t="str">
        <f t="shared" si="8"/>
        <v>Standard</v>
      </c>
      <c r="M145" t="str">
        <f t="shared" si="9"/>
        <v>GEN</v>
      </c>
      <c r="N145" t="str">
        <f t="shared" si="10"/>
        <v>Sonic the Hedgehog 2 (GEN)</v>
      </c>
    </row>
    <row r="146" spans="1:14" x14ac:dyDescent="0.35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  <c r="L146" t="str">
        <f t="shared" si="8"/>
        <v>Standard</v>
      </c>
      <c r="M146" t="str">
        <f t="shared" si="9"/>
        <v>PS3</v>
      </c>
      <c r="N146" t="str">
        <f t="shared" si="10"/>
        <v>Metal Gear Solid 4: Guns of the Patriots (PS3)</v>
      </c>
    </row>
    <row r="147" spans="1:14" x14ac:dyDescent="0.35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  <c r="L147" t="str">
        <f t="shared" si="8"/>
        <v>Standard</v>
      </c>
      <c r="M147" t="str">
        <f t="shared" si="9"/>
        <v>PS</v>
      </c>
      <c r="N147" t="str">
        <f t="shared" si="10"/>
        <v>Metal Gear Solid (PS)</v>
      </c>
    </row>
    <row r="148" spans="1:14" x14ac:dyDescent="0.35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  <c r="L148" t="str">
        <f t="shared" si="8"/>
        <v>Standard</v>
      </c>
      <c r="M148" t="str">
        <f t="shared" si="9"/>
        <v>PS3</v>
      </c>
      <c r="N148" t="str">
        <f t="shared" si="10"/>
        <v>The Last of Us (PS3)</v>
      </c>
    </row>
    <row r="149" spans="1:14" x14ac:dyDescent="0.35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  <c r="L149" t="str">
        <f t="shared" si="8"/>
        <v>Standard</v>
      </c>
      <c r="M149" t="str">
        <f t="shared" si="9"/>
        <v>PS2</v>
      </c>
      <c r="N149" t="str">
        <f t="shared" si="10"/>
        <v>Final Fantasy XII (PS2)</v>
      </c>
    </row>
    <row r="150" spans="1:14" x14ac:dyDescent="0.35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  <c r="L150" t="str">
        <f t="shared" si="8"/>
        <v>Standard</v>
      </c>
      <c r="M150" t="str">
        <f t="shared" si="9"/>
        <v>PS3</v>
      </c>
      <c r="N150" t="str">
        <f t="shared" si="10"/>
        <v>LittleBigPlanet (PS3)</v>
      </c>
    </row>
    <row r="151" spans="1:14" x14ac:dyDescent="0.35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  <c r="L151" t="str">
        <f t="shared" si="8"/>
        <v>Standard</v>
      </c>
      <c r="M151" t="str">
        <f t="shared" si="9"/>
        <v>DS</v>
      </c>
      <c r="N151" t="str">
        <f t="shared" si="10"/>
        <v>Dragon Quest IX: Sentinels of the Starry Skies (DS)</v>
      </c>
    </row>
    <row r="152" spans="1:14" x14ac:dyDescent="0.35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  <c r="L152" t="str">
        <f t="shared" si="8"/>
        <v>Standard</v>
      </c>
      <c r="M152" t="str">
        <f t="shared" si="9"/>
        <v>Wii</v>
      </c>
      <c r="N152" t="str">
        <f t="shared" si="10"/>
        <v>LEGO Star Wars: The Complete Saga (Wii)</v>
      </c>
    </row>
    <row r="153" spans="1:14" x14ac:dyDescent="0.35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  <c r="L153" t="str">
        <f t="shared" si="8"/>
        <v>Standard</v>
      </c>
      <c r="M153" t="str">
        <f t="shared" si="9"/>
        <v>PS</v>
      </c>
      <c r="N153" t="str">
        <f t="shared" si="10"/>
        <v>Resident Evil 2 (PS)</v>
      </c>
    </row>
    <row r="154" spans="1:14" x14ac:dyDescent="0.35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  <c r="L154" t="str">
        <f t="shared" si="8"/>
        <v>Standard</v>
      </c>
      <c r="M154" t="str">
        <f t="shared" si="9"/>
        <v>PS</v>
      </c>
      <c r="N154" t="str">
        <f t="shared" si="10"/>
        <v>Tekken 2 (PS)</v>
      </c>
    </row>
    <row r="155" spans="1:14" x14ac:dyDescent="0.35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  <c r="L155" t="str">
        <f t="shared" si="8"/>
        <v>Standard</v>
      </c>
      <c r="M155" t="str">
        <f t="shared" si="9"/>
        <v>DS</v>
      </c>
      <c r="N155" t="str">
        <f t="shared" si="10"/>
        <v>Cooking Mama (DS)</v>
      </c>
    </row>
    <row r="156" spans="1:14" x14ac:dyDescent="0.35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  <c r="L156" t="str">
        <f t="shared" si="8"/>
        <v>Standard</v>
      </c>
      <c r="M156" t="str">
        <f t="shared" si="9"/>
        <v>PS4</v>
      </c>
      <c r="N156" t="str">
        <f t="shared" si="10"/>
        <v>Destiny (PS4)</v>
      </c>
    </row>
    <row r="157" spans="1:14" x14ac:dyDescent="0.35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  <c r="L157" t="str">
        <f t="shared" si="8"/>
        <v>Standard</v>
      </c>
      <c r="M157" t="str">
        <f t="shared" si="9"/>
        <v>NES</v>
      </c>
      <c r="N157" t="str">
        <f t="shared" si="10"/>
        <v>Tetris (NES)</v>
      </c>
    </row>
    <row r="158" spans="1:14" x14ac:dyDescent="0.35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  <c r="L158" t="str">
        <f t="shared" si="8"/>
        <v>Standard</v>
      </c>
      <c r="M158" t="str">
        <f t="shared" si="9"/>
        <v>PS3</v>
      </c>
      <c r="N158" t="str">
        <f t="shared" si="10"/>
        <v>Assassin's Creed II (PS3)</v>
      </c>
    </row>
    <row r="159" spans="1:14" x14ac:dyDescent="0.35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  <c r="L159" t="str">
        <f t="shared" si="8"/>
        <v>Standard</v>
      </c>
      <c r="M159" t="str">
        <f t="shared" si="9"/>
        <v>N64</v>
      </c>
      <c r="N159" t="str">
        <f t="shared" si="10"/>
        <v>Super Smash Bros. (N64)</v>
      </c>
    </row>
    <row r="160" spans="1:14" x14ac:dyDescent="0.35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  <c r="L160" t="str">
        <f t="shared" si="8"/>
        <v>Standard</v>
      </c>
      <c r="M160" t="str">
        <f t="shared" si="9"/>
        <v>X36</v>
      </c>
      <c r="N160" t="str">
        <f t="shared" si="10"/>
        <v>Assassin's Creed (X360)</v>
      </c>
    </row>
    <row r="161" spans="1:14" x14ac:dyDescent="0.35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  <c r="L161" t="str">
        <f t="shared" si="8"/>
        <v>Standard</v>
      </c>
      <c r="M161" t="str">
        <f t="shared" si="9"/>
        <v>PS3</v>
      </c>
      <c r="N161" t="str">
        <f t="shared" si="10"/>
        <v>Batman: Arkham City (PS3)</v>
      </c>
    </row>
    <row r="162" spans="1:14" x14ac:dyDescent="0.35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  <c r="L162" t="str">
        <f t="shared" si="8"/>
        <v>Standard</v>
      </c>
      <c r="M162" t="str">
        <f t="shared" si="9"/>
        <v>X36</v>
      </c>
      <c r="N162" t="str">
        <f t="shared" si="10"/>
        <v>Forza Motorsport 3 (X360)</v>
      </c>
    </row>
    <row r="163" spans="1:14" x14ac:dyDescent="0.35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  <c r="L163" t="str">
        <f t="shared" si="8"/>
        <v>Standard</v>
      </c>
      <c r="M163" t="str">
        <f t="shared" si="9"/>
        <v>PSP</v>
      </c>
      <c r="N163" t="str">
        <f t="shared" si="10"/>
        <v>Monster Hunter Freedom Unite (PSP)</v>
      </c>
    </row>
    <row r="164" spans="1:14" x14ac:dyDescent="0.35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  <c r="L164" t="str">
        <f t="shared" si="8"/>
        <v>Standard</v>
      </c>
      <c r="M164" t="str">
        <f t="shared" si="9"/>
        <v>GBA</v>
      </c>
      <c r="N164" t="str">
        <f t="shared" si="10"/>
        <v>Super Mario Advance (GBA)</v>
      </c>
    </row>
    <row r="165" spans="1:14" x14ac:dyDescent="0.35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  <c r="L165" t="str">
        <f t="shared" si="8"/>
        <v>Standard</v>
      </c>
      <c r="M165" t="str">
        <f t="shared" si="9"/>
        <v>GBA</v>
      </c>
      <c r="N165" t="str">
        <f t="shared" si="10"/>
        <v>Mario Kart: Super Circuit (GBA)</v>
      </c>
    </row>
    <row r="166" spans="1:14" x14ac:dyDescent="0.35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  <c r="L166" t="str">
        <f t="shared" si="8"/>
        <v>Standard</v>
      </c>
      <c r="M166" t="str">
        <f t="shared" si="9"/>
        <v>GBA</v>
      </c>
      <c r="N166" t="str">
        <f t="shared" si="10"/>
        <v>Super Mario World (GBA)</v>
      </c>
    </row>
    <row r="167" spans="1:14" x14ac:dyDescent="0.35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  <c r="L167" t="str">
        <f t="shared" si="8"/>
        <v>Standard</v>
      </c>
      <c r="M167" t="str">
        <f t="shared" si="9"/>
        <v>N64</v>
      </c>
      <c r="N167" t="str">
        <f t="shared" si="10"/>
        <v>Pokemon Stadium (N64)</v>
      </c>
    </row>
    <row r="168" spans="1:14" x14ac:dyDescent="0.35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  <c r="L168" t="str">
        <f t="shared" si="8"/>
        <v>Standard</v>
      </c>
      <c r="M168" t="str">
        <f t="shared" si="9"/>
        <v>PS3</v>
      </c>
      <c r="N168" t="str">
        <f t="shared" si="10"/>
        <v>Call of Duty: World at War (PS3)</v>
      </c>
    </row>
    <row r="169" spans="1:14" x14ac:dyDescent="0.35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  <c r="L169" t="str">
        <f t="shared" si="8"/>
        <v>Standard</v>
      </c>
      <c r="M169" t="str">
        <f t="shared" si="9"/>
        <v>PS2</v>
      </c>
      <c r="N169" t="str">
        <f t="shared" si="10"/>
        <v>Crash Bandicoot: The Wrath of Cortex (PS2)</v>
      </c>
    </row>
    <row r="170" spans="1:14" x14ac:dyDescent="0.35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  <c r="L170" t="str">
        <f t="shared" si="8"/>
        <v>Standard</v>
      </c>
      <c r="M170" t="str">
        <f t="shared" si="9"/>
        <v>PS3</v>
      </c>
      <c r="N170" t="str">
        <f t="shared" si="10"/>
        <v>Minecraft (PS3)</v>
      </c>
    </row>
    <row r="171" spans="1:14" x14ac:dyDescent="0.35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  <c r="L171" t="str">
        <f t="shared" si="8"/>
        <v>Standard</v>
      </c>
      <c r="M171" t="str">
        <f t="shared" si="9"/>
        <v>PS3</v>
      </c>
      <c r="N171" t="str">
        <f t="shared" si="10"/>
        <v>Final Fantasy XIII (PS3)</v>
      </c>
    </row>
    <row r="172" spans="1:14" x14ac:dyDescent="0.35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  <c r="L172" t="str">
        <f t="shared" si="8"/>
        <v>Standard</v>
      </c>
      <c r="M172" t="str">
        <f t="shared" si="9"/>
        <v>GB</v>
      </c>
      <c r="N172" t="str">
        <f t="shared" si="10"/>
        <v>Dr. Mario (GB)</v>
      </c>
    </row>
    <row r="173" spans="1:14" x14ac:dyDescent="0.35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  <c r="L173" t="str">
        <f t="shared" si="8"/>
        <v>Standard</v>
      </c>
      <c r="M173" t="str">
        <f t="shared" si="9"/>
        <v>GB</v>
      </c>
      <c r="N173" t="str">
        <f t="shared" si="10"/>
        <v>Pokemon Pinball (GB)</v>
      </c>
    </row>
    <row r="174" spans="1:14" x14ac:dyDescent="0.35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  <c r="L174" t="str">
        <f t="shared" si="8"/>
        <v>Standard</v>
      </c>
      <c r="M174" t="str">
        <f t="shared" si="9"/>
        <v>X36</v>
      </c>
      <c r="N174" t="str">
        <f t="shared" si="10"/>
        <v>Assassin's Creed III (X360)</v>
      </c>
    </row>
    <row r="175" spans="1:14" x14ac:dyDescent="0.35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  <c r="L175" t="str">
        <f t="shared" si="8"/>
        <v>Standard</v>
      </c>
      <c r="M175" t="str">
        <f t="shared" si="9"/>
        <v>PS</v>
      </c>
      <c r="N175" t="str">
        <f t="shared" si="10"/>
        <v>Final Fantasy IX (PS)</v>
      </c>
    </row>
    <row r="176" spans="1:14" x14ac:dyDescent="0.35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  <c r="L176" t="str">
        <f t="shared" si="8"/>
        <v>Standard</v>
      </c>
      <c r="M176" t="str">
        <f t="shared" si="9"/>
        <v>PS2</v>
      </c>
      <c r="N176" t="str">
        <f t="shared" si="10"/>
        <v>Final Fantasy X-2 (PS2)</v>
      </c>
    </row>
    <row r="177" spans="1:14" x14ac:dyDescent="0.35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  <c r="L177" t="str">
        <f t="shared" si="8"/>
        <v>Standard</v>
      </c>
      <c r="M177" t="str">
        <f t="shared" si="9"/>
        <v>N64</v>
      </c>
      <c r="N177" t="str">
        <f t="shared" si="10"/>
        <v>Donkey Kong 64 (N64)</v>
      </c>
    </row>
    <row r="178" spans="1:14" x14ac:dyDescent="0.35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  <c r="L178" t="str">
        <f t="shared" si="8"/>
        <v>Standard</v>
      </c>
      <c r="M178" t="str">
        <f t="shared" si="9"/>
        <v>X36</v>
      </c>
      <c r="N178" t="str">
        <f t="shared" si="10"/>
        <v>Assassin's Creed II (X360)</v>
      </c>
    </row>
    <row r="179" spans="1:14" x14ac:dyDescent="0.35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  <c r="L179" t="str">
        <f t="shared" si="8"/>
        <v>Standard</v>
      </c>
      <c r="M179" t="str">
        <f t="shared" si="9"/>
        <v>DS</v>
      </c>
      <c r="N179" t="str">
        <f t="shared" si="10"/>
        <v>Professor Layton and the Curious Village (DS)</v>
      </c>
    </row>
    <row r="180" spans="1:14" x14ac:dyDescent="0.35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  <c r="L180" t="str">
        <f t="shared" si="8"/>
        <v>Standard</v>
      </c>
      <c r="M180" t="str">
        <f t="shared" si="9"/>
        <v>PS</v>
      </c>
      <c r="N180" t="str">
        <f t="shared" si="10"/>
        <v>Tomb Raider II (PS)</v>
      </c>
    </row>
    <row r="181" spans="1:14" x14ac:dyDescent="0.35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  <c r="L181" t="str">
        <f t="shared" si="8"/>
        <v>Standard</v>
      </c>
      <c r="M181" t="str">
        <f t="shared" si="9"/>
        <v>PS2</v>
      </c>
      <c r="N181" t="str">
        <f t="shared" si="10"/>
        <v>Madden NFL 2004 (PS2)</v>
      </c>
    </row>
    <row r="182" spans="1:14" x14ac:dyDescent="0.35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  <c r="L182" t="str">
        <f t="shared" si="8"/>
        <v>Standard</v>
      </c>
      <c r="M182" t="str">
        <f t="shared" si="9"/>
        <v>PS2</v>
      </c>
      <c r="N182" t="str">
        <f t="shared" si="10"/>
        <v>Dragon Quest VIII: Journey of the Cursed King (PS2)</v>
      </c>
    </row>
    <row r="183" spans="1:14" x14ac:dyDescent="0.35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  <c r="L183" t="str">
        <f t="shared" si="8"/>
        <v>Standard</v>
      </c>
      <c r="M183" t="str">
        <f t="shared" si="9"/>
        <v>PC</v>
      </c>
      <c r="N183" t="str">
        <f t="shared" si="10"/>
        <v>Diablo III (PC)</v>
      </c>
    </row>
    <row r="184" spans="1:14" x14ac:dyDescent="0.35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  <c r="L184" t="str">
        <f t="shared" si="8"/>
        <v>Standard</v>
      </c>
      <c r="M184" t="str">
        <f t="shared" si="9"/>
        <v>GBA</v>
      </c>
      <c r="N184" t="str">
        <f t="shared" si="10"/>
        <v>Super Mario Bros. 3 (GBA)</v>
      </c>
    </row>
    <row r="185" spans="1:14" x14ac:dyDescent="0.35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  <c r="L185" t="str">
        <f t="shared" si="8"/>
        <v>Standard</v>
      </c>
      <c r="M185" t="str">
        <f t="shared" si="9"/>
        <v>Wii</v>
      </c>
      <c r="N185" t="str">
        <f t="shared" si="10"/>
        <v>New Super Mario Bros. U (WiiU)</v>
      </c>
    </row>
    <row r="186" spans="1:14" x14ac:dyDescent="0.35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  <c r="L186" t="str">
        <f t="shared" si="8"/>
        <v>Standard</v>
      </c>
      <c r="M186" t="str">
        <f t="shared" si="9"/>
        <v>GB</v>
      </c>
      <c r="N186" t="str">
        <f t="shared" si="10"/>
        <v>Super Mario Land 3: Wario Land (GB)</v>
      </c>
    </row>
    <row r="187" spans="1:14" x14ac:dyDescent="0.35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  <c r="L187" t="str">
        <f t="shared" si="8"/>
        <v>Standard</v>
      </c>
      <c r="M187" t="str">
        <f t="shared" si="9"/>
        <v>X36</v>
      </c>
      <c r="N187" t="str">
        <f t="shared" si="10"/>
        <v>FIFA Soccer 13 (X360)</v>
      </c>
    </row>
    <row r="188" spans="1:14" x14ac:dyDescent="0.35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  <c r="L188" t="str">
        <f t="shared" si="8"/>
        <v>Standard</v>
      </c>
      <c r="M188" t="str">
        <f t="shared" si="9"/>
        <v>DS</v>
      </c>
      <c r="N188" t="str">
        <f t="shared" si="10"/>
        <v>The Legend of Zelda: Phantom Hourglass (DS)</v>
      </c>
    </row>
    <row r="189" spans="1:14" x14ac:dyDescent="0.35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  <c r="L189" t="str">
        <f t="shared" si="8"/>
        <v>Standard</v>
      </c>
      <c r="M189" t="str">
        <f t="shared" si="9"/>
        <v>SNE</v>
      </c>
      <c r="N189" t="str">
        <f t="shared" si="10"/>
        <v>Donkey Kong Country 2: Diddy's Kong Quest (SNES)</v>
      </c>
    </row>
    <row r="190" spans="1:14" x14ac:dyDescent="0.35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  <c r="L190" t="str">
        <f t="shared" si="8"/>
        <v>Standard</v>
      </c>
      <c r="M190" t="str">
        <f t="shared" si="9"/>
        <v>3DS</v>
      </c>
      <c r="N190" t="str">
        <f t="shared" si="10"/>
        <v>Tomodachi Life (3DS)</v>
      </c>
    </row>
    <row r="191" spans="1:14" x14ac:dyDescent="0.35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  <c r="L191" t="str">
        <f t="shared" si="8"/>
        <v>Standard</v>
      </c>
      <c r="M191" t="str">
        <f t="shared" si="9"/>
        <v>DS</v>
      </c>
      <c r="N191" t="str">
        <f t="shared" si="10"/>
        <v>Mario &amp; Sonic at the Olympic Games (DS)</v>
      </c>
    </row>
    <row r="192" spans="1:14" x14ac:dyDescent="0.35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  <c r="L192" t="str">
        <f t="shared" si="8"/>
        <v>Standard</v>
      </c>
      <c r="M192" t="str">
        <f t="shared" si="9"/>
        <v>PS2</v>
      </c>
      <c r="N192" t="str">
        <f t="shared" si="10"/>
        <v>Medal of Honor: Rising Sun (PS2)</v>
      </c>
    </row>
    <row r="193" spans="1:14" x14ac:dyDescent="0.35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  <c r="L193" t="str">
        <f t="shared" si="8"/>
        <v>Standard</v>
      </c>
      <c r="M193" t="str">
        <f t="shared" si="9"/>
        <v>GB</v>
      </c>
      <c r="N193" t="str">
        <f t="shared" si="10"/>
        <v>Kirby's Dream Land (GB)</v>
      </c>
    </row>
    <row r="194" spans="1:14" x14ac:dyDescent="0.35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  <c r="L194" t="str">
        <f t="shared" ref="L194:L257" si="11">IF(K194 &gt; 10, "Blockbuster", IF(K194 &gt; 1, "Standard", "Niche"))</f>
        <v>Standard</v>
      </c>
      <c r="M194" t="str">
        <f t="shared" ref="M194:M257" si="12">LEFT(C194, 3)</f>
        <v>X36</v>
      </c>
      <c r="N194" t="str">
        <f t="shared" ref="N194:N257" si="13">CONCATENATE(B194, " ", "(", C194, ")")</f>
        <v>Fable III (X360)</v>
      </c>
    </row>
    <row r="195" spans="1:14" x14ac:dyDescent="0.35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  <c r="L195" t="str">
        <f t="shared" si="11"/>
        <v>Standard</v>
      </c>
      <c r="M195" t="str">
        <f t="shared" si="12"/>
        <v>XOn</v>
      </c>
      <c r="N195" t="str">
        <f t="shared" si="13"/>
        <v>Call of Duty: Advanced Warfare (XOne)</v>
      </c>
    </row>
    <row r="196" spans="1:14" x14ac:dyDescent="0.35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  <c r="L196" t="str">
        <f t="shared" si="11"/>
        <v>Standard</v>
      </c>
      <c r="M196" t="str">
        <f t="shared" si="12"/>
        <v>PC</v>
      </c>
      <c r="N196" t="str">
        <f t="shared" si="13"/>
        <v>Microsoft Flight Simulator (PC)</v>
      </c>
    </row>
    <row r="197" spans="1:14" x14ac:dyDescent="0.35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  <c r="L197" t="str">
        <f t="shared" si="11"/>
        <v>Standard</v>
      </c>
      <c r="M197" t="str">
        <f t="shared" si="12"/>
        <v>PS2</v>
      </c>
      <c r="N197" t="str">
        <f t="shared" si="13"/>
        <v>Guitar Hero II (PS2)</v>
      </c>
    </row>
    <row r="198" spans="1:14" x14ac:dyDescent="0.35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  <c r="L198" t="str">
        <f t="shared" si="11"/>
        <v>Standard</v>
      </c>
      <c r="M198" t="str">
        <f t="shared" si="12"/>
        <v>PS3</v>
      </c>
      <c r="N198" t="str">
        <f t="shared" si="13"/>
        <v>Resident Evil 5 (PS3)</v>
      </c>
    </row>
    <row r="199" spans="1:14" x14ac:dyDescent="0.35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  <c r="L199" t="str">
        <f t="shared" si="11"/>
        <v>Standard</v>
      </c>
      <c r="M199" t="str">
        <f t="shared" si="12"/>
        <v>XOn</v>
      </c>
      <c r="N199" t="str">
        <f t="shared" si="13"/>
        <v>Grand Theft Auto V (XOne)</v>
      </c>
    </row>
    <row r="200" spans="1:14" x14ac:dyDescent="0.35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  <c r="L200" t="str">
        <f t="shared" si="11"/>
        <v>Standard</v>
      </c>
      <c r="M200" t="str">
        <f t="shared" si="12"/>
        <v>PSP</v>
      </c>
      <c r="N200" t="str">
        <f t="shared" si="13"/>
        <v>Grand Theft Auto: Vice City Stories (PSP)</v>
      </c>
    </row>
    <row r="201" spans="1:14" x14ac:dyDescent="0.35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  <c r="L201" t="str">
        <f t="shared" si="11"/>
        <v>Standard</v>
      </c>
      <c r="M201" t="str">
        <f t="shared" si="12"/>
        <v>PS3</v>
      </c>
      <c r="N201" t="str">
        <f t="shared" si="13"/>
        <v>FIFA Soccer 11 (PS3)</v>
      </c>
    </row>
    <row r="202" spans="1:14" x14ac:dyDescent="0.35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  <c r="L202" t="str">
        <f t="shared" si="11"/>
        <v>Standard</v>
      </c>
      <c r="M202" t="str">
        <f t="shared" si="12"/>
        <v>GB</v>
      </c>
      <c r="N202" t="str">
        <f t="shared" si="13"/>
        <v>Super Mario Bros. (GB)</v>
      </c>
    </row>
    <row r="203" spans="1:14" x14ac:dyDescent="0.35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  <c r="L203" t="str">
        <f t="shared" si="11"/>
        <v>Standard</v>
      </c>
      <c r="M203" t="str">
        <f t="shared" si="12"/>
        <v>PS</v>
      </c>
      <c r="N203" t="str">
        <f t="shared" si="13"/>
        <v>Resident Evil (PS)</v>
      </c>
    </row>
    <row r="204" spans="1:14" x14ac:dyDescent="0.35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  <c r="L204" t="str">
        <f t="shared" si="11"/>
        <v>Standard</v>
      </c>
      <c r="M204" t="str">
        <f t="shared" si="12"/>
        <v>PS</v>
      </c>
      <c r="N204" t="str">
        <f t="shared" si="13"/>
        <v>Tony Hawk's Pro Skater (PS)</v>
      </c>
    </row>
    <row r="205" spans="1:14" x14ac:dyDescent="0.35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  <c r="L205" t="str">
        <f t="shared" si="11"/>
        <v>Standard</v>
      </c>
      <c r="M205" t="str">
        <f t="shared" si="12"/>
        <v>Wii</v>
      </c>
      <c r="N205" t="str">
        <f t="shared" si="13"/>
        <v>Super Smash Bros. for Wii U and 3DS (WiiU)</v>
      </c>
    </row>
    <row r="206" spans="1:14" x14ac:dyDescent="0.35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  <c r="L206" t="str">
        <f t="shared" si="11"/>
        <v>Standard</v>
      </c>
      <c r="M206" t="str">
        <f t="shared" si="12"/>
        <v>PS</v>
      </c>
      <c r="N206" t="str">
        <f t="shared" si="13"/>
        <v>Warzone 2100 (PS)</v>
      </c>
    </row>
    <row r="207" spans="1:14" x14ac:dyDescent="0.35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  <c r="L207" t="str">
        <f t="shared" si="11"/>
        <v>Standard</v>
      </c>
      <c r="M207" t="str">
        <f t="shared" si="12"/>
        <v>PS</v>
      </c>
      <c r="N207" t="str">
        <f t="shared" si="13"/>
        <v>Spyro the Dragon (PS)</v>
      </c>
    </row>
    <row r="208" spans="1:14" x14ac:dyDescent="0.35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  <c r="L208" t="str">
        <f t="shared" si="11"/>
        <v>Standard</v>
      </c>
      <c r="M208" t="str">
        <f t="shared" si="12"/>
        <v>Wii</v>
      </c>
      <c r="N208" t="str">
        <f t="shared" si="13"/>
        <v>Link's Crossbow Training (Wii)</v>
      </c>
    </row>
    <row r="209" spans="1:14" x14ac:dyDescent="0.35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  <c r="L209" t="str">
        <f t="shared" si="11"/>
        <v>Standard</v>
      </c>
      <c r="M209" t="str">
        <f t="shared" si="12"/>
        <v>PS2</v>
      </c>
      <c r="N209" t="str">
        <f t="shared" si="13"/>
        <v>Guitar Hero III: Legends of Rock (PS2)</v>
      </c>
    </row>
    <row r="210" spans="1:14" x14ac:dyDescent="0.35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  <c r="L210" t="str">
        <f t="shared" si="11"/>
        <v>Standard</v>
      </c>
      <c r="M210" t="str">
        <f t="shared" si="12"/>
        <v>X36</v>
      </c>
      <c r="N210" t="str">
        <f t="shared" si="13"/>
        <v>Fallout 3 (X360)</v>
      </c>
    </row>
    <row r="211" spans="1:14" x14ac:dyDescent="0.35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  <c r="L211" t="str">
        <f t="shared" si="11"/>
        <v>Standard</v>
      </c>
      <c r="M211" t="str">
        <f t="shared" si="12"/>
        <v>DS</v>
      </c>
      <c r="N211" t="str">
        <f t="shared" si="13"/>
        <v>Pokemon Mystery Dungeon: Explorers of Time/Explorers of Darkness (DS)</v>
      </c>
    </row>
    <row r="212" spans="1:14" x14ac:dyDescent="0.35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  <c r="L212" t="str">
        <f t="shared" si="11"/>
        <v>Standard</v>
      </c>
      <c r="M212" t="str">
        <f t="shared" si="12"/>
        <v>PS3</v>
      </c>
      <c r="N212" t="str">
        <f t="shared" si="13"/>
        <v>Uncharted: Drake's Fortune (PS3)</v>
      </c>
    </row>
    <row r="213" spans="1:14" x14ac:dyDescent="0.35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  <c r="L213" t="str">
        <f t="shared" si="11"/>
        <v>Standard</v>
      </c>
      <c r="M213" t="str">
        <f t="shared" si="12"/>
        <v>PS2</v>
      </c>
      <c r="N213" t="str">
        <f t="shared" si="13"/>
        <v>Madden NFL 06 (PS2)</v>
      </c>
    </row>
    <row r="214" spans="1:14" x14ac:dyDescent="0.35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  <c r="L214" t="str">
        <f t="shared" si="11"/>
        <v>Standard</v>
      </c>
      <c r="M214" t="str">
        <f t="shared" si="12"/>
        <v>DS</v>
      </c>
      <c r="N214" t="str">
        <f t="shared" si="13"/>
        <v>LEGO Star Wars: The Complete Saga (DS)</v>
      </c>
    </row>
    <row r="215" spans="1:14" x14ac:dyDescent="0.35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  <c r="L215" t="str">
        <f t="shared" si="11"/>
        <v>Standard</v>
      </c>
      <c r="M215" t="str">
        <f t="shared" si="12"/>
        <v>N64</v>
      </c>
      <c r="N215" t="str">
        <f t="shared" si="13"/>
        <v>Diddy Kong Racing (N64)</v>
      </c>
    </row>
    <row r="216" spans="1:14" x14ac:dyDescent="0.35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  <c r="L216" t="str">
        <f t="shared" si="11"/>
        <v>Standard</v>
      </c>
      <c r="M216" t="str">
        <f t="shared" si="12"/>
        <v>PSP</v>
      </c>
      <c r="N216" t="str">
        <f t="shared" si="13"/>
        <v>Monster Hunter Freedom 3 (PSP)</v>
      </c>
    </row>
    <row r="217" spans="1:14" x14ac:dyDescent="0.35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  <c r="L217" t="str">
        <f t="shared" si="11"/>
        <v>Standard</v>
      </c>
      <c r="M217" t="str">
        <f t="shared" si="12"/>
        <v>NES</v>
      </c>
      <c r="N217" t="str">
        <f t="shared" si="13"/>
        <v>Dr. Mario (NES)</v>
      </c>
    </row>
    <row r="218" spans="1:14" x14ac:dyDescent="0.35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  <c r="L218" t="str">
        <f t="shared" si="11"/>
        <v>Standard</v>
      </c>
      <c r="M218" t="str">
        <f t="shared" si="12"/>
        <v>PS3</v>
      </c>
      <c r="N218" t="str">
        <f t="shared" si="13"/>
        <v>God of War III (PS3)</v>
      </c>
    </row>
    <row r="219" spans="1:14" x14ac:dyDescent="0.35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  <c r="L219" t="str">
        <f t="shared" si="11"/>
        <v>Standard</v>
      </c>
      <c r="M219" t="str">
        <f t="shared" si="12"/>
        <v>PC</v>
      </c>
      <c r="N219" t="str">
        <f t="shared" si="13"/>
        <v>StarCraft II: Wings of Liberty (PC)</v>
      </c>
    </row>
    <row r="220" spans="1:14" x14ac:dyDescent="0.35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  <c r="L220" t="str">
        <f t="shared" si="11"/>
        <v>Standard</v>
      </c>
      <c r="M220" t="str">
        <f t="shared" si="12"/>
        <v>PS3</v>
      </c>
      <c r="N220" t="str">
        <f t="shared" si="13"/>
        <v>Assassin's Creed (PS3)</v>
      </c>
    </row>
    <row r="221" spans="1:14" x14ac:dyDescent="0.35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  <c r="L221" t="str">
        <f t="shared" si="11"/>
        <v>Standard</v>
      </c>
      <c r="M221" t="str">
        <f t="shared" si="12"/>
        <v>PS3</v>
      </c>
      <c r="N221" t="str">
        <f t="shared" si="13"/>
        <v>FIFA 15 (PS3)</v>
      </c>
    </row>
    <row r="222" spans="1:14" x14ac:dyDescent="0.35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  <c r="L222" t="str">
        <f t="shared" si="11"/>
        <v>Standard</v>
      </c>
      <c r="M222" t="str">
        <f t="shared" si="12"/>
        <v>PS</v>
      </c>
      <c r="N222" t="str">
        <f t="shared" si="13"/>
        <v>Crash Team Racing (PS)</v>
      </c>
    </row>
    <row r="223" spans="1:14" x14ac:dyDescent="0.35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  <c r="L223" t="str">
        <f t="shared" si="11"/>
        <v>Standard</v>
      </c>
      <c r="M223" t="str">
        <f t="shared" si="12"/>
        <v>PS4</v>
      </c>
      <c r="N223" t="str">
        <f t="shared" si="13"/>
        <v>FIFA 17 (PS4)</v>
      </c>
    </row>
    <row r="224" spans="1:14" x14ac:dyDescent="0.35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  <c r="L224" t="str">
        <f t="shared" si="11"/>
        <v>Standard</v>
      </c>
      <c r="M224" t="str">
        <f t="shared" si="12"/>
        <v>X36</v>
      </c>
      <c r="N224" t="str">
        <f t="shared" si="13"/>
        <v>Batman: Arkham City (X360)</v>
      </c>
    </row>
    <row r="225" spans="1:14" x14ac:dyDescent="0.35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  <c r="L225" t="str">
        <f t="shared" si="11"/>
        <v>Standard</v>
      </c>
      <c r="M225" t="str">
        <f t="shared" si="12"/>
        <v>PS</v>
      </c>
      <c r="N225" t="str">
        <f t="shared" si="13"/>
        <v>Driver 2 (PS)</v>
      </c>
    </row>
    <row r="226" spans="1:14" x14ac:dyDescent="0.35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  <c r="L226" t="str">
        <f t="shared" si="11"/>
        <v>Standard</v>
      </c>
      <c r="M226" t="str">
        <f t="shared" si="12"/>
        <v>PS2</v>
      </c>
      <c r="N226" t="str">
        <f t="shared" si="13"/>
        <v>The Simpsons: Hit &amp; Run (PS2)</v>
      </c>
    </row>
    <row r="227" spans="1:14" x14ac:dyDescent="0.35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  <c r="L227" t="str">
        <f t="shared" si="11"/>
        <v>Standard</v>
      </c>
      <c r="M227" t="str">
        <f t="shared" si="12"/>
        <v>PS</v>
      </c>
      <c r="N227" t="str">
        <f t="shared" si="13"/>
        <v>Tony Hawk's Pro Skater 2 (PS)</v>
      </c>
    </row>
    <row r="228" spans="1:14" x14ac:dyDescent="0.35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  <c r="L228" t="str">
        <f t="shared" si="11"/>
        <v>Standard</v>
      </c>
      <c r="M228" t="str">
        <f t="shared" si="12"/>
        <v>Wii</v>
      </c>
      <c r="N228" t="str">
        <f t="shared" si="13"/>
        <v>Animal Crossing: City Folk (Wii)</v>
      </c>
    </row>
    <row r="229" spans="1:14" x14ac:dyDescent="0.35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  <c r="L229" t="str">
        <f t="shared" si="11"/>
        <v>Standard</v>
      </c>
      <c r="M229" t="str">
        <f t="shared" si="12"/>
        <v>PS2</v>
      </c>
      <c r="N229" t="str">
        <f t="shared" si="13"/>
        <v>The Lord of the Rings: The Two Towers (PS2)</v>
      </c>
    </row>
    <row r="230" spans="1:14" x14ac:dyDescent="0.35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  <c r="L230" t="str">
        <f t="shared" si="11"/>
        <v>Standard</v>
      </c>
      <c r="M230" t="str">
        <f t="shared" si="12"/>
        <v>X36</v>
      </c>
      <c r="N230" t="str">
        <f t="shared" si="13"/>
        <v>Forza Motorsport 4 (X360)</v>
      </c>
    </row>
    <row r="231" spans="1:14" x14ac:dyDescent="0.35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  <c r="L231" t="str">
        <f t="shared" si="11"/>
        <v>Standard</v>
      </c>
      <c r="M231" t="str">
        <f t="shared" si="12"/>
        <v>PS</v>
      </c>
      <c r="N231" t="str">
        <f t="shared" si="13"/>
        <v>Tomb Raider (PS)</v>
      </c>
    </row>
    <row r="232" spans="1:14" x14ac:dyDescent="0.35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  <c r="L232" t="str">
        <f t="shared" si="11"/>
        <v>Standard</v>
      </c>
      <c r="M232" t="str">
        <f t="shared" si="12"/>
        <v>Wii</v>
      </c>
      <c r="N232" t="str">
        <f t="shared" si="13"/>
        <v>Guitar Hero III: Legends of Rock (Wii)</v>
      </c>
    </row>
    <row r="233" spans="1:14" x14ac:dyDescent="0.35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  <c r="L233" t="str">
        <f t="shared" si="11"/>
        <v>Standard</v>
      </c>
      <c r="M233" t="str">
        <f t="shared" si="12"/>
        <v>SNE</v>
      </c>
      <c r="N233" t="str">
        <f t="shared" si="13"/>
        <v>The Legend of Zelda: A Link to the Past (SNES)</v>
      </c>
    </row>
    <row r="234" spans="1:14" x14ac:dyDescent="0.35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  <c r="L234" t="str">
        <f t="shared" si="11"/>
        <v>Standard</v>
      </c>
      <c r="M234" t="str">
        <f t="shared" si="12"/>
        <v>GC</v>
      </c>
      <c r="N234" t="str">
        <f t="shared" si="13"/>
        <v>The Legend of Zelda: The Wind Waker (GC)</v>
      </c>
    </row>
    <row r="235" spans="1:14" x14ac:dyDescent="0.35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  <c r="L235" t="str">
        <f t="shared" si="11"/>
        <v>Standard</v>
      </c>
      <c r="M235" t="str">
        <f t="shared" si="12"/>
        <v>Wii</v>
      </c>
      <c r="N235" t="str">
        <f t="shared" si="13"/>
        <v>Mario &amp; Sonic at the Olympic Winter Games (Wii)</v>
      </c>
    </row>
    <row r="236" spans="1:14" x14ac:dyDescent="0.35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  <c r="L236" t="str">
        <f t="shared" si="11"/>
        <v>Standard</v>
      </c>
      <c r="M236" t="str">
        <f t="shared" si="12"/>
        <v>3DS</v>
      </c>
      <c r="N236" t="str">
        <f t="shared" si="13"/>
        <v>Luigi's Mansion: Dark Moon (3DS)</v>
      </c>
    </row>
    <row r="237" spans="1:14" x14ac:dyDescent="0.35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  <c r="L237" t="str">
        <f t="shared" si="11"/>
        <v>Standard</v>
      </c>
      <c r="M237" t="str">
        <f t="shared" si="12"/>
        <v>Wii</v>
      </c>
      <c r="N237" t="str">
        <f t="shared" si="13"/>
        <v>Splatoon (WiiU)</v>
      </c>
    </row>
    <row r="238" spans="1:14" x14ac:dyDescent="0.35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  <c r="L238" t="str">
        <f t="shared" si="11"/>
        <v>Standard</v>
      </c>
      <c r="M238" t="str">
        <f t="shared" si="12"/>
        <v>PS4</v>
      </c>
      <c r="N238" t="str">
        <f t="shared" si="13"/>
        <v>The Last of Us (PS4)</v>
      </c>
    </row>
    <row r="239" spans="1:14" x14ac:dyDescent="0.35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  <c r="L239" t="str">
        <f t="shared" si="11"/>
        <v>Standard</v>
      </c>
      <c r="M239" t="str">
        <f t="shared" si="12"/>
        <v>X36</v>
      </c>
      <c r="N239" t="str">
        <f t="shared" si="13"/>
        <v>Guitar Hero III: Legends of Rock (X360)</v>
      </c>
    </row>
    <row r="240" spans="1:14" x14ac:dyDescent="0.35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  <c r="L240" t="str">
        <f t="shared" si="11"/>
        <v>Standard</v>
      </c>
      <c r="M240" t="str">
        <f t="shared" si="12"/>
        <v>PS2</v>
      </c>
      <c r="N240" t="str">
        <f t="shared" si="13"/>
        <v>Madden NFL 2005 (PS2)</v>
      </c>
    </row>
    <row r="241" spans="1:14" x14ac:dyDescent="0.35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  <c r="L241" t="str">
        <f t="shared" si="11"/>
        <v>Standard</v>
      </c>
      <c r="M241" t="str">
        <f t="shared" si="12"/>
        <v>260</v>
      </c>
      <c r="N241" t="str">
        <f t="shared" si="13"/>
        <v>Pitfall! (2600)</v>
      </c>
    </row>
    <row r="242" spans="1:14" x14ac:dyDescent="0.35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  <c r="L242" t="str">
        <f t="shared" si="11"/>
        <v>Standard</v>
      </c>
      <c r="M242" t="str">
        <f t="shared" si="12"/>
        <v>PS2</v>
      </c>
      <c r="N242" t="str">
        <f t="shared" si="13"/>
        <v>Madden NFL 07 (PS2)</v>
      </c>
    </row>
    <row r="243" spans="1:14" x14ac:dyDescent="0.35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  <c r="L243" t="str">
        <f t="shared" si="11"/>
        <v>Standard</v>
      </c>
      <c r="M243" t="str">
        <f t="shared" si="12"/>
        <v>PS2</v>
      </c>
      <c r="N243" t="str">
        <f t="shared" si="13"/>
        <v>Spider-Man: The Movie (PS2)</v>
      </c>
    </row>
    <row r="244" spans="1:14" x14ac:dyDescent="0.35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  <c r="L244" t="str">
        <f t="shared" si="11"/>
        <v>Standard</v>
      </c>
      <c r="M244" t="str">
        <f t="shared" si="12"/>
        <v>PS</v>
      </c>
      <c r="N244" t="str">
        <f t="shared" si="13"/>
        <v>Dragon Quest VII: Warriors of Eden (PS)</v>
      </c>
    </row>
    <row r="245" spans="1:14" x14ac:dyDescent="0.35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  <c r="L245" t="str">
        <f t="shared" si="11"/>
        <v>Standard</v>
      </c>
      <c r="M245" t="str">
        <f t="shared" si="12"/>
        <v>PS4</v>
      </c>
      <c r="N245" t="str">
        <f t="shared" si="13"/>
        <v>Uncharted: The Nathan Drake Collection (PS4)</v>
      </c>
    </row>
    <row r="246" spans="1:14" x14ac:dyDescent="0.35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  <c r="L246" t="str">
        <f t="shared" si="11"/>
        <v>Standard</v>
      </c>
      <c r="M246" t="str">
        <f t="shared" si="12"/>
        <v>PS3</v>
      </c>
      <c r="N246" t="str">
        <f t="shared" si="13"/>
        <v>Call of Duty: Advanced Warfare (PS3)</v>
      </c>
    </row>
    <row r="247" spans="1:14" x14ac:dyDescent="0.35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  <c r="L247" t="str">
        <f t="shared" si="11"/>
        <v>Standard</v>
      </c>
      <c r="M247" t="str">
        <f t="shared" si="12"/>
        <v>PS2</v>
      </c>
      <c r="N247" t="str">
        <f t="shared" si="13"/>
        <v>God of War (PS2)</v>
      </c>
    </row>
    <row r="248" spans="1:14" x14ac:dyDescent="0.35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  <c r="L248" t="str">
        <f t="shared" si="11"/>
        <v>Standard</v>
      </c>
      <c r="M248" t="str">
        <f t="shared" si="12"/>
        <v>Wii</v>
      </c>
      <c r="N248" t="str">
        <f t="shared" si="13"/>
        <v>Nintendo Land (WiiU)</v>
      </c>
    </row>
    <row r="249" spans="1:14" x14ac:dyDescent="0.35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  <c r="L249" t="str">
        <f t="shared" si="11"/>
        <v>Standard</v>
      </c>
      <c r="M249" t="str">
        <f t="shared" si="12"/>
        <v>Wii</v>
      </c>
      <c r="N249" t="str">
        <f t="shared" si="13"/>
        <v>Michael Jackson: The Experience (Wii)</v>
      </c>
    </row>
    <row r="250" spans="1:14" x14ac:dyDescent="0.35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  <c r="L250" t="str">
        <f t="shared" si="11"/>
        <v>Standard</v>
      </c>
      <c r="M250" t="str">
        <f t="shared" si="12"/>
        <v>PS2</v>
      </c>
      <c r="N250" t="str">
        <f t="shared" si="13"/>
        <v>Tony Hawk's Pro Skater 3 (PS2)</v>
      </c>
    </row>
    <row r="251" spans="1:14" x14ac:dyDescent="0.35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  <c r="L251" t="str">
        <f t="shared" si="11"/>
        <v>Standard</v>
      </c>
      <c r="M251" t="str">
        <f t="shared" si="12"/>
        <v>PS2</v>
      </c>
      <c r="N251" t="str">
        <f t="shared" si="13"/>
        <v>Winning Eleven: Pro Evolution Soccer 2007 (PS2)</v>
      </c>
    </row>
    <row r="252" spans="1:14" x14ac:dyDescent="0.35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  <c r="L252" t="str">
        <f t="shared" si="11"/>
        <v>Standard</v>
      </c>
      <c r="M252" t="str">
        <f t="shared" si="12"/>
        <v>X36</v>
      </c>
      <c r="N252" t="str">
        <f t="shared" si="13"/>
        <v>The Elder Scrolls IV: Oblivion (X360)</v>
      </c>
    </row>
    <row r="253" spans="1:14" x14ac:dyDescent="0.35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  <c r="L253" t="str">
        <f t="shared" si="11"/>
        <v>Standard</v>
      </c>
      <c r="M253" t="str">
        <f t="shared" si="12"/>
        <v>NES</v>
      </c>
      <c r="N253" t="str">
        <f t="shared" si="13"/>
        <v>Zelda II: The Adventure of Link (NES)</v>
      </c>
    </row>
    <row r="254" spans="1:14" x14ac:dyDescent="0.35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  <c r="L254" t="str">
        <f t="shared" si="11"/>
        <v>Standard</v>
      </c>
      <c r="M254" t="str">
        <f t="shared" si="12"/>
        <v>PS2</v>
      </c>
      <c r="N254" t="str">
        <f t="shared" si="13"/>
        <v>Need for Speed: Most Wanted (PS2)</v>
      </c>
    </row>
    <row r="255" spans="1:14" x14ac:dyDescent="0.35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  <c r="L255" t="str">
        <f t="shared" si="11"/>
        <v>Standard</v>
      </c>
      <c r="M255" t="str">
        <f t="shared" si="12"/>
        <v>PS3</v>
      </c>
      <c r="N255" t="str">
        <f t="shared" si="13"/>
        <v>Resistance: Fall of Man (PS3)</v>
      </c>
    </row>
    <row r="256" spans="1:14" x14ac:dyDescent="0.35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  <c r="L256" t="str">
        <f t="shared" si="11"/>
        <v>Standard</v>
      </c>
      <c r="M256" t="str">
        <f t="shared" si="12"/>
        <v>GEN</v>
      </c>
      <c r="N256" t="str">
        <f t="shared" si="13"/>
        <v>Sonic the Hedgehog (GEN)</v>
      </c>
    </row>
    <row r="257" spans="1:14" x14ac:dyDescent="0.35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  <c r="L257" t="str">
        <f t="shared" si="11"/>
        <v>Standard</v>
      </c>
      <c r="M257" t="str">
        <f t="shared" si="12"/>
        <v>PS2</v>
      </c>
      <c r="N257" t="str">
        <f t="shared" si="13"/>
        <v>Kingdom Hearts II (PS2)</v>
      </c>
    </row>
    <row r="258" spans="1:14" x14ac:dyDescent="0.35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  <c r="L258" t="str">
        <f t="shared" ref="L258:L321" si="14">IF(K258 &gt; 10, "Blockbuster", IF(K258 &gt; 1, "Standard", "Niche"))</f>
        <v>Standard</v>
      </c>
      <c r="M258" t="str">
        <f t="shared" ref="M258:M321" si="15">LEFT(C258, 3)</f>
        <v>X36</v>
      </c>
      <c r="N258" t="str">
        <f t="shared" ref="N258:N321" si="16">CONCATENATE(B258, " ", "(", C258, ")")</f>
        <v>FIFA 14 (X360)</v>
      </c>
    </row>
    <row r="259" spans="1:14" x14ac:dyDescent="0.35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  <c r="L259" t="str">
        <f t="shared" si="14"/>
        <v>Standard</v>
      </c>
      <c r="M259" t="str">
        <f t="shared" si="15"/>
        <v>X36</v>
      </c>
      <c r="N259" t="str">
        <f t="shared" si="16"/>
        <v>Call of Duty: Advanced Warfare (X360)</v>
      </c>
    </row>
    <row r="260" spans="1:14" x14ac:dyDescent="0.35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  <c r="L260" t="str">
        <f t="shared" si="14"/>
        <v>Standard</v>
      </c>
      <c r="M260" t="str">
        <f t="shared" si="15"/>
        <v>260</v>
      </c>
      <c r="N260" t="str">
        <f t="shared" si="16"/>
        <v>Asteroids (2600)</v>
      </c>
    </row>
    <row r="261" spans="1:14" x14ac:dyDescent="0.35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  <c r="L261" t="str">
        <f t="shared" si="14"/>
        <v>Standard</v>
      </c>
      <c r="M261" t="str">
        <f t="shared" si="15"/>
        <v>X36</v>
      </c>
      <c r="N261" t="str">
        <f t="shared" si="16"/>
        <v>Fable II (X360)</v>
      </c>
    </row>
    <row r="262" spans="1:14" x14ac:dyDescent="0.35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  <c r="L262" t="str">
        <f t="shared" si="14"/>
        <v>Standard</v>
      </c>
      <c r="M262" t="str">
        <f t="shared" si="15"/>
        <v>XOn</v>
      </c>
      <c r="N262" t="str">
        <f t="shared" si="16"/>
        <v>Halo 5: Guardians (XOne)</v>
      </c>
    </row>
    <row r="263" spans="1:14" x14ac:dyDescent="0.35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  <c r="L263" t="str">
        <f t="shared" si="14"/>
        <v>Standard</v>
      </c>
      <c r="M263" t="str">
        <f t="shared" si="15"/>
        <v>Wii</v>
      </c>
      <c r="N263" t="str">
        <f t="shared" si="16"/>
        <v>Super Mario 3D World (WiiU)</v>
      </c>
    </row>
    <row r="264" spans="1:14" x14ac:dyDescent="0.35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  <c r="L264" t="str">
        <f t="shared" si="14"/>
        <v>Standard</v>
      </c>
      <c r="M264" t="str">
        <f t="shared" si="15"/>
        <v>PS3</v>
      </c>
      <c r="N264" t="str">
        <f t="shared" si="16"/>
        <v>Batman: Arkham Asylum (PS3)</v>
      </c>
    </row>
    <row r="265" spans="1:14" x14ac:dyDescent="0.35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  <c r="L265" t="str">
        <f t="shared" si="14"/>
        <v>Standard</v>
      </c>
      <c r="M265" t="str">
        <f t="shared" si="15"/>
        <v>PS3</v>
      </c>
      <c r="N265" t="str">
        <f t="shared" si="16"/>
        <v>Assassin's Creed: Revelations (PS3)</v>
      </c>
    </row>
    <row r="266" spans="1:14" x14ac:dyDescent="0.35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  <c r="L266" t="str">
        <f t="shared" si="14"/>
        <v>Standard</v>
      </c>
      <c r="M266" t="str">
        <f t="shared" si="15"/>
        <v>GBA</v>
      </c>
      <c r="N266" t="str">
        <f t="shared" si="16"/>
        <v>Namco Museum (GBA)</v>
      </c>
    </row>
    <row r="267" spans="1:14" x14ac:dyDescent="0.35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  <c r="L267" t="str">
        <f t="shared" si="14"/>
        <v>Standard</v>
      </c>
      <c r="M267" t="str">
        <f t="shared" si="15"/>
        <v>PS2</v>
      </c>
      <c r="N267" t="str">
        <f t="shared" si="16"/>
        <v>Metal Gear Solid 3: Snake Eater (PS2)</v>
      </c>
    </row>
    <row r="268" spans="1:14" x14ac:dyDescent="0.35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  <c r="L268" t="str">
        <f t="shared" si="14"/>
        <v>Standard</v>
      </c>
      <c r="M268" t="str">
        <f t="shared" si="15"/>
        <v>PSP</v>
      </c>
      <c r="N268" t="str">
        <f t="shared" si="16"/>
        <v>Daxter (PSP)</v>
      </c>
    </row>
    <row r="269" spans="1:14" x14ac:dyDescent="0.35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  <c r="L269" t="str">
        <f t="shared" si="14"/>
        <v>Standard</v>
      </c>
      <c r="M269" t="str">
        <f t="shared" si="15"/>
        <v>PC</v>
      </c>
      <c r="N269" t="str">
        <f t="shared" si="16"/>
        <v>Warcraft II: Tides of Darkness (PC)</v>
      </c>
    </row>
    <row r="270" spans="1:14" x14ac:dyDescent="0.35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  <c r="L270" t="str">
        <f t="shared" si="14"/>
        <v>Standard</v>
      </c>
      <c r="M270" t="str">
        <f t="shared" si="15"/>
        <v>3DS</v>
      </c>
      <c r="N270" t="str">
        <f t="shared" si="16"/>
        <v>The Legend of Zelda: Ocarina of Time (3DS)</v>
      </c>
    </row>
    <row r="271" spans="1:14" x14ac:dyDescent="0.35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  <c r="L271" t="str">
        <f t="shared" si="14"/>
        <v>Standard</v>
      </c>
      <c r="M271" t="str">
        <f t="shared" si="15"/>
        <v>PS2</v>
      </c>
      <c r="N271" t="str">
        <f t="shared" si="16"/>
        <v>FIFA Soccer 06 (PS2)</v>
      </c>
    </row>
    <row r="272" spans="1:14" x14ac:dyDescent="0.35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  <c r="L272" t="str">
        <f t="shared" si="14"/>
        <v>Standard</v>
      </c>
      <c r="M272" t="str">
        <f t="shared" si="15"/>
        <v>PS2</v>
      </c>
      <c r="N272" t="str">
        <f t="shared" si="16"/>
        <v>EyeToy Play (PS2)</v>
      </c>
    </row>
    <row r="273" spans="1:14" x14ac:dyDescent="0.35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  <c r="L273" t="str">
        <f t="shared" si="14"/>
        <v>Standard</v>
      </c>
      <c r="M273" t="str">
        <f t="shared" si="15"/>
        <v>PS4</v>
      </c>
      <c r="N273" t="str">
        <f t="shared" si="16"/>
        <v>Uncharted 4: A Thief's End (PS4)</v>
      </c>
    </row>
    <row r="274" spans="1:14" x14ac:dyDescent="0.35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  <c r="L274" t="str">
        <f t="shared" si="14"/>
        <v>Standard</v>
      </c>
      <c r="M274" t="str">
        <f t="shared" si="15"/>
        <v>PS3</v>
      </c>
      <c r="N274" t="str">
        <f t="shared" si="16"/>
        <v>Gran Turismo 5 Prologue (PS3)</v>
      </c>
    </row>
    <row r="275" spans="1:14" x14ac:dyDescent="0.35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  <c r="L275" t="str">
        <f t="shared" si="14"/>
        <v>Standard</v>
      </c>
      <c r="M275" t="str">
        <f t="shared" si="15"/>
        <v>X36</v>
      </c>
      <c r="N275" t="str">
        <f t="shared" si="16"/>
        <v>Assassin's Creed: Revelations (X360)</v>
      </c>
    </row>
    <row r="276" spans="1:14" x14ac:dyDescent="0.35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  <c r="L276" t="str">
        <f t="shared" si="14"/>
        <v>Standard</v>
      </c>
      <c r="M276" t="str">
        <f t="shared" si="15"/>
        <v>PS3</v>
      </c>
      <c r="N276" t="str">
        <f t="shared" si="16"/>
        <v>Street Fighter IV (PS3)</v>
      </c>
    </row>
    <row r="277" spans="1:14" x14ac:dyDescent="0.35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  <c r="L277" t="str">
        <f t="shared" si="14"/>
        <v>Standard</v>
      </c>
      <c r="M277" t="str">
        <f t="shared" si="15"/>
        <v>X36</v>
      </c>
      <c r="N277" t="str">
        <f t="shared" si="16"/>
        <v>FIFA 12 (X360)</v>
      </c>
    </row>
    <row r="278" spans="1:14" x14ac:dyDescent="0.35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  <c r="L278" t="str">
        <f t="shared" si="14"/>
        <v>Standard</v>
      </c>
      <c r="M278" t="str">
        <f t="shared" si="15"/>
        <v>NES</v>
      </c>
      <c r="N278" t="str">
        <f t="shared" si="16"/>
        <v>Teenage Mutant Ninja Turtles (NES)</v>
      </c>
    </row>
    <row r="279" spans="1:14" x14ac:dyDescent="0.35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  <c r="L279" t="str">
        <f t="shared" si="14"/>
        <v>Standard</v>
      </c>
      <c r="M279" t="str">
        <f t="shared" si="15"/>
        <v>NES</v>
      </c>
      <c r="N279" t="str">
        <f t="shared" si="16"/>
        <v>Excitebike (NES)</v>
      </c>
    </row>
    <row r="280" spans="1:14" x14ac:dyDescent="0.35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  <c r="L280" t="str">
        <f t="shared" si="14"/>
        <v>Standard</v>
      </c>
      <c r="M280" t="str">
        <f t="shared" si="15"/>
        <v>PS</v>
      </c>
      <c r="N280" t="str">
        <f t="shared" si="16"/>
        <v>Frogger (PS)</v>
      </c>
    </row>
    <row r="281" spans="1:14" x14ac:dyDescent="0.35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  <c r="L281" t="str">
        <f t="shared" si="14"/>
        <v>Standard</v>
      </c>
      <c r="M281" t="str">
        <f t="shared" si="15"/>
        <v>PS2</v>
      </c>
      <c r="N281" t="str">
        <f t="shared" si="16"/>
        <v>Madden NFL 2003 (PS2)</v>
      </c>
    </row>
    <row r="282" spans="1:14" x14ac:dyDescent="0.35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  <c r="L282" t="str">
        <f t="shared" si="14"/>
        <v>Standard</v>
      </c>
      <c r="M282" t="str">
        <f t="shared" si="15"/>
        <v>PS4</v>
      </c>
      <c r="N282" t="str">
        <f t="shared" si="16"/>
        <v>Watch Dogs (PS4)</v>
      </c>
    </row>
    <row r="283" spans="1:14" x14ac:dyDescent="0.35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  <c r="L283" t="str">
        <f t="shared" si="14"/>
        <v>Standard</v>
      </c>
      <c r="M283" t="str">
        <f t="shared" si="15"/>
        <v>PC</v>
      </c>
      <c r="N283" t="str">
        <f t="shared" si="16"/>
        <v>Half-Life (PC)</v>
      </c>
    </row>
    <row r="284" spans="1:14" x14ac:dyDescent="0.35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  <c r="L284" t="str">
        <f t="shared" si="14"/>
        <v>Standard</v>
      </c>
      <c r="M284" t="str">
        <f t="shared" si="15"/>
        <v>SNE</v>
      </c>
      <c r="N284" t="str">
        <f t="shared" si="16"/>
        <v>Super Mario World 2: Yoshi's Island (SNES)</v>
      </c>
    </row>
    <row r="285" spans="1:14" x14ac:dyDescent="0.35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  <c r="L285" t="str">
        <f t="shared" si="14"/>
        <v>Standard</v>
      </c>
      <c r="M285" t="str">
        <f t="shared" si="15"/>
        <v>PS2</v>
      </c>
      <c r="N285" t="str">
        <f t="shared" si="16"/>
        <v>FIFA Soccer 07 (PS2)</v>
      </c>
    </row>
    <row r="286" spans="1:14" x14ac:dyDescent="0.35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  <c r="L286" t="str">
        <f t="shared" si="14"/>
        <v>Standard</v>
      </c>
      <c r="M286" t="str">
        <f t="shared" si="15"/>
        <v>Wii</v>
      </c>
      <c r="N286" t="str">
        <f t="shared" si="16"/>
        <v>The Legend of Zelda: Skyward Sword (Wii)</v>
      </c>
    </row>
    <row r="287" spans="1:14" x14ac:dyDescent="0.35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  <c r="L287" t="str">
        <f t="shared" si="14"/>
        <v>Standard</v>
      </c>
      <c r="M287" t="str">
        <f t="shared" si="15"/>
        <v>SNE</v>
      </c>
      <c r="N287" t="str">
        <f t="shared" si="16"/>
        <v>Street Fighter II Turbo (SNES)</v>
      </c>
    </row>
    <row r="288" spans="1:14" x14ac:dyDescent="0.35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  <c r="L288" t="str">
        <f t="shared" si="14"/>
        <v>Standard</v>
      </c>
      <c r="M288" t="str">
        <f t="shared" si="15"/>
        <v>Wii</v>
      </c>
      <c r="N288" t="str">
        <f t="shared" si="16"/>
        <v>Carnival Games (Wii)</v>
      </c>
    </row>
    <row r="289" spans="1:14" x14ac:dyDescent="0.35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  <c r="L289" t="str">
        <f t="shared" si="14"/>
        <v>Standard</v>
      </c>
      <c r="M289" t="str">
        <f t="shared" si="15"/>
        <v>XOn</v>
      </c>
      <c r="N289" t="str">
        <f t="shared" si="16"/>
        <v>Fallout 4 (XOne)</v>
      </c>
    </row>
    <row r="290" spans="1:14" x14ac:dyDescent="0.35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  <c r="L290" t="str">
        <f t="shared" si="14"/>
        <v>Standard</v>
      </c>
      <c r="M290" t="str">
        <f t="shared" si="15"/>
        <v>PC</v>
      </c>
      <c r="N290" t="str">
        <f t="shared" si="16"/>
        <v>World of Warcraft: The Burning Crusade (PC)</v>
      </c>
    </row>
    <row r="291" spans="1:14" x14ac:dyDescent="0.35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  <c r="L291" t="str">
        <f t="shared" si="14"/>
        <v>Standard</v>
      </c>
      <c r="M291" t="str">
        <f t="shared" si="15"/>
        <v>X36</v>
      </c>
      <c r="N291" t="str">
        <f t="shared" si="16"/>
        <v>Fallout: New Vegas (X360)</v>
      </c>
    </row>
    <row r="292" spans="1:14" x14ac:dyDescent="0.35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  <c r="L292" t="str">
        <f t="shared" si="14"/>
        <v>Standard</v>
      </c>
      <c r="M292" t="str">
        <f t="shared" si="15"/>
        <v>PS2</v>
      </c>
      <c r="N292" t="str">
        <f t="shared" si="16"/>
        <v>God of War II (PS2)</v>
      </c>
    </row>
    <row r="293" spans="1:14" x14ac:dyDescent="0.35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  <c r="L293" t="str">
        <f t="shared" si="14"/>
        <v>Standard</v>
      </c>
      <c r="M293" t="str">
        <f t="shared" si="15"/>
        <v>X36</v>
      </c>
      <c r="N293" t="str">
        <f t="shared" si="16"/>
        <v>Forza Motorsport 2 (X360)</v>
      </c>
    </row>
    <row r="294" spans="1:14" x14ac:dyDescent="0.35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  <c r="L294" t="str">
        <f t="shared" si="14"/>
        <v>Standard</v>
      </c>
      <c r="M294" t="str">
        <f t="shared" si="15"/>
        <v>PS2</v>
      </c>
      <c r="N294" t="str">
        <f t="shared" si="16"/>
        <v>World Soccer Winning Eleven 9 (PS2)</v>
      </c>
    </row>
    <row r="295" spans="1:14" x14ac:dyDescent="0.35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  <c r="L295" t="str">
        <f t="shared" si="14"/>
        <v>Standard</v>
      </c>
      <c r="M295" t="str">
        <f t="shared" si="15"/>
        <v>PS</v>
      </c>
      <c r="N295" t="str">
        <f t="shared" si="16"/>
        <v>Namco Museum Vol.3 (PS)</v>
      </c>
    </row>
    <row r="296" spans="1:14" x14ac:dyDescent="0.35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  <c r="L296" t="str">
        <f t="shared" si="14"/>
        <v>Standard</v>
      </c>
      <c r="M296" t="str">
        <f t="shared" si="15"/>
        <v>PS2</v>
      </c>
      <c r="N296" t="str">
        <f t="shared" si="16"/>
        <v>Tekken Tag Tournament (PS2)</v>
      </c>
    </row>
    <row r="297" spans="1:14" x14ac:dyDescent="0.35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  <c r="L297" t="str">
        <f t="shared" si="14"/>
        <v>Standard</v>
      </c>
      <c r="M297" t="str">
        <f t="shared" si="15"/>
        <v>PS4</v>
      </c>
      <c r="N297" t="str">
        <f t="shared" si="16"/>
        <v>Far Cry 4 (PS4)</v>
      </c>
    </row>
    <row r="298" spans="1:14" x14ac:dyDescent="0.35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  <c r="L298" t="str">
        <f t="shared" si="14"/>
        <v>Standard</v>
      </c>
      <c r="M298" t="str">
        <f t="shared" si="15"/>
        <v>N64</v>
      </c>
      <c r="N298" t="str">
        <f t="shared" si="16"/>
        <v>Star Fox 64 (N64)</v>
      </c>
    </row>
    <row r="299" spans="1:14" x14ac:dyDescent="0.35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  <c r="L299" t="str">
        <f t="shared" si="14"/>
        <v>Standard</v>
      </c>
      <c r="M299" t="str">
        <f t="shared" si="15"/>
        <v>PS4</v>
      </c>
      <c r="N299" t="str">
        <f t="shared" si="16"/>
        <v>Minecraft (PS4)</v>
      </c>
    </row>
    <row r="300" spans="1:14" x14ac:dyDescent="0.35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  <c r="L300" t="str">
        <f t="shared" si="14"/>
        <v>Standard</v>
      </c>
      <c r="M300" t="str">
        <f t="shared" si="15"/>
        <v>NES</v>
      </c>
      <c r="N300" t="str">
        <f t="shared" si="16"/>
        <v>Golf (NES)</v>
      </c>
    </row>
    <row r="301" spans="1:14" x14ac:dyDescent="0.35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  <c r="L301" t="str">
        <f t="shared" si="14"/>
        <v>Standard</v>
      </c>
      <c r="M301" t="str">
        <f t="shared" si="15"/>
        <v>PS3</v>
      </c>
      <c r="N301" t="str">
        <f t="shared" si="16"/>
        <v>Fallout 3 (PS3)</v>
      </c>
    </row>
    <row r="302" spans="1:14" x14ac:dyDescent="0.35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  <c r="L302" t="str">
        <f t="shared" si="14"/>
        <v>Standard</v>
      </c>
      <c r="M302" t="str">
        <f t="shared" si="15"/>
        <v>DS</v>
      </c>
      <c r="N302" t="str">
        <f t="shared" si="16"/>
        <v>Professor Layton and the Diabolical Box (DS)</v>
      </c>
    </row>
    <row r="303" spans="1:14" x14ac:dyDescent="0.35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  <c r="L303" t="str">
        <f t="shared" si="14"/>
        <v>Standard</v>
      </c>
      <c r="M303" t="str">
        <f t="shared" si="15"/>
        <v>X36</v>
      </c>
      <c r="N303" t="str">
        <f t="shared" si="16"/>
        <v>Left 4 Dead 2 (X360)</v>
      </c>
    </row>
    <row r="304" spans="1:14" x14ac:dyDescent="0.35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  <c r="L304" t="str">
        <f t="shared" si="14"/>
        <v>Standard</v>
      </c>
      <c r="M304" t="str">
        <f t="shared" si="15"/>
        <v>PS2</v>
      </c>
      <c r="N304" t="str">
        <f t="shared" si="16"/>
        <v>Namco Museum: 50th Anniversary (PS2)</v>
      </c>
    </row>
    <row r="305" spans="1:14" x14ac:dyDescent="0.35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  <c r="L305" t="str">
        <f t="shared" si="14"/>
        <v>Standard</v>
      </c>
      <c r="M305" t="str">
        <f t="shared" si="15"/>
        <v>Wii</v>
      </c>
      <c r="N305" t="str">
        <f t="shared" si="16"/>
        <v>EA Sports Active (Wii)</v>
      </c>
    </row>
    <row r="306" spans="1:14" x14ac:dyDescent="0.35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  <c r="L306" t="str">
        <f t="shared" si="14"/>
        <v>Standard</v>
      </c>
      <c r="M306" t="str">
        <f t="shared" si="15"/>
        <v>PS4</v>
      </c>
      <c r="N306" t="str">
        <f t="shared" si="16"/>
        <v>Assassin's Creed: Unity (PS4)</v>
      </c>
    </row>
    <row r="307" spans="1:14" x14ac:dyDescent="0.35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  <c r="L307" t="str">
        <f t="shared" si="14"/>
        <v>Standard</v>
      </c>
      <c r="M307" t="str">
        <f t="shared" si="15"/>
        <v>GB</v>
      </c>
      <c r="N307" t="str">
        <f t="shared" si="16"/>
        <v>Donkey Kong Land (GB)</v>
      </c>
    </row>
    <row r="308" spans="1:14" x14ac:dyDescent="0.35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  <c r="L308" t="str">
        <f t="shared" si="14"/>
        <v>Standard</v>
      </c>
      <c r="M308" t="str">
        <f t="shared" si="15"/>
        <v>PS2</v>
      </c>
      <c r="N308" t="str">
        <f t="shared" si="16"/>
        <v>Tony Hawk's Underground (PS2)</v>
      </c>
    </row>
    <row r="309" spans="1:14" x14ac:dyDescent="0.35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  <c r="L309" t="str">
        <f t="shared" si="14"/>
        <v>Standard</v>
      </c>
      <c r="M309" t="str">
        <f t="shared" si="15"/>
        <v>PS3</v>
      </c>
      <c r="N309" t="str">
        <f t="shared" si="16"/>
        <v>Assassin's Creed IV: Black Flag (PS3)</v>
      </c>
    </row>
    <row r="310" spans="1:14" x14ac:dyDescent="0.35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  <c r="L310" t="str">
        <f t="shared" si="14"/>
        <v>Standard</v>
      </c>
      <c r="M310" t="str">
        <f t="shared" si="15"/>
        <v>3DS</v>
      </c>
      <c r="N310" t="str">
        <f t="shared" si="16"/>
        <v>Monster Hunter 4 Ultimate (3DS)</v>
      </c>
    </row>
    <row r="311" spans="1:14" x14ac:dyDescent="0.35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  <c r="L311" t="str">
        <f t="shared" si="14"/>
        <v>Standard</v>
      </c>
      <c r="M311" t="str">
        <f t="shared" si="15"/>
        <v>PS3</v>
      </c>
      <c r="N311" t="str">
        <f t="shared" si="16"/>
        <v>MotorStorm (PS3)</v>
      </c>
    </row>
    <row r="312" spans="1:14" x14ac:dyDescent="0.35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  <c r="L312" t="str">
        <f t="shared" si="14"/>
        <v>Standard</v>
      </c>
      <c r="M312" t="str">
        <f t="shared" si="15"/>
        <v>PC</v>
      </c>
      <c r="N312" t="str">
        <f t="shared" si="16"/>
        <v>The Elder Scrolls V: Skyrim (PC)</v>
      </c>
    </row>
    <row r="313" spans="1:14" x14ac:dyDescent="0.35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  <c r="L313" t="str">
        <f t="shared" si="14"/>
        <v>Standard</v>
      </c>
      <c r="M313" t="str">
        <f t="shared" si="15"/>
        <v>PS2</v>
      </c>
      <c r="N313" t="str">
        <f t="shared" si="16"/>
        <v>Tekken 5 (PS2)</v>
      </c>
    </row>
    <row r="314" spans="1:14" x14ac:dyDescent="0.35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  <c r="L314" t="str">
        <f t="shared" si="14"/>
        <v>Standard</v>
      </c>
      <c r="M314" t="str">
        <f t="shared" si="15"/>
        <v>NES</v>
      </c>
      <c r="N314" t="str">
        <f t="shared" si="16"/>
        <v>Dragon Warrior III (NES)</v>
      </c>
    </row>
    <row r="315" spans="1:14" x14ac:dyDescent="0.35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  <c r="L315" t="str">
        <f t="shared" si="14"/>
        <v>Standard</v>
      </c>
      <c r="M315" t="str">
        <f t="shared" si="15"/>
        <v>PS3</v>
      </c>
      <c r="N315" t="str">
        <f t="shared" si="16"/>
        <v>Sports Champions (PS3)</v>
      </c>
    </row>
    <row r="316" spans="1:14" x14ac:dyDescent="0.35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  <c r="L316" t="str">
        <f t="shared" si="14"/>
        <v>Standard</v>
      </c>
      <c r="M316" t="str">
        <f t="shared" si="15"/>
        <v>PS4</v>
      </c>
      <c r="N316" t="str">
        <f t="shared" si="16"/>
        <v>NBA 2K16 (PS4)</v>
      </c>
    </row>
    <row r="317" spans="1:14" x14ac:dyDescent="0.35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  <c r="L317" t="str">
        <f t="shared" si="14"/>
        <v>Standard</v>
      </c>
      <c r="M317" t="str">
        <f t="shared" si="15"/>
        <v>PS2</v>
      </c>
      <c r="N317" t="str">
        <f t="shared" si="16"/>
        <v>World Soccer Winning Eleven 8 International (PS2)</v>
      </c>
    </row>
    <row r="318" spans="1:14" x14ac:dyDescent="0.35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  <c r="L318" t="str">
        <f t="shared" si="14"/>
        <v>Standard</v>
      </c>
      <c r="M318" t="str">
        <f t="shared" si="15"/>
        <v>DS</v>
      </c>
      <c r="N318" t="str">
        <f t="shared" si="16"/>
        <v>Flash Focus: Vision Training in Minutes a Day (DS)</v>
      </c>
    </row>
    <row r="319" spans="1:14" x14ac:dyDescent="0.35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  <c r="L319" t="str">
        <f t="shared" si="14"/>
        <v>Standard</v>
      </c>
      <c r="M319" t="str">
        <f t="shared" si="15"/>
        <v>PS</v>
      </c>
      <c r="N319" t="str">
        <f t="shared" si="16"/>
        <v>Namco Museum Vol.1 (PS)</v>
      </c>
    </row>
    <row r="320" spans="1:14" x14ac:dyDescent="0.35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  <c r="L320" t="str">
        <f t="shared" si="14"/>
        <v>Standard</v>
      </c>
      <c r="M320" t="str">
        <f t="shared" si="15"/>
        <v>GB</v>
      </c>
      <c r="N320" t="str">
        <f t="shared" si="16"/>
        <v>The Legend of Zelda: Link's Awakening (GB)</v>
      </c>
    </row>
    <row r="321" spans="1:14" x14ac:dyDescent="0.35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  <c r="L321" t="str">
        <f t="shared" si="14"/>
        <v>Standard</v>
      </c>
      <c r="M321" t="str">
        <f t="shared" si="15"/>
        <v>DS</v>
      </c>
      <c r="N321" t="str">
        <f t="shared" si="16"/>
        <v>Mario &amp; Luigi: Bowser's Inside Story (DS)</v>
      </c>
    </row>
    <row r="322" spans="1:14" x14ac:dyDescent="0.35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  <c r="L322" t="str">
        <f t="shared" ref="L322:L385" si="17">IF(K322 &gt; 10, "Blockbuster", IF(K322 &gt; 1, "Standard", "Niche"))</f>
        <v>Standard</v>
      </c>
      <c r="M322" t="str">
        <f t="shared" ref="M322:M385" si="18">LEFT(C322, 3)</f>
        <v>Wii</v>
      </c>
      <c r="N322" t="str">
        <f t="shared" ref="N322:N385" si="19">CONCATENATE(B322, " ", "(", C322, ")")</f>
        <v>Big Brain Academy: Wii Degree (Wii)</v>
      </c>
    </row>
    <row r="323" spans="1:14" x14ac:dyDescent="0.35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  <c r="L323" t="str">
        <f t="shared" si="17"/>
        <v>Standard</v>
      </c>
      <c r="M323" t="str">
        <f t="shared" si="18"/>
        <v>3DS</v>
      </c>
      <c r="N323" t="str">
        <f t="shared" si="19"/>
        <v>Nintendogs + cats (3DS)</v>
      </c>
    </row>
    <row r="324" spans="1:14" x14ac:dyDescent="0.35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  <c r="L324" t="str">
        <f t="shared" si="17"/>
        <v>Standard</v>
      </c>
      <c r="M324" t="str">
        <f t="shared" si="18"/>
        <v>PS4</v>
      </c>
      <c r="N324" t="str">
        <f t="shared" si="19"/>
        <v>Batman: Arkham Knight (PS4)</v>
      </c>
    </row>
    <row r="325" spans="1:14" x14ac:dyDescent="0.35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  <c r="L325" t="str">
        <f t="shared" si="17"/>
        <v>Standard</v>
      </c>
      <c r="M325" t="str">
        <f t="shared" si="18"/>
        <v>Wii</v>
      </c>
      <c r="N325" t="str">
        <f t="shared" si="19"/>
        <v>Mario &amp; Sonic at the London 2012 Olympic Games (Wii)</v>
      </c>
    </row>
    <row r="326" spans="1:14" x14ac:dyDescent="0.35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  <c r="L326" t="str">
        <f t="shared" si="17"/>
        <v>Standard</v>
      </c>
      <c r="M326" t="str">
        <f t="shared" si="18"/>
        <v>X36</v>
      </c>
      <c r="N326" t="str">
        <f t="shared" si="19"/>
        <v>LEGO Indiana Jones: The Original Adventures (X360)</v>
      </c>
    </row>
    <row r="327" spans="1:14" x14ac:dyDescent="0.35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  <c r="L327" t="str">
        <f t="shared" si="17"/>
        <v>Standard</v>
      </c>
      <c r="M327" t="str">
        <f t="shared" si="18"/>
        <v>PS</v>
      </c>
      <c r="N327" t="str">
        <f t="shared" si="19"/>
        <v>Resident Evil Director's Cut (PS)</v>
      </c>
    </row>
    <row r="328" spans="1:14" x14ac:dyDescent="0.35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  <c r="L328" t="str">
        <f t="shared" si="17"/>
        <v>Standard</v>
      </c>
      <c r="M328" t="str">
        <f t="shared" si="18"/>
        <v>PSP</v>
      </c>
      <c r="N328" t="str">
        <f t="shared" si="19"/>
        <v>Ratchet &amp; Clank: Size Matters (PSP)</v>
      </c>
    </row>
    <row r="329" spans="1:14" x14ac:dyDescent="0.35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  <c r="L329" t="str">
        <f t="shared" si="17"/>
        <v>Standard</v>
      </c>
      <c r="M329" t="str">
        <f t="shared" si="18"/>
        <v>Wii</v>
      </c>
      <c r="N329" t="str">
        <f t="shared" si="19"/>
        <v>Just Dance 2014 (Wii)</v>
      </c>
    </row>
    <row r="330" spans="1:14" x14ac:dyDescent="0.35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  <c r="L330" t="str">
        <f t="shared" si="17"/>
        <v>Standard</v>
      </c>
      <c r="M330" t="str">
        <f t="shared" si="18"/>
        <v>PC</v>
      </c>
      <c r="N330" t="str">
        <f t="shared" si="19"/>
        <v>The Sims: Unleashed (PC)</v>
      </c>
    </row>
    <row r="331" spans="1:14" x14ac:dyDescent="0.35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  <c r="L331" t="str">
        <f t="shared" si="17"/>
        <v>Standard</v>
      </c>
      <c r="M331" t="str">
        <f t="shared" si="18"/>
        <v>Wii</v>
      </c>
      <c r="N331" t="str">
        <f t="shared" si="19"/>
        <v>Super Paper Mario (Wii)</v>
      </c>
    </row>
    <row r="332" spans="1:14" x14ac:dyDescent="0.35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  <c r="L332" t="str">
        <f t="shared" si="17"/>
        <v>Standard</v>
      </c>
      <c r="M332" t="str">
        <f t="shared" si="18"/>
        <v>PS</v>
      </c>
      <c r="N332" t="str">
        <f t="shared" si="19"/>
        <v>Harry Potter and the Sorcerer's Stone (PS)</v>
      </c>
    </row>
    <row r="333" spans="1:14" x14ac:dyDescent="0.35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  <c r="L333" t="str">
        <f t="shared" si="17"/>
        <v>Standard</v>
      </c>
      <c r="M333" t="str">
        <f t="shared" si="18"/>
        <v>PS4</v>
      </c>
      <c r="N333" t="str">
        <f t="shared" si="19"/>
        <v>The Witcher 3: Wild Hunt (PS4)</v>
      </c>
    </row>
    <row r="334" spans="1:14" x14ac:dyDescent="0.35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  <c r="L334" t="str">
        <f t="shared" si="17"/>
        <v>Standard</v>
      </c>
      <c r="M334" t="str">
        <f t="shared" si="18"/>
        <v>PS</v>
      </c>
      <c r="N334" t="str">
        <f t="shared" si="19"/>
        <v>Resident Evil 3: Nemesis (PS)</v>
      </c>
    </row>
    <row r="335" spans="1:14" x14ac:dyDescent="0.35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  <c r="L335" t="str">
        <f t="shared" si="17"/>
        <v>Standard</v>
      </c>
      <c r="M335" t="str">
        <f t="shared" si="18"/>
        <v>PS</v>
      </c>
      <c r="N335" t="str">
        <f t="shared" si="19"/>
        <v>Spyro: Year of the Dragon (PS)</v>
      </c>
    </row>
    <row r="336" spans="1:14" x14ac:dyDescent="0.35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  <c r="L336" t="str">
        <f t="shared" si="17"/>
        <v>Standard</v>
      </c>
      <c r="M336" t="str">
        <f t="shared" si="18"/>
        <v>PS2</v>
      </c>
      <c r="N336" t="str">
        <f t="shared" si="19"/>
        <v>FIFA Soccer 2005 (PS2)</v>
      </c>
    </row>
    <row r="337" spans="1:14" x14ac:dyDescent="0.35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  <c r="L337" t="str">
        <f t="shared" si="17"/>
        <v>Standard</v>
      </c>
      <c r="M337" t="str">
        <f t="shared" si="18"/>
        <v>GB</v>
      </c>
      <c r="N337" t="str">
        <f t="shared" si="19"/>
        <v>PokÃ©mon Trading Card Game (GB)</v>
      </c>
    </row>
    <row r="338" spans="1:14" x14ac:dyDescent="0.35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  <c r="L338" t="str">
        <f t="shared" si="17"/>
        <v>Standard</v>
      </c>
      <c r="M338" t="str">
        <f t="shared" si="18"/>
        <v>PS3</v>
      </c>
      <c r="N338" t="str">
        <f t="shared" si="19"/>
        <v>Battlefield 4 (PS3)</v>
      </c>
    </row>
    <row r="339" spans="1:14" x14ac:dyDescent="0.35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  <c r="L339" t="str">
        <f t="shared" si="17"/>
        <v>Standard</v>
      </c>
      <c r="M339" t="str">
        <f t="shared" si="18"/>
        <v>DS</v>
      </c>
      <c r="N339" t="str">
        <f t="shared" si="19"/>
        <v>MySims (DS)</v>
      </c>
    </row>
    <row r="340" spans="1:14" x14ac:dyDescent="0.35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  <c r="L340" t="str">
        <f t="shared" si="17"/>
        <v>Standard</v>
      </c>
      <c r="M340" t="str">
        <f t="shared" si="18"/>
        <v>DS</v>
      </c>
      <c r="N340" t="str">
        <f t="shared" si="19"/>
        <v>Friend Collection (DS)</v>
      </c>
    </row>
    <row r="341" spans="1:14" x14ac:dyDescent="0.35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  <c r="L341" t="str">
        <f t="shared" si="17"/>
        <v>Standard</v>
      </c>
      <c r="M341" t="str">
        <f t="shared" si="18"/>
        <v>PS2</v>
      </c>
      <c r="N341" t="str">
        <f t="shared" si="19"/>
        <v>Tony Hawk's Pro Skater 4 (PS2)</v>
      </c>
    </row>
    <row r="342" spans="1:14" x14ac:dyDescent="0.35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  <c r="L342" t="str">
        <f t="shared" si="17"/>
        <v>Standard</v>
      </c>
      <c r="M342" t="str">
        <f t="shared" si="18"/>
        <v>PSP</v>
      </c>
      <c r="N342" t="str">
        <f t="shared" si="19"/>
        <v>Midnight Club 3: DUB Edition (PSP)</v>
      </c>
    </row>
    <row r="343" spans="1:14" x14ac:dyDescent="0.35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  <c r="L343" t="str">
        <f t="shared" si="17"/>
        <v>Standard</v>
      </c>
      <c r="M343" t="str">
        <f t="shared" si="18"/>
        <v>N64</v>
      </c>
      <c r="N343" t="str">
        <f t="shared" si="19"/>
        <v>Banjo-Kazooie (N64)</v>
      </c>
    </row>
    <row r="344" spans="1:14" x14ac:dyDescent="0.35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  <c r="L344" t="str">
        <f t="shared" si="17"/>
        <v>Standard</v>
      </c>
      <c r="M344" t="str">
        <f t="shared" si="18"/>
        <v>PS2</v>
      </c>
      <c r="N344" t="str">
        <f t="shared" si="19"/>
        <v>SOCOM: U.S. Navy SEALs (PS2)</v>
      </c>
    </row>
    <row r="345" spans="1:14" x14ac:dyDescent="0.35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  <c r="L345" t="str">
        <f t="shared" si="17"/>
        <v>Standard</v>
      </c>
      <c r="M345" t="str">
        <f t="shared" si="18"/>
        <v>Wii</v>
      </c>
      <c r="N345" t="str">
        <f t="shared" si="19"/>
        <v>Guitar Hero: World Tour (Wii)</v>
      </c>
    </row>
    <row r="346" spans="1:14" x14ac:dyDescent="0.35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  <c r="L346" t="str">
        <f t="shared" si="17"/>
        <v>Standard</v>
      </c>
      <c r="M346" t="str">
        <f t="shared" si="18"/>
        <v>PS3</v>
      </c>
      <c r="N346" t="str">
        <f t="shared" si="19"/>
        <v>Gran Turismo 6 (PS3)</v>
      </c>
    </row>
    <row r="347" spans="1:14" x14ac:dyDescent="0.35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  <c r="L347" t="str">
        <f t="shared" si="17"/>
        <v>Standard</v>
      </c>
      <c r="M347" t="str">
        <f t="shared" si="18"/>
        <v>PS2</v>
      </c>
      <c r="N347" t="str">
        <f t="shared" si="19"/>
        <v>Jak and Daxter: The Precursor Legacy (PS2)</v>
      </c>
    </row>
    <row r="348" spans="1:14" x14ac:dyDescent="0.35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  <c r="L348" t="str">
        <f t="shared" si="17"/>
        <v>Standard</v>
      </c>
      <c r="M348" t="str">
        <f t="shared" si="18"/>
        <v>N64</v>
      </c>
      <c r="N348" t="str">
        <f t="shared" si="19"/>
        <v>Pokemon Snap (N64)</v>
      </c>
    </row>
    <row r="349" spans="1:14" x14ac:dyDescent="0.35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  <c r="L349" t="str">
        <f t="shared" si="17"/>
        <v>Standard</v>
      </c>
      <c r="M349" t="str">
        <f t="shared" si="18"/>
        <v>PS3</v>
      </c>
      <c r="N349" t="str">
        <f t="shared" si="19"/>
        <v>FIFA Soccer 10 (PS3)</v>
      </c>
    </row>
    <row r="350" spans="1:14" x14ac:dyDescent="0.35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  <c r="L350" t="str">
        <f t="shared" si="17"/>
        <v>Standard</v>
      </c>
      <c r="M350" t="str">
        <f t="shared" si="18"/>
        <v>PS2</v>
      </c>
      <c r="N350" t="str">
        <f t="shared" si="19"/>
        <v>Pro Evolution Soccer 2008 (PS2)</v>
      </c>
    </row>
    <row r="351" spans="1:14" x14ac:dyDescent="0.35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  <c r="L351" t="str">
        <f t="shared" si="17"/>
        <v>Standard</v>
      </c>
      <c r="M351" t="str">
        <f t="shared" si="18"/>
        <v>PS4</v>
      </c>
      <c r="N351" t="str">
        <f t="shared" si="19"/>
        <v>Call of Duty: Ghosts (PS4)</v>
      </c>
    </row>
    <row r="352" spans="1:14" x14ac:dyDescent="0.35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  <c r="L352" t="str">
        <f t="shared" si="17"/>
        <v>Standard</v>
      </c>
      <c r="M352" t="str">
        <f t="shared" si="18"/>
        <v>PS2</v>
      </c>
      <c r="N352" t="str">
        <f t="shared" si="19"/>
        <v>Resident Evil 4 (PS2)</v>
      </c>
    </row>
    <row r="353" spans="1:14" x14ac:dyDescent="0.35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  <c r="L353" t="str">
        <f t="shared" si="17"/>
        <v>Standard</v>
      </c>
      <c r="M353" t="str">
        <f t="shared" si="18"/>
        <v>PS4</v>
      </c>
      <c r="N353" t="str">
        <f t="shared" si="19"/>
        <v>Tom Clancy's The Division (PS4)</v>
      </c>
    </row>
    <row r="354" spans="1:14" x14ac:dyDescent="0.35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  <c r="L354" t="str">
        <f t="shared" si="17"/>
        <v>Standard</v>
      </c>
      <c r="M354" t="str">
        <f t="shared" si="18"/>
        <v>PS2</v>
      </c>
      <c r="N354" t="str">
        <f t="shared" si="19"/>
        <v>Star Wars: Battlefront (PS2)</v>
      </c>
    </row>
    <row r="355" spans="1:14" x14ac:dyDescent="0.35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  <c r="L355" t="str">
        <f t="shared" si="17"/>
        <v>Standard</v>
      </c>
      <c r="M355" t="str">
        <f t="shared" si="18"/>
        <v>PC</v>
      </c>
      <c r="N355" t="str">
        <f t="shared" si="19"/>
        <v>Doom II: Hell on Earth (PC)</v>
      </c>
    </row>
    <row r="356" spans="1:14" x14ac:dyDescent="0.35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  <c r="L356" t="str">
        <f t="shared" si="17"/>
        <v>Standard</v>
      </c>
      <c r="M356" t="str">
        <f t="shared" si="18"/>
        <v>PS2</v>
      </c>
      <c r="N356" t="str">
        <f t="shared" si="19"/>
        <v>The Simpsons: Road Rage (PS2)</v>
      </c>
    </row>
    <row r="357" spans="1:14" x14ac:dyDescent="0.35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  <c r="L357" t="str">
        <f t="shared" si="17"/>
        <v>Standard</v>
      </c>
      <c r="M357" t="str">
        <f t="shared" si="18"/>
        <v>DS</v>
      </c>
      <c r="N357" t="str">
        <f t="shared" si="19"/>
        <v>Cooking Mama 2: Dinner With Friends (DS)</v>
      </c>
    </row>
    <row r="358" spans="1:14" x14ac:dyDescent="0.35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  <c r="L358" t="str">
        <f t="shared" si="17"/>
        <v>Standard</v>
      </c>
      <c r="M358" t="str">
        <f t="shared" si="18"/>
        <v>GC</v>
      </c>
      <c r="N358" t="str">
        <f t="shared" si="19"/>
        <v>Luigi's Mansion (GC)</v>
      </c>
    </row>
    <row r="359" spans="1:14" x14ac:dyDescent="0.35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  <c r="L359" t="str">
        <f t="shared" si="17"/>
        <v>Standard</v>
      </c>
      <c r="M359" t="str">
        <f t="shared" si="18"/>
        <v>PS2</v>
      </c>
      <c r="N359" t="str">
        <f t="shared" si="19"/>
        <v>Star Wars: Battlefront II (PS2)</v>
      </c>
    </row>
    <row r="360" spans="1:14" x14ac:dyDescent="0.35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  <c r="L360" t="str">
        <f t="shared" si="17"/>
        <v>Standard</v>
      </c>
      <c r="M360" t="str">
        <f t="shared" si="18"/>
        <v>PS</v>
      </c>
      <c r="N360" t="str">
        <f t="shared" si="19"/>
        <v>WWF SmackDown! (PS)</v>
      </c>
    </row>
    <row r="361" spans="1:14" x14ac:dyDescent="0.35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  <c r="L361" t="str">
        <f t="shared" si="17"/>
        <v>Standard</v>
      </c>
      <c r="M361" t="str">
        <f t="shared" si="18"/>
        <v>PS</v>
      </c>
      <c r="N361" t="str">
        <f t="shared" si="19"/>
        <v>Croc: Legend of the Gobbos (PS)</v>
      </c>
    </row>
    <row r="362" spans="1:14" x14ac:dyDescent="0.35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  <c r="L362" t="str">
        <f t="shared" si="17"/>
        <v>Standard</v>
      </c>
      <c r="M362" t="str">
        <f t="shared" si="18"/>
        <v>PS2</v>
      </c>
      <c r="N362" t="str">
        <f t="shared" si="19"/>
        <v>Grand Theft Auto: Liberty City Stories (PS2)</v>
      </c>
    </row>
    <row r="363" spans="1:14" x14ac:dyDescent="0.35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  <c r="L363" t="str">
        <f t="shared" si="17"/>
        <v>Standard</v>
      </c>
      <c r="M363" t="str">
        <f t="shared" si="18"/>
        <v>PS2</v>
      </c>
      <c r="N363" t="str">
        <f t="shared" si="19"/>
        <v>The Getaway (PS2)</v>
      </c>
    </row>
    <row r="364" spans="1:14" x14ac:dyDescent="0.35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  <c r="L364" t="str">
        <f t="shared" si="17"/>
        <v>Standard</v>
      </c>
      <c r="M364" t="str">
        <f t="shared" si="18"/>
        <v>PS</v>
      </c>
      <c r="N364" t="str">
        <f t="shared" si="19"/>
        <v>Tomb Raider III: Adventures of Lara Croft (PS)</v>
      </c>
    </row>
    <row r="365" spans="1:14" x14ac:dyDescent="0.35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  <c r="L365" t="str">
        <f t="shared" si="17"/>
        <v>Standard</v>
      </c>
      <c r="M365" t="str">
        <f t="shared" si="18"/>
        <v>PS2</v>
      </c>
      <c r="N365" t="str">
        <f t="shared" si="19"/>
        <v>James Bond 007: Agent Under Fire (PS2)</v>
      </c>
    </row>
    <row r="366" spans="1:14" x14ac:dyDescent="0.35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  <c r="L366" t="str">
        <f t="shared" si="17"/>
        <v>Standard</v>
      </c>
      <c r="M366" t="str">
        <f t="shared" si="18"/>
        <v>PS2</v>
      </c>
      <c r="N366" t="str">
        <f t="shared" si="19"/>
        <v>LEGO Star Wars: The Video Game (PS2)</v>
      </c>
    </row>
    <row r="367" spans="1:14" x14ac:dyDescent="0.35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  <c r="L367" t="str">
        <f t="shared" si="17"/>
        <v>Standard</v>
      </c>
      <c r="M367" t="str">
        <f t="shared" si="18"/>
        <v>X36</v>
      </c>
      <c r="N367" t="str">
        <f t="shared" si="19"/>
        <v>Battlefield 4 (X360)</v>
      </c>
    </row>
    <row r="368" spans="1:14" x14ac:dyDescent="0.35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  <c r="L368" t="str">
        <f t="shared" si="17"/>
        <v>Standard</v>
      </c>
      <c r="M368" t="str">
        <f t="shared" si="18"/>
        <v>X36</v>
      </c>
      <c r="N368" t="str">
        <f t="shared" si="19"/>
        <v>FIFA Soccer 11 (X360)</v>
      </c>
    </row>
    <row r="369" spans="1:14" x14ac:dyDescent="0.35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  <c r="L369" t="str">
        <f t="shared" si="17"/>
        <v>Standard</v>
      </c>
      <c r="M369" t="str">
        <f t="shared" si="18"/>
        <v>PS</v>
      </c>
      <c r="N369" t="str">
        <f t="shared" si="19"/>
        <v>Rugrats in Paris: The Movie (PS)</v>
      </c>
    </row>
    <row r="370" spans="1:14" x14ac:dyDescent="0.35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  <c r="L370" t="str">
        <f t="shared" si="17"/>
        <v>Standard</v>
      </c>
      <c r="M370" t="str">
        <f t="shared" si="18"/>
        <v>PS</v>
      </c>
      <c r="N370" t="str">
        <f t="shared" si="19"/>
        <v>Spyro 2: Ripto's Rage! (PS)</v>
      </c>
    </row>
    <row r="371" spans="1:14" x14ac:dyDescent="0.35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  <c r="L371" t="str">
        <f t="shared" si="17"/>
        <v>Standard</v>
      </c>
      <c r="M371" t="str">
        <f t="shared" si="18"/>
        <v>X36</v>
      </c>
      <c r="N371" t="str">
        <f t="shared" si="19"/>
        <v>Left 4 Dead (X360)</v>
      </c>
    </row>
    <row r="372" spans="1:14" x14ac:dyDescent="0.35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  <c r="L372" t="str">
        <f t="shared" si="17"/>
        <v>Standard</v>
      </c>
      <c r="M372" t="str">
        <f t="shared" si="18"/>
        <v>DS</v>
      </c>
      <c r="N372" t="str">
        <f t="shared" si="19"/>
        <v>Mario &amp; Sonic at the Olympic Winter Games (DS)</v>
      </c>
    </row>
    <row r="373" spans="1:14" x14ac:dyDescent="0.35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  <c r="L373" t="str">
        <f t="shared" si="17"/>
        <v>Standard</v>
      </c>
      <c r="M373" t="str">
        <f t="shared" si="18"/>
        <v>X36</v>
      </c>
      <c r="N373" t="str">
        <f t="shared" si="19"/>
        <v>Resident Evil 5 (X360)</v>
      </c>
    </row>
    <row r="374" spans="1:14" x14ac:dyDescent="0.35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  <c r="L374" t="str">
        <f t="shared" si="17"/>
        <v>Standard</v>
      </c>
      <c r="M374" t="str">
        <f t="shared" si="18"/>
        <v>SNE</v>
      </c>
      <c r="N374" t="str">
        <f t="shared" si="19"/>
        <v>Donkey Kong Country 3: Dixie Kong's Double Trouble! (SNES)</v>
      </c>
    </row>
    <row r="375" spans="1:14" x14ac:dyDescent="0.35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  <c r="L375" t="str">
        <f t="shared" si="17"/>
        <v>Standard</v>
      </c>
      <c r="M375" t="str">
        <f t="shared" si="18"/>
        <v>X36</v>
      </c>
      <c r="N375" t="str">
        <f t="shared" si="19"/>
        <v>Assassin's Creed: Brotherhood (X360)</v>
      </c>
    </row>
    <row r="376" spans="1:14" x14ac:dyDescent="0.35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  <c r="L376" t="str">
        <f t="shared" si="17"/>
        <v>Standard</v>
      </c>
      <c r="M376" t="str">
        <f t="shared" si="18"/>
        <v>NES</v>
      </c>
      <c r="N376" t="str">
        <f t="shared" si="19"/>
        <v>Kung Fu (NES)</v>
      </c>
    </row>
    <row r="377" spans="1:14" x14ac:dyDescent="0.35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  <c r="L377" t="str">
        <f t="shared" si="17"/>
        <v>Standard</v>
      </c>
      <c r="M377" t="str">
        <f t="shared" si="18"/>
        <v>X36</v>
      </c>
      <c r="N377" t="str">
        <f t="shared" si="19"/>
        <v>Batman: Arkham Asylum (X360)</v>
      </c>
    </row>
    <row r="378" spans="1:14" x14ac:dyDescent="0.35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  <c r="L378" t="str">
        <f t="shared" si="17"/>
        <v>Standard</v>
      </c>
      <c r="M378" t="str">
        <f t="shared" si="18"/>
        <v>DS</v>
      </c>
      <c r="N378" t="str">
        <f t="shared" si="19"/>
        <v>Clubhouse Games (DS)</v>
      </c>
    </row>
    <row r="379" spans="1:14" x14ac:dyDescent="0.35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  <c r="L379" t="str">
        <f t="shared" si="17"/>
        <v>Standard</v>
      </c>
      <c r="M379" t="str">
        <f t="shared" si="18"/>
        <v>PS2</v>
      </c>
      <c r="N379" t="str">
        <f t="shared" si="19"/>
        <v>FIFA Soccer 2004 (PS2)</v>
      </c>
    </row>
    <row r="380" spans="1:14" x14ac:dyDescent="0.35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  <c r="L380" t="str">
        <f t="shared" si="17"/>
        <v>Standard</v>
      </c>
      <c r="M380" t="str">
        <f t="shared" si="18"/>
        <v>XOn</v>
      </c>
      <c r="N380" t="str">
        <f t="shared" si="19"/>
        <v>Star Wars Battlefront (2015) (XOne)</v>
      </c>
    </row>
    <row r="381" spans="1:14" x14ac:dyDescent="0.35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  <c r="L381" t="str">
        <f t="shared" si="17"/>
        <v>Standard</v>
      </c>
      <c r="M381" t="str">
        <f t="shared" si="18"/>
        <v>X36</v>
      </c>
      <c r="N381" t="str">
        <f t="shared" si="19"/>
        <v>Battlefield: Bad Company 2 (X360)</v>
      </c>
    </row>
    <row r="382" spans="1:14" x14ac:dyDescent="0.35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  <c r="L382" t="str">
        <f t="shared" si="17"/>
        <v>Standard</v>
      </c>
      <c r="M382" t="str">
        <f t="shared" si="18"/>
        <v>DS</v>
      </c>
      <c r="N382" t="str">
        <f t="shared" si="19"/>
        <v>Guitar Hero: On Tour (DS)</v>
      </c>
    </row>
    <row r="383" spans="1:14" x14ac:dyDescent="0.35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  <c r="L383" t="str">
        <f t="shared" si="17"/>
        <v>Standard</v>
      </c>
      <c r="M383" t="str">
        <f t="shared" si="18"/>
        <v>XOn</v>
      </c>
      <c r="N383" t="str">
        <f t="shared" si="19"/>
        <v>Assassin's Creed: Unity (XOne)</v>
      </c>
    </row>
    <row r="384" spans="1:14" x14ac:dyDescent="0.35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  <c r="L384" t="str">
        <f t="shared" si="17"/>
        <v>Standard</v>
      </c>
      <c r="M384" t="str">
        <f t="shared" si="18"/>
        <v>PS3</v>
      </c>
      <c r="N384" t="str">
        <f t="shared" si="19"/>
        <v>Far Cry 3 (PS3)</v>
      </c>
    </row>
    <row r="385" spans="1:14" x14ac:dyDescent="0.35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  <c r="L385" t="str">
        <f t="shared" si="17"/>
        <v>Standard</v>
      </c>
      <c r="M385" t="str">
        <f t="shared" si="18"/>
        <v>3DS</v>
      </c>
      <c r="N385" t="str">
        <f t="shared" si="19"/>
        <v>Monster Hunter 4 (3DS)</v>
      </c>
    </row>
    <row r="386" spans="1:14" x14ac:dyDescent="0.35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  <c r="L386" t="str">
        <f t="shared" ref="L386:L449" si="20">IF(K386 &gt; 10, "Blockbuster", IF(K386 &gt; 1, "Standard", "Niche"))</f>
        <v>Standard</v>
      </c>
      <c r="M386" t="str">
        <f t="shared" ref="M386:M449" si="21">LEFT(C386, 3)</f>
        <v>X36</v>
      </c>
      <c r="N386" t="str">
        <f t="shared" ref="N386:N449" si="22">CONCATENATE(B386, " ", "(", C386, ")")</f>
        <v>Borderlands (X360)</v>
      </c>
    </row>
    <row r="387" spans="1:14" x14ac:dyDescent="0.35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  <c r="L387" t="str">
        <f t="shared" si="20"/>
        <v>Standard</v>
      </c>
      <c r="M387" t="str">
        <f t="shared" si="21"/>
        <v>PS2</v>
      </c>
      <c r="N387" t="str">
        <f t="shared" si="22"/>
        <v>Tekken 4 (PS2)</v>
      </c>
    </row>
    <row r="388" spans="1:14" x14ac:dyDescent="0.35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  <c r="L388" t="str">
        <f t="shared" si="20"/>
        <v>Standard</v>
      </c>
      <c r="M388" t="str">
        <f t="shared" si="21"/>
        <v>PS4</v>
      </c>
      <c r="N388" t="str">
        <f t="shared" si="22"/>
        <v>Battlefield 4 (PS4)</v>
      </c>
    </row>
    <row r="389" spans="1:14" x14ac:dyDescent="0.35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  <c r="L389" t="str">
        <f t="shared" si="20"/>
        <v>Standard</v>
      </c>
      <c r="M389" t="str">
        <f t="shared" si="21"/>
        <v>PS3</v>
      </c>
      <c r="N389" t="str">
        <f t="shared" si="22"/>
        <v>LittleBigPlanet 2 (PS3)</v>
      </c>
    </row>
    <row r="390" spans="1:14" x14ac:dyDescent="0.35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  <c r="L390" t="str">
        <f t="shared" si="20"/>
        <v>Standard</v>
      </c>
      <c r="M390" t="str">
        <f t="shared" si="21"/>
        <v>PS</v>
      </c>
      <c r="N390" t="str">
        <f t="shared" si="22"/>
        <v>Grand Theft Auto 2 (PS)</v>
      </c>
    </row>
    <row r="391" spans="1:14" x14ac:dyDescent="0.35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  <c r="L391" t="str">
        <f t="shared" si="20"/>
        <v>Standard</v>
      </c>
      <c r="M391" t="str">
        <f t="shared" si="21"/>
        <v>SNE</v>
      </c>
      <c r="N391" t="str">
        <f t="shared" si="22"/>
        <v>Final Fantasy III (SNES)</v>
      </c>
    </row>
    <row r="392" spans="1:14" x14ac:dyDescent="0.35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  <c r="L392" t="str">
        <f t="shared" si="20"/>
        <v>Standard</v>
      </c>
      <c r="M392" t="str">
        <f t="shared" si="21"/>
        <v>PS2</v>
      </c>
      <c r="N392" t="str">
        <f t="shared" si="22"/>
        <v>Spider-Man 2 (PS2)</v>
      </c>
    </row>
    <row r="393" spans="1:14" x14ac:dyDescent="0.35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  <c r="L393" t="str">
        <f t="shared" si="20"/>
        <v>Standard</v>
      </c>
      <c r="M393" t="str">
        <f t="shared" si="21"/>
        <v>GB</v>
      </c>
      <c r="N393" t="str">
        <f t="shared" si="22"/>
        <v>F-1 Race (GB)</v>
      </c>
    </row>
    <row r="394" spans="1:14" x14ac:dyDescent="0.35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  <c r="L394" t="str">
        <f t="shared" si="20"/>
        <v>Standard</v>
      </c>
      <c r="M394" t="str">
        <f t="shared" si="21"/>
        <v>PS2</v>
      </c>
      <c r="N394" t="str">
        <f t="shared" si="22"/>
        <v>FIFA Soccer 2003 (PS2)</v>
      </c>
    </row>
    <row r="395" spans="1:14" x14ac:dyDescent="0.35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  <c r="L395" t="str">
        <f t="shared" si="20"/>
        <v>Standard</v>
      </c>
      <c r="M395" t="str">
        <f t="shared" si="21"/>
        <v>PS</v>
      </c>
      <c r="N395" t="str">
        <f t="shared" si="22"/>
        <v>Crash Bash (PS)</v>
      </c>
    </row>
    <row r="396" spans="1:14" x14ac:dyDescent="0.35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  <c r="L396" t="str">
        <f t="shared" si="20"/>
        <v>Standard</v>
      </c>
      <c r="M396" t="str">
        <f t="shared" si="21"/>
        <v>X36</v>
      </c>
      <c r="N396" t="str">
        <f t="shared" si="22"/>
        <v>LEGO Batman: The Videogame (X360)</v>
      </c>
    </row>
    <row r="397" spans="1:14" x14ac:dyDescent="0.35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  <c r="L397" t="str">
        <f t="shared" si="20"/>
        <v>Standard</v>
      </c>
      <c r="M397" t="str">
        <f t="shared" si="21"/>
        <v>PS4</v>
      </c>
      <c r="N397" t="str">
        <f t="shared" si="22"/>
        <v>Metal Gear Solid V: The Phantom Pain (PS4)</v>
      </c>
    </row>
    <row r="398" spans="1:14" x14ac:dyDescent="0.35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  <c r="L398" t="str">
        <f t="shared" si="20"/>
        <v>Standard</v>
      </c>
      <c r="M398" t="str">
        <f t="shared" si="21"/>
        <v>DS</v>
      </c>
      <c r="N398" t="str">
        <f t="shared" si="22"/>
        <v>The Legend of Zelda: Spirit Tracks (DS)</v>
      </c>
    </row>
    <row r="399" spans="1:14" x14ac:dyDescent="0.35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  <c r="L399" t="str">
        <f t="shared" si="20"/>
        <v>Standard</v>
      </c>
      <c r="M399" t="str">
        <f t="shared" si="21"/>
        <v>PS</v>
      </c>
      <c r="N399" t="str">
        <f t="shared" si="22"/>
        <v>WWF War Zone (PS)</v>
      </c>
    </row>
    <row r="400" spans="1:14" x14ac:dyDescent="0.35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  <c r="L400" t="str">
        <f t="shared" si="20"/>
        <v>Standard</v>
      </c>
      <c r="M400" t="str">
        <f t="shared" si="21"/>
        <v>N64</v>
      </c>
      <c r="N400" t="str">
        <f t="shared" si="22"/>
        <v>The Legend of Zelda: Majora's Mask (N64)</v>
      </c>
    </row>
    <row r="401" spans="1:14" x14ac:dyDescent="0.35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  <c r="L401" t="str">
        <f t="shared" si="20"/>
        <v>Standard</v>
      </c>
      <c r="M401" t="str">
        <f t="shared" si="21"/>
        <v>DS</v>
      </c>
      <c r="N401" t="str">
        <f t="shared" si="22"/>
        <v>Professor Layton and the Unwound Future (DS)</v>
      </c>
    </row>
    <row r="402" spans="1:14" x14ac:dyDescent="0.35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  <c r="L402" t="str">
        <f t="shared" si="20"/>
        <v>Standard</v>
      </c>
      <c r="M402" t="str">
        <f t="shared" si="21"/>
        <v>PS</v>
      </c>
      <c r="N402" t="str">
        <f t="shared" si="22"/>
        <v>Rugrats: Search For Reptar (PS)</v>
      </c>
    </row>
    <row r="403" spans="1:14" x14ac:dyDescent="0.35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  <c r="L403" t="str">
        <f t="shared" si="20"/>
        <v>Standard</v>
      </c>
      <c r="M403" t="str">
        <f t="shared" si="21"/>
        <v>X36</v>
      </c>
      <c r="N403" t="str">
        <f t="shared" si="22"/>
        <v>Assassin's Creed IV: Black Flag (X360)</v>
      </c>
    </row>
    <row r="404" spans="1:14" x14ac:dyDescent="0.35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  <c r="L404" t="str">
        <f t="shared" si="20"/>
        <v>Standard</v>
      </c>
      <c r="M404" t="str">
        <f t="shared" si="21"/>
        <v>DS</v>
      </c>
      <c r="N404" t="str">
        <f t="shared" si="22"/>
        <v>English Training: Have Fun Improving Your Skills! (DS)</v>
      </c>
    </row>
    <row r="405" spans="1:14" x14ac:dyDescent="0.35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  <c r="L405" t="str">
        <f t="shared" si="20"/>
        <v>Standard</v>
      </c>
      <c r="M405" t="str">
        <f t="shared" si="21"/>
        <v>PS2</v>
      </c>
      <c r="N405" t="str">
        <f t="shared" si="22"/>
        <v>James Bond 007: Nightfire (PS2)</v>
      </c>
    </row>
    <row r="406" spans="1:14" x14ac:dyDescent="0.35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  <c r="L406" t="str">
        <f t="shared" si="20"/>
        <v>Standard</v>
      </c>
      <c r="M406" t="str">
        <f t="shared" si="21"/>
        <v>PS2</v>
      </c>
      <c r="N406" t="str">
        <f t="shared" si="22"/>
        <v>Ratchet &amp; Clank (PS2)</v>
      </c>
    </row>
    <row r="407" spans="1:14" x14ac:dyDescent="0.35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  <c r="L407" t="str">
        <f t="shared" si="20"/>
        <v>Standard</v>
      </c>
      <c r="M407" t="str">
        <f t="shared" si="21"/>
        <v>Wii</v>
      </c>
      <c r="N407" t="str">
        <f t="shared" si="22"/>
        <v>Mario Party 9 (Wii)</v>
      </c>
    </row>
    <row r="408" spans="1:14" x14ac:dyDescent="0.35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  <c r="L408" t="str">
        <f t="shared" si="20"/>
        <v>Standard</v>
      </c>
      <c r="M408" t="str">
        <f t="shared" si="21"/>
        <v>PS2</v>
      </c>
      <c r="N408" t="str">
        <f t="shared" si="22"/>
        <v>Star Wars Episode III: Revenge of the Sith (PS2)</v>
      </c>
    </row>
    <row r="409" spans="1:14" x14ac:dyDescent="0.35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  <c r="L409" t="str">
        <f t="shared" si="20"/>
        <v>Standard</v>
      </c>
      <c r="M409" t="str">
        <f t="shared" si="21"/>
        <v>PS2</v>
      </c>
      <c r="N409" t="str">
        <f t="shared" si="22"/>
        <v>Max Payne (PS2)</v>
      </c>
    </row>
    <row r="410" spans="1:14" x14ac:dyDescent="0.35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  <c r="L410" t="str">
        <f t="shared" si="20"/>
        <v>Standard</v>
      </c>
      <c r="M410" t="str">
        <f t="shared" si="21"/>
        <v>PS2</v>
      </c>
      <c r="N410" t="str">
        <f t="shared" si="22"/>
        <v>The Lord of the Rings: The Return of the King (PS2)</v>
      </c>
    </row>
    <row r="411" spans="1:14" x14ac:dyDescent="0.35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  <c r="L411" t="str">
        <f t="shared" si="20"/>
        <v>Standard</v>
      </c>
      <c r="M411" t="str">
        <f t="shared" si="21"/>
        <v>PS4</v>
      </c>
      <c r="N411" t="str">
        <f t="shared" si="22"/>
        <v>Assassin's Creed Syndicate (PS4)</v>
      </c>
    </row>
    <row r="412" spans="1:14" x14ac:dyDescent="0.35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  <c r="L412" t="str">
        <f t="shared" si="20"/>
        <v>Standard</v>
      </c>
      <c r="M412" t="str">
        <f t="shared" si="21"/>
        <v>XOn</v>
      </c>
      <c r="N412" t="str">
        <f t="shared" si="22"/>
        <v>Destiny (XOne)</v>
      </c>
    </row>
    <row r="413" spans="1:14" x14ac:dyDescent="0.35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  <c r="L413" t="str">
        <f t="shared" si="20"/>
        <v>Standard</v>
      </c>
      <c r="M413" t="str">
        <f t="shared" si="21"/>
        <v>PS2</v>
      </c>
      <c r="N413" t="str">
        <f t="shared" si="22"/>
        <v>True Crime: Streets of LA (PS2)</v>
      </c>
    </row>
    <row r="414" spans="1:14" x14ac:dyDescent="0.35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  <c r="L414" t="str">
        <f t="shared" si="20"/>
        <v>Standard</v>
      </c>
      <c r="M414" t="str">
        <f t="shared" si="21"/>
        <v>Wii</v>
      </c>
      <c r="N414" t="str">
        <f t="shared" si="22"/>
        <v>Wii Music (Wii)</v>
      </c>
    </row>
    <row r="415" spans="1:14" x14ac:dyDescent="0.35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  <c r="L415" t="str">
        <f t="shared" si="20"/>
        <v>Standard</v>
      </c>
      <c r="M415" t="str">
        <f t="shared" si="21"/>
        <v>PSP</v>
      </c>
      <c r="N415" t="str">
        <f t="shared" si="22"/>
        <v>Gran Turismo (PSP) (PSP)</v>
      </c>
    </row>
    <row r="416" spans="1:14" x14ac:dyDescent="0.35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  <c r="L416" t="str">
        <f t="shared" si="20"/>
        <v>Standard</v>
      </c>
      <c r="M416" t="str">
        <f t="shared" si="21"/>
        <v>3DS</v>
      </c>
      <c r="N416" t="str">
        <f t="shared" si="22"/>
        <v>Monster Hunter X (3DS)</v>
      </c>
    </row>
    <row r="417" spans="1:14" x14ac:dyDescent="0.35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  <c r="L417" t="str">
        <f t="shared" si="20"/>
        <v>Standard</v>
      </c>
      <c r="M417" t="str">
        <f t="shared" si="21"/>
        <v>PS</v>
      </c>
      <c r="N417" t="str">
        <f t="shared" si="22"/>
        <v>Tekken (PS)</v>
      </c>
    </row>
    <row r="418" spans="1:14" x14ac:dyDescent="0.35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  <c r="L418" t="str">
        <f t="shared" si="20"/>
        <v>Standard</v>
      </c>
      <c r="M418" t="str">
        <f t="shared" si="21"/>
        <v>XOn</v>
      </c>
      <c r="N418" t="str">
        <f t="shared" si="22"/>
        <v>FIFA 16 (XOne)</v>
      </c>
    </row>
    <row r="419" spans="1:14" x14ac:dyDescent="0.35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  <c r="L419" t="str">
        <f t="shared" si="20"/>
        <v>Standard</v>
      </c>
      <c r="M419" t="str">
        <f t="shared" si="21"/>
        <v>PS3</v>
      </c>
      <c r="N419" t="str">
        <f t="shared" si="22"/>
        <v>L.A. Noire (PS3)</v>
      </c>
    </row>
    <row r="420" spans="1:14" x14ac:dyDescent="0.35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  <c r="L420" t="str">
        <f t="shared" si="20"/>
        <v>Standard</v>
      </c>
      <c r="M420" t="str">
        <f t="shared" si="21"/>
        <v>PS4</v>
      </c>
      <c r="N420" t="str">
        <f t="shared" si="22"/>
        <v>Madden NFL 16 (PS4)</v>
      </c>
    </row>
    <row r="421" spans="1:14" x14ac:dyDescent="0.35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  <c r="L421" t="str">
        <f t="shared" si="20"/>
        <v>Standard</v>
      </c>
      <c r="M421" t="str">
        <f t="shared" si="21"/>
        <v>3DS</v>
      </c>
      <c r="N421" t="str">
        <f t="shared" si="22"/>
        <v>Yokai Watch 2 Ganso/Honke (3DS)</v>
      </c>
    </row>
    <row r="422" spans="1:14" x14ac:dyDescent="0.35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  <c r="L422" t="str">
        <f t="shared" si="20"/>
        <v>Standard</v>
      </c>
      <c r="M422" t="str">
        <f t="shared" si="21"/>
        <v>PS</v>
      </c>
      <c r="N422" t="str">
        <f t="shared" si="22"/>
        <v>007: Tomorrow Never Dies (PS)</v>
      </c>
    </row>
    <row r="423" spans="1:14" x14ac:dyDescent="0.35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  <c r="L423" t="str">
        <f t="shared" si="20"/>
        <v>Standard</v>
      </c>
      <c r="M423" t="str">
        <f t="shared" si="21"/>
        <v>NES</v>
      </c>
      <c r="N423" t="str">
        <f t="shared" si="22"/>
        <v>Baseball (NES)</v>
      </c>
    </row>
    <row r="424" spans="1:14" x14ac:dyDescent="0.35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  <c r="L424" t="str">
        <f t="shared" si="20"/>
        <v>Standard</v>
      </c>
      <c r="M424" t="str">
        <f t="shared" si="21"/>
        <v>SNE</v>
      </c>
      <c r="N424" t="str">
        <f t="shared" si="22"/>
        <v>Killer Instinct (SNES)</v>
      </c>
    </row>
    <row r="425" spans="1:14" x14ac:dyDescent="0.35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  <c r="L425" t="str">
        <f t="shared" si="20"/>
        <v>Standard</v>
      </c>
      <c r="M425" t="str">
        <f t="shared" si="21"/>
        <v>PS</v>
      </c>
      <c r="N425" t="str">
        <f t="shared" si="22"/>
        <v>WWF SmackDown! 2: Know Your Role (PS)</v>
      </c>
    </row>
    <row r="426" spans="1:14" x14ac:dyDescent="0.35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  <c r="L426" t="str">
        <f t="shared" si="20"/>
        <v>Standard</v>
      </c>
      <c r="M426" t="str">
        <f t="shared" si="21"/>
        <v>PSP</v>
      </c>
      <c r="N426" t="str">
        <f t="shared" si="22"/>
        <v>Crisis Core: Final Fantasy VII (PSP)</v>
      </c>
    </row>
    <row r="427" spans="1:14" x14ac:dyDescent="0.35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  <c r="L427" t="str">
        <f t="shared" si="20"/>
        <v>Standard</v>
      </c>
      <c r="M427" t="str">
        <f t="shared" si="21"/>
        <v>PSP</v>
      </c>
      <c r="N427" t="str">
        <f t="shared" si="22"/>
        <v>God of War: Chains of Olympus (PSP)</v>
      </c>
    </row>
    <row r="428" spans="1:14" x14ac:dyDescent="0.35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  <c r="L428" t="str">
        <f t="shared" si="20"/>
        <v>Standard</v>
      </c>
      <c r="M428" t="str">
        <f t="shared" si="21"/>
        <v>SNE</v>
      </c>
      <c r="N428" t="str">
        <f t="shared" si="22"/>
        <v>Dragon Quest VI: Maboroshi no Daichi (SNES)</v>
      </c>
    </row>
    <row r="429" spans="1:14" x14ac:dyDescent="0.35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  <c r="L429" t="str">
        <f t="shared" si="20"/>
        <v>Standard</v>
      </c>
      <c r="M429" t="str">
        <f t="shared" si="21"/>
        <v>X36</v>
      </c>
      <c r="N429" t="str">
        <f t="shared" si="22"/>
        <v>Dance Central (X360)</v>
      </c>
    </row>
    <row r="430" spans="1:14" x14ac:dyDescent="0.35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  <c r="L430" t="str">
        <f t="shared" si="20"/>
        <v>Standard</v>
      </c>
      <c r="M430" t="str">
        <f t="shared" si="21"/>
        <v>PS2</v>
      </c>
      <c r="N430" t="str">
        <f t="shared" si="22"/>
        <v>Enter the Matrix (PS2)</v>
      </c>
    </row>
    <row r="431" spans="1:14" x14ac:dyDescent="0.35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  <c r="L431" t="str">
        <f t="shared" si="20"/>
        <v>Standard</v>
      </c>
      <c r="M431" t="str">
        <f t="shared" si="21"/>
        <v>Wii</v>
      </c>
      <c r="N431" t="str">
        <f t="shared" si="22"/>
        <v>Super Mario Maker (WiiU)</v>
      </c>
    </row>
    <row r="432" spans="1:14" x14ac:dyDescent="0.35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  <c r="L432" t="str">
        <f t="shared" si="20"/>
        <v>Standard</v>
      </c>
      <c r="M432" t="str">
        <f t="shared" si="21"/>
        <v>PS3</v>
      </c>
      <c r="N432" t="str">
        <f t="shared" si="22"/>
        <v>Fallout: New Vegas (PS3)</v>
      </c>
    </row>
    <row r="433" spans="1:14" x14ac:dyDescent="0.35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  <c r="L433" t="str">
        <f t="shared" si="20"/>
        <v>Standard</v>
      </c>
      <c r="M433" t="str">
        <f t="shared" si="21"/>
        <v>Wii</v>
      </c>
      <c r="N433" t="str">
        <f t="shared" si="22"/>
        <v>LEGO Batman: The Videogame (Wii)</v>
      </c>
    </row>
    <row r="434" spans="1:14" x14ac:dyDescent="0.35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  <c r="L434" t="str">
        <f t="shared" si="20"/>
        <v>Standard</v>
      </c>
      <c r="M434" t="str">
        <f t="shared" si="21"/>
        <v>DS</v>
      </c>
      <c r="N434" t="str">
        <f t="shared" si="22"/>
        <v>Rhythm Heaven (DS)</v>
      </c>
    </row>
    <row r="435" spans="1:14" x14ac:dyDescent="0.35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  <c r="L435" t="str">
        <f t="shared" si="20"/>
        <v>Standard</v>
      </c>
      <c r="M435" t="str">
        <f t="shared" si="21"/>
        <v>PS2</v>
      </c>
      <c r="N435" t="str">
        <f t="shared" si="22"/>
        <v>Ace Combat 04: Shattered Skies (PS2)</v>
      </c>
    </row>
    <row r="436" spans="1:14" x14ac:dyDescent="0.35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  <c r="L436" t="str">
        <f t="shared" si="20"/>
        <v>Standard</v>
      </c>
      <c r="M436" t="str">
        <f t="shared" si="21"/>
        <v>DS</v>
      </c>
      <c r="N436" t="str">
        <f t="shared" si="22"/>
        <v>Club Penguin: Elite Penguin Force (DS)</v>
      </c>
    </row>
    <row r="437" spans="1:14" x14ac:dyDescent="0.35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  <c r="L437" t="str">
        <f t="shared" si="20"/>
        <v>Standard</v>
      </c>
      <c r="M437" t="str">
        <f t="shared" si="21"/>
        <v>GC</v>
      </c>
      <c r="N437" t="str">
        <f t="shared" si="22"/>
        <v>Animal Crossing (GC)</v>
      </c>
    </row>
    <row r="438" spans="1:14" x14ac:dyDescent="0.35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  <c r="L438" t="str">
        <f t="shared" si="20"/>
        <v>Standard</v>
      </c>
      <c r="M438" t="str">
        <f t="shared" si="21"/>
        <v>DS</v>
      </c>
      <c r="N438" t="str">
        <f t="shared" si="22"/>
        <v>LEGO Batman: The Videogame (DS)</v>
      </c>
    </row>
    <row r="439" spans="1:14" x14ac:dyDescent="0.35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  <c r="L439" t="str">
        <f t="shared" si="20"/>
        <v>Standard</v>
      </c>
      <c r="M439" t="str">
        <f t="shared" si="21"/>
        <v>DS</v>
      </c>
      <c r="N439" t="str">
        <f t="shared" si="22"/>
        <v>Sonic Rush (DS)</v>
      </c>
    </row>
    <row r="440" spans="1:14" x14ac:dyDescent="0.35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  <c r="L440" t="str">
        <f t="shared" si="20"/>
        <v>Standard</v>
      </c>
      <c r="M440" t="str">
        <f t="shared" si="21"/>
        <v>PS3</v>
      </c>
      <c r="N440" t="str">
        <f t="shared" si="22"/>
        <v>Resident Evil 6 (PS3)</v>
      </c>
    </row>
    <row r="441" spans="1:14" x14ac:dyDescent="0.35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  <c r="L441" t="str">
        <f t="shared" si="20"/>
        <v>Standard</v>
      </c>
      <c r="M441" t="str">
        <f t="shared" si="21"/>
        <v>XOn</v>
      </c>
      <c r="N441" t="str">
        <f t="shared" si="22"/>
        <v>Halo: The Master Chief Collection (XOne)</v>
      </c>
    </row>
    <row r="442" spans="1:14" x14ac:dyDescent="0.35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  <c r="L442" t="str">
        <f t="shared" si="20"/>
        <v>Standard</v>
      </c>
      <c r="M442" t="str">
        <f t="shared" si="21"/>
        <v>PS2</v>
      </c>
      <c r="N442" t="str">
        <f t="shared" si="22"/>
        <v>FIFA Soccer 08 (PS2)</v>
      </c>
    </row>
    <row r="443" spans="1:14" x14ac:dyDescent="0.35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  <c r="L443" t="str">
        <f t="shared" si="20"/>
        <v>Standard</v>
      </c>
      <c r="M443" t="str">
        <f t="shared" si="21"/>
        <v>PS</v>
      </c>
      <c r="N443" t="str">
        <f t="shared" si="22"/>
        <v>Spider-Man (PS)</v>
      </c>
    </row>
    <row r="444" spans="1:14" x14ac:dyDescent="0.35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  <c r="L444" t="str">
        <f t="shared" si="20"/>
        <v>Standard</v>
      </c>
      <c r="M444" t="str">
        <f t="shared" si="21"/>
        <v>PS</v>
      </c>
      <c r="N444" t="str">
        <f t="shared" si="22"/>
        <v>Need for Speed III: Hot Pursuit (PS)</v>
      </c>
    </row>
    <row r="445" spans="1:14" x14ac:dyDescent="0.35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  <c r="L445" t="str">
        <f t="shared" si="20"/>
        <v>Standard</v>
      </c>
      <c r="M445" t="str">
        <f t="shared" si="21"/>
        <v>N64</v>
      </c>
      <c r="N445" t="str">
        <f t="shared" si="22"/>
        <v>Star Wars Episode I Racer (N64)</v>
      </c>
    </row>
    <row r="446" spans="1:14" x14ac:dyDescent="0.35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  <c r="L446" t="str">
        <f t="shared" si="20"/>
        <v>Standard</v>
      </c>
      <c r="M446" t="str">
        <f t="shared" si="21"/>
        <v>DS</v>
      </c>
      <c r="N446" t="str">
        <f t="shared" si="22"/>
        <v>Personal Trainer: Cooking (DS)</v>
      </c>
    </row>
    <row r="447" spans="1:14" x14ac:dyDescent="0.35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  <c r="L447" t="str">
        <f t="shared" si="20"/>
        <v>Standard</v>
      </c>
      <c r="M447" t="str">
        <f t="shared" si="21"/>
        <v>PS3</v>
      </c>
      <c r="N447" t="str">
        <f t="shared" si="22"/>
        <v>The Elder Scrolls IV: Oblivion (PS3)</v>
      </c>
    </row>
    <row r="448" spans="1:14" x14ac:dyDescent="0.35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  <c r="L448" t="str">
        <f t="shared" si="20"/>
        <v>Standard</v>
      </c>
      <c r="M448" t="str">
        <f t="shared" si="21"/>
        <v>NES</v>
      </c>
      <c r="N448" t="str">
        <f t="shared" si="22"/>
        <v>Dragon Warrior IV (NES)</v>
      </c>
    </row>
    <row r="449" spans="1:14" x14ac:dyDescent="0.35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  <c r="L449" t="str">
        <f t="shared" si="20"/>
        <v>Standard</v>
      </c>
      <c r="M449" t="str">
        <f t="shared" si="21"/>
        <v>PS3</v>
      </c>
      <c r="N449" t="str">
        <f t="shared" si="22"/>
        <v>Heavy Rain (PS3)</v>
      </c>
    </row>
    <row r="450" spans="1:14" x14ac:dyDescent="0.35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  <c r="L450" t="str">
        <f t="shared" ref="L450:L513" si="23">IF(K450 &gt; 10, "Blockbuster", IF(K450 &gt; 1, "Standard", "Niche"))</f>
        <v>Standard</v>
      </c>
      <c r="M450" t="str">
        <f t="shared" ref="M450:M513" si="24">LEFT(C450, 3)</f>
        <v>X36</v>
      </c>
      <c r="N450" t="str">
        <f t="shared" ref="N450:N513" si="25">CONCATENATE(B450, " ", "(", C450, ")")</f>
        <v>Mass Effect 2 (X360)</v>
      </c>
    </row>
    <row r="451" spans="1:14" x14ac:dyDescent="0.35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  <c r="L451" t="str">
        <f t="shared" si="23"/>
        <v>Standard</v>
      </c>
      <c r="M451" t="str">
        <f t="shared" si="24"/>
        <v>X36</v>
      </c>
      <c r="N451" t="str">
        <f t="shared" si="25"/>
        <v>FIFA 15 (X360)</v>
      </c>
    </row>
    <row r="452" spans="1:14" x14ac:dyDescent="0.35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  <c r="L452" t="str">
        <f t="shared" si="23"/>
        <v>Standard</v>
      </c>
      <c r="M452" t="str">
        <f t="shared" si="24"/>
        <v>PS2</v>
      </c>
      <c r="N452" t="str">
        <f t="shared" si="25"/>
        <v>Dragon Ball Z: Budokai (PS2)</v>
      </c>
    </row>
    <row r="453" spans="1:14" x14ac:dyDescent="0.35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  <c r="L453" t="str">
        <f t="shared" si="23"/>
        <v>Standard</v>
      </c>
      <c r="M453" t="str">
        <f t="shared" si="24"/>
        <v>PS2</v>
      </c>
      <c r="N453" t="str">
        <f t="shared" si="25"/>
        <v>Madden NFL 2002 (PS2)</v>
      </c>
    </row>
    <row r="454" spans="1:14" x14ac:dyDescent="0.35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  <c r="L454" t="str">
        <f t="shared" si="23"/>
        <v>Standard</v>
      </c>
      <c r="M454" t="str">
        <f t="shared" si="24"/>
        <v>NES</v>
      </c>
      <c r="N454" t="str">
        <f t="shared" si="25"/>
        <v>World Class Track Meet (NES)</v>
      </c>
    </row>
    <row r="455" spans="1:14" x14ac:dyDescent="0.35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  <c r="L455" t="str">
        <f t="shared" si="23"/>
        <v>Standard</v>
      </c>
      <c r="M455" t="str">
        <f t="shared" si="24"/>
        <v>X36</v>
      </c>
      <c r="N455" t="str">
        <f t="shared" si="25"/>
        <v>Borderlands 2 (X360)</v>
      </c>
    </row>
    <row r="456" spans="1:14" x14ac:dyDescent="0.35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  <c r="L456" t="str">
        <f t="shared" si="23"/>
        <v>Standard</v>
      </c>
      <c r="M456" t="str">
        <f t="shared" si="24"/>
        <v>3DS</v>
      </c>
      <c r="N456" t="str">
        <f t="shared" si="25"/>
        <v>The Legend of Zelda: A Link Between Worlds (3DS)</v>
      </c>
    </row>
    <row r="457" spans="1:14" x14ac:dyDescent="0.35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  <c r="L457" t="str">
        <f t="shared" si="23"/>
        <v>Standard</v>
      </c>
      <c r="M457" t="str">
        <f t="shared" si="24"/>
        <v>GB</v>
      </c>
      <c r="N457" t="str">
        <f t="shared" si="25"/>
        <v>Donkey Kong (GB)</v>
      </c>
    </row>
    <row r="458" spans="1:14" x14ac:dyDescent="0.35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  <c r="L458" t="str">
        <f t="shared" si="23"/>
        <v>Standard</v>
      </c>
      <c r="M458" t="str">
        <f t="shared" si="24"/>
        <v>PC</v>
      </c>
      <c r="N458" t="str">
        <f t="shared" si="25"/>
        <v>The Sims: Vacation (PC)</v>
      </c>
    </row>
    <row r="459" spans="1:14" x14ac:dyDescent="0.35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  <c r="L459" t="str">
        <f t="shared" si="23"/>
        <v>Standard</v>
      </c>
      <c r="M459" t="str">
        <f t="shared" si="24"/>
        <v>X36</v>
      </c>
      <c r="N459" t="str">
        <f t="shared" si="25"/>
        <v>Mass Effect 3 (X360)</v>
      </c>
    </row>
    <row r="460" spans="1:14" x14ac:dyDescent="0.35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  <c r="L460" t="str">
        <f t="shared" si="23"/>
        <v>Standard</v>
      </c>
      <c r="M460" t="str">
        <f t="shared" si="24"/>
        <v>X36</v>
      </c>
      <c r="N460" t="str">
        <f t="shared" si="25"/>
        <v>Kung Fu Panda (X360)</v>
      </c>
    </row>
    <row r="461" spans="1:14" x14ac:dyDescent="0.35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  <c r="L461" t="str">
        <f t="shared" si="23"/>
        <v>Standard</v>
      </c>
      <c r="M461" t="str">
        <f t="shared" si="24"/>
        <v>X36</v>
      </c>
      <c r="N461" t="str">
        <f t="shared" si="25"/>
        <v>Far Cry 3 (X360)</v>
      </c>
    </row>
    <row r="462" spans="1:14" x14ac:dyDescent="0.35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  <c r="L462" t="str">
        <f t="shared" si="23"/>
        <v>Standard</v>
      </c>
      <c r="M462" t="str">
        <f t="shared" si="24"/>
        <v>Wii</v>
      </c>
      <c r="N462" t="str">
        <f t="shared" si="25"/>
        <v>Epic Mickey (Wii)</v>
      </c>
    </row>
    <row r="463" spans="1:14" x14ac:dyDescent="0.35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  <c r="L463" t="str">
        <f t="shared" si="23"/>
        <v>Standard</v>
      </c>
      <c r="M463" t="str">
        <f t="shared" si="24"/>
        <v>X36</v>
      </c>
      <c r="N463" t="str">
        <f t="shared" si="25"/>
        <v>Saints Row 2 (X360)</v>
      </c>
    </row>
    <row r="464" spans="1:14" x14ac:dyDescent="0.35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  <c r="L464" t="str">
        <f t="shared" si="23"/>
        <v>Standard</v>
      </c>
      <c r="M464" t="str">
        <f t="shared" si="24"/>
        <v>PS</v>
      </c>
      <c r="N464" t="str">
        <f t="shared" si="25"/>
        <v>Rayman (PS)</v>
      </c>
    </row>
    <row r="465" spans="1:14" x14ac:dyDescent="0.35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  <c r="L465" t="str">
        <f t="shared" si="23"/>
        <v>Standard</v>
      </c>
      <c r="M465" t="str">
        <f t="shared" si="24"/>
        <v>PS3</v>
      </c>
      <c r="N465" t="str">
        <f t="shared" si="25"/>
        <v>Killzone 2 (PS3)</v>
      </c>
    </row>
    <row r="466" spans="1:14" x14ac:dyDescent="0.35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  <c r="L466" t="str">
        <f t="shared" si="23"/>
        <v>Standard</v>
      </c>
      <c r="M466" t="str">
        <f t="shared" si="24"/>
        <v>XB</v>
      </c>
      <c r="N466" t="str">
        <f t="shared" si="25"/>
        <v>Tom Clancy's Splinter Cell (XB)</v>
      </c>
    </row>
    <row r="467" spans="1:14" x14ac:dyDescent="0.35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  <c r="L467" t="str">
        <f t="shared" si="23"/>
        <v>Standard</v>
      </c>
      <c r="M467" t="str">
        <f t="shared" si="24"/>
        <v>NES</v>
      </c>
      <c r="N467" t="str">
        <f t="shared" si="25"/>
        <v>Mike Tyson's Punch-Out!! (NES)</v>
      </c>
    </row>
    <row r="468" spans="1:14" x14ac:dyDescent="0.35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  <c r="L468" t="str">
        <f t="shared" si="23"/>
        <v>Standard</v>
      </c>
      <c r="M468" t="str">
        <f t="shared" si="24"/>
        <v>PS2</v>
      </c>
      <c r="N468" t="str">
        <f t="shared" si="25"/>
        <v>WWE SmackDown! Shut Your Mouth (PS2)</v>
      </c>
    </row>
    <row r="469" spans="1:14" x14ac:dyDescent="0.35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  <c r="L469" t="str">
        <f t="shared" si="23"/>
        <v>Standard</v>
      </c>
      <c r="M469" t="str">
        <f t="shared" si="24"/>
        <v>XOn</v>
      </c>
      <c r="N469" t="str">
        <f t="shared" si="25"/>
        <v>Gears of War: Ultimate Edition (XOne)</v>
      </c>
    </row>
    <row r="470" spans="1:14" x14ac:dyDescent="0.35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  <c r="L470" t="str">
        <f t="shared" si="23"/>
        <v>Standard</v>
      </c>
      <c r="M470" t="str">
        <f t="shared" si="24"/>
        <v>X36</v>
      </c>
      <c r="N470" t="str">
        <f t="shared" si="25"/>
        <v>NBA 2K13 (X360)</v>
      </c>
    </row>
    <row r="471" spans="1:14" x14ac:dyDescent="0.35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  <c r="L471" t="str">
        <f t="shared" si="23"/>
        <v>Standard</v>
      </c>
      <c r="M471" t="str">
        <f t="shared" si="24"/>
        <v>PS2</v>
      </c>
      <c r="N471" t="str">
        <f t="shared" si="25"/>
        <v>Dragon Ball Z: Budokai Tenkaichi 3 (PS2)</v>
      </c>
    </row>
    <row r="472" spans="1:14" x14ac:dyDescent="0.35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  <c r="L472" t="str">
        <f t="shared" si="23"/>
        <v>Standard</v>
      </c>
      <c r="M472" t="str">
        <f t="shared" si="24"/>
        <v>PS2</v>
      </c>
      <c r="N472" t="str">
        <f t="shared" si="25"/>
        <v>wwe Smackdown vs. Raw 2006 (PS2)</v>
      </c>
    </row>
    <row r="473" spans="1:14" x14ac:dyDescent="0.35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  <c r="L473" t="str">
        <f t="shared" si="23"/>
        <v>Standard</v>
      </c>
      <c r="M473" t="str">
        <f t="shared" si="24"/>
        <v>PS4</v>
      </c>
      <c r="N473" t="str">
        <f t="shared" si="25"/>
        <v>Middle-Earth: Shadow of Mordor (PS4)</v>
      </c>
    </row>
    <row r="474" spans="1:14" x14ac:dyDescent="0.35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  <c r="L474" t="str">
        <f t="shared" si="23"/>
        <v>Standard</v>
      </c>
      <c r="M474" t="str">
        <f t="shared" si="24"/>
        <v>SNE</v>
      </c>
      <c r="N474" t="str">
        <f t="shared" si="25"/>
        <v>Star Fox (SNES)</v>
      </c>
    </row>
    <row r="475" spans="1:14" x14ac:dyDescent="0.35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  <c r="L475" t="str">
        <f t="shared" si="23"/>
        <v>Standard</v>
      </c>
      <c r="M475" t="str">
        <f t="shared" si="24"/>
        <v>PC</v>
      </c>
      <c r="N475" t="str">
        <f t="shared" si="25"/>
        <v>The Sims: Livin Large (PC)</v>
      </c>
    </row>
    <row r="476" spans="1:14" x14ac:dyDescent="0.35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  <c r="L476" t="str">
        <f t="shared" si="23"/>
        <v>Standard</v>
      </c>
      <c r="M476" t="str">
        <f t="shared" si="24"/>
        <v>PS2</v>
      </c>
      <c r="N476" t="str">
        <f t="shared" si="25"/>
        <v>World Soccer Winning Eleven 6 International (PS2)</v>
      </c>
    </row>
    <row r="477" spans="1:14" x14ac:dyDescent="0.35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  <c r="L477" t="str">
        <f t="shared" si="23"/>
        <v>Standard</v>
      </c>
      <c r="M477" t="str">
        <f t="shared" si="24"/>
        <v>PS2</v>
      </c>
      <c r="N477" t="str">
        <f t="shared" si="25"/>
        <v>Devil May Cry (PS2)</v>
      </c>
    </row>
    <row r="478" spans="1:14" x14ac:dyDescent="0.35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  <c r="L478" t="str">
        <f t="shared" si="23"/>
        <v>Standard</v>
      </c>
      <c r="M478" t="str">
        <f t="shared" si="24"/>
        <v>3DS</v>
      </c>
      <c r="N478" t="str">
        <f t="shared" si="25"/>
        <v>Animal Crossing: Happy Home Designer (3DS)</v>
      </c>
    </row>
    <row r="479" spans="1:14" x14ac:dyDescent="0.35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  <c r="L479" t="str">
        <f t="shared" si="23"/>
        <v>Standard</v>
      </c>
      <c r="M479" t="str">
        <f t="shared" si="24"/>
        <v>PS3</v>
      </c>
      <c r="N479" t="str">
        <f t="shared" si="25"/>
        <v>Battlefield: Bad Company 2 (PS3)</v>
      </c>
    </row>
    <row r="480" spans="1:14" x14ac:dyDescent="0.35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  <c r="L480" t="str">
        <f t="shared" si="23"/>
        <v>Standard</v>
      </c>
      <c r="M480" t="str">
        <f t="shared" si="24"/>
        <v>PC</v>
      </c>
      <c r="N480" t="str">
        <f t="shared" si="25"/>
        <v>The Sims 4 (PC)</v>
      </c>
    </row>
    <row r="481" spans="1:14" x14ac:dyDescent="0.35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  <c r="L481" t="str">
        <f t="shared" si="23"/>
        <v>Standard</v>
      </c>
      <c r="M481" t="str">
        <f t="shared" si="24"/>
        <v>PC</v>
      </c>
      <c r="N481" t="str">
        <f t="shared" si="25"/>
        <v>Star Wars: The Old Republic (PC)</v>
      </c>
    </row>
    <row r="482" spans="1:14" x14ac:dyDescent="0.35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  <c r="L482" t="str">
        <f t="shared" si="23"/>
        <v>Standard</v>
      </c>
      <c r="M482" t="str">
        <f t="shared" si="24"/>
        <v>PS2</v>
      </c>
      <c r="N482" t="str">
        <f t="shared" si="25"/>
        <v>Sonic Heroes (PS2)</v>
      </c>
    </row>
    <row r="483" spans="1:14" x14ac:dyDescent="0.35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  <c r="L483" t="str">
        <f t="shared" si="23"/>
        <v>Standard</v>
      </c>
      <c r="M483" t="str">
        <f t="shared" si="24"/>
        <v>DS</v>
      </c>
      <c r="N483" t="str">
        <f t="shared" si="25"/>
        <v>Kirby Super Star Ultra (DS)</v>
      </c>
    </row>
    <row r="484" spans="1:14" x14ac:dyDescent="0.35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  <c r="L484" t="str">
        <f t="shared" si="23"/>
        <v>Standard</v>
      </c>
      <c r="M484" t="str">
        <f t="shared" si="24"/>
        <v>PS2</v>
      </c>
      <c r="N484" t="str">
        <f t="shared" si="25"/>
        <v>Hitman 2: Silent Assassin (PS2)</v>
      </c>
    </row>
    <row r="485" spans="1:14" x14ac:dyDescent="0.35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  <c r="L485" t="str">
        <f t="shared" si="23"/>
        <v>Standard</v>
      </c>
      <c r="M485" t="str">
        <f t="shared" si="24"/>
        <v>X36</v>
      </c>
      <c r="N485" t="str">
        <f t="shared" si="25"/>
        <v>Street Fighter IV (X360)</v>
      </c>
    </row>
    <row r="486" spans="1:14" x14ac:dyDescent="0.35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  <c r="L486" t="str">
        <f t="shared" si="23"/>
        <v>Standard</v>
      </c>
      <c r="M486" t="str">
        <f t="shared" si="24"/>
        <v>N64</v>
      </c>
      <c r="N486" t="str">
        <f t="shared" si="25"/>
        <v>Wave Race 64 (N64)</v>
      </c>
    </row>
    <row r="487" spans="1:14" x14ac:dyDescent="0.35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  <c r="L487" t="str">
        <f t="shared" si="23"/>
        <v>Standard</v>
      </c>
      <c r="M487" t="str">
        <f t="shared" si="24"/>
        <v>PS2</v>
      </c>
      <c r="N487" t="str">
        <f t="shared" si="25"/>
        <v>SOCOM II: U.S. Navy SEALs (PS2)</v>
      </c>
    </row>
    <row r="488" spans="1:14" x14ac:dyDescent="0.35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  <c r="L488" t="str">
        <f t="shared" si="23"/>
        <v>Standard</v>
      </c>
      <c r="M488" t="str">
        <f t="shared" si="24"/>
        <v>PS2</v>
      </c>
      <c r="N488" t="str">
        <f t="shared" si="25"/>
        <v>WWE SmackDown! vs. RAW 2006 (PS2)</v>
      </c>
    </row>
    <row r="489" spans="1:14" x14ac:dyDescent="0.35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  <c r="L489" t="str">
        <f t="shared" si="23"/>
        <v>Standard</v>
      </c>
      <c r="M489" t="str">
        <f t="shared" si="24"/>
        <v>PS3</v>
      </c>
      <c r="N489" t="str">
        <f t="shared" si="25"/>
        <v>inFAMOUS (PS3)</v>
      </c>
    </row>
    <row r="490" spans="1:14" x14ac:dyDescent="0.35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  <c r="L490" t="str">
        <f t="shared" si="23"/>
        <v>Standard</v>
      </c>
      <c r="M490" t="str">
        <f t="shared" si="24"/>
        <v>GBA</v>
      </c>
      <c r="N490" t="str">
        <f t="shared" si="25"/>
        <v>Pac-Man Collection (GBA)</v>
      </c>
    </row>
    <row r="491" spans="1:14" x14ac:dyDescent="0.35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  <c r="L491" t="str">
        <f t="shared" si="23"/>
        <v>Standard</v>
      </c>
      <c r="M491" t="str">
        <f t="shared" si="24"/>
        <v>X36</v>
      </c>
      <c r="N491" t="str">
        <f t="shared" si="25"/>
        <v>Mass Effect (X360)</v>
      </c>
    </row>
    <row r="492" spans="1:14" x14ac:dyDescent="0.35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  <c r="L492" t="str">
        <f t="shared" si="23"/>
        <v>Standard</v>
      </c>
      <c r="M492" t="str">
        <f t="shared" si="24"/>
        <v>Wii</v>
      </c>
      <c r="N492" t="str">
        <f t="shared" si="25"/>
        <v>WarioWare: Smooth Moves (Wii)</v>
      </c>
    </row>
    <row r="493" spans="1:14" x14ac:dyDescent="0.35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  <c r="L493" t="str">
        <f t="shared" si="23"/>
        <v>Standard</v>
      </c>
      <c r="M493" t="str">
        <f t="shared" si="24"/>
        <v>Wii</v>
      </c>
      <c r="N493" t="str">
        <f t="shared" si="25"/>
        <v>Cooking Mama: Cook Off (Wii)</v>
      </c>
    </row>
    <row r="494" spans="1:14" x14ac:dyDescent="0.35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  <c r="L494" t="str">
        <f t="shared" si="23"/>
        <v>Standard</v>
      </c>
      <c r="M494" t="str">
        <f t="shared" si="24"/>
        <v>GBA</v>
      </c>
      <c r="N494" t="str">
        <f t="shared" si="25"/>
        <v>Super Mario World 2: Yoshi's Island (GBA)</v>
      </c>
    </row>
    <row r="495" spans="1:14" x14ac:dyDescent="0.35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  <c r="L495" t="str">
        <f t="shared" si="23"/>
        <v>Standard</v>
      </c>
      <c r="M495" t="str">
        <f t="shared" si="24"/>
        <v>PS4</v>
      </c>
      <c r="N495" t="str">
        <f t="shared" si="25"/>
        <v>FIFA 14 (PS4)</v>
      </c>
    </row>
    <row r="496" spans="1:14" x14ac:dyDescent="0.35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  <c r="L496" t="str">
        <f t="shared" si="23"/>
        <v>Standard</v>
      </c>
      <c r="M496" t="str">
        <f t="shared" si="24"/>
        <v>XOn</v>
      </c>
      <c r="N496" t="str">
        <f t="shared" si="25"/>
        <v>Titanfall (XOne)</v>
      </c>
    </row>
    <row r="497" spans="1:14" x14ac:dyDescent="0.35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  <c r="L497" t="str">
        <f t="shared" si="23"/>
        <v>Standard</v>
      </c>
      <c r="M497" t="str">
        <f t="shared" si="24"/>
        <v>PS2</v>
      </c>
      <c r="N497" t="str">
        <f t="shared" si="25"/>
        <v>Sonic Mega Collection Plus (PS2)</v>
      </c>
    </row>
    <row r="498" spans="1:14" x14ac:dyDescent="0.35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  <c r="L498" t="str">
        <f t="shared" si="23"/>
        <v>Standard</v>
      </c>
      <c r="M498" t="str">
        <f t="shared" si="24"/>
        <v>X36</v>
      </c>
      <c r="N498" t="str">
        <f t="shared" si="25"/>
        <v>Sega Superstars Tennis (X360)</v>
      </c>
    </row>
    <row r="499" spans="1:14" x14ac:dyDescent="0.35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  <c r="L499" t="str">
        <f t="shared" si="23"/>
        <v>Standard</v>
      </c>
      <c r="M499" t="str">
        <f t="shared" si="24"/>
        <v>PS2</v>
      </c>
      <c r="N499" t="str">
        <f t="shared" si="25"/>
        <v>World Soccer Winning Eleven 7 International (PS2)</v>
      </c>
    </row>
    <row r="500" spans="1:14" x14ac:dyDescent="0.35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  <c r="L500" t="str">
        <f t="shared" si="23"/>
        <v>Standard</v>
      </c>
      <c r="M500" t="str">
        <f t="shared" si="24"/>
        <v>PS3</v>
      </c>
      <c r="N500" t="str">
        <f t="shared" si="25"/>
        <v>Need for Speed: Most Wanted (PS3)</v>
      </c>
    </row>
    <row r="501" spans="1:14" x14ac:dyDescent="0.35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  <c r="L501" t="str">
        <f t="shared" si="23"/>
        <v>Standard</v>
      </c>
      <c r="M501" t="str">
        <f t="shared" si="24"/>
        <v>PS2</v>
      </c>
      <c r="N501" t="str">
        <f t="shared" si="25"/>
        <v>Hot Shots Golf 3 (PS2)</v>
      </c>
    </row>
    <row r="502" spans="1:14" x14ac:dyDescent="0.35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  <c r="L502" t="str">
        <f t="shared" si="23"/>
        <v>Standard</v>
      </c>
      <c r="M502" t="str">
        <f t="shared" si="24"/>
        <v>PS2</v>
      </c>
      <c r="N502" t="str">
        <f t="shared" si="25"/>
        <v>Call of Duty: Finest Hour (PS2)</v>
      </c>
    </row>
    <row r="503" spans="1:14" x14ac:dyDescent="0.35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  <c r="L503" t="str">
        <f t="shared" si="23"/>
        <v>Standard</v>
      </c>
      <c r="M503" t="str">
        <f t="shared" si="24"/>
        <v>Wii</v>
      </c>
      <c r="N503" t="str">
        <f t="shared" si="25"/>
        <v>Zumba Fitness 2 (Wii)</v>
      </c>
    </row>
    <row r="504" spans="1:14" x14ac:dyDescent="0.35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  <c r="L504" t="str">
        <f t="shared" si="23"/>
        <v>Standard</v>
      </c>
      <c r="M504" t="str">
        <f t="shared" si="24"/>
        <v>PS</v>
      </c>
      <c r="N504" t="str">
        <f t="shared" si="25"/>
        <v>Syphon Filter (PS)</v>
      </c>
    </row>
    <row r="505" spans="1:14" x14ac:dyDescent="0.35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  <c r="L505" t="str">
        <f t="shared" si="23"/>
        <v>Standard</v>
      </c>
      <c r="M505" t="str">
        <f t="shared" si="24"/>
        <v>DS</v>
      </c>
      <c r="N505" t="str">
        <f t="shared" si="25"/>
        <v>Imagine: Babyz (DS)</v>
      </c>
    </row>
    <row r="506" spans="1:14" x14ac:dyDescent="0.35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  <c r="L506" t="str">
        <f t="shared" si="23"/>
        <v>Standard</v>
      </c>
      <c r="M506" t="str">
        <f t="shared" si="24"/>
        <v>PS</v>
      </c>
      <c r="N506" t="str">
        <f t="shared" si="25"/>
        <v>Colin McRae Rally (PS)</v>
      </c>
    </row>
    <row r="507" spans="1:14" x14ac:dyDescent="0.35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  <c r="L507" t="str">
        <f t="shared" si="23"/>
        <v>Standard</v>
      </c>
      <c r="M507" t="str">
        <f t="shared" si="24"/>
        <v>XOn</v>
      </c>
      <c r="N507" t="str">
        <f t="shared" si="25"/>
        <v>Call of Duty: Ghosts (XOne)</v>
      </c>
    </row>
    <row r="508" spans="1:14" x14ac:dyDescent="0.35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  <c r="L508" t="str">
        <f t="shared" si="23"/>
        <v>Standard</v>
      </c>
      <c r="M508" t="str">
        <f t="shared" si="24"/>
        <v>X36</v>
      </c>
      <c r="N508" t="str">
        <f t="shared" si="25"/>
        <v>Madden NFL 13 (X360)</v>
      </c>
    </row>
    <row r="509" spans="1:14" x14ac:dyDescent="0.35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  <c r="L509" t="str">
        <f t="shared" si="23"/>
        <v>Standard</v>
      </c>
      <c r="M509" t="str">
        <f t="shared" si="24"/>
        <v>XB</v>
      </c>
      <c r="N509" t="str">
        <f t="shared" si="25"/>
        <v>The Elder Scrolls III: Morrowind (XB)</v>
      </c>
    </row>
    <row r="510" spans="1:14" x14ac:dyDescent="0.35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  <c r="L510" t="str">
        <f t="shared" si="23"/>
        <v>Standard</v>
      </c>
      <c r="M510" t="str">
        <f t="shared" si="24"/>
        <v>PS3</v>
      </c>
      <c r="N510" t="str">
        <f t="shared" si="25"/>
        <v>Mortal Kombat (PS3)</v>
      </c>
    </row>
    <row r="511" spans="1:14" x14ac:dyDescent="0.35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  <c r="L511" t="str">
        <f t="shared" si="23"/>
        <v>Standard</v>
      </c>
      <c r="M511" t="str">
        <f t="shared" si="24"/>
        <v>SNE</v>
      </c>
      <c r="N511" t="str">
        <f t="shared" si="25"/>
        <v>F-Zero (SNES)</v>
      </c>
    </row>
    <row r="512" spans="1:14" x14ac:dyDescent="0.35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  <c r="L512" t="str">
        <f t="shared" si="23"/>
        <v>Standard</v>
      </c>
      <c r="M512" t="str">
        <f t="shared" si="24"/>
        <v>N64</v>
      </c>
      <c r="N512" t="str">
        <f t="shared" si="25"/>
        <v>Yoshi's Story (N64)</v>
      </c>
    </row>
    <row r="513" spans="1:14" x14ac:dyDescent="0.35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  <c r="L513" t="str">
        <f t="shared" si="23"/>
        <v>Standard</v>
      </c>
      <c r="M513" t="str">
        <f t="shared" si="24"/>
        <v>PC</v>
      </c>
      <c r="N513" t="str">
        <f t="shared" si="25"/>
        <v>Command &amp; Conquer: Red Alert (PC)</v>
      </c>
    </row>
    <row r="514" spans="1:14" x14ac:dyDescent="0.35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  <c r="L514" t="str">
        <f t="shared" ref="L514:L577" si="26">IF(K514 &gt; 10, "Blockbuster", IF(K514 &gt; 1, "Standard", "Niche"))</f>
        <v>Standard</v>
      </c>
      <c r="M514" t="str">
        <f t="shared" ref="M514:M577" si="27">LEFT(C514, 3)</f>
        <v>Wii</v>
      </c>
      <c r="N514" t="str">
        <f t="shared" ref="N514:N577" si="28">CONCATENATE(B514, " ", "(", C514, ")")</f>
        <v>Skylanders: Spyro's Adventure (Wii)</v>
      </c>
    </row>
    <row r="515" spans="1:14" x14ac:dyDescent="0.35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  <c r="L515" t="str">
        <f t="shared" si="26"/>
        <v>Standard</v>
      </c>
      <c r="M515" t="str">
        <f t="shared" si="27"/>
        <v>PS3</v>
      </c>
      <c r="N515" t="str">
        <f t="shared" si="28"/>
        <v>FIFA 16 (PS3)</v>
      </c>
    </row>
    <row r="516" spans="1:14" x14ac:dyDescent="0.35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  <c r="L516" t="str">
        <f t="shared" si="26"/>
        <v>Standard</v>
      </c>
      <c r="M516" t="str">
        <f t="shared" si="27"/>
        <v>PS3</v>
      </c>
      <c r="N516" t="str">
        <f t="shared" si="28"/>
        <v>Assassin's Creed: Brotherhood (PS3)</v>
      </c>
    </row>
    <row r="517" spans="1:14" x14ac:dyDescent="0.35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  <c r="L517" t="str">
        <f t="shared" si="26"/>
        <v>Standard</v>
      </c>
      <c r="M517" t="str">
        <f t="shared" si="27"/>
        <v>X36</v>
      </c>
      <c r="N517" t="str">
        <f t="shared" si="28"/>
        <v>BioShock (X360)</v>
      </c>
    </row>
    <row r="518" spans="1:14" x14ac:dyDescent="0.35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  <c r="L518" t="str">
        <f t="shared" si="26"/>
        <v>Standard</v>
      </c>
      <c r="M518" t="str">
        <f t="shared" si="27"/>
        <v>X36</v>
      </c>
      <c r="N518" t="str">
        <f t="shared" si="28"/>
        <v>Madden NFL 10 (X360)</v>
      </c>
    </row>
    <row r="519" spans="1:14" x14ac:dyDescent="0.35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  <c r="L519" t="str">
        <f t="shared" si="26"/>
        <v>Standard</v>
      </c>
      <c r="M519" t="str">
        <f t="shared" si="27"/>
        <v>PS3</v>
      </c>
      <c r="N519" t="str">
        <f t="shared" si="28"/>
        <v>Medal of Honor (PS3)</v>
      </c>
    </row>
    <row r="520" spans="1:14" x14ac:dyDescent="0.35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  <c r="L520" t="str">
        <f t="shared" si="26"/>
        <v>Standard</v>
      </c>
      <c r="M520" t="str">
        <f t="shared" si="27"/>
        <v>PS2</v>
      </c>
      <c r="N520" t="str">
        <f t="shared" si="28"/>
        <v>WWE SmackDown! vs. Raw (PS2)</v>
      </c>
    </row>
    <row r="521" spans="1:14" x14ac:dyDescent="0.35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  <c r="L521" t="str">
        <f t="shared" si="26"/>
        <v>Standard</v>
      </c>
      <c r="M521" t="str">
        <f t="shared" si="27"/>
        <v>GC</v>
      </c>
      <c r="N521" t="str">
        <f t="shared" si="28"/>
        <v>Metroid Prime (GC)</v>
      </c>
    </row>
    <row r="522" spans="1:14" x14ac:dyDescent="0.35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  <c r="L522" t="str">
        <f t="shared" si="26"/>
        <v>Standard</v>
      </c>
      <c r="M522" t="str">
        <f t="shared" si="27"/>
        <v>GBA</v>
      </c>
      <c r="N522" t="str">
        <f t="shared" si="28"/>
        <v>Finding Nemo (GBA)</v>
      </c>
    </row>
    <row r="523" spans="1:14" x14ac:dyDescent="0.35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  <c r="L523" t="str">
        <f t="shared" si="26"/>
        <v>Standard</v>
      </c>
      <c r="M523" t="str">
        <f t="shared" si="27"/>
        <v>PC</v>
      </c>
      <c r="N523" t="str">
        <f t="shared" si="28"/>
        <v>Myst (PC)</v>
      </c>
    </row>
    <row r="524" spans="1:14" x14ac:dyDescent="0.35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  <c r="L524" t="str">
        <f t="shared" si="26"/>
        <v>Standard</v>
      </c>
      <c r="M524" t="str">
        <f t="shared" si="27"/>
        <v>PS3</v>
      </c>
      <c r="N524" t="str">
        <f t="shared" si="28"/>
        <v>Need for Speed: Hot Pursuit (PS3)</v>
      </c>
    </row>
    <row r="525" spans="1:14" x14ac:dyDescent="0.35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  <c r="L525" t="str">
        <f t="shared" si="26"/>
        <v>Standard</v>
      </c>
      <c r="M525" t="str">
        <f t="shared" si="27"/>
        <v>DS</v>
      </c>
      <c r="N525" t="str">
        <f t="shared" si="28"/>
        <v>Imagine: Fashion Designer (DS)</v>
      </c>
    </row>
    <row r="526" spans="1:14" x14ac:dyDescent="0.35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  <c r="L526" t="str">
        <f t="shared" si="26"/>
        <v>Standard</v>
      </c>
      <c r="M526" t="str">
        <f t="shared" si="27"/>
        <v>PS2</v>
      </c>
      <c r="N526" t="str">
        <f t="shared" si="28"/>
        <v>WWE SmackDown! Here Comes the Pain (PS2)</v>
      </c>
    </row>
    <row r="527" spans="1:14" x14ac:dyDescent="0.35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  <c r="L527" t="str">
        <f t="shared" si="26"/>
        <v>Standard</v>
      </c>
      <c r="M527" t="str">
        <f t="shared" si="27"/>
        <v>X36</v>
      </c>
      <c r="N527" t="str">
        <f t="shared" si="28"/>
        <v>Star Wars: The Force Unleashed (X360)</v>
      </c>
    </row>
    <row r="528" spans="1:14" x14ac:dyDescent="0.35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  <c r="L528" t="str">
        <f t="shared" si="26"/>
        <v>Standard</v>
      </c>
      <c r="M528" t="str">
        <f t="shared" si="27"/>
        <v>DS</v>
      </c>
      <c r="N528" t="str">
        <f t="shared" si="28"/>
        <v>Yoshi's Island DS (DS)</v>
      </c>
    </row>
    <row r="529" spans="1:14" x14ac:dyDescent="0.35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  <c r="L529" t="str">
        <f t="shared" si="26"/>
        <v>Standard</v>
      </c>
      <c r="M529" t="str">
        <f t="shared" si="27"/>
        <v>PS</v>
      </c>
      <c r="N529" t="str">
        <f t="shared" si="28"/>
        <v>Hot Shots Golf (PS)</v>
      </c>
    </row>
    <row r="530" spans="1:14" x14ac:dyDescent="0.35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  <c r="L530" t="str">
        <f t="shared" si="26"/>
        <v>Standard</v>
      </c>
      <c r="M530" t="str">
        <f t="shared" si="27"/>
        <v>PS3</v>
      </c>
      <c r="N530" t="str">
        <f t="shared" si="28"/>
        <v>Killzone 3 (PS3)</v>
      </c>
    </row>
    <row r="531" spans="1:14" x14ac:dyDescent="0.35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  <c r="L531" t="str">
        <f t="shared" si="26"/>
        <v>Standard</v>
      </c>
      <c r="M531" t="str">
        <f t="shared" si="27"/>
        <v>PS</v>
      </c>
      <c r="N531" t="str">
        <f t="shared" si="28"/>
        <v>A Bug's Life (PS)</v>
      </c>
    </row>
    <row r="532" spans="1:14" x14ac:dyDescent="0.35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  <c r="L532" t="str">
        <f t="shared" si="26"/>
        <v>Standard</v>
      </c>
      <c r="M532" t="str">
        <f t="shared" si="27"/>
        <v>PS2</v>
      </c>
      <c r="N532" t="str">
        <f t="shared" si="28"/>
        <v>WWF SmackDown! Just Bring It (PS2)</v>
      </c>
    </row>
    <row r="533" spans="1:14" x14ac:dyDescent="0.35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  <c r="L533" t="str">
        <f t="shared" si="26"/>
        <v>Standard</v>
      </c>
      <c r="M533" t="str">
        <f t="shared" si="27"/>
        <v>SNE</v>
      </c>
      <c r="N533" t="str">
        <f t="shared" si="28"/>
        <v>Dragon Quest V: Tenkuu no Hanayome (SNES)</v>
      </c>
    </row>
    <row r="534" spans="1:14" x14ac:dyDescent="0.35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  <c r="L534" t="str">
        <f t="shared" si="26"/>
        <v>Standard</v>
      </c>
      <c r="M534" t="str">
        <f t="shared" si="27"/>
        <v>PS</v>
      </c>
      <c r="N534" t="str">
        <f t="shared" si="28"/>
        <v>Mortal Kombat Trilogy (PS)</v>
      </c>
    </row>
    <row r="535" spans="1:14" x14ac:dyDescent="0.35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  <c r="L535" t="str">
        <f t="shared" si="26"/>
        <v>Standard</v>
      </c>
      <c r="M535" t="str">
        <f t="shared" si="27"/>
        <v>PC</v>
      </c>
      <c r="N535" t="str">
        <f t="shared" si="28"/>
        <v>Battlefield 3 (PC)</v>
      </c>
    </row>
    <row r="536" spans="1:14" x14ac:dyDescent="0.35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  <c r="L536" t="str">
        <f t="shared" si="26"/>
        <v>Standard</v>
      </c>
      <c r="M536" t="str">
        <f t="shared" si="27"/>
        <v>PS2</v>
      </c>
      <c r="N536" t="str">
        <f t="shared" si="28"/>
        <v>NBA Street (PS2)</v>
      </c>
    </row>
    <row r="537" spans="1:14" x14ac:dyDescent="0.35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  <c r="L537" t="str">
        <f t="shared" si="26"/>
        <v>Standard</v>
      </c>
      <c r="M537" t="str">
        <f t="shared" si="27"/>
        <v>DS</v>
      </c>
      <c r="N537" t="str">
        <f t="shared" si="28"/>
        <v>Professor Layton and the Last Specter (DS)</v>
      </c>
    </row>
    <row r="538" spans="1:14" x14ac:dyDescent="0.35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  <c r="L538" t="str">
        <f t="shared" si="26"/>
        <v>Standard</v>
      </c>
      <c r="M538" t="str">
        <f t="shared" si="27"/>
        <v>3DS</v>
      </c>
      <c r="N538" t="str">
        <f t="shared" si="28"/>
        <v>Monster Hunter Tri (3DS)</v>
      </c>
    </row>
    <row r="539" spans="1:14" x14ac:dyDescent="0.35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  <c r="L539" t="str">
        <f t="shared" si="26"/>
        <v>Standard</v>
      </c>
      <c r="M539" t="str">
        <f t="shared" si="27"/>
        <v>PS2</v>
      </c>
      <c r="N539" t="str">
        <f t="shared" si="28"/>
        <v>Jak II (PS2)</v>
      </c>
    </row>
    <row r="540" spans="1:14" x14ac:dyDescent="0.35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  <c r="L540" t="str">
        <f t="shared" si="26"/>
        <v>Standard</v>
      </c>
      <c r="M540" t="str">
        <f t="shared" si="27"/>
        <v>PS4</v>
      </c>
      <c r="N540" t="str">
        <f t="shared" si="28"/>
        <v>inFAMOUS: Second Son (PS4)</v>
      </c>
    </row>
    <row r="541" spans="1:14" x14ac:dyDescent="0.35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  <c r="L541" t="str">
        <f t="shared" si="26"/>
        <v>Standard</v>
      </c>
      <c r="M541" t="str">
        <f t="shared" si="27"/>
        <v>PS2</v>
      </c>
      <c r="N541" t="str">
        <f t="shared" si="28"/>
        <v>Ratchet &amp; Clank: Going Commando (PS2)</v>
      </c>
    </row>
    <row r="542" spans="1:14" x14ac:dyDescent="0.35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  <c r="L542" t="str">
        <f t="shared" si="26"/>
        <v>Standard</v>
      </c>
      <c r="M542" t="str">
        <f t="shared" si="27"/>
        <v>PS3</v>
      </c>
      <c r="N542" t="str">
        <f t="shared" si="28"/>
        <v>Tekken 6 (PS3)</v>
      </c>
    </row>
    <row r="543" spans="1:14" x14ac:dyDescent="0.35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  <c r="L543" t="str">
        <f t="shared" si="26"/>
        <v>Standard</v>
      </c>
      <c r="M543" t="str">
        <f t="shared" si="27"/>
        <v>PS2</v>
      </c>
      <c r="N543" t="str">
        <f t="shared" si="28"/>
        <v>The Sims (PS2)</v>
      </c>
    </row>
    <row r="544" spans="1:14" x14ac:dyDescent="0.35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  <c r="L544" t="str">
        <f t="shared" si="26"/>
        <v>Standard</v>
      </c>
      <c r="M544" t="str">
        <f t="shared" si="27"/>
        <v>Wii</v>
      </c>
      <c r="N544" t="str">
        <f t="shared" si="28"/>
        <v>Sonic and the Secret Rings (Wii)</v>
      </c>
    </row>
    <row r="545" spans="1:14" x14ac:dyDescent="0.35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  <c r="L545" t="str">
        <f t="shared" si="26"/>
        <v>Standard</v>
      </c>
      <c r="M545" t="str">
        <f t="shared" si="27"/>
        <v>X36</v>
      </c>
      <c r="N545" t="str">
        <f t="shared" si="28"/>
        <v>Saints Row: The Third (X360)</v>
      </c>
    </row>
    <row r="546" spans="1:14" x14ac:dyDescent="0.35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  <c r="L546" t="str">
        <f t="shared" si="26"/>
        <v>Standard</v>
      </c>
      <c r="M546" t="str">
        <f t="shared" si="27"/>
        <v>260</v>
      </c>
      <c r="N546" t="str">
        <f t="shared" si="28"/>
        <v>Missile Command (2600)</v>
      </c>
    </row>
    <row r="547" spans="1:14" x14ac:dyDescent="0.35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  <c r="L547" t="str">
        <f t="shared" si="26"/>
        <v>Standard</v>
      </c>
      <c r="M547" t="str">
        <f t="shared" si="27"/>
        <v>SNE</v>
      </c>
      <c r="N547" t="str">
        <f t="shared" si="28"/>
        <v>Mario Paint (SNES)</v>
      </c>
    </row>
    <row r="548" spans="1:14" x14ac:dyDescent="0.35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  <c r="L548" t="str">
        <f t="shared" si="26"/>
        <v>Standard</v>
      </c>
      <c r="M548" t="str">
        <f t="shared" si="27"/>
        <v>PS4</v>
      </c>
      <c r="N548" t="str">
        <f t="shared" si="28"/>
        <v>Assassin's Creed IV: Black Flag (PS4)</v>
      </c>
    </row>
    <row r="549" spans="1:14" x14ac:dyDescent="0.35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  <c r="L549" t="str">
        <f t="shared" si="26"/>
        <v>Standard</v>
      </c>
      <c r="M549" t="str">
        <f t="shared" si="27"/>
        <v>N64</v>
      </c>
      <c r="N549" t="str">
        <f t="shared" si="28"/>
        <v>PokÃ©mon Stadium 2 (N64)</v>
      </c>
    </row>
    <row r="550" spans="1:14" x14ac:dyDescent="0.35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  <c r="L550" t="str">
        <f t="shared" si="26"/>
        <v>Standard</v>
      </c>
      <c r="M550" t="str">
        <f t="shared" si="27"/>
        <v>NES</v>
      </c>
      <c r="N550" t="str">
        <f t="shared" si="28"/>
        <v>Metroid (NES)</v>
      </c>
    </row>
    <row r="551" spans="1:14" x14ac:dyDescent="0.35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  <c r="L551" t="str">
        <f t="shared" si="26"/>
        <v>Standard</v>
      </c>
      <c r="M551" t="str">
        <f t="shared" si="27"/>
        <v>X36</v>
      </c>
      <c r="N551" t="str">
        <f t="shared" si="28"/>
        <v>L.A. Noire (X360)</v>
      </c>
    </row>
    <row r="552" spans="1:14" x14ac:dyDescent="0.35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  <c r="L552" t="str">
        <f t="shared" si="26"/>
        <v>Standard</v>
      </c>
      <c r="M552" t="str">
        <f t="shared" si="27"/>
        <v>X36</v>
      </c>
      <c r="N552" t="str">
        <f t="shared" si="28"/>
        <v>Call of Duty 3 (X360)</v>
      </c>
    </row>
    <row r="553" spans="1:14" x14ac:dyDescent="0.35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  <c r="L553" t="str">
        <f t="shared" si="26"/>
        <v>Standard</v>
      </c>
      <c r="M553" t="str">
        <f t="shared" si="27"/>
        <v>GBA</v>
      </c>
      <c r="N553" t="str">
        <f t="shared" si="28"/>
        <v>The Legend of Zelda: A Link to the Past (GBA)</v>
      </c>
    </row>
    <row r="554" spans="1:14" x14ac:dyDescent="0.35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  <c r="L554" t="str">
        <f t="shared" si="26"/>
        <v>Standard</v>
      </c>
      <c r="M554" t="str">
        <f t="shared" si="27"/>
        <v>PS2</v>
      </c>
      <c r="N554" t="str">
        <f t="shared" si="28"/>
        <v>Onimusha: Warlords (PS2)</v>
      </c>
    </row>
    <row r="555" spans="1:14" x14ac:dyDescent="0.35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  <c r="L555" t="str">
        <f t="shared" si="26"/>
        <v>Standard</v>
      </c>
      <c r="M555" t="str">
        <f t="shared" si="27"/>
        <v>PS4</v>
      </c>
      <c r="N555" t="str">
        <f t="shared" si="28"/>
        <v>Mortal Kombat X (PS4)</v>
      </c>
    </row>
    <row r="556" spans="1:14" x14ac:dyDescent="0.35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  <c r="L556" t="str">
        <f t="shared" si="26"/>
        <v>Standard</v>
      </c>
      <c r="M556" t="str">
        <f t="shared" si="27"/>
        <v>N64</v>
      </c>
      <c r="N556" t="str">
        <f t="shared" si="28"/>
        <v>Mario Party (N64)</v>
      </c>
    </row>
    <row r="557" spans="1:14" x14ac:dyDescent="0.35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  <c r="L557" t="str">
        <f t="shared" si="26"/>
        <v>Standard</v>
      </c>
      <c r="M557" t="str">
        <f t="shared" si="27"/>
        <v>X36</v>
      </c>
      <c r="N557" t="str">
        <f t="shared" si="28"/>
        <v>Madden NFL 12 (X360)</v>
      </c>
    </row>
    <row r="558" spans="1:14" x14ac:dyDescent="0.35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  <c r="L558" t="str">
        <f t="shared" si="26"/>
        <v>Standard</v>
      </c>
      <c r="M558" t="str">
        <f t="shared" si="27"/>
        <v>PS2</v>
      </c>
      <c r="N558" t="str">
        <f t="shared" si="28"/>
        <v>LEGO Star Wars II: The Original Trilogy (PS2)</v>
      </c>
    </row>
    <row r="559" spans="1:14" x14ac:dyDescent="0.35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  <c r="L559" t="str">
        <f t="shared" si="26"/>
        <v>Standard</v>
      </c>
      <c r="M559" t="str">
        <f t="shared" si="27"/>
        <v>X36</v>
      </c>
      <c r="N559" t="str">
        <f t="shared" si="28"/>
        <v>Madden NFL 11 (X360)</v>
      </c>
    </row>
    <row r="560" spans="1:14" x14ac:dyDescent="0.35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  <c r="L560" t="str">
        <f t="shared" si="26"/>
        <v>Standard</v>
      </c>
      <c r="M560" t="str">
        <f t="shared" si="27"/>
        <v>DS</v>
      </c>
      <c r="N560" t="str">
        <f t="shared" si="28"/>
        <v>Mario vs. Donkey Kong: Mini-Land Mayhem! (DS)</v>
      </c>
    </row>
    <row r="561" spans="1:14" x14ac:dyDescent="0.35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  <c r="L561" t="str">
        <f t="shared" si="26"/>
        <v>Standard</v>
      </c>
      <c r="M561" t="str">
        <f t="shared" si="27"/>
        <v>X36</v>
      </c>
      <c r="N561" t="str">
        <f t="shared" si="28"/>
        <v>Skate 3 (X360)</v>
      </c>
    </row>
    <row r="562" spans="1:14" x14ac:dyDescent="0.35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  <c r="L562" t="str">
        <f t="shared" si="26"/>
        <v>Standard</v>
      </c>
      <c r="M562" t="str">
        <f t="shared" si="27"/>
        <v>PS2</v>
      </c>
      <c r="N562" t="str">
        <f t="shared" si="28"/>
        <v>Burnout 3: Takedown (PS2)</v>
      </c>
    </row>
    <row r="563" spans="1:14" x14ac:dyDescent="0.35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  <c r="L563" t="str">
        <f t="shared" si="26"/>
        <v>Standard</v>
      </c>
      <c r="M563" t="str">
        <f t="shared" si="27"/>
        <v>3DS</v>
      </c>
      <c r="N563" t="str">
        <f t="shared" si="28"/>
        <v>Yokai Watch 2 Shinuchi (3DS)</v>
      </c>
    </row>
    <row r="564" spans="1:14" x14ac:dyDescent="0.35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  <c r="L564" t="str">
        <f t="shared" si="26"/>
        <v>Standard</v>
      </c>
      <c r="M564" t="str">
        <f t="shared" si="27"/>
        <v>PS3</v>
      </c>
      <c r="N564" t="str">
        <f t="shared" si="28"/>
        <v>Need for Speed: Shift (PS3)</v>
      </c>
    </row>
    <row r="565" spans="1:14" x14ac:dyDescent="0.35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  <c r="L565" t="str">
        <f t="shared" si="26"/>
        <v>Standard</v>
      </c>
      <c r="M565" t="str">
        <f t="shared" si="27"/>
        <v>PS3</v>
      </c>
      <c r="N565" t="str">
        <f t="shared" si="28"/>
        <v>Final Fantasy XIII-2 (PS3)</v>
      </c>
    </row>
    <row r="566" spans="1:14" x14ac:dyDescent="0.35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  <c r="L566" t="str">
        <f t="shared" si="26"/>
        <v>Standard</v>
      </c>
      <c r="M566" t="str">
        <f t="shared" si="27"/>
        <v>GEN</v>
      </c>
      <c r="N566" t="str">
        <f t="shared" si="28"/>
        <v>Mortal Kombat (GEN)</v>
      </c>
    </row>
    <row r="567" spans="1:14" x14ac:dyDescent="0.35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  <c r="L567" t="str">
        <f t="shared" si="26"/>
        <v>Standard</v>
      </c>
      <c r="M567" t="str">
        <f t="shared" si="27"/>
        <v>PS2</v>
      </c>
      <c r="N567" t="str">
        <f t="shared" si="28"/>
        <v>Call Of Duty 2: Big Red One (PS2)</v>
      </c>
    </row>
    <row r="568" spans="1:14" x14ac:dyDescent="0.35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  <c r="L568" t="str">
        <f t="shared" si="26"/>
        <v>Standard</v>
      </c>
      <c r="M568" t="str">
        <f t="shared" si="27"/>
        <v>X36</v>
      </c>
      <c r="N568" t="str">
        <f t="shared" si="28"/>
        <v>Guitar Hero: World Tour (X360)</v>
      </c>
    </row>
    <row r="569" spans="1:14" x14ac:dyDescent="0.35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  <c r="L569" t="str">
        <f t="shared" si="26"/>
        <v>Standard</v>
      </c>
      <c r="M569" t="str">
        <f t="shared" si="27"/>
        <v>PS</v>
      </c>
      <c r="N569" t="str">
        <f t="shared" si="28"/>
        <v>Medal of Honor (PS)</v>
      </c>
    </row>
    <row r="570" spans="1:14" x14ac:dyDescent="0.35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  <c r="L570" t="str">
        <f t="shared" si="26"/>
        <v>Standard</v>
      </c>
      <c r="M570" t="str">
        <f t="shared" si="27"/>
        <v>XB</v>
      </c>
      <c r="N570" t="str">
        <f t="shared" si="28"/>
        <v>Fable (XB)</v>
      </c>
    </row>
    <row r="571" spans="1:14" x14ac:dyDescent="0.35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  <c r="L571" t="str">
        <f t="shared" si="26"/>
        <v>Standard</v>
      </c>
      <c r="M571" t="str">
        <f t="shared" si="27"/>
        <v>DS</v>
      </c>
      <c r="N571" t="str">
        <f t="shared" si="28"/>
        <v>Hannah Montana (DS)</v>
      </c>
    </row>
    <row r="572" spans="1:14" x14ac:dyDescent="0.35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  <c r="L572" t="str">
        <f t="shared" si="26"/>
        <v>Standard</v>
      </c>
      <c r="M572" t="str">
        <f t="shared" si="27"/>
        <v>PS2</v>
      </c>
      <c r="N572" t="str">
        <f t="shared" si="28"/>
        <v>Tom Clancy's Splinter Cell (PS2)</v>
      </c>
    </row>
    <row r="573" spans="1:14" x14ac:dyDescent="0.35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  <c r="L573" t="str">
        <f t="shared" si="26"/>
        <v>Standard</v>
      </c>
      <c r="M573" t="str">
        <f t="shared" si="27"/>
        <v>Wii</v>
      </c>
      <c r="N573" t="str">
        <f t="shared" si="28"/>
        <v>Skylanders Giants (Wii)</v>
      </c>
    </row>
    <row r="574" spans="1:14" x14ac:dyDescent="0.35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  <c r="L574" t="str">
        <f t="shared" si="26"/>
        <v>Standard</v>
      </c>
      <c r="M574" t="str">
        <f t="shared" si="27"/>
        <v>PSP</v>
      </c>
      <c r="N574" t="str">
        <f t="shared" si="28"/>
        <v>Medal of Honor Heroes (PSP)</v>
      </c>
    </row>
    <row r="575" spans="1:14" x14ac:dyDescent="0.35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  <c r="L575" t="str">
        <f t="shared" si="26"/>
        <v>Standard</v>
      </c>
      <c r="M575" t="str">
        <f t="shared" si="27"/>
        <v>NES</v>
      </c>
      <c r="N575" t="str">
        <f t="shared" si="28"/>
        <v>Super Mario Bros.: The Lost Levels (NES)</v>
      </c>
    </row>
    <row r="576" spans="1:14" x14ac:dyDescent="0.35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  <c r="L576" t="str">
        <f t="shared" si="26"/>
        <v>Standard</v>
      </c>
      <c r="M576" t="str">
        <f t="shared" si="27"/>
        <v>N64</v>
      </c>
      <c r="N576" t="str">
        <f t="shared" si="28"/>
        <v>Star Wars: Shadows of the Empire (N64)</v>
      </c>
    </row>
    <row r="577" spans="1:14" x14ac:dyDescent="0.35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  <c r="L577" t="str">
        <f t="shared" si="26"/>
        <v>Standard</v>
      </c>
      <c r="M577" t="str">
        <f t="shared" si="27"/>
        <v>X36</v>
      </c>
      <c r="N577" t="str">
        <f t="shared" si="28"/>
        <v>LEGO Star Wars: The Complete Saga (X360)</v>
      </c>
    </row>
    <row r="578" spans="1:14" x14ac:dyDescent="0.35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  <c r="L578" t="str">
        <f t="shared" ref="L578:L641" si="29">IF(K578 &gt; 10, "Blockbuster", IF(K578 &gt; 1, "Standard", "Niche"))</f>
        <v>Standard</v>
      </c>
      <c r="M578" t="str">
        <f t="shared" ref="M578:M641" si="30">LEFT(C578, 3)</f>
        <v>PS2</v>
      </c>
      <c r="N578" t="str">
        <f t="shared" ref="N578:N641" si="31">CONCATENATE(B578, " ", "(", C578, ")")</f>
        <v>Midnight Club: Street Racing (PS2)</v>
      </c>
    </row>
    <row r="579" spans="1:14" x14ac:dyDescent="0.35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  <c r="L579" t="str">
        <f t="shared" si="29"/>
        <v>Standard</v>
      </c>
      <c r="M579" t="str">
        <f t="shared" si="30"/>
        <v>PSP</v>
      </c>
      <c r="N579" t="str">
        <f t="shared" si="31"/>
        <v>Pac-Man: Adventures in Time (PSP)</v>
      </c>
    </row>
    <row r="580" spans="1:14" x14ac:dyDescent="0.35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  <c r="L580" t="str">
        <f t="shared" si="29"/>
        <v>Standard</v>
      </c>
      <c r="M580" t="str">
        <f t="shared" si="30"/>
        <v>X36</v>
      </c>
      <c r="N580" t="str">
        <f t="shared" si="31"/>
        <v>Halo Wars (X360)</v>
      </c>
    </row>
    <row r="581" spans="1:14" x14ac:dyDescent="0.35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  <c r="L581" t="str">
        <f t="shared" si="29"/>
        <v>Standard</v>
      </c>
      <c r="M581" t="str">
        <f t="shared" si="30"/>
        <v>PS3</v>
      </c>
      <c r="N581" t="str">
        <f t="shared" si="31"/>
        <v>God of War Collection (PS3)</v>
      </c>
    </row>
    <row r="582" spans="1:14" x14ac:dyDescent="0.35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  <c r="L582" t="str">
        <f t="shared" si="29"/>
        <v>Standard</v>
      </c>
      <c r="M582" t="str">
        <f t="shared" si="30"/>
        <v>PS2</v>
      </c>
      <c r="N582" t="str">
        <f t="shared" si="31"/>
        <v>ESPN NFL 2K5 (PS2)</v>
      </c>
    </row>
    <row r="583" spans="1:14" x14ac:dyDescent="0.35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  <c r="L583" t="str">
        <f t="shared" si="29"/>
        <v>Standard</v>
      </c>
      <c r="M583" t="str">
        <f t="shared" si="30"/>
        <v>Wii</v>
      </c>
      <c r="N583" t="str">
        <f t="shared" si="31"/>
        <v>Mario Strikers Charged (Wii)</v>
      </c>
    </row>
    <row r="584" spans="1:14" x14ac:dyDescent="0.35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  <c r="L584" t="str">
        <f t="shared" si="29"/>
        <v>Standard</v>
      </c>
      <c r="M584" t="str">
        <f t="shared" si="30"/>
        <v>X36</v>
      </c>
      <c r="N584" t="str">
        <f t="shared" si="31"/>
        <v>Medal of Honor (X360)</v>
      </c>
    </row>
    <row r="585" spans="1:14" x14ac:dyDescent="0.35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  <c r="L585" t="str">
        <f t="shared" si="29"/>
        <v>Standard</v>
      </c>
      <c r="M585" t="str">
        <f t="shared" si="30"/>
        <v>X36</v>
      </c>
      <c r="N585" t="str">
        <f t="shared" si="31"/>
        <v>FIFA Soccer 10 (X360)</v>
      </c>
    </row>
    <row r="586" spans="1:14" x14ac:dyDescent="0.35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  <c r="L586" t="str">
        <f t="shared" si="29"/>
        <v>Standard</v>
      </c>
      <c r="M586" t="str">
        <f t="shared" si="30"/>
        <v>X36</v>
      </c>
      <c r="N586" t="str">
        <f t="shared" si="31"/>
        <v>NBA 2K12 (X360)</v>
      </c>
    </row>
    <row r="587" spans="1:14" x14ac:dyDescent="0.35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  <c r="L587" t="str">
        <f t="shared" si="29"/>
        <v>Standard</v>
      </c>
      <c r="M587" t="str">
        <f t="shared" si="30"/>
        <v>DS</v>
      </c>
      <c r="N587" t="str">
        <f t="shared" si="31"/>
        <v>Style Savvy (DS)</v>
      </c>
    </row>
    <row r="588" spans="1:14" x14ac:dyDescent="0.35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  <c r="L588" t="str">
        <f t="shared" si="29"/>
        <v>Standard</v>
      </c>
      <c r="M588" t="str">
        <f t="shared" si="30"/>
        <v>PS2</v>
      </c>
      <c r="N588" t="str">
        <f t="shared" si="31"/>
        <v>Harry Potter and the Chamber of Secrets (PS2)</v>
      </c>
    </row>
    <row r="589" spans="1:14" x14ac:dyDescent="0.35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  <c r="L589" t="str">
        <f t="shared" si="29"/>
        <v>Standard</v>
      </c>
      <c r="M589" t="str">
        <f t="shared" si="30"/>
        <v>Wii</v>
      </c>
      <c r="N589" t="str">
        <f t="shared" si="31"/>
        <v>Super Mario All-Stars: Limited Edition (Wii)</v>
      </c>
    </row>
    <row r="590" spans="1:14" x14ac:dyDescent="0.35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  <c r="L590" t="str">
        <f t="shared" si="29"/>
        <v>Standard</v>
      </c>
      <c r="M590" t="str">
        <f t="shared" si="30"/>
        <v>GEN</v>
      </c>
      <c r="N590" t="str">
        <f t="shared" si="31"/>
        <v>Streets of Rage (GEN)</v>
      </c>
    </row>
    <row r="591" spans="1:14" x14ac:dyDescent="0.35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  <c r="L591" t="str">
        <f t="shared" si="29"/>
        <v>Standard</v>
      </c>
      <c r="M591" t="str">
        <f t="shared" si="30"/>
        <v>PS3</v>
      </c>
      <c r="N591" t="str">
        <f t="shared" si="31"/>
        <v>FIFA Soccer 09 (PS3)</v>
      </c>
    </row>
    <row r="592" spans="1:14" x14ac:dyDescent="0.35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  <c r="L592" t="str">
        <f t="shared" si="29"/>
        <v>Standard</v>
      </c>
      <c r="M592" t="str">
        <f t="shared" si="30"/>
        <v>PS3</v>
      </c>
      <c r="N592" t="str">
        <f t="shared" si="31"/>
        <v>Ratchet &amp; Clank Future: Tools of Destruction (PS3)</v>
      </c>
    </row>
    <row r="593" spans="1:14" x14ac:dyDescent="0.35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  <c r="L593" t="str">
        <f t="shared" si="29"/>
        <v>Standard</v>
      </c>
      <c r="M593" t="str">
        <f t="shared" si="30"/>
        <v>PS2</v>
      </c>
      <c r="N593" t="str">
        <f t="shared" si="31"/>
        <v>NBA Live 2005 (PS2)</v>
      </c>
    </row>
    <row r="594" spans="1:14" x14ac:dyDescent="0.35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  <c r="L594" t="str">
        <f t="shared" si="29"/>
        <v>Standard</v>
      </c>
      <c r="M594" t="str">
        <f t="shared" si="30"/>
        <v>PSP</v>
      </c>
      <c r="N594" t="str">
        <f t="shared" si="31"/>
        <v>LittleBigPlanet (PSP)</v>
      </c>
    </row>
    <row r="595" spans="1:14" x14ac:dyDescent="0.35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  <c r="L595" t="str">
        <f t="shared" si="29"/>
        <v>Standard</v>
      </c>
      <c r="M595" t="str">
        <f t="shared" si="30"/>
        <v>PS4</v>
      </c>
      <c r="N595" t="str">
        <f t="shared" si="31"/>
        <v>Killzone: Shadow Fall (PS4)</v>
      </c>
    </row>
    <row r="596" spans="1:14" x14ac:dyDescent="0.35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  <c r="L596" t="str">
        <f t="shared" si="29"/>
        <v>Standard</v>
      </c>
      <c r="M596" t="str">
        <f t="shared" si="30"/>
        <v>X36</v>
      </c>
      <c r="N596" t="str">
        <f t="shared" si="31"/>
        <v>Ghostbusters: The Video Game (DS Version) (X360)</v>
      </c>
    </row>
    <row r="597" spans="1:14" x14ac:dyDescent="0.35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  <c r="L597" t="str">
        <f t="shared" si="29"/>
        <v>Standard</v>
      </c>
      <c r="M597" t="str">
        <f t="shared" si="30"/>
        <v>PSP</v>
      </c>
      <c r="N597" t="str">
        <f t="shared" si="31"/>
        <v>Monster Hunter Freedom 2 (PSP)</v>
      </c>
    </row>
    <row r="598" spans="1:14" x14ac:dyDescent="0.35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  <c r="L598" t="str">
        <f t="shared" si="29"/>
        <v>Standard</v>
      </c>
      <c r="M598" t="str">
        <f t="shared" si="30"/>
        <v>PS2</v>
      </c>
      <c r="N598" t="str">
        <f t="shared" si="31"/>
        <v>WWE SmackDown vs. RAW 2007 (PS2)</v>
      </c>
    </row>
    <row r="599" spans="1:14" x14ac:dyDescent="0.35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  <c r="L599" t="str">
        <f t="shared" si="29"/>
        <v>Standard</v>
      </c>
      <c r="M599" t="str">
        <f t="shared" si="30"/>
        <v>PS2</v>
      </c>
      <c r="N599" t="str">
        <f t="shared" si="31"/>
        <v>Ratchet &amp; Clank: Up Your Arsenal (PS2)</v>
      </c>
    </row>
    <row r="600" spans="1:14" x14ac:dyDescent="0.35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  <c r="L600" t="str">
        <f t="shared" si="29"/>
        <v>Standard</v>
      </c>
      <c r="M600" t="str">
        <f t="shared" si="30"/>
        <v>DS</v>
      </c>
      <c r="N600" t="str">
        <f t="shared" si="31"/>
        <v>Art Academy (DS)</v>
      </c>
    </row>
    <row r="601" spans="1:14" x14ac:dyDescent="0.35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  <c r="L601" t="str">
        <f t="shared" si="29"/>
        <v>Standard</v>
      </c>
      <c r="M601" t="str">
        <f t="shared" si="30"/>
        <v>X36</v>
      </c>
      <c r="N601" t="str">
        <f t="shared" si="31"/>
        <v>Dragon Age: Origins (X360)</v>
      </c>
    </row>
    <row r="602" spans="1:14" x14ac:dyDescent="0.35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  <c r="L602" t="str">
        <f t="shared" si="29"/>
        <v>Standard</v>
      </c>
      <c r="M602" t="str">
        <f t="shared" si="30"/>
        <v>PS2</v>
      </c>
      <c r="N602" t="str">
        <f t="shared" si="31"/>
        <v>Madden NFL 08 (PS2)</v>
      </c>
    </row>
    <row r="603" spans="1:14" x14ac:dyDescent="0.35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  <c r="L603" t="str">
        <f t="shared" si="29"/>
        <v>Standard</v>
      </c>
      <c r="M603" t="str">
        <f t="shared" si="30"/>
        <v>GC</v>
      </c>
      <c r="N603" t="str">
        <f t="shared" si="31"/>
        <v>Sonic Adventure 2 Battle (GC)</v>
      </c>
    </row>
    <row r="604" spans="1:14" x14ac:dyDescent="0.35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  <c r="L604" t="str">
        <f t="shared" si="29"/>
        <v>Standard</v>
      </c>
      <c r="M604" t="str">
        <f t="shared" si="30"/>
        <v>NES</v>
      </c>
      <c r="N604" t="str">
        <f t="shared" si="31"/>
        <v>Dragon Warrior II (NES)</v>
      </c>
    </row>
    <row r="605" spans="1:14" x14ac:dyDescent="0.35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  <c r="L605" t="str">
        <f t="shared" si="29"/>
        <v>Standard</v>
      </c>
      <c r="M605" t="str">
        <f t="shared" si="30"/>
        <v>PS3</v>
      </c>
      <c r="N605" t="str">
        <f t="shared" si="31"/>
        <v>Madden NFL 13 (PS3)</v>
      </c>
    </row>
    <row r="606" spans="1:14" x14ac:dyDescent="0.35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  <c r="L606" t="str">
        <f t="shared" si="29"/>
        <v>Standard</v>
      </c>
      <c r="M606" t="str">
        <f t="shared" si="30"/>
        <v>GC</v>
      </c>
      <c r="N606" t="str">
        <f t="shared" si="31"/>
        <v>PokÃ©mon Colosseum (GC)</v>
      </c>
    </row>
    <row r="607" spans="1:14" x14ac:dyDescent="0.35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  <c r="L607" t="str">
        <f t="shared" si="29"/>
        <v>Standard</v>
      </c>
      <c r="M607" t="str">
        <f t="shared" si="30"/>
        <v>Wii</v>
      </c>
      <c r="N607" t="str">
        <f t="shared" si="31"/>
        <v>Deca Sports (Wii)</v>
      </c>
    </row>
    <row r="608" spans="1:14" x14ac:dyDescent="0.35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  <c r="L608" t="str">
        <f t="shared" si="29"/>
        <v>Standard</v>
      </c>
      <c r="M608" t="str">
        <f t="shared" si="30"/>
        <v>X36</v>
      </c>
      <c r="N608" t="str">
        <f t="shared" si="31"/>
        <v>Madden NFL 09 (X360)</v>
      </c>
    </row>
    <row r="609" spans="1:14" x14ac:dyDescent="0.35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  <c r="L609" t="str">
        <f t="shared" si="29"/>
        <v>Standard</v>
      </c>
      <c r="M609" t="str">
        <f t="shared" si="30"/>
        <v>260</v>
      </c>
      <c r="N609" t="str">
        <f t="shared" si="31"/>
        <v>Space Invaders (2600)</v>
      </c>
    </row>
    <row r="610" spans="1:14" x14ac:dyDescent="0.35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  <c r="L610" t="str">
        <f t="shared" si="29"/>
        <v>Standard</v>
      </c>
      <c r="M610" t="str">
        <f t="shared" si="30"/>
        <v>PS2</v>
      </c>
      <c r="N610" t="str">
        <f t="shared" si="31"/>
        <v>Crazy Taxi (PS2)</v>
      </c>
    </row>
    <row r="611" spans="1:14" x14ac:dyDescent="0.35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  <c r="L611" t="str">
        <f t="shared" si="29"/>
        <v>Standard</v>
      </c>
      <c r="M611" t="str">
        <f t="shared" si="30"/>
        <v>N64</v>
      </c>
      <c r="N611" t="str">
        <f t="shared" si="31"/>
        <v>Perfect Dark (N64)</v>
      </c>
    </row>
    <row r="612" spans="1:14" x14ac:dyDescent="0.35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  <c r="L612" t="str">
        <f t="shared" si="29"/>
        <v>Standard</v>
      </c>
      <c r="M612" t="str">
        <f t="shared" si="30"/>
        <v>Wii</v>
      </c>
      <c r="N612" t="str">
        <f t="shared" si="31"/>
        <v>Game Party (Wii)</v>
      </c>
    </row>
    <row r="613" spans="1:14" x14ac:dyDescent="0.35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  <c r="L613" t="str">
        <f t="shared" si="29"/>
        <v>Standard</v>
      </c>
      <c r="M613" t="str">
        <f t="shared" si="30"/>
        <v>NES</v>
      </c>
      <c r="N613" t="str">
        <f t="shared" si="31"/>
        <v>Dragon Warrior (NES)</v>
      </c>
    </row>
    <row r="614" spans="1:14" x14ac:dyDescent="0.35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  <c r="L614" t="str">
        <f t="shared" si="29"/>
        <v>Standard</v>
      </c>
      <c r="M614" t="str">
        <f t="shared" si="30"/>
        <v>PS3</v>
      </c>
      <c r="N614" t="str">
        <f t="shared" si="31"/>
        <v>Tomb Raider (2013) (PS3)</v>
      </c>
    </row>
    <row r="615" spans="1:14" x14ac:dyDescent="0.35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  <c r="L615" t="str">
        <f t="shared" si="29"/>
        <v>Standard</v>
      </c>
      <c r="M615" t="str">
        <f t="shared" si="30"/>
        <v>X36</v>
      </c>
      <c r="N615" t="str">
        <f t="shared" si="31"/>
        <v>Marvel: Ultimate Alliance (X360)</v>
      </c>
    </row>
    <row r="616" spans="1:14" x14ac:dyDescent="0.35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  <c r="L616" t="str">
        <f t="shared" si="29"/>
        <v>Standard</v>
      </c>
      <c r="M616" t="str">
        <f t="shared" si="30"/>
        <v>PS2</v>
      </c>
      <c r="N616" t="str">
        <f t="shared" si="31"/>
        <v>PES 2009: Pro Evolution Soccer (PS2)</v>
      </c>
    </row>
    <row r="617" spans="1:14" x14ac:dyDescent="0.35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  <c r="L617" t="str">
        <f t="shared" si="29"/>
        <v>Standard</v>
      </c>
      <c r="M617" t="str">
        <f t="shared" si="30"/>
        <v>N64</v>
      </c>
      <c r="N617" t="str">
        <f t="shared" si="31"/>
        <v>Mario Party 2 (N64)</v>
      </c>
    </row>
    <row r="618" spans="1:14" x14ac:dyDescent="0.35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  <c r="L618" t="str">
        <f t="shared" si="29"/>
        <v>Standard</v>
      </c>
      <c r="M618" t="str">
        <f t="shared" si="30"/>
        <v>PS3</v>
      </c>
      <c r="N618" t="str">
        <f t="shared" si="31"/>
        <v>Saints Row: The Third (PS3)</v>
      </c>
    </row>
    <row r="619" spans="1:14" x14ac:dyDescent="0.35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  <c r="L619" t="str">
        <f t="shared" si="29"/>
        <v>Standard</v>
      </c>
      <c r="M619" t="str">
        <f t="shared" si="30"/>
        <v>XB</v>
      </c>
      <c r="N619" t="str">
        <f t="shared" si="31"/>
        <v>Rockstar Games Double Pack: Grand Theft Auto III &amp; Grand Theft Auto Vice City (XB)</v>
      </c>
    </row>
    <row r="620" spans="1:14" x14ac:dyDescent="0.35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  <c r="L620" t="str">
        <f t="shared" si="29"/>
        <v>Standard</v>
      </c>
      <c r="M620" t="str">
        <f t="shared" si="30"/>
        <v>Wii</v>
      </c>
      <c r="N620" t="str">
        <f t="shared" si="31"/>
        <v>LEGO Harry Potter: Years 1-4 (Wii)</v>
      </c>
    </row>
    <row r="621" spans="1:14" x14ac:dyDescent="0.35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  <c r="L621" t="str">
        <f t="shared" si="29"/>
        <v>Standard</v>
      </c>
      <c r="M621" t="str">
        <f t="shared" si="30"/>
        <v>PS2</v>
      </c>
      <c r="N621" t="str">
        <f t="shared" si="31"/>
        <v>Mortal Kombat: Deadly Alliance (PS2)</v>
      </c>
    </row>
    <row r="622" spans="1:14" x14ac:dyDescent="0.35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  <c r="L622" t="str">
        <f t="shared" si="29"/>
        <v>Standard</v>
      </c>
      <c r="M622" t="str">
        <f t="shared" si="30"/>
        <v>PS3</v>
      </c>
      <c r="N622" t="str">
        <f t="shared" si="31"/>
        <v>Resistance 2 (PS3)</v>
      </c>
    </row>
    <row r="623" spans="1:14" x14ac:dyDescent="0.35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  <c r="L623" t="str">
        <f t="shared" si="29"/>
        <v>Standard</v>
      </c>
      <c r="M623" t="str">
        <f t="shared" si="30"/>
        <v>X36</v>
      </c>
      <c r="N623" t="str">
        <f t="shared" si="31"/>
        <v>Pure (X360)</v>
      </c>
    </row>
    <row r="624" spans="1:14" x14ac:dyDescent="0.35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  <c r="L624" t="str">
        <f t="shared" si="29"/>
        <v>Standard</v>
      </c>
      <c r="M624" t="str">
        <f t="shared" si="30"/>
        <v>PS</v>
      </c>
      <c r="N624" t="str">
        <f t="shared" si="31"/>
        <v>Tomb Raider: The Last Revelation (PS)</v>
      </c>
    </row>
    <row r="625" spans="1:14" x14ac:dyDescent="0.35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  <c r="L625" t="str">
        <f t="shared" si="29"/>
        <v>Standard</v>
      </c>
      <c r="M625" t="str">
        <f t="shared" si="30"/>
        <v>PS3</v>
      </c>
      <c r="N625" t="str">
        <f t="shared" si="31"/>
        <v>NBA 2K13 (PS3)</v>
      </c>
    </row>
    <row r="626" spans="1:14" x14ac:dyDescent="0.35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  <c r="L626" t="str">
        <f t="shared" si="29"/>
        <v>Standard</v>
      </c>
      <c r="M626" t="str">
        <f t="shared" si="30"/>
        <v>X36</v>
      </c>
      <c r="N626" t="str">
        <f t="shared" si="31"/>
        <v>Rock Band (X360)</v>
      </c>
    </row>
    <row r="627" spans="1:14" x14ac:dyDescent="0.35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  <c r="L627" t="str">
        <f t="shared" si="29"/>
        <v>Standard</v>
      </c>
      <c r="M627" t="str">
        <f t="shared" si="30"/>
        <v>X36</v>
      </c>
      <c r="N627" t="str">
        <f t="shared" si="31"/>
        <v>NBA 2K14 (X360)</v>
      </c>
    </row>
    <row r="628" spans="1:14" x14ac:dyDescent="0.35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  <c r="L628" t="str">
        <f t="shared" si="29"/>
        <v>Standard</v>
      </c>
      <c r="M628" t="str">
        <f t="shared" si="30"/>
        <v>GC</v>
      </c>
      <c r="N628" t="str">
        <f t="shared" si="31"/>
        <v>Mario Party 4 (GC)</v>
      </c>
    </row>
    <row r="629" spans="1:14" x14ac:dyDescent="0.35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  <c r="L629" t="str">
        <f t="shared" si="29"/>
        <v>Standard</v>
      </c>
      <c r="M629" t="str">
        <f t="shared" si="30"/>
        <v>Wii</v>
      </c>
      <c r="N629" t="str">
        <f t="shared" si="31"/>
        <v>uDraw Studio (Wii)</v>
      </c>
    </row>
    <row r="630" spans="1:14" x14ac:dyDescent="0.35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  <c r="L630" t="str">
        <f t="shared" si="29"/>
        <v>Standard</v>
      </c>
      <c r="M630" t="str">
        <f t="shared" si="30"/>
        <v>PS3</v>
      </c>
      <c r="N630" t="str">
        <f t="shared" si="31"/>
        <v>Midnight Club: Los Angeles (PS3)</v>
      </c>
    </row>
    <row r="631" spans="1:14" x14ac:dyDescent="0.35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  <c r="L631" t="str">
        <f t="shared" si="29"/>
        <v>Standard</v>
      </c>
      <c r="M631" t="str">
        <f t="shared" si="30"/>
        <v>SNE</v>
      </c>
      <c r="N631" t="str">
        <f t="shared" si="31"/>
        <v>Final Fantasy V (SNES)</v>
      </c>
    </row>
    <row r="632" spans="1:14" x14ac:dyDescent="0.35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  <c r="L632" t="str">
        <f t="shared" si="29"/>
        <v>Standard</v>
      </c>
      <c r="M632" t="str">
        <f t="shared" si="30"/>
        <v>PS</v>
      </c>
      <c r="N632" t="str">
        <f t="shared" si="31"/>
        <v>Final Fantasy Tactics (PS)</v>
      </c>
    </row>
    <row r="633" spans="1:14" x14ac:dyDescent="0.35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  <c r="L633" t="str">
        <f t="shared" si="29"/>
        <v>Standard</v>
      </c>
      <c r="M633" t="str">
        <f t="shared" si="30"/>
        <v>PS</v>
      </c>
      <c r="N633" t="str">
        <f t="shared" si="31"/>
        <v>Twisted Metal 2 (PS)</v>
      </c>
    </row>
    <row r="634" spans="1:14" x14ac:dyDescent="0.35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  <c r="L634" t="str">
        <f t="shared" si="29"/>
        <v>Standard</v>
      </c>
      <c r="M634" t="str">
        <f t="shared" si="30"/>
        <v>X36</v>
      </c>
      <c r="N634" t="str">
        <f t="shared" si="31"/>
        <v>Halo: Combat Evolved Anniversary (X360)</v>
      </c>
    </row>
    <row r="635" spans="1:14" x14ac:dyDescent="0.35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  <c r="L635" t="str">
        <f t="shared" si="29"/>
        <v>Standard</v>
      </c>
      <c r="M635" t="str">
        <f t="shared" si="30"/>
        <v>PSP</v>
      </c>
      <c r="N635" t="str">
        <f t="shared" si="31"/>
        <v>Need for Speed Carbon: Own the City (PSP)</v>
      </c>
    </row>
    <row r="636" spans="1:14" x14ac:dyDescent="0.35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  <c r="L636" t="str">
        <f t="shared" si="29"/>
        <v>Standard</v>
      </c>
      <c r="M636" t="str">
        <f t="shared" si="30"/>
        <v>PS2</v>
      </c>
      <c r="N636" t="str">
        <f t="shared" si="31"/>
        <v>The Sims: Bustin' Out (PS2)</v>
      </c>
    </row>
    <row r="637" spans="1:14" x14ac:dyDescent="0.35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  <c r="L637" t="str">
        <f t="shared" si="29"/>
        <v>Standard</v>
      </c>
      <c r="M637" t="str">
        <f t="shared" si="30"/>
        <v>PC</v>
      </c>
      <c r="N637" t="str">
        <f t="shared" si="31"/>
        <v>Riven: The Sequel to Myst (PC)</v>
      </c>
    </row>
    <row r="638" spans="1:14" x14ac:dyDescent="0.35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  <c r="L638" t="str">
        <f t="shared" si="29"/>
        <v>Standard</v>
      </c>
      <c r="M638" t="str">
        <f t="shared" si="30"/>
        <v>X36</v>
      </c>
      <c r="N638" t="str">
        <f t="shared" si="31"/>
        <v>Tom Clancy's Rainbow Six: Vegas 2 (X360)</v>
      </c>
    </row>
    <row r="639" spans="1:14" x14ac:dyDescent="0.35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  <c r="L639" t="str">
        <f t="shared" si="29"/>
        <v>Standard</v>
      </c>
      <c r="M639" t="str">
        <f t="shared" si="30"/>
        <v>DC</v>
      </c>
      <c r="N639" t="str">
        <f t="shared" si="31"/>
        <v>Sonic Adventure (DC)</v>
      </c>
    </row>
    <row r="640" spans="1:14" x14ac:dyDescent="0.35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  <c r="L640" t="str">
        <f t="shared" si="29"/>
        <v>Standard</v>
      </c>
      <c r="M640" t="str">
        <f t="shared" si="30"/>
        <v>NES</v>
      </c>
      <c r="N640" t="str">
        <f t="shared" si="31"/>
        <v>Ice Hockey (NES)</v>
      </c>
    </row>
    <row r="641" spans="1:14" x14ac:dyDescent="0.35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  <c r="L641" t="str">
        <f t="shared" si="29"/>
        <v>Standard</v>
      </c>
      <c r="M641" t="str">
        <f t="shared" si="30"/>
        <v>PS3</v>
      </c>
      <c r="N641" t="str">
        <f t="shared" si="31"/>
        <v>pro evolution soccer 2011 (PS3)</v>
      </c>
    </row>
    <row r="642" spans="1:14" x14ac:dyDescent="0.35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  <c r="L642" t="str">
        <f t="shared" ref="L642:L705" si="32">IF(K642 &gt; 10, "Blockbuster", IF(K642 &gt; 1, "Standard", "Niche"))</f>
        <v>Standard</v>
      </c>
      <c r="M642" t="str">
        <f t="shared" ref="M642:M705" si="33">LEFT(C642, 3)</f>
        <v>PS2</v>
      </c>
      <c r="N642" t="str">
        <f t="shared" ref="N642:N705" si="34">CONCATENATE(B642, " ", "(", C642, ")")</f>
        <v>Dragon Ball Z: Budokai 2 (PS2)</v>
      </c>
    </row>
    <row r="643" spans="1:14" x14ac:dyDescent="0.35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  <c r="L643" t="str">
        <f t="shared" si="32"/>
        <v>Standard</v>
      </c>
      <c r="M643" t="str">
        <f t="shared" si="33"/>
        <v>PS2</v>
      </c>
      <c r="N643" t="str">
        <f t="shared" si="34"/>
        <v>ATV Offroad Fury (PS2)</v>
      </c>
    </row>
    <row r="644" spans="1:14" x14ac:dyDescent="0.35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  <c r="L644" t="str">
        <f t="shared" si="32"/>
        <v>Standard</v>
      </c>
      <c r="M644" t="str">
        <f t="shared" si="33"/>
        <v>PS</v>
      </c>
      <c r="N644" t="str">
        <f t="shared" si="34"/>
        <v>Dino Crisis (PS)</v>
      </c>
    </row>
    <row r="645" spans="1:14" x14ac:dyDescent="0.35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  <c r="L645" t="str">
        <f t="shared" si="32"/>
        <v>Standard</v>
      </c>
      <c r="M645" t="str">
        <f t="shared" si="33"/>
        <v>XOn</v>
      </c>
      <c r="N645" t="str">
        <f t="shared" si="34"/>
        <v>Minecraft (XOne)</v>
      </c>
    </row>
    <row r="646" spans="1:14" x14ac:dyDescent="0.35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  <c r="L646" t="str">
        <f t="shared" si="32"/>
        <v>Standard</v>
      </c>
      <c r="M646" t="str">
        <f t="shared" si="33"/>
        <v>PS2</v>
      </c>
      <c r="N646" t="str">
        <f t="shared" si="34"/>
        <v>Need for Speed: ProStreet (PS2)</v>
      </c>
    </row>
    <row r="647" spans="1:14" x14ac:dyDescent="0.35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  <c r="L647" t="str">
        <f t="shared" si="32"/>
        <v>Standard</v>
      </c>
      <c r="M647" t="str">
        <f t="shared" si="33"/>
        <v>XOn</v>
      </c>
      <c r="N647" t="str">
        <f t="shared" si="34"/>
        <v>Madden NFL 16 (XOne)</v>
      </c>
    </row>
    <row r="648" spans="1:14" x14ac:dyDescent="0.35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  <c r="L648" t="str">
        <f t="shared" si="32"/>
        <v>Standard</v>
      </c>
      <c r="M648" t="str">
        <f t="shared" si="33"/>
        <v>PS</v>
      </c>
      <c r="N648" t="str">
        <f t="shared" si="34"/>
        <v>Tetris Plus (PS)</v>
      </c>
    </row>
    <row r="649" spans="1:14" x14ac:dyDescent="0.35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  <c r="L649" t="str">
        <f t="shared" si="32"/>
        <v>Standard</v>
      </c>
      <c r="M649" t="str">
        <f t="shared" si="33"/>
        <v>NES</v>
      </c>
      <c r="N649" t="str">
        <f t="shared" si="34"/>
        <v>Pro Wrestling (NES)</v>
      </c>
    </row>
    <row r="650" spans="1:14" x14ac:dyDescent="0.35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  <c r="L650" t="str">
        <f t="shared" si="32"/>
        <v>Standard</v>
      </c>
      <c r="M650" t="str">
        <f t="shared" si="33"/>
        <v>PC</v>
      </c>
      <c r="N650" t="str">
        <f t="shared" si="34"/>
        <v>Theme Hospital (PC)</v>
      </c>
    </row>
    <row r="651" spans="1:14" x14ac:dyDescent="0.35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  <c r="L651" t="str">
        <f t="shared" si="32"/>
        <v>Standard</v>
      </c>
      <c r="M651" t="str">
        <f t="shared" si="33"/>
        <v>GBA</v>
      </c>
      <c r="N651" t="str">
        <f t="shared" si="34"/>
        <v>Frogger's Adventures: Temple of the Frog (GBA)</v>
      </c>
    </row>
    <row r="652" spans="1:14" x14ac:dyDescent="0.35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  <c r="L652" t="str">
        <f t="shared" si="32"/>
        <v>Standard</v>
      </c>
      <c r="M652" t="str">
        <f t="shared" si="33"/>
        <v>PS4</v>
      </c>
      <c r="N652" t="str">
        <f t="shared" si="34"/>
        <v>Need for Speed (2015) (PS4)</v>
      </c>
    </row>
    <row r="653" spans="1:14" x14ac:dyDescent="0.35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  <c r="L653" t="str">
        <f t="shared" si="32"/>
        <v>Standard</v>
      </c>
      <c r="M653" t="str">
        <f t="shared" si="33"/>
        <v>X36</v>
      </c>
      <c r="N653" t="str">
        <f t="shared" si="34"/>
        <v>Zumba Fitness (X360)</v>
      </c>
    </row>
    <row r="654" spans="1:14" x14ac:dyDescent="0.35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  <c r="L654" t="str">
        <f t="shared" si="32"/>
        <v>Standard</v>
      </c>
      <c r="M654" t="str">
        <f t="shared" si="33"/>
        <v>Wii</v>
      </c>
      <c r="N654" t="str">
        <f t="shared" si="34"/>
        <v>LEGO Indiana Jones: The Original Adventures (Wii)</v>
      </c>
    </row>
    <row r="655" spans="1:14" x14ac:dyDescent="0.35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  <c r="L655" t="str">
        <f t="shared" si="32"/>
        <v>Standard</v>
      </c>
      <c r="M655" t="str">
        <f t="shared" si="33"/>
        <v>PC</v>
      </c>
      <c r="N655" t="str">
        <f t="shared" si="34"/>
        <v>Monopoly (PC)</v>
      </c>
    </row>
    <row r="656" spans="1:14" x14ac:dyDescent="0.35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  <c r="L656" t="str">
        <f t="shared" si="32"/>
        <v>Standard</v>
      </c>
      <c r="M656" t="str">
        <f t="shared" si="33"/>
        <v>PS3</v>
      </c>
      <c r="N656" t="str">
        <f t="shared" si="34"/>
        <v>Batman: Arkham Origins (PS3)</v>
      </c>
    </row>
    <row r="657" spans="1:14" x14ac:dyDescent="0.35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  <c r="L657" t="str">
        <f t="shared" si="32"/>
        <v>Standard</v>
      </c>
      <c r="M657" t="str">
        <f t="shared" si="33"/>
        <v>X36</v>
      </c>
      <c r="N657" t="str">
        <f t="shared" si="34"/>
        <v>Dead Island (X360)</v>
      </c>
    </row>
    <row r="658" spans="1:14" x14ac:dyDescent="0.35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  <c r="L658" t="str">
        <f t="shared" si="32"/>
        <v>Standard</v>
      </c>
      <c r="M658" t="str">
        <f t="shared" si="33"/>
        <v>PS2</v>
      </c>
      <c r="N658" t="str">
        <f t="shared" si="34"/>
        <v>Guitar Hero (PS2)</v>
      </c>
    </row>
    <row r="659" spans="1:14" x14ac:dyDescent="0.35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  <c r="L659" t="str">
        <f t="shared" si="32"/>
        <v>Standard</v>
      </c>
      <c r="M659" t="str">
        <f t="shared" si="33"/>
        <v>PS3</v>
      </c>
      <c r="N659" t="str">
        <f t="shared" si="34"/>
        <v>LEGO Star Wars: The Complete Saga (PS3)</v>
      </c>
    </row>
    <row r="660" spans="1:14" x14ac:dyDescent="0.35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  <c r="L660" t="str">
        <f t="shared" si="32"/>
        <v>Standard</v>
      </c>
      <c r="M660" t="str">
        <f t="shared" si="33"/>
        <v>X36</v>
      </c>
      <c r="N660" t="str">
        <f t="shared" si="34"/>
        <v>Kinect: Disneyland Adventures (X360)</v>
      </c>
    </row>
    <row r="661" spans="1:14" x14ac:dyDescent="0.35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  <c r="L661" t="str">
        <f t="shared" si="32"/>
        <v>Standard</v>
      </c>
      <c r="M661" t="str">
        <f t="shared" si="33"/>
        <v>N64</v>
      </c>
      <c r="N661" t="str">
        <f t="shared" si="34"/>
        <v>WCW/nWo Revenge (N64)</v>
      </c>
    </row>
    <row r="662" spans="1:14" x14ac:dyDescent="0.35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  <c r="L662" t="str">
        <f t="shared" si="32"/>
        <v>Standard</v>
      </c>
      <c r="M662" t="str">
        <f t="shared" si="33"/>
        <v>PS4</v>
      </c>
      <c r="N662" t="str">
        <f t="shared" si="34"/>
        <v>Bloodborne (PS4)</v>
      </c>
    </row>
    <row r="663" spans="1:14" x14ac:dyDescent="0.35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  <c r="L663" t="str">
        <f t="shared" si="32"/>
        <v>Standard</v>
      </c>
      <c r="M663" t="str">
        <f t="shared" si="33"/>
        <v>PS4</v>
      </c>
      <c r="N663" t="str">
        <f t="shared" si="34"/>
        <v>NBA 2K15 (PS4)</v>
      </c>
    </row>
    <row r="664" spans="1:14" x14ac:dyDescent="0.35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  <c r="L664" t="str">
        <f t="shared" si="32"/>
        <v>Standard</v>
      </c>
      <c r="M664" t="str">
        <f t="shared" si="33"/>
        <v>PS3</v>
      </c>
      <c r="N664" t="str">
        <f t="shared" si="34"/>
        <v>Madden NFL 11 (PS3)</v>
      </c>
    </row>
    <row r="665" spans="1:14" x14ac:dyDescent="0.35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  <c r="L665" t="str">
        <f t="shared" si="32"/>
        <v>Standard</v>
      </c>
      <c r="M665" t="str">
        <f t="shared" si="33"/>
        <v>PS2</v>
      </c>
      <c r="N665" t="str">
        <f t="shared" si="34"/>
        <v>Yu-Gi-Oh! The Duelists of the Roses (PS2)</v>
      </c>
    </row>
    <row r="666" spans="1:14" x14ac:dyDescent="0.35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  <c r="L666" t="str">
        <f t="shared" si="32"/>
        <v>Standard</v>
      </c>
      <c r="M666" t="str">
        <f t="shared" si="33"/>
        <v>X36</v>
      </c>
      <c r="N666" t="str">
        <f t="shared" si="34"/>
        <v>Madden NFL 08 (X360)</v>
      </c>
    </row>
    <row r="667" spans="1:14" x14ac:dyDescent="0.35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  <c r="L667" t="str">
        <f t="shared" si="32"/>
        <v>Standard</v>
      </c>
      <c r="M667" t="str">
        <f t="shared" si="33"/>
        <v>PC</v>
      </c>
      <c r="N667" t="str">
        <f t="shared" si="34"/>
        <v>Half-Life 2 (PC)</v>
      </c>
    </row>
    <row r="668" spans="1:14" x14ac:dyDescent="0.35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  <c r="L668" t="str">
        <f t="shared" si="32"/>
        <v>Standard</v>
      </c>
      <c r="M668" t="str">
        <f t="shared" si="33"/>
        <v>PS2</v>
      </c>
      <c r="N668" t="str">
        <f t="shared" si="34"/>
        <v>The Incredibles (PS2)</v>
      </c>
    </row>
    <row r="669" spans="1:14" x14ac:dyDescent="0.35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  <c r="L669" t="str">
        <f t="shared" si="32"/>
        <v>Standard</v>
      </c>
      <c r="M669" t="str">
        <f t="shared" si="33"/>
        <v>PS2</v>
      </c>
      <c r="N669" t="str">
        <f t="shared" si="34"/>
        <v>Tony Hawk's Underground 2 (PS2)</v>
      </c>
    </row>
    <row r="670" spans="1:14" x14ac:dyDescent="0.35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  <c r="L670" t="str">
        <f t="shared" si="32"/>
        <v>Standard</v>
      </c>
      <c r="M670" t="str">
        <f t="shared" si="33"/>
        <v>PS3</v>
      </c>
      <c r="N670" t="str">
        <f t="shared" si="34"/>
        <v>Madden NFL 10 (PS3)</v>
      </c>
    </row>
    <row r="671" spans="1:14" x14ac:dyDescent="0.35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  <c r="L671" t="str">
        <f t="shared" si="32"/>
        <v>Standard</v>
      </c>
      <c r="M671" t="str">
        <f t="shared" si="33"/>
        <v>X36</v>
      </c>
      <c r="N671" t="str">
        <f t="shared" si="34"/>
        <v>Kinect Sports: Season Two (X360)</v>
      </c>
    </row>
    <row r="672" spans="1:14" x14ac:dyDescent="0.35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  <c r="L672" t="str">
        <f t="shared" si="32"/>
        <v>Standard</v>
      </c>
      <c r="M672" t="str">
        <f t="shared" si="33"/>
        <v>GB</v>
      </c>
      <c r="N672" t="str">
        <f t="shared" si="34"/>
        <v>Kirby's Dream Land 2 (GB)</v>
      </c>
    </row>
    <row r="673" spans="1:14" x14ac:dyDescent="0.35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  <c r="L673" t="str">
        <f t="shared" si="32"/>
        <v>Standard</v>
      </c>
      <c r="M673" t="str">
        <f t="shared" si="33"/>
        <v>DS</v>
      </c>
      <c r="N673" t="str">
        <f t="shared" si="34"/>
        <v>LEGO Harry Potter: Years 1-4 (DS)</v>
      </c>
    </row>
    <row r="674" spans="1:14" x14ac:dyDescent="0.35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  <c r="L674" t="str">
        <f t="shared" si="32"/>
        <v>Standard</v>
      </c>
      <c r="M674" t="str">
        <f t="shared" si="33"/>
        <v>GB</v>
      </c>
      <c r="N674" t="str">
        <f t="shared" si="34"/>
        <v>Donkey Kong Land II (GB)</v>
      </c>
    </row>
    <row r="675" spans="1:14" x14ac:dyDescent="0.35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  <c r="L675" t="str">
        <f t="shared" si="32"/>
        <v>Standard</v>
      </c>
      <c r="M675" t="str">
        <f t="shared" si="33"/>
        <v>GB</v>
      </c>
      <c r="N675" t="str">
        <f t="shared" si="34"/>
        <v>Dragon Warrior Monsters (GB)</v>
      </c>
    </row>
    <row r="676" spans="1:14" x14ac:dyDescent="0.35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  <c r="L676" t="str">
        <f t="shared" si="32"/>
        <v>Standard</v>
      </c>
      <c r="M676" t="str">
        <f t="shared" si="33"/>
        <v>X36</v>
      </c>
      <c r="N676" t="str">
        <f t="shared" si="34"/>
        <v>Midnight Club: Los Angeles (X360)</v>
      </c>
    </row>
    <row r="677" spans="1:14" x14ac:dyDescent="0.35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  <c r="L677" t="str">
        <f t="shared" si="32"/>
        <v>Standard</v>
      </c>
      <c r="M677" t="str">
        <f t="shared" si="33"/>
        <v>Wii</v>
      </c>
      <c r="N677" t="str">
        <f t="shared" si="34"/>
        <v>Skylanders SWAP Force (Wii)</v>
      </c>
    </row>
    <row r="678" spans="1:14" x14ac:dyDescent="0.35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  <c r="L678" t="str">
        <f t="shared" si="32"/>
        <v>Standard</v>
      </c>
      <c r="M678" t="str">
        <f t="shared" si="33"/>
        <v>PS2</v>
      </c>
      <c r="N678" t="str">
        <f t="shared" si="34"/>
        <v>WWE SmackDown vs Raw 2008 (PS2)</v>
      </c>
    </row>
    <row r="679" spans="1:14" x14ac:dyDescent="0.35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  <c r="L679" t="str">
        <f t="shared" si="32"/>
        <v>Standard</v>
      </c>
      <c r="M679" t="str">
        <f t="shared" si="33"/>
        <v>Wii</v>
      </c>
      <c r="N679" t="str">
        <f t="shared" si="34"/>
        <v>My Fitness Coach (Wii)</v>
      </c>
    </row>
    <row r="680" spans="1:14" x14ac:dyDescent="0.35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  <c r="L680" t="str">
        <f t="shared" si="32"/>
        <v>Standard</v>
      </c>
      <c r="M680" t="str">
        <f t="shared" si="33"/>
        <v>PS2</v>
      </c>
      <c r="N680" t="str">
        <f t="shared" si="34"/>
        <v>Resident Evil - Code: Veronica X (PS2)</v>
      </c>
    </row>
    <row r="681" spans="1:14" x14ac:dyDescent="0.35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  <c r="L681" t="str">
        <f t="shared" si="32"/>
        <v>Standard</v>
      </c>
      <c r="M681" t="str">
        <f t="shared" si="33"/>
        <v>X36</v>
      </c>
      <c r="N681" t="str">
        <f t="shared" si="34"/>
        <v>The Sims 3 (X360)</v>
      </c>
    </row>
    <row r="682" spans="1:14" x14ac:dyDescent="0.35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  <c r="L682" t="str">
        <f t="shared" si="32"/>
        <v>Standard</v>
      </c>
      <c r="M682" t="str">
        <f t="shared" si="33"/>
        <v>3DS</v>
      </c>
      <c r="N682" t="str">
        <f t="shared" si="34"/>
        <v>The Legend of Zelda: Majora's Mask 3D (3DS)</v>
      </c>
    </row>
    <row r="683" spans="1:14" x14ac:dyDescent="0.35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  <c r="L683" t="str">
        <f t="shared" si="32"/>
        <v>Standard</v>
      </c>
      <c r="M683" t="str">
        <f t="shared" si="33"/>
        <v>XOn</v>
      </c>
      <c r="N683" t="str">
        <f t="shared" si="34"/>
        <v>NBA 2K16 (XOne)</v>
      </c>
    </row>
    <row r="684" spans="1:14" x14ac:dyDescent="0.35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  <c r="L684" t="str">
        <f t="shared" si="32"/>
        <v>Standard</v>
      </c>
      <c r="M684" t="str">
        <f t="shared" si="33"/>
        <v>Wii</v>
      </c>
      <c r="N684" t="str">
        <f t="shared" si="34"/>
        <v>Just Dance Kids (Wii)</v>
      </c>
    </row>
    <row r="685" spans="1:14" x14ac:dyDescent="0.35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  <c r="L685" t="str">
        <f t="shared" si="32"/>
        <v>Standard</v>
      </c>
      <c r="M685" t="str">
        <f t="shared" si="33"/>
        <v>N64</v>
      </c>
      <c r="N685" t="str">
        <f t="shared" si="34"/>
        <v>Mario Tennis (N64)</v>
      </c>
    </row>
    <row r="686" spans="1:14" x14ac:dyDescent="0.35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  <c r="L686" t="str">
        <f t="shared" si="32"/>
        <v>Standard</v>
      </c>
      <c r="M686" t="str">
        <f t="shared" si="33"/>
        <v>PS</v>
      </c>
      <c r="N686" t="str">
        <f t="shared" si="34"/>
        <v>Grand Theft Auto (PS)</v>
      </c>
    </row>
    <row r="687" spans="1:14" x14ac:dyDescent="0.35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  <c r="L687" t="str">
        <f t="shared" si="32"/>
        <v>Standard</v>
      </c>
      <c r="M687" t="str">
        <f t="shared" si="33"/>
        <v>PS2</v>
      </c>
      <c r="N687" t="str">
        <f t="shared" si="34"/>
        <v>James Bond 007: Everything or Nothing (PS2)</v>
      </c>
    </row>
    <row r="688" spans="1:14" x14ac:dyDescent="0.35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  <c r="L688" t="str">
        <f t="shared" si="32"/>
        <v>Standard</v>
      </c>
      <c r="M688" t="str">
        <f t="shared" si="33"/>
        <v>DS</v>
      </c>
      <c r="N688" t="str">
        <f t="shared" si="34"/>
        <v>WarioWare Touched! (DS)</v>
      </c>
    </row>
    <row r="689" spans="1:14" x14ac:dyDescent="0.35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  <c r="L689" t="str">
        <f t="shared" si="32"/>
        <v>Standard</v>
      </c>
      <c r="M689" t="str">
        <f t="shared" si="33"/>
        <v>PS</v>
      </c>
      <c r="N689" t="str">
        <f t="shared" si="34"/>
        <v>Need For Speed: High Stakes (PS)</v>
      </c>
    </row>
    <row r="690" spans="1:14" x14ac:dyDescent="0.35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  <c r="L690" t="str">
        <f t="shared" si="32"/>
        <v>Standard</v>
      </c>
      <c r="M690" t="str">
        <f t="shared" si="33"/>
        <v>SNE</v>
      </c>
      <c r="N690" t="str">
        <f t="shared" si="34"/>
        <v>Chrono Trigger (SNES)</v>
      </c>
    </row>
    <row r="691" spans="1:14" x14ac:dyDescent="0.35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  <c r="L691" t="str">
        <f t="shared" si="32"/>
        <v>Standard</v>
      </c>
      <c r="M691" t="str">
        <f t="shared" si="33"/>
        <v>PS</v>
      </c>
      <c r="N691" t="str">
        <f t="shared" si="34"/>
        <v>Cool Boarders 3 (PS)</v>
      </c>
    </row>
    <row r="692" spans="1:14" x14ac:dyDescent="0.35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  <c r="L692" t="str">
        <f t="shared" si="32"/>
        <v>Standard</v>
      </c>
      <c r="M692" t="str">
        <f t="shared" si="33"/>
        <v>X36</v>
      </c>
      <c r="N692" t="str">
        <f t="shared" si="34"/>
        <v>LEGO Marvel Super Heroes (X360)</v>
      </c>
    </row>
    <row r="693" spans="1:14" x14ac:dyDescent="0.35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  <c r="L693" t="str">
        <f t="shared" si="32"/>
        <v>Standard</v>
      </c>
      <c r="M693" t="str">
        <f t="shared" si="33"/>
        <v>PC</v>
      </c>
      <c r="N693" t="str">
        <f t="shared" si="34"/>
        <v>Guild Wars 2 (PC)</v>
      </c>
    </row>
    <row r="694" spans="1:14" x14ac:dyDescent="0.35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  <c r="L694" t="str">
        <f t="shared" si="32"/>
        <v>Standard</v>
      </c>
      <c r="M694" t="str">
        <f t="shared" si="33"/>
        <v>DS</v>
      </c>
      <c r="N694" t="str">
        <f t="shared" si="34"/>
        <v>Pokemon Ranger: Shadows of Almia (DS)</v>
      </c>
    </row>
    <row r="695" spans="1:14" x14ac:dyDescent="0.35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  <c r="L695" t="str">
        <f t="shared" si="32"/>
        <v>Standard</v>
      </c>
      <c r="M695" t="str">
        <f t="shared" si="33"/>
        <v>PS3</v>
      </c>
      <c r="N695" t="str">
        <f t="shared" si="34"/>
        <v>Dead Island (PS3)</v>
      </c>
    </row>
    <row r="696" spans="1:14" x14ac:dyDescent="0.35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  <c r="L696" t="str">
        <f t="shared" si="32"/>
        <v>Standard</v>
      </c>
      <c r="M696" t="str">
        <f t="shared" si="33"/>
        <v>PC</v>
      </c>
      <c r="N696" t="str">
        <f t="shared" si="34"/>
        <v>Tomb Raider II (PC)</v>
      </c>
    </row>
    <row r="697" spans="1:14" x14ac:dyDescent="0.35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  <c r="L697" t="str">
        <f t="shared" si="32"/>
        <v>Standard</v>
      </c>
      <c r="M697" t="str">
        <f t="shared" si="33"/>
        <v>PS3</v>
      </c>
      <c r="N697" t="str">
        <f t="shared" si="34"/>
        <v>God of War: Ascension (PS3)</v>
      </c>
    </row>
    <row r="698" spans="1:14" x14ac:dyDescent="0.35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  <c r="L698" t="str">
        <f t="shared" si="32"/>
        <v>Standard</v>
      </c>
      <c r="M698" t="str">
        <f t="shared" si="33"/>
        <v>XB</v>
      </c>
      <c r="N698" t="str">
        <f t="shared" si="34"/>
        <v>Need for Speed Underground 2 (XB)</v>
      </c>
    </row>
    <row r="699" spans="1:14" x14ac:dyDescent="0.35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  <c r="L699" t="str">
        <f t="shared" si="32"/>
        <v>Standard</v>
      </c>
      <c r="M699" t="str">
        <f t="shared" si="33"/>
        <v>PS3</v>
      </c>
      <c r="N699" t="str">
        <f t="shared" si="34"/>
        <v>Pro Evolution Soccer 2010 (PS3)</v>
      </c>
    </row>
    <row r="700" spans="1:14" x14ac:dyDescent="0.35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  <c r="L700" t="str">
        <f t="shared" si="32"/>
        <v>Standard</v>
      </c>
      <c r="M700" t="str">
        <f t="shared" si="33"/>
        <v>Wii</v>
      </c>
      <c r="N700" t="str">
        <f t="shared" si="34"/>
        <v>Just Dance 2015 (Wii)</v>
      </c>
    </row>
    <row r="701" spans="1:14" x14ac:dyDescent="0.35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  <c r="L701" t="str">
        <f t="shared" si="32"/>
        <v>Standard</v>
      </c>
      <c r="M701" t="str">
        <f t="shared" si="33"/>
        <v>3DS</v>
      </c>
      <c r="N701" t="str">
        <f t="shared" si="34"/>
        <v>Yokai Watch Busters (3DS)</v>
      </c>
    </row>
    <row r="702" spans="1:14" x14ac:dyDescent="0.35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  <c r="L702" t="str">
        <f t="shared" si="32"/>
        <v>Standard</v>
      </c>
      <c r="M702" t="str">
        <f t="shared" si="33"/>
        <v>NES</v>
      </c>
      <c r="N702" t="str">
        <f t="shared" si="34"/>
        <v>Mario Bros. (NES)</v>
      </c>
    </row>
    <row r="703" spans="1:14" x14ac:dyDescent="0.35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  <c r="L703" t="str">
        <f t="shared" si="32"/>
        <v>Standard</v>
      </c>
      <c r="M703" t="str">
        <f t="shared" si="33"/>
        <v>PS2</v>
      </c>
      <c r="N703" t="str">
        <f t="shared" si="34"/>
        <v>FIFA Soccer 09 (PS2)</v>
      </c>
    </row>
    <row r="704" spans="1:14" x14ac:dyDescent="0.35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  <c r="L704" t="str">
        <f t="shared" si="32"/>
        <v>Standard</v>
      </c>
      <c r="M704" t="str">
        <f t="shared" si="33"/>
        <v>PS3</v>
      </c>
      <c r="N704" t="str">
        <f t="shared" si="34"/>
        <v>Star Wars: The Force Unleashed (PS3)</v>
      </c>
    </row>
    <row r="705" spans="1:14" x14ac:dyDescent="0.35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  <c r="L705" t="str">
        <f t="shared" si="32"/>
        <v>Standard</v>
      </c>
      <c r="M705" t="str">
        <f t="shared" si="33"/>
        <v>PS3</v>
      </c>
      <c r="N705" t="str">
        <f t="shared" si="34"/>
        <v>Borderlands 2 (PS3)</v>
      </c>
    </row>
    <row r="706" spans="1:14" x14ac:dyDescent="0.35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  <c r="L706" t="str">
        <f t="shared" ref="L706:L769" si="35">IF(K706 &gt; 10, "Blockbuster", IF(K706 &gt; 1, "Standard", "Niche"))</f>
        <v>Standard</v>
      </c>
      <c r="M706" t="str">
        <f t="shared" ref="M706:M769" si="36">LEFT(C706, 3)</f>
        <v>PS</v>
      </c>
      <c r="N706" t="str">
        <f t="shared" ref="N706:N769" si="37">CONCATENATE(B706, " ", "(", C706, ")")</f>
        <v>TOCA Touring Car Championship (PS)</v>
      </c>
    </row>
    <row r="707" spans="1:14" x14ac:dyDescent="0.35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  <c r="L707" t="str">
        <f t="shared" si="35"/>
        <v>Standard</v>
      </c>
      <c r="M707" t="str">
        <f t="shared" si="36"/>
        <v>3DS</v>
      </c>
      <c r="N707" t="str">
        <f t="shared" si="37"/>
        <v>Paper Mario: Sticker Star (3DS)</v>
      </c>
    </row>
    <row r="708" spans="1:14" x14ac:dyDescent="0.35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  <c r="L708" t="str">
        <f t="shared" si="35"/>
        <v>Standard</v>
      </c>
      <c r="M708" t="str">
        <f t="shared" si="36"/>
        <v>PS3</v>
      </c>
      <c r="N708" t="str">
        <f t="shared" si="37"/>
        <v>Sonic's Ultimate Genesis Collection (PS3)</v>
      </c>
    </row>
    <row r="709" spans="1:14" x14ac:dyDescent="0.35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  <c r="L709" t="str">
        <f t="shared" si="35"/>
        <v>Standard</v>
      </c>
      <c r="M709" t="str">
        <f t="shared" si="36"/>
        <v>Wii</v>
      </c>
      <c r="N709" t="str">
        <f t="shared" si="37"/>
        <v>Super Monkey Ball: Banana Blitz (Wii)</v>
      </c>
    </row>
    <row r="710" spans="1:14" x14ac:dyDescent="0.35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  <c r="L710" t="str">
        <f t="shared" si="35"/>
        <v>Standard</v>
      </c>
      <c r="M710" t="str">
        <f t="shared" si="36"/>
        <v>GBA</v>
      </c>
      <c r="N710" t="str">
        <f t="shared" si="37"/>
        <v>Kirby: Nightmare in Dream Land (GBA)</v>
      </c>
    </row>
    <row r="711" spans="1:14" x14ac:dyDescent="0.35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  <c r="L711" t="str">
        <f t="shared" si="35"/>
        <v>Standard</v>
      </c>
      <c r="M711" t="str">
        <f t="shared" si="36"/>
        <v>GBA</v>
      </c>
      <c r="N711" t="str">
        <f t="shared" si="37"/>
        <v>Wario Land 4 (GBA)</v>
      </c>
    </row>
    <row r="712" spans="1:14" x14ac:dyDescent="0.35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  <c r="L712" t="str">
        <f t="shared" si="35"/>
        <v>Standard</v>
      </c>
      <c r="M712" t="str">
        <f t="shared" si="36"/>
        <v>PS3</v>
      </c>
      <c r="N712" t="str">
        <f t="shared" si="37"/>
        <v>Guitar Hero III: Legends of Rock (PS3)</v>
      </c>
    </row>
    <row r="713" spans="1:14" x14ac:dyDescent="0.35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  <c r="L713" t="str">
        <f t="shared" si="35"/>
        <v>Standard</v>
      </c>
      <c r="M713" t="str">
        <f t="shared" si="36"/>
        <v>Wii</v>
      </c>
      <c r="N713" t="str">
        <f t="shared" si="37"/>
        <v>Call of Duty 3 (Wii)</v>
      </c>
    </row>
    <row r="714" spans="1:14" x14ac:dyDescent="0.35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  <c r="L714" t="str">
        <f t="shared" si="35"/>
        <v>Standard</v>
      </c>
      <c r="M714" t="str">
        <f t="shared" si="36"/>
        <v>Wii</v>
      </c>
      <c r="N714" t="str">
        <f t="shared" si="37"/>
        <v>Resident Evil 4 (Wii)</v>
      </c>
    </row>
    <row r="715" spans="1:14" x14ac:dyDescent="0.35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  <c r="L715" t="str">
        <f t="shared" si="35"/>
        <v>Standard</v>
      </c>
      <c r="M715" t="str">
        <f t="shared" si="36"/>
        <v>PSV</v>
      </c>
      <c r="N715" t="str">
        <f t="shared" si="37"/>
        <v>Minecraft (PSV)</v>
      </c>
    </row>
    <row r="716" spans="1:14" x14ac:dyDescent="0.35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  <c r="L716" t="str">
        <f t="shared" si="35"/>
        <v>Standard</v>
      </c>
      <c r="M716" t="str">
        <f t="shared" si="36"/>
        <v>PS2</v>
      </c>
      <c r="N716" t="str">
        <f t="shared" si="37"/>
        <v>Onimusha 2: Samurai's Destiny (PS2)</v>
      </c>
    </row>
    <row r="717" spans="1:14" x14ac:dyDescent="0.35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  <c r="L717" t="str">
        <f t="shared" si="35"/>
        <v>Standard</v>
      </c>
      <c r="M717" t="str">
        <f t="shared" si="36"/>
        <v>PS</v>
      </c>
      <c r="N717" t="str">
        <f t="shared" si="37"/>
        <v>Cool Boarders 2 (PS)</v>
      </c>
    </row>
    <row r="718" spans="1:14" x14ac:dyDescent="0.35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  <c r="L718" t="str">
        <f t="shared" si="35"/>
        <v>Standard</v>
      </c>
      <c r="M718" t="str">
        <f t="shared" si="36"/>
        <v>GC</v>
      </c>
      <c r="N718" t="str">
        <f t="shared" si="37"/>
        <v>Paper Mario: The Thousand-Year Door (GC)</v>
      </c>
    </row>
    <row r="719" spans="1:14" x14ac:dyDescent="0.35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  <c r="L719" t="str">
        <f t="shared" si="35"/>
        <v>Standard</v>
      </c>
      <c r="M719" t="str">
        <f t="shared" si="36"/>
        <v>PS3</v>
      </c>
      <c r="N719" t="str">
        <f t="shared" si="37"/>
        <v>Madden NFL 12 (PS3)</v>
      </c>
    </row>
    <row r="720" spans="1:14" x14ac:dyDescent="0.35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  <c r="L720" t="str">
        <f t="shared" si="35"/>
        <v>Standard</v>
      </c>
      <c r="M720" t="str">
        <f t="shared" si="36"/>
        <v>Wii</v>
      </c>
      <c r="N720" t="str">
        <f t="shared" si="37"/>
        <v>Monster Hunter Tri (Wii)</v>
      </c>
    </row>
    <row r="721" spans="1:14" x14ac:dyDescent="0.35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  <c r="L721" t="str">
        <f t="shared" si="35"/>
        <v>Standard</v>
      </c>
      <c r="M721" t="str">
        <f t="shared" si="36"/>
        <v>PSP</v>
      </c>
      <c r="N721" t="str">
        <f t="shared" si="37"/>
        <v>Dissidia: Final Fantasy (PSP)</v>
      </c>
    </row>
    <row r="722" spans="1:14" x14ac:dyDescent="0.35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  <c r="L722" t="str">
        <f t="shared" si="35"/>
        <v>Standard</v>
      </c>
      <c r="M722" t="str">
        <f t="shared" si="36"/>
        <v>GBA</v>
      </c>
      <c r="N722" t="str">
        <f t="shared" si="37"/>
        <v>Sonic Advance (GBA)</v>
      </c>
    </row>
    <row r="723" spans="1:14" x14ac:dyDescent="0.35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  <c r="L723" t="str">
        <f t="shared" si="35"/>
        <v>Standard</v>
      </c>
      <c r="M723" t="str">
        <f t="shared" si="36"/>
        <v>GBA</v>
      </c>
      <c r="N723" t="str">
        <f t="shared" si="37"/>
        <v>Spyro: Season of Ice (GBA)</v>
      </c>
    </row>
    <row r="724" spans="1:14" x14ac:dyDescent="0.35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  <c r="L724" t="str">
        <f t="shared" si="35"/>
        <v>Standard</v>
      </c>
      <c r="M724" t="str">
        <f t="shared" si="36"/>
        <v>NES</v>
      </c>
      <c r="N724" t="str">
        <f t="shared" si="37"/>
        <v>Teenage Mutant Ninja Turtles II: The Arcade Game (NES)</v>
      </c>
    </row>
    <row r="725" spans="1:14" x14ac:dyDescent="0.35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  <c r="L725" t="str">
        <f t="shared" si="35"/>
        <v>Standard</v>
      </c>
      <c r="M725" t="str">
        <f t="shared" si="36"/>
        <v>DS</v>
      </c>
      <c r="N725" t="str">
        <f t="shared" si="37"/>
        <v>LEGO Indiana Jones: The Original Adventures (DS)</v>
      </c>
    </row>
    <row r="726" spans="1:14" x14ac:dyDescent="0.35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  <c r="L726" t="str">
        <f t="shared" si="35"/>
        <v>Standard</v>
      </c>
      <c r="M726" t="str">
        <f t="shared" si="36"/>
        <v>PS2</v>
      </c>
      <c r="N726" t="str">
        <f t="shared" si="37"/>
        <v>Dance Dance Revolution X2 (PS2)</v>
      </c>
    </row>
    <row r="727" spans="1:14" x14ac:dyDescent="0.35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  <c r="L727" t="str">
        <f t="shared" si="35"/>
        <v>Standard</v>
      </c>
      <c r="M727" t="str">
        <f t="shared" si="36"/>
        <v>Wii</v>
      </c>
      <c r="N727" t="str">
        <f t="shared" si="37"/>
        <v>New Super Luigi U (WiiU)</v>
      </c>
    </row>
    <row r="728" spans="1:14" x14ac:dyDescent="0.35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  <c r="L728" t="str">
        <f t="shared" si="35"/>
        <v>Standard</v>
      </c>
      <c r="M728" t="str">
        <f t="shared" si="36"/>
        <v>PS2</v>
      </c>
      <c r="N728" t="str">
        <f t="shared" si="37"/>
        <v>Prince of Persia: The Sands of Time (PS2)</v>
      </c>
    </row>
    <row r="729" spans="1:14" x14ac:dyDescent="0.35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  <c r="L729" t="str">
        <f t="shared" si="35"/>
        <v>Standard</v>
      </c>
      <c r="M729" t="str">
        <f t="shared" si="36"/>
        <v>DS</v>
      </c>
      <c r="N729" t="str">
        <f t="shared" si="37"/>
        <v>Scribblenauts (DS)</v>
      </c>
    </row>
    <row r="730" spans="1:14" x14ac:dyDescent="0.35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  <c r="L730" t="str">
        <f t="shared" si="35"/>
        <v>Standard</v>
      </c>
      <c r="M730" t="str">
        <f t="shared" si="36"/>
        <v>GB</v>
      </c>
      <c r="N730" t="str">
        <f t="shared" si="37"/>
        <v>The Legend of Zelda: Link's Awakening DX (GB)</v>
      </c>
    </row>
    <row r="731" spans="1:14" x14ac:dyDescent="0.35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  <c r="L731" t="str">
        <f t="shared" si="35"/>
        <v>Standard</v>
      </c>
      <c r="M731" t="str">
        <f t="shared" si="36"/>
        <v>X36</v>
      </c>
      <c r="N731" t="str">
        <f t="shared" si="37"/>
        <v>Need for Speed: Hot Pursuit (X360)</v>
      </c>
    </row>
    <row r="732" spans="1:14" x14ac:dyDescent="0.35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  <c r="L732" t="str">
        <f t="shared" si="35"/>
        <v>Standard</v>
      </c>
      <c r="M732" t="str">
        <f t="shared" si="36"/>
        <v>X36</v>
      </c>
      <c r="N732" t="str">
        <f t="shared" si="37"/>
        <v>BioShock 2 (X360)</v>
      </c>
    </row>
    <row r="733" spans="1:14" x14ac:dyDescent="0.35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  <c r="L733" t="str">
        <f t="shared" si="35"/>
        <v>Standard</v>
      </c>
      <c r="M733" t="str">
        <f t="shared" si="36"/>
        <v>XOn</v>
      </c>
      <c r="N733" t="str">
        <f t="shared" si="37"/>
        <v>Assassin's Creed IV: Black Flag (XOne)</v>
      </c>
    </row>
    <row r="734" spans="1:14" x14ac:dyDescent="0.35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  <c r="L734" t="str">
        <f t="shared" si="35"/>
        <v>Standard</v>
      </c>
      <c r="M734" t="str">
        <f t="shared" si="36"/>
        <v>PS2</v>
      </c>
      <c r="N734" t="str">
        <f t="shared" si="37"/>
        <v>Devil May Cry 3: Dante's Awakening Special Edition (PS2)</v>
      </c>
    </row>
    <row r="735" spans="1:14" x14ac:dyDescent="0.35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  <c r="L735" t="str">
        <f t="shared" si="35"/>
        <v>Standard</v>
      </c>
      <c r="M735" t="str">
        <f t="shared" si="36"/>
        <v>X36</v>
      </c>
      <c r="N735" t="str">
        <f t="shared" si="37"/>
        <v>Rock Band 2 (X360)</v>
      </c>
    </row>
    <row r="736" spans="1:14" x14ac:dyDescent="0.35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  <c r="L736" t="str">
        <f t="shared" si="35"/>
        <v>Standard</v>
      </c>
      <c r="M736" t="str">
        <f t="shared" si="36"/>
        <v>260</v>
      </c>
      <c r="N736" t="str">
        <f t="shared" si="37"/>
        <v>Frogger (2600)</v>
      </c>
    </row>
    <row r="737" spans="1:14" x14ac:dyDescent="0.35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  <c r="L737" t="str">
        <f t="shared" si="35"/>
        <v>Standard</v>
      </c>
      <c r="M737" t="str">
        <f t="shared" si="36"/>
        <v>X36</v>
      </c>
      <c r="N737" t="str">
        <f t="shared" si="37"/>
        <v>Guitar Hero II (X360)</v>
      </c>
    </row>
    <row r="738" spans="1:14" x14ac:dyDescent="0.35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  <c r="L738" t="str">
        <f t="shared" si="35"/>
        <v>Standard</v>
      </c>
      <c r="M738" t="str">
        <f t="shared" si="36"/>
        <v>GB</v>
      </c>
      <c r="N738" t="str">
        <f t="shared" si="37"/>
        <v>Wario Land 3 (GB)</v>
      </c>
    </row>
    <row r="739" spans="1:14" x14ac:dyDescent="0.35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  <c r="L739" t="str">
        <f t="shared" si="35"/>
        <v>Standard</v>
      </c>
      <c r="M739" t="str">
        <f t="shared" si="36"/>
        <v>NES</v>
      </c>
      <c r="N739" t="str">
        <f t="shared" si="37"/>
        <v>Pro Yakyuu Family Stadium (NES)</v>
      </c>
    </row>
    <row r="740" spans="1:14" x14ac:dyDescent="0.35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  <c r="L740" t="str">
        <f t="shared" si="35"/>
        <v>Standard</v>
      </c>
      <c r="M740" t="str">
        <f t="shared" si="36"/>
        <v>Wii</v>
      </c>
      <c r="N740" t="str">
        <f t="shared" si="37"/>
        <v>Sonic Unleashed (Wii)</v>
      </c>
    </row>
    <row r="741" spans="1:14" x14ac:dyDescent="0.35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  <c r="L741" t="str">
        <f t="shared" si="35"/>
        <v>Standard</v>
      </c>
      <c r="M741" t="str">
        <f t="shared" si="36"/>
        <v>DS</v>
      </c>
      <c r="N741" t="str">
        <f t="shared" si="37"/>
        <v>High School Musical: Makin' the Cut! (DS)</v>
      </c>
    </row>
    <row r="742" spans="1:14" x14ac:dyDescent="0.35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  <c r="L742" t="str">
        <f t="shared" si="35"/>
        <v>Standard</v>
      </c>
      <c r="M742" t="str">
        <f t="shared" si="36"/>
        <v>PS3</v>
      </c>
      <c r="N742" t="str">
        <f t="shared" si="37"/>
        <v>Pro Evolution Soccer 2012 (PS3)</v>
      </c>
    </row>
    <row r="743" spans="1:14" x14ac:dyDescent="0.35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  <c r="L743" t="str">
        <f t="shared" si="35"/>
        <v>Standard</v>
      </c>
      <c r="M743" t="str">
        <f t="shared" si="36"/>
        <v>X36</v>
      </c>
      <c r="N743" t="str">
        <f t="shared" si="37"/>
        <v>Saints Row (X360)</v>
      </c>
    </row>
    <row r="744" spans="1:14" x14ac:dyDescent="0.35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  <c r="L744" t="str">
        <f t="shared" si="35"/>
        <v>Standard</v>
      </c>
      <c r="M744" t="str">
        <f t="shared" si="36"/>
        <v>XB</v>
      </c>
      <c r="N744" t="str">
        <f t="shared" si="37"/>
        <v>Star Wars: Knights of the Old Republic (XB)</v>
      </c>
    </row>
    <row r="745" spans="1:14" x14ac:dyDescent="0.35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  <c r="L745" t="str">
        <f t="shared" si="35"/>
        <v>Standard</v>
      </c>
      <c r="M745" t="str">
        <f t="shared" si="36"/>
        <v>GB</v>
      </c>
      <c r="N745" t="str">
        <f t="shared" si="37"/>
        <v>Kirby's Pinball Land (GB)</v>
      </c>
    </row>
    <row r="746" spans="1:14" x14ac:dyDescent="0.35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  <c r="L746" t="str">
        <f t="shared" si="35"/>
        <v>Standard</v>
      </c>
      <c r="M746" t="str">
        <f t="shared" si="36"/>
        <v>GB</v>
      </c>
      <c r="N746" t="str">
        <f t="shared" si="37"/>
        <v>Donkey Kong Country (GB)</v>
      </c>
    </row>
    <row r="747" spans="1:14" x14ac:dyDescent="0.35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  <c r="L747" t="str">
        <f t="shared" si="35"/>
        <v>Standard</v>
      </c>
      <c r="M747" t="str">
        <f t="shared" si="36"/>
        <v>PS3</v>
      </c>
      <c r="N747" t="str">
        <f t="shared" si="37"/>
        <v>Hitman: Absolution (PS3)</v>
      </c>
    </row>
    <row r="748" spans="1:14" x14ac:dyDescent="0.35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  <c r="L748" t="str">
        <f t="shared" si="35"/>
        <v>Standard</v>
      </c>
      <c r="M748" t="str">
        <f t="shared" si="36"/>
        <v>GB</v>
      </c>
      <c r="N748" t="str">
        <f t="shared" si="37"/>
        <v>Yu-Gi-Oh: Duel Monsters 4 (GB)</v>
      </c>
    </row>
    <row r="749" spans="1:14" x14ac:dyDescent="0.35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  <c r="L749" t="str">
        <f t="shared" si="35"/>
        <v>Standard</v>
      </c>
      <c r="M749" t="str">
        <f t="shared" si="36"/>
        <v>PS2</v>
      </c>
      <c r="N749" t="str">
        <f t="shared" si="37"/>
        <v>ATV Offroad Fury 2 (PS2)</v>
      </c>
    </row>
    <row r="750" spans="1:14" x14ac:dyDescent="0.35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  <c r="L750" t="str">
        <f t="shared" si="35"/>
        <v>Standard</v>
      </c>
      <c r="M750" t="str">
        <f t="shared" si="36"/>
        <v>XOn</v>
      </c>
      <c r="N750" t="str">
        <f t="shared" si="37"/>
        <v>Forza Motorsport 5 (XOne)</v>
      </c>
    </row>
    <row r="751" spans="1:14" x14ac:dyDescent="0.35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  <c r="L751" t="str">
        <f t="shared" si="35"/>
        <v>Standard</v>
      </c>
      <c r="M751" t="str">
        <f t="shared" si="36"/>
        <v>X36</v>
      </c>
      <c r="N751" t="str">
        <f t="shared" si="37"/>
        <v>Madden NFL 25 (X360)</v>
      </c>
    </row>
    <row r="752" spans="1:14" x14ac:dyDescent="0.35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  <c r="L752" t="str">
        <f t="shared" si="35"/>
        <v>Standard</v>
      </c>
      <c r="M752" t="str">
        <f t="shared" si="36"/>
        <v>DS</v>
      </c>
      <c r="N752" t="str">
        <f t="shared" si="37"/>
        <v>Pokemon Ranger (DS)</v>
      </c>
    </row>
    <row r="753" spans="1:14" x14ac:dyDescent="0.35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  <c r="L753" t="str">
        <f t="shared" si="35"/>
        <v>Standard</v>
      </c>
      <c r="M753" t="str">
        <f t="shared" si="36"/>
        <v>GBA</v>
      </c>
      <c r="N753" t="str">
        <f t="shared" si="37"/>
        <v>Mario &amp; Luigi: Superstar Saga (GBA)</v>
      </c>
    </row>
    <row r="754" spans="1:14" x14ac:dyDescent="0.35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  <c r="L754" t="str">
        <f t="shared" si="35"/>
        <v>Standard</v>
      </c>
      <c r="M754" t="str">
        <f t="shared" si="36"/>
        <v>X36</v>
      </c>
      <c r="N754" t="str">
        <f t="shared" si="37"/>
        <v>Final Fantasy XIII (X360)</v>
      </c>
    </row>
    <row r="755" spans="1:14" x14ac:dyDescent="0.35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  <c r="L755" t="str">
        <f t="shared" si="35"/>
        <v>Standard</v>
      </c>
      <c r="M755" t="str">
        <f t="shared" si="36"/>
        <v>N64</v>
      </c>
      <c r="N755" t="str">
        <f t="shared" si="37"/>
        <v>Star Wars: Rogue Squadron (N64)</v>
      </c>
    </row>
    <row r="756" spans="1:14" x14ac:dyDescent="0.35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  <c r="L756" t="str">
        <f t="shared" si="35"/>
        <v>Standard</v>
      </c>
      <c r="M756" t="str">
        <f t="shared" si="36"/>
        <v>NES</v>
      </c>
      <c r="N756" t="str">
        <f t="shared" si="37"/>
        <v>Tennis (NES)</v>
      </c>
    </row>
    <row r="757" spans="1:14" x14ac:dyDescent="0.35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  <c r="L757" t="str">
        <f t="shared" si="35"/>
        <v>Standard</v>
      </c>
      <c r="M757" t="str">
        <f t="shared" si="36"/>
        <v>PC</v>
      </c>
      <c r="N757" t="str">
        <f t="shared" si="37"/>
        <v>The Sims: House Party (PC)</v>
      </c>
    </row>
    <row r="758" spans="1:14" x14ac:dyDescent="0.35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  <c r="L758" t="str">
        <f t="shared" si="35"/>
        <v>Standard</v>
      </c>
      <c r="M758" t="str">
        <f t="shared" si="36"/>
        <v>Wii</v>
      </c>
      <c r="N758" t="str">
        <f t="shared" si="37"/>
        <v>Your Shape featuring Jenny McCarthy (Wii)</v>
      </c>
    </row>
    <row r="759" spans="1:14" x14ac:dyDescent="0.35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  <c r="L759" t="str">
        <f t="shared" si="35"/>
        <v>Standard</v>
      </c>
      <c r="M759" t="str">
        <f t="shared" si="36"/>
        <v>PS</v>
      </c>
      <c r="N759" t="str">
        <f t="shared" si="37"/>
        <v>Syphon Filter 2 (PS)</v>
      </c>
    </row>
    <row r="760" spans="1:14" x14ac:dyDescent="0.35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  <c r="L760" t="str">
        <f t="shared" si="35"/>
        <v>Standard</v>
      </c>
      <c r="M760" t="str">
        <f t="shared" si="36"/>
        <v>PS4</v>
      </c>
      <c r="N760" t="str">
        <f t="shared" si="37"/>
        <v>Tom Clancy's Rainbow Six: Siege (PS4)</v>
      </c>
    </row>
    <row r="761" spans="1:14" x14ac:dyDescent="0.35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  <c r="L761" t="str">
        <f t="shared" si="35"/>
        <v>Standard</v>
      </c>
      <c r="M761" t="str">
        <f t="shared" si="36"/>
        <v>NES</v>
      </c>
      <c r="N761" t="str">
        <f t="shared" si="37"/>
        <v>Volleyball (NES)</v>
      </c>
    </row>
    <row r="762" spans="1:14" x14ac:dyDescent="0.35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  <c r="L762" t="str">
        <f t="shared" si="35"/>
        <v>Standard</v>
      </c>
      <c r="M762" t="str">
        <f t="shared" si="36"/>
        <v>XOn</v>
      </c>
      <c r="N762" t="str">
        <f t="shared" si="37"/>
        <v>FIFA 15 (XOne)</v>
      </c>
    </row>
    <row r="763" spans="1:14" x14ac:dyDescent="0.35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  <c r="L763" t="str">
        <f t="shared" si="35"/>
        <v>Standard</v>
      </c>
      <c r="M763" t="str">
        <f t="shared" si="36"/>
        <v>PSP</v>
      </c>
      <c r="N763" t="str">
        <f t="shared" si="37"/>
        <v>Call of Duty: Roads to Victory (PSP)</v>
      </c>
    </row>
    <row r="764" spans="1:14" x14ac:dyDescent="0.35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  <c r="L764" t="str">
        <f t="shared" si="35"/>
        <v>Standard</v>
      </c>
      <c r="M764" t="str">
        <f t="shared" si="36"/>
        <v>SNE</v>
      </c>
      <c r="N764" t="str">
        <f t="shared" si="37"/>
        <v>Super Mario RPG: Legend of the Seven Stars (SNES)</v>
      </c>
    </row>
    <row r="765" spans="1:14" x14ac:dyDescent="0.35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  <c r="L765" t="str">
        <f t="shared" si="35"/>
        <v>Standard</v>
      </c>
      <c r="M765" t="str">
        <f t="shared" si="36"/>
        <v>NES</v>
      </c>
      <c r="N765" t="str">
        <f t="shared" si="37"/>
        <v>Mahjong (NES)</v>
      </c>
    </row>
    <row r="766" spans="1:14" x14ac:dyDescent="0.35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  <c r="L766" t="str">
        <f t="shared" si="35"/>
        <v>Standard</v>
      </c>
      <c r="M766" t="str">
        <f t="shared" si="36"/>
        <v>NES</v>
      </c>
      <c r="N766" t="str">
        <f t="shared" si="37"/>
        <v>R.C. Pro-Am (NES)</v>
      </c>
    </row>
    <row r="767" spans="1:14" x14ac:dyDescent="0.35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  <c r="L767" t="str">
        <f t="shared" si="35"/>
        <v>Standard</v>
      </c>
      <c r="M767" t="str">
        <f t="shared" si="36"/>
        <v>PC</v>
      </c>
      <c r="N767" t="str">
        <f t="shared" si="37"/>
        <v>SimCity 2000 (PC)</v>
      </c>
    </row>
    <row r="768" spans="1:14" x14ac:dyDescent="0.35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  <c r="L768" t="str">
        <f t="shared" si="35"/>
        <v>Standard</v>
      </c>
      <c r="M768" t="str">
        <f t="shared" si="36"/>
        <v>260</v>
      </c>
      <c r="N768" t="str">
        <f t="shared" si="37"/>
        <v>Demon Attack (2600)</v>
      </c>
    </row>
    <row r="769" spans="1:14" x14ac:dyDescent="0.35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  <c r="L769" t="str">
        <f t="shared" si="35"/>
        <v>Standard</v>
      </c>
      <c r="M769" t="str">
        <f t="shared" si="36"/>
        <v>PS2</v>
      </c>
      <c r="N769" t="str">
        <f t="shared" si="37"/>
        <v>Dance Dance Revolution Extreme (PS2)</v>
      </c>
    </row>
    <row r="770" spans="1:14" x14ac:dyDescent="0.35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  <c r="L770" t="str">
        <f t="shared" ref="L770:L833" si="38">IF(K770 &gt; 10, "Blockbuster", IF(K770 &gt; 1, "Standard", "Niche"))</f>
        <v>Standard</v>
      </c>
      <c r="M770" t="str">
        <f t="shared" ref="M770:M833" si="39">LEFT(C770, 3)</f>
        <v>DS</v>
      </c>
      <c r="N770" t="str">
        <f t="shared" ref="N770:N833" si="40">CONCATENATE(B770, " ", "(", C770, ")")</f>
        <v>Tetris DS (DS)</v>
      </c>
    </row>
    <row r="771" spans="1:14" x14ac:dyDescent="0.35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  <c r="L771" t="str">
        <f t="shared" si="38"/>
        <v>Standard</v>
      </c>
      <c r="M771" t="str">
        <f t="shared" si="39"/>
        <v>GBA</v>
      </c>
      <c r="N771" t="str">
        <f t="shared" si="40"/>
        <v>Final Fantasy Tactics Advance (GBA)</v>
      </c>
    </row>
    <row r="772" spans="1:14" x14ac:dyDescent="0.35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  <c r="L772" t="str">
        <f t="shared" si="38"/>
        <v>Standard</v>
      </c>
      <c r="M772" t="str">
        <f t="shared" si="39"/>
        <v>PS4</v>
      </c>
      <c r="N772" t="str">
        <f t="shared" si="40"/>
        <v>Far Cry: Primal (PS4)</v>
      </c>
    </row>
    <row r="773" spans="1:14" x14ac:dyDescent="0.35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  <c r="L773" t="str">
        <f t="shared" si="38"/>
        <v>Standard</v>
      </c>
      <c r="M773" t="str">
        <f t="shared" si="39"/>
        <v>DS</v>
      </c>
      <c r="N773" t="str">
        <f t="shared" si="40"/>
        <v>Toy Story 3: The Video Game (DS)</v>
      </c>
    </row>
    <row r="774" spans="1:14" x14ac:dyDescent="0.35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  <c r="L774" t="str">
        <f t="shared" si="38"/>
        <v>Standard</v>
      </c>
      <c r="M774" t="str">
        <f t="shared" si="39"/>
        <v>DS</v>
      </c>
      <c r="N774" t="str">
        <f t="shared" si="40"/>
        <v>Final Fantasy III (DS)</v>
      </c>
    </row>
    <row r="775" spans="1:14" x14ac:dyDescent="0.35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  <c r="L775" t="str">
        <f t="shared" si="38"/>
        <v>Standard</v>
      </c>
      <c r="M775" t="str">
        <f t="shared" si="39"/>
        <v>Wii</v>
      </c>
      <c r="N775" t="str">
        <f t="shared" si="40"/>
        <v>Kirby's Epic Yarn (Wii)</v>
      </c>
    </row>
    <row r="776" spans="1:14" x14ac:dyDescent="0.35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  <c r="L776" t="str">
        <f t="shared" si="38"/>
        <v>Standard</v>
      </c>
      <c r="M776" t="str">
        <f t="shared" si="39"/>
        <v>XB</v>
      </c>
      <c r="N776" t="str">
        <f t="shared" si="40"/>
        <v>Project Gotham Racing (XB)</v>
      </c>
    </row>
    <row r="777" spans="1:14" x14ac:dyDescent="0.35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  <c r="L777" t="str">
        <f t="shared" si="38"/>
        <v>Standard</v>
      </c>
      <c r="M777" t="str">
        <f t="shared" si="39"/>
        <v>GB</v>
      </c>
      <c r="N777" t="str">
        <f t="shared" si="40"/>
        <v>Golf (GB)</v>
      </c>
    </row>
    <row r="778" spans="1:14" x14ac:dyDescent="0.35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  <c r="L778" t="str">
        <f t="shared" si="38"/>
        <v>Standard</v>
      </c>
      <c r="M778" t="str">
        <f t="shared" si="39"/>
        <v>PS3</v>
      </c>
      <c r="N778" t="str">
        <f t="shared" si="40"/>
        <v>NBA 2K12 (PS3)</v>
      </c>
    </row>
    <row r="779" spans="1:14" x14ac:dyDescent="0.35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  <c r="L779" t="str">
        <f t="shared" si="38"/>
        <v>Standard</v>
      </c>
      <c r="M779" t="str">
        <f t="shared" si="39"/>
        <v>PS3</v>
      </c>
      <c r="N779" t="str">
        <f t="shared" si="40"/>
        <v>Borderlands (PS3)</v>
      </c>
    </row>
    <row r="780" spans="1:14" x14ac:dyDescent="0.35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  <c r="L780" t="str">
        <f t="shared" si="38"/>
        <v>Standard</v>
      </c>
      <c r="M780" t="str">
        <f t="shared" si="39"/>
        <v>N64</v>
      </c>
      <c r="N780" t="str">
        <f t="shared" si="40"/>
        <v>Tony Hawk's Pro Skater (N64)</v>
      </c>
    </row>
    <row r="781" spans="1:14" x14ac:dyDescent="0.35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  <c r="L781" t="str">
        <f t="shared" si="38"/>
        <v>Standard</v>
      </c>
      <c r="M781" t="str">
        <f t="shared" si="39"/>
        <v>PS3</v>
      </c>
      <c r="N781" t="str">
        <f t="shared" si="40"/>
        <v>PES 2009: Pro Evolution Soccer (PS3)</v>
      </c>
    </row>
    <row r="782" spans="1:14" x14ac:dyDescent="0.35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  <c r="L782" t="str">
        <f t="shared" si="38"/>
        <v>Standard</v>
      </c>
      <c r="M782" t="str">
        <f t="shared" si="39"/>
        <v>PS2</v>
      </c>
      <c r="N782" t="str">
        <f t="shared" si="40"/>
        <v>Need for Speed: Hot Pursuit 2 (PS2)</v>
      </c>
    </row>
    <row r="783" spans="1:14" x14ac:dyDescent="0.35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  <c r="L783" t="str">
        <f t="shared" si="38"/>
        <v>Standard</v>
      </c>
      <c r="M783" t="str">
        <f t="shared" si="39"/>
        <v>Wii</v>
      </c>
      <c r="N783" t="str">
        <f t="shared" si="40"/>
        <v>Mario Sports Mix (Wii)</v>
      </c>
    </row>
    <row r="784" spans="1:14" x14ac:dyDescent="0.35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  <c r="L784" t="str">
        <f t="shared" si="38"/>
        <v>Standard</v>
      </c>
      <c r="M784" t="str">
        <f t="shared" si="39"/>
        <v>Wii</v>
      </c>
      <c r="N784" t="str">
        <f t="shared" si="40"/>
        <v>Rock Band (Wii)</v>
      </c>
    </row>
    <row r="785" spans="1:14" x14ac:dyDescent="0.35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  <c r="L785" t="str">
        <f t="shared" si="38"/>
        <v>Standard</v>
      </c>
      <c r="M785" t="str">
        <f t="shared" si="39"/>
        <v>PS2</v>
      </c>
      <c r="N785" t="str">
        <f t="shared" si="40"/>
        <v>Dynasty Warriors 4 (PS2)</v>
      </c>
    </row>
    <row r="786" spans="1:14" x14ac:dyDescent="0.35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  <c r="L786" t="str">
        <f t="shared" si="38"/>
        <v>Standard</v>
      </c>
      <c r="M786" t="str">
        <f t="shared" si="39"/>
        <v>X36</v>
      </c>
      <c r="N786" t="str">
        <f t="shared" si="40"/>
        <v>Mortal Kombat (X360)</v>
      </c>
    </row>
    <row r="787" spans="1:14" x14ac:dyDescent="0.35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  <c r="L787" t="str">
        <f t="shared" si="38"/>
        <v>Standard</v>
      </c>
      <c r="M787" t="str">
        <f t="shared" si="39"/>
        <v>PS</v>
      </c>
      <c r="N787" t="str">
        <f t="shared" si="40"/>
        <v>Parasite Eve (PS)</v>
      </c>
    </row>
    <row r="788" spans="1:14" x14ac:dyDescent="0.35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  <c r="L788" t="str">
        <f t="shared" si="38"/>
        <v>Standard</v>
      </c>
      <c r="M788" t="str">
        <f t="shared" si="39"/>
        <v>PS2</v>
      </c>
      <c r="N788" t="str">
        <f t="shared" si="40"/>
        <v>Scooby-Doo! Night of 100 Frights (PS2)</v>
      </c>
    </row>
    <row r="789" spans="1:14" x14ac:dyDescent="0.35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  <c r="L789" t="str">
        <f t="shared" si="38"/>
        <v>Standard</v>
      </c>
      <c r="M789" t="str">
        <f t="shared" si="39"/>
        <v>XB</v>
      </c>
      <c r="N789" t="str">
        <f t="shared" si="40"/>
        <v>Project Gotham Racing (JP weekly sales) (XB)</v>
      </c>
    </row>
    <row r="790" spans="1:14" x14ac:dyDescent="0.35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  <c r="L790" t="str">
        <f t="shared" si="38"/>
        <v>Standard</v>
      </c>
      <c r="M790" t="str">
        <f t="shared" si="39"/>
        <v>PSP</v>
      </c>
      <c r="N790" t="str">
        <f t="shared" si="40"/>
        <v>Need for Speed: Most Wanted 5-1-0 (PSP)</v>
      </c>
    </row>
    <row r="791" spans="1:14" x14ac:dyDescent="0.35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  <c r="L791" t="str">
        <f t="shared" si="38"/>
        <v>Standard</v>
      </c>
      <c r="M791" t="str">
        <f t="shared" si="39"/>
        <v>X36</v>
      </c>
      <c r="N791" t="str">
        <f t="shared" si="40"/>
        <v>Portal 2 (X360)</v>
      </c>
    </row>
    <row r="792" spans="1:14" x14ac:dyDescent="0.35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  <c r="L792" t="str">
        <f t="shared" si="38"/>
        <v>Standard</v>
      </c>
      <c r="M792" t="str">
        <f t="shared" si="39"/>
        <v>PS2</v>
      </c>
      <c r="N792" t="str">
        <f t="shared" si="40"/>
        <v>Devil May Cry 3: Dante's Awakening (PS2)</v>
      </c>
    </row>
    <row r="793" spans="1:14" x14ac:dyDescent="0.35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  <c r="L793" t="str">
        <f t="shared" si="38"/>
        <v>Standard</v>
      </c>
      <c r="M793" t="str">
        <f t="shared" si="39"/>
        <v>PS</v>
      </c>
      <c r="N793" t="str">
        <f t="shared" si="40"/>
        <v>Derby Stallion (PS)</v>
      </c>
    </row>
    <row r="794" spans="1:14" x14ac:dyDescent="0.35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  <c r="L794" t="str">
        <f t="shared" si="38"/>
        <v>Standard</v>
      </c>
      <c r="M794" t="str">
        <f t="shared" si="39"/>
        <v>X36</v>
      </c>
      <c r="N794" t="str">
        <f t="shared" si="40"/>
        <v>Dead Rising (X360)</v>
      </c>
    </row>
    <row r="795" spans="1:14" x14ac:dyDescent="0.35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  <c r="L795" t="str">
        <f t="shared" si="38"/>
        <v>Standard</v>
      </c>
      <c r="M795" t="str">
        <f t="shared" si="39"/>
        <v>PS2</v>
      </c>
      <c r="N795" t="str">
        <f t="shared" si="40"/>
        <v>Finding Nemo (PS2)</v>
      </c>
    </row>
    <row r="796" spans="1:14" x14ac:dyDescent="0.35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  <c r="L796" t="str">
        <f t="shared" si="38"/>
        <v>Standard</v>
      </c>
      <c r="M796" t="str">
        <f t="shared" si="39"/>
        <v>X36</v>
      </c>
      <c r="N796" t="str">
        <f t="shared" si="40"/>
        <v>NBA 2K11 (X360)</v>
      </c>
    </row>
    <row r="797" spans="1:14" x14ac:dyDescent="0.35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  <c r="L797" t="str">
        <f t="shared" si="38"/>
        <v>Standard</v>
      </c>
      <c r="M797" t="str">
        <f t="shared" si="39"/>
        <v>Wii</v>
      </c>
      <c r="N797" t="str">
        <f t="shared" si="40"/>
        <v>Wipeout: The Game (Wii)</v>
      </c>
    </row>
    <row r="798" spans="1:14" x14ac:dyDescent="0.35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  <c r="L798" t="str">
        <f t="shared" si="38"/>
        <v>Standard</v>
      </c>
      <c r="M798" t="str">
        <f t="shared" si="39"/>
        <v>DS</v>
      </c>
      <c r="N798" t="str">
        <f t="shared" si="40"/>
        <v>The Sims 2: Pets (DS)</v>
      </c>
    </row>
    <row r="799" spans="1:14" x14ac:dyDescent="0.35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  <c r="L799" t="str">
        <f t="shared" si="38"/>
        <v>Standard</v>
      </c>
      <c r="M799" t="str">
        <f t="shared" si="39"/>
        <v>PS4</v>
      </c>
      <c r="N799" t="str">
        <f t="shared" si="40"/>
        <v>Battlefield: Hardline (PS4)</v>
      </c>
    </row>
    <row r="800" spans="1:14" x14ac:dyDescent="0.35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  <c r="L800" t="str">
        <f t="shared" si="38"/>
        <v>Standard</v>
      </c>
      <c r="M800" t="str">
        <f t="shared" si="39"/>
        <v>PSP</v>
      </c>
      <c r="N800" t="str">
        <f t="shared" si="40"/>
        <v>Metal Gear Solid: Peace Walker (PSP)</v>
      </c>
    </row>
    <row r="801" spans="1:14" x14ac:dyDescent="0.35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  <c r="L801" t="str">
        <f t="shared" si="38"/>
        <v>Standard</v>
      </c>
      <c r="M801" t="str">
        <f t="shared" si="39"/>
        <v>PC</v>
      </c>
      <c r="N801" t="str">
        <f t="shared" si="40"/>
        <v>World of Warcraft: Cataclysm (PC)</v>
      </c>
    </row>
    <row r="802" spans="1:14" x14ac:dyDescent="0.35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  <c r="L802" t="str">
        <f t="shared" si="38"/>
        <v>Standard</v>
      </c>
      <c r="M802" t="str">
        <f t="shared" si="39"/>
        <v>PS2</v>
      </c>
      <c r="N802" t="str">
        <f t="shared" si="40"/>
        <v>Tetris Worlds (PS2)</v>
      </c>
    </row>
    <row r="803" spans="1:14" x14ac:dyDescent="0.35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  <c r="L803" t="str">
        <f t="shared" si="38"/>
        <v>Standard</v>
      </c>
      <c r="M803" t="str">
        <f t="shared" si="39"/>
        <v>PS3</v>
      </c>
      <c r="N803" t="str">
        <f t="shared" si="40"/>
        <v>Need For Speed: Undercover (PS3)</v>
      </c>
    </row>
    <row r="804" spans="1:14" x14ac:dyDescent="0.35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  <c r="L804" t="str">
        <f t="shared" si="38"/>
        <v>Standard</v>
      </c>
      <c r="M804" t="str">
        <f t="shared" si="39"/>
        <v>Wii</v>
      </c>
      <c r="N804" t="str">
        <f t="shared" si="40"/>
        <v>Dance Dance Revolution: Hottest Party (Wii)</v>
      </c>
    </row>
    <row r="805" spans="1:14" x14ac:dyDescent="0.35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  <c r="L805" t="str">
        <f t="shared" si="38"/>
        <v>Standard</v>
      </c>
      <c r="M805" t="str">
        <f t="shared" si="39"/>
        <v>GC</v>
      </c>
      <c r="N805" t="str">
        <f t="shared" si="40"/>
        <v>Mario Party 5 (GC)</v>
      </c>
    </row>
    <row r="806" spans="1:14" x14ac:dyDescent="0.35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  <c r="L806" t="str">
        <f t="shared" si="38"/>
        <v>Standard</v>
      </c>
      <c r="M806" t="str">
        <f t="shared" si="39"/>
        <v>PS3</v>
      </c>
      <c r="N806" t="str">
        <f t="shared" si="40"/>
        <v>Ghostbusters: The Video Game (DS Version) (PS3)</v>
      </c>
    </row>
    <row r="807" spans="1:14" x14ac:dyDescent="0.35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  <c r="L807" t="str">
        <f t="shared" si="38"/>
        <v>Standard</v>
      </c>
      <c r="M807" t="str">
        <f t="shared" si="39"/>
        <v>PC</v>
      </c>
      <c r="N807" t="str">
        <f t="shared" si="40"/>
        <v>Sim Theme Park (PC)</v>
      </c>
    </row>
    <row r="808" spans="1:14" x14ac:dyDescent="0.35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  <c r="L808" t="str">
        <f t="shared" si="38"/>
        <v>Standard</v>
      </c>
      <c r="M808" t="str">
        <f t="shared" si="39"/>
        <v>PC</v>
      </c>
      <c r="N808" t="str">
        <f t="shared" si="40"/>
        <v>Warcraft: Orcs &amp; Humans (PC)</v>
      </c>
    </row>
    <row r="809" spans="1:14" x14ac:dyDescent="0.35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  <c r="L809" t="str">
        <f t="shared" si="38"/>
        <v>Standard</v>
      </c>
      <c r="M809" t="str">
        <f t="shared" si="39"/>
        <v>PS3</v>
      </c>
      <c r="N809" t="str">
        <f t="shared" si="40"/>
        <v>Skate 3 (PS3)</v>
      </c>
    </row>
    <row r="810" spans="1:14" x14ac:dyDescent="0.35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  <c r="L810" t="str">
        <f t="shared" si="38"/>
        <v>Standard</v>
      </c>
      <c r="M810" t="str">
        <f t="shared" si="39"/>
        <v>PS</v>
      </c>
      <c r="N810" t="str">
        <f t="shared" si="40"/>
        <v>Spec Ops: Airborne Commando (PS)</v>
      </c>
    </row>
    <row r="811" spans="1:14" x14ac:dyDescent="0.35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  <c r="L811" t="str">
        <f t="shared" si="38"/>
        <v>Standard</v>
      </c>
      <c r="M811" t="str">
        <f t="shared" si="39"/>
        <v>PSP</v>
      </c>
      <c r="N811" t="str">
        <f t="shared" si="40"/>
        <v>Kingdom Hearts: Birth by Sleep (PSP)</v>
      </c>
    </row>
    <row r="812" spans="1:14" x14ac:dyDescent="0.35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  <c r="L812" t="str">
        <f t="shared" si="38"/>
        <v>Standard</v>
      </c>
      <c r="M812" t="str">
        <f t="shared" si="39"/>
        <v>X36</v>
      </c>
      <c r="N812" t="str">
        <f t="shared" si="40"/>
        <v>UFC 2009 Undisputed (X360)</v>
      </c>
    </row>
    <row r="813" spans="1:14" x14ac:dyDescent="0.35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  <c r="L813" t="str">
        <f t="shared" si="38"/>
        <v>Standard</v>
      </c>
      <c r="M813" t="str">
        <f t="shared" si="39"/>
        <v>PS3</v>
      </c>
      <c r="N813" t="str">
        <f t="shared" si="40"/>
        <v>Dark Souls (PS3)</v>
      </c>
    </row>
    <row r="814" spans="1:14" x14ac:dyDescent="0.35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  <c r="L814" t="str">
        <f t="shared" si="38"/>
        <v>Standard</v>
      </c>
      <c r="M814" t="str">
        <f t="shared" si="39"/>
        <v>GBA</v>
      </c>
      <c r="N814" t="str">
        <f t="shared" si="40"/>
        <v>Yu-Gi-Oh! The Eternal Duelist Soul (GBA)</v>
      </c>
    </row>
    <row r="815" spans="1:14" x14ac:dyDescent="0.35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  <c r="L815" t="str">
        <f t="shared" si="38"/>
        <v>Standard</v>
      </c>
      <c r="M815" t="str">
        <f t="shared" si="39"/>
        <v>X36</v>
      </c>
      <c r="N815" t="str">
        <f t="shared" si="40"/>
        <v>Need for Speed: ProStreet (X360)</v>
      </c>
    </row>
    <row r="816" spans="1:14" x14ac:dyDescent="0.35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  <c r="L816" t="str">
        <f t="shared" si="38"/>
        <v>Standard</v>
      </c>
      <c r="M816" t="str">
        <f t="shared" si="39"/>
        <v>PS3</v>
      </c>
      <c r="N816" t="str">
        <f t="shared" si="40"/>
        <v>The Sims 3 (PS3)</v>
      </c>
    </row>
    <row r="817" spans="1:14" x14ac:dyDescent="0.35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  <c r="L817" t="str">
        <f t="shared" si="38"/>
        <v>Standard</v>
      </c>
      <c r="M817" t="str">
        <f t="shared" si="39"/>
        <v>X36</v>
      </c>
      <c r="N817" t="str">
        <f t="shared" si="40"/>
        <v>Tom Clancy's Splinter Cell: Conviction (X360)</v>
      </c>
    </row>
    <row r="818" spans="1:14" x14ac:dyDescent="0.35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  <c r="L818" t="str">
        <f t="shared" si="38"/>
        <v>Standard</v>
      </c>
      <c r="M818" t="str">
        <f t="shared" si="39"/>
        <v>GBA</v>
      </c>
      <c r="N818" t="str">
        <f t="shared" si="40"/>
        <v>Pokemon Mystery Dungeon: Red/Blue Rescue Team (GBA)</v>
      </c>
    </row>
    <row r="819" spans="1:14" x14ac:dyDescent="0.35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  <c r="L819" t="str">
        <f t="shared" si="38"/>
        <v>Standard</v>
      </c>
      <c r="M819" t="str">
        <f t="shared" si="39"/>
        <v>GBA</v>
      </c>
      <c r="N819" t="str">
        <f t="shared" si="40"/>
        <v>The Incredibles (GBA)</v>
      </c>
    </row>
    <row r="820" spans="1:14" x14ac:dyDescent="0.35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  <c r="L820" t="str">
        <f t="shared" si="38"/>
        <v>Standard</v>
      </c>
      <c r="M820" t="str">
        <f t="shared" si="39"/>
        <v>PS</v>
      </c>
      <c r="N820" t="str">
        <f t="shared" si="40"/>
        <v>R4: Ridge Racer Type 4 (PS)</v>
      </c>
    </row>
    <row r="821" spans="1:14" x14ac:dyDescent="0.35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  <c r="L821" t="str">
        <f t="shared" si="38"/>
        <v>Standard</v>
      </c>
      <c r="M821" t="str">
        <f t="shared" si="39"/>
        <v>PS2</v>
      </c>
      <c r="N821" t="str">
        <f t="shared" si="40"/>
        <v>SoulCalibur II (PS2)</v>
      </c>
    </row>
    <row r="822" spans="1:14" x14ac:dyDescent="0.35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  <c r="L822" t="str">
        <f t="shared" si="38"/>
        <v>Standard</v>
      </c>
      <c r="M822" t="str">
        <f t="shared" si="39"/>
        <v>3DS</v>
      </c>
      <c r="N822" t="str">
        <f t="shared" si="40"/>
        <v>Mario &amp; Luigi: Dream Team (3DS)</v>
      </c>
    </row>
    <row r="823" spans="1:14" x14ac:dyDescent="0.35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  <c r="L823" t="str">
        <f t="shared" si="38"/>
        <v>Standard</v>
      </c>
      <c r="M823" t="str">
        <f t="shared" si="39"/>
        <v>PS3</v>
      </c>
      <c r="N823" t="str">
        <f t="shared" si="40"/>
        <v>Need for Speed: ProStreet (PS3)</v>
      </c>
    </row>
    <row r="824" spans="1:14" x14ac:dyDescent="0.35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  <c r="L824" t="str">
        <f t="shared" si="38"/>
        <v>Standard</v>
      </c>
      <c r="M824" t="str">
        <f t="shared" si="39"/>
        <v>DS</v>
      </c>
      <c r="N824" t="str">
        <f t="shared" si="40"/>
        <v>Carnival Games (DS)</v>
      </c>
    </row>
    <row r="825" spans="1:14" x14ac:dyDescent="0.35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  <c r="L825" t="str">
        <f t="shared" si="38"/>
        <v>Standard</v>
      </c>
      <c r="M825" t="str">
        <f t="shared" si="39"/>
        <v>PS3</v>
      </c>
      <c r="N825" t="str">
        <f t="shared" si="40"/>
        <v>NBA 2K14 (PS3)</v>
      </c>
    </row>
    <row r="826" spans="1:14" x14ac:dyDescent="0.35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  <c r="L826" t="str">
        <f t="shared" si="38"/>
        <v>Standard</v>
      </c>
      <c r="M826" t="str">
        <f t="shared" si="39"/>
        <v>DS</v>
      </c>
      <c r="N826" t="str">
        <f t="shared" si="40"/>
        <v>PokÃ©mon Mystery Dungeon: Blue Rescue Team (DS)</v>
      </c>
    </row>
    <row r="827" spans="1:14" x14ac:dyDescent="0.35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  <c r="L827" t="str">
        <f t="shared" si="38"/>
        <v>Standard</v>
      </c>
      <c r="M827" t="str">
        <f t="shared" si="39"/>
        <v>GC</v>
      </c>
      <c r="N827" t="str">
        <f t="shared" si="40"/>
        <v>Sonic Mega Collection (GC)</v>
      </c>
    </row>
    <row r="828" spans="1:14" x14ac:dyDescent="0.35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  <c r="L828" t="str">
        <f t="shared" si="38"/>
        <v>Standard</v>
      </c>
      <c r="M828" t="str">
        <f t="shared" si="39"/>
        <v>PS3</v>
      </c>
      <c r="N828" t="str">
        <f t="shared" si="40"/>
        <v>Diablo III (PS3)</v>
      </c>
    </row>
    <row r="829" spans="1:14" x14ac:dyDescent="0.35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  <c r="L829" t="str">
        <f t="shared" si="38"/>
        <v>Standard</v>
      </c>
      <c r="M829" t="str">
        <f t="shared" si="39"/>
        <v>GEN</v>
      </c>
      <c r="N829" t="str">
        <f t="shared" si="40"/>
        <v>NBA Jam (GEN)</v>
      </c>
    </row>
    <row r="830" spans="1:14" x14ac:dyDescent="0.35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  <c r="L830" t="str">
        <f t="shared" si="38"/>
        <v>Standard</v>
      </c>
      <c r="M830" t="str">
        <f t="shared" si="39"/>
        <v>X36</v>
      </c>
      <c r="N830" t="str">
        <f t="shared" si="40"/>
        <v>PGR4 - Project Gotham Racing 4 (X360)</v>
      </c>
    </row>
    <row r="831" spans="1:14" x14ac:dyDescent="0.35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  <c r="L831" t="str">
        <f t="shared" si="38"/>
        <v>Standard</v>
      </c>
      <c r="M831" t="str">
        <f t="shared" si="39"/>
        <v>DS</v>
      </c>
      <c r="N831" t="str">
        <f t="shared" si="40"/>
        <v>Kingdom Hearts 358/2 Days (DS)</v>
      </c>
    </row>
    <row r="832" spans="1:14" x14ac:dyDescent="0.35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  <c r="L832" t="str">
        <f t="shared" si="38"/>
        <v>Standard</v>
      </c>
      <c r="M832" t="str">
        <f t="shared" si="39"/>
        <v>X36</v>
      </c>
      <c r="N832" t="str">
        <f t="shared" si="40"/>
        <v>Dance Central 2 (X360)</v>
      </c>
    </row>
    <row r="833" spans="1:14" x14ac:dyDescent="0.35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  <c r="L833" t="str">
        <f t="shared" si="38"/>
        <v>Standard</v>
      </c>
      <c r="M833" t="str">
        <f t="shared" si="39"/>
        <v>Wii</v>
      </c>
      <c r="N833" t="str">
        <f t="shared" si="40"/>
        <v>Rayman Raving Rabbids: TV Party (Wii)</v>
      </c>
    </row>
    <row r="834" spans="1:14" x14ac:dyDescent="0.35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  <c r="L834" t="str">
        <f t="shared" ref="L834:L897" si="41">IF(K834 &gt; 10, "Blockbuster", IF(K834 &gt; 1, "Standard", "Niche"))</f>
        <v>Standard</v>
      </c>
      <c r="M834" t="str">
        <f t="shared" ref="M834:M897" si="42">LEFT(C834, 3)</f>
        <v>PS2</v>
      </c>
      <c r="N834" t="str">
        <f t="shared" ref="N834:N897" si="43">CONCATENATE(B834, " ", "(", C834, ")")</f>
        <v>SOCOM: U.S. Navy SEALs: Combined Assault (PS2)</v>
      </c>
    </row>
    <row r="835" spans="1:14" x14ac:dyDescent="0.35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  <c r="L835" t="str">
        <f t="shared" si="41"/>
        <v>Standard</v>
      </c>
      <c r="M835" t="str">
        <f t="shared" si="42"/>
        <v>PS2</v>
      </c>
      <c r="N835" t="str">
        <f t="shared" si="43"/>
        <v>Peter Jackson's King Kong: The Official Game of the Movie (PS2)</v>
      </c>
    </row>
    <row r="836" spans="1:14" x14ac:dyDescent="0.35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  <c r="L836" t="str">
        <f t="shared" si="41"/>
        <v>Standard</v>
      </c>
      <c r="M836" t="str">
        <f t="shared" si="42"/>
        <v>GBA</v>
      </c>
      <c r="N836" t="str">
        <f t="shared" si="43"/>
        <v>Donkey Kong Country (GBA)</v>
      </c>
    </row>
    <row r="837" spans="1:14" x14ac:dyDescent="0.35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  <c r="L837" t="str">
        <f t="shared" si="41"/>
        <v>Standard</v>
      </c>
      <c r="M837" t="str">
        <f t="shared" si="42"/>
        <v>PS3</v>
      </c>
      <c r="N837" t="str">
        <f t="shared" si="43"/>
        <v>Need for Speed: The Run (PS3)</v>
      </c>
    </row>
    <row r="838" spans="1:14" x14ac:dyDescent="0.35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  <c r="L838" t="str">
        <f t="shared" si="41"/>
        <v>Standard</v>
      </c>
      <c r="M838" t="str">
        <f t="shared" si="42"/>
        <v>PS4</v>
      </c>
      <c r="N838" t="str">
        <f t="shared" si="43"/>
        <v>Madden NFL 15 (PS4)</v>
      </c>
    </row>
    <row r="839" spans="1:14" x14ac:dyDescent="0.35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  <c r="L839" t="str">
        <f t="shared" si="41"/>
        <v>Standard</v>
      </c>
      <c r="M839" t="str">
        <f t="shared" si="42"/>
        <v>N64</v>
      </c>
      <c r="N839" t="str">
        <f t="shared" si="43"/>
        <v>1080Â°: TenEighty Snowboarding (N64)</v>
      </c>
    </row>
    <row r="840" spans="1:14" x14ac:dyDescent="0.35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  <c r="L840" t="str">
        <f t="shared" si="41"/>
        <v>Standard</v>
      </c>
      <c r="M840" t="str">
        <f t="shared" si="42"/>
        <v>X36</v>
      </c>
      <c r="N840" t="str">
        <f t="shared" si="43"/>
        <v>Just Dance 3 (X360)</v>
      </c>
    </row>
    <row r="841" spans="1:14" x14ac:dyDescent="0.35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  <c r="L841" t="str">
        <f t="shared" si="41"/>
        <v>Standard</v>
      </c>
      <c r="M841" t="str">
        <f t="shared" si="42"/>
        <v>PS2</v>
      </c>
      <c r="N841" t="str">
        <f t="shared" si="43"/>
        <v>NBA Live 2004 (PS2)</v>
      </c>
    </row>
    <row r="842" spans="1:14" x14ac:dyDescent="0.35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  <c r="L842" t="str">
        <f t="shared" si="41"/>
        <v>Standard</v>
      </c>
      <c r="M842" t="str">
        <f t="shared" si="42"/>
        <v>PS3</v>
      </c>
      <c r="N842" t="str">
        <f t="shared" si="43"/>
        <v>Dead Space (PS3)</v>
      </c>
    </row>
    <row r="843" spans="1:14" x14ac:dyDescent="0.35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  <c r="L843" t="str">
        <f t="shared" si="41"/>
        <v>Standard</v>
      </c>
      <c r="M843" t="str">
        <f t="shared" si="42"/>
        <v>X36</v>
      </c>
      <c r="N843" t="str">
        <f t="shared" si="43"/>
        <v>Call of Duty 2 (X360)</v>
      </c>
    </row>
    <row r="844" spans="1:14" x14ac:dyDescent="0.35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  <c r="L844" t="str">
        <f t="shared" si="41"/>
        <v>Standard</v>
      </c>
      <c r="M844" t="str">
        <f t="shared" si="42"/>
        <v>X36</v>
      </c>
      <c r="N844" t="str">
        <f t="shared" si="43"/>
        <v>Madden NFL 15 (X360)</v>
      </c>
    </row>
    <row r="845" spans="1:14" x14ac:dyDescent="0.35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  <c r="L845" t="str">
        <f t="shared" si="41"/>
        <v>Standard</v>
      </c>
      <c r="M845" t="str">
        <f t="shared" si="42"/>
        <v>X36</v>
      </c>
      <c r="N845" t="str">
        <f t="shared" si="43"/>
        <v>Forza Horizon (X360)</v>
      </c>
    </row>
    <row r="846" spans="1:14" x14ac:dyDescent="0.35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  <c r="L846" t="str">
        <f t="shared" si="41"/>
        <v>Standard</v>
      </c>
      <c r="M846" t="str">
        <f t="shared" si="42"/>
        <v>DS</v>
      </c>
      <c r="N846" t="str">
        <f t="shared" si="43"/>
        <v>TouchMaster (DS)</v>
      </c>
    </row>
    <row r="847" spans="1:14" x14ac:dyDescent="0.35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  <c r="L847" t="str">
        <f t="shared" si="41"/>
        <v>Standard</v>
      </c>
      <c r="M847" t="str">
        <f t="shared" si="42"/>
        <v>XOn</v>
      </c>
      <c r="N847" t="str">
        <f t="shared" si="43"/>
        <v>Tom Clancy's The Division (XOne)</v>
      </c>
    </row>
    <row r="848" spans="1:14" x14ac:dyDescent="0.35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  <c r="L848" t="str">
        <f t="shared" si="41"/>
        <v>Standard</v>
      </c>
      <c r="M848" t="str">
        <f t="shared" si="42"/>
        <v>PS3</v>
      </c>
      <c r="N848" t="str">
        <f t="shared" si="43"/>
        <v>LEGO Marvel Super Heroes (PS3)</v>
      </c>
    </row>
    <row r="849" spans="1:14" x14ac:dyDescent="0.35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  <c r="L849" t="str">
        <f t="shared" si="41"/>
        <v>Standard</v>
      </c>
      <c r="M849" t="str">
        <f t="shared" si="42"/>
        <v>3DS</v>
      </c>
      <c r="N849" t="str">
        <f t="shared" si="43"/>
        <v>Fire Emblem: Awakening (3DS)</v>
      </c>
    </row>
    <row r="850" spans="1:14" x14ac:dyDescent="0.35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  <c r="L850" t="str">
        <f t="shared" si="41"/>
        <v>Standard</v>
      </c>
      <c r="M850" t="str">
        <f t="shared" si="42"/>
        <v>PS4</v>
      </c>
      <c r="N850" t="str">
        <f t="shared" si="43"/>
        <v>DriveClub (PS4)</v>
      </c>
    </row>
    <row r="851" spans="1:14" x14ac:dyDescent="0.35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  <c r="L851" t="str">
        <f t="shared" si="41"/>
        <v>Standard</v>
      </c>
      <c r="M851" t="str">
        <f t="shared" si="42"/>
        <v>SNE</v>
      </c>
      <c r="N851" t="str">
        <f t="shared" si="43"/>
        <v>Super Street Fighter II (SNES)</v>
      </c>
    </row>
    <row r="852" spans="1:14" x14ac:dyDescent="0.35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  <c r="L852" t="str">
        <f t="shared" si="41"/>
        <v>Standard</v>
      </c>
      <c r="M852" t="str">
        <f t="shared" si="42"/>
        <v>PS3</v>
      </c>
      <c r="N852" t="str">
        <f t="shared" si="43"/>
        <v>Mortal Kombat vs. DC Universe (PS3)</v>
      </c>
    </row>
    <row r="853" spans="1:14" x14ac:dyDescent="0.35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  <c r="L853" t="str">
        <f t="shared" si="41"/>
        <v>Standard</v>
      </c>
      <c r="M853" t="str">
        <f t="shared" si="42"/>
        <v>PS</v>
      </c>
      <c r="N853" t="str">
        <f t="shared" si="43"/>
        <v>Tenchu: Stealth Assassins (PS)</v>
      </c>
    </row>
    <row r="854" spans="1:14" x14ac:dyDescent="0.35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  <c r="L854" t="str">
        <f t="shared" si="41"/>
        <v>Standard</v>
      </c>
      <c r="M854" t="str">
        <f t="shared" si="42"/>
        <v>GB</v>
      </c>
      <c r="N854" t="str">
        <f t="shared" si="43"/>
        <v>Tennis (GB)</v>
      </c>
    </row>
    <row r="855" spans="1:14" x14ac:dyDescent="0.35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  <c r="L855" t="str">
        <f t="shared" si="41"/>
        <v>Standard</v>
      </c>
      <c r="M855" t="str">
        <f t="shared" si="42"/>
        <v>GBA</v>
      </c>
      <c r="N855" t="str">
        <f t="shared" si="43"/>
        <v>Harry Potter and the Chamber of Secrets (GBA)</v>
      </c>
    </row>
    <row r="856" spans="1:14" x14ac:dyDescent="0.35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  <c r="L856" t="str">
        <f t="shared" si="41"/>
        <v>Standard</v>
      </c>
      <c r="M856" t="str">
        <f t="shared" si="42"/>
        <v>PS</v>
      </c>
      <c r="N856" t="str">
        <f t="shared" si="43"/>
        <v>Harry Potter and the Chamber of Secrets (PS)</v>
      </c>
    </row>
    <row r="857" spans="1:14" x14ac:dyDescent="0.35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  <c r="L857" t="str">
        <f t="shared" si="41"/>
        <v>Standard</v>
      </c>
      <c r="M857" t="str">
        <f t="shared" si="42"/>
        <v>SNE</v>
      </c>
      <c r="N857" t="str">
        <f t="shared" si="43"/>
        <v>SimCity (SNES)</v>
      </c>
    </row>
    <row r="858" spans="1:14" x14ac:dyDescent="0.35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  <c r="L858" t="str">
        <f t="shared" si="41"/>
        <v>Standard</v>
      </c>
      <c r="M858" t="str">
        <f t="shared" si="42"/>
        <v>XOn</v>
      </c>
      <c r="N858" t="str">
        <f t="shared" si="43"/>
        <v>Battlefield 4 (XOne)</v>
      </c>
    </row>
    <row r="859" spans="1:14" x14ac:dyDescent="0.35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  <c r="L859" t="str">
        <f t="shared" si="41"/>
        <v>Standard</v>
      </c>
      <c r="M859" t="str">
        <f t="shared" si="42"/>
        <v>X36</v>
      </c>
      <c r="N859" t="str">
        <f t="shared" si="43"/>
        <v>Resident Evil 6 (X360)</v>
      </c>
    </row>
    <row r="860" spans="1:14" x14ac:dyDescent="0.35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  <c r="L860" t="str">
        <f t="shared" si="41"/>
        <v>Standard</v>
      </c>
      <c r="M860" t="str">
        <f t="shared" si="42"/>
        <v>PS4</v>
      </c>
      <c r="N860" t="str">
        <f t="shared" si="43"/>
        <v>Dragon Age: Inquisition (PS4)</v>
      </c>
    </row>
    <row r="861" spans="1:14" x14ac:dyDescent="0.35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  <c r="L861" t="str">
        <f t="shared" si="41"/>
        <v>Standard</v>
      </c>
      <c r="M861" t="str">
        <f t="shared" si="42"/>
        <v>DS</v>
      </c>
      <c r="N861" t="str">
        <f t="shared" si="43"/>
        <v>Sonic Classic Collection (DS)</v>
      </c>
    </row>
    <row r="862" spans="1:14" x14ac:dyDescent="0.35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  <c r="L862" t="str">
        <f t="shared" si="41"/>
        <v>Standard</v>
      </c>
      <c r="M862" t="str">
        <f t="shared" si="42"/>
        <v>PS2</v>
      </c>
      <c r="N862" t="str">
        <f t="shared" si="43"/>
        <v>Spyro: Enter the Dragonfly (PS2)</v>
      </c>
    </row>
    <row r="863" spans="1:14" x14ac:dyDescent="0.35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  <c r="L863" t="str">
        <f t="shared" si="41"/>
        <v>Standard</v>
      </c>
      <c r="M863" t="str">
        <f t="shared" si="42"/>
        <v>Wii</v>
      </c>
      <c r="N863" t="str">
        <f t="shared" si="43"/>
        <v>Call of Duty: World at War (Wii)</v>
      </c>
    </row>
    <row r="864" spans="1:14" x14ac:dyDescent="0.35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  <c r="L864" t="str">
        <f t="shared" si="41"/>
        <v>Standard</v>
      </c>
      <c r="M864" t="str">
        <f t="shared" si="42"/>
        <v>PS2</v>
      </c>
      <c r="N864" t="str">
        <f t="shared" si="43"/>
        <v>Devil May Cry 2 (PS2)</v>
      </c>
    </row>
    <row r="865" spans="1:14" x14ac:dyDescent="0.35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  <c r="L865" t="str">
        <f t="shared" si="41"/>
        <v>Standard</v>
      </c>
      <c r="M865" t="str">
        <f t="shared" si="42"/>
        <v>PS3</v>
      </c>
      <c r="N865" t="str">
        <f t="shared" si="43"/>
        <v>Burnout Paradise (PS3)</v>
      </c>
    </row>
    <row r="866" spans="1:14" x14ac:dyDescent="0.35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  <c r="L866" t="str">
        <f t="shared" si="41"/>
        <v>Standard</v>
      </c>
      <c r="M866" t="str">
        <f t="shared" si="42"/>
        <v>260</v>
      </c>
      <c r="N866" t="str">
        <f t="shared" si="43"/>
        <v>E.T.: The Extra Terrestrial (2600)</v>
      </c>
    </row>
    <row r="867" spans="1:14" x14ac:dyDescent="0.35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  <c r="L867" t="str">
        <f t="shared" si="41"/>
        <v>Standard</v>
      </c>
      <c r="M867" t="str">
        <f t="shared" si="42"/>
        <v>X36</v>
      </c>
      <c r="N867" t="str">
        <f t="shared" si="43"/>
        <v>BioShock Infinite (X360)</v>
      </c>
    </row>
    <row r="868" spans="1:14" x14ac:dyDescent="0.35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  <c r="L868" t="str">
        <f t="shared" si="41"/>
        <v>Standard</v>
      </c>
      <c r="M868" t="str">
        <f t="shared" si="42"/>
        <v>PSP</v>
      </c>
      <c r="N868" t="str">
        <f t="shared" si="43"/>
        <v>Hot Shots Golf: Open Tee (PSP)</v>
      </c>
    </row>
    <row r="869" spans="1:14" x14ac:dyDescent="0.35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  <c r="L869" t="str">
        <f t="shared" si="41"/>
        <v>Standard</v>
      </c>
      <c r="M869" t="str">
        <f t="shared" si="42"/>
        <v>NES</v>
      </c>
      <c r="N869" t="str">
        <f t="shared" si="43"/>
        <v>Rad Racer (NES)</v>
      </c>
    </row>
    <row r="870" spans="1:14" x14ac:dyDescent="0.35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  <c r="L870" t="str">
        <f t="shared" si="41"/>
        <v>Standard</v>
      </c>
      <c r="M870" t="str">
        <f t="shared" si="42"/>
        <v>NES</v>
      </c>
      <c r="N870" t="str">
        <f t="shared" si="43"/>
        <v>Soccer (NES)</v>
      </c>
    </row>
    <row r="871" spans="1:14" x14ac:dyDescent="0.35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  <c r="L871" t="str">
        <f t="shared" si="41"/>
        <v>Standard</v>
      </c>
      <c r="M871" t="str">
        <f t="shared" si="42"/>
        <v>DS</v>
      </c>
      <c r="N871" t="str">
        <f t="shared" si="43"/>
        <v>Kirby Squeak Squad (DS)</v>
      </c>
    </row>
    <row r="872" spans="1:14" x14ac:dyDescent="0.35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  <c r="L872" t="str">
        <f t="shared" si="41"/>
        <v>Standard</v>
      </c>
      <c r="M872" t="str">
        <f t="shared" si="42"/>
        <v>X36</v>
      </c>
      <c r="N872" t="str">
        <f t="shared" si="43"/>
        <v>Tom Clancy's Rainbow Six: Vegas (X360)</v>
      </c>
    </row>
    <row r="873" spans="1:14" x14ac:dyDescent="0.35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  <c r="L873" t="str">
        <f t="shared" si="41"/>
        <v>Standard</v>
      </c>
      <c r="M873" t="str">
        <f t="shared" si="42"/>
        <v>X36</v>
      </c>
      <c r="N873" t="str">
        <f t="shared" si="43"/>
        <v>Destiny (X360)</v>
      </c>
    </row>
    <row r="874" spans="1:14" x14ac:dyDescent="0.35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  <c r="L874" t="str">
        <f t="shared" si="41"/>
        <v>Standard</v>
      </c>
      <c r="M874" t="str">
        <f t="shared" si="42"/>
        <v>PS2</v>
      </c>
      <c r="N874" t="str">
        <f t="shared" si="43"/>
        <v>Crash Nitro Kart (PS2)</v>
      </c>
    </row>
    <row r="875" spans="1:14" x14ac:dyDescent="0.35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  <c r="L875" t="str">
        <f t="shared" si="41"/>
        <v>Standard</v>
      </c>
      <c r="M875" t="str">
        <f t="shared" si="42"/>
        <v>XB</v>
      </c>
      <c r="N875" t="str">
        <f t="shared" si="43"/>
        <v>Grand Theft Auto: San Andreas (XB)</v>
      </c>
    </row>
    <row r="876" spans="1:14" x14ac:dyDescent="0.35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  <c r="L876" t="str">
        <f t="shared" si="41"/>
        <v>Standard</v>
      </c>
      <c r="M876" t="str">
        <f t="shared" si="42"/>
        <v>PC</v>
      </c>
      <c r="N876" t="str">
        <f t="shared" si="43"/>
        <v>Star Wars: Dark Forces (PC)</v>
      </c>
    </row>
    <row r="877" spans="1:14" x14ac:dyDescent="0.35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  <c r="L877" t="str">
        <f t="shared" si="41"/>
        <v>Standard</v>
      </c>
      <c r="M877" t="str">
        <f t="shared" si="42"/>
        <v>PS2</v>
      </c>
      <c r="N877" t="str">
        <f t="shared" si="43"/>
        <v>NBA Street Vol. 2 (PS2)</v>
      </c>
    </row>
    <row r="878" spans="1:14" x14ac:dyDescent="0.35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  <c r="L878" t="str">
        <f t="shared" si="41"/>
        <v>Standard</v>
      </c>
      <c r="M878" t="str">
        <f t="shared" si="42"/>
        <v>PS2</v>
      </c>
      <c r="N878" t="str">
        <f t="shared" si="43"/>
        <v>Def Jam Vendetta (PS2)</v>
      </c>
    </row>
    <row r="879" spans="1:14" x14ac:dyDescent="0.35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  <c r="L879" t="str">
        <f t="shared" si="41"/>
        <v>Standard</v>
      </c>
      <c r="M879" t="str">
        <f t="shared" si="42"/>
        <v>X36</v>
      </c>
      <c r="N879" t="str">
        <f t="shared" si="43"/>
        <v>FIFA Soccer 09 (X360)</v>
      </c>
    </row>
    <row r="880" spans="1:14" x14ac:dyDescent="0.35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  <c r="L880" t="str">
        <f t="shared" si="41"/>
        <v>Standard</v>
      </c>
      <c r="M880" t="str">
        <f t="shared" si="42"/>
        <v>PC</v>
      </c>
      <c r="N880" t="str">
        <f t="shared" si="43"/>
        <v>Who wants to be a millionaire (PC)</v>
      </c>
    </row>
    <row r="881" spans="1:14" x14ac:dyDescent="0.35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  <c r="L881" t="str">
        <f t="shared" si="41"/>
        <v>Standard</v>
      </c>
      <c r="M881" t="str">
        <f t="shared" si="42"/>
        <v>PS</v>
      </c>
      <c r="N881" t="str">
        <f t="shared" si="43"/>
        <v>Scooby Doo and the Cyber Chase (PS)</v>
      </c>
    </row>
    <row r="882" spans="1:14" x14ac:dyDescent="0.35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  <c r="L882" t="str">
        <f t="shared" si="41"/>
        <v>Standard</v>
      </c>
      <c r="M882" t="str">
        <f t="shared" si="42"/>
        <v>GB</v>
      </c>
      <c r="N882" t="str">
        <f t="shared" si="43"/>
        <v>Alleyway (GB)</v>
      </c>
    </row>
    <row r="883" spans="1:14" x14ac:dyDescent="0.35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  <c r="L883" t="str">
        <f t="shared" si="41"/>
        <v>Standard</v>
      </c>
      <c r="M883" t="str">
        <f t="shared" si="42"/>
        <v>PS2</v>
      </c>
      <c r="N883" t="str">
        <f t="shared" si="43"/>
        <v>Dragon Ball Z: Budokai 3 (PS2)</v>
      </c>
    </row>
    <row r="884" spans="1:14" x14ac:dyDescent="0.35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  <c r="L884" t="str">
        <f t="shared" si="41"/>
        <v>Standard</v>
      </c>
      <c r="M884" t="str">
        <f t="shared" si="42"/>
        <v>PS</v>
      </c>
      <c r="N884" t="str">
        <f t="shared" si="43"/>
        <v>Jet Moto 2 (PS)</v>
      </c>
    </row>
    <row r="885" spans="1:14" x14ac:dyDescent="0.35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  <c r="L885" t="str">
        <f t="shared" si="41"/>
        <v>Standard</v>
      </c>
      <c r="M885" t="str">
        <f t="shared" si="42"/>
        <v>PS2</v>
      </c>
      <c r="N885" t="str">
        <f t="shared" si="43"/>
        <v>Tom Clancy's Ghost Recon (PS2)</v>
      </c>
    </row>
    <row r="886" spans="1:14" x14ac:dyDescent="0.35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  <c r="L886" t="str">
        <f t="shared" si="41"/>
        <v>Standard</v>
      </c>
      <c r="M886" t="str">
        <f t="shared" si="42"/>
        <v>PS2</v>
      </c>
      <c r="N886" t="str">
        <f t="shared" si="43"/>
        <v>X-Men Legends (PS2)</v>
      </c>
    </row>
    <row r="887" spans="1:14" x14ac:dyDescent="0.35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  <c r="L887" t="str">
        <f t="shared" si="41"/>
        <v>Standard</v>
      </c>
      <c r="M887" t="str">
        <f t="shared" si="42"/>
        <v>X36</v>
      </c>
      <c r="N887" t="str">
        <f t="shared" si="43"/>
        <v>Batman: Arkham Origins (X360)</v>
      </c>
    </row>
    <row r="888" spans="1:14" x14ac:dyDescent="0.35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  <c r="L888" t="str">
        <f t="shared" si="41"/>
        <v>Standard</v>
      </c>
      <c r="M888" t="str">
        <f t="shared" si="42"/>
        <v>PS3</v>
      </c>
      <c r="N888" t="str">
        <f t="shared" si="43"/>
        <v>Guitar Hero: World Tour (PS3)</v>
      </c>
    </row>
    <row r="889" spans="1:14" x14ac:dyDescent="0.35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  <c r="L889" t="str">
        <f t="shared" si="41"/>
        <v>Standard</v>
      </c>
      <c r="M889" t="str">
        <f t="shared" si="42"/>
        <v>SNE</v>
      </c>
      <c r="N889" t="str">
        <f t="shared" si="43"/>
        <v>Mortal Kombat II (SNES)</v>
      </c>
    </row>
    <row r="890" spans="1:14" x14ac:dyDescent="0.35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  <c r="L890" t="str">
        <f t="shared" si="41"/>
        <v>Standard</v>
      </c>
      <c r="M890" t="str">
        <f t="shared" si="42"/>
        <v>SAT</v>
      </c>
      <c r="N890" t="str">
        <f t="shared" si="43"/>
        <v>Virtua Fighter 2 (SAT)</v>
      </c>
    </row>
    <row r="891" spans="1:14" x14ac:dyDescent="0.35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  <c r="L891" t="str">
        <f t="shared" si="41"/>
        <v>Standard</v>
      </c>
      <c r="M891" t="str">
        <f t="shared" si="42"/>
        <v>GB</v>
      </c>
      <c r="N891" t="str">
        <f t="shared" si="43"/>
        <v>Tetris DX (GB)</v>
      </c>
    </row>
    <row r="892" spans="1:14" x14ac:dyDescent="0.35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  <c r="L892" t="str">
        <f t="shared" si="41"/>
        <v>Standard</v>
      </c>
      <c r="M892" t="str">
        <f t="shared" si="42"/>
        <v>X36</v>
      </c>
      <c r="N892" t="str">
        <f t="shared" si="43"/>
        <v>Mortal Kombat vs. DC Universe (X360)</v>
      </c>
    </row>
    <row r="893" spans="1:14" x14ac:dyDescent="0.35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  <c r="L893" t="str">
        <f t="shared" si="41"/>
        <v>Standard</v>
      </c>
      <c r="M893" t="str">
        <f t="shared" si="42"/>
        <v>PS3</v>
      </c>
      <c r="N893" t="str">
        <f t="shared" si="43"/>
        <v>Watch Dogs (PS3)</v>
      </c>
    </row>
    <row r="894" spans="1:14" x14ac:dyDescent="0.35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  <c r="L894" t="str">
        <f t="shared" si="41"/>
        <v>Standard</v>
      </c>
      <c r="M894" t="str">
        <f t="shared" si="42"/>
        <v>Wii</v>
      </c>
      <c r="N894" t="str">
        <f t="shared" si="43"/>
        <v>Mario Super Sluggers (Wii)</v>
      </c>
    </row>
    <row r="895" spans="1:14" x14ac:dyDescent="0.35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  <c r="L895" t="str">
        <f t="shared" si="41"/>
        <v>Standard</v>
      </c>
      <c r="M895" t="str">
        <f t="shared" si="42"/>
        <v>X36</v>
      </c>
      <c r="N895" t="str">
        <f t="shared" si="43"/>
        <v>Tomb Raider (2013) (X360)</v>
      </c>
    </row>
    <row r="896" spans="1:14" x14ac:dyDescent="0.35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  <c r="L896" t="str">
        <f t="shared" si="41"/>
        <v>Standard</v>
      </c>
      <c r="M896" t="str">
        <f t="shared" si="42"/>
        <v>GB</v>
      </c>
      <c r="N896" t="str">
        <f t="shared" si="43"/>
        <v>The Legend of Zelda: Oracle of Ages (GB)</v>
      </c>
    </row>
    <row r="897" spans="1:14" x14ac:dyDescent="0.35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  <c r="L897" t="str">
        <f t="shared" si="41"/>
        <v>Standard</v>
      </c>
      <c r="M897" t="str">
        <f t="shared" si="42"/>
        <v>X36</v>
      </c>
      <c r="N897" t="str">
        <f t="shared" si="43"/>
        <v>Need for Speed: Shift (X360)</v>
      </c>
    </row>
    <row r="898" spans="1:14" x14ac:dyDescent="0.35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  <c r="L898" t="str">
        <f t="shared" ref="L898:L961" si="44">IF(K898 &gt; 10, "Blockbuster", IF(K898 &gt; 1, "Standard", "Niche"))</f>
        <v>Standard</v>
      </c>
      <c r="M898" t="str">
        <f t="shared" ref="M898:M961" si="45">LEFT(C898, 3)</f>
        <v>Wii</v>
      </c>
      <c r="N898" t="str">
        <f t="shared" ref="N898:N961" si="46">CONCATENATE(B898, " ", "(", C898, ")")</f>
        <v>Monopoly (Wii)</v>
      </c>
    </row>
    <row r="899" spans="1:14" x14ac:dyDescent="0.35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  <c r="L899" t="str">
        <f t="shared" si="44"/>
        <v>Standard</v>
      </c>
      <c r="M899" t="str">
        <f t="shared" si="45"/>
        <v>PS2</v>
      </c>
      <c r="N899" t="str">
        <f t="shared" si="46"/>
        <v>Red Faction (PS2)</v>
      </c>
    </row>
    <row r="900" spans="1:14" x14ac:dyDescent="0.35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  <c r="L900" t="str">
        <f t="shared" si="44"/>
        <v>Standard</v>
      </c>
      <c r="M900" t="str">
        <f t="shared" si="45"/>
        <v>PC</v>
      </c>
      <c r="N900" t="str">
        <f t="shared" si="46"/>
        <v>The Sims: Makin' Magic (PC)</v>
      </c>
    </row>
    <row r="901" spans="1:14" x14ac:dyDescent="0.35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  <c r="L901" t="str">
        <f t="shared" si="44"/>
        <v>Standard</v>
      </c>
      <c r="M901" t="str">
        <f t="shared" si="45"/>
        <v>PS2</v>
      </c>
      <c r="N901" t="str">
        <f t="shared" si="46"/>
        <v>MX Unleashed (PS2)</v>
      </c>
    </row>
    <row r="902" spans="1:14" x14ac:dyDescent="0.35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  <c r="L902" t="str">
        <f t="shared" si="44"/>
        <v>Standard</v>
      </c>
      <c r="M902" t="str">
        <f t="shared" si="45"/>
        <v>PS</v>
      </c>
      <c r="N902" t="str">
        <f t="shared" si="46"/>
        <v>PaRappa The Rapper (PS)</v>
      </c>
    </row>
    <row r="903" spans="1:14" x14ac:dyDescent="0.35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  <c r="L903" t="str">
        <f t="shared" si="44"/>
        <v>Standard</v>
      </c>
      <c r="M903" t="str">
        <f t="shared" si="45"/>
        <v>Wii</v>
      </c>
      <c r="N903" t="str">
        <f t="shared" si="46"/>
        <v>Toy Story Mania! (Wii)</v>
      </c>
    </row>
    <row r="904" spans="1:14" x14ac:dyDescent="0.35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  <c r="L904" t="str">
        <f t="shared" si="44"/>
        <v>Standard</v>
      </c>
      <c r="M904" t="str">
        <f t="shared" si="45"/>
        <v>N64</v>
      </c>
      <c r="N904" t="str">
        <f t="shared" si="46"/>
        <v>Mario Party 3 (N64)</v>
      </c>
    </row>
    <row r="905" spans="1:14" x14ac:dyDescent="0.35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  <c r="L905" t="str">
        <f t="shared" si="44"/>
        <v>Standard</v>
      </c>
      <c r="M905" t="str">
        <f t="shared" si="45"/>
        <v>Wii</v>
      </c>
      <c r="N905" t="str">
        <f t="shared" si="46"/>
        <v>Star Wars: The Force Unleashed (Wii)</v>
      </c>
    </row>
    <row r="906" spans="1:14" x14ac:dyDescent="0.35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  <c r="L906" t="str">
        <f t="shared" si="44"/>
        <v>Standard</v>
      </c>
      <c r="M906" t="str">
        <f t="shared" si="45"/>
        <v>Wii</v>
      </c>
      <c r="N906" t="str">
        <f t="shared" si="46"/>
        <v>Game Party 2 (Wii)</v>
      </c>
    </row>
    <row r="907" spans="1:14" x14ac:dyDescent="0.35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  <c r="L907" t="str">
        <f t="shared" si="44"/>
        <v>Standard</v>
      </c>
      <c r="M907" t="str">
        <f t="shared" si="45"/>
        <v>PS4</v>
      </c>
      <c r="N907" t="str">
        <f t="shared" si="46"/>
        <v>Destiny: The Taken King (PS4)</v>
      </c>
    </row>
    <row r="908" spans="1:14" x14ac:dyDescent="0.35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  <c r="L908" t="str">
        <f t="shared" si="44"/>
        <v>Standard</v>
      </c>
      <c r="M908" t="str">
        <f t="shared" si="45"/>
        <v>Wii</v>
      </c>
      <c r="N908" t="str">
        <f t="shared" si="46"/>
        <v>LEGO Star Wars III: The Clone Wars (Wii)</v>
      </c>
    </row>
    <row r="909" spans="1:14" x14ac:dyDescent="0.35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  <c r="L909" t="str">
        <f t="shared" si="44"/>
        <v>Standard</v>
      </c>
      <c r="M909" t="str">
        <f t="shared" si="45"/>
        <v>GC</v>
      </c>
      <c r="N909" t="str">
        <f t="shared" si="46"/>
        <v>Star Wars Rogue Leader: Rogue Squadron II (GC)</v>
      </c>
    </row>
    <row r="910" spans="1:14" x14ac:dyDescent="0.35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  <c r="L910" t="str">
        <f t="shared" si="44"/>
        <v>Standard</v>
      </c>
      <c r="M910" t="str">
        <f t="shared" si="45"/>
        <v>PS3</v>
      </c>
      <c r="N910" t="str">
        <f t="shared" si="46"/>
        <v>Max Payne 3 (PS3)</v>
      </c>
    </row>
    <row r="911" spans="1:14" x14ac:dyDescent="0.35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  <c r="L911" t="str">
        <f t="shared" si="44"/>
        <v>Standard</v>
      </c>
      <c r="M911" t="str">
        <f t="shared" si="45"/>
        <v>PS4</v>
      </c>
      <c r="N911" t="str">
        <f t="shared" si="46"/>
        <v>Need for Speed Rivals (PS4)</v>
      </c>
    </row>
    <row r="912" spans="1:14" x14ac:dyDescent="0.35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  <c r="L912" t="str">
        <f t="shared" si="44"/>
        <v>Standard</v>
      </c>
      <c r="M912" t="str">
        <f t="shared" si="45"/>
        <v>PS3</v>
      </c>
      <c r="N912" t="str">
        <f t="shared" si="46"/>
        <v>Madden NFL 09 (PS3)</v>
      </c>
    </row>
    <row r="913" spans="1:14" x14ac:dyDescent="0.35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  <c r="L913" t="str">
        <f t="shared" si="44"/>
        <v>Standard</v>
      </c>
      <c r="M913" t="str">
        <f t="shared" si="45"/>
        <v>3DS</v>
      </c>
      <c r="N913" t="str">
        <f t="shared" si="46"/>
        <v>Yokai Watch (3DS)</v>
      </c>
    </row>
    <row r="914" spans="1:14" x14ac:dyDescent="0.35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  <c r="L914" t="str">
        <f t="shared" si="44"/>
        <v>Standard</v>
      </c>
      <c r="M914" t="str">
        <f t="shared" si="45"/>
        <v>PS3</v>
      </c>
      <c r="N914" t="str">
        <f t="shared" si="46"/>
        <v>Ratchet &amp; Clank Future: A Crack in Time (PS3)</v>
      </c>
    </row>
    <row r="915" spans="1:14" x14ac:dyDescent="0.35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  <c r="L915" t="str">
        <f t="shared" si="44"/>
        <v>Standard</v>
      </c>
      <c r="M915" t="str">
        <f t="shared" si="45"/>
        <v>PS</v>
      </c>
      <c r="N915" t="str">
        <f t="shared" si="46"/>
        <v>Yu-Gi-Oh! Forbidden Memories (PS)</v>
      </c>
    </row>
    <row r="916" spans="1:14" x14ac:dyDescent="0.35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  <c r="L916" t="str">
        <f t="shared" si="44"/>
        <v>Standard</v>
      </c>
      <c r="M916" t="str">
        <f t="shared" si="45"/>
        <v>PS2</v>
      </c>
      <c r="N916" t="str">
        <f t="shared" si="46"/>
        <v>Mortal Kombat: Deception (PS2)</v>
      </c>
    </row>
    <row r="917" spans="1:14" x14ac:dyDescent="0.35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  <c r="L917" t="str">
        <f t="shared" si="44"/>
        <v>Standard</v>
      </c>
      <c r="M917" t="str">
        <f t="shared" si="45"/>
        <v>PS</v>
      </c>
      <c r="N917" t="str">
        <f t="shared" si="46"/>
        <v>Hot Shots Golf 2 (PS)</v>
      </c>
    </row>
    <row r="918" spans="1:14" x14ac:dyDescent="0.35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  <c r="L918" t="str">
        <f t="shared" si="44"/>
        <v>Standard</v>
      </c>
      <c r="M918" t="str">
        <f t="shared" si="45"/>
        <v>PS2</v>
      </c>
      <c r="N918" t="str">
        <f t="shared" si="46"/>
        <v>Medal of Honor: European Assault (All Region sales) (PS2)</v>
      </c>
    </row>
    <row r="919" spans="1:14" x14ac:dyDescent="0.35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  <c r="L919" t="str">
        <f t="shared" si="44"/>
        <v>Standard</v>
      </c>
      <c r="M919" t="str">
        <f t="shared" si="45"/>
        <v>PS</v>
      </c>
      <c r="N919" t="str">
        <f t="shared" si="46"/>
        <v>WCW Nitro (PS)</v>
      </c>
    </row>
    <row r="920" spans="1:14" x14ac:dyDescent="0.35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  <c r="L920" t="str">
        <f t="shared" si="44"/>
        <v>Standard</v>
      </c>
      <c r="M920" t="str">
        <f t="shared" si="45"/>
        <v>PS2</v>
      </c>
      <c r="N920" t="str">
        <f t="shared" si="46"/>
        <v>High School Musical: Sing It! (PS2)</v>
      </c>
    </row>
    <row r="921" spans="1:14" x14ac:dyDescent="0.35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  <c r="L921" t="str">
        <f t="shared" si="44"/>
        <v>Standard</v>
      </c>
      <c r="M921" t="str">
        <f t="shared" si="45"/>
        <v>GC</v>
      </c>
      <c r="N921" t="str">
        <f t="shared" si="46"/>
        <v>Star Fox Adventures (GC)</v>
      </c>
    </row>
    <row r="922" spans="1:14" x14ac:dyDescent="0.35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  <c r="L922" t="str">
        <f t="shared" si="44"/>
        <v>Standard</v>
      </c>
      <c r="M922" t="str">
        <f t="shared" si="45"/>
        <v>PS</v>
      </c>
      <c r="N922" t="str">
        <f t="shared" si="46"/>
        <v>FIFA 2000 (PS)</v>
      </c>
    </row>
    <row r="923" spans="1:14" x14ac:dyDescent="0.35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  <c r="L923" t="str">
        <f t="shared" si="44"/>
        <v>Standard</v>
      </c>
      <c r="M923" t="str">
        <f t="shared" si="45"/>
        <v>PS2</v>
      </c>
      <c r="N923" t="str">
        <f t="shared" si="46"/>
        <v>Dynasty Warriors 3 (PS2)</v>
      </c>
    </row>
    <row r="924" spans="1:14" x14ac:dyDescent="0.35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  <c r="L924" t="str">
        <f t="shared" si="44"/>
        <v>Standard</v>
      </c>
      <c r="M924" t="str">
        <f t="shared" si="45"/>
        <v>3DS</v>
      </c>
      <c r="N924" t="str">
        <f t="shared" si="46"/>
        <v>Donkey Kong Country Returns (3DS)</v>
      </c>
    </row>
    <row r="925" spans="1:14" x14ac:dyDescent="0.35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  <c r="L925" t="str">
        <f t="shared" si="44"/>
        <v>Standard</v>
      </c>
      <c r="M925" t="str">
        <f t="shared" si="45"/>
        <v>GB</v>
      </c>
      <c r="N925" t="str">
        <f t="shared" si="46"/>
        <v>The Legend of Zelda: Oracle of Seasons (GB)</v>
      </c>
    </row>
    <row r="926" spans="1:14" x14ac:dyDescent="0.35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  <c r="L926" t="str">
        <f t="shared" si="44"/>
        <v>Standard</v>
      </c>
      <c r="M926" t="str">
        <f t="shared" si="45"/>
        <v>XB</v>
      </c>
      <c r="N926" t="str">
        <f t="shared" si="46"/>
        <v>Madden NFL 06 (XB)</v>
      </c>
    </row>
    <row r="927" spans="1:14" x14ac:dyDescent="0.35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  <c r="L927" t="str">
        <f t="shared" si="44"/>
        <v>Standard</v>
      </c>
      <c r="M927" t="str">
        <f t="shared" si="45"/>
        <v>PS2</v>
      </c>
      <c r="N927" t="str">
        <f t="shared" si="46"/>
        <v>Shrek 2 (PS2)</v>
      </c>
    </row>
    <row r="928" spans="1:14" x14ac:dyDescent="0.35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  <c r="L928" t="str">
        <f t="shared" si="44"/>
        <v>Standard</v>
      </c>
      <c r="M928" t="str">
        <f t="shared" si="45"/>
        <v>PS</v>
      </c>
      <c r="N928" t="str">
        <f t="shared" si="46"/>
        <v>The Legend of Dragoon (PS)</v>
      </c>
    </row>
    <row r="929" spans="1:14" x14ac:dyDescent="0.35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  <c r="L929" t="str">
        <f t="shared" si="44"/>
        <v>Standard</v>
      </c>
      <c r="M929" t="str">
        <f t="shared" si="45"/>
        <v>N64</v>
      </c>
      <c r="N929" t="str">
        <f t="shared" si="46"/>
        <v>Turok 2: Seeds of Evil (N64)</v>
      </c>
    </row>
    <row r="930" spans="1:14" x14ac:dyDescent="0.35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  <c r="L930" t="str">
        <f t="shared" si="44"/>
        <v>Standard</v>
      </c>
      <c r="M930" t="str">
        <f t="shared" si="45"/>
        <v>PS2</v>
      </c>
      <c r="N930" t="str">
        <f t="shared" si="46"/>
        <v>SingStar (PS2)</v>
      </c>
    </row>
    <row r="931" spans="1:14" x14ac:dyDescent="0.35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  <c r="L931" t="str">
        <f t="shared" si="44"/>
        <v>Standard</v>
      </c>
      <c r="M931" t="str">
        <f t="shared" si="45"/>
        <v>PS4</v>
      </c>
      <c r="N931" t="str">
        <f t="shared" si="46"/>
        <v>LittleBigPlanet 3 (PS4)</v>
      </c>
    </row>
    <row r="932" spans="1:14" x14ac:dyDescent="0.35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  <c r="L932" t="str">
        <f t="shared" si="44"/>
        <v>Standard</v>
      </c>
      <c r="M932" t="str">
        <f t="shared" si="45"/>
        <v>PS2</v>
      </c>
      <c r="N932" t="str">
        <f t="shared" si="46"/>
        <v>NBA Live 2002 (PS2)</v>
      </c>
    </row>
    <row r="933" spans="1:14" x14ac:dyDescent="0.35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  <c r="L933" t="str">
        <f t="shared" si="44"/>
        <v>Standard</v>
      </c>
      <c r="M933" t="str">
        <f t="shared" si="45"/>
        <v>DS</v>
      </c>
      <c r="N933" t="str">
        <f t="shared" si="46"/>
        <v>Phineas and Ferb (DS)</v>
      </c>
    </row>
    <row r="934" spans="1:14" x14ac:dyDescent="0.35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  <c r="L934" t="str">
        <f t="shared" si="44"/>
        <v>Standard</v>
      </c>
      <c r="M934" t="str">
        <f t="shared" si="45"/>
        <v>PS</v>
      </c>
      <c r="N934" t="str">
        <f t="shared" si="46"/>
        <v>Chrono Cross (PS)</v>
      </c>
    </row>
    <row r="935" spans="1:14" x14ac:dyDescent="0.35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  <c r="L935" t="str">
        <f t="shared" si="44"/>
        <v>Standard</v>
      </c>
      <c r="M935" t="str">
        <f t="shared" si="45"/>
        <v>Wii</v>
      </c>
      <c r="N935" t="str">
        <f t="shared" si="46"/>
        <v>GoldenEye 007 (2010) (Wii)</v>
      </c>
    </row>
    <row r="936" spans="1:14" x14ac:dyDescent="0.35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  <c r="L936" t="str">
        <f t="shared" si="44"/>
        <v>Standard</v>
      </c>
      <c r="M936" t="str">
        <f t="shared" si="45"/>
        <v>3DS</v>
      </c>
      <c r="N936" t="str">
        <f t="shared" si="46"/>
        <v>Mario Party: Island Tour (3DS)</v>
      </c>
    </row>
    <row r="937" spans="1:14" x14ac:dyDescent="0.35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  <c r="L937" t="str">
        <f t="shared" si="44"/>
        <v>Standard</v>
      </c>
      <c r="M937" t="str">
        <f t="shared" si="45"/>
        <v>PS2</v>
      </c>
      <c r="N937" t="str">
        <f t="shared" si="46"/>
        <v>Jak 3 (PS2)</v>
      </c>
    </row>
    <row r="938" spans="1:14" x14ac:dyDescent="0.35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  <c r="L938" t="str">
        <f t="shared" si="44"/>
        <v>Standard</v>
      </c>
      <c r="M938" t="str">
        <f t="shared" si="45"/>
        <v>Wii</v>
      </c>
      <c r="N938" t="str">
        <f t="shared" si="46"/>
        <v>Rayman Raving Rabbids 2 (Wii)</v>
      </c>
    </row>
    <row r="939" spans="1:14" x14ac:dyDescent="0.35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  <c r="L939" t="str">
        <f t="shared" si="44"/>
        <v>Standard</v>
      </c>
      <c r="M939" t="str">
        <f t="shared" si="45"/>
        <v>GBA</v>
      </c>
      <c r="N939" t="str">
        <f t="shared" si="46"/>
        <v>Kingdom Hearts: Chain of Memories (GBA)</v>
      </c>
    </row>
    <row r="940" spans="1:14" x14ac:dyDescent="0.35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  <c r="L940" t="str">
        <f t="shared" si="44"/>
        <v>Standard</v>
      </c>
      <c r="M940" t="str">
        <f t="shared" si="45"/>
        <v>NES</v>
      </c>
      <c r="N940" t="str">
        <f t="shared" si="46"/>
        <v>Pinball (NES)</v>
      </c>
    </row>
    <row r="941" spans="1:14" x14ac:dyDescent="0.35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  <c r="L941" t="str">
        <f t="shared" si="44"/>
        <v>Standard</v>
      </c>
      <c r="M941" t="str">
        <f t="shared" si="45"/>
        <v>PS3</v>
      </c>
      <c r="N941" t="str">
        <f t="shared" si="46"/>
        <v>inFAMOUS 2 (PS3)</v>
      </c>
    </row>
    <row r="942" spans="1:14" x14ac:dyDescent="0.35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  <c r="L942" t="str">
        <f t="shared" si="44"/>
        <v>Standard</v>
      </c>
      <c r="M942" t="str">
        <f t="shared" si="45"/>
        <v>PS2</v>
      </c>
      <c r="N942" t="str">
        <f t="shared" si="46"/>
        <v>Gran Turismo Concept 2001 Tokyo (PS2)</v>
      </c>
    </row>
    <row r="943" spans="1:14" x14ac:dyDescent="0.35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  <c r="L943" t="str">
        <f t="shared" si="44"/>
        <v>Standard</v>
      </c>
      <c r="M943" t="str">
        <f t="shared" si="45"/>
        <v>PS3</v>
      </c>
      <c r="N943" t="str">
        <f t="shared" si="46"/>
        <v>Demon's Souls (PS3)</v>
      </c>
    </row>
    <row r="944" spans="1:14" x14ac:dyDescent="0.35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  <c r="L944" t="str">
        <f t="shared" si="44"/>
        <v>Standard</v>
      </c>
      <c r="M944" t="str">
        <f t="shared" si="45"/>
        <v>PS2</v>
      </c>
      <c r="N944" t="str">
        <f t="shared" si="46"/>
        <v>NCAA Football 06 (PS2)</v>
      </c>
    </row>
    <row r="945" spans="1:14" x14ac:dyDescent="0.35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  <c r="L945" t="str">
        <f t="shared" si="44"/>
        <v>Standard</v>
      </c>
      <c r="M945" t="str">
        <f t="shared" si="45"/>
        <v>N64</v>
      </c>
      <c r="N945" t="str">
        <f t="shared" si="46"/>
        <v>Hey You, Pikachu! (N64)</v>
      </c>
    </row>
    <row r="946" spans="1:14" x14ac:dyDescent="0.35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  <c r="L946" t="str">
        <f t="shared" si="44"/>
        <v>Standard</v>
      </c>
      <c r="M946" t="str">
        <f t="shared" si="45"/>
        <v>GBA</v>
      </c>
      <c r="N946" t="str">
        <f t="shared" si="46"/>
        <v>2 Games in 1: Sonic Advance &amp; ChuChu Rocket! (GBA)</v>
      </c>
    </row>
    <row r="947" spans="1:14" x14ac:dyDescent="0.35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  <c r="L947" t="str">
        <f t="shared" si="44"/>
        <v>Standard</v>
      </c>
      <c r="M947" t="str">
        <f t="shared" si="45"/>
        <v>PC</v>
      </c>
      <c r="N947" t="str">
        <f t="shared" si="46"/>
        <v>World of Warcraft: Mists of Pandaria (PC)</v>
      </c>
    </row>
    <row r="948" spans="1:14" x14ac:dyDescent="0.35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  <c r="L948" t="str">
        <f t="shared" si="44"/>
        <v>Standard</v>
      </c>
      <c r="M948" t="str">
        <f t="shared" si="45"/>
        <v>PS</v>
      </c>
      <c r="N948" t="str">
        <f t="shared" si="46"/>
        <v>Jet Moto (PS)</v>
      </c>
    </row>
    <row r="949" spans="1:14" x14ac:dyDescent="0.35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  <c r="L949" t="str">
        <f t="shared" si="44"/>
        <v>Standard</v>
      </c>
      <c r="M949" t="str">
        <f t="shared" si="45"/>
        <v>PS4</v>
      </c>
      <c r="N949" t="str">
        <f t="shared" si="46"/>
        <v>Just Cause 3 (PS4)</v>
      </c>
    </row>
    <row r="950" spans="1:14" x14ac:dyDescent="0.35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  <c r="L950" t="str">
        <f t="shared" si="44"/>
        <v>Standard</v>
      </c>
      <c r="M950" t="str">
        <f t="shared" si="45"/>
        <v>SNE</v>
      </c>
      <c r="N950" t="str">
        <f t="shared" si="46"/>
        <v>Secret of Mana (SNES)</v>
      </c>
    </row>
    <row r="951" spans="1:14" x14ac:dyDescent="0.35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  <c r="L951" t="str">
        <f t="shared" si="44"/>
        <v>Standard</v>
      </c>
      <c r="M951" t="str">
        <f t="shared" si="45"/>
        <v>X36</v>
      </c>
      <c r="N951" t="str">
        <f t="shared" si="46"/>
        <v>The Orange Box (X360)</v>
      </c>
    </row>
    <row r="952" spans="1:14" x14ac:dyDescent="0.35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  <c r="L952" t="str">
        <f t="shared" si="44"/>
        <v>Standard</v>
      </c>
      <c r="M952" t="str">
        <f t="shared" si="45"/>
        <v>PS</v>
      </c>
      <c r="N952" t="str">
        <f t="shared" si="46"/>
        <v>Air Combat (PS)</v>
      </c>
    </row>
    <row r="953" spans="1:14" x14ac:dyDescent="0.35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  <c r="L953" t="str">
        <f t="shared" si="44"/>
        <v>Standard</v>
      </c>
      <c r="M953" t="str">
        <f t="shared" si="45"/>
        <v>3DS</v>
      </c>
      <c r="N953" t="str">
        <f t="shared" si="46"/>
        <v>Kirby: Triple Deluxe (3DS)</v>
      </c>
    </row>
    <row r="954" spans="1:14" x14ac:dyDescent="0.35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  <c r="L954" t="str">
        <f t="shared" si="44"/>
        <v>Standard</v>
      </c>
      <c r="M954" t="str">
        <f t="shared" si="45"/>
        <v>GEN</v>
      </c>
      <c r="N954" t="str">
        <f t="shared" si="46"/>
        <v>Sonic &amp; Knuckles (GEN)</v>
      </c>
    </row>
    <row r="955" spans="1:14" x14ac:dyDescent="0.35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  <c r="L955" t="str">
        <f t="shared" si="44"/>
        <v>Standard</v>
      </c>
      <c r="M955" t="str">
        <f t="shared" si="45"/>
        <v>PS2</v>
      </c>
      <c r="N955" t="str">
        <f t="shared" si="46"/>
        <v>Namco Museum (PS2)</v>
      </c>
    </row>
    <row r="956" spans="1:14" x14ac:dyDescent="0.35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  <c r="L956" t="str">
        <f t="shared" si="44"/>
        <v>Standard</v>
      </c>
      <c r="M956" t="str">
        <f t="shared" si="45"/>
        <v>PC</v>
      </c>
      <c r="N956" t="str">
        <f t="shared" si="46"/>
        <v>The Sims: Hot Date (PC)</v>
      </c>
    </row>
    <row r="957" spans="1:14" x14ac:dyDescent="0.35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  <c r="L957" t="str">
        <f t="shared" si="44"/>
        <v>Standard</v>
      </c>
      <c r="M957" t="str">
        <f t="shared" si="45"/>
        <v>Wii</v>
      </c>
      <c r="N957" t="str">
        <f t="shared" si="46"/>
        <v>Metroid Prime 3: Corruption (Wii)</v>
      </c>
    </row>
    <row r="958" spans="1:14" x14ac:dyDescent="0.35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  <c r="L958" t="str">
        <f t="shared" si="44"/>
        <v>Standard</v>
      </c>
      <c r="M958" t="str">
        <f t="shared" si="45"/>
        <v>DS</v>
      </c>
      <c r="N958" t="str">
        <f t="shared" si="46"/>
        <v>Dragon Quest VI: Realms of Revelation (DS)</v>
      </c>
    </row>
    <row r="959" spans="1:14" x14ac:dyDescent="0.35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  <c r="L959" t="str">
        <f t="shared" si="44"/>
        <v>Standard</v>
      </c>
      <c r="M959" t="str">
        <f t="shared" si="45"/>
        <v>PS4</v>
      </c>
      <c r="N959" t="str">
        <f t="shared" si="46"/>
        <v>The Evil Within (PS4)</v>
      </c>
    </row>
    <row r="960" spans="1:14" x14ac:dyDescent="0.35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  <c r="L960" t="str">
        <f t="shared" si="44"/>
        <v>Standard</v>
      </c>
      <c r="M960" t="str">
        <f t="shared" si="45"/>
        <v>PS2</v>
      </c>
      <c r="N960" t="str">
        <f t="shared" si="46"/>
        <v>DDRMAX2: Dance Dance Revolution (PS2)</v>
      </c>
    </row>
    <row r="961" spans="1:14" x14ac:dyDescent="0.35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  <c r="L961" t="str">
        <f t="shared" si="44"/>
        <v>Standard</v>
      </c>
      <c r="M961" t="str">
        <f t="shared" si="45"/>
        <v>DC</v>
      </c>
      <c r="N961" t="str">
        <f t="shared" si="46"/>
        <v>Crazy Taxi (DC)</v>
      </c>
    </row>
    <row r="962" spans="1:14" x14ac:dyDescent="0.35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  <c r="L962" t="str">
        <f t="shared" ref="L962:L1025" si="47">IF(K962 &gt; 10, "Blockbuster", IF(K962 &gt; 1, "Standard", "Niche"))</f>
        <v>Standard</v>
      </c>
      <c r="M962" t="str">
        <f t="shared" ref="M962:M1025" si="48">LEFT(C962, 3)</f>
        <v>PS2</v>
      </c>
      <c r="N962" t="str">
        <f t="shared" ref="N962:N1025" si="49">CONCATENATE(B962, " ", "(", C962, ")")</f>
        <v>Virtua Fighter 4 (PS2)</v>
      </c>
    </row>
    <row r="963" spans="1:14" x14ac:dyDescent="0.35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  <c r="L963" t="str">
        <f t="shared" si="47"/>
        <v>Standard</v>
      </c>
      <c r="M963" t="str">
        <f t="shared" si="48"/>
        <v>PS2</v>
      </c>
      <c r="N963" t="str">
        <f t="shared" si="49"/>
        <v>Sly 2: Band of Thieves (PS2)</v>
      </c>
    </row>
    <row r="964" spans="1:14" x14ac:dyDescent="0.35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  <c r="L964" t="str">
        <f t="shared" si="47"/>
        <v>Standard</v>
      </c>
      <c r="M964" t="str">
        <f t="shared" si="48"/>
        <v>PS2</v>
      </c>
      <c r="N964" t="str">
        <f t="shared" si="49"/>
        <v>Guitar Hero: World Tour (PS2)</v>
      </c>
    </row>
    <row r="965" spans="1:14" x14ac:dyDescent="0.35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  <c r="L965" t="str">
        <f t="shared" si="47"/>
        <v>Standard</v>
      </c>
      <c r="M965" t="str">
        <f t="shared" si="48"/>
        <v>GBA</v>
      </c>
      <c r="N965" t="str">
        <f t="shared" si="49"/>
        <v>Sonic Advance 2 (GBA)</v>
      </c>
    </row>
    <row r="966" spans="1:14" x14ac:dyDescent="0.35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  <c r="L966" t="str">
        <f t="shared" si="47"/>
        <v>Standard</v>
      </c>
      <c r="M966" t="str">
        <f t="shared" si="48"/>
        <v>X36</v>
      </c>
      <c r="N966" t="str">
        <f t="shared" si="49"/>
        <v>Madden NFL 07 (X360)</v>
      </c>
    </row>
    <row r="967" spans="1:14" x14ac:dyDescent="0.35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  <c r="L967" t="str">
        <f t="shared" si="47"/>
        <v>Standard</v>
      </c>
      <c r="M967" t="str">
        <f t="shared" si="48"/>
        <v>PS3</v>
      </c>
      <c r="N967" t="str">
        <f t="shared" si="49"/>
        <v>NBA 2K11 (PS3)</v>
      </c>
    </row>
    <row r="968" spans="1:14" x14ac:dyDescent="0.35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  <c r="L968" t="str">
        <f t="shared" si="47"/>
        <v>Standard</v>
      </c>
      <c r="M968" t="str">
        <f t="shared" si="48"/>
        <v>PS</v>
      </c>
      <c r="N968" t="str">
        <f t="shared" si="49"/>
        <v>NFL GameDay 2000 (PS)</v>
      </c>
    </row>
    <row r="969" spans="1:14" x14ac:dyDescent="0.35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  <c r="L969" t="str">
        <f t="shared" si="47"/>
        <v>Standard</v>
      </c>
      <c r="M969" t="str">
        <f t="shared" si="48"/>
        <v>PS3</v>
      </c>
      <c r="N969" t="str">
        <f t="shared" si="49"/>
        <v>Call of Duty: Black Ops 3 (PS3)</v>
      </c>
    </row>
    <row r="970" spans="1:14" x14ac:dyDescent="0.35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  <c r="L970" t="str">
        <f t="shared" si="47"/>
        <v>Standard</v>
      </c>
      <c r="M970" t="str">
        <f t="shared" si="48"/>
        <v>SNE</v>
      </c>
      <c r="N970" t="str">
        <f t="shared" si="49"/>
        <v>Disney's The Lion King (SNES)</v>
      </c>
    </row>
    <row r="971" spans="1:14" x14ac:dyDescent="0.35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  <c r="L971" t="str">
        <f t="shared" si="47"/>
        <v>Standard</v>
      </c>
      <c r="M971" t="str">
        <f t="shared" si="48"/>
        <v>PS3</v>
      </c>
      <c r="N971" t="str">
        <f t="shared" si="49"/>
        <v>Beyond: Two Souls (PS3)</v>
      </c>
    </row>
    <row r="972" spans="1:14" x14ac:dyDescent="0.35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  <c r="L972" t="str">
        <f t="shared" si="47"/>
        <v>Standard</v>
      </c>
      <c r="M972" t="str">
        <f t="shared" si="48"/>
        <v>X36</v>
      </c>
      <c r="N972" t="str">
        <f t="shared" si="49"/>
        <v>Kinect Star Wars (X360)</v>
      </c>
    </row>
    <row r="973" spans="1:14" x14ac:dyDescent="0.35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  <c r="L973" t="str">
        <f t="shared" si="47"/>
        <v>Standard</v>
      </c>
      <c r="M973" t="str">
        <f t="shared" si="48"/>
        <v>PS2</v>
      </c>
      <c r="N973" t="str">
        <f t="shared" si="49"/>
        <v>Midnight Club II (PS2)</v>
      </c>
    </row>
    <row r="974" spans="1:14" x14ac:dyDescent="0.35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  <c r="L974" t="str">
        <f t="shared" si="47"/>
        <v>Standard</v>
      </c>
      <c r="M974" t="str">
        <f t="shared" si="48"/>
        <v>DS</v>
      </c>
      <c r="N974" t="str">
        <f t="shared" si="49"/>
        <v>Dragon Quest Monsters: Joker (DS)</v>
      </c>
    </row>
    <row r="975" spans="1:14" x14ac:dyDescent="0.35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  <c r="L975" t="str">
        <f t="shared" si="47"/>
        <v>Standard</v>
      </c>
      <c r="M975" t="str">
        <f t="shared" si="48"/>
        <v>PS</v>
      </c>
      <c r="N975" t="str">
        <f t="shared" si="49"/>
        <v>SpongeBob SquarePants: SuperSponge (PS)</v>
      </c>
    </row>
    <row r="976" spans="1:14" x14ac:dyDescent="0.35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  <c r="L976" t="str">
        <f t="shared" si="47"/>
        <v>Standard</v>
      </c>
      <c r="M976" t="str">
        <f t="shared" si="48"/>
        <v>PS2</v>
      </c>
      <c r="N976" t="str">
        <f t="shared" si="49"/>
        <v>The Getaway: Black Monday (PS2)</v>
      </c>
    </row>
    <row r="977" spans="1:14" x14ac:dyDescent="0.35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  <c r="L977" t="str">
        <f t="shared" si="47"/>
        <v>Standard</v>
      </c>
      <c r="M977" t="str">
        <f t="shared" si="48"/>
        <v>3DS</v>
      </c>
      <c r="N977" t="str">
        <f t="shared" si="49"/>
        <v>Professor Layton and the Mask of Miracle (3DS)</v>
      </c>
    </row>
    <row r="978" spans="1:14" x14ac:dyDescent="0.35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  <c r="L978" t="str">
        <f t="shared" si="47"/>
        <v>Standard</v>
      </c>
      <c r="M978" t="str">
        <f t="shared" si="48"/>
        <v>PS3</v>
      </c>
      <c r="N978" t="str">
        <f t="shared" si="49"/>
        <v>Just Cause 2 (PS3)</v>
      </c>
    </row>
    <row r="979" spans="1:14" x14ac:dyDescent="0.35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  <c r="L979" t="str">
        <f t="shared" si="47"/>
        <v>Standard</v>
      </c>
      <c r="M979" t="str">
        <f t="shared" si="48"/>
        <v>PS3</v>
      </c>
      <c r="N979" t="str">
        <f t="shared" si="49"/>
        <v>Dragon's Dogma (PS3)</v>
      </c>
    </row>
    <row r="980" spans="1:14" x14ac:dyDescent="0.35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  <c r="L980" t="str">
        <f t="shared" si="47"/>
        <v>Standard</v>
      </c>
      <c r="M980" t="str">
        <f t="shared" si="48"/>
        <v>Wii</v>
      </c>
      <c r="N980" t="str">
        <f t="shared" si="49"/>
        <v>The Legend of Zelda: The Wind Waker (WiiU)</v>
      </c>
    </row>
    <row r="981" spans="1:14" x14ac:dyDescent="0.35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  <c r="L981" t="str">
        <f t="shared" si="47"/>
        <v>Standard</v>
      </c>
      <c r="M981" t="str">
        <f t="shared" si="48"/>
        <v>PS2</v>
      </c>
      <c r="N981" t="str">
        <f t="shared" si="49"/>
        <v>50 Cent: Bulletproof (PS2)</v>
      </c>
    </row>
    <row r="982" spans="1:14" x14ac:dyDescent="0.35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  <c r="L982" t="str">
        <f t="shared" si="47"/>
        <v>Standard</v>
      </c>
      <c r="M982" t="str">
        <f t="shared" si="48"/>
        <v>Wii</v>
      </c>
      <c r="N982" t="str">
        <f t="shared" si="49"/>
        <v>High School Musical: Sing It! (Wii)</v>
      </c>
    </row>
    <row r="983" spans="1:14" x14ac:dyDescent="0.35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  <c r="L983" t="str">
        <f t="shared" si="47"/>
        <v>Standard</v>
      </c>
      <c r="M983" t="str">
        <f t="shared" si="48"/>
        <v>Wii</v>
      </c>
      <c r="N983" t="str">
        <f t="shared" si="49"/>
        <v>Wii Party U (WiiU)</v>
      </c>
    </row>
    <row r="984" spans="1:14" x14ac:dyDescent="0.35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  <c r="L984" t="str">
        <f t="shared" si="47"/>
        <v>Standard</v>
      </c>
      <c r="M984" t="str">
        <f t="shared" si="48"/>
        <v>PS3</v>
      </c>
      <c r="N984" t="str">
        <f t="shared" si="49"/>
        <v>Madden NFL 25 (PS3)</v>
      </c>
    </row>
    <row r="985" spans="1:14" x14ac:dyDescent="0.35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  <c r="L985" t="str">
        <f t="shared" si="47"/>
        <v>Standard</v>
      </c>
      <c r="M985" t="str">
        <f t="shared" si="48"/>
        <v>SNE</v>
      </c>
      <c r="N985" t="str">
        <f t="shared" si="49"/>
        <v>Final Fantasy II (SNES)</v>
      </c>
    </row>
    <row r="986" spans="1:14" x14ac:dyDescent="0.35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  <c r="L986" t="str">
        <f t="shared" si="47"/>
        <v>Standard</v>
      </c>
      <c r="M986" t="str">
        <f t="shared" si="48"/>
        <v>N64</v>
      </c>
      <c r="N986" t="str">
        <f t="shared" si="49"/>
        <v>Kirby 64: The Crystal Shards (N64)</v>
      </c>
    </row>
    <row r="987" spans="1:14" x14ac:dyDescent="0.35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  <c r="L987" t="str">
        <f t="shared" si="47"/>
        <v>Standard</v>
      </c>
      <c r="M987" t="str">
        <f t="shared" si="48"/>
        <v>XB</v>
      </c>
      <c r="N987" t="str">
        <f t="shared" si="49"/>
        <v>Dead or Alive 3 (XB)</v>
      </c>
    </row>
    <row r="988" spans="1:14" x14ac:dyDescent="0.35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  <c r="L988" t="str">
        <f t="shared" si="47"/>
        <v>Standard</v>
      </c>
      <c r="M988" t="str">
        <f t="shared" si="48"/>
        <v>PS3</v>
      </c>
      <c r="N988" t="str">
        <f t="shared" si="49"/>
        <v>UFC 2009 Undisputed (PS3)</v>
      </c>
    </row>
    <row r="989" spans="1:14" x14ac:dyDescent="0.35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  <c r="L989" t="str">
        <f t="shared" si="47"/>
        <v>Standard</v>
      </c>
      <c r="M989" t="str">
        <f t="shared" si="48"/>
        <v>GB</v>
      </c>
      <c r="N989" t="str">
        <f t="shared" si="49"/>
        <v>Metroid II: Return of Samus (GB)</v>
      </c>
    </row>
    <row r="990" spans="1:14" x14ac:dyDescent="0.35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  <c r="L990" t="str">
        <f t="shared" si="47"/>
        <v>Standard</v>
      </c>
      <c r="M990" t="str">
        <f t="shared" si="48"/>
        <v>PS</v>
      </c>
      <c r="N990" t="str">
        <f t="shared" si="49"/>
        <v>WWF Attitude (PS)</v>
      </c>
    </row>
    <row r="991" spans="1:14" x14ac:dyDescent="0.35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  <c r="L991" t="str">
        <f t="shared" si="47"/>
        <v>Standard</v>
      </c>
      <c r="M991" t="str">
        <f t="shared" si="48"/>
        <v>PS2</v>
      </c>
      <c r="N991" t="str">
        <f t="shared" si="49"/>
        <v>The SpongeBob SquarePants Movie (PS2)</v>
      </c>
    </row>
    <row r="992" spans="1:14" x14ac:dyDescent="0.35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  <c r="L992" t="str">
        <f t="shared" si="47"/>
        <v>Standard</v>
      </c>
      <c r="M992" t="str">
        <f t="shared" si="48"/>
        <v>GBA</v>
      </c>
      <c r="N992" t="str">
        <f t="shared" si="49"/>
        <v>Golden Sun (GBA)</v>
      </c>
    </row>
    <row r="993" spans="1:14" x14ac:dyDescent="0.35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  <c r="L993" t="str">
        <f t="shared" si="47"/>
        <v>Standard</v>
      </c>
      <c r="M993" t="str">
        <f t="shared" si="48"/>
        <v>GEN</v>
      </c>
      <c r="N993" t="str">
        <f t="shared" si="49"/>
        <v>Sonic the Hedgehog 3 (GEN)</v>
      </c>
    </row>
    <row r="994" spans="1:14" x14ac:dyDescent="0.35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  <c r="L994" t="str">
        <f t="shared" si="47"/>
        <v>Standard</v>
      </c>
      <c r="M994" t="str">
        <f t="shared" si="48"/>
        <v>NES</v>
      </c>
      <c r="N994" t="str">
        <f t="shared" si="49"/>
        <v>Kid Icarus (NES)</v>
      </c>
    </row>
    <row r="995" spans="1:14" x14ac:dyDescent="0.35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  <c r="L995" t="str">
        <f t="shared" si="47"/>
        <v>Standard</v>
      </c>
      <c r="M995" t="str">
        <f t="shared" si="48"/>
        <v>PS2</v>
      </c>
      <c r="N995" t="str">
        <f t="shared" si="49"/>
        <v>Def Jam: Fight for NY (PS2)</v>
      </c>
    </row>
    <row r="996" spans="1:14" x14ac:dyDescent="0.35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  <c r="L996" t="str">
        <f t="shared" si="47"/>
        <v>Standard</v>
      </c>
      <c r="M996" t="str">
        <f t="shared" si="48"/>
        <v>XB</v>
      </c>
      <c r="N996" t="str">
        <f t="shared" si="49"/>
        <v>Tom Clancy's Ghost Recon (XB)</v>
      </c>
    </row>
    <row r="997" spans="1:14" x14ac:dyDescent="0.35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  <c r="L997" t="str">
        <f t="shared" si="47"/>
        <v>Standard</v>
      </c>
      <c r="M997" t="str">
        <f t="shared" si="48"/>
        <v>PS2</v>
      </c>
      <c r="N997" t="str">
        <f t="shared" si="49"/>
        <v>State of Emergency (PS2)</v>
      </c>
    </row>
    <row r="998" spans="1:14" x14ac:dyDescent="0.35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  <c r="L998" t="str">
        <f t="shared" si="47"/>
        <v>Standard</v>
      </c>
      <c r="M998" t="str">
        <f t="shared" si="48"/>
        <v>PS3</v>
      </c>
      <c r="N998" t="str">
        <f t="shared" si="49"/>
        <v>BioShock Infinite (PS3)</v>
      </c>
    </row>
    <row r="999" spans="1:14" x14ac:dyDescent="0.35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  <c r="L999" t="str">
        <f t="shared" si="47"/>
        <v>Standard</v>
      </c>
      <c r="M999" t="str">
        <f t="shared" si="48"/>
        <v>X36</v>
      </c>
      <c r="N999" t="str">
        <f t="shared" si="49"/>
        <v>Hitman: Absolution (X360)</v>
      </c>
    </row>
    <row r="1000" spans="1:14" x14ac:dyDescent="0.35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  <c r="L1000" t="str">
        <f t="shared" si="47"/>
        <v>Standard</v>
      </c>
      <c r="M1000" t="str">
        <f t="shared" si="48"/>
        <v>GBA</v>
      </c>
      <c r="N1000" t="str">
        <f t="shared" si="49"/>
        <v>2 Games in 1 Double Pack: The Incredibles / Finding Nemo: The Continuing Adventures (GBA)</v>
      </c>
    </row>
    <row r="1001" spans="1:14" x14ac:dyDescent="0.35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  <c r="L1001" t="str">
        <f t="shared" si="47"/>
        <v>Standard</v>
      </c>
      <c r="M1001" t="str">
        <f t="shared" si="48"/>
        <v>X36</v>
      </c>
      <c r="N1001" t="str">
        <f t="shared" si="49"/>
        <v>Call of Duty: Black Ops 3 (X360)</v>
      </c>
    </row>
    <row r="1002" spans="1:14" x14ac:dyDescent="0.35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  <c r="L1002" t="str">
        <f t="shared" si="47"/>
        <v>Standard</v>
      </c>
      <c r="M1002" t="str">
        <f t="shared" si="48"/>
        <v>PS2</v>
      </c>
      <c r="N1002" t="str">
        <f t="shared" si="49"/>
        <v>The Urbz: Sims in the City (PS2)</v>
      </c>
    </row>
    <row r="1003" spans="1:14" x14ac:dyDescent="0.35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  <c r="L1003" t="str">
        <f t="shared" si="47"/>
        <v>Standard</v>
      </c>
      <c r="M1003" t="str">
        <f t="shared" si="48"/>
        <v>PS3</v>
      </c>
      <c r="N1003" t="str">
        <f t="shared" si="49"/>
        <v>FIFA Soccer 08 (PS3)</v>
      </c>
    </row>
    <row r="1004" spans="1:14" x14ac:dyDescent="0.35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  <c r="L1004" t="str">
        <f t="shared" si="47"/>
        <v>Standard</v>
      </c>
      <c r="M1004" t="str">
        <f t="shared" si="48"/>
        <v>PS2</v>
      </c>
      <c r="N1004" t="str">
        <f t="shared" si="49"/>
        <v>Star Wars: Starfighter (PS2)</v>
      </c>
    </row>
    <row r="1005" spans="1:14" x14ac:dyDescent="0.35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  <c r="L1005" t="str">
        <f t="shared" si="47"/>
        <v>Standard</v>
      </c>
      <c r="M1005" t="str">
        <f t="shared" si="48"/>
        <v>PS</v>
      </c>
      <c r="N1005" t="str">
        <f t="shared" si="49"/>
        <v>Madden NFL 2000 (PS)</v>
      </c>
    </row>
    <row r="1006" spans="1:14" x14ac:dyDescent="0.35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  <c r="L1006" t="str">
        <f t="shared" si="47"/>
        <v>Standard</v>
      </c>
      <c r="M1006" t="str">
        <f t="shared" si="48"/>
        <v>PS3</v>
      </c>
      <c r="N1006" t="str">
        <f t="shared" si="49"/>
        <v>Kingdom Hearts (PS3)</v>
      </c>
    </row>
    <row r="1007" spans="1:14" x14ac:dyDescent="0.35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  <c r="L1007" t="str">
        <f t="shared" si="47"/>
        <v>Standard</v>
      </c>
      <c r="M1007" t="str">
        <f t="shared" si="48"/>
        <v>XB</v>
      </c>
      <c r="N1007" t="str">
        <f t="shared" si="49"/>
        <v>Star Wars: Battlefront (XB)</v>
      </c>
    </row>
    <row r="1008" spans="1:14" x14ac:dyDescent="0.35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  <c r="L1008" t="str">
        <f t="shared" si="47"/>
        <v>Standard</v>
      </c>
      <c r="M1008" t="str">
        <f t="shared" si="48"/>
        <v>PS2</v>
      </c>
      <c r="N1008" t="str">
        <f t="shared" si="49"/>
        <v>Pro Evolution Soccer (PS2)</v>
      </c>
    </row>
    <row r="1009" spans="1:14" x14ac:dyDescent="0.35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  <c r="L1009" t="str">
        <f t="shared" si="47"/>
        <v>Standard</v>
      </c>
      <c r="M1009" t="str">
        <f t="shared" si="48"/>
        <v>X36</v>
      </c>
      <c r="N1009" t="str">
        <f t="shared" si="49"/>
        <v>Crackdown (X360)</v>
      </c>
    </row>
    <row r="1010" spans="1:14" x14ac:dyDescent="0.35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  <c r="L1010" t="str">
        <f t="shared" si="47"/>
        <v>Standard</v>
      </c>
      <c r="M1010" t="str">
        <f t="shared" si="48"/>
        <v>NES</v>
      </c>
      <c r="N1010" t="str">
        <f t="shared" si="49"/>
        <v>Yoshi (NES)</v>
      </c>
    </row>
    <row r="1011" spans="1:14" x14ac:dyDescent="0.35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  <c r="L1011" t="str">
        <f t="shared" si="47"/>
        <v>Standard</v>
      </c>
      <c r="M1011" t="str">
        <f t="shared" si="48"/>
        <v>SNE</v>
      </c>
      <c r="N1011" t="str">
        <f t="shared" si="49"/>
        <v>Disney's Aladdin (SNES)</v>
      </c>
    </row>
    <row r="1012" spans="1:14" x14ac:dyDescent="0.35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  <c r="L1012" t="str">
        <f t="shared" si="47"/>
        <v>Standard</v>
      </c>
      <c r="M1012" t="str">
        <f t="shared" si="48"/>
        <v>NES</v>
      </c>
      <c r="N1012" t="str">
        <f t="shared" si="49"/>
        <v>Kirby's Adventure (NES)</v>
      </c>
    </row>
    <row r="1013" spans="1:14" x14ac:dyDescent="0.35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  <c r="L1013" t="str">
        <f t="shared" si="47"/>
        <v>Standard</v>
      </c>
      <c r="M1013" t="str">
        <f t="shared" si="48"/>
        <v>DS</v>
      </c>
      <c r="N1013" t="str">
        <f t="shared" si="49"/>
        <v>Cooking Mama 3: Shop &amp; Chop (DS)</v>
      </c>
    </row>
    <row r="1014" spans="1:14" x14ac:dyDescent="0.35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  <c r="L1014" t="str">
        <f t="shared" si="47"/>
        <v>Standard</v>
      </c>
      <c r="M1014" t="str">
        <f t="shared" si="48"/>
        <v>PS2</v>
      </c>
      <c r="N1014" t="str">
        <f t="shared" si="49"/>
        <v>Dance Dance Revolution X (PS2)</v>
      </c>
    </row>
    <row r="1015" spans="1:14" x14ac:dyDescent="0.35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  <c r="L1015" t="str">
        <f t="shared" si="47"/>
        <v>Standard</v>
      </c>
      <c r="M1015" t="str">
        <f t="shared" si="48"/>
        <v>GBA</v>
      </c>
      <c r="N1015" t="str">
        <f t="shared" si="49"/>
        <v>2 Games in 1: Disney Princess &amp; The Lion King (GBA)</v>
      </c>
    </row>
    <row r="1016" spans="1:14" x14ac:dyDescent="0.35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  <c r="L1016" t="str">
        <f t="shared" si="47"/>
        <v>Standard</v>
      </c>
      <c r="M1016" t="str">
        <f t="shared" si="48"/>
        <v>PS</v>
      </c>
      <c r="N1016" t="str">
        <f t="shared" si="49"/>
        <v>Star Wars Episode I: The Phantom Menace (PS)</v>
      </c>
    </row>
    <row r="1017" spans="1:14" x14ac:dyDescent="0.35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  <c r="L1017" t="str">
        <f t="shared" si="47"/>
        <v>Standard</v>
      </c>
      <c r="M1017" t="str">
        <f t="shared" si="48"/>
        <v>PS2</v>
      </c>
      <c r="N1017" t="str">
        <f t="shared" si="49"/>
        <v>Xenosaga Episode I: Der Wille zur Macht (PS2)</v>
      </c>
    </row>
    <row r="1018" spans="1:14" x14ac:dyDescent="0.35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  <c r="L1018" t="str">
        <f t="shared" si="47"/>
        <v>Standard</v>
      </c>
      <c r="M1018" t="str">
        <f t="shared" si="48"/>
        <v>PS3</v>
      </c>
      <c r="N1018" t="str">
        <f t="shared" si="49"/>
        <v>Portal 2 (PS3)</v>
      </c>
    </row>
    <row r="1019" spans="1:14" x14ac:dyDescent="0.35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  <c r="L1019" t="str">
        <f t="shared" si="47"/>
        <v>Standard</v>
      </c>
      <c r="M1019" t="str">
        <f t="shared" si="48"/>
        <v>Wii</v>
      </c>
      <c r="N1019" t="str">
        <f t="shared" si="49"/>
        <v>The Beatles: Rock Band (Wii)</v>
      </c>
    </row>
    <row r="1020" spans="1:14" x14ac:dyDescent="0.35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  <c r="L1020" t="str">
        <f t="shared" si="47"/>
        <v>Standard</v>
      </c>
      <c r="M1020" t="str">
        <f t="shared" si="48"/>
        <v>XOn</v>
      </c>
      <c r="N1020" t="str">
        <f t="shared" si="49"/>
        <v>Forza Motorsport 6 (XOne)</v>
      </c>
    </row>
    <row r="1021" spans="1:14" x14ac:dyDescent="0.35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  <c r="L1021" t="str">
        <f t="shared" si="47"/>
        <v>Standard</v>
      </c>
      <c r="M1021" t="str">
        <f t="shared" si="48"/>
        <v>Wii</v>
      </c>
      <c r="N1021" t="str">
        <f t="shared" si="49"/>
        <v>Sonic Colors (Wii)</v>
      </c>
    </row>
    <row r="1022" spans="1:14" x14ac:dyDescent="0.35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  <c r="L1022" t="str">
        <f t="shared" si="47"/>
        <v>Standard</v>
      </c>
      <c r="M1022" t="str">
        <f t="shared" si="48"/>
        <v>N64</v>
      </c>
      <c r="N1022" t="str">
        <f t="shared" si="49"/>
        <v>Cruis'n USA (N64)</v>
      </c>
    </row>
    <row r="1023" spans="1:14" x14ac:dyDescent="0.35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  <c r="L1023" t="str">
        <f t="shared" si="47"/>
        <v>Standard</v>
      </c>
      <c r="M1023" t="str">
        <f t="shared" si="48"/>
        <v>PS</v>
      </c>
      <c r="N1023" t="str">
        <f t="shared" si="49"/>
        <v>Madden NFL 99 (PS)</v>
      </c>
    </row>
    <row r="1024" spans="1:14" x14ac:dyDescent="0.35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  <c r="L1024" t="str">
        <f t="shared" si="47"/>
        <v>Standard</v>
      </c>
      <c r="M1024" t="str">
        <f t="shared" si="48"/>
        <v>PS4</v>
      </c>
      <c r="N1024" t="str">
        <f t="shared" si="49"/>
        <v>Diablo III (PS4)</v>
      </c>
    </row>
    <row r="1025" spans="1:14" x14ac:dyDescent="0.35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  <c r="L1025" t="str">
        <f t="shared" si="47"/>
        <v>Standard</v>
      </c>
      <c r="M1025" t="str">
        <f t="shared" si="48"/>
        <v>PSV</v>
      </c>
      <c r="N1025" t="str">
        <f t="shared" si="49"/>
        <v>Uncharted: Golden Abyss (PSV)</v>
      </c>
    </row>
    <row r="1026" spans="1:14" x14ac:dyDescent="0.35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  <c r="L1026" t="str">
        <f t="shared" ref="L1026:L1089" si="50">IF(K1026 &gt; 10, "Blockbuster", IF(K1026 &gt; 1, "Standard", "Niche"))</f>
        <v>Standard</v>
      </c>
      <c r="M1026" t="str">
        <f t="shared" ref="M1026:M1089" si="51">LEFT(C1026, 3)</f>
        <v>PS3</v>
      </c>
      <c r="N1026" t="str">
        <f t="shared" ref="N1026:N1089" si="52">CONCATENATE(B1026, " ", "(", C1026, ")")</f>
        <v>Destiny (PS3)</v>
      </c>
    </row>
    <row r="1027" spans="1:14" x14ac:dyDescent="0.35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  <c r="L1027" t="str">
        <f t="shared" si="50"/>
        <v>Standard</v>
      </c>
      <c r="M1027" t="str">
        <f t="shared" si="51"/>
        <v>PS2</v>
      </c>
      <c r="N1027" t="str">
        <f t="shared" si="52"/>
        <v>SSX Tricky (PS2)</v>
      </c>
    </row>
    <row r="1028" spans="1:14" x14ac:dyDescent="0.35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  <c r="L1028" t="str">
        <f t="shared" si="50"/>
        <v>Standard</v>
      </c>
      <c r="M1028" t="str">
        <f t="shared" si="51"/>
        <v>PS4</v>
      </c>
      <c r="N1028" t="str">
        <f t="shared" si="52"/>
        <v>Overwatch (PS4)</v>
      </c>
    </row>
    <row r="1029" spans="1:14" x14ac:dyDescent="0.35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  <c r="L1029" t="str">
        <f t="shared" si="50"/>
        <v>Standard</v>
      </c>
      <c r="M1029" t="str">
        <f t="shared" si="51"/>
        <v>PS</v>
      </c>
      <c r="N1029" t="str">
        <f t="shared" si="52"/>
        <v>Twisted Metal III (PS)</v>
      </c>
    </row>
    <row r="1030" spans="1:14" x14ac:dyDescent="0.35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  <c r="L1030" t="str">
        <f t="shared" si="50"/>
        <v>Standard</v>
      </c>
      <c r="M1030" t="str">
        <f t="shared" si="51"/>
        <v>GB</v>
      </c>
      <c r="N1030" t="str">
        <f t="shared" si="52"/>
        <v>Harry Potter and the Sorcerer's Stone (GB)</v>
      </c>
    </row>
    <row r="1031" spans="1:14" x14ac:dyDescent="0.35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  <c r="L1031" t="str">
        <f t="shared" si="50"/>
        <v>Standard</v>
      </c>
      <c r="M1031" t="str">
        <f t="shared" si="51"/>
        <v>Wii</v>
      </c>
      <c r="N1031" t="str">
        <f t="shared" si="52"/>
        <v>Disney Infinity (Wii)</v>
      </c>
    </row>
    <row r="1032" spans="1:14" x14ac:dyDescent="0.35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  <c r="L1032" t="str">
        <f t="shared" si="50"/>
        <v>Standard</v>
      </c>
      <c r="M1032" t="str">
        <f t="shared" si="51"/>
        <v>GBA</v>
      </c>
      <c r="N1032" t="str">
        <f t="shared" si="52"/>
        <v>Crash Bandicoot: The Huge Adventure (GBA)</v>
      </c>
    </row>
    <row r="1033" spans="1:14" x14ac:dyDescent="0.35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  <c r="L1033" t="str">
        <f t="shared" si="50"/>
        <v>Standard</v>
      </c>
      <c r="M1033" t="str">
        <f t="shared" si="51"/>
        <v>X36</v>
      </c>
      <c r="N1033" t="str">
        <f t="shared" si="52"/>
        <v>Dishonored (X360)</v>
      </c>
    </row>
    <row r="1034" spans="1:14" x14ac:dyDescent="0.35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  <c r="L1034" t="str">
        <f t="shared" si="50"/>
        <v>Standard</v>
      </c>
      <c r="M1034" t="str">
        <f t="shared" si="51"/>
        <v>PS2</v>
      </c>
      <c r="N1034" t="str">
        <f t="shared" si="52"/>
        <v>Rockstar Games Double Pack: Grand Theft Auto III &amp; Grand Theft Auto Vice City (PS2)</v>
      </c>
    </row>
    <row r="1035" spans="1:14" x14ac:dyDescent="0.35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  <c r="L1035" t="str">
        <f t="shared" si="50"/>
        <v>Standard</v>
      </c>
      <c r="M1035" t="str">
        <f t="shared" si="51"/>
        <v>PS4</v>
      </c>
      <c r="N1035" t="str">
        <f t="shared" si="52"/>
        <v>The Order: 1886 (PS4)</v>
      </c>
    </row>
    <row r="1036" spans="1:14" x14ac:dyDescent="0.35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  <c r="L1036" t="str">
        <f t="shared" si="50"/>
        <v>Standard</v>
      </c>
      <c r="M1036" t="str">
        <f t="shared" si="51"/>
        <v>PS4</v>
      </c>
      <c r="N1036" t="str">
        <f t="shared" si="52"/>
        <v>The Elder Scrolls Online (PS4)</v>
      </c>
    </row>
    <row r="1037" spans="1:14" x14ac:dyDescent="0.35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  <c r="L1037" t="str">
        <f t="shared" si="50"/>
        <v>Standard</v>
      </c>
      <c r="M1037" t="str">
        <f t="shared" si="51"/>
        <v>PS2</v>
      </c>
      <c r="N1037" t="str">
        <f t="shared" si="52"/>
        <v>Call of Duty: World at War Final Fronts (PS2)</v>
      </c>
    </row>
    <row r="1038" spans="1:14" x14ac:dyDescent="0.35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  <c r="L1038" t="str">
        <f t="shared" si="50"/>
        <v>Standard</v>
      </c>
      <c r="M1038" t="str">
        <f t="shared" si="51"/>
        <v>DS</v>
      </c>
      <c r="N1038" t="str">
        <f t="shared" si="52"/>
        <v>Imagine: Teacher (DS)</v>
      </c>
    </row>
    <row r="1039" spans="1:14" x14ac:dyDescent="0.35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  <c r="L1039" t="str">
        <f t="shared" si="50"/>
        <v>Standard</v>
      </c>
      <c r="M1039" t="str">
        <f t="shared" si="51"/>
        <v>PC</v>
      </c>
      <c r="N1039" t="str">
        <f t="shared" si="52"/>
        <v>Call of Duty: Modern Warfare 3 (PC)</v>
      </c>
    </row>
    <row r="1040" spans="1:14" x14ac:dyDescent="0.35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  <c r="L1040" t="str">
        <f t="shared" si="50"/>
        <v>Standard</v>
      </c>
      <c r="M1040" t="str">
        <f t="shared" si="51"/>
        <v>XB</v>
      </c>
      <c r="N1040" t="str">
        <f t="shared" si="52"/>
        <v>Madden NFL 2005 (XB)</v>
      </c>
    </row>
    <row r="1041" spans="1:14" x14ac:dyDescent="0.35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  <c r="L1041" t="str">
        <f t="shared" si="50"/>
        <v>Standard</v>
      </c>
      <c r="M1041" t="str">
        <f t="shared" si="51"/>
        <v>PS2</v>
      </c>
      <c r="N1041" t="str">
        <f t="shared" si="52"/>
        <v>Star Ocean: Till The End of Time (PS2)</v>
      </c>
    </row>
    <row r="1042" spans="1:14" x14ac:dyDescent="0.35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  <c r="L1042" t="str">
        <f t="shared" si="50"/>
        <v>Standard</v>
      </c>
      <c r="M1042" t="str">
        <f t="shared" si="51"/>
        <v>PC</v>
      </c>
      <c r="N1042" t="str">
        <f t="shared" si="52"/>
        <v>The Sims 3: Late Night Expansion Pack (PC)</v>
      </c>
    </row>
    <row r="1043" spans="1:14" x14ac:dyDescent="0.35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  <c r="L1043" t="str">
        <f t="shared" si="50"/>
        <v>Standard</v>
      </c>
      <c r="M1043" t="str">
        <f t="shared" si="51"/>
        <v>Wii</v>
      </c>
      <c r="N1043" t="str">
        <f t="shared" si="52"/>
        <v>Game Party 3 (Wii)</v>
      </c>
    </row>
    <row r="1044" spans="1:14" x14ac:dyDescent="0.35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  <c r="L1044" t="str">
        <f t="shared" si="50"/>
        <v>Standard</v>
      </c>
      <c r="M1044" t="str">
        <f t="shared" si="51"/>
        <v>PS</v>
      </c>
      <c r="N1044" t="str">
        <f t="shared" si="52"/>
        <v>Toy Story 2: Buzz Lightyear to the Rescue! (PS)</v>
      </c>
    </row>
    <row r="1045" spans="1:14" x14ac:dyDescent="0.35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  <c r="L1045" t="str">
        <f t="shared" si="50"/>
        <v>Standard</v>
      </c>
      <c r="M1045" t="str">
        <f t="shared" si="51"/>
        <v>DS</v>
      </c>
      <c r="N1045" t="str">
        <f t="shared" si="52"/>
        <v>Deal or No Deal (DS)</v>
      </c>
    </row>
    <row r="1046" spans="1:14" x14ac:dyDescent="0.35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  <c r="L1046" t="str">
        <f t="shared" si="50"/>
        <v>Standard</v>
      </c>
      <c r="M1046" t="str">
        <f t="shared" si="51"/>
        <v>PS2</v>
      </c>
      <c r="N1046" t="str">
        <f t="shared" si="52"/>
        <v>Ace Combat 5: The Unsung War (PS2)</v>
      </c>
    </row>
    <row r="1047" spans="1:14" x14ac:dyDescent="0.35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  <c r="L1047" t="str">
        <f t="shared" si="50"/>
        <v>Standard</v>
      </c>
      <c r="M1047" t="str">
        <f t="shared" si="51"/>
        <v>XB</v>
      </c>
      <c r="N1047" t="str">
        <f t="shared" si="52"/>
        <v>Need for Speed Underground (XB)</v>
      </c>
    </row>
    <row r="1048" spans="1:14" x14ac:dyDescent="0.35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  <c r="L1048" t="str">
        <f t="shared" si="50"/>
        <v>Standard</v>
      </c>
      <c r="M1048" t="str">
        <f t="shared" si="51"/>
        <v>DS</v>
      </c>
      <c r="N1048" t="str">
        <f t="shared" si="52"/>
        <v>Kanshuu Nippon Joushikiryoku Kentei Kyoukai: Imasara Hito ni wa Kikenai Otona no Joushikiryoku Training DS (DS)</v>
      </c>
    </row>
    <row r="1049" spans="1:14" x14ac:dyDescent="0.35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  <c r="L1049" t="str">
        <f t="shared" si="50"/>
        <v>Standard</v>
      </c>
      <c r="M1049" t="str">
        <f t="shared" si="51"/>
        <v>GBA</v>
      </c>
      <c r="N1049" t="str">
        <f t="shared" si="52"/>
        <v>Tetris Worlds (GBA)</v>
      </c>
    </row>
    <row r="1050" spans="1:14" x14ac:dyDescent="0.35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  <c r="L1050" t="str">
        <f t="shared" si="50"/>
        <v>Standard</v>
      </c>
      <c r="M1050" t="str">
        <f t="shared" si="51"/>
        <v>Wii</v>
      </c>
      <c r="N1050" t="str">
        <f t="shared" si="52"/>
        <v>Cabela's Big Game Hunter 2010 (Wii)</v>
      </c>
    </row>
    <row r="1051" spans="1:14" x14ac:dyDescent="0.35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  <c r="L1051" t="str">
        <f t="shared" si="50"/>
        <v>Standard</v>
      </c>
      <c r="M1051" t="str">
        <f t="shared" si="51"/>
        <v>PS4</v>
      </c>
      <c r="N1051" t="str">
        <f t="shared" si="52"/>
        <v>The Crew (PS4)</v>
      </c>
    </row>
    <row r="1052" spans="1:14" x14ac:dyDescent="0.35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  <c r="L1052" t="str">
        <f t="shared" si="50"/>
        <v>Standard</v>
      </c>
      <c r="M1052" t="str">
        <f t="shared" si="51"/>
        <v>PS2</v>
      </c>
      <c r="N1052" t="str">
        <f t="shared" si="52"/>
        <v>FIFA Soccer 10 (PS2)</v>
      </c>
    </row>
    <row r="1053" spans="1:14" x14ac:dyDescent="0.35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  <c r="L1053" t="str">
        <f t="shared" si="50"/>
        <v>Standard</v>
      </c>
      <c r="M1053" t="str">
        <f t="shared" si="51"/>
        <v>Wii</v>
      </c>
      <c r="N1053" t="str">
        <f t="shared" si="52"/>
        <v>We Ski (Wii)</v>
      </c>
    </row>
    <row r="1054" spans="1:14" x14ac:dyDescent="0.35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  <c r="L1054" t="str">
        <f t="shared" si="50"/>
        <v>Standard</v>
      </c>
      <c r="M1054" t="str">
        <f t="shared" si="51"/>
        <v>DS</v>
      </c>
      <c r="N1054" t="str">
        <f t="shared" si="52"/>
        <v>Personal Trainer: Math (DS)</v>
      </c>
    </row>
    <row r="1055" spans="1:14" x14ac:dyDescent="0.35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  <c r="L1055" t="str">
        <f t="shared" si="50"/>
        <v>Standard</v>
      </c>
      <c r="M1055" t="str">
        <f t="shared" si="51"/>
        <v>Wii</v>
      </c>
      <c r="N1055" t="str">
        <f t="shared" si="52"/>
        <v>Kirby's Return to Dreamland (Wii)</v>
      </c>
    </row>
    <row r="1056" spans="1:14" x14ac:dyDescent="0.35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  <c r="L1056" t="str">
        <f t="shared" si="50"/>
        <v>Standard</v>
      </c>
      <c r="M1056" t="str">
        <f t="shared" si="51"/>
        <v>SNE</v>
      </c>
      <c r="N1056" t="str">
        <f t="shared" si="52"/>
        <v>Super Puyo Puyo (SNES)</v>
      </c>
    </row>
    <row r="1057" spans="1:14" x14ac:dyDescent="0.35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  <c r="L1057" t="str">
        <f t="shared" si="50"/>
        <v>Standard</v>
      </c>
      <c r="M1057" t="str">
        <f t="shared" si="51"/>
        <v>DS</v>
      </c>
      <c r="N1057" t="str">
        <f t="shared" si="52"/>
        <v>Ben 10: Protector of Earth (DS)</v>
      </c>
    </row>
    <row r="1058" spans="1:14" x14ac:dyDescent="0.35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  <c r="L1058" t="str">
        <f t="shared" si="50"/>
        <v>Standard</v>
      </c>
      <c r="M1058" t="str">
        <f t="shared" si="51"/>
        <v>PS2</v>
      </c>
      <c r="N1058" t="str">
        <f t="shared" si="52"/>
        <v>NCAA Football 07 (PS2)</v>
      </c>
    </row>
    <row r="1059" spans="1:14" x14ac:dyDescent="0.35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  <c r="L1059" t="str">
        <f t="shared" si="50"/>
        <v>Standard</v>
      </c>
      <c r="M1059" t="str">
        <f t="shared" si="51"/>
        <v>PS2</v>
      </c>
      <c r="N1059" t="str">
        <f t="shared" si="52"/>
        <v>SOCOM 3: U.S. Navy SEALs (PS2)</v>
      </c>
    </row>
    <row r="1060" spans="1:14" x14ac:dyDescent="0.35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  <c r="L1060" t="str">
        <f t="shared" si="50"/>
        <v>Standard</v>
      </c>
      <c r="M1060" t="str">
        <f t="shared" si="51"/>
        <v>XOn</v>
      </c>
      <c r="N1060" t="str">
        <f t="shared" si="52"/>
        <v>NBA 2K15 (XOne)</v>
      </c>
    </row>
    <row r="1061" spans="1:14" x14ac:dyDescent="0.35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  <c r="L1061" t="str">
        <f t="shared" si="50"/>
        <v>Standard</v>
      </c>
      <c r="M1061" t="str">
        <f t="shared" si="51"/>
        <v>PS3</v>
      </c>
      <c r="N1061" t="str">
        <f t="shared" si="52"/>
        <v>Saints Row 2 (PS3)</v>
      </c>
    </row>
    <row r="1062" spans="1:14" x14ac:dyDescent="0.35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  <c r="L1062" t="str">
        <f t="shared" si="50"/>
        <v>Standard</v>
      </c>
      <c r="M1062" t="str">
        <f t="shared" si="51"/>
        <v>X36</v>
      </c>
      <c r="N1062" t="str">
        <f t="shared" si="52"/>
        <v>Saints Row IV (X360)</v>
      </c>
    </row>
    <row r="1063" spans="1:14" x14ac:dyDescent="0.35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  <c r="L1063" t="str">
        <f t="shared" si="50"/>
        <v>Standard</v>
      </c>
      <c r="M1063" t="str">
        <f t="shared" si="51"/>
        <v>PS</v>
      </c>
      <c r="N1063" t="str">
        <f t="shared" si="52"/>
        <v>Jampack Winter '99 (PS)</v>
      </c>
    </row>
    <row r="1064" spans="1:14" x14ac:dyDescent="0.35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  <c r="L1064" t="str">
        <f t="shared" si="50"/>
        <v>Standard</v>
      </c>
      <c r="M1064" t="str">
        <f t="shared" si="51"/>
        <v>PS3</v>
      </c>
      <c r="N1064" t="str">
        <f t="shared" si="52"/>
        <v>Dragon Age: Origins (PS3)</v>
      </c>
    </row>
    <row r="1065" spans="1:14" x14ac:dyDescent="0.35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  <c r="L1065" t="str">
        <f t="shared" si="50"/>
        <v>Standard</v>
      </c>
      <c r="M1065" t="str">
        <f t="shared" si="51"/>
        <v>X36</v>
      </c>
      <c r="N1065" t="str">
        <f t="shared" si="52"/>
        <v>FIFA 16 (X360)</v>
      </c>
    </row>
    <row r="1066" spans="1:14" x14ac:dyDescent="0.35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  <c r="L1066" t="str">
        <f t="shared" si="50"/>
        <v>Standard</v>
      </c>
      <c r="M1066" t="str">
        <f t="shared" si="51"/>
        <v>N64</v>
      </c>
      <c r="N1066" t="str">
        <f t="shared" si="52"/>
        <v>WCW vs. nWo: World Tour (N64)</v>
      </c>
    </row>
    <row r="1067" spans="1:14" x14ac:dyDescent="0.35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  <c r="L1067" t="str">
        <f t="shared" si="50"/>
        <v>Standard</v>
      </c>
      <c r="M1067" t="str">
        <f t="shared" si="51"/>
        <v>PS</v>
      </c>
      <c r="N1067" t="str">
        <f t="shared" si="52"/>
        <v>WCW/NWO Thunder (PS)</v>
      </c>
    </row>
    <row r="1068" spans="1:14" x14ac:dyDescent="0.35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  <c r="L1068" t="str">
        <f t="shared" si="50"/>
        <v>Standard</v>
      </c>
      <c r="M1068" t="str">
        <f t="shared" si="51"/>
        <v>GBA</v>
      </c>
      <c r="N1068" t="str">
        <f t="shared" si="52"/>
        <v>Harry Potter and the Sorcerer's Stone (GBA)</v>
      </c>
    </row>
    <row r="1069" spans="1:14" x14ac:dyDescent="0.35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  <c r="L1069" t="str">
        <f t="shared" si="50"/>
        <v>Standard</v>
      </c>
      <c r="M1069" t="str">
        <f t="shared" si="51"/>
        <v>X36</v>
      </c>
      <c r="N1069" t="str">
        <f t="shared" si="52"/>
        <v>Need For Speed: Undercover (X360)</v>
      </c>
    </row>
    <row r="1070" spans="1:14" x14ac:dyDescent="0.35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  <c r="L1070" t="str">
        <f t="shared" si="50"/>
        <v>Standard</v>
      </c>
      <c r="M1070" t="str">
        <f t="shared" si="51"/>
        <v>GBA</v>
      </c>
      <c r="N1070" t="str">
        <f t="shared" si="52"/>
        <v>Dragon Ball Z: The Legacy of Goku (GBA)</v>
      </c>
    </row>
    <row r="1071" spans="1:14" x14ac:dyDescent="0.35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  <c r="L1071" t="str">
        <f t="shared" si="50"/>
        <v>Standard</v>
      </c>
      <c r="M1071" t="str">
        <f t="shared" si="51"/>
        <v>PC</v>
      </c>
      <c r="N1071" t="str">
        <f t="shared" si="52"/>
        <v>Sid Meier's Civilization V (PC)</v>
      </c>
    </row>
    <row r="1072" spans="1:14" x14ac:dyDescent="0.35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  <c r="L1072" t="str">
        <f t="shared" si="50"/>
        <v>Standard</v>
      </c>
      <c r="M1072" t="str">
        <f t="shared" si="51"/>
        <v>GC</v>
      </c>
      <c r="N1072" t="str">
        <f t="shared" si="52"/>
        <v>Resident Evil 4 (GC)</v>
      </c>
    </row>
    <row r="1073" spans="1:14" x14ac:dyDescent="0.35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  <c r="L1073" t="str">
        <f t="shared" si="50"/>
        <v>Standard</v>
      </c>
      <c r="M1073" t="str">
        <f t="shared" si="51"/>
        <v>PSV</v>
      </c>
      <c r="N1073" t="str">
        <f t="shared" si="52"/>
        <v>Call of Duty Black Ops: Declassified (PSV)</v>
      </c>
    </row>
    <row r="1074" spans="1:14" x14ac:dyDescent="0.35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  <c r="L1074" t="str">
        <f t="shared" si="50"/>
        <v>Standard</v>
      </c>
      <c r="M1074" t="str">
        <f t="shared" si="51"/>
        <v>PSP</v>
      </c>
      <c r="N1074" t="str">
        <f t="shared" si="52"/>
        <v>Star Wars Battlefront: Renegade Squadron (PSP)</v>
      </c>
    </row>
    <row r="1075" spans="1:14" x14ac:dyDescent="0.35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  <c r="L1075" t="str">
        <f t="shared" si="50"/>
        <v>Standard</v>
      </c>
      <c r="M1075" t="str">
        <f t="shared" si="51"/>
        <v>PS2</v>
      </c>
      <c r="N1075" t="str">
        <f t="shared" si="52"/>
        <v>World Championship Poker: Featuring Howard Lederer - All In (PS2)</v>
      </c>
    </row>
    <row r="1076" spans="1:14" x14ac:dyDescent="0.35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  <c r="L1076" t="str">
        <f t="shared" si="50"/>
        <v>Standard</v>
      </c>
      <c r="M1076" t="str">
        <f t="shared" si="51"/>
        <v>PS</v>
      </c>
      <c r="N1076" t="str">
        <f t="shared" si="52"/>
        <v>NFL GameDay 98 (PS)</v>
      </c>
    </row>
    <row r="1077" spans="1:14" x14ac:dyDescent="0.35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  <c r="L1077" t="str">
        <f t="shared" si="50"/>
        <v>Standard</v>
      </c>
      <c r="M1077" t="str">
        <f t="shared" si="51"/>
        <v>X36</v>
      </c>
      <c r="N1077" t="str">
        <f t="shared" si="52"/>
        <v>LEGO Batman 2: DC Super Heroes (X360)</v>
      </c>
    </row>
    <row r="1078" spans="1:14" x14ac:dyDescent="0.35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  <c r="L1078" t="str">
        <f t="shared" si="50"/>
        <v>Standard</v>
      </c>
      <c r="M1078" t="str">
        <f t="shared" si="51"/>
        <v>GB</v>
      </c>
      <c r="N1078" t="str">
        <f t="shared" si="52"/>
        <v>Yoshi's Cookie (GB)</v>
      </c>
    </row>
    <row r="1079" spans="1:14" x14ac:dyDescent="0.35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  <c r="L1079" t="str">
        <f t="shared" si="50"/>
        <v>Standard</v>
      </c>
      <c r="M1079" t="str">
        <f t="shared" si="51"/>
        <v>PS</v>
      </c>
      <c r="N1079" t="str">
        <f t="shared" si="52"/>
        <v>Time Crisis (PS)</v>
      </c>
    </row>
    <row r="1080" spans="1:14" x14ac:dyDescent="0.35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  <c r="L1080" t="str">
        <f t="shared" si="50"/>
        <v>Standard</v>
      </c>
      <c r="M1080" t="str">
        <f t="shared" si="51"/>
        <v>PC</v>
      </c>
      <c r="N1080" t="str">
        <f t="shared" si="52"/>
        <v>The Sims: Superstar (PC)</v>
      </c>
    </row>
    <row r="1081" spans="1:14" x14ac:dyDescent="0.35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  <c r="L1081" t="str">
        <f t="shared" si="50"/>
        <v>Standard</v>
      </c>
      <c r="M1081" t="str">
        <f t="shared" si="51"/>
        <v>Wii</v>
      </c>
      <c r="N1081" t="str">
        <f t="shared" si="52"/>
        <v>Star Wars The Clone Wars: Lightsaber Duels (Wii)</v>
      </c>
    </row>
    <row r="1082" spans="1:14" x14ac:dyDescent="0.35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  <c r="L1082" t="str">
        <f t="shared" si="50"/>
        <v>Standard</v>
      </c>
      <c r="M1082" t="str">
        <f t="shared" si="51"/>
        <v>Wii</v>
      </c>
      <c r="N1082" t="str">
        <f t="shared" si="52"/>
        <v>MySims (Wii)</v>
      </c>
    </row>
    <row r="1083" spans="1:14" x14ac:dyDescent="0.35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  <c r="L1083" t="str">
        <f t="shared" si="50"/>
        <v>Standard</v>
      </c>
      <c r="M1083" t="str">
        <f t="shared" si="51"/>
        <v>GBA</v>
      </c>
      <c r="N1083" t="str">
        <f t="shared" si="52"/>
        <v>Metroid Fusion (GBA)</v>
      </c>
    </row>
    <row r="1084" spans="1:14" x14ac:dyDescent="0.35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  <c r="L1084" t="str">
        <f t="shared" si="50"/>
        <v>Standard</v>
      </c>
      <c r="M1084" t="str">
        <f t="shared" si="51"/>
        <v>Wii</v>
      </c>
      <c r="N1084" t="str">
        <f t="shared" si="52"/>
        <v>Shaun White Snowboarding: Road Trip (Wii)</v>
      </c>
    </row>
    <row r="1085" spans="1:14" x14ac:dyDescent="0.35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  <c r="L1085" t="str">
        <f t="shared" si="50"/>
        <v>Standard</v>
      </c>
      <c r="M1085" t="str">
        <f t="shared" si="51"/>
        <v>PS2</v>
      </c>
      <c r="N1085" t="str">
        <f t="shared" si="52"/>
        <v>SSX 3 (PS2)</v>
      </c>
    </row>
    <row r="1086" spans="1:14" x14ac:dyDescent="0.35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  <c r="L1086" t="str">
        <f t="shared" si="50"/>
        <v>Standard</v>
      </c>
      <c r="M1086" t="str">
        <f t="shared" si="51"/>
        <v>Wii</v>
      </c>
      <c r="N1086" t="str">
        <f t="shared" si="52"/>
        <v>Big Beach Sports (Wii)</v>
      </c>
    </row>
    <row r="1087" spans="1:14" x14ac:dyDescent="0.35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  <c r="L1087" t="str">
        <f t="shared" si="50"/>
        <v>Standard</v>
      </c>
      <c r="M1087" t="str">
        <f t="shared" si="51"/>
        <v>PS</v>
      </c>
      <c r="N1087" t="str">
        <f t="shared" si="52"/>
        <v>Madden NFL 2001 (PS)</v>
      </c>
    </row>
    <row r="1088" spans="1:14" x14ac:dyDescent="0.35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  <c r="L1088" t="str">
        <f t="shared" si="50"/>
        <v>Standard</v>
      </c>
      <c r="M1088" t="str">
        <f t="shared" si="51"/>
        <v>PS3</v>
      </c>
      <c r="N1088" t="str">
        <f t="shared" si="52"/>
        <v>Fight Night Round 3 (PS3)</v>
      </c>
    </row>
    <row r="1089" spans="1:14" x14ac:dyDescent="0.35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  <c r="L1089" t="str">
        <f t="shared" si="50"/>
        <v>Standard</v>
      </c>
      <c r="M1089" t="str">
        <f t="shared" si="51"/>
        <v>PS4</v>
      </c>
      <c r="N1089" t="str">
        <f t="shared" si="52"/>
        <v>Knack (PS4)</v>
      </c>
    </row>
    <row r="1090" spans="1:14" x14ac:dyDescent="0.35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  <c r="L1090" t="str">
        <f t="shared" ref="L1090:L1153" si="53">IF(K1090 &gt; 10, "Blockbuster", IF(K1090 &gt; 1, "Standard", "Niche"))</f>
        <v>Standard</v>
      </c>
      <c r="M1090" t="str">
        <f t="shared" ref="M1090:M1153" si="54">LEFT(C1090, 3)</f>
        <v>XB</v>
      </c>
      <c r="N1090" t="str">
        <f t="shared" ref="N1090:N1153" si="55">CONCATENATE(B1090, " ", "(", C1090, ")")</f>
        <v>Star Wars: Battlefront II (XB)</v>
      </c>
    </row>
    <row r="1091" spans="1:14" x14ac:dyDescent="0.35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  <c r="L1091" t="str">
        <f t="shared" si="53"/>
        <v>Standard</v>
      </c>
      <c r="M1091" t="str">
        <f t="shared" si="54"/>
        <v>NES</v>
      </c>
      <c r="N1091" t="str">
        <f t="shared" si="55"/>
        <v>Disney's DuckTales (NES)</v>
      </c>
    </row>
    <row r="1092" spans="1:14" x14ac:dyDescent="0.35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  <c r="L1092" t="str">
        <f t="shared" si="53"/>
        <v>Standard</v>
      </c>
      <c r="M1092" t="str">
        <f t="shared" si="54"/>
        <v>PS</v>
      </c>
      <c r="N1092" t="str">
        <f t="shared" si="55"/>
        <v>Tony Hawk's Pro Skater 3 (PS)</v>
      </c>
    </row>
    <row r="1093" spans="1:14" x14ac:dyDescent="0.35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  <c r="L1093" t="str">
        <f t="shared" si="53"/>
        <v>Standard</v>
      </c>
      <c r="M1093" t="str">
        <f t="shared" si="54"/>
        <v>GBA</v>
      </c>
      <c r="N1093" t="str">
        <f t="shared" si="55"/>
        <v>Monsters, Inc. (GBA)</v>
      </c>
    </row>
    <row r="1094" spans="1:14" x14ac:dyDescent="0.35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  <c r="L1094" t="str">
        <f t="shared" si="53"/>
        <v>Standard</v>
      </c>
      <c r="M1094" t="str">
        <f t="shared" si="54"/>
        <v>PC</v>
      </c>
      <c r="N1094" t="str">
        <f t="shared" si="55"/>
        <v>StarCraft II: Heart of the Swarm (PC)</v>
      </c>
    </row>
    <row r="1095" spans="1:14" x14ac:dyDescent="0.35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  <c r="L1095" t="str">
        <f t="shared" si="53"/>
        <v>Standard</v>
      </c>
      <c r="M1095" t="str">
        <f t="shared" si="54"/>
        <v>XB</v>
      </c>
      <c r="N1095" t="str">
        <f t="shared" si="55"/>
        <v>PGR: Project Gotham Racing 2 (XB)</v>
      </c>
    </row>
    <row r="1096" spans="1:14" x14ac:dyDescent="0.35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  <c r="L1096" t="str">
        <f t="shared" si="53"/>
        <v>Standard</v>
      </c>
      <c r="M1096" t="str">
        <f t="shared" si="54"/>
        <v>PS2</v>
      </c>
      <c r="N1096" t="str">
        <f t="shared" si="55"/>
        <v>Spy Hunter (PS2)</v>
      </c>
    </row>
    <row r="1097" spans="1:14" x14ac:dyDescent="0.35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  <c r="L1097" t="str">
        <f t="shared" si="53"/>
        <v>Standard</v>
      </c>
      <c r="M1097" t="str">
        <f t="shared" si="54"/>
        <v>PS2</v>
      </c>
      <c r="N1097" t="str">
        <f t="shared" si="55"/>
        <v>NCAA Football 2004 (PS2)</v>
      </c>
    </row>
    <row r="1098" spans="1:14" x14ac:dyDescent="0.35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  <c r="L1098" t="str">
        <f t="shared" si="53"/>
        <v>Standard</v>
      </c>
      <c r="M1098" t="str">
        <f t="shared" si="54"/>
        <v>PS2</v>
      </c>
      <c r="N1098" t="str">
        <f t="shared" si="55"/>
        <v>SpongeBob SquarePants: Battle for Bikini Bottom (PS2)</v>
      </c>
    </row>
    <row r="1099" spans="1:14" x14ac:dyDescent="0.35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  <c r="L1099" t="str">
        <f t="shared" si="53"/>
        <v>Standard</v>
      </c>
      <c r="M1099" t="str">
        <f t="shared" si="54"/>
        <v>PS4</v>
      </c>
      <c r="N1099" t="str">
        <f t="shared" si="55"/>
        <v>Dying Light (PS4)</v>
      </c>
    </row>
    <row r="1100" spans="1:14" x14ac:dyDescent="0.35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  <c r="L1100" t="str">
        <f t="shared" si="53"/>
        <v>Standard</v>
      </c>
      <c r="M1100" t="str">
        <f t="shared" si="54"/>
        <v>PS3</v>
      </c>
      <c r="N1100" t="str">
        <f t="shared" si="55"/>
        <v>Heavenly Sword (PS3)</v>
      </c>
    </row>
    <row r="1101" spans="1:14" x14ac:dyDescent="0.35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  <c r="L1101" t="str">
        <f t="shared" si="53"/>
        <v>Standard</v>
      </c>
      <c r="M1101" t="str">
        <f t="shared" si="54"/>
        <v>GEN</v>
      </c>
      <c r="N1101" t="str">
        <f t="shared" si="55"/>
        <v>Street Fighter II': Special Champion Edition (GEN)</v>
      </c>
    </row>
    <row r="1102" spans="1:14" x14ac:dyDescent="0.35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  <c r="L1102" t="str">
        <f t="shared" si="53"/>
        <v>Standard</v>
      </c>
      <c r="M1102" t="str">
        <f t="shared" si="54"/>
        <v>PS2</v>
      </c>
      <c r="N1102" t="str">
        <f t="shared" si="55"/>
        <v>SSX (PS2)</v>
      </c>
    </row>
    <row r="1103" spans="1:14" x14ac:dyDescent="0.35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  <c r="L1103" t="str">
        <f t="shared" si="53"/>
        <v>Standard</v>
      </c>
      <c r="M1103" t="str">
        <f t="shared" si="54"/>
        <v>X36</v>
      </c>
      <c r="N1103" t="str">
        <f t="shared" si="55"/>
        <v>Max Payne 3 (X360)</v>
      </c>
    </row>
    <row r="1104" spans="1:14" x14ac:dyDescent="0.35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  <c r="L1104" t="str">
        <f t="shared" si="53"/>
        <v>Standard</v>
      </c>
      <c r="M1104" t="str">
        <f t="shared" si="54"/>
        <v>PS2</v>
      </c>
      <c r="N1104" t="str">
        <f t="shared" si="55"/>
        <v>NBA Ballers (PS2)</v>
      </c>
    </row>
    <row r="1105" spans="1:14" x14ac:dyDescent="0.35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  <c r="L1105" t="str">
        <f t="shared" si="53"/>
        <v>Standard</v>
      </c>
      <c r="M1105" t="str">
        <f t="shared" si="54"/>
        <v>X36</v>
      </c>
      <c r="N1105" t="str">
        <f t="shared" si="55"/>
        <v>Need for Speed Carbon (X360)</v>
      </c>
    </row>
    <row r="1106" spans="1:14" x14ac:dyDescent="0.35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  <c r="L1106" t="str">
        <f t="shared" si="53"/>
        <v>Standard</v>
      </c>
      <c r="M1106" t="str">
        <f t="shared" si="54"/>
        <v>PS2</v>
      </c>
      <c r="N1106" t="str">
        <f t="shared" si="55"/>
        <v>NBA Live 2003 (PS2)</v>
      </c>
    </row>
    <row r="1107" spans="1:14" x14ac:dyDescent="0.35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  <c r="L1107" t="str">
        <f t="shared" si="53"/>
        <v>Standard</v>
      </c>
      <c r="M1107" t="str">
        <f t="shared" si="54"/>
        <v>PS2</v>
      </c>
      <c r="N1107" t="str">
        <f t="shared" si="55"/>
        <v>Dragon Ball Z: Budokai Tenkaichi (PS2)</v>
      </c>
    </row>
    <row r="1108" spans="1:14" x14ac:dyDescent="0.35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  <c r="L1108" t="str">
        <f t="shared" si="53"/>
        <v>Standard</v>
      </c>
      <c r="M1108" t="str">
        <f t="shared" si="54"/>
        <v>260</v>
      </c>
      <c r="N1108" t="str">
        <f t="shared" si="55"/>
        <v>Ms. Pac-Man (2600)</v>
      </c>
    </row>
    <row r="1109" spans="1:14" x14ac:dyDescent="0.35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  <c r="L1109" t="str">
        <f t="shared" si="53"/>
        <v>Standard</v>
      </c>
      <c r="M1109" t="str">
        <f t="shared" si="54"/>
        <v>GC</v>
      </c>
      <c r="N1109" t="str">
        <f t="shared" si="55"/>
        <v>Mario Party 6 (GC)</v>
      </c>
    </row>
    <row r="1110" spans="1:14" x14ac:dyDescent="0.35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  <c r="L1110" t="str">
        <f t="shared" si="53"/>
        <v>Standard</v>
      </c>
      <c r="M1110" t="str">
        <f t="shared" si="54"/>
        <v>SNE</v>
      </c>
      <c r="N1110" t="str">
        <f t="shared" si="55"/>
        <v>Super Scope 6 (SNES)</v>
      </c>
    </row>
    <row r="1111" spans="1:14" x14ac:dyDescent="0.35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  <c r="L1111" t="str">
        <f t="shared" si="53"/>
        <v>Standard</v>
      </c>
      <c r="M1111" t="str">
        <f t="shared" si="54"/>
        <v>Wii</v>
      </c>
      <c r="N1111" t="str">
        <f t="shared" si="55"/>
        <v>Go Vacation (Wii)</v>
      </c>
    </row>
    <row r="1112" spans="1:14" x14ac:dyDescent="0.35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  <c r="L1112" t="str">
        <f t="shared" si="53"/>
        <v>Standard</v>
      </c>
      <c r="M1112" t="str">
        <f t="shared" si="54"/>
        <v>PS2</v>
      </c>
      <c r="N1112" t="str">
        <f t="shared" si="55"/>
        <v>Dragon Quest V: Tenkuu no Hanayome (PS2)</v>
      </c>
    </row>
    <row r="1113" spans="1:14" x14ac:dyDescent="0.35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  <c r="L1113" t="str">
        <f t="shared" si="53"/>
        <v>Standard</v>
      </c>
      <c r="M1113" t="str">
        <f t="shared" si="54"/>
        <v>X36</v>
      </c>
      <c r="N1113" t="str">
        <f t="shared" si="55"/>
        <v>Army of Two (X360)</v>
      </c>
    </row>
    <row r="1114" spans="1:14" x14ac:dyDescent="0.35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  <c r="L1114" t="str">
        <f t="shared" si="53"/>
        <v>Standard</v>
      </c>
      <c r="M1114" t="str">
        <f t="shared" si="54"/>
        <v>DS</v>
      </c>
      <c r="N1114" t="str">
        <f t="shared" si="55"/>
        <v>Dragon Quest IV: Chapters of the Chosen (DS)</v>
      </c>
    </row>
    <row r="1115" spans="1:14" x14ac:dyDescent="0.35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  <c r="L1115" t="str">
        <f t="shared" si="53"/>
        <v>Standard</v>
      </c>
      <c r="M1115" t="str">
        <f t="shared" si="54"/>
        <v>GBA</v>
      </c>
      <c r="N1115" t="str">
        <f t="shared" si="55"/>
        <v>Kirby &amp; the Amazing Mirror (GBA)</v>
      </c>
    </row>
    <row r="1116" spans="1:14" x14ac:dyDescent="0.35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  <c r="L1116" t="str">
        <f t="shared" si="53"/>
        <v>Standard</v>
      </c>
      <c r="M1116" t="str">
        <f t="shared" si="54"/>
        <v>Wii</v>
      </c>
      <c r="N1116" t="str">
        <f t="shared" si="55"/>
        <v>LEGO Pirates of the Caribbean: The Video Game (Wii)</v>
      </c>
    </row>
    <row r="1117" spans="1:14" x14ac:dyDescent="0.35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  <c r="L1117" t="str">
        <f t="shared" si="53"/>
        <v>Standard</v>
      </c>
      <c r="M1117" t="str">
        <f t="shared" si="54"/>
        <v>260</v>
      </c>
      <c r="N1117" t="str">
        <f t="shared" si="55"/>
        <v>Dig Dug (2600)</v>
      </c>
    </row>
    <row r="1118" spans="1:14" x14ac:dyDescent="0.35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  <c r="L1118" t="str">
        <f t="shared" si="53"/>
        <v>Standard</v>
      </c>
      <c r="M1118" t="str">
        <f t="shared" si="54"/>
        <v>PS</v>
      </c>
      <c r="N1118" t="str">
        <f t="shared" si="55"/>
        <v>Tom Clancy's Rainbow Six (PS)</v>
      </c>
    </row>
    <row r="1119" spans="1:14" x14ac:dyDescent="0.35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  <c r="L1119" t="str">
        <f t="shared" si="53"/>
        <v>Standard</v>
      </c>
      <c r="M1119" t="str">
        <f t="shared" si="54"/>
        <v>NES</v>
      </c>
      <c r="N1119" t="str">
        <f t="shared" si="55"/>
        <v>Ghosts 'n Goblins (NES)</v>
      </c>
    </row>
    <row r="1120" spans="1:14" x14ac:dyDescent="0.35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  <c r="L1120" t="str">
        <f t="shared" si="53"/>
        <v>Standard</v>
      </c>
      <c r="M1120" t="str">
        <f t="shared" si="54"/>
        <v>PS2</v>
      </c>
      <c r="N1120" t="str">
        <f t="shared" si="55"/>
        <v>Tiger Woods PGA Tour 2003 (PS2)</v>
      </c>
    </row>
    <row r="1121" spans="1:14" x14ac:dyDescent="0.35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  <c r="L1121" t="str">
        <f t="shared" si="53"/>
        <v>Standard</v>
      </c>
      <c r="M1121" t="str">
        <f t="shared" si="54"/>
        <v>PS2</v>
      </c>
      <c r="N1121" t="str">
        <f t="shared" si="55"/>
        <v>NBA Live 06 (All region sales) (PS2)</v>
      </c>
    </row>
    <row r="1122" spans="1:14" x14ac:dyDescent="0.35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  <c r="L1122" t="str">
        <f t="shared" si="53"/>
        <v>Standard</v>
      </c>
      <c r="M1122" t="str">
        <f t="shared" si="54"/>
        <v>PS2</v>
      </c>
      <c r="N1122" t="str">
        <f t="shared" si="55"/>
        <v>Prince of Persia: Warrior Within (PS2)</v>
      </c>
    </row>
    <row r="1123" spans="1:14" x14ac:dyDescent="0.35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  <c r="L1123" t="str">
        <f t="shared" si="53"/>
        <v>Standard</v>
      </c>
      <c r="M1123" t="str">
        <f t="shared" si="54"/>
        <v>X36</v>
      </c>
      <c r="N1123" t="str">
        <f t="shared" si="55"/>
        <v>Kinectimals (X360)</v>
      </c>
    </row>
    <row r="1124" spans="1:14" x14ac:dyDescent="0.35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  <c r="L1124" t="str">
        <f t="shared" si="53"/>
        <v>Standard</v>
      </c>
      <c r="M1124" t="str">
        <f t="shared" si="54"/>
        <v>PS4</v>
      </c>
      <c r="N1124" t="str">
        <f t="shared" si="55"/>
        <v>Until Dawn (PS4)</v>
      </c>
    </row>
    <row r="1125" spans="1:14" x14ac:dyDescent="0.35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  <c r="L1125" t="str">
        <f t="shared" si="53"/>
        <v>Standard</v>
      </c>
      <c r="M1125" t="str">
        <f t="shared" si="54"/>
        <v>XB</v>
      </c>
      <c r="N1125" t="str">
        <f t="shared" si="55"/>
        <v>ESPN NFL 2K5 (XB)</v>
      </c>
    </row>
    <row r="1126" spans="1:14" x14ac:dyDescent="0.35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  <c r="L1126" t="str">
        <f t="shared" si="53"/>
        <v>Standard</v>
      </c>
      <c r="M1126" t="str">
        <f t="shared" si="54"/>
        <v>X36</v>
      </c>
      <c r="N1126" t="str">
        <f t="shared" si="55"/>
        <v>Viva Pinata (X360)</v>
      </c>
    </row>
    <row r="1127" spans="1:14" x14ac:dyDescent="0.35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  <c r="L1127" t="str">
        <f t="shared" si="53"/>
        <v>Standard</v>
      </c>
      <c r="M1127" t="str">
        <f t="shared" si="54"/>
        <v>GC</v>
      </c>
      <c r="N1127" t="str">
        <f t="shared" si="55"/>
        <v>Pikmin (GC)</v>
      </c>
    </row>
    <row r="1128" spans="1:14" x14ac:dyDescent="0.35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  <c r="L1128" t="str">
        <f t="shared" si="53"/>
        <v>Standard</v>
      </c>
      <c r="M1128" t="str">
        <f t="shared" si="54"/>
        <v>PC</v>
      </c>
      <c r="N1128" t="str">
        <f t="shared" si="55"/>
        <v>Call of Duty: Black Ops (PC)</v>
      </c>
    </row>
    <row r="1129" spans="1:14" x14ac:dyDescent="0.35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  <c r="L1129" t="str">
        <f t="shared" si="53"/>
        <v>Standard</v>
      </c>
      <c r="M1129" t="str">
        <f t="shared" si="54"/>
        <v>PS3</v>
      </c>
      <c r="N1129" t="str">
        <f t="shared" si="55"/>
        <v>Sonic Generations (PS3)</v>
      </c>
    </row>
    <row r="1130" spans="1:14" x14ac:dyDescent="0.35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  <c r="L1130" t="str">
        <f t="shared" si="53"/>
        <v>Standard</v>
      </c>
      <c r="M1130" t="str">
        <f t="shared" si="54"/>
        <v>PS2</v>
      </c>
      <c r="N1130" t="str">
        <f t="shared" si="55"/>
        <v>Tiger Woods PGA Tour 2004 (PS2)</v>
      </c>
    </row>
    <row r="1131" spans="1:14" x14ac:dyDescent="0.35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  <c r="L1131" t="str">
        <f t="shared" si="53"/>
        <v>Standard</v>
      </c>
      <c r="M1131" t="str">
        <f t="shared" si="54"/>
        <v>PS</v>
      </c>
      <c r="N1131" t="str">
        <f t="shared" si="55"/>
        <v>Ape Escape (PS)</v>
      </c>
    </row>
    <row r="1132" spans="1:14" x14ac:dyDescent="0.35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  <c r="L1132" t="str">
        <f t="shared" si="53"/>
        <v>Standard</v>
      </c>
      <c r="M1132" t="str">
        <f t="shared" si="54"/>
        <v>X36</v>
      </c>
      <c r="N1132" t="str">
        <f t="shared" si="55"/>
        <v>NBA 2K15 (X360)</v>
      </c>
    </row>
    <row r="1133" spans="1:14" x14ac:dyDescent="0.35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  <c r="L1133" t="str">
        <f t="shared" si="53"/>
        <v>Standard</v>
      </c>
      <c r="M1133" t="str">
        <f t="shared" si="54"/>
        <v>PS2</v>
      </c>
      <c r="N1133" t="str">
        <f t="shared" si="55"/>
        <v>NCAA Football 2005 (PS2)</v>
      </c>
    </row>
    <row r="1134" spans="1:14" x14ac:dyDescent="0.35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  <c r="L1134" t="str">
        <f t="shared" si="53"/>
        <v>Standard</v>
      </c>
      <c r="M1134" t="str">
        <f t="shared" si="54"/>
        <v>X36</v>
      </c>
      <c r="N1134" t="str">
        <f t="shared" si="55"/>
        <v>Just Cause 2 (X360)</v>
      </c>
    </row>
    <row r="1135" spans="1:14" x14ac:dyDescent="0.35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  <c r="L1135" t="str">
        <f t="shared" si="53"/>
        <v>Standard</v>
      </c>
      <c r="M1135" t="str">
        <f t="shared" si="54"/>
        <v>PS3</v>
      </c>
      <c r="N1135" t="str">
        <f t="shared" si="55"/>
        <v>Rock Band (PS3)</v>
      </c>
    </row>
    <row r="1136" spans="1:14" x14ac:dyDescent="0.35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  <c r="L1136" t="str">
        <f t="shared" si="53"/>
        <v>Standard</v>
      </c>
      <c r="M1136" t="str">
        <f t="shared" si="54"/>
        <v>PS2</v>
      </c>
      <c r="N1136" t="str">
        <f t="shared" si="55"/>
        <v>Tony Hawk's American Wasteland (Old all region sales) (PS2)</v>
      </c>
    </row>
    <row r="1137" spans="1:14" x14ac:dyDescent="0.35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  <c r="L1137" t="str">
        <f t="shared" si="53"/>
        <v>Standard</v>
      </c>
      <c r="M1137" t="str">
        <f t="shared" si="54"/>
        <v>X36</v>
      </c>
      <c r="N1137" t="str">
        <f t="shared" si="55"/>
        <v>Rage (X360)</v>
      </c>
    </row>
    <row r="1138" spans="1:14" x14ac:dyDescent="0.35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  <c r="L1138" t="str">
        <f t="shared" si="53"/>
        <v>Standard</v>
      </c>
      <c r="M1138" t="str">
        <f t="shared" si="54"/>
        <v>DS</v>
      </c>
      <c r="N1138" t="str">
        <f t="shared" si="55"/>
        <v>Mario Hoops 3 on 3 (DS)</v>
      </c>
    </row>
    <row r="1139" spans="1:14" x14ac:dyDescent="0.35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  <c r="L1139" t="str">
        <f t="shared" si="53"/>
        <v>Standard</v>
      </c>
      <c r="M1139" t="str">
        <f t="shared" si="54"/>
        <v>GC</v>
      </c>
      <c r="N1139" t="str">
        <f t="shared" si="55"/>
        <v>Kirby Air Ride (GC)</v>
      </c>
    </row>
    <row r="1140" spans="1:14" x14ac:dyDescent="0.35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  <c r="L1140" t="str">
        <f t="shared" si="53"/>
        <v>Standard</v>
      </c>
      <c r="M1140" t="str">
        <f t="shared" si="54"/>
        <v>PS</v>
      </c>
      <c r="N1140" t="str">
        <f t="shared" si="55"/>
        <v>Sled Storm (PS)</v>
      </c>
    </row>
    <row r="1141" spans="1:14" x14ac:dyDescent="0.35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  <c r="L1141" t="str">
        <f t="shared" si="53"/>
        <v>Standard</v>
      </c>
      <c r="M1141" t="str">
        <f t="shared" si="54"/>
        <v>Wii</v>
      </c>
      <c r="N1141" t="str">
        <f t="shared" si="55"/>
        <v>Pokemon Battle Revolution (Wii)</v>
      </c>
    </row>
    <row r="1142" spans="1:14" x14ac:dyDescent="0.35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  <c r="L1142" t="str">
        <f t="shared" si="53"/>
        <v>Standard</v>
      </c>
      <c r="M1142" t="str">
        <f t="shared" si="54"/>
        <v>PS2</v>
      </c>
      <c r="N1142" t="str">
        <f t="shared" si="55"/>
        <v>NFL Street 2 (PS2)</v>
      </c>
    </row>
    <row r="1143" spans="1:14" x14ac:dyDescent="0.35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  <c r="L1143" t="str">
        <f t="shared" si="53"/>
        <v>Standard</v>
      </c>
      <c r="M1143" t="str">
        <f t="shared" si="54"/>
        <v>X36</v>
      </c>
      <c r="N1143" t="str">
        <f t="shared" si="55"/>
        <v>Gears of War: Judgment (X360)</v>
      </c>
    </row>
    <row r="1144" spans="1:14" x14ac:dyDescent="0.35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  <c r="L1144" t="str">
        <f t="shared" si="53"/>
        <v>Standard</v>
      </c>
      <c r="M1144" t="str">
        <f t="shared" si="54"/>
        <v>GB</v>
      </c>
      <c r="N1144" t="str">
        <f t="shared" si="55"/>
        <v>Baseball (GB)</v>
      </c>
    </row>
    <row r="1145" spans="1:14" x14ac:dyDescent="0.35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  <c r="L1145" t="str">
        <f t="shared" si="53"/>
        <v>Standard</v>
      </c>
      <c r="M1145" t="str">
        <f t="shared" si="54"/>
        <v>GB</v>
      </c>
      <c r="N1145" t="str">
        <f t="shared" si="55"/>
        <v>Yu-Gi-Oh! Duel Monsters (GB)</v>
      </c>
    </row>
    <row r="1146" spans="1:14" x14ac:dyDescent="0.35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  <c r="L1146" t="str">
        <f t="shared" si="53"/>
        <v>Standard</v>
      </c>
      <c r="M1146" t="str">
        <f t="shared" si="54"/>
        <v>GC</v>
      </c>
      <c r="N1146" t="str">
        <f t="shared" si="55"/>
        <v>Super Mario Strikers (GC)</v>
      </c>
    </row>
    <row r="1147" spans="1:14" x14ac:dyDescent="0.35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  <c r="L1147" t="str">
        <f t="shared" si="53"/>
        <v>Standard</v>
      </c>
      <c r="M1147" t="str">
        <f t="shared" si="54"/>
        <v>PS2</v>
      </c>
      <c r="N1147" t="str">
        <f t="shared" si="55"/>
        <v>Buzz! The Music Quiz (PS2)</v>
      </c>
    </row>
    <row r="1148" spans="1:14" x14ac:dyDescent="0.35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  <c r="L1148" t="str">
        <f t="shared" si="53"/>
        <v>Standard</v>
      </c>
      <c r="M1148" t="str">
        <f t="shared" si="54"/>
        <v>DS</v>
      </c>
      <c r="N1148" t="str">
        <f t="shared" si="55"/>
        <v>SpongeBob's Atlantis SquarePantis (DS)</v>
      </c>
    </row>
    <row r="1149" spans="1:14" x14ac:dyDescent="0.35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  <c r="L1149" t="str">
        <f t="shared" si="53"/>
        <v>Standard</v>
      </c>
      <c r="M1149" t="str">
        <f t="shared" si="54"/>
        <v>XOn</v>
      </c>
      <c r="N1149" t="str">
        <f t="shared" si="55"/>
        <v>Far Cry 4 (XOne)</v>
      </c>
    </row>
    <row r="1150" spans="1:14" x14ac:dyDescent="0.35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  <c r="L1150" t="str">
        <f t="shared" si="53"/>
        <v>Standard</v>
      </c>
      <c r="M1150" t="str">
        <f t="shared" si="54"/>
        <v>Wii</v>
      </c>
      <c r="N1150" t="str">
        <f t="shared" si="55"/>
        <v>Dance Dance Revolution: Hottest Party 2 (Wii)</v>
      </c>
    </row>
    <row r="1151" spans="1:14" x14ac:dyDescent="0.35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  <c r="L1151" t="str">
        <f t="shared" si="53"/>
        <v>Standard</v>
      </c>
      <c r="M1151" t="str">
        <f t="shared" si="54"/>
        <v>DS</v>
      </c>
      <c r="N1151" t="str">
        <f t="shared" si="55"/>
        <v>Moshi Monsters: Moshling Zoo (DS)</v>
      </c>
    </row>
    <row r="1152" spans="1:14" x14ac:dyDescent="0.35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  <c r="L1152" t="str">
        <f t="shared" si="53"/>
        <v>Standard</v>
      </c>
      <c r="M1152" t="str">
        <f t="shared" si="54"/>
        <v>PS2</v>
      </c>
      <c r="N1152" t="str">
        <f t="shared" si="55"/>
        <v>Dollar Dash (PS2)</v>
      </c>
    </row>
    <row r="1153" spans="1:14" x14ac:dyDescent="0.35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  <c r="L1153" t="str">
        <f t="shared" si="53"/>
        <v>Standard</v>
      </c>
      <c r="M1153" t="str">
        <f t="shared" si="54"/>
        <v>X36</v>
      </c>
      <c r="N1153" t="str">
        <f t="shared" si="55"/>
        <v>Far Cry 2 (X360)</v>
      </c>
    </row>
    <row r="1154" spans="1:14" x14ac:dyDescent="0.35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  <c r="L1154" t="str">
        <f t="shared" ref="L1154:L1217" si="56">IF(K1154 &gt; 10, "Blockbuster", IF(K1154 &gt; 1, "Standard", "Niche"))</f>
        <v>Standard</v>
      </c>
      <c r="M1154" t="str">
        <f t="shared" ref="M1154:M1217" si="57">LEFT(C1154, 3)</f>
        <v>N64</v>
      </c>
      <c r="N1154" t="str">
        <f t="shared" ref="N1154:N1217" si="58">CONCATENATE(B1154, " ", "(", C1154, ")")</f>
        <v>F-1 World Grand Prix (N64)</v>
      </c>
    </row>
    <row r="1155" spans="1:14" x14ac:dyDescent="0.35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  <c r="L1155" t="str">
        <f t="shared" si="56"/>
        <v>Standard</v>
      </c>
      <c r="M1155" t="str">
        <f t="shared" si="57"/>
        <v>260</v>
      </c>
      <c r="N1155" t="str">
        <f t="shared" si="58"/>
        <v>River Raid (2600)</v>
      </c>
    </row>
    <row r="1156" spans="1:14" x14ac:dyDescent="0.35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  <c r="L1156" t="str">
        <f t="shared" si="56"/>
        <v>Standard</v>
      </c>
      <c r="M1156" t="str">
        <f t="shared" si="57"/>
        <v>PS</v>
      </c>
      <c r="N1156" t="str">
        <f t="shared" si="58"/>
        <v>Silent Hill (PS)</v>
      </c>
    </row>
    <row r="1157" spans="1:14" x14ac:dyDescent="0.35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  <c r="L1157" t="str">
        <f t="shared" si="56"/>
        <v>Standard</v>
      </c>
      <c r="M1157" t="str">
        <f t="shared" si="57"/>
        <v>DS</v>
      </c>
      <c r="N1157" t="str">
        <f t="shared" si="58"/>
        <v>Dragon Quest V: Hand of the Heavenly Bride (DS)</v>
      </c>
    </row>
    <row r="1158" spans="1:14" x14ac:dyDescent="0.35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  <c r="L1158" t="str">
        <f t="shared" si="56"/>
        <v>Standard</v>
      </c>
      <c r="M1158" t="str">
        <f t="shared" si="57"/>
        <v>PS4</v>
      </c>
      <c r="N1158" t="str">
        <f t="shared" si="58"/>
        <v>No Man's Sky (PS4)</v>
      </c>
    </row>
    <row r="1159" spans="1:14" x14ac:dyDescent="0.35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  <c r="L1159" t="str">
        <f t="shared" si="56"/>
        <v>Standard</v>
      </c>
      <c r="M1159" t="str">
        <f t="shared" si="57"/>
        <v>GC</v>
      </c>
      <c r="N1159" t="str">
        <f t="shared" si="58"/>
        <v>Sonic Heroes (GC)</v>
      </c>
    </row>
    <row r="1160" spans="1:14" x14ac:dyDescent="0.35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  <c r="L1160" t="str">
        <f t="shared" si="56"/>
        <v>Standard</v>
      </c>
      <c r="M1160" t="str">
        <f t="shared" si="57"/>
        <v>PS2</v>
      </c>
      <c r="N1160" t="str">
        <f t="shared" si="58"/>
        <v>ESPN NBA 2K5 (PS2)</v>
      </c>
    </row>
    <row r="1161" spans="1:14" x14ac:dyDescent="0.35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  <c r="L1161" t="str">
        <f t="shared" si="56"/>
        <v>Standard</v>
      </c>
      <c r="M1161" t="str">
        <f t="shared" si="57"/>
        <v>PC</v>
      </c>
      <c r="N1161" t="str">
        <f t="shared" si="58"/>
        <v>Diablo (PC)</v>
      </c>
    </row>
    <row r="1162" spans="1:14" x14ac:dyDescent="0.35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  <c r="L1162" t="str">
        <f t="shared" si="56"/>
        <v>Standard</v>
      </c>
      <c r="M1162" t="str">
        <f t="shared" si="57"/>
        <v>GC</v>
      </c>
      <c r="N1162" t="str">
        <f t="shared" si="58"/>
        <v>The Legend of Zelda: Twilight Princess (GC)</v>
      </c>
    </row>
    <row r="1163" spans="1:14" x14ac:dyDescent="0.35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  <c r="L1163" t="str">
        <f t="shared" si="56"/>
        <v>Standard</v>
      </c>
      <c r="M1163" t="str">
        <f t="shared" si="57"/>
        <v>PS</v>
      </c>
      <c r="N1163" t="str">
        <f t="shared" si="58"/>
        <v>Soul Edge (PS)</v>
      </c>
    </row>
    <row r="1164" spans="1:14" x14ac:dyDescent="0.35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  <c r="L1164" t="str">
        <f t="shared" si="56"/>
        <v>Standard</v>
      </c>
      <c r="M1164" t="str">
        <f t="shared" si="57"/>
        <v>PS3</v>
      </c>
      <c r="N1164" t="str">
        <f t="shared" si="58"/>
        <v>Devil May Cry 4 (PS3)</v>
      </c>
    </row>
    <row r="1165" spans="1:14" x14ac:dyDescent="0.35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  <c r="L1165" t="str">
        <f t="shared" si="56"/>
        <v>Standard</v>
      </c>
      <c r="M1165" t="str">
        <f t="shared" si="57"/>
        <v>260</v>
      </c>
      <c r="N1165" t="str">
        <f t="shared" si="58"/>
        <v>Mario Bros. (2600)</v>
      </c>
    </row>
    <row r="1166" spans="1:14" x14ac:dyDescent="0.35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  <c r="L1166" t="str">
        <f t="shared" si="56"/>
        <v>Standard</v>
      </c>
      <c r="M1166" t="str">
        <f t="shared" si="57"/>
        <v>PS3</v>
      </c>
      <c r="N1166" t="str">
        <f t="shared" si="58"/>
        <v>Pro Evolution Soccer 2008 (PS3)</v>
      </c>
    </row>
    <row r="1167" spans="1:14" x14ac:dyDescent="0.35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  <c r="L1167" t="str">
        <f t="shared" si="56"/>
        <v>Standard</v>
      </c>
      <c r="M1167" t="str">
        <f t="shared" si="57"/>
        <v>X36</v>
      </c>
      <c r="N1167" t="str">
        <f t="shared" si="58"/>
        <v>SoulCalibur IV (X360)</v>
      </c>
    </row>
    <row r="1168" spans="1:14" x14ac:dyDescent="0.35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  <c r="L1168" t="str">
        <f t="shared" si="56"/>
        <v>Standard</v>
      </c>
      <c r="M1168" t="str">
        <f t="shared" si="57"/>
        <v>X36</v>
      </c>
      <c r="N1168" t="str">
        <f t="shared" si="58"/>
        <v>LEGO Harry Potter: Years 1-4 (X360)</v>
      </c>
    </row>
    <row r="1169" spans="1:14" x14ac:dyDescent="0.35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  <c r="L1169" t="str">
        <f t="shared" si="56"/>
        <v>Standard</v>
      </c>
      <c r="M1169" t="str">
        <f t="shared" si="57"/>
        <v>PS</v>
      </c>
      <c r="N1169" t="str">
        <f t="shared" si="58"/>
        <v>NASCAR 2000 (PS)</v>
      </c>
    </row>
    <row r="1170" spans="1:14" x14ac:dyDescent="0.35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  <c r="L1170" t="str">
        <f t="shared" si="56"/>
        <v>Standard</v>
      </c>
      <c r="M1170" t="str">
        <f t="shared" si="57"/>
        <v>PS4</v>
      </c>
      <c r="N1170" t="str">
        <f t="shared" si="58"/>
        <v>Wolfenstein: The New Order (PS4)</v>
      </c>
    </row>
    <row r="1171" spans="1:14" x14ac:dyDescent="0.35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  <c r="L1171" t="str">
        <f t="shared" si="56"/>
        <v>Standard</v>
      </c>
      <c r="M1171" t="str">
        <f t="shared" si="57"/>
        <v>Wii</v>
      </c>
      <c r="N1171" t="str">
        <f t="shared" si="58"/>
        <v>Carnival Games: Mini Golf (Wii)</v>
      </c>
    </row>
    <row r="1172" spans="1:14" x14ac:dyDescent="0.35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  <c r="L1172" t="str">
        <f t="shared" si="56"/>
        <v>Standard</v>
      </c>
      <c r="M1172" t="str">
        <f t="shared" si="57"/>
        <v>DS</v>
      </c>
      <c r="N1172" t="str">
        <f t="shared" si="58"/>
        <v>Guitar Hero: On Tour Decades (DS)</v>
      </c>
    </row>
    <row r="1173" spans="1:14" x14ac:dyDescent="0.35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  <c r="L1173" t="str">
        <f t="shared" si="56"/>
        <v>Standard</v>
      </c>
      <c r="M1173" t="str">
        <f t="shared" si="57"/>
        <v>DS</v>
      </c>
      <c r="N1173" t="str">
        <f t="shared" si="58"/>
        <v>MySims Kingdom (DS)</v>
      </c>
    </row>
    <row r="1174" spans="1:14" x14ac:dyDescent="0.35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  <c r="L1174" t="str">
        <f t="shared" si="56"/>
        <v>Standard</v>
      </c>
      <c r="M1174" t="str">
        <f t="shared" si="57"/>
        <v>PS</v>
      </c>
      <c r="N1174" t="str">
        <f t="shared" si="58"/>
        <v>Jampack Summer 2K (PS)</v>
      </c>
    </row>
    <row r="1175" spans="1:14" x14ac:dyDescent="0.35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  <c r="L1175" t="str">
        <f t="shared" si="56"/>
        <v>Standard</v>
      </c>
      <c r="M1175" t="str">
        <f t="shared" si="57"/>
        <v>X36</v>
      </c>
      <c r="N1175" t="str">
        <f t="shared" si="58"/>
        <v>Need for Speed: Most Wanted (X360)</v>
      </c>
    </row>
    <row r="1176" spans="1:14" x14ac:dyDescent="0.35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  <c r="L1176" t="str">
        <f t="shared" si="56"/>
        <v>Standard</v>
      </c>
      <c r="M1176" t="str">
        <f t="shared" si="57"/>
        <v>Wii</v>
      </c>
      <c r="N1176" t="str">
        <f t="shared" si="58"/>
        <v>Guitar Hero 5 (Wii)</v>
      </c>
    </row>
    <row r="1177" spans="1:14" x14ac:dyDescent="0.35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  <c r="L1177" t="str">
        <f t="shared" si="56"/>
        <v>Standard</v>
      </c>
      <c r="M1177" t="str">
        <f t="shared" si="57"/>
        <v>DS</v>
      </c>
      <c r="N1177" t="str">
        <f t="shared" si="58"/>
        <v>High School Musical 3: Senior Year (DS)</v>
      </c>
    </row>
    <row r="1178" spans="1:14" x14ac:dyDescent="0.35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  <c r="L1178" t="str">
        <f t="shared" si="56"/>
        <v>Standard</v>
      </c>
      <c r="M1178" t="str">
        <f t="shared" si="57"/>
        <v>3DS</v>
      </c>
      <c r="N1178" t="str">
        <f t="shared" si="58"/>
        <v>Kingdom Hearts 3D: Dream Drop Distance (3DS)</v>
      </c>
    </row>
    <row r="1179" spans="1:14" x14ac:dyDescent="0.35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  <c r="L1179" t="str">
        <f t="shared" si="56"/>
        <v>Standard</v>
      </c>
      <c r="M1179" t="str">
        <f t="shared" si="57"/>
        <v>DS</v>
      </c>
      <c r="N1179" t="str">
        <f t="shared" si="58"/>
        <v>Hannah Montana: Music Jam (DS)</v>
      </c>
    </row>
    <row r="1180" spans="1:14" x14ac:dyDescent="0.35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  <c r="L1180" t="str">
        <f t="shared" si="56"/>
        <v>Standard</v>
      </c>
      <c r="M1180" t="str">
        <f t="shared" si="57"/>
        <v>DS</v>
      </c>
      <c r="N1180" t="str">
        <f t="shared" si="58"/>
        <v>Pokemon Mystery Dungeon: Explorers of Sky (DS)</v>
      </c>
    </row>
    <row r="1181" spans="1:14" x14ac:dyDescent="0.35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  <c r="L1181" t="str">
        <f t="shared" si="56"/>
        <v>Standard</v>
      </c>
      <c r="M1181" t="str">
        <f t="shared" si="57"/>
        <v>GBA</v>
      </c>
      <c r="N1181" t="str">
        <f t="shared" si="58"/>
        <v>Spyro 2: Season of Flame (GBA)</v>
      </c>
    </row>
    <row r="1182" spans="1:14" x14ac:dyDescent="0.35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  <c r="L1182" t="str">
        <f t="shared" si="56"/>
        <v>Standard</v>
      </c>
      <c r="M1182" t="str">
        <f t="shared" si="57"/>
        <v>PS2</v>
      </c>
      <c r="N1182" t="str">
        <f t="shared" si="58"/>
        <v>Pro Evolution Soccer 2010 (PS2)</v>
      </c>
    </row>
    <row r="1183" spans="1:14" x14ac:dyDescent="0.35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  <c r="L1183" t="str">
        <f t="shared" si="56"/>
        <v>Standard</v>
      </c>
      <c r="M1183" t="str">
        <f t="shared" si="57"/>
        <v>PS2</v>
      </c>
      <c r="N1183" t="str">
        <f t="shared" si="58"/>
        <v>NCAA Football 2002 (PS2)</v>
      </c>
    </row>
    <row r="1184" spans="1:14" x14ac:dyDescent="0.35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  <c r="L1184" t="str">
        <f t="shared" si="56"/>
        <v>Standard</v>
      </c>
      <c r="M1184" t="str">
        <f t="shared" si="57"/>
        <v>PS2</v>
      </c>
      <c r="N1184" t="str">
        <f t="shared" si="58"/>
        <v>Conflict: Desert Storm (PS2)</v>
      </c>
    </row>
    <row r="1185" spans="1:14" x14ac:dyDescent="0.35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  <c r="L1185" t="str">
        <f t="shared" si="56"/>
        <v>Standard</v>
      </c>
      <c r="M1185" t="str">
        <f t="shared" si="57"/>
        <v>GC</v>
      </c>
      <c r="N1185" t="str">
        <f t="shared" si="58"/>
        <v>Mario Party 7 (GC)</v>
      </c>
    </row>
    <row r="1186" spans="1:14" x14ac:dyDescent="0.35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  <c r="L1186" t="str">
        <f t="shared" si="56"/>
        <v>Standard</v>
      </c>
      <c r="M1186" t="str">
        <f t="shared" si="57"/>
        <v>PS3</v>
      </c>
      <c r="N1186" t="str">
        <f t="shared" si="58"/>
        <v>Pro Evolution Soccer 2013 (PS3)</v>
      </c>
    </row>
    <row r="1187" spans="1:14" x14ac:dyDescent="0.35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  <c r="L1187" t="str">
        <f t="shared" si="56"/>
        <v>Standard</v>
      </c>
      <c r="M1187" t="str">
        <f t="shared" si="57"/>
        <v>PS2</v>
      </c>
      <c r="N1187" t="str">
        <f t="shared" si="58"/>
        <v>Smuggler's Run (PS2)</v>
      </c>
    </row>
    <row r="1188" spans="1:14" x14ac:dyDescent="0.35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  <c r="L1188" t="str">
        <f t="shared" si="56"/>
        <v>Standard</v>
      </c>
      <c r="M1188" t="str">
        <f t="shared" si="57"/>
        <v>PS2</v>
      </c>
      <c r="N1188" t="str">
        <f t="shared" si="58"/>
        <v>Fight Night Round 3 (PS2)</v>
      </c>
    </row>
    <row r="1189" spans="1:14" x14ac:dyDescent="0.35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  <c r="L1189" t="str">
        <f t="shared" si="56"/>
        <v>Standard</v>
      </c>
      <c r="M1189" t="str">
        <f t="shared" si="57"/>
        <v>NES</v>
      </c>
      <c r="N1189" t="str">
        <f t="shared" si="58"/>
        <v>Donkey Kong Classics (NES)</v>
      </c>
    </row>
    <row r="1190" spans="1:14" x14ac:dyDescent="0.35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  <c r="L1190" t="str">
        <f t="shared" si="56"/>
        <v>Standard</v>
      </c>
      <c r="M1190" t="str">
        <f t="shared" si="57"/>
        <v>PS</v>
      </c>
      <c r="N1190" t="str">
        <f t="shared" si="58"/>
        <v>Twisted Metal (PS)</v>
      </c>
    </row>
    <row r="1191" spans="1:14" x14ac:dyDescent="0.35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  <c r="L1191" t="str">
        <f t="shared" si="56"/>
        <v>Standard</v>
      </c>
      <c r="M1191" t="str">
        <f t="shared" si="57"/>
        <v>PS4</v>
      </c>
      <c r="N1191" t="str">
        <f t="shared" si="58"/>
        <v>Dark Souls III (PS4)</v>
      </c>
    </row>
    <row r="1192" spans="1:14" x14ac:dyDescent="0.35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  <c r="L1192" t="str">
        <f t="shared" si="56"/>
        <v>Standard</v>
      </c>
      <c r="M1192" t="str">
        <f t="shared" si="57"/>
        <v>SNE</v>
      </c>
      <c r="N1192" t="str">
        <f t="shared" si="58"/>
        <v>Final Fight (SNES)</v>
      </c>
    </row>
    <row r="1193" spans="1:14" x14ac:dyDescent="0.35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  <c r="L1193" t="str">
        <f t="shared" si="56"/>
        <v>Standard</v>
      </c>
      <c r="M1193" t="str">
        <f t="shared" si="57"/>
        <v>GB</v>
      </c>
      <c r="N1193" t="str">
        <f t="shared" si="58"/>
        <v>Dragon Quest Monsters 2 (GB)</v>
      </c>
    </row>
    <row r="1194" spans="1:14" x14ac:dyDescent="0.35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  <c r="L1194" t="str">
        <f t="shared" si="56"/>
        <v>Standard</v>
      </c>
      <c r="M1194" t="str">
        <f t="shared" si="57"/>
        <v>GBA</v>
      </c>
      <c r="N1194" t="str">
        <f t="shared" si="58"/>
        <v>Pokemon Pinball: Ruby &amp; Sapphire (GBA)</v>
      </c>
    </row>
    <row r="1195" spans="1:14" x14ac:dyDescent="0.35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  <c r="L1195" t="str">
        <f t="shared" si="56"/>
        <v>Standard</v>
      </c>
      <c r="M1195" t="str">
        <f t="shared" si="57"/>
        <v>PS4</v>
      </c>
      <c r="N1195" t="str">
        <f t="shared" si="58"/>
        <v>LEGO Marvel Super Heroes (PS4)</v>
      </c>
    </row>
    <row r="1196" spans="1:14" x14ac:dyDescent="0.35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  <c r="L1196" t="str">
        <f t="shared" si="56"/>
        <v>Standard</v>
      </c>
      <c r="M1196" t="str">
        <f t="shared" si="57"/>
        <v>X36</v>
      </c>
      <c r="N1196" t="str">
        <f t="shared" si="58"/>
        <v>Mafia II (X360)</v>
      </c>
    </row>
    <row r="1197" spans="1:14" x14ac:dyDescent="0.35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  <c r="L1197" t="str">
        <f t="shared" si="56"/>
        <v>Standard</v>
      </c>
      <c r="M1197" t="str">
        <f t="shared" si="57"/>
        <v>PS3</v>
      </c>
      <c r="N1197" t="str">
        <f t="shared" si="58"/>
        <v>Dishonored (PS3)</v>
      </c>
    </row>
    <row r="1198" spans="1:14" x14ac:dyDescent="0.35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  <c r="L1198" t="str">
        <f t="shared" si="56"/>
        <v>Standard</v>
      </c>
      <c r="M1198" t="str">
        <f t="shared" si="57"/>
        <v>PS2</v>
      </c>
      <c r="N1198" t="str">
        <f t="shared" si="58"/>
        <v>Stuntman (PS2)</v>
      </c>
    </row>
    <row r="1199" spans="1:14" x14ac:dyDescent="0.35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  <c r="L1199" t="str">
        <f t="shared" si="56"/>
        <v>Standard</v>
      </c>
      <c r="M1199" t="str">
        <f t="shared" si="57"/>
        <v>XB</v>
      </c>
      <c r="N1199" t="str">
        <f t="shared" si="58"/>
        <v>Tom Clancy's Rainbow Six 3 (XB)</v>
      </c>
    </row>
    <row r="1200" spans="1:14" x14ac:dyDescent="0.35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  <c r="L1200" t="str">
        <f t="shared" si="56"/>
        <v>Standard</v>
      </c>
      <c r="M1200" t="str">
        <f t="shared" si="57"/>
        <v>Wii</v>
      </c>
      <c r="N1200" t="str">
        <f t="shared" si="58"/>
        <v>Active Life: Outdoor Challenge (Wii)</v>
      </c>
    </row>
    <row r="1201" spans="1:14" x14ac:dyDescent="0.35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  <c r="L1201" t="str">
        <f t="shared" si="56"/>
        <v>Standard</v>
      </c>
      <c r="M1201" t="str">
        <f t="shared" si="57"/>
        <v>PS3</v>
      </c>
      <c r="N1201" t="str">
        <f t="shared" si="58"/>
        <v>BioShock 2 (PS3)</v>
      </c>
    </row>
    <row r="1202" spans="1:14" x14ac:dyDescent="0.35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  <c r="L1202" t="str">
        <f t="shared" si="56"/>
        <v>Standard</v>
      </c>
      <c r="M1202" t="str">
        <f t="shared" si="57"/>
        <v>N64</v>
      </c>
      <c r="N1202" t="str">
        <f t="shared" si="58"/>
        <v>007: The World is not Enough (N64)</v>
      </c>
    </row>
    <row r="1203" spans="1:14" x14ac:dyDescent="0.35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  <c r="L1203" t="str">
        <f t="shared" si="56"/>
        <v>Standard</v>
      </c>
      <c r="M1203" t="str">
        <f t="shared" si="57"/>
        <v>PS</v>
      </c>
      <c r="N1203" t="str">
        <f t="shared" si="58"/>
        <v>Spider-Man 2: Enter: Electro (PS)</v>
      </c>
    </row>
    <row r="1204" spans="1:14" x14ac:dyDescent="0.35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  <c r="L1204" t="str">
        <f t="shared" si="56"/>
        <v>Standard</v>
      </c>
      <c r="M1204" t="str">
        <f t="shared" si="57"/>
        <v>XOn</v>
      </c>
      <c r="N1204" t="str">
        <f t="shared" si="58"/>
        <v>Watch Dogs (XOne)</v>
      </c>
    </row>
    <row r="1205" spans="1:14" x14ac:dyDescent="0.35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  <c r="L1205" t="str">
        <f t="shared" si="56"/>
        <v>Standard</v>
      </c>
      <c r="M1205" t="str">
        <f t="shared" si="57"/>
        <v>PS3</v>
      </c>
      <c r="N1205" t="str">
        <f t="shared" si="58"/>
        <v>Star Wars: The Force Unleashed II (PS3)</v>
      </c>
    </row>
    <row r="1206" spans="1:14" x14ac:dyDescent="0.35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  <c r="L1206" t="str">
        <f t="shared" si="56"/>
        <v>Standard</v>
      </c>
      <c r="M1206" t="str">
        <f t="shared" si="57"/>
        <v>PS3</v>
      </c>
      <c r="N1206" t="str">
        <f t="shared" si="58"/>
        <v>Ni no Kuni: Wrath of the White Witch (PS3)</v>
      </c>
    </row>
    <row r="1207" spans="1:14" x14ac:dyDescent="0.35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  <c r="L1207" t="str">
        <f t="shared" si="56"/>
        <v>Standard</v>
      </c>
      <c r="M1207" t="str">
        <f t="shared" si="57"/>
        <v>PC</v>
      </c>
      <c r="N1207" t="str">
        <f t="shared" si="58"/>
        <v>Command &amp; Conquer: Tiberian Sun (PC)</v>
      </c>
    </row>
    <row r="1208" spans="1:14" x14ac:dyDescent="0.35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  <c r="L1208" t="str">
        <f t="shared" si="56"/>
        <v>Standard</v>
      </c>
      <c r="M1208" t="str">
        <f t="shared" si="57"/>
        <v>DS</v>
      </c>
      <c r="N1208" t="str">
        <f t="shared" si="58"/>
        <v>LEGO Battles: Ninjago (DS)</v>
      </c>
    </row>
    <row r="1209" spans="1:14" x14ac:dyDescent="0.35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  <c r="L1209" t="str">
        <f t="shared" si="56"/>
        <v>Standard</v>
      </c>
      <c r="M1209" t="str">
        <f t="shared" si="57"/>
        <v>Wii</v>
      </c>
      <c r="N1209" t="str">
        <f t="shared" si="58"/>
        <v>Mario Party 10 (WiiU)</v>
      </c>
    </row>
    <row r="1210" spans="1:14" x14ac:dyDescent="0.35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  <c r="L1210" t="str">
        <f t="shared" si="56"/>
        <v>Standard</v>
      </c>
      <c r="M1210" t="str">
        <f t="shared" si="57"/>
        <v>XOn</v>
      </c>
      <c r="N1210" t="str">
        <f t="shared" si="58"/>
        <v>Dead Rising 3 (XOne)</v>
      </c>
    </row>
    <row r="1211" spans="1:14" x14ac:dyDescent="0.35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  <c r="L1211" t="str">
        <f t="shared" si="56"/>
        <v>Standard</v>
      </c>
      <c r="M1211" t="str">
        <f t="shared" si="57"/>
        <v>Wii</v>
      </c>
      <c r="N1211" t="str">
        <f t="shared" si="58"/>
        <v>Resident Evil: The Umbrella Chronicles (Wii)</v>
      </c>
    </row>
    <row r="1212" spans="1:14" x14ac:dyDescent="0.35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  <c r="L1212" t="str">
        <f t="shared" si="56"/>
        <v>Standard</v>
      </c>
      <c r="M1212" t="str">
        <f t="shared" si="57"/>
        <v>3DS</v>
      </c>
      <c r="N1212" t="str">
        <f t="shared" si="58"/>
        <v>Fire Emblem Fates (3DS)</v>
      </c>
    </row>
    <row r="1213" spans="1:14" x14ac:dyDescent="0.35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  <c r="L1213" t="str">
        <f t="shared" si="56"/>
        <v>Standard</v>
      </c>
      <c r="M1213" t="str">
        <f t="shared" si="57"/>
        <v>PS2</v>
      </c>
      <c r="N1213" t="str">
        <f t="shared" si="58"/>
        <v>Dark Cloud (PS2)</v>
      </c>
    </row>
    <row r="1214" spans="1:14" x14ac:dyDescent="0.35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  <c r="L1214" t="str">
        <f t="shared" si="56"/>
        <v>Standard</v>
      </c>
      <c r="M1214" t="str">
        <f t="shared" si="57"/>
        <v>PC</v>
      </c>
      <c r="N1214" t="str">
        <f t="shared" si="58"/>
        <v>Warcraft III: The Frozen Throne (PC)</v>
      </c>
    </row>
    <row r="1215" spans="1:14" x14ac:dyDescent="0.35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  <c r="L1215" t="str">
        <f t="shared" si="56"/>
        <v>Standard</v>
      </c>
      <c r="M1215" t="str">
        <f t="shared" si="57"/>
        <v>X36</v>
      </c>
      <c r="N1215" t="str">
        <f t="shared" si="58"/>
        <v>Tom Clancy's Ghost Recon Advanced Warfighter (X360)</v>
      </c>
    </row>
    <row r="1216" spans="1:14" x14ac:dyDescent="0.35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  <c r="L1216" t="str">
        <f t="shared" si="56"/>
        <v>Standard</v>
      </c>
      <c r="M1216" t="str">
        <f t="shared" si="57"/>
        <v>DS</v>
      </c>
      <c r="N1216" t="str">
        <f t="shared" si="58"/>
        <v>Disney Fairies: Tinker Bell (DS)</v>
      </c>
    </row>
    <row r="1217" spans="1:14" x14ac:dyDescent="0.35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  <c r="L1217" t="str">
        <f t="shared" si="56"/>
        <v>Standard</v>
      </c>
      <c r="M1217" t="str">
        <f t="shared" si="57"/>
        <v>PS2</v>
      </c>
      <c r="N1217" t="str">
        <f t="shared" si="58"/>
        <v>MVP Baseball 2005 (PS2)</v>
      </c>
    </row>
    <row r="1218" spans="1:14" x14ac:dyDescent="0.35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  <c r="L1218" t="str">
        <f t="shared" ref="L1218:L1281" si="59">IF(K1218 &gt; 10, "Blockbuster", IF(K1218 &gt; 1, "Standard", "Niche"))</f>
        <v>Standard</v>
      </c>
      <c r="M1218" t="str">
        <f t="shared" ref="M1218:M1281" si="60">LEFT(C1218, 3)</f>
        <v>PS</v>
      </c>
      <c r="N1218" t="str">
        <f t="shared" ref="N1218:N1281" si="61">CONCATENATE(B1218, " ", "(", C1218, ")")</f>
        <v>Die Hard Trilogy (PS)</v>
      </c>
    </row>
    <row r="1219" spans="1:14" x14ac:dyDescent="0.35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  <c r="L1219" t="str">
        <f t="shared" si="59"/>
        <v>Standard</v>
      </c>
      <c r="M1219" t="str">
        <f t="shared" si="60"/>
        <v>PC</v>
      </c>
      <c r="N1219" t="str">
        <f t="shared" si="61"/>
        <v>Call of Duty: Black Ops II (PC)</v>
      </c>
    </row>
    <row r="1220" spans="1:14" x14ac:dyDescent="0.35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  <c r="L1220" t="str">
        <f t="shared" si="59"/>
        <v>Standard</v>
      </c>
      <c r="M1220" t="str">
        <f t="shared" si="60"/>
        <v>PS3</v>
      </c>
      <c r="N1220" t="str">
        <f t="shared" si="61"/>
        <v>Fight Night Round 4 (PS3)</v>
      </c>
    </row>
    <row r="1221" spans="1:14" x14ac:dyDescent="0.35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  <c r="L1221" t="str">
        <f t="shared" si="59"/>
        <v>Standard</v>
      </c>
      <c r="M1221" t="str">
        <f t="shared" si="60"/>
        <v>Wii</v>
      </c>
      <c r="N1221" t="str">
        <f t="shared" si="61"/>
        <v>MySims Kingdom (Wii)</v>
      </c>
    </row>
    <row r="1222" spans="1:14" x14ac:dyDescent="0.35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  <c r="L1222" t="str">
        <f t="shared" si="59"/>
        <v>Standard</v>
      </c>
      <c r="M1222" t="str">
        <f t="shared" si="60"/>
        <v>DS</v>
      </c>
      <c r="N1222" t="str">
        <f t="shared" si="61"/>
        <v>The Simpsons Game (DS)</v>
      </c>
    </row>
    <row r="1223" spans="1:14" x14ac:dyDescent="0.35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  <c r="L1223" t="str">
        <f t="shared" si="59"/>
        <v>Standard</v>
      </c>
      <c r="M1223" t="str">
        <f t="shared" si="60"/>
        <v>SNE</v>
      </c>
      <c r="N1223" t="str">
        <f t="shared" si="61"/>
        <v>Mortal Kombat 3 (SNES)</v>
      </c>
    </row>
    <row r="1224" spans="1:14" x14ac:dyDescent="0.35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  <c r="L1224" t="str">
        <f t="shared" si="59"/>
        <v>Standard</v>
      </c>
      <c r="M1224" t="str">
        <f t="shared" si="60"/>
        <v>PS</v>
      </c>
      <c r="N1224" t="str">
        <f t="shared" si="61"/>
        <v>NFL GameDay 99 (PS)</v>
      </c>
    </row>
    <row r="1225" spans="1:14" x14ac:dyDescent="0.35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  <c r="L1225" t="str">
        <f t="shared" si="59"/>
        <v>Standard</v>
      </c>
      <c r="M1225" t="str">
        <f t="shared" si="60"/>
        <v>Wii</v>
      </c>
      <c r="N1225" t="str">
        <f t="shared" si="61"/>
        <v>Call of Duty: Modern Warfare: Reflex Edition (Wii)</v>
      </c>
    </row>
    <row r="1226" spans="1:14" x14ac:dyDescent="0.35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  <c r="L1226" t="str">
        <f t="shared" si="59"/>
        <v>Standard</v>
      </c>
      <c r="M1226" t="str">
        <f t="shared" si="60"/>
        <v>XOn</v>
      </c>
      <c r="N1226" t="str">
        <f t="shared" si="61"/>
        <v>FIFA 17 (XOne)</v>
      </c>
    </row>
    <row r="1227" spans="1:14" x14ac:dyDescent="0.35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  <c r="L1227" t="str">
        <f t="shared" si="59"/>
        <v>Standard</v>
      </c>
      <c r="M1227" t="str">
        <f t="shared" si="60"/>
        <v>GC</v>
      </c>
      <c r="N1227" t="str">
        <f t="shared" si="61"/>
        <v>Mario Golf: Toadstool Tour (GC)</v>
      </c>
    </row>
    <row r="1228" spans="1:14" x14ac:dyDescent="0.35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  <c r="L1228" t="str">
        <f t="shared" si="59"/>
        <v>Standard</v>
      </c>
      <c r="M1228" t="str">
        <f t="shared" si="60"/>
        <v>PS</v>
      </c>
      <c r="N1228" t="str">
        <f t="shared" si="61"/>
        <v>Tiger Woods 99 PGA Tour Golf (PS)</v>
      </c>
    </row>
    <row r="1229" spans="1:14" x14ac:dyDescent="0.35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  <c r="L1229" t="str">
        <f t="shared" si="59"/>
        <v>Standard</v>
      </c>
      <c r="M1229" t="str">
        <f t="shared" si="60"/>
        <v>Wii</v>
      </c>
      <c r="N1229" t="str">
        <f t="shared" si="61"/>
        <v>Donkey Kong Country: Tropical Freeze (WiiU)</v>
      </c>
    </row>
    <row r="1230" spans="1:14" x14ac:dyDescent="0.35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  <c r="L1230" t="str">
        <f t="shared" si="59"/>
        <v>Standard</v>
      </c>
      <c r="M1230" t="str">
        <f t="shared" si="60"/>
        <v>X36</v>
      </c>
      <c r="N1230" t="str">
        <f t="shared" si="61"/>
        <v>Dead Space 2 (X360)</v>
      </c>
    </row>
    <row r="1231" spans="1:14" x14ac:dyDescent="0.35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  <c r="L1231" t="str">
        <f t="shared" si="59"/>
        <v>Standard</v>
      </c>
      <c r="M1231" t="str">
        <f t="shared" si="60"/>
        <v>PSP</v>
      </c>
      <c r="N1231" t="str">
        <f t="shared" si="61"/>
        <v>Sonic Rivals 2 (PSP)</v>
      </c>
    </row>
    <row r="1232" spans="1:14" x14ac:dyDescent="0.35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  <c r="L1232" t="str">
        <f t="shared" si="59"/>
        <v>Standard</v>
      </c>
      <c r="M1232" t="str">
        <f t="shared" si="60"/>
        <v>PS</v>
      </c>
      <c r="N1232" t="str">
        <f t="shared" si="61"/>
        <v>Knockout Kings (PS)</v>
      </c>
    </row>
    <row r="1233" spans="1:14" x14ac:dyDescent="0.35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  <c r="L1233" t="str">
        <f t="shared" si="59"/>
        <v>Standard</v>
      </c>
      <c r="M1233" t="str">
        <f t="shared" si="60"/>
        <v>PS2</v>
      </c>
      <c r="N1233" t="str">
        <f t="shared" si="61"/>
        <v>The Simpsons Skateboarding (PS2)</v>
      </c>
    </row>
    <row r="1234" spans="1:14" x14ac:dyDescent="0.35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  <c r="L1234" t="str">
        <f t="shared" si="59"/>
        <v>Standard</v>
      </c>
      <c r="M1234" t="str">
        <f t="shared" si="60"/>
        <v>PS</v>
      </c>
      <c r="N1234" t="str">
        <f t="shared" si="61"/>
        <v>NASCAR 98 (PS)</v>
      </c>
    </row>
    <row r="1235" spans="1:14" x14ac:dyDescent="0.35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  <c r="L1235" t="str">
        <f t="shared" si="59"/>
        <v>Standard</v>
      </c>
      <c r="M1235" t="str">
        <f t="shared" si="60"/>
        <v>NES</v>
      </c>
      <c r="N1235" t="str">
        <f t="shared" si="61"/>
        <v>F1 Race (NES)</v>
      </c>
    </row>
    <row r="1236" spans="1:14" x14ac:dyDescent="0.35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  <c r="L1236" t="str">
        <f t="shared" si="59"/>
        <v>Standard</v>
      </c>
      <c r="M1236" t="str">
        <f t="shared" si="60"/>
        <v>NES</v>
      </c>
      <c r="N1236" t="str">
        <f t="shared" si="61"/>
        <v>Xevious (NES)</v>
      </c>
    </row>
    <row r="1237" spans="1:14" x14ac:dyDescent="0.35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  <c r="L1237" t="str">
        <f t="shared" si="59"/>
        <v>Standard</v>
      </c>
      <c r="M1237" t="str">
        <f t="shared" si="60"/>
        <v>PS</v>
      </c>
      <c r="N1237" t="str">
        <f t="shared" si="61"/>
        <v>NASCAR 99 (PS)</v>
      </c>
    </row>
    <row r="1238" spans="1:14" x14ac:dyDescent="0.35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  <c r="L1238" t="str">
        <f t="shared" si="59"/>
        <v>Standard</v>
      </c>
      <c r="M1238" t="str">
        <f t="shared" si="60"/>
        <v>PS</v>
      </c>
      <c r="N1238" t="str">
        <f t="shared" si="61"/>
        <v>NBA Live 2000 (PS)</v>
      </c>
    </row>
    <row r="1239" spans="1:14" x14ac:dyDescent="0.35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  <c r="L1239" t="str">
        <f t="shared" si="59"/>
        <v>Standard</v>
      </c>
      <c r="M1239" t="str">
        <f t="shared" si="60"/>
        <v>PS3</v>
      </c>
      <c r="N1239" t="str">
        <f t="shared" si="61"/>
        <v>Mafia II (PS3)</v>
      </c>
    </row>
    <row r="1240" spans="1:14" x14ac:dyDescent="0.35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  <c r="L1240" t="str">
        <f t="shared" si="59"/>
        <v>Standard</v>
      </c>
      <c r="M1240" t="str">
        <f t="shared" si="60"/>
        <v>PS3</v>
      </c>
      <c r="N1240" t="str">
        <f t="shared" si="61"/>
        <v>Call of Duty 3 (PS3)</v>
      </c>
    </row>
    <row r="1241" spans="1:14" x14ac:dyDescent="0.35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  <c r="L1241" t="str">
        <f t="shared" si="59"/>
        <v>Standard</v>
      </c>
      <c r="M1241" t="str">
        <f t="shared" si="60"/>
        <v>GC</v>
      </c>
      <c r="N1241" t="str">
        <f t="shared" si="61"/>
        <v>Super Monkey Ball 2 (GC)</v>
      </c>
    </row>
    <row r="1242" spans="1:14" x14ac:dyDescent="0.35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  <c r="L1242" t="str">
        <f t="shared" si="59"/>
        <v>Standard</v>
      </c>
      <c r="M1242" t="str">
        <f t="shared" si="60"/>
        <v>PS2</v>
      </c>
      <c r="N1242" t="str">
        <f t="shared" si="61"/>
        <v>Pac-Man World 2 (PS2)</v>
      </c>
    </row>
    <row r="1243" spans="1:14" x14ac:dyDescent="0.35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  <c r="L1243" t="str">
        <f t="shared" si="59"/>
        <v>Standard</v>
      </c>
      <c r="M1243" t="str">
        <f t="shared" si="60"/>
        <v>XOn</v>
      </c>
      <c r="N1243" t="str">
        <f t="shared" si="61"/>
        <v>Madden NFL 15 (XOne)</v>
      </c>
    </row>
    <row r="1244" spans="1:14" x14ac:dyDescent="0.35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  <c r="L1244" t="str">
        <f t="shared" si="59"/>
        <v>Standard</v>
      </c>
      <c r="M1244" t="str">
        <f t="shared" si="60"/>
        <v>Wii</v>
      </c>
      <c r="N1244" t="str">
        <f t="shared" si="61"/>
        <v>Sonic &amp; Sega All-Stars Racing (Wii)</v>
      </c>
    </row>
    <row r="1245" spans="1:14" x14ac:dyDescent="0.35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  <c r="L1245" t="str">
        <f t="shared" si="59"/>
        <v>Standard</v>
      </c>
      <c r="M1245" t="str">
        <f t="shared" si="60"/>
        <v>X36</v>
      </c>
      <c r="N1245" t="str">
        <f t="shared" si="61"/>
        <v>LEGO Star Wars III: The Clone Wars (X360)</v>
      </c>
    </row>
    <row r="1246" spans="1:14" x14ac:dyDescent="0.35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  <c r="L1246" t="str">
        <f t="shared" si="59"/>
        <v>Standard</v>
      </c>
      <c r="M1246" t="str">
        <f t="shared" si="60"/>
        <v>PC</v>
      </c>
      <c r="N1246" t="str">
        <f t="shared" si="61"/>
        <v>Football Manager 2012 (PC)</v>
      </c>
    </row>
    <row r="1247" spans="1:14" x14ac:dyDescent="0.35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  <c r="L1247" t="str">
        <f t="shared" si="59"/>
        <v>Standard</v>
      </c>
      <c r="M1247" t="str">
        <f t="shared" si="60"/>
        <v>3DS</v>
      </c>
      <c r="N1247" t="str">
        <f t="shared" si="61"/>
        <v>Puzzle &amp; Dragons (3DS)</v>
      </c>
    </row>
    <row r="1248" spans="1:14" x14ac:dyDescent="0.35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  <c r="L1248" t="str">
        <f t="shared" si="59"/>
        <v>Standard</v>
      </c>
      <c r="M1248" t="str">
        <f t="shared" si="60"/>
        <v>NES</v>
      </c>
      <c r="N1248" t="str">
        <f t="shared" si="61"/>
        <v>Mega Man 2 (NES)</v>
      </c>
    </row>
    <row r="1249" spans="1:14" x14ac:dyDescent="0.35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  <c r="L1249" t="str">
        <f t="shared" si="59"/>
        <v>Standard</v>
      </c>
      <c r="M1249" t="str">
        <f t="shared" si="60"/>
        <v>PS</v>
      </c>
      <c r="N1249" t="str">
        <f t="shared" si="61"/>
        <v>Simpsons Wrestling (PS)</v>
      </c>
    </row>
    <row r="1250" spans="1:14" x14ac:dyDescent="0.35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  <c r="L1250" t="str">
        <f t="shared" si="59"/>
        <v>Standard</v>
      </c>
      <c r="M1250" t="str">
        <f t="shared" si="60"/>
        <v>PS</v>
      </c>
      <c r="N1250" t="str">
        <f t="shared" si="61"/>
        <v>NBA Live 98 (PS)</v>
      </c>
    </row>
    <row r="1251" spans="1:14" x14ac:dyDescent="0.35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  <c r="L1251" t="str">
        <f t="shared" si="59"/>
        <v>Standard</v>
      </c>
      <c r="M1251" t="str">
        <f t="shared" si="60"/>
        <v>PS2</v>
      </c>
      <c r="N1251" t="str">
        <f t="shared" si="61"/>
        <v>The Simpsons Game (PS2)</v>
      </c>
    </row>
    <row r="1252" spans="1:14" x14ac:dyDescent="0.35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  <c r="L1252" t="str">
        <f t="shared" si="59"/>
        <v>Standard</v>
      </c>
      <c r="M1252" t="str">
        <f t="shared" si="60"/>
        <v>PS</v>
      </c>
      <c r="N1252" t="str">
        <f t="shared" si="61"/>
        <v>Monopoly (PS)</v>
      </c>
    </row>
    <row r="1253" spans="1:14" x14ac:dyDescent="0.35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  <c r="L1253" t="str">
        <f t="shared" si="59"/>
        <v>Standard</v>
      </c>
      <c r="M1253" t="str">
        <f t="shared" si="60"/>
        <v>GC</v>
      </c>
      <c r="N1253" t="str">
        <f t="shared" si="61"/>
        <v>SoulCalibur II (GC)</v>
      </c>
    </row>
    <row r="1254" spans="1:14" x14ac:dyDescent="0.35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  <c r="L1254" t="str">
        <f t="shared" si="59"/>
        <v>Standard</v>
      </c>
      <c r="M1254" t="str">
        <f t="shared" si="60"/>
        <v>PS3</v>
      </c>
      <c r="N1254" t="str">
        <f t="shared" si="61"/>
        <v>Resistance 3 (PS3)</v>
      </c>
    </row>
    <row r="1255" spans="1:14" x14ac:dyDescent="0.35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  <c r="L1255" t="str">
        <f t="shared" si="59"/>
        <v>Standard</v>
      </c>
      <c r="M1255" t="str">
        <f t="shared" si="60"/>
        <v>PS2</v>
      </c>
      <c r="N1255" t="str">
        <f t="shared" si="61"/>
        <v>Tokyo Xtreme Racer Zero (PS2)</v>
      </c>
    </row>
    <row r="1256" spans="1:14" x14ac:dyDescent="0.35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  <c r="L1256" t="str">
        <f t="shared" si="59"/>
        <v>Standard</v>
      </c>
      <c r="M1256" t="str">
        <f t="shared" si="60"/>
        <v>PC</v>
      </c>
      <c r="N1256" t="str">
        <f t="shared" si="61"/>
        <v>Final Fantasy XIV: A Realm Reborn (PC)</v>
      </c>
    </row>
    <row r="1257" spans="1:14" x14ac:dyDescent="0.35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  <c r="L1257" t="str">
        <f t="shared" si="59"/>
        <v>Standard</v>
      </c>
      <c r="M1257" t="str">
        <f t="shared" si="60"/>
        <v>PS</v>
      </c>
      <c r="N1257" t="str">
        <f t="shared" si="61"/>
        <v>NFL Blitz (PS)</v>
      </c>
    </row>
    <row r="1258" spans="1:14" x14ac:dyDescent="0.35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  <c r="L1258" t="str">
        <f t="shared" si="59"/>
        <v>Standard</v>
      </c>
      <c r="M1258" t="str">
        <f t="shared" si="60"/>
        <v>PS2</v>
      </c>
      <c r="N1258" t="str">
        <f t="shared" si="61"/>
        <v>Red Faction II (PS2)</v>
      </c>
    </row>
    <row r="1259" spans="1:14" x14ac:dyDescent="0.35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  <c r="L1259" t="str">
        <f t="shared" si="59"/>
        <v>Standard</v>
      </c>
      <c r="M1259" t="str">
        <f t="shared" si="60"/>
        <v>DS</v>
      </c>
      <c r="N1259" t="str">
        <f t="shared" si="61"/>
        <v>Super Scribblenauts (DS)</v>
      </c>
    </row>
    <row r="1260" spans="1:14" x14ac:dyDescent="0.35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  <c r="L1260" t="str">
        <f t="shared" si="59"/>
        <v>Standard</v>
      </c>
      <c r="M1260" t="str">
        <f t="shared" si="60"/>
        <v>PS2</v>
      </c>
      <c r="N1260" t="str">
        <f t="shared" si="61"/>
        <v>Madden NFL 2001 (PS2)</v>
      </c>
    </row>
    <row r="1261" spans="1:14" x14ac:dyDescent="0.35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  <c r="L1261" t="str">
        <f t="shared" si="59"/>
        <v>Standard</v>
      </c>
      <c r="M1261" t="str">
        <f t="shared" si="60"/>
        <v>N64</v>
      </c>
      <c r="N1261" t="str">
        <f t="shared" si="61"/>
        <v>WWF No Mercy (N64)</v>
      </c>
    </row>
    <row r="1262" spans="1:14" x14ac:dyDescent="0.35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  <c r="L1262" t="str">
        <f t="shared" si="59"/>
        <v>Standard</v>
      </c>
      <c r="M1262" t="str">
        <f t="shared" si="60"/>
        <v>NES</v>
      </c>
      <c r="N1262" t="str">
        <f t="shared" si="61"/>
        <v>Ice Climber (NES)</v>
      </c>
    </row>
    <row r="1263" spans="1:14" x14ac:dyDescent="0.35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  <c r="L1263" t="str">
        <f t="shared" si="59"/>
        <v>Standard</v>
      </c>
      <c r="M1263" t="str">
        <f t="shared" si="60"/>
        <v>SCD</v>
      </c>
      <c r="N1263" t="str">
        <f t="shared" si="61"/>
        <v>Sonic CD (SCD)</v>
      </c>
    </row>
    <row r="1264" spans="1:14" x14ac:dyDescent="0.35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  <c r="L1264" t="str">
        <f t="shared" si="59"/>
        <v>Standard</v>
      </c>
      <c r="M1264" t="str">
        <f t="shared" si="60"/>
        <v>NES</v>
      </c>
      <c r="N1264" t="str">
        <f t="shared" si="61"/>
        <v>Ninja Hattori Kun: Ninja wa Shuugyou Degogiru no Maki (NES)</v>
      </c>
    </row>
    <row r="1265" spans="1:14" x14ac:dyDescent="0.35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  <c r="L1265" t="str">
        <f t="shared" si="59"/>
        <v>Standard</v>
      </c>
      <c r="M1265" t="str">
        <f t="shared" si="60"/>
        <v>X36</v>
      </c>
      <c r="N1265" t="str">
        <f t="shared" si="61"/>
        <v>Dead Rising 2 (X360)</v>
      </c>
    </row>
    <row r="1266" spans="1:14" x14ac:dyDescent="0.35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  <c r="L1266" t="str">
        <f t="shared" si="59"/>
        <v>Standard</v>
      </c>
      <c r="M1266" t="str">
        <f t="shared" si="60"/>
        <v>PS3</v>
      </c>
      <c r="N1266" t="str">
        <f t="shared" si="61"/>
        <v>Rock Band 2 (PS3)</v>
      </c>
    </row>
    <row r="1267" spans="1:14" x14ac:dyDescent="0.35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  <c r="L1267" t="str">
        <f t="shared" si="59"/>
        <v>Standard</v>
      </c>
      <c r="M1267" t="str">
        <f t="shared" si="60"/>
        <v>PS</v>
      </c>
      <c r="N1267" t="str">
        <f t="shared" si="61"/>
        <v>Pac-Man World (PS)</v>
      </c>
    </row>
    <row r="1268" spans="1:14" x14ac:dyDescent="0.35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  <c r="L1268" t="str">
        <f t="shared" si="59"/>
        <v>Standard</v>
      </c>
      <c r="M1268" t="str">
        <f t="shared" si="60"/>
        <v>Wii</v>
      </c>
      <c r="N1268" t="str">
        <f t="shared" si="61"/>
        <v>Disney Sing It: Pop Hits (Wii)</v>
      </c>
    </row>
    <row r="1269" spans="1:14" x14ac:dyDescent="0.35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  <c r="L1269" t="str">
        <f t="shared" si="59"/>
        <v>Standard</v>
      </c>
      <c r="M1269" t="str">
        <f t="shared" si="60"/>
        <v>GC</v>
      </c>
      <c r="N1269" t="str">
        <f t="shared" si="61"/>
        <v>Final Fantasy: Crystal Chronicles (GC)</v>
      </c>
    </row>
    <row r="1270" spans="1:14" x14ac:dyDescent="0.35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  <c r="L1270" t="str">
        <f t="shared" si="59"/>
        <v>Standard</v>
      </c>
      <c r="M1270" t="str">
        <f t="shared" si="60"/>
        <v>XB</v>
      </c>
      <c r="N1270" t="str">
        <f t="shared" si="61"/>
        <v>Medal of Honor: Frontline (XB)</v>
      </c>
    </row>
    <row r="1271" spans="1:14" x14ac:dyDescent="0.35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  <c r="L1271" t="str">
        <f t="shared" si="59"/>
        <v>Standard</v>
      </c>
      <c r="M1271" t="str">
        <f t="shared" si="60"/>
        <v>PS2</v>
      </c>
      <c r="N1271" t="str">
        <f t="shared" si="61"/>
        <v>Madden NFL 09 (PS2)</v>
      </c>
    </row>
    <row r="1272" spans="1:14" x14ac:dyDescent="0.35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  <c r="L1272" t="str">
        <f t="shared" si="59"/>
        <v>Standard</v>
      </c>
      <c r="M1272" t="str">
        <f t="shared" si="60"/>
        <v>DS</v>
      </c>
      <c r="N1272" t="str">
        <f t="shared" si="61"/>
        <v>Drawn To Life: SpongeBob SquarePants Edition (DS)</v>
      </c>
    </row>
    <row r="1273" spans="1:14" x14ac:dyDescent="0.35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  <c r="L1273" t="str">
        <f t="shared" si="59"/>
        <v>Standard</v>
      </c>
      <c r="M1273" t="str">
        <f t="shared" si="60"/>
        <v>N64</v>
      </c>
      <c r="N1273" t="str">
        <f t="shared" si="61"/>
        <v>Banjo-Tooie (N64)</v>
      </c>
    </row>
    <row r="1274" spans="1:14" x14ac:dyDescent="0.35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  <c r="L1274" t="str">
        <f t="shared" si="59"/>
        <v>Standard</v>
      </c>
      <c r="M1274" t="str">
        <f t="shared" si="60"/>
        <v>PS2</v>
      </c>
      <c r="N1274" t="str">
        <f t="shared" si="61"/>
        <v>Buzz! The BIG Quiz (PS2)</v>
      </c>
    </row>
    <row r="1275" spans="1:14" x14ac:dyDescent="0.35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  <c r="L1275" t="str">
        <f t="shared" si="59"/>
        <v>Standard</v>
      </c>
      <c r="M1275" t="str">
        <f t="shared" si="60"/>
        <v>X36</v>
      </c>
      <c r="N1275" t="str">
        <f t="shared" si="61"/>
        <v>007: Quantum of Solace (X360)</v>
      </c>
    </row>
    <row r="1276" spans="1:14" x14ac:dyDescent="0.35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  <c r="L1276" t="str">
        <f t="shared" si="59"/>
        <v>Standard</v>
      </c>
      <c r="M1276" t="str">
        <f t="shared" si="60"/>
        <v>Wii</v>
      </c>
      <c r="N1276" t="str">
        <f t="shared" si="61"/>
        <v>The Sims 3 (Wii)</v>
      </c>
    </row>
    <row r="1277" spans="1:14" x14ac:dyDescent="0.35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  <c r="L1277" t="str">
        <f t="shared" si="59"/>
        <v>Standard</v>
      </c>
      <c r="M1277" t="str">
        <f t="shared" si="60"/>
        <v>Wii</v>
      </c>
      <c r="N1277" t="str">
        <f t="shared" si="61"/>
        <v>New Play Control! Mario Power Tennis (Wii)</v>
      </c>
    </row>
    <row r="1278" spans="1:14" x14ac:dyDescent="0.35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  <c r="L1278" t="str">
        <f t="shared" si="59"/>
        <v>Standard</v>
      </c>
      <c r="M1278" t="str">
        <f t="shared" si="60"/>
        <v>DS</v>
      </c>
      <c r="N1278" t="str">
        <f t="shared" si="61"/>
        <v>Bratz: Forever Diamondz (DS)</v>
      </c>
    </row>
    <row r="1279" spans="1:14" x14ac:dyDescent="0.35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  <c r="L1279" t="str">
        <f t="shared" si="59"/>
        <v>Standard</v>
      </c>
      <c r="M1279" t="str">
        <f t="shared" si="60"/>
        <v>PS2</v>
      </c>
      <c r="N1279" t="str">
        <f t="shared" si="61"/>
        <v>Dirge of Cerberus: Final Fantasy VII (PS2)</v>
      </c>
    </row>
    <row r="1280" spans="1:14" x14ac:dyDescent="0.35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  <c r="L1280" t="str">
        <f t="shared" si="59"/>
        <v>Standard</v>
      </c>
      <c r="M1280" t="str">
        <f t="shared" si="60"/>
        <v>NES</v>
      </c>
      <c r="N1280" t="str">
        <f t="shared" si="61"/>
        <v>Nintendo World Cup (NES)</v>
      </c>
    </row>
    <row r="1281" spans="1:14" x14ac:dyDescent="0.35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  <c r="L1281" t="str">
        <f t="shared" si="59"/>
        <v>Standard</v>
      </c>
      <c r="M1281" t="str">
        <f t="shared" si="60"/>
        <v>N64</v>
      </c>
      <c r="N1281" t="str">
        <f t="shared" si="61"/>
        <v>WWF WrestleMania 2000 (N64)</v>
      </c>
    </row>
    <row r="1282" spans="1:14" x14ac:dyDescent="0.35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  <c r="L1282" t="str">
        <f t="shared" ref="L1282:L1345" si="62">IF(K1282 &gt; 10, "Blockbuster", IF(K1282 &gt; 1, "Standard", "Niche"))</f>
        <v>Standard</v>
      </c>
      <c r="M1282" t="str">
        <f t="shared" ref="M1282:M1345" si="63">LEFT(C1282, 3)</f>
        <v>GB</v>
      </c>
      <c r="N1282" t="str">
        <f t="shared" ref="N1282:N1345" si="64">CONCATENATE(B1282, " ", "(", C1282, ")")</f>
        <v>Wario Land II (GB)</v>
      </c>
    </row>
    <row r="1283" spans="1:14" x14ac:dyDescent="0.35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  <c r="L1283" t="str">
        <f t="shared" si="62"/>
        <v>Standard</v>
      </c>
      <c r="M1283" t="str">
        <f t="shared" si="63"/>
        <v>PS3</v>
      </c>
      <c r="N1283" t="str">
        <f t="shared" si="64"/>
        <v>Mass Effect 2 (PS3)</v>
      </c>
    </row>
    <row r="1284" spans="1:14" x14ac:dyDescent="0.35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  <c r="L1284" t="str">
        <f t="shared" si="62"/>
        <v>Standard</v>
      </c>
      <c r="M1284" t="str">
        <f t="shared" si="63"/>
        <v>PS2</v>
      </c>
      <c r="N1284" t="str">
        <f t="shared" si="64"/>
        <v>Major League Baseball 2K5 (PS2)</v>
      </c>
    </row>
    <row r="1285" spans="1:14" x14ac:dyDescent="0.35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  <c r="L1285" t="str">
        <f t="shared" si="62"/>
        <v>Standard</v>
      </c>
      <c r="M1285" t="str">
        <f t="shared" si="63"/>
        <v>PS2</v>
      </c>
      <c r="N1285" t="str">
        <f t="shared" si="64"/>
        <v>Fight Night 2004 (PS2)</v>
      </c>
    </row>
    <row r="1286" spans="1:14" x14ac:dyDescent="0.35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  <c r="L1286" t="str">
        <f t="shared" si="62"/>
        <v>Standard</v>
      </c>
      <c r="M1286" t="str">
        <f t="shared" si="63"/>
        <v>XB</v>
      </c>
      <c r="N1286" t="str">
        <f t="shared" si="64"/>
        <v>Tom Clancy's Splinter Cell: Pandora Tomorrow (XB)</v>
      </c>
    </row>
    <row r="1287" spans="1:14" x14ac:dyDescent="0.35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  <c r="L1287" t="str">
        <f t="shared" si="62"/>
        <v>Standard</v>
      </c>
      <c r="M1287" t="str">
        <f t="shared" si="63"/>
        <v>DS</v>
      </c>
      <c r="N1287" t="str">
        <f t="shared" si="64"/>
        <v>Imagine: Master Chef (DS)</v>
      </c>
    </row>
    <row r="1288" spans="1:14" x14ac:dyDescent="0.35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  <c r="L1288" t="str">
        <f t="shared" si="62"/>
        <v>Standard</v>
      </c>
      <c r="M1288" t="str">
        <f t="shared" si="63"/>
        <v>PSV</v>
      </c>
      <c r="N1288" t="str">
        <f t="shared" si="64"/>
        <v>Assassin's Creed III: Liberation (PSV)</v>
      </c>
    </row>
    <row r="1289" spans="1:14" x14ac:dyDescent="0.35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  <c r="L1289" t="str">
        <f t="shared" si="62"/>
        <v>Standard</v>
      </c>
      <c r="M1289" t="str">
        <f t="shared" si="63"/>
        <v>PS3</v>
      </c>
      <c r="N1289" t="str">
        <f t="shared" si="64"/>
        <v>SoulCalibur IV (PS3)</v>
      </c>
    </row>
    <row r="1290" spans="1:14" x14ac:dyDescent="0.35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  <c r="L1290" t="str">
        <f t="shared" si="62"/>
        <v>Standard</v>
      </c>
      <c r="M1290" t="str">
        <f t="shared" si="63"/>
        <v>N64</v>
      </c>
      <c r="N1290" t="str">
        <f t="shared" si="64"/>
        <v>Mario Golf (N64)</v>
      </c>
    </row>
    <row r="1291" spans="1:14" x14ac:dyDescent="0.35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  <c r="L1291" t="str">
        <f t="shared" si="62"/>
        <v>Standard</v>
      </c>
      <c r="M1291" t="str">
        <f t="shared" si="63"/>
        <v>GBA</v>
      </c>
      <c r="N1291" t="str">
        <f t="shared" si="64"/>
        <v>Disney Princess (GBA)</v>
      </c>
    </row>
    <row r="1292" spans="1:14" x14ac:dyDescent="0.35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  <c r="L1292" t="str">
        <f t="shared" si="62"/>
        <v>Standard</v>
      </c>
      <c r="M1292" t="str">
        <f t="shared" si="63"/>
        <v>X36</v>
      </c>
      <c r="N1292" t="str">
        <f t="shared" si="64"/>
        <v>Fight Night Round 3 (X360)</v>
      </c>
    </row>
    <row r="1293" spans="1:14" x14ac:dyDescent="0.35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  <c r="L1293" t="str">
        <f t="shared" si="62"/>
        <v>Standard</v>
      </c>
      <c r="M1293" t="str">
        <f t="shared" si="63"/>
        <v>PS3</v>
      </c>
      <c r="N1293" t="str">
        <f t="shared" si="64"/>
        <v>Metal Gear Rising: Revengeance (PS3)</v>
      </c>
    </row>
    <row r="1294" spans="1:14" x14ac:dyDescent="0.35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  <c r="L1294" t="str">
        <f t="shared" si="62"/>
        <v>Standard</v>
      </c>
      <c r="M1294" t="str">
        <f t="shared" si="63"/>
        <v>DS</v>
      </c>
      <c r="N1294" t="str">
        <f t="shared" si="64"/>
        <v>Chrono Trigger (DS)</v>
      </c>
    </row>
    <row r="1295" spans="1:14" x14ac:dyDescent="0.35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  <c r="L1295" t="str">
        <f t="shared" si="62"/>
        <v>Standard</v>
      </c>
      <c r="M1295" t="str">
        <f t="shared" si="63"/>
        <v>X36</v>
      </c>
      <c r="N1295" t="str">
        <f t="shared" si="64"/>
        <v>Star Wars: The Force Unleashed II (X360)</v>
      </c>
    </row>
    <row r="1296" spans="1:14" x14ac:dyDescent="0.35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  <c r="L1296" t="str">
        <f t="shared" si="62"/>
        <v>Standard</v>
      </c>
      <c r="M1296" t="str">
        <f t="shared" si="63"/>
        <v>Wii</v>
      </c>
      <c r="N1296" t="str">
        <f t="shared" si="64"/>
        <v>The House of the Dead 2 &amp; 3 Return (Wii)</v>
      </c>
    </row>
    <row r="1297" spans="1:14" x14ac:dyDescent="0.35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  <c r="L1297" t="str">
        <f t="shared" si="62"/>
        <v>Standard</v>
      </c>
      <c r="M1297" t="str">
        <f t="shared" si="63"/>
        <v>DS</v>
      </c>
      <c r="N1297" t="str">
        <f t="shared" si="64"/>
        <v>Disney Princess: Magical Jewels (DS)</v>
      </c>
    </row>
    <row r="1298" spans="1:14" x14ac:dyDescent="0.35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  <c r="L1298" t="str">
        <f t="shared" si="62"/>
        <v>Standard</v>
      </c>
      <c r="M1298" t="str">
        <f t="shared" si="63"/>
        <v>PSV</v>
      </c>
      <c r="N1298" t="str">
        <f t="shared" si="64"/>
        <v>LittleBigPlanet PS Vita (PSV)</v>
      </c>
    </row>
    <row r="1299" spans="1:14" x14ac:dyDescent="0.35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  <c r="L1299" t="str">
        <f t="shared" si="62"/>
        <v>Standard</v>
      </c>
      <c r="M1299" t="str">
        <f t="shared" si="63"/>
        <v>PS</v>
      </c>
      <c r="N1299" t="str">
        <f t="shared" si="64"/>
        <v>Xenogears (PS)</v>
      </c>
    </row>
    <row r="1300" spans="1:14" x14ac:dyDescent="0.35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  <c r="L1300" t="str">
        <f t="shared" si="62"/>
        <v>Standard</v>
      </c>
      <c r="M1300" t="str">
        <f t="shared" si="63"/>
        <v>GBA</v>
      </c>
      <c r="N1300" t="str">
        <f t="shared" si="64"/>
        <v>The SpongeBob SquarePants Movie (GBA)</v>
      </c>
    </row>
    <row r="1301" spans="1:14" x14ac:dyDescent="0.35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  <c r="L1301" t="str">
        <f t="shared" si="62"/>
        <v>Standard</v>
      </c>
      <c r="M1301" t="str">
        <f t="shared" si="63"/>
        <v>X36</v>
      </c>
      <c r="N1301" t="str">
        <f t="shared" si="64"/>
        <v>Tom Clancy's Ghost Recon: Future Soldier (X360)</v>
      </c>
    </row>
    <row r="1302" spans="1:14" x14ac:dyDescent="0.35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  <c r="L1302" t="str">
        <f t="shared" si="62"/>
        <v>Standard</v>
      </c>
      <c r="M1302" t="str">
        <f t="shared" si="63"/>
        <v>X36</v>
      </c>
      <c r="N1302" t="str">
        <f t="shared" si="64"/>
        <v>Battlefield: Bad Company (X360)</v>
      </c>
    </row>
    <row r="1303" spans="1:14" x14ac:dyDescent="0.35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  <c r="L1303" t="str">
        <f t="shared" si="62"/>
        <v>Standard</v>
      </c>
      <c r="M1303" t="str">
        <f t="shared" si="63"/>
        <v>PS2</v>
      </c>
      <c r="N1303" t="str">
        <f t="shared" si="64"/>
        <v>Midway Arcade Treasures (PS2)</v>
      </c>
    </row>
    <row r="1304" spans="1:14" x14ac:dyDescent="0.35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  <c r="L1304" t="str">
        <f t="shared" si="62"/>
        <v>Standard</v>
      </c>
      <c r="M1304" t="str">
        <f t="shared" si="63"/>
        <v>DS</v>
      </c>
      <c r="N1304" t="str">
        <f t="shared" si="64"/>
        <v>Wall-E (DS)</v>
      </c>
    </row>
    <row r="1305" spans="1:14" x14ac:dyDescent="0.35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  <c r="L1305" t="str">
        <f t="shared" si="62"/>
        <v>Standard</v>
      </c>
      <c r="M1305" t="str">
        <f t="shared" si="63"/>
        <v>PS</v>
      </c>
      <c r="N1305" t="str">
        <f t="shared" si="64"/>
        <v>Triple Play 99 (PS)</v>
      </c>
    </row>
    <row r="1306" spans="1:14" x14ac:dyDescent="0.35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  <c r="L1306" t="str">
        <f t="shared" si="62"/>
        <v>Standard</v>
      </c>
      <c r="M1306" t="str">
        <f t="shared" si="63"/>
        <v>X36</v>
      </c>
      <c r="N1306" t="str">
        <f t="shared" si="64"/>
        <v>Homefront (X360)</v>
      </c>
    </row>
    <row r="1307" spans="1:14" x14ac:dyDescent="0.35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  <c r="L1307" t="str">
        <f t="shared" si="62"/>
        <v>Standard</v>
      </c>
      <c r="M1307" t="str">
        <f t="shared" si="63"/>
        <v>GC</v>
      </c>
      <c r="N1307" t="str">
        <f t="shared" si="64"/>
        <v>Super Monkey Ball (GC)</v>
      </c>
    </row>
    <row r="1308" spans="1:14" x14ac:dyDescent="0.35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  <c r="L1308" t="str">
        <f t="shared" si="62"/>
        <v>Standard</v>
      </c>
      <c r="M1308" t="str">
        <f t="shared" si="63"/>
        <v>260</v>
      </c>
      <c r="N1308" t="str">
        <f t="shared" si="64"/>
        <v>Donkey Kong (2600)</v>
      </c>
    </row>
    <row r="1309" spans="1:14" x14ac:dyDescent="0.35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  <c r="L1309" t="str">
        <f t="shared" si="62"/>
        <v>Standard</v>
      </c>
      <c r="M1309" t="str">
        <f t="shared" si="63"/>
        <v>PS</v>
      </c>
      <c r="N1309" t="str">
        <f t="shared" si="64"/>
        <v>Mortal Kombat 4 (PS)</v>
      </c>
    </row>
    <row r="1310" spans="1:14" x14ac:dyDescent="0.35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  <c r="L1310" t="str">
        <f t="shared" si="62"/>
        <v>Standard</v>
      </c>
      <c r="M1310" t="str">
        <f t="shared" si="63"/>
        <v>GC</v>
      </c>
      <c r="N1310" t="str">
        <f t="shared" si="64"/>
        <v>Mario Superstar Baseball (GC)</v>
      </c>
    </row>
    <row r="1311" spans="1:14" x14ac:dyDescent="0.35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  <c r="L1311" t="str">
        <f t="shared" si="62"/>
        <v>Standard</v>
      </c>
      <c r="M1311" t="str">
        <f t="shared" si="63"/>
        <v>PS3</v>
      </c>
      <c r="N1311" t="str">
        <f t="shared" si="64"/>
        <v>Mass Effect 3 (PS3)</v>
      </c>
    </row>
    <row r="1312" spans="1:14" x14ac:dyDescent="0.35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  <c r="L1312" t="str">
        <f t="shared" si="62"/>
        <v>Standard</v>
      </c>
      <c r="M1312" t="str">
        <f t="shared" si="63"/>
        <v>Wii</v>
      </c>
      <c r="N1312" t="str">
        <f t="shared" si="64"/>
        <v>LEGO Batman 2: DC Super Heroes (Wii)</v>
      </c>
    </row>
    <row r="1313" spans="1:14" x14ac:dyDescent="0.35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  <c r="L1313" t="str">
        <f t="shared" si="62"/>
        <v>Standard</v>
      </c>
      <c r="M1313" t="str">
        <f t="shared" si="63"/>
        <v>PS3</v>
      </c>
      <c r="N1313" t="str">
        <f t="shared" si="64"/>
        <v>Medal of Honor: Warfighter (PS3)</v>
      </c>
    </row>
    <row r="1314" spans="1:14" x14ac:dyDescent="0.35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  <c r="L1314" t="str">
        <f t="shared" si="62"/>
        <v>Standard</v>
      </c>
      <c r="M1314" t="str">
        <f t="shared" si="63"/>
        <v>PS</v>
      </c>
      <c r="N1314" t="str">
        <f t="shared" si="64"/>
        <v>WCW vs the World (PS)</v>
      </c>
    </row>
    <row r="1315" spans="1:14" x14ac:dyDescent="0.35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  <c r="L1315" t="str">
        <f t="shared" si="62"/>
        <v>Standard</v>
      </c>
      <c r="M1315" t="str">
        <f t="shared" si="63"/>
        <v>PSP</v>
      </c>
      <c r="N1315" t="str">
        <f t="shared" si="64"/>
        <v>SNK vs. Capcom: The Match of the Millennium (PSP)</v>
      </c>
    </row>
    <row r="1316" spans="1:14" x14ac:dyDescent="0.35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  <c r="L1316" t="str">
        <f t="shared" si="62"/>
        <v>Standard</v>
      </c>
      <c r="M1316" t="str">
        <f t="shared" si="63"/>
        <v>3DS</v>
      </c>
      <c r="N1316" t="str">
        <f t="shared" si="64"/>
        <v>LEGO City Undercover (3DS)</v>
      </c>
    </row>
    <row r="1317" spans="1:14" x14ac:dyDescent="0.35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  <c r="L1317" t="str">
        <f t="shared" si="62"/>
        <v>Standard</v>
      </c>
      <c r="M1317" t="str">
        <f t="shared" si="63"/>
        <v>PS2</v>
      </c>
      <c r="N1317" t="str">
        <f t="shared" si="64"/>
        <v>Onimusha 3: Demon Siege (PS2)</v>
      </c>
    </row>
    <row r="1318" spans="1:14" x14ac:dyDescent="0.35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  <c r="L1318" t="str">
        <f t="shared" si="62"/>
        <v>Standard</v>
      </c>
      <c r="M1318" t="str">
        <f t="shared" si="63"/>
        <v>X36</v>
      </c>
      <c r="N1318" t="str">
        <f t="shared" si="64"/>
        <v>Diablo III (X360)</v>
      </c>
    </row>
    <row r="1319" spans="1:14" x14ac:dyDescent="0.35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  <c r="L1319" t="str">
        <f t="shared" si="62"/>
        <v>Standard</v>
      </c>
      <c r="M1319" t="str">
        <f t="shared" si="63"/>
        <v>XOn</v>
      </c>
      <c r="N1319" t="str">
        <f t="shared" si="64"/>
        <v>Batman: Arkham Knight (XOne)</v>
      </c>
    </row>
    <row r="1320" spans="1:14" x14ac:dyDescent="0.35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  <c r="L1320" t="str">
        <f t="shared" si="62"/>
        <v>Standard</v>
      </c>
      <c r="M1320" t="str">
        <f t="shared" si="63"/>
        <v>PS3</v>
      </c>
      <c r="N1320" t="str">
        <f t="shared" si="64"/>
        <v>BioShock (PS3)</v>
      </c>
    </row>
    <row r="1321" spans="1:14" x14ac:dyDescent="0.35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  <c r="L1321" t="str">
        <f t="shared" si="62"/>
        <v>Standard</v>
      </c>
      <c r="M1321" t="str">
        <f t="shared" si="63"/>
        <v>PS2</v>
      </c>
      <c r="N1321" t="str">
        <f t="shared" si="64"/>
        <v>Red Dead Revolver (PS2)</v>
      </c>
    </row>
    <row r="1322" spans="1:14" x14ac:dyDescent="0.35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  <c r="L1322" t="str">
        <f t="shared" si="62"/>
        <v>Standard</v>
      </c>
      <c r="M1322" t="str">
        <f t="shared" si="63"/>
        <v>PC</v>
      </c>
      <c r="N1322" t="str">
        <f t="shared" si="64"/>
        <v>Anno 2070 (PC)</v>
      </c>
    </row>
    <row r="1323" spans="1:14" x14ac:dyDescent="0.35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  <c r="L1323" t="str">
        <f t="shared" si="62"/>
        <v>Standard</v>
      </c>
      <c r="M1323" t="str">
        <f t="shared" si="63"/>
        <v>PS2</v>
      </c>
      <c r="N1323" t="str">
        <f t="shared" si="64"/>
        <v>Resident Evil: Outbreak (PS2)</v>
      </c>
    </row>
    <row r="1324" spans="1:14" x14ac:dyDescent="0.35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  <c r="L1324" t="str">
        <f t="shared" si="62"/>
        <v>Standard</v>
      </c>
      <c r="M1324" t="str">
        <f t="shared" si="63"/>
        <v>Wii</v>
      </c>
      <c r="N1324" t="str">
        <f t="shared" si="64"/>
        <v>Smarty Pants (Wii)</v>
      </c>
    </row>
    <row r="1325" spans="1:14" x14ac:dyDescent="0.35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  <c r="L1325" t="str">
        <f t="shared" si="62"/>
        <v>Standard</v>
      </c>
      <c r="M1325" t="str">
        <f t="shared" si="63"/>
        <v>GB</v>
      </c>
      <c r="N1325" t="str">
        <f t="shared" si="64"/>
        <v>Tamagotchi (GB)</v>
      </c>
    </row>
    <row r="1326" spans="1:14" x14ac:dyDescent="0.35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  <c r="L1326" t="str">
        <f t="shared" si="62"/>
        <v>Standard</v>
      </c>
      <c r="M1326" t="str">
        <f t="shared" si="63"/>
        <v>NES</v>
      </c>
      <c r="N1326" t="str">
        <f t="shared" si="64"/>
        <v>4 Nin uchi Mahjong (NES)</v>
      </c>
    </row>
    <row r="1327" spans="1:14" x14ac:dyDescent="0.35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  <c r="L1327" t="str">
        <f t="shared" si="62"/>
        <v>Standard</v>
      </c>
      <c r="M1327" t="str">
        <f t="shared" si="63"/>
        <v>SNE</v>
      </c>
      <c r="N1327" t="str">
        <f t="shared" si="64"/>
        <v>Dragon Ball Z (SNES)</v>
      </c>
    </row>
    <row r="1328" spans="1:14" x14ac:dyDescent="0.35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  <c r="L1328" t="str">
        <f t="shared" si="62"/>
        <v>Standard</v>
      </c>
      <c r="M1328" t="str">
        <f t="shared" si="63"/>
        <v>GB</v>
      </c>
      <c r="N1328" t="str">
        <f t="shared" si="64"/>
        <v>Game de Hakken!! Tamagotchi 2 (GB)</v>
      </c>
    </row>
    <row r="1329" spans="1:14" x14ac:dyDescent="0.35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  <c r="L1329" t="str">
        <f t="shared" si="62"/>
        <v>Standard</v>
      </c>
      <c r="M1329" t="str">
        <f t="shared" si="63"/>
        <v>N64</v>
      </c>
      <c r="N1329" t="str">
        <f t="shared" si="64"/>
        <v>Namco Museum 64 (N64)</v>
      </c>
    </row>
    <row r="1330" spans="1:14" x14ac:dyDescent="0.35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  <c r="L1330" t="str">
        <f t="shared" si="62"/>
        <v>Standard</v>
      </c>
      <c r="M1330" t="str">
        <f t="shared" si="63"/>
        <v>Wii</v>
      </c>
      <c r="N1330" t="str">
        <f t="shared" si="64"/>
        <v>Hasbro Family Game Night (Wii)</v>
      </c>
    </row>
    <row r="1331" spans="1:14" x14ac:dyDescent="0.35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  <c r="L1331" t="str">
        <f t="shared" si="62"/>
        <v>Standard</v>
      </c>
      <c r="M1331" t="str">
        <f t="shared" si="63"/>
        <v>DS</v>
      </c>
      <c r="N1331" t="str">
        <f t="shared" si="64"/>
        <v>Dragon Quest Monsters: Joker 2 (DS)</v>
      </c>
    </row>
    <row r="1332" spans="1:14" x14ac:dyDescent="0.35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  <c r="L1332" t="str">
        <f t="shared" si="62"/>
        <v>Standard</v>
      </c>
      <c r="M1332" t="str">
        <f t="shared" si="63"/>
        <v>PS2</v>
      </c>
      <c r="N1332" t="str">
        <f t="shared" si="64"/>
        <v>Tony Hawk's American Wasteland (Weekly american sales) (PS2)</v>
      </c>
    </row>
    <row r="1333" spans="1:14" x14ac:dyDescent="0.35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  <c r="L1333" t="str">
        <f t="shared" si="62"/>
        <v>Standard</v>
      </c>
      <c r="M1333" t="str">
        <f t="shared" si="63"/>
        <v>DS</v>
      </c>
      <c r="N1333" t="str">
        <f t="shared" si="64"/>
        <v>My Word Coach (DS)</v>
      </c>
    </row>
    <row r="1334" spans="1:14" x14ac:dyDescent="0.35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  <c r="L1334" t="str">
        <f t="shared" si="62"/>
        <v>Standard</v>
      </c>
      <c r="M1334" t="str">
        <f t="shared" si="63"/>
        <v>DS</v>
      </c>
      <c r="N1334" t="str">
        <f t="shared" si="64"/>
        <v>Hello Kitty Party (DS)</v>
      </c>
    </row>
    <row r="1335" spans="1:14" x14ac:dyDescent="0.35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  <c r="L1335" t="str">
        <f t="shared" si="62"/>
        <v>Standard</v>
      </c>
      <c r="M1335" t="str">
        <f t="shared" si="63"/>
        <v>PS2</v>
      </c>
      <c r="N1335" t="str">
        <f t="shared" si="64"/>
        <v>SingStar Pop (PS2)</v>
      </c>
    </row>
    <row r="1336" spans="1:14" x14ac:dyDescent="0.35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  <c r="L1336" t="str">
        <f t="shared" si="62"/>
        <v>Standard</v>
      </c>
      <c r="M1336" t="str">
        <f t="shared" si="63"/>
        <v>PSP</v>
      </c>
      <c r="N1336" t="str">
        <f t="shared" si="64"/>
        <v>Sonic Rivals (PSP)</v>
      </c>
    </row>
    <row r="1337" spans="1:14" x14ac:dyDescent="0.35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  <c r="L1337" t="str">
        <f t="shared" si="62"/>
        <v>Standard</v>
      </c>
      <c r="M1337" t="str">
        <f t="shared" si="63"/>
        <v>PC</v>
      </c>
      <c r="N1337" t="str">
        <f t="shared" si="64"/>
        <v>SimCity (2013) (PC)</v>
      </c>
    </row>
    <row r="1338" spans="1:14" x14ac:dyDescent="0.35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  <c r="L1338" t="str">
        <f t="shared" si="62"/>
        <v>Standard</v>
      </c>
      <c r="M1338" t="str">
        <f t="shared" si="63"/>
        <v>SNE</v>
      </c>
      <c r="N1338" t="str">
        <f t="shared" si="64"/>
        <v>Kirby Super Star (SNES)</v>
      </c>
    </row>
    <row r="1339" spans="1:14" x14ac:dyDescent="0.35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  <c r="L1339" t="str">
        <f t="shared" si="62"/>
        <v>Standard</v>
      </c>
      <c r="M1339" t="str">
        <f t="shared" si="63"/>
        <v>PS3</v>
      </c>
      <c r="N1339" t="str">
        <f t="shared" si="64"/>
        <v>Far Cry 4 (PS3)</v>
      </c>
    </row>
    <row r="1340" spans="1:14" x14ac:dyDescent="0.35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  <c r="L1340" t="str">
        <f t="shared" si="62"/>
        <v>Standard</v>
      </c>
      <c r="M1340" t="str">
        <f t="shared" si="63"/>
        <v>X36</v>
      </c>
      <c r="N1340" t="str">
        <f t="shared" si="64"/>
        <v>WWE SmackDown vs Raw 2008 (X360)</v>
      </c>
    </row>
    <row r="1341" spans="1:14" x14ac:dyDescent="0.35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  <c r="L1341" t="str">
        <f t="shared" si="62"/>
        <v>Standard</v>
      </c>
      <c r="M1341" t="str">
        <f t="shared" si="63"/>
        <v>X36</v>
      </c>
      <c r="N1341" t="str">
        <f t="shared" si="64"/>
        <v>Kinect Joy Ride (X360)</v>
      </c>
    </row>
    <row r="1342" spans="1:14" x14ac:dyDescent="0.35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  <c r="L1342" t="str">
        <f t="shared" si="62"/>
        <v>Standard</v>
      </c>
      <c r="M1342" t="str">
        <f t="shared" si="63"/>
        <v>Wii</v>
      </c>
      <c r="N1342" t="str">
        <f t="shared" si="64"/>
        <v>Rayman Raving Rabbids (Wii)</v>
      </c>
    </row>
    <row r="1343" spans="1:14" x14ac:dyDescent="0.35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  <c r="L1343" t="str">
        <f t="shared" si="62"/>
        <v>Standard</v>
      </c>
      <c r="M1343" t="str">
        <f t="shared" si="63"/>
        <v>PS3</v>
      </c>
      <c r="N1343" t="str">
        <f t="shared" si="64"/>
        <v>Need for Speed Rivals (PS3)</v>
      </c>
    </row>
    <row r="1344" spans="1:14" x14ac:dyDescent="0.35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  <c r="L1344" t="str">
        <f t="shared" si="62"/>
        <v>Standard</v>
      </c>
      <c r="M1344" t="str">
        <f t="shared" si="63"/>
        <v>PS2</v>
      </c>
      <c r="N1344" t="str">
        <f t="shared" si="64"/>
        <v>Tiger Woods PGA Tour 2005 (PS2)</v>
      </c>
    </row>
    <row r="1345" spans="1:14" x14ac:dyDescent="0.35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  <c r="L1345" t="str">
        <f t="shared" si="62"/>
        <v>Standard</v>
      </c>
      <c r="M1345" t="str">
        <f t="shared" si="63"/>
        <v>PS3</v>
      </c>
      <c r="N1345" t="str">
        <f t="shared" si="64"/>
        <v>Dead Space 2 (PS3)</v>
      </c>
    </row>
    <row r="1346" spans="1:14" x14ac:dyDescent="0.35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  <c r="L1346" t="str">
        <f t="shared" ref="L1346:L1409" si="65">IF(K1346 &gt; 10, "Blockbuster", IF(K1346 &gt; 1, "Standard", "Niche"))</f>
        <v>Standard</v>
      </c>
      <c r="M1346" t="str">
        <f t="shared" ref="M1346:M1409" si="66">LEFT(C1346, 3)</f>
        <v>PS2</v>
      </c>
      <c r="N1346" t="str">
        <f t="shared" ref="N1346:N1409" si="67">CONCATENATE(B1346, " ", "(", C1346, ")")</f>
        <v>NCAA Football 2003 (PS2)</v>
      </c>
    </row>
    <row r="1347" spans="1:14" x14ac:dyDescent="0.35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  <c r="L1347" t="str">
        <f t="shared" si="65"/>
        <v>Standard</v>
      </c>
      <c r="M1347" t="str">
        <f t="shared" si="66"/>
        <v>PS</v>
      </c>
      <c r="N1347" t="str">
        <f t="shared" si="67"/>
        <v>Frogger 2: Swampy's Revenge (PS)</v>
      </c>
    </row>
    <row r="1348" spans="1:14" x14ac:dyDescent="0.35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  <c r="L1348" t="str">
        <f t="shared" si="65"/>
        <v>Standard</v>
      </c>
      <c r="M1348" t="str">
        <f t="shared" si="66"/>
        <v>X36</v>
      </c>
      <c r="N1348" t="str">
        <f t="shared" si="67"/>
        <v>Disney Infinity (X360)</v>
      </c>
    </row>
    <row r="1349" spans="1:14" x14ac:dyDescent="0.35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  <c r="L1349" t="str">
        <f t="shared" si="65"/>
        <v>Standard</v>
      </c>
      <c r="M1349" t="str">
        <f t="shared" si="66"/>
        <v>Wii</v>
      </c>
      <c r="N1349" t="str">
        <f t="shared" si="67"/>
        <v>LEGO Indiana Jones 2: The Adventure Continues (Wii)</v>
      </c>
    </row>
    <row r="1350" spans="1:14" x14ac:dyDescent="0.35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  <c r="L1350" t="str">
        <f t="shared" si="65"/>
        <v>Standard</v>
      </c>
      <c r="M1350" t="str">
        <f t="shared" si="66"/>
        <v>X36</v>
      </c>
      <c r="N1350" t="str">
        <f t="shared" si="67"/>
        <v>Sonic's Ultimate Genesis Collection (X360)</v>
      </c>
    </row>
    <row r="1351" spans="1:14" x14ac:dyDescent="0.35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  <c r="L1351" t="str">
        <f t="shared" si="65"/>
        <v>Standard</v>
      </c>
      <c r="M1351" t="str">
        <f t="shared" si="66"/>
        <v>Wii</v>
      </c>
      <c r="N1351" t="str">
        <f t="shared" si="67"/>
        <v>Tiger Woods PGA Tour 09 All-Play (Wii)</v>
      </c>
    </row>
    <row r="1352" spans="1:14" x14ac:dyDescent="0.35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  <c r="L1352" t="str">
        <f t="shared" si="65"/>
        <v>Standard</v>
      </c>
      <c r="M1352" t="str">
        <f t="shared" si="66"/>
        <v>GB</v>
      </c>
      <c r="N1352" t="str">
        <f t="shared" si="67"/>
        <v>Disney's DuckTales (GB)</v>
      </c>
    </row>
    <row r="1353" spans="1:14" x14ac:dyDescent="0.35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  <c r="L1353" t="str">
        <f t="shared" si="65"/>
        <v>Standard</v>
      </c>
      <c r="M1353" t="str">
        <f t="shared" si="66"/>
        <v>GBA</v>
      </c>
      <c r="N1353" t="str">
        <f t="shared" si="67"/>
        <v>Classic NES Series: Super Mario Bros. (GBA)</v>
      </c>
    </row>
    <row r="1354" spans="1:14" x14ac:dyDescent="0.35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  <c r="L1354" t="str">
        <f t="shared" si="65"/>
        <v>Standard</v>
      </c>
      <c r="M1354" t="str">
        <f t="shared" si="66"/>
        <v>PS</v>
      </c>
      <c r="N1354" t="str">
        <f t="shared" si="67"/>
        <v>Triple Play 2000 (PS)</v>
      </c>
    </row>
    <row r="1355" spans="1:14" x14ac:dyDescent="0.35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  <c r="L1355" t="str">
        <f t="shared" si="65"/>
        <v>Standard</v>
      </c>
      <c r="M1355" t="str">
        <f t="shared" si="66"/>
        <v>3DS</v>
      </c>
      <c r="N1355" t="str">
        <f t="shared" si="67"/>
        <v>Dragon Quest VII: Warriors of Eden (3DS)</v>
      </c>
    </row>
    <row r="1356" spans="1:14" x14ac:dyDescent="0.35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  <c r="L1356" t="str">
        <f t="shared" si="65"/>
        <v>Standard</v>
      </c>
      <c r="M1356" t="str">
        <f t="shared" si="66"/>
        <v>PS2</v>
      </c>
      <c r="N1356" t="str">
        <f t="shared" si="67"/>
        <v>Cabela's Big Game Hunter (PS2)</v>
      </c>
    </row>
    <row r="1357" spans="1:14" x14ac:dyDescent="0.35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  <c r="L1357" t="str">
        <f t="shared" si="65"/>
        <v>Standard</v>
      </c>
      <c r="M1357" t="str">
        <f t="shared" si="66"/>
        <v>PS3</v>
      </c>
      <c r="N1357" t="str">
        <f t="shared" si="67"/>
        <v>UFC Undisputed 2010 (PS3)</v>
      </c>
    </row>
    <row r="1358" spans="1:14" x14ac:dyDescent="0.35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  <c r="L1358" t="str">
        <f t="shared" si="65"/>
        <v>Standard</v>
      </c>
      <c r="M1358" t="str">
        <f t="shared" si="66"/>
        <v>PS2</v>
      </c>
      <c r="N1358" t="str">
        <f t="shared" si="67"/>
        <v>NBA Live 06 (Weekly american sales) (PS2)</v>
      </c>
    </row>
    <row r="1359" spans="1:14" x14ac:dyDescent="0.35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  <c r="L1359" t="str">
        <f t="shared" si="65"/>
        <v>Standard</v>
      </c>
      <c r="M1359" t="str">
        <f t="shared" si="66"/>
        <v>GBA</v>
      </c>
      <c r="N1359" t="str">
        <f t="shared" si="67"/>
        <v>The Legend of Zelda: The Minish Cap (GBA)</v>
      </c>
    </row>
    <row r="1360" spans="1:14" x14ac:dyDescent="0.35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  <c r="L1360" t="str">
        <f t="shared" si="65"/>
        <v>Standard</v>
      </c>
      <c r="M1360" t="str">
        <f t="shared" si="66"/>
        <v>PS2</v>
      </c>
      <c r="N1360" t="str">
        <f t="shared" si="67"/>
        <v>NFL Street (PS2)</v>
      </c>
    </row>
    <row r="1361" spans="1:14" x14ac:dyDescent="0.35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  <c r="L1361" t="str">
        <f t="shared" si="65"/>
        <v>Standard</v>
      </c>
      <c r="M1361" t="str">
        <f t="shared" si="66"/>
        <v>X36</v>
      </c>
      <c r="N1361" t="str">
        <f t="shared" si="67"/>
        <v>Sonic Generations (X360)</v>
      </c>
    </row>
    <row r="1362" spans="1:14" x14ac:dyDescent="0.35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  <c r="L1362" t="str">
        <f t="shared" si="65"/>
        <v>Standard</v>
      </c>
      <c r="M1362" t="str">
        <f t="shared" si="66"/>
        <v>SNE</v>
      </c>
      <c r="N1362" t="str">
        <f t="shared" si="67"/>
        <v>Super Metroid (SNES)</v>
      </c>
    </row>
    <row r="1363" spans="1:14" x14ac:dyDescent="0.35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  <c r="L1363" t="str">
        <f t="shared" si="65"/>
        <v>Standard</v>
      </c>
      <c r="M1363" t="str">
        <f t="shared" si="66"/>
        <v>NES</v>
      </c>
      <c r="N1363" t="str">
        <f t="shared" si="67"/>
        <v>Pro Yakyuu Family Stadium '87 (NES)</v>
      </c>
    </row>
    <row r="1364" spans="1:14" x14ac:dyDescent="0.35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  <c r="L1364" t="str">
        <f t="shared" si="65"/>
        <v>Standard</v>
      </c>
      <c r="M1364" t="str">
        <f t="shared" si="66"/>
        <v>X36</v>
      </c>
      <c r="N1364" t="str">
        <f t="shared" si="67"/>
        <v>Dead Space (X360)</v>
      </c>
    </row>
    <row r="1365" spans="1:14" x14ac:dyDescent="0.35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  <c r="L1365" t="str">
        <f t="shared" si="65"/>
        <v>Standard</v>
      </c>
      <c r="M1365" t="str">
        <f t="shared" si="66"/>
        <v>GC</v>
      </c>
      <c r="N1365" t="str">
        <f t="shared" si="67"/>
        <v>Resident Evil (Remake) (GC)</v>
      </c>
    </row>
    <row r="1366" spans="1:14" x14ac:dyDescent="0.35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  <c r="L1366" t="str">
        <f t="shared" si="65"/>
        <v>Standard</v>
      </c>
      <c r="M1366" t="str">
        <f t="shared" si="66"/>
        <v>DS</v>
      </c>
      <c r="N1366" t="str">
        <f t="shared" si="67"/>
        <v>Inazuma Eleven 2 (DS)</v>
      </c>
    </row>
    <row r="1367" spans="1:14" x14ac:dyDescent="0.35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  <c r="L1367" t="str">
        <f t="shared" si="65"/>
        <v>Standard</v>
      </c>
      <c r="M1367" t="str">
        <f t="shared" si="66"/>
        <v>PS4</v>
      </c>
      <c r="N1367" t="str">
        <f t="shared" si="67"/>
        <v>Tomb Raider (2013) (PS4)</v>
      </c>
    </row>
    <row r="1368" spans="1:14" x14ac:dyDescent="0.35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  <c r="L1368" t="str">
        <f t="shared" si="65"/>
        <v>Standard</v>
      </c>
      <c r="M1368" t="str">
        <f t="shared" si="66"/>
        <v>PSP</v>
      </c>
      <c r="N1368" t="str">
        <f t="shared" si="67"/>
        <v>LEGO Star Wars II: The Original Trilogy (PSP)</v>
      </c>
    </row>
    <row r="1369" spans="1:14" x14ac:dyDescent="0.35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  <c r="L1369" t="str">
        <f t="shared" si="65"/>
        <v>Standard</v>
      </c>
      <c r="M1369" t="str">
        <f t="shared" si="66"/>
        <v>Wii</v>
      </c>
      <c r="N1369" t="str">
        <f t="shared" si="67"/>
        <v>Toy Story 3: The Video Game (Wii)</v>
      </c>
    </row>
    <row r="1370" spans="1:14" x14ac:dyDescent="0.35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  <c r="L1370" t="str">
        <f t="shared" si="65"/>
        <v>Standard</v>
      </c>
      <c r="M1370" t="str">
        <f t="shared" si="66"/>
        <v>X36</v>
      </c>
      <c r="N1370" t="str">
        <f t="shared" si="67"/>
        <v>Fight Night Round 4 (X360)</v>
      </c>
    </row>
    <row r="1371" spans="1:14" x14ac:dyDescent="0.35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  <c r="L1371" t="str">
        <f t="shared" si="65"/>
        <v>Standard</v>
      </c>
      <c r="M1371" t="str">
        <f t="shared" si="66"/>
        <v>GC</v>
      </c>
      <c r="N1371" t="str">
        <f t="shared" si="67"/>
        <v>LEGO Star Wars: The Video Game (GC)</v>
      </c>
    </row>
    <row r="1372" spans="1:14" x14ac:dyDescent="0.35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  <c r="L1372" t="str">
        <f t="shared" si="65"/>
        <v>Standard</v>
      </c>
      <c r="M1372" t="str">
        <f t="shared" si="66"/>
        <v>X36</v>
      </c>
      <c r="N1372" t="str">
        <f t="shared" si="67"/>
        <v>Injustice: Gods Among Us (X360)</v>
      </c>
    </row>
    <row r="1373" spans="1:14" x14ac:dyDescent="0.35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  <c r="L1373" t="str">
        <f t="shared" si="65"/>
        <v>Standard</v>
      </c>
      <c r="M1373" t="str">
        <f t="shared" si="66"/>
        <v>PS3</v>
      </c>
      <c r="N1373" t="str">
        <f t="shared" si="67"/>
        <v>Madden NFL 15 (PS3)</v>
      </c>
    </row>
    <row r="1374" spans="1:14" x14ac:dyDescent="0.35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  <c r="L1374" t="str">
        <f t="shared" si="65"/>
        <v>Standard</v>
      </c>
      <c r="M1374" t="str">
        <f t="shared" si="66"/>
        <v>GEN</v>
      </c>
      <c r="N1374" t="str">
        <f t="shared" si="67"/>
        <v>Disney's The Lion King (GEN)</v>
      </c>
    </row>
    <row r="1375" spans="1:14" x14ac:dyDescent="0.35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  <c r="L1375" t="str">
        <f t="shared" si="65"/>
        <v>Standard</v>
      </c>
      <c r="M1375" t="str">
        <f t="shared" si="66"/>
        <v>PSP</v>
      </c>
      <c r="N1375" t="str">
        <f t="shared" si="67"/>
        <v>Ridge Racer (PSP)</v>
      </c>
    </row>
    <row r="1376" spans="1:14" x14ac:dyDescent="0.35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  <c r="L1376" t="str">
        <f t="shared" si="65"/>
        <v>Standard</v>
      </c>
      <c r="M1376" t="str">
        <f t="shared" si="66"/>
        <v>Wii</v>
      </c>
      <c r="N1376" t="str">
        <f t="shared" si="67"/>
        <v>Metroid: Other M (Wii)</v>
      </c>
    </row>
    <row r="1377" spans="1:14" x14ac:dyDescent="0.35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  <c r="L1377" t="str">
        <f t="shared" si="65"/>
        <v>Standard</v>
      </c>
      <c r="M1377" t="str">
        <f t="shared" si="66"/>
        <v>PS</v>
      </c>
      <c r="N1377" t="str">
        <f t="shared" si="67"/>
        <v>Knockout Kings 2000 (PS)</v>
      </c>
    </row>
    <row r="1378" spans="1:14" x14ac:dyDescent="0.35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  <c r="L1378" t="str">
        <f t="shared" si="65"/>
        <v>Standard</v>
      </c>
      <c r="M1378" t="str">
        <f t="shared" si="66"/>
        <v>PS2</v>
      </c>
      <c r="N1378" t="str">
        <f t="shared" si="67"/>
        <v>Gran Turismo 4 Prologue (PS2)</v>
      </c>
    </row>
    <row r="1379" spans="1:14" x14ac:dyDescent="0.35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  <c r="L1379" t="str">
        <f t="shared" si="65"/>
        <v>Standard</v>
      </c>
      <c r="M1379" t="str">
        <f t="shared" si="66"/>
        <v>PS2</v>
      </c>
      <c r="N1379" t="str">
        <f t="shared" si="67"/>
        <v>Twisted Metal: Black (PS2)</v>
      </c>
    </row>
    <row r="1380" spans="1:14" x14ac:dyDescent="0.35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  <c r="L1380" t="str">
        <f t="shared" si="65"/>
        <v>Standard</v>
      </c>
      <c r="M1380" t="str">
        <f t="shared" si="66"/>
        <v>PS2</v>
      </c>
      <c r="N1380" t="str">
        <f t="shared" si="67"/>
        <v>NASCAR 2005: Chase for the Cup (PS2)</v>
      </c>
    </row>
    <row r="1381" spans="1:14" x14ac:dyDescent="0.35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  <c r="L1381" t="str">
        <f t="shared" si="65"/>
        <v>Standard</v>
      </c>
      <c r="M1381" t="str">
        <f t="shared" si="66"/>
        <v>Wii</v>
      </c>
      <c r="N1381" t="str">
        <f t="shared" si="67"/>
        <v>Call of Duty: Black Ops (Wii)</v>
      </c>
    </row>
    <row r="1382" spans="1:14" x14ac:dyDescent="0.35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  <c r="L1382" t="str">
        <f t="shared" si="65"/>
        <v>Standard</v>
      </c>
      <c r="M1382" t="str">
        <f t="shared" si="66"/>
        <v>XB</v>
      </c>
      <c r="N1382" t="str">
        <f t="shared" si="67"/>
        <v>Spider-Man: The Movie (XB)</v>
      </c>
    </row>
    <row r="1383" spans="1:14" x14ac:dyDescent="0.35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  <c r="L1383" t="str">
        <f t="shared" si="65"/>
        <v>Standard</v>
      </c>
      <c r="M1383" t="str">
        <f t="shared" si="66"/>
        <v>PS2</v>
      </c>
      <c r="N1383" t="str">
        <f t="shared" si="67"/>
        <v>Need For Speed: Undercover (PS2)</v>
      </c>
    </row>
    <row r="1384" spans="1:14" x14ac:dyDescent="0.35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  <c r="L1384" t="str">
        <f t="shared" si="65"/>
        <v>Standard</v>
      </c>
      <c r="M1384" t="str">
        <f t="shared" si="66"/>
        <v>PS</v>
      </c>
      <c r="N1384" t="str">
        <f t="shared" si="67"/>
        <v>2Xtreme (PS)</v>
      </c>
    </row>
    <row r="1385" spans="1:14" x14ac:dyDescent="0.35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  <c r="L1385" t="str">
        <f t="shared" si="65"/>
        <v>Standard</v>
      </c>
      <c r="M1385" t="str">
        <f t="shared" si="66"/>
        <v>PS3</v>
      </c>
      <c r="N1385" t="str">
        <f t="shared" si="67"/>
        <v>Far Cry 2 (PS3)</v>
      </c>
    </row>
    <row r="1386" spans="1:14" x14ac:dyDescent="0.35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  <c r="L1386" t="str">
        <f t="shared" si="65"/>
        <v>Standard</v>
      </c>
      <c r="M1386" t="str">
        <f t="shared" si="66"/>
        <v>GBA</v>
      </c>
      <c r="N1386" t="str">
        <f t="shared" si="67"/>
        <v>Sonic Advance 3 (GBA)</v>
      </c>
    </row>
    <row r="1387" spans="1:14" x14ac:dyDescent="0.35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  <c r="L1387" t="str">
        <f t="shared" si="65"/>
        <v>Standard</v>
      </c>
      <c r="M1387" t="str">
        <f t="shared" si="66"/>
        <v>NES</v>
      </c>
      <c r="N1387" t="str">
        <f t="shared" si="67"/>
        <v>Final Fantasy III (NES)</v>
      </c>
    </row>
    <row r="1388" spans="1:14" x14ac:dyDescent="0.35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  <c r="L1388" t="str">
        <f t="shared" si="65"/>
        <v>Standard</v>
      </c>
      <c r="M1388" t="str">
        <f t="shared" si="66"/>
        <v>PC</v>
      </c>
      <c r="N1388" t="str">
        <f t="shared" si="67"/>
        <v>Battlefield 4 (PC)</v>
      </c>
    </row>
    <row r="1389" spans="1:14" x14ac:dyDescent="0.35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  <c r="L1389" t="str">
        <f t="shared" si="65"/>
        <v>Standard</v>
      </c>
      <c r="M1389" t="str">
        <f t="shared" si="66"/>
        <v>PS2</v>
      </c>
      <c r="N1389" t="str">
        <f t="shared" si="67"/>
        <v>Colin McRae Rally 3 (PS2)</v>
      </c>
    </row>
    <row r="1390" spans="1:14" x14ac:dyDescent="0.35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  <c r="L1390" t="str">
        <f t="shared" si="65"/>
        <v>Standard</v>
      </c>
      <c r="M1390" t="str">
        <f t="shared" si="66"/>
        <v>PS</v>
      </c>
      <c r="N1390" t="str">
        <f t="shared" si="67"/>
        <v>Madden NFL 2002 (PS)</v>
      </c>
    </row>
    <row r="1391" spans="1:14" x14ac:dyDescent="0.35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  <c r="L1391" t="str">
        <f t="shared" si="65"/>
        <v>Standard</v>
      </c>
      <c r="M1391" t="str">
        <f t="shared" si="66"/>
        <v>PS4</v>
      </c>
      <c r="N1391" t="str">
        <f t="shared" si="67"/>
        <v>Doom (2016) (PS4)</v>
      </c>
    </row>
    <row r="1392" spans="1:14" x14ac:dyDescent="0.35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  <c r="L1392" t="str">
        <f t="shared" si="65"/>
        <v>Standard</v>
      </c>
      <c r="M1392" t="str">
        <f t="shared" si="66"/>
        <v>DS</v>
      </c>
      <c r="N1392" t="str">
        <f t="shared" si="67"/>
        <v>Final Fantasy XII: Revenant Wings (DS)</v>
      </c>
    </row>
    <row r="1393" spans="1:14" x14ac:dyDescent="0.35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  <c r="L1393" t="str">
        <f t="shared" si="65"/>
        <v>Standard</v>
      </c>
      <c r="M1393" t="str">
        <f t="shared" si="66"/>
        <v>DS</v>
      </c>
      <c r="N1393" t="str">
        <f t="shared" si="67"/>
        <v>Bakugan: Battle Brawlers (DS)</v>
      </c>
    </row>
    <row r="1394" spans="1:14" x14ac:dyDescent="0.35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  <c r="L1394" t="str">
        <f t="shared" si="65"/>
        <v>Standard</v>
      </c>
      <c r="M1394" t="str">
        <f t="shared" si="66"/>
        <v>PS3</v>
      </c>
      <c r="N1394" t="str">
        <f t="shared" si="67"/>
        <v>Deus Ex: Human Revolution (PS3)</v>
      </c>
    </row>
    <row r="1395" spans="1:14" x14ac:dyDescent="0.35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  <c r="L1395" t="str">
        <f t="shared" si="65"/>
        <v>Standard</v>
      </c>
      <c r="M1395" t="str">
        <f t="shared" si="66"/>
        <v>SNE</v>
      </c>
      <c r="N1395" t="str">
        <f t="shared" si="67"/>
        <v>NBA Jam (SNES)</v>
      </c>
    </row>
    <row r="1396" spans="1:14" x14ac:dyDescent="0.35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  <c r="L1396" t="str">
        <f t="shared" si="65"/>
        <v>Standard</v>
      </c>
      <c r="M1396" t="str">
        <f t="shared" si="66"/>
        <v>NES</v>
      </c>
      <c r="N1396" t="str">
        <f t="shared" si="67"/>
        <v>Teenage Mutant Ninja Turtles III: The Manhattan Project (NES)</v>
      </c>
    </row>
    <row r="1397" spans="1:14" x14ac:dyDescent="0.35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  <c r="L1397" t="str">
        <f t="shared" si="65"/>
        <v>Standard</v>
      </c>
      <c r="M1397" t="str">
        <f t="shared" si="66"/>
        <v>PS2</v>
      </c>
      <c r="N1397" t="str">
        <f t="shared" si="67"/>
        <v>Dynasty Warriors 5 (PS2)</v>
      </c>
    </row>
    <row r="1398" spans="1:14" x14ac:dyDescent="0.35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  <c r="L1398" t="str">
        <f t="shared" si="65"/>
        <v>Standard</v>
      </c>
      <c r="M1398" t="str">
        <f t="shared" si="66"/>
        <v>Wii</v>
      </c>
      <c r="N1398" t="str">
        <f t="shared" si="67"/>
        <v>Hannah Montana: Spotlight World Tour (Wii)</v>
      </c>
    </row>
    <row r="1399" spans="1:14" x14ac:dyDescent="0.35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  <c r="L1399" t="str">
        <f t="shared" si="65"/>
        <v>Standard</v>
      </c>
      <c r="M1399" t="str">
        <f t="shared" si="66"/>
        <v>PS3</v>
      </c>
      <c r="N1399" t="str">
        <f t="shared" si="67"/>
        <v>WWE '13 (PS3)</v>
      </c>
    </row>
    <row r="1400" spans="1:14" x14ac:dyDescent="0.35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  <c r="L1400" t="str">
        <f t="shared" si="65"/>
        <v>Standard</v>
      </c>
      <c r="M1400" t="str">
        <f t="shared" si="66"/>
        <v>X36</v>
      </c>
      <c r="N1400" t="str">
        <f t="shared" si="67"/>
        <v>Deus Ex: Human Revolution (X360)</v>
      </c>
    </row>
    <row r="1401" spans="1:14" x14ac:dyDescent="0.35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  <c r="L1401" t="str">
        <f t="shared" si="65"/>
        <v>Standard</v>
      </c>
      <c r="M1401" t="str">
        <f t="shared" si="66"/>
        <v>XB</v>
      </c>
      <c r="N1401" t="str">
        <f t="shared" si="67"/>
        <v>True Crime: Streets of LA (XB)</v>
      </c>
    </row>
    <row r="1402" spans="1:14" x14ac:dyDescent="0.35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  <c r="L1402" t="str">
        <f t="shared" si="65"/>
        <v>Standard</v>
      </c>
      <c r="M1402" t="str">
        <f t="shared" si="66"/>
        <v>PSP</v>
      </c>
      <c r="N1402" t="str">
        <f t="shared" si="67"/>
        <v>The Sims 2 (PSP)</v>
      </c>
    </row>
    <row r="1403" spans="1:14" x14ac:dyDescent="0.35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  <c r="L1403" t="str">
        <f t="shared" si="65"/>
        <v>Standard</v>
      </c>
      <c r="M1403" t="str">
        <f t="shared" si="66"/>
        <v>N64</v>
      </c>
      <c r="N1403" t="str">
        <f t="shared" si="67"/>
        <v>Paper Mario (N64)</v>
      </c>
    </row>
    <row r="1404" spans="1:14" x14ac:dyDescent="0.35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  <c r="L1404" t="str">
        <f t="shared" si="65"/>
        <v>Standard</v>
      </c>
      <c r="M1404" t="str">
        <f t="shared" si="66"/>
        <v>3DS</v>
      </c>
      <c r="N1404" t="str">
        <f t="shared" si="67"/>
        <v>Bravely Default: Flying Fairy (3DS)</v>
      </c>
    </row>
    <row r="1405" spans="1:14" x14ac:dyDescent="0.35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  <c r="L1405" t="str">
        <f t="shared" si="65"/>
        <v>Standard</v>
      </c>
      <c r="M1405" t="str">
        <f t="shared" si="66"/>
        <v>X36</v>
      </c>
      <c r="N1405" t="str">
        <f t="shared" si="67"/>
        <v>Titanfall (X360)</v>
      </c>
    </row>
    <row r="1406" spans="1:14" x14ac:dyDescent="0.35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  <c r="L1406" t="str">
        <f t="shared" si="65"/>
        <v>Standard</v>
      </c>
      <c r="M1406" t="str">
        <f t="shared" si="66"/>
        <v>PS</v>
      </c>
      <c r="N1406" t="str">
        <f t="shared" si="67"/>
        <v>Duke Nukem: Time to Kill (PS)</v>
      </c>
    </row>
    <row r="1407" spans="1:14" x14ac:dyDescent="0.35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  <c r="L1407" t="str">
        <f t="shared" si="65"/>
        <v>Standard</v>
      </c>
      <c r="M1407" t="str">
        <f t="shared" si="66"/>
        <v>PSV</v>
      </c>
      <c r="N1407" t="str">
        <f t="shared" si="67"/>
        <v>Persona 4: Golden (PSV)</v>
      </c>
    </row>
    <row r="1408" spans="1:14" x14ac:dyDescent="0.35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  <c r="L1408" t="str">
        <f t="shared" si="65"/>
        <v>Standard</v>
      </c>
      <c r="M1408" t="str">
        <f t="shared" si="66"/>
        <v>PS3</v>
      </c>
      <c r="N1408" t="str">
        <f t="shared" si="67"/>
        <v>Dead Rising 2 (PS3)</v>
      </c>
    </row>
    <row r="1409" spans="1:14" x14ac:dyDescent="0.35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  <c r="L1409" t="str">
        <f t="shared" si="65"/>
        <v>Standard</v>
      </c>
      <c r="M1409" t="str">
        <f t="shared" si="66"/>
        <v>Wii</v>
      </c>
      <c r="N1409" t="str">
        <f t="shared" si="67"/>
        <v>Hasbro Family Game Night 2 (Wii)</v>
      </c>
    </row>
    <row r="1410" spans="1:14" x14ac:dyDescent="0.35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  <c r="L1410" t="str">
        <f t="shared" ref="L1410:L1473" si="68">IF(K1410 &gt; 10, "Blockbuster", IF(K1410 &gt; 1, "Standard", "Niche"))</f>
        <v>Standard</v>
      </c>
      <c r="M1410" t="str">
        <f t="shared" ref="M1410:M1473" si="69">LEFT(C1410, 3)</f>
        <v>Wii</v>
      </c>
      <c r="N1410" t="str">
        <f t="shared" ref="N1410:N1473" si="70">CONCATENATE(B1410, " ", "(", C1410, ")")</f>
        <v>Disney Princess: Enchanted Journey (Wii)</v>
      </c>
    </row>
    <row r="1411" spans="1:14" x14ac:dyDescent="0.35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  <c r="L1411" t="str">
        <f t="shared" si="68"/>
        <v>Standard</v>
      </c>
      <c r="M1411" t="str">
        <f t="shared" si="69"/>
        <v>DS</v>
      </c>
      <c r="N1411" t="str">
        <f t="shared" si="70"/>
        <v>Gardening Mama (DS)</v>
      </c>
    </row>
    <row r="1412" spans="1:14" x14ac:dyDescent="0.35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  <c r="L1412" t="str">
        <f t="shared" si="68"/>
        <v>Standard</v>
      </c>
      <c r="M1412" t="str">
        <f t="shared" si="69"/>
        <v>PS2</v>
      </c>
      <c r="N1412" t="str">
        <f t="shared" si="70"/>
        <v>Dave Mirra Freestyle BMX 2 (PS2)</v>
      </c>
    </row>
    <row r="1413" spans="1:14" x14ac:dyDescent="0.35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  <c r="L1413" t="str">
        <f t="shared" si="68"/>
        <v>Standard</v>
      </c>
      <c r="M1413" t="str">
        <f t="shared" si="69"/>
        <v>X36</v>
      </c>
      <c r="N1413" t="str">
        <f t="shared" si="70"/>
        <v>Need for Speed: The Run (X360)</v>
      </c>
    </row>
    <row r="1414" spans="1:14" x14ac:dyDescent="0.35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  <c r="L1414" t="str">
        <f t="shared" si="68"/>
        <v>Standard</v>
      </c>
      <c r="M1414" t="str">
        <f t="shared" si="69"/>
        <v>PS2</v>
      </c>
      <c r="N1414" t="str">
        <f t="shared" si="70"/>
        <v>LEGO Indiana Jones: The Original Adventures (PS2)</v>
      </c>
    </row>
    <row r="1415" spans="1:14" x14ac:dyDescent="0.35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  <c r="L1415" t="str">
        <f t="shared" si="68"/>
        <v>Standard</v>
      </c>
      <c r="M1415" t="str">
        <f t="shared" si="69"/>
        <v>PS3</v>
      </c>
      <c r="N1415" t="str">
        <f t="shared" si="70"/>
        <v>Assassin's Creed: Rogue (PS3)</v>
      </c>
    </row>
    <row r="1416" spans="1:14" x14ac:dyDescent="0.35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  <c r="L1416" t="str">
        <f t="shared" si="68"/>
        <v>Standard</v>
      </c>
      <c r="M1416" t="str">
        <f t="shared" si="69"/>
        <v>PS3</v>
      </c>
      <c r="N1416" t="str">
        <f t="shared" si="70"/>
        <v>Ridge Racer 7 (PS3)</v>
      </c>
    </row>
    <row r="1417" spans="1:14" x14ac:dyDescent="0.35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  <c r="L1417" t="str">
        <f t="shared" si="68"/>
        <v>Standard</v>
      </c>
      <c r="M1417" t="str">
        <f t="shared" si="69"/>
        <v>PS</v>
      </c>
      <c r="N1417" t="str">
        <f t="shared" si="70"/>
        <v>A Collection of Activision Classic Games for the Atari 2600 (PS)</v>
      </c>
    </row>
    <row r="1418" spans="1:14" x14ac:dyDescent="0.35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  <c r="L1418" t="str">
        <f t="shared" si="68"/>
        <v>Standard</v>
      </c>
      <c r="M1418" t="str">
        <f t="shared" si="69"/>
        <v>XOn</v>
      </c>
      <c r="N1418" t="str">
        <f t="shared" si="70"/>
        <v>Forza Horizon 2 (XOne)</v>
      </c>
    </row>
    <row r="1419" spans="1:14" x14ac:dyDescent="0.35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  <c r="L1419" t="str">
        <f t="shared" si="68"/>
        <v>Standard</v>
      </c>
      <c r="M1419" t="str">
        <f t="shared" si="69"/>
        <v>PS3</v>
      </c>
      <c r="N1419" t="str">
        <f t="shared" si="70"/>
        <v>MotorStorm: Pacific Rift (PS3)</v>
      </c>
    </row>
    <row r="1420" spans="1:14" x14ac:dyDescent="0.35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  <c r="L1420" t="str">
        <f t="shared" si="68"/>
        <v>Standard</v>
      </c>
      <c r="M1420" t="str">
        <f t="shared" si="69"/>
        <v>DS</v>
      </c>
      <c r="N1420" t="str">
        <f t="shared" si="70"/>
        <v>Sonic Colors (DS)</v>
      </c>
    </row>
    <row r="1421" spans="1:14" x14ac:dyDescent="0.35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  <c r="L1421" t="str">
        <f t="shared" si="68"/>
        <v>Standard</v>
      </c>
      <c r="M1421" t="str">
        <f t="shared" si="69"/>
        <v>XB</v>
      </c>
      <c r="N1421" t="str">
        <f t="shared" si="70"/>
        <v>Star Wars Knights of the Old Republic II: The Sith Lords (XB)</v>
      </c>
    </row>
    <row r="1422" spans="1:14" x14ac:dyDescent="0.35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  <c r="L1422" t="str">
        <f t="shared" si="68"/>
        <v>Standard</v>
      </c>
      <c r="M1422" t="str">
        <f t="shared" si="69"/>
        <v>PS3</v>
      </c>
      <c r="N1422" t="str">
        <f t="shared" si="70"/>
        <v>LEGO Harry Potter: Years 1-4 (PS3)</v>
      </c>
    </row>
    <row r="1423" spans="1:14" x14ac:dyDescent="0.35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  <c r="L1423" t="str">
        <f t="shared" si="68"/>
        <v>Standard</v>
      </c>
      <c r="M1423" t="str">
        <f t="shared" si="69"/>
        <v>N64</v>
      </c>
      <c r="N1423" t="str">
        <f t="shared" si="70"/>
        <v>Pocket Monsters Stadium (N64)</v>
      </c>
    </row>
    <row r="1424" spans="1:14" x14ac:dyDescent="0.35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  <c r="L1424" t="str">
        <f t="shared" si="68"/>
        <v>Standard</v>
      </c>
      <c r="M1424" t="str">
        <f t="shared" si="69"/>
        <v>PS3</v>
      </c>
      <c r="N1424" t="str">
        <f t="shared" si="70"/>
        <v>NBA 2K15 (PS3)</v>
      </c>
    </row>
    <row r="1425" spans="1:14" x14ac:dyDescent="0.35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  <c r="L1425" t="str">
        <f t="shared" si="68"/>
        <v>Standard</v>
      </c>
      <c r="M1425" t="str">
        <f t="shared" si="69"/>
        <v>XB</v>
      </c>
      <c r="N1425" t="str">
        <f t="shared" si="70"/>
        <v>Tom Clancy's Ghost Recon 2 (XB)</v>
      </c>
    </row>
    <row r="1426" spans="1:14" x14ac:dyDescent="0.35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  <c r="L1426" t="str">
        <f t="shared" si="68"/>
        <v>Standard</v>
      </c>
      <c r="M1426" t="str">
        <f t="shared" si="69"/>
        <v>GBA</v>
      </c>
      <c r="N1426" t="str">
        <f t="shared" si="70"/>
        <v>Crash Bandicoot 2: N-Tranced (GBA)</v>
      </c>
    </row>
    <row r="1427" spans="1:14" x14ac:dyDescent="0.35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  <c r="L1427" t="str">
        <f t="shared" si="68"/>
        <v>Standard</v>
      </c>
      <c r="M1427" t="str">
        <f t="shared" si="69"/>
        <v>X36</v>
      </c>
      <c r="N1427" t="str">
        <f t="shared" si="70"/>
        <v>Burnout Paradise (X360)</v>
      </c>
    </row>
    <row r="1428" spans="1:14" x14ac:dyDescent="0.35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  <c r="L1428" t="str">
        <f t="shared" si="68"/>
        <v>Standard</v>
      </c>
      <c r="M1428" t="str">
        <f t="shared" si="69"/>
        <v>PS2</v>
      </c>
      <c r="N1428" t="str">
        <f t="shared" si="70"/>
        <v>SingStar Abba (PS2)</v>
      </c>
    </row>
    <row r="1429" spans="1:14" x14ac:dyDescent="0.35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  <c r="L1429" t="str">
        <f t="shared" si="68"/>
        <v>Standard</v>
      </c>
      <c r="M1429" t="str">
        <f t="shared" si="69"/>
        <v>NES</v>
      </c>
      <c r="N1429" t="str">
        <f t="shared" si="70"/>
        <v>Gradius (NES)</v>
      </c>
    </row>
    <row r="1430" spans="1:14" x14ac:dyDescent="0.35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  <c r="L1430" t="str">
        <f t="shared" si="68"/>
        <v>Standard</v>
      </c>
      <c r="M1430" t="str">
        <f t="shared" si="69"/>
        <v>SNE</v>
      </c>
      <c r="N1430" t="str">
        <f t="shared" si="70"/>
        <v>Dragon Quest III: Soshite Densetsu e... (SNES)</v>
      </c>
    </row>
    <row r="1431" spans="1:14" x14ac:dyDescent="0.35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  <c r="L1431" t="str">
        <f t="shared" si="68"/>
        <v>Standard</v>
      </c>
      <c r="M1431" t="str">
        <f t="shared" si="69"/>
        <v>260</v>
      </c>
      <c r="N1431" t="str">
        <f t="shared" si="70"/>
        <v>Centipede (2600)</v>
      </c>
    </row>
    <row r="1432" spans="1:14" x14ac:dyDescent="0.35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  <c r="L1432" t="str">
        <f t="shared" si="68"/>
        <v>Standard</v>
      </c>
      <c r="M1432" t="str">
        <f t="shared" si="69"/>
        <v>3DS</v>
      </c>
      <c r="N1432" t="str">
        <f t="shared" si="70"/>
        <v>Yoshi's New Island (3DS)</v>
      </c>
    </row>
    <row r="1433" spans="1:14" x14ac:dyDescent="0.35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  <c r="L1433" t="str">
        <f t="shared" si="68"/>
        <v>Standard</v>
      </c>
      <c r="M1433" t="str">
        <f t="shared" si="69"/>
        <v>XOn</v>
      </c>
      <c r="N1433" t="str">
        <f t="shared" si="70"/>
        <v>Ryse: Son of Rome (XOne)</v>
      </c>
    </row>
    <row r="1434" spans="1:14" x14ac:dyDescent="0.35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  <c r="L1434" t="str">
        <f t="shared" si="68"/>
        <v>Standard</v>
      </c>
      <c r="M1434" t="str">
        <f t="shared" si="69"/>
        <v>PS2</v>
      </c>
      <c r="N1434" t="str">
        <f t="shared" si="70"/>
        <v>Dead to Rights (PS2)</v>
      </c>
    </row>
    <row r="1435" spans="1:14" x14ac:dyDescent="0.35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  <c r="L1435" t="str">
        <f t="shared" si="68"/>
        <v>Standard</v>
      </c>
      <c r="M1435" t="str">
        <f t="shared" si="69"/>
        <v>Wii</v>
      </c>
      <c r="N1435" t="str">
        <f t="shared" si="70"/>
        <v>LEGO Harry Potter: Years 5-7 (Wii)</v>
      </c>
    </row>
    <row r="1436" spans="1:14" x14ac:dyDescent="0.35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  <c r="L1436" t="str">
        <f t="shared" si="68"/>
        <v>Standard</v>
      </c>
      <c r="M1436" t="str">
        <f t="shared" si="69"/>
        <v>PS3</v>
      </c>
      <c r="N1436" t="str">
        <f t="shared" si="70"/>
        <v>Marvel vs. Capcom 3: Fate of Two Worlds (PS3)</v>
      </c>
    </row>
    <row r="1437" spans="1:14" x14ac:dyDescent="0.35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  <c r="L1437" t="str">
        <f t="shared" si="68"/>
        <v>Standard</v>
      </c>
      <c r="M1437" t="str">
        <f t="shared" si="69"/>
        <v>PS</v>
      </c>
      <c r="N1437" t="str">
        <f t="shared" si="70"/>
        <v>Dance Dance Revolution (Japan) (PS)</v>
      </c>
    </row>
    <row r="1438" spans="1:14" x14ac:dyDescent="0.35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  <c r="L1438" t="str">
        <f t="shared" si="68"/>
        <v>Standard</v>
      </c>
      <c r="M1438" t="str">
        <f t="shared" si="69"/>
        <v>PS3</v>
      </c>
      <c r="N1438" t="str">
        <f t="shared" si="70"/>
        <v>F1 2010 (PS3)</v>
      </c>
    </row>
    <row r="1439" spans="1:14" x14ac:dyDescent="0.35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  <c r="L1439" t="str">
        <f t="shared" si="68"/>
        <v>Standard</v>
      </c>
      <c r="M1439" t="str">
        <f t="shared" si="69"/>
        <v>PS</v>
      </c>
      <c r="N1439" t="str">
        <f t="shared" si="70"/>
        <v>Madden NFL 98 (PS)</v>
      </c>
    </row>
    <row r="1440" spans="1:14" x14ac:dyDescent="0.35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  <c r="L1440" t="str">
        <f t="shared" si="68"/>
        <v>Standard</v>
      </c>
      <c r="M1440" t="str">
        <f t="shared" si="69"/>
        <v>PSP</v>
      </c>
      <c r="N1440" t="str">
        <f t="shared" si="70"/>
        <v>FIFA Soccer 09 (PSP)</v>
      </c>
    </row>
    <row r="1441" spans="1:14" x14ac:dyDescent="0.35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  <c r="L1441" t="str">
        <f t="shared" si="68"/>
        <v>Standard</v>
      </c>
      <c r="M1441" t="str">
        <f t="shared" si="69"/>
        <v>DS</v>
      </c>
      <c r="N1441" t="str">
        <f t="shared" si="70"/>
        <v>Namco Museum DS (DS)</v>
      </c>
    </row>
    <row r="1442" spans="1:14" x14ac:dyDescent="0.35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  <c r="L1442" t="str">
        <f t="shared" si="68"/>
        <v>Standard</v>
      </c>
      <c r="M1442" t="str">
        <f t="shared" si="69"/>
        <v>PSP</v>
      </c>
      <c r="N1442" t="str">
        <f t="shared" si="70"/>
        <v>FIFA Soccer 08 (PSP)</v>
      </c>
    </row>
    <row r="1443" spans="1:14" x14ac:dyDescent="0.35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  <c r="L1443" t="str">
        <f t="shared" si="68"/>
        <v>Standard</v>
      </c>
      <c r="M1443" t="str">
        <f t="shared" si="69"/>
        <v>DS</v>
      </c>
      <c r="N1443" t="str">
        <f t="shared" si="70"/>
        <v>Grand Theft Auto: Chinatown Wars (DS)</v>
      </c>
    </row>
    <row r="1444" spans="1:14" x14ac:dyDescent="0.35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  <c r="L1444" t="str">
        <f t="shared" si="68"/>
        <v>Standard</v>
      </c>
      <c r="M1444" t="str">
        <f t="shared" si="69"/>
        <v>X36</v>
      </c>
      <c r="N1444" t="str">
        <f t="shared" si="70"/>
        <v>Alan Wake (X360)</v>
      </c>
    </row>
    <row r="1445" spans="1:14" x14ac:dyDescent="0.35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  <c r="L1445" t="str">
        <f t="shared" si="68"/>
        <v>Standard</v>
      </c>
      <c r="M1445" t="str">
        <f t="shared" si="69"/>
        <v>PS3</v>
      </c>
      <c r="N1445" t="str">
        <f t="shared" si="70"/>
        <v>Battlefield: Bad Company (PS3)</v>
      </c>
    </row>
    <row r="1446" spans="1:14" x14ac:dyDescent="0.35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  <c r="L1446" t="str">
        <f t="shared" si="68"/>
        <v>Standard</v>
      </c>
      <c r="M1446" t="str">
        <f t="shared" si="69"/>
        <v>XOn</v>
      </c>
      <c r="N1446" t="str">
        <f t="shared" si="70"/>
        <v>Mortal Kombat X (XOne)</v>
      </c>
    </row>
    <row r="1447" spans="1:14" x14ac:dyDescent="0.35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  <c r="L1447" t="str">
        <f t="shared" si="68"/>
        <v>Standard</v>
      </c>
      <c r="M1447" t="str">
        <f t="shared" si="69"/>
        <v>PS2</v>
      </c>
      <c r="N1447" t="str">
        <f t="shared" si="70"/>
        <v>Samurai Warriors (PS2)</v>
      </c>
    </row>
    <row r="1448" spans="1:14" x14ac:dyDescent="0.35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  <c r="L1448" t="str">
        <f t="shared" si="68"/>
        <v>Standard</v>
      </c>
      <c r="M1448" t="str">
        <f t="shared" si="69"/>
        <v>XB</v>
      </c>
      <c r="N1448" t="str">
        <f t="shared" si="70"/>
        <v>The Simpsons: Hit &amp; Run (XB)</v>
      </c>
    </row>
    <row r="1449" spans="1:14" x14ac:dyDescent="0.35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  <c r="L1449" t="str">
        <f t="shared" si="68"/>
        <v>Standard</v>
      </c>
      <c r="M1449" t="str">
        <f t="shared" si="69"/>
        <v>X36</v>
      </c>
      <c r="N1449" t="str">
        <f t="shared" si="70"/>
        <v>Devil May Cry 4 (X360)</v>
      </c>
    </row>
    <row r="1450" spans="1:14" x14ac:dyDescent="0.35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  <c r="L1450" t="str">
        <f t="shared" si="68"/>
        <v>Standard</v>
      </c>
      <c r="M1450" t="str">
        <f t="shared" si="69"/>
        <v>PS3</v>
      </c>
      <c r="N1450" t="str">
        <f t="shared" si="70"/>
        <v>Tom Clancy's Rainbow Six: Vegas 2 (PS3)</v>
      </c>
    </row>
    <row r="1451" spans="1:14" x14ac:dyDescent="0.35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  <c r="L1451" t="str">
        <f t="shared" si="68"/>
        <v>Standard</v>
      </c>
      <c r="M1451" t="str">
        <f t="shared" si="69"/>
        <v>PSP</v>
      </c>
      <c r="N1451" t="str">
        <f t="shared" si="70"/>
        <v>Monster Hunter Freedom (PSP)</v>
      </c>
    </row>
    <row r="1452" spans="1:14" x14ac:dyDescent="0.35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  <c r="L1452" t="str">
        <f t="shared" si="68"/>
        <v>Standard</v>
      </c>
      <c r="M1452" t="str">
        <f t="shared" si="69"/>
        <v>X36</v>
      </c>
      <c r="N1452" t="str">
        <f t="shared" si="70"/>
        <v>Crysis 2 (X360)</v>
      </c>
    </row>
    <row r="1453" spans="1:14" x14ac:dyDescent="0.35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  <c r="L1453" t="str">
        <f t="shared" si="68"/>
        <v>Standard</v>
      </c>
      <c r="M1453" t="str">
        <f t="shared" si="69"/>
        <v>PS</v>
      </c>
      <c r="N1453" t="str">
        <f t="shared" si="70"/>
        <v>SaGa Frontier (PS)</v>
      </c>
    </row>
    <row r="1454" spans="1:14" x14ac:dyDescent="0.35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  <c r="L1454" t="str">
        <f t="shared" si="68"/>
        <v>Standard</v>
      </c>
      <c r="M1454" t="str">
        <f t="shared" si="69"/>
        <v>PS2</v>
      </c>
      <c r="N1454" t="str">
        <f t="shared" si="70"/>
        <v>SingStar Party (PS2)</v>
      </c>
    </row>
    <row r="1455" spans="1:14" x14ac:dyDescent="0.35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  <c r="L1455" t="str">
        <f t="shared" si="68"/>
        <v>Standard</v>
      </c>
      <c r="M1455" t="str">
        <f t="shared" si="69"/>
        <v>X36</v>
      </c>
      <c r="N1455" t="str">
        <f t="shared" si="70"/>
        <v>FIFA Soccer 08 (X360)</v>
      </c>
    </row>
    <row r="1456" spans="1:14" x14ac:dyDescent="0.35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  <c r="L1456" t="str">
        <f t="shared" si="68"/>
        <v>Standard</v>
      </c>
      <c r="M1456" t="str">
        <f t="shared" si="69"/>
        <v>PS3</v>
      </c>
      <c r="N1456" t="str">
        <f t="shared" si="70"/>
        <v>The ICO &amp; Shadow of the Colossus Collection (PS3)</v>
      </c>
    </row>
    <row r="1457" spans="1:14" x14ac:dyDescent="0.35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  <c r="L1457" t="str">
        <f t="shared" si="68"/>
        <v>Standard</v>
      </c>
      <c r="M1457" t="str">
        <f t="shared" si="69"/>
        <v>PS2</v>
      </c>
      <c r="N1457" t="str">
        <f t="shared" si="70"/>
        <v>Test Drive (PS2)</v>
      </c>
    </row>
    <row r="1458" spans="1:14" x14ac:dyDescent="0.35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  <c r="L1458" t="str">
        <f t="shared" si="68"/>
        <v>Standard</v>
      </c>
      <c r="M1458" t="str">
        <f t="shared" si="69"/>
        <v>DS</v>
      </c>
      <c r="N1458" t="str">
        <f t="shared" si="70"/>
        <v>Mario &amp; Luigi: Partners in Time (DS)</v>
      </c>
    </row>
    <row r="1459" spans="1:14" x14ac:dyDescent="0.35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  <c r="L1459" t="str">
        <f t="shared" si="68"/>
        <v>Standard</v>
      </c>
      <c r="M1459" t="str">
        <f t="shared" si="69"/>
        <v>X36</v>
      </c>
      <c r="N1459" t="str">
        <f t="shared" si="70"/>
        <v>Lost Planet: Extreme Condition (X360)</v>
      </c>
    </row>
    <row r="1460" spans="1:14" x14ac:dyDescent="0.35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  <c r="L1460" t="str">
        <f t="shared" si="68"/>
        <v>Standard</v>
      </c>
      <c r="M1460" t="str">
        <f t="shared" si="69"/>
        <v>GEN</v>
      </c>
      <c r="N1460" t="str">
        <f t="shared" si="70"/>
        <v>Mortal Kombat 3 (GEN)</v>
      </c>
    </row>
    <row r="1461" spans="1:14" x14ac:dyDescent="0.35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  <c r="L1461" t="str">
        <f t="shared" si="68"/>
        <v>Standard</v>
      </c>
      <c r="M1461" t="str">
        <f t="shared" si="69"/>
        <v>XB</v>
      </c>
      <c r="N1461" t="str">
        <f t="shared" si="70"/>
        <v>Doom 3 (XB)</v>
      </c>
    </row>
    <row r="1462" spans="1:14" x14ac:dyDescent="0.35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  <c r="L1462" t="str">
        <f t="shared" si="68"/>
        <v>Standard</v>
      </c>
      <c r="M1462" t="str">
        <f t="shared" si="69"/>
        <v>GC</v>
      </c>
      <c r="N1462" t="str">
        <f t="shared" si="70"/>
        <v>Donkey Kong Jungle Beat (GC)</v>
      </c>
    </row>
    <row r="1463" spans="1:14" x14ac:dyDescent="0.35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  <c r="L1463" t="str">
        <f t="shared" si="68"/>
        <v>Standard</v>
      </c>
      <c r="M1463" t="str">
        <f t="shared" si="69"/>
        <v>PS2</v>
      </c>
      <c r="N1463" t="str">
        <f t="shared" si="70"/>
        <v>Need for Speed Carbon (PS2)</v>
      </c>
    </row>
    <row r="1464" spans="1:14" x14ac:dyDescent="0.35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  <c r="L1464" t="str">
        <f t="shared" si="68"/>
        <v>Standard</v>
      </c>
      <c r="M1464" t="str">
        <f t="shared" si="69"/>
        <v>PS2</v>
      </c>
      <c r="N1464" t="str">
        <f t="shared" si="70"/>
        <v>Max Payne 2: The Fall of Max Payne (PS2)</v>
      </c>
    </row>
    <row r="1465" spans="1:14" x14ac:dyDescent="0.35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  <c r="L1465" t="str">
        <f t="shared" si="68"/>
        <v>Standard</v>
      </c>
      <c r="M1465" t="str">
        <f t="shared" si="69"/>
        <v>PC</v>
      </c>
      <c r="N1465" t="str">
        <f t="shared" si="70"/>
        <v>Command &amp; Conquer: Red Alert 2 (PC)</v>
      </c>
    </row>
    <row r="1466" spans="1:14" x14ac:dyDescent="0.35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  <c r="L1466" t="str">
        <f t="shared" si="68"/>
        <v>Standard</v>
      </c>
      <c r="M1466" t="str">
        <f t="shared" si="69"/>
        <v>PS2</v>
      </c>
      <c r="N1466" t="str">
        <f t="shared" si="70"/>
        <v>MVP Baseball 2004 (PS2)</v>
      </c>
    </row>
    <row r="1467" spans="1:14" x14ac:dyDescent="0.35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  <c r="L1467" t="str">
        <f t="shared" si="68"/>
        <v>Standard</v>
      </c>
      <c r="M1467" t="str">
        <f t="shared" si="69"/>
        <v>PS3</v>
      </c>
      <c r="N1467" t="str">
        <f t="shared" si="70"/>
        <v>WWE SmackDown vs Raw 2008 (PS3)</v>
      </c>
    </row>
    <row r="1468" spans="1:14" x14ac:dyDescent="0.35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  <c r="L1468" t="str">
        <f t="shared" si="68"/>
        <v>Standard</v>
      </c>
      <c r="M1468" t="str">
        <f t="shared" si="69"/>
        <v>PS2</v>
      </c>
      <c r="N1468" t="str">
        <f t="shared" si="70"/>
        <v>Ratchet &amp; Clank: Up Your Arsenal (Weekly american sales) (PS2)</v>
      </c>
    </row>
    <row r="1469" spans="1:14" x14ac:dyDescent="0.35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  <c r="L1469" t="str">
        <f t="shared" si="68"/>
        <v>Standard</v>
      </c>
      <c r="M1469" t="str">
        <f t="shared" si="69"/>
        <v>X36</v>
      </c>
      <c r="N1469" t="str">
        <f t="shared" si="70"/>
        <v>Your Shape: Fitness Evolved (X360)</v>
      </c>
    </row>
    <row r="1470" spans="1:14" x14ac:dyDescent="0.35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  <c r="L1470" t="str">
        <f t="shared" si="68"/>
        <v>Standard</v>
      </c>
      <c r="M1470" t="str">
        <f t="shared" si="69"/>
        <v>PS3</v>
      </c>
      <c r="N1470" t="str">
        <f t="shared" si="70"/>
        <v>Rage (PS3)</v>
      </c>
    </row>
    <row r="1471" spans="1:14" x14ac:dyDescent="0.35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  <c r="L1471" t="str">
        <f t="shared" si="68"/>
        <v>Standard</v>
      </c>
      <c r="M1471" t="str">
        <f t="shared" si="69"/>
        <v>X36</v>
      </c>
      <c r="N1471" t="str">
        <f t="shared" si="70"/>
        <v>Skylanders SWAP Force (X360)</v>
      </c>
    </row>
    <row r="1472" spans="1:14" x14ac:dyDescent="0.35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  <c r="L1472" t="str">
        <f t="shared" si="68"/>
        <v>Standard</v>
      </c>
      <c r="M1472" t="str">
        <f t="shared" si="69"/>
        <v>PS4</v>
      </c>
      <c r="N1472" t="str">
        <f t="shared" si="70"/>
        <v>NBA 2K14 (PS4)</v>
      </c>
    </row>
    <row r="1473" spans="1:14" x14ac:dyDescent="0.35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  <c r="L1473" t="str">
        <f t="shared" si="68"/>
        <v>Standard</v>
      </c>
      <c r="M1473" t="str">
        <f t="shared" si="69"/>
        <v>GBA</v>
      </c>
      <c r="N1473" t="str">
        <f t="shared" si="70"/>
        <v>Spider-Man: The Movie (GBA)</v>
      </c>
    </row>
    <row r="1474" spans="1:14" x14ac:dyDescent="0.35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  <c r="L1474" t="str">
        <f t="shared" ref="L1474:L1537" si="71">IF(K1474 &gt; 10, "Blockbuster", IF(K1474 &gt; 1, "Standard", "Niche"))</f>
        <v>Standard</v>
      </c>
      <c r="M1474" t="str">
        <f t="shared" ref="M1474:M1537" si="72">LEFT(C1474, 3)</f>
        <v>N64</v>
      </c>
      <c r="N1474" t="str">
        <f t="shared" ref="N1474:N1537" si="73">CONCATENATE(B1474, " ", "(", C1474, ")")</f>
        <v>WWF War Zone (N64)</v>
      </c>
    </row>
    <row r="1475" spans="1:14" x14ac:dyDescent="0.35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  <c r="L1475" t="str">
        <f t="shared" si="71"/>
        <v>Standard</v>
      </c>
      <c r="M1475" t="str">
        <f t="shared" si="72"/>
        <v>GB</v>
      </c>
      <c r="N1475" t="str">
        <f t="shared" si="73"/>
        <v>Tony Hawk's Pro Skater (GB)</v>
      </c>
    </row>
    <row r="1476" spans="1:14" x14ac:dyDescent="0.35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  <c r="L1476" t="str">
        <f t="shared" si="71"/>
        <v>Standard</v>
      </c>
      <c r="M1476" t="str">
        <f t="shared" si="72"/>
        <v>GBA</v>
      </c>
      <c r="N1476" t="str">
        <f t="shared" si="73"/>
        <v>The Sims: Bustin' Out (GBA)</v>
      </c>
    </row>
    <row r="1477" spans="1:14" x14ac:dyDescent="0.35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  <c r="L1477" t="str">
        <f t="shared" si="71"/>
        <v>Standard</v>
      </c>
      <c r="M1477" t="str">
        <f t="shared" si="72"/>
        <v>PS</v>
      </c>
      <c r="N1477" t="str">
        <f t="shared" si="73"/>
        <v>Triple Play 2001 (PS)</v>
      </c>
    </row>
    <row r="1478" spans="1:14" x14ac:dyDescent="0.35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  <c r="L1478" t="str">
        <f t="shared" si="71"/>
        <v>Standard</v>
      </c>
      <c r="M1478" t="str">
        <f t="shared" si="72"/>
        <v>GC</v>
      </c>
      <c r="N1478" t="str">
        <f t="shared" si="73"/>
        <v>Metroid Prime 2: Echoes (GC)</v>
      </c>
    </row>
    <row r="1479" spans="1:14" x14ac:dyDescent="0.35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  <c r="L1479" t="str">
        <f t="shared" si="71"/>
        <v>Standard</v>
      </c>
      <c r="M1479" t="str">
        <f t="shared" si="72"/>
        <v>X36</v>
      </c>
      <c r="N1479" t="str">
        <f t="shared" si="73"/>
        <v>UFC Undisputed 2010 (X360)</v>
      </c>
    </row>
    <row r="1480" spans="1:14" x14ac:dyDescent="0.35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  <c r="L1480" t="str">
        <f t="shared" si="71"/>
        <v>Standard</v>
      </c>
      <c r="M1480" t="str">
        <f t="shared" si="72"/>
        <v>PS3</v>
      </c>
      <c r="N1480" t="str">
        <f t="shared" si="73"/>
        <v>Final Fantasy X / X-2 HD Remaster (PS3)</v>
      </c>
    </row>
    <row r="1481" spans="1:14" x14ac:dyDescent="0.35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  <c r="L1481" t="str">
        <f t="shared" si="71"/>
        <v>Standard</v>
      </c>
      <c r="M1481" t="str">
        <f t="shared" si="72"/>
        <v>PS2</v>
      </c>
      <c r="N1481" t="str">
        <f t="shared" si="73"/>
        <v>Corvette (PS2)</v>
      </c>
    </row>
    <row r="1482" spans="1:14" x14ac:dyDescent="0.35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  <c r="L1482" t="str">
        <f t="shared" si="71"/>
        <v>Standard</v>
      </c>
      <c r="M1482" t="str">
        <f t="shared" si="72"/>
        <v>DS</v>
      </c>
      <c r="N1482" t="str">
        <f t="shared" si="73"/>
        <v>Petz Wild Animals: Dolphinz (DS)</v>
      </c>
    </row>
    <row r="1483" spans="1:14" x14ac:dyDescent="0.35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  <c r="L1483" t="str">
        <f t="shared" si="71"/>
        <v>Standard</v>
      </c>
      <c r="M1483" t="str">
        <f t="shared" si="72"/>
        <v>DS</v>
      </c>
      <c r="N1483" t="str">
        <f t="shared" si="73"/>
        <v>Pokemon Ranger: Guardian Signs (DS)</v>
      </c>
    </row>
    <row r="1484" spans="1:14" x14ac:dyDescent="0.35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  <c r="L1484" t="str">
        <f t="shared" si="71"/>
        <v>Standard</v>
      </c>
      <c r="M1484" t="str">
        <f t="shared" si="72"/>
        <v>XOn</v>
      </c>
      <c r="N1484" t="str">
        <f t="shared" si="73"/>
        <v>Middle-Earth: Shadow of Mordor (XOne)</v>
      </c>
    </row>
    <row r="1485" spans="1:14" x14ac:dyDescent="0.35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  <c r="L1485" t="str">
        <f t="shared" si="71"/>
        <v>Standard</v>
      </c>
      <c r="M1485" t="str">
        <f t="shared" si="72"/>
        <v>PSP</v>
      </c>
      <c r="N1485" t="str">
        <f t="shared" si="73"/>
        <v>Need for Speed Underground Rivals (PSP)</v>
      </c>
    </row>
    <row r="1486" spans="1:14" x14ac:dyDescent="0.35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  <c r="L1486" t="str">
        <f t="shared" si="71"/>
        <v>Standard</v>
      </c>
      <c r="M1486" t="str">
        <f t="shared" si="72"/>
        <v>PS3</v>
      </c>
      <c r="N1486" t="str">
        <f t="shared" si="73"/>
        <v>LEGO Batman: The Videogame (PS3)</v>
      </c>
    </row>
    <row r="1487" spans="1:14" x14ac:dyDescent="0.35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  <c r="L1487" t="str">
        <f t="shared" si="71"/>
        <v>Standard</v>
      </c>
      <c r="M1487" t="str">
        <f t="shared" si="72"/>
        <v>PS3</v>
      </c>
      <c r="N1487" t="str">
        <f t="shared" si="73"/>
        <v>Dark Souls II (PS3)</v>
      </c>
    </row>
    <row r="1488" spans="1:14" x14ac:dyDescent="0.35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  <c r="L1488" t="str">
        <f t="shared" si="71"/>
        <v>Standard</v>
      </c>
      <c r="M1488" t="str">
        <f t="shared" si="72"/>
        <v>PC</v>
      </c>
      <c r="N1488" t="str">
        <f t="shared" si="73"/>
        <v>World of Warcraft: Wrath of the Lich King (PC)</v>
      </c>
    </row>
    <row r="1489" spans="1:14" x14ac:dyDescent="0.35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  <c r="L1489" t="str">
        <f t="shared" si="71"/>
        <v>Standard</v>
      </c>
      <c r="M1489" t="str">
        <f t="shared" si="72"/>
        <v>PS3</v>
      </c>
      <c r="N1489" t="str">
        <f t="shared" si="73"/>
        <v>Kingdom Hearts II (PS3)</v>
      </c>
    </row>
    <row r="1490" spans="1:14" x14ac:dyDescent="0.35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  <c r="L1490" t="str">
        <f t="shared" si="71"/>
        <v>Standard</v>
      </c>
      <c r="M1490" t="str">
        <f t="shared" si="72"/>
        <v>X36</v>
      </c>
      <c r="N1490" t="str">
        <f t="shared" si="73"/>
        <v>The LEGO Movie Videogame (X360)</v>
      </c>
    </row>
    <row r="1491" spans="1:14" x14ac:dyDescent="0.35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  <c r="L1491" t="str">
        <f t="shared" si="71"/>
        <v>Standard</v>
      </c>
      <c r="M1491" t="str">
        <f t="shared" si="72"/>
        <v>PS</v>
      </c>
      <c r="N1491" t="str">
        <f t="shared" si="73"/>
        <v>TOCA 2: Touring Cars (PS)</v>
      </c>
    </row>
    <row r="1492" spans="1:14" x14ac:dyDescent="0.35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  <c r="L1492" t="str">
        <f t="shared" si="71"/>
        <v>Standard</v>
      </c>
      <c r="M1492" t="str">
        <f t="shared" si="72"/>
        <v>NES</v>
      </c>
      <c r="N1492" t="str">
        <f t="shared" si="73"/>
        <v>Gyromite (NES)</v>
      </c>
    </row>
    <row r="1493" spans="1:14" x14ac:dyDescent="0.35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  <c r="L1493" t="str">
        <f t="shared" si="71"/>
        <v>Standard</v>
      </c>
      <c r="M1493" t="str">
        <f t="shared" si="72"/>
        <v>PS2</v>
      </c>
      <c r="N1493" t="str">
        <f t="shared" si="73"/>
        <v>NFL 2K3 (PS2)</v>
      </c>
    </row>
    <row r="1494" spans="1:14" x14ac:dyDescent="0.35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  <c r="L1494" t="str">
        <f t="shared" si="71"/>
        <v>Standard</v>
      </c>
      <c r="M1494" t="str">
        <f t="shared" si="72"/>
        <v>PS</v>
      </c>
      <c r="N1494" t="str">
        <f t="shared" si="73"/>
        <v>Fighting Force (PS)</v>
      </c>
    </row>
    <row r="1495" spans="1:14" x14ac:dyDescent="0.35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  <c r="L1495" t="str">
        <f t="shared" si="71"/>
        <v>Standard</v>
      </c>
      <c r="M1495" t="str">
        <f t="shared" si="72"/>
        <v>GBA</v>
      </c>
      <c r="N1495" t="str">
        <f t="shared" si="73"/>
        <v>Mega Man Battle Network 4: Red Sun / Blue Moon (GBA)</v>
      </c>
    </row>
    <row r="1496" spans="1:14" x14ac:dyDescent="0.35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  <c r="L1496" t="str">
        <f t="shared" si="71"/>
        <v>Standard</v>
      </c>
      <c r="M1496" t="str">
        <f t="shared" si="72"/>
        <v>PS3</v>
      </c>
      <c r="N1496" t="str">
        <f t="shared" si="73"/>
        <v>MAG: Massive Action Game (PS3)</v>
      </c>
    </row>
    <row r="1497" spans="1:14" x14ac:dyDescent="0.35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  <c r="L1497" t="str">
        <f t="shared" si="71"/>
        <v>Standard</v>
      </c>
      <c r="M1497" t="str">
        <f t="shared" si="72"/>
        <v>PS</v>
      </c>
      <c r="N1497" t="str">
        <f t="shared" si="73"/>
        <v>Madden NFL 97 (PS)</v>
      </c>
    </row>
    <row r="1498" spans="1:14" x14ac:dyDescent="0.35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  <c r="L1498" t="str">
        <f t="shared" si="71"/>
        <v>Standard</v>
      </c>
      <c r="M1498" t="str">
        <f t="shared" si="72"/>
        <v>DS</v>
      </c>
      <c r="N1498" t="str">
        <f t="shared" si="73"/>
        <v>Cars 2 (DS)</v>
      </c>
    </row>
    <row r="1499" spans="1:14" x14ac:dyDescent="0.35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  <c r="L1499" t="str">
        <f t="shared" si="71"/>
        <v>Standard</v>
      </c>
      <c r="M1499" t="str">
        <f t="shared" si="72"/>
        <v>X36</v>
      </c>
      <c r="N1499" t="str">
        <f t="shared" si="73"/>
        <v>Skylanders Giants (X360)</v>
      </c>
    </row>
    <row r="1500" spans="1:14" x14ac:dyDescent="0.35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  <c r="L1500" t="str">
        <f t="shared" si="71"/>
        <v>Standard</v>
      </c>
      <c r="M1500" t="str">
        <f t="shared" si="72"/>
        <v>PSP</v>
      </c>
      <c r="N1500" t="str">
        <f t="shared" si="73"/>
        <v>LEGO Batman: The Videogame (PSP)</v>
      </c>
    </row>
    <row r="1501" spans="1:14" x14ac:dyDescent="0.35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  <c r="L1501" t="str">
        <f t="shared" si="71"/>
        <v>Standard</v>
      </c>
      <c r="M1501" t="str">
        <f t="shared" si="72"/>
        <v>PS</v>
      </c>
      <c r="N1501" t="str">
        <f t="shared" si="73"/>
        <v>TNN Motor Sports Hardcore 4x4 (PS)</v>
      </c>
    </row>
    <row r="1502" spans="1:14" x14ac:dyDescent="0.35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  <c r="L1502" t="str">
        <f t="shared" si="71"/>
        <v>Standard</v>
      </c>
      <c r="M1502" t="str">
        <f t="shared" si="72"/>
        <v>PS2</v>
      </c>
      <c r="N1502" t="str">
        <f t="shared" si="73"/>
        <v>IHRA Drag Racing 2 (PS2)</v>
      </c>
    </row>
    <row r="1503" spans="1:14" x14ac:dyDescent="0.35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  <c r="L1503" t="str">
        <f t="shared" si="71"/>
        <v>Standard</v>
      </c>
      <c r="M1503" t="str">
        <f t="shared" si="72"/>
        <v>X36</v>
      </c>
      <c r="N1503" t="str">
        <f t="shared" si="73"/>
        <v>The Beatles: Rock Band (X360)</v>
      </c>
    </row>
    <row r="1504" spans="1:14" x14ac:dyDescent="0.35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  <c r="L1504" t="str">
        <f t="shared" si="71"/>
        <v>Standard</v>
      </c>
      <c r="M1504" t="str">
        <f t="shared" si="72"/>
        <v>X36</v>
      </c>
      <c r="N1504" t="str">
        <f t="shared" si="73"/>
        <v>Tekken 6 (X360)</v>
      </c>
    </row>
    <row r="1505" spans="1:14" x14ac:dyDescent="0.35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  <c r="L1505" t="str">
        <f t="shared" si="71"/>
        <v>Standard</v>
      </c>
      <c r="M1505" t="str">
        <f t="shared" si="72"/>
        <v>X36</v>
      </c>
      <c r="N1505" t="str">
        <f t="shared" si="73"/>
        <v>[Prototype] (X360)</v>
      </c>
    </row>
    <row r="1506" spans="1:14" x14ac:dyDescent="0.35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  <c r="L1506" t="str">
        <f t="shared" si="71"/>
        <v>Standard</v>
      </c>
      <c r="M1506" t="str">
        <f t="shared" si="72"/>
        <v>Wii</v>
      </c>
      <c r="N1506" t="str">
        <f t="shared" si="73"/>
        <v>Deal or No Deal (Wii)</v>
      </c>
    </row>
    <row r="1507" spans="1:14" x14ac:dyDescent="0.35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  <c r="L1507" t="str">
        <f t="shared" si="71"/>
        <v>Standard</v>
      </c>
      <c r="M1507" t="str">
        <f t="shared" si="72"/>
        <v>PS2</v>
      </c>
      <c r="N1507" t="str">
        <f t="shared" si="73"/>
        <v>Madagascar (PS2)</v>
      </c>
    </row>
    <row r="1508" spans="1:14" x14ac:dyDescent="0.35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  <c r="L1508" t="str">
        <f t="shared" si="71"/>
        <v>Standard</v>
      </c>
      <c r="M1508" t="str">
        <f t="shared" si="72"/>
        <v>PS</v>
      </c>
      <c r="N1508" t="str">
        <f t="shared" si="73"/>
        <v>Rugrats Studio Tour (PS)</v>
      </c>
    </row>
    <row r="1509" spans="1:14" x14ac:dyDescent="0.35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  <c r="L1509" t="str">
        <f t="shared" si="71"/>
        <v>Standard</v>
      </c>
      <c r="M1509" t="str">
        <f t="shared" si="72"/>
        <v>DS</v>
      </c>
      <c r="N1509" t="str">
        <f t="shared" si="73"/>
        <v>LEGO Battles (DS)</v>
      </c>
    </row>
    <row r="1510" spans="1:14" x14ac:dyDescent="0.35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  <c r="L1510" t="str">
        <f t="shared" si="71"/>
        <v>Standard</v>
      </c>
      <c r="M1510" t="str">
        <f t="shared" si="72"/>
        <v>260</v>
      </c>
      <c r="N1510" t="str">
        <f t="shared" si="73"/>
        <v>Pitfall II: Lost Caverns (2600)</v>
      </c>
    </row>
    <row r="1511" spans="1:14" x14ac:dyDescent="0.35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  <c r="L1511" t="str">
        <f t="shared" si="71"/>
        <v>Standard</v>
      </c>
      <c r="M1511" t="str">
        <f t="shared" si="72"/>
        <v>PS2</v>
      </c>
      <c r="N1511" t="str">
        <f t="shared" si="73"/>
        <v>Turok: Evolution (PS2)</v>
      </c>
    </row>
    <row r="1512" spans="1:14" x14ac:dyDescent="0.35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  <c r="L1512" t="str">
        <f t="shared" si="71"/>
        <v>Standard</v>
      </c>
      <c r="M1512" t="str">
        <f t="shared" si="72"/>
        <v>Wii</v>
      </c>
      <c r="N1512" t="str">
        <f t="shared" si="73"/>
        <v>High School Musical 3: Senior Year DANCE! (Wii)</v>
      </c>
    </row>
    <row r="1513" spans="1:14" x14ac:dyDescent="0.35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  <c r="L1513" t="str">
        <f t="shared" si="71"/>
        <v>Standard</v>
      </c>
      <c r="M1513" t="str">
        <f t="shared" si="72"/>
        <v>Wii</v>
      </c>
      <c r="N1513" t="str">
        <f t="shared" si="73"/>
        <v>Gold's Gym: Cardio Workout (Wii)</v>
      </c>
    </row>
    <row r="1514" spans="1:14" x14ac:dyDescent="0.35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  <c r="L1514" t="str">
        <f t="shared" si="71"/>
        <v>Standard</v>
      </c>
      <c r="M1514" t="str">
        <f t="shared" si="72"/>
        <v>XB</v>
      </c>
      <c r="N1514" t="str">
        <f t="shared" si="73"/>
        <v>Burnout 3: Takedown (XB)</v>
      </c>
    </row>
    <row r="1515" spans="1:14" x14ac:dyDescent="0.35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  <c r="L1515" t="str">
        <f t="shared" si="71"/>
        <v>Standard</v>
      </c>
      <c r="M1515" t="str">
        <f t="shared" si="72"/>
        <v>260</v>
      </c>
      <c r="N1515" t="str">
        <f t="shared" si="73"/>
        <v>Adventure (2600)</v>
      </c>
    </row>
    <row r="1516" spans="1:14" x14ac:dyDescent="0.35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  <c r="L1516" t="str">
        <f t="shared" si="71"/>
        <v>Standard</v>
      </c>
      <c r="M1516" t="str">
        <f t="shared" si="72"/>
        <v>GBA</v>
      </c>
      <c r="N1516" t="str">
        <f t="shared" si="73"/>
        <v>Yu-Gi-Oh! The Sacred Cards (GBA)</v>
      </c>
    </row>
    <row r="1517" spans="1:14" x14ac:dyDescent="0.35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  <c r="L1517" t="str">
        <f t="shared" si="71"/>
        <v>Standard</v>
      </c>
      <c r="M1517" t="str">
        <f t="shared" si="72"/>
        <v>PS3</v>
      </c>
      <c r="N1517" t="str">
        <f t="shared" si="73"/>
        <v>Crysis 2 (PS3)</v>
      </c>
    </row>
    <row r="1518" spans="1:14" x14ac:dyDescent="0.35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  <c r="L1518" t="str">
        <f t="shared" si="71"/>
        <v>Standard</v>
      </c>
      <c r="M1518" t="str">
        <f t="shared" si="72"/>
        <v>PS2</v>
      </c>
      <c r="N1518" t="str">
        <f t="shared" si="73"/>
        <v>NBA Live 07 (PS2)</v>
      </c>
    </row>
    <row r="1519" spans="1:14" x14ac:dyDescent="0.35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  <c r="L1519" t="str">
        <f t="shared" si="71"/>
        <v>Standard</v>
      </c>
      <c r="M1519" t="str">
        <f t="shared" si="72"/>
        <v>PS3</v>
      </c>
      <c r="N1519" t="str">
        <f t="shared" si="73"/>
        <v>Saints Row IV (PS3)</v>
      </c>
    </row>
    <row r="1520" spans="1:14" x14ac:dyDescent="0.35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  <c r="L1520" t="str">
        <f t="shared" si="71"/>
        <v>Standard</v>
      </c>
      <c r="M1520" t="str">
        <f t="shared" si="72"/>
        <v>PS2</v>
      </c>
      <c r="N1520" t="str">
        <f t="shared" si="73"/>
        <v>SingStar '80s (PS2)</v>
      </c>
    </row>
    <row r="1521" spans="1:14" x14ac:dyDescent="0.35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  <c r="L1521" t="str">
        <f t="shared" si="71"/>
        <v>Standard</v>
      </c>
      <c r="M1521" t="str">
        <f t="shared" si="72"/>
        <v>Wii</v>
      </c>
      <c r="N1521" t="str">
        <f t="shared" si="73"/>
        <v>EA Playground (Wii)</v>
      </c>
    </row>
    <row r="1522" spans="1:14" x14ac:dyDescent="0.35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  <c r="L1522" t="str">
        <f t="shared" si="71"/>
        <v>Standard</v>
      </c>
      <c r="M1522" t="str">
        <f t="shared" si="72"/>
        <v>PS</v>
      </c>
      <c r="N1522" t="str">
        <f t="shared" si="73"/>
        <v>Test Drive 5 (PS)</v>
      </c>
    </row>
    <row r="1523" spans="1:14" x14ac:dyDescent="0.35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  <c r="L1523" t="str">
        <f t="shared" si="71"/>
        <v>Standard</v>
      </c>
      <c r="M1523" t="str">
        <f t="shared" si="72"/>
        <v>SNE</v>
      </c>
      <c r="N1523" t="str">
        <f t="shared" si="73"/>
        <v>Romancing SaGa 3 (SNES)</v>
      </c>
    </row>
    <row r="1524" spans="1:14" x14ac:dyDescent="0.35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  <c r="L1524" t="str">
        <f t="shared" si="71"/>
        <v>Standard</v>
      </c>
      <c r="M1524" t="str">
        <f t="shared" si="72"/>
        <v>Wii</v>
      </c>
      <c r="N1524" t="str">
        <f t="shared" si="73"/>
        <v>EA Sports Active 2 (Wii)</v>
      </c>
    </row>
    <row r="1525" spans="1:14" x14ac:dyDescent="0.35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  <c r="L1525" t="str">
        <f t="shared" si="71"/>
        <v>Standard</v>
      </c>
      <c r="M1525" t="str">
        <f t="shared" si="72"/>
        <v>PS</v>
      </c>
      <c r="N1525" t="str">
        <f t="shared" si="73"/>
        <v>Digimon World (PS)</v>
      </c>
    </row>
    <row r="1526" spans="1:14" x14ac:dyDescent="0.35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  <c r="L1526" t="str">
        <f t="shared" si="71"/>
        <v>Standard</v>
      </c>
      <c r="M1526" t="str">
        <f t="shared" si="72"/>
        <v>XOn</v>
      </c>
      <c r="N1526" t="str">
        <f t="shared" si="73"/>
        <v>Rise of the Tomb Raider (XOne)</v>
      </c>
    </row>
    <row r="1527" spans="1:14" x14ac:dyDescent="0.35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  <c r="L1527" t="str">
        <f t="shared" si="71"/>
        <v>Standard</v>
      </c>
      <c r="M1527" t="str">
        <f t="shared" si="72"/>
        <v>Wii</v>
      </c>
      <c r="N1527" t="str">
        <f t="shared" si="73"/>
        <v>Need for Speed Carbon (Wii)</v>
      </c>
    </row>
    <row r="1528" spans="1:14" x14ac:dyDescent="0.35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  <c r="L1528" t="str">
        <f t="shared" si="71"/>
        <v>Standard</v>
      </c>
      <c r="M1528" t="str">
        <f t="shared" si="72"/>
        <v>Wii</v>
      </c>
      <c r="N1528" t="str">
        <f t="shared" si="73"/>
        <v>Yoshi's Woolly World (WiiU)</v>
      </c>
    </row>
    <row r="1529" spans="1:14" x14ac:dyDescent="0.35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  <c r="L1529" t="str">
        <f t="shared" si="71"/>
        <v>Standard</v>
      </c>
      <c r="M1529" t="str">
        <f t="shared" si="72"/>
        <v>GBA</v>
      </c>
      <c r="N1529" t="str">
        <f t="shared" si="73"/>
        <v>Mega Man Battle Network 3 Blue / White Version (GBA)</v>
      </c>
    </row>
    <row r="1530" spans="1:14" x14ac:dyDescent="0.35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  <c r="L1530" t="str">
        <f t="shared" si="71"/>
        <v>Standard</v>
      </c>
      <c r="M1530" t="str">
        <f t="shared" si="72"/>
        <v>PS3</v>
      </c>
      <c r="N1530" t="str">
        <f t="shared" si="73"/>
        <v>FIFA Street (PS3)</v>
      </c>
    </row>
    <row r="1531" spans="1:14" x14ac:dyDescent="0.35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  <c r="L1531" t="str">
        <f t="shared" si="71"/>
        <v>Standard</v>
      </c>
      <c r="M1531" t="str">
        <f t="shared" si="72"/>
        <v>GC</v>
      </c>
      <c r="N1531" t="str">
        <f t="shared" si="73"/>
        <v>Resident Evil Zero (GC)</v>
      </c>
    </row>
    <row r="1532" spans="1:14" x14ac:dyDescent="0.35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  <c r="L1532" t="str">
        <f t="shared" si="71"/>
        <v>Standard</v>
      </c>
      <c r="M1532" t="str">
        <f t="shared" si="72"/>
        <v>X36</v>
      </c>
      <c r="N1532" t="str">
        <f t="shared" si="73"/>
        <v>Need for Speed: Most Wanted (X360)</v>
      </c>
    </row>
    <row r="1533" spans="1:14" x14ac:dyDescent="0.35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  <c r="L1533" t="str">
        <f t="shared" si="71"/>
        <v>Standard</v>
      </c>
      <c r="M1533" t="str">
        <f t="shared" si="72"/>
        <v>XOn</v>
      </c>
      <c r="N1533" t="str">
        <f t="shared" si="73"/>
        <v>Tom Clancy's Rainbow Six: Siege (XOne)</v>
      </c>
    </row>
    <row r="1534" spans="1:14" x14ac:dyDescent="0.35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  <c r="L1534" t="str">
        <f t="shared" si="71"/>
        <v>Standard</v>
      </c>
      <c r="M1534" t="str">
        <f t="shared" si="72"/>
        <v>GBA</v>
      </c>
      <c r="N1534" t="str">
        <f t="shared" si="73"/>
        <v>Pirates of the Caribbean: The Curse of the Black Pearl (GBA)</v>
      </c>
    </row>
    <row r="1535" spans="1:14" x14ac:dyDescent="0.35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  <c r="L1535" t="str">
        <f t="shared" si="71"/>
        <v>Standard</v>
      </c>
      <c r="M1535" t="str">
        <f t="shared" si="72"/>
        <v>PS2</v>
      </c>
      <c r="N1535" t="str">
        <f t="shared" si="73"/>
        <v>Transformers (PS2)</v>
      </c>
    </row>
    <row r="1536" spans="1:14" x14ac:dyDescent="0.35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  <c r="L1536" t="str">
        <f t="shared" si="71"/>
        <v>Standard</v>
      </c>
      <c r="M1536" t="str">
        <f t="shared" si="72"/>
        <v>Wii</v>
      </c>
      <c r="N1536" t="str">
        <f t="shared" si="73"/>
        <v>Guitar Hero: Aerosmith (Wii)</v>
      </c>
    </row>
    <row r="1537" spans="1:14" x14ac:dyDescent="0.35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  <c r="L1537" t="str">
        <f t="shared" si="71"/>
        <v>Standard</v>
      </c>
      <c r="M1537" t="str">
        <f t="shared" si="72"/>
        <v>DS</v>
      </c>
      <c r="N1537" t="str">
        <f t="shared" si="73"/>
        <v>Mystery Case Files: MillionHeir (DS)</v>
      </c>
    </row>
    <row r="1538" spans="1:14" x14ac:dyDescent="0.35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  <c r="L1538" t="str">
        <f t="shared" ref="L1538:L1601" si="74">IF(K1538 &gt; 10, "Blockbuster", IF(K1538 &gt; 1, "Standard", "Niche"))</f>
        <v>Standard</v>
      </c>
      <c r="M1538" t="str">
        <f t="shared" ref="M1538:M1601" si="75">LEFT(C1538, 3)</f>
        <v>PS3</v>
      </c>
      <c r="N1538" t="str">
        <f t="shared" ref="N1538:N1601" si="76">CONCATENATE(B1538, " ", "(", C1538, ")")</f>
        <v>Valkyria Chronicles (PS3)</v>
      </c>
    </row>
    <row r="1539" spans="1:14" x14ac:dyDescent="0.35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  <c r="L1539" t="str">
        <f t="shared" si="74"/>
        <v>Standard</v>
      </c>
      <c r="M1539" t="str">
        <f t="shared" si="75"/>
        <v>PS2</v>
      </c>
      <c r="N1539" t="str">
        <f t="shared" si="76"/>
        <v>Midnight Club 3: DUB Edition (America weekly sales) (PS2)</v>
      </c>
    </row>
    <row r="1540" spans="1:14" x14ac:dyDescent="0.35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  <c r="L1540" t="str">
        <f t="shared" si="74"/>
        <v>Standard</v>
      </c>
      <c r="M1540" t="str">
        <f t="shared" si="75"/>
        <v>PS2</v>
      </c>
      <c r="N1540" t="str">
        <f t="shared" si="76"/>
        <v>Champions of Norrath (PS2)</v>
      </c>
    </row>
    <row r="1541" spans="1:14" x14ac:dyDescent="0.35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  <c r="L1541" t="str">
        <f t="shared" si="74"/>
        <v>Standard</v>
      </c>
      <c r="M1541" t="str">
        <f t="shared" si="75"/>
        <v>X36</v>
      </c>
      <c r="N1541" t="str">
        <f t="shared" si="76"/>
        <v>Watch Dogs (X360)</v>
      </c>
    </row>
    <row r="1542" spans="1:14" x14ac:dyDescent="0.35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  <c r="L1542" t="str">
        <f t="shared" si="74"/>
        <v>Standard</v>
      </c>
      <c r="M1542" t="str">
        <f t="shared" si="75"/>
        <v>DS</v>
      </c>
      <c r="N1542" t="str">
        <f t="shared" si="76"/>
        <v>Imagine: Wedding Designer (DS)</v>
      </c>
    </row>
    <row r="1543" spans="1:14" x14ac:dyDescent="0.35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  <c r="L1543" t="str">
        <f t="shared" si="74"/>
        <v>Standard</v>
      </c>
      <c r="M1543" t="str">
        <f t="shared" si="75"/>
        <v>PS4</v>
      </c>
      <c r="N1543" t="str">
        <f t="shared" si="76"/>
        <v>Metal Gear Solid V: Ground Zeroes (PS4)</v>
      </c>
    </row>
    <row r="1544" spans="1:14" x14ac:dyDescent="0.35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  <c r="L1544" t="str">
        <f t="shared" si="74"/>
        <v>Standard</v>
      </c>
      <c r="M1544" t="str">
        <f t="shared" si="75"/>
        <v>GB</v>
      </c>
      <c r="N1544" t="str">
        <f t="shared" si="76"/>
        <v>Yakuman (GB)</v>
      </c>
    </row>
    <row r="1545" spans="1:14" x14ac:dyDescent="0.35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  <c r="L1545" t="str">
        <f t="shared" si="74"/>
        <v>Standard</v>
      </c>
      <c r="M1545" t="str">
        <f t="shared" si="75"/>
        <v>XOn</v>
      </c>
      <c r="N1545" t="str">
        <f t="shared" si="76"/>
        <v>Assassin's Creed Syndicate (XOne)</v>
      </c>
    </row>
    <row r="1546" spans="1:14" x14ac:dyDescent="0.35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  <c r="L1546" t="str">
        <f t="shared" si="74"/>
        <v>Standard</v>
      </c>
      <c r="M1546" t="str">
        <f t="shared" si="75"/>
        <v>PS</v>
      </c>
      <c r="N1546" t="str">
        <f t="shared" si="76"/>
        <v>Army Men 3D (PS)</v>
      </c>
    </row>
    <row r="1547" spans="1:14" x14ac:dyDescent="0.35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  <c r="L1547" t="str">
        <f t="shared" si="74"/>
        <v>Standard</v>
      </c>
      <c r="M1547" t="str">
        <f t="shared" si="75"/>
        <v>X36</v>
      </c>
      <c r="N1547" t="str">
        <f t="shared" si="76"/>
        <v>WWE '13 (X360)</v>
      </c>
    </row>
    <row r="1548" spans="1:14" x14ac:dyDescent="0.35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  <c r="L1548" t="str">
        <f t="shared" si="74"/>
        <v>Standard</v>
      </c>
      <c r="M1548" t="str">
        <f t="shared" si="75"/>
        <v>PS</v>
      </c>
      <c r="N1548" t="str">
        <f t="shared" si="76"/>
        <v>Twisted Metal 4 (PS)</v>
      </c>
    </row>
    <row r="1549" spans="1:14" x14ac:dyDescent="0.35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  <c r="L1549" t="str">
        <f t="shared" si="74"/>
        <v>Standard</v>
      </c>
      <c r="M1549" t="str">
        <f t="shared" si="75"/>
        <v>PS2</v>
      </c>
      <c r="N1549" t="str">
        <f t="shared" si="76"/>
        <v>Manhunt (PS2)</v>
      </c>
    </row>
    <row r="1550" spans="1:14" x14ac:dyDescent="0.35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  <c r="L1550" t="str">
        <f t="shared" si="74"/>
        <v>Standard</v>
      </c>
      <c r="M1550" t="str">
        <f t="shared" si="75"/>
        <v>3DS</v>
      </c>
      <c r="N1550" t="str">
        <f t="shared" si="76"/>
        <v>Kid Icarus: Uprising (3DS)</v>
      </c>
    </row>
    <row r="1551" spans="1:14" x14ac:dyDescent="0.35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  <c r="L1551" t="str">
        <f t="shared" si="74"/>
        <v>Standard</v>
      </c>
      <c r="M1551" t="str">
        <f t="shared" si="75"/>
        <v>PS2</v>
      </c>
      <c r="N1551" t="str">
        <f t="shared" si="76"/>
        <v>Silent Hill 2 (PS2)</v>
      </c>
    </row>
    <row r="1552" spans="1:14" x14ac:dyDescent="0.35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  <c r="L1552" t="str">
        <f t="shared" si="74"/>
        <v>Standard</v>
      </c>
      <c r="M1552" t="str">
        <f t="shared" si="75"/>
        <v>PS3</v>
      </c>
      <c r="N1552" t="str">
        <f t="shared" si="76"/>
        <v>Tomb Raider: Underworld (PS3)</v>
      </c>
    </row>
    <row r="1553" spans="1:14" x14ac:dyDescent="0.35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  <c r="L1553" t="str">
        <f t="shared" si="74"/>
        <v>Standard</v>
      </c>
      <c r="M1553" t="str">
        <f t="shared" si="75"/>
        <v>PS</v>
      </c>
      <c r="N1553" t="str">
        <f t="shared" si="76"/>
        <v>Castlevania: Symphony of the Night (PS)</v>
      </c>
    </row>
    <row r="1554" spans="1:14" x14ac:dyDescent="0.35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  <c r="L1554" t="str">
        <f t="shared" si="74"/>
        <v>Standard</v>
      </c>
      <c r="M1554" t="str">
        <f t="shared" si="75"/>
        <v>PC</v>
      </c>
      <c r="N1554" t="str">
        <f t="shared" si="76"/>
        <v>The Sims 2: Nightlife (PC)</v>
      </c>
    </row>
    <row r="1555" spans="1:14" x14ac:dyDescent="0.35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  <c r="L1555" t="str">
        <f t="shared" si="74"/>
        <v>Standard</v>
      </c>
      <c r="M1555" t="str">
        <f t="shared" si="75"/>
        <v>PS2</v>
      </c>
      <c r="N1555" t="str">
        <f t="shared" si="76"/>
        <v>LEGO Batman: The Videogame (PS2)</v>
      </c>
    </row>
    <row r="1556" spans="1:14" x14ac:dyDescent="0.35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  <c r="L1556" t="str">
        <f t="shared" si="74"/>
        <v>Standard</v>
      </c>
      <c r="M1556" t="str">
        <f t="shared" si="75"/>
        <v>PS</v>
      </c>
      <c r="N1556" t="str">
        <f t="shared" si="76"/>
        <v>Road Rash (PS)</v>
      </c>
    </row>
    <row r="1557" spans="1:14" x14ac:dyDescent="0.35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  <c r="L1557" t="str">
        <f t="shared" si="74"/>
        <v>Standard</v>
      </c>
      <c r="M1557" t="str">
        <f t="shared" si="75"/>
        <v>3DS</v>
      </c>
      <c r="N1557" t="str">
        <f t="shared" si="76"/>
        <v>Pokemon Mystery Dungeon: Gates to Infinity (3DS)</v>
      </c>
    </row>
    <row r="1558" spans="1:14" x14ac:dyDescent="0.35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  <c r="L1558" t="str">
        <f t="shared" si="74"/>
        <v>Standard</v>
      </c>
      <c r="M1558" t="str">
        <f t="shared" si="75"/>
        <v>260</v>
      </c>
      <c r="N1558" t="str">
        <f t="shared" si="76"/>
        <v>Atlantis (2600)</v>
      </c>
    </row>
    <row r="1559" spans="1:14" x14ac:dyDescent="0.35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  <c r="L1559" t="str">
        <f t="shared" si="74"/>
        <v>Standard</v>
      </c>
      <c r="M1559" t="str">
        <f t="shared" si="75"/>
        <v>X36</v>
      </c>
      <c r="N1559" t="str">
        <f t="shared" si="76"/>
        <v>NBA 2K9 (X360)</v>
      </c>
    </row>
    <row r="1560" spans="1:14" x14ac:dyDescent="0.35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  <c r="L1560" t="str">
        <f t="shared" si="74"/>
        <v>Standard</v>
      </c>
      <c r="M1560" t="str">
        <f t="shared" si="75"/>
        <v>X36</v>
      </c>
      <c r="N1560" t="str">
        <f t="shared" si="76"/>
        <v>WWE '12 (X360)</v>
      </c>
    </row>
    <row r="1561" spans="1:14" x14ac:dyDescent="0.35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  <c r="L1561" t="str">
        <f t="shared" si="74"/>
        <v>Standard</v>
      </c>
      <c r="M1561" t="str">
        <f t="shared" si="75"/>
        <v>XB</v>
      </c>
      <c r="N1561" t="str">
        <f t="shared" si="76"/>
        <v>Tony Hawk's Underground (XB)</v>
      </c>
    </row>
    <row r="1562" spans="1:14" x14ac:dyDescent="0.35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  <c r="L1562" t="str">
        <f t="shared" si="74"/>
        <v>Standard</v>
      </c>
      <c r="M1562" t="str">
        <f t="shared" si="75"/>
        <v>NES</v>
      </c>
      <c r="N1562" t="str">
        <f t="shared" si="76"/>
        <v>Hogan's Alley (NES)</v>
      </c>
    </row>
    <row r="1563" spans="1:14" x14ac:dyDescent="0.35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  <c r="L1563" t="str">
        <f t="shared" si="74"/>
        <v>Standard</v>
      </c>
      <c r="M1563" t="str">
        <f t="shared" si="75"/>
        <v>XOn</v>
      </c>
      <c r="N1563" t="str">
        <f t="shared" si="76"/>
        <v>The Elder Scrolls Online (XOne)</v>
      </c>
    </row>
    <row r="1564" spans="1:14" x14ac:dyDescent="0.35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  <c r="L1564" t="str">
        <f t="shared" si="74"/>
        <v>Standard</v>
      </c>
      <c r="M1564" t="str">
        <f t="shared" si="75"/>
        <v>Wii</v>
      </c>
      <c r="N1564" t="str">
        <f t="shared" si="76"/>
        <v>Jillian Michaels' Fitness Ultimatum 2009 (Wii)</v>
      </c>
    </row>
    <row r="1565" spans="1:14" x14ac:dyDescent="0.35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  <c r="L1565" t="str">
        <f t="shared" si="74"/>
        <v>Standard</v>
      </c>
      <c r="M1565" t="str">
        <f t="shared" si="75"/>
        <v>PS2</v>
      </c>
      <c r="N1565" t="str">
        <f t="shared" si="76"/>
        <v>.hack//Infection Part 1 (PS2)</v>
      </c>
    </row>
    <row r="1566" spans="1:14" x14ac:dyDescent="0.35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  <c r="L1566" t="str">
        <f t="shared" si="74"/>
        <v>Standard</v>
      </c>
      <c r="M1566" t="str">
        <f t="shared" si="75"/>
        <v>Wii</v>
      </c>
      <c r="N1566" t="str">
        <f t="shared" si="76"/>
        <v>Rockstar Games presents Table Tennis (Wii)</v>
      </c>
    </row>
    <row r="1567" spans="1:14" x14ac:dyDescent="0.35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  <c r="L1567" t="str">
        <f t="shared" si="74"/>
        <v>Standard</v>
      </c>
      <c r="M1567" t="str">
        <f t="shared" si="75"/>
        <v>GC</v>
      </c>
      <c r="N1567" t="str">
        <f t="shared" si="76"/>
        <v>Sonic Adventure DX: Director's Cut (GC)</v>
      </c>
    </row>
    <row r="1568" spans="1:14" x14ac:dyDescent="0.35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  <c r="L1568" t="str">
        <f t="shared" si="74"/>
        <v>Standard</v>
      </c>
      <c r="M1568" t="str">
        <f t="shared" si="75"/>
        <v>PS2</v>
      </c>
      <c r="N1568" t="str">
        <f t="shared" si="76"/>
        <v>Jet Li: Rise to Honor (PS2)</v>
      </c>
    </row>
    <row r="1569" spans="1:14" x14ac:dyDescent="0.35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  <c r="L1569" t="str">
        <f t="shared" si="74"/>
        <v>Standard</v>
      </c>
      <c r="M1569" t="str">
        <f t="shared" si="75"/>
        <v>PS</v>
      </c>
      <c r="N1569" t="str">
        <f t="shared" si="76"/>
        <v>Battle Arena Toshinden (PS)</v>
      </c>
    </row>
    <row r="1570" spans="1:14" x14ac:dyDescent="0.35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  <c r="L1570" t="str">
        <f t="shared" si="74"/>
        <v>Standard</v>
      </c>
      <c r="M1570" t="str">
        <f t="shared" si="75"/>
        <v>3DS</v>
      </c>
      <c r="N1570" t="str">
        <f t="shared" si="76"/>
        <v>Yokai Watch 3 (3DS)</v>
      </c>
    </row>
    <row r="1571" spans="1:14" x14ac:dyDescent="0.35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  <c r="L1571" t="str">
        <f t="shared" si="74"/>
        <v>Standard</v>
      </c>
      <c r="M1571" t="str">
        <f t="shared" si="75"/>
        <v>DS</v>
      </c>
      <c r="N1571" t="str">
        <f t="shared" si="76"/>
        <v>Kung Fu Panda (DS)</v>
      </c>
    </row>
    <row r="1572" spans="1:14" x14ac:dyDescent="0.35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  <c r="L1572" t="str">
        <f t="shared" si="74"/>
        <v>Standard</v>
      </c>
      <c r="M1572" t="str">
        <f t="shared" si="75"/>
        <v>DS</v>
      </c>
      <c r="N1572" t="str">
        <f t="shared" si="76"/>
        <v>Tamagotchi Connection: Corner Shop (DS)</v>
      </c>
    </row>
    <row r="1573" spans="1:14" x14ac:dyDescent="0.35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  <c r="L1573" t="str">
        <f t="shared" si="74"/>
        <v>Standard</v>
      </c>
      <c r="M1573" t="str">
        <f t="shared" si="75"/>
        <v>PC</v>
      </c>
      <c r="N1573" t="str">
        <f t="shared" si="76"/>
        <v>Football Manager 2011 (PC)</v>
      </c>
    </row>
    <row r="1574" spans="1:14" x14ac:dyDescent="0.35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  <c r="L1574" t="str">
        <f t="shared" si="74"/>
        <v>Standard</v>
      </c>
      <c r="M1574" t="str">
        <f t="shared" si="75"/>
        <v>PS</v>
      </c>
      <c r="N1574" t="str">
        <f t="shared" si="76"/>
        <v>Devil Dice (PS)</v>
      </c>
    </row>
    <row r="1575" spans="1:14" x14ac:dyDescent="0.35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  <c r="L1575" t="str">
        <f t="shared" si="74"/>
        <v>Standard</v>
      </c>
      <c r="M1575" t="str">
        <f t="shared" si="75"/>
        <v>DS</v>
      </c>
      <c r="N1575" t="str">
        <f t="shared" si="76"/>
        <v>Final Fantasy IV (DS)</v>
      </c>
    </row>
    <row r="1576" spans="1:14" x14ac:dyDescent="0.35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  <c r="L1576" t="str">
        <f t="shared" si="74"/>
        <v>Standard</v>
      </c>
      <c r="M1576" t="str">
        <f t="shared" si="75"/>
        <v>Wii</v>
      </c>
      <c r="N1576" t="str">
        <f t="shared" si="76"/>
        <v>Hyrule Warriors (WiiU)</v>
      </c>
    </row>
    <row r="1577" spans="1:14" x14ac:dyDescent="0.35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  <c r="L1577" t="str">
        <f t="shared" si="74"/>
        <v>Standard</v>
      </c>
      <c r="M1577" t="str">
        <f t="shared" si="75"/>
        <v>PS3</v>
      </c>
      <c r="N1577" t="str">
        <f t="shared" si="76"/>
        <v>Need for Speed Carbon (PS3)</v>
      </c>
    </row>
    <row r="1578" spans="1:14" x14ac:dyDescent="0.35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  <c r="L1578" t="str">
        <f t="shared" si="74"/>
        <v>Standard</v>
      </c>
      <c r="M1578" t="str">
        <f t="shared" si="75"/>
        <v>PC</v>
      </c>
      <c r="N1578" t="str">
        <f t="shared" si="76"/>
        <v>Championship Manager 03/04 (PC)</v>
      </c>
    </row>
    <row r="1579" spans="1:14" x14ac:dyDescent="0.35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  <c r="L1579" t="str">
        <f t="shared" si="74"/>
        <v>Standard</v>
      </c>
      <c r="M1579" t="str">
        <f t="shared" si="75"/>
        <v>PS</v>
      </c>
      <c r="N1579" t="str">
        <f t="shared" si="76"/>
        <v>Brian Lara Cricket (PS)</v>
      </c>
    </row>
    <row r="1580" spans="1:14" x14ac:dyDescent="0.35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  <c r="L1580" t="str">
        <f t="shared" si="74"/>
        <v>Standard</v>
      </c>
      <c r="M1580" t="str">
        <f t="shared" si="75"/>
        <v>DS</v>
      </c>
      <c r="N1580" t="str">
        <f t="shared" si="76"/>
        <v>Ratatouille (DS)</v>
      </c>
    </row>
    <row r="1581" spans="1:14" x14ac:dyDescent="0.35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  <c r="L1581" t="str">
        <f t="shared" si="74"/>
        <v>Standard</v>
      </c>
      <c r="M1581" t="str">
        <f t="shared" si="75"/>
        <v>PS</v>
      </c>
      <c r="N1581" t="str">
        <f t="shared" si="76"/>
        <v>Wheel of Fortune (PS)</v>
      </c>
    </row>
    <row r="1582" spans="1:14" x14ac:dyDescent="0.35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  <c r="L1582" t="str">
        <f t="shared" si="74"/>
        <v>Standard</v>
      </c>
      <c r="M1582" t="str">
        <f t="shared" si="75"/>
        <v>X36</v>
      </c>
      <c r="N1582" t="str">
        <f t="shared" si="76"/>
        <v>LEGO The Lord of the Rings (X360)</v>
      </c>
    </row>
    <row r="1583" spans="1:14" x14ac:dyDescent="0.35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  <c r="L1583" t="str">
        <f t="shared" si="74"/>
        <v>Standard</v>
      </c>
      <c r="M1583" t="str">
        <f t="shared" si="75"/>
        <v>Wii</v>
      </c>
      <c r="N1583" t="str">
        <f t="shared" si="76"/>
        <v>Winter Sports: The Ultimate Challenge (Wii)</v>
      </c>
    </row>
    <row r="1584" spans="1:14" x14ac:dyDescent="0.35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  <c r="L1584" t="str">
        <f t="shared" si="74"/>
        <v>Standard</v>
      </c>
      <c r="M1584" t="str">
        <f t="shared" si="75"/>
        <v>PS3</v>
      </c>
      <c r="N1584" t="str">
        <f t="shared" si="76"/>
        <v>SOCOM: U.S. Navy SEALs Confrontation (PS3)</v>
      </c>
    </row>
    <row r="1585" spans="1:14" x14ac:dyDescent="0.35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  <c r="L1585" t="str">
        <f t="shared" si="74"/>
        <v>Standard</v>
      </c>
      <c r="M1585" t="str">
        <f t="shared" si="75"/>
        <v>PS</v>
      </c>
      <c r="N1585" t="str">
        <f t="shared" si="76"/>
        <v>NBA Live 2001 (PS)</v>
      </c>
    </row>
    <row r="1586" spans="1:14" x14ac:dyDescent="0.35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  <c r="L1586" t="str">
        <f t="shared" si="74"/>
        <v>Standard</v>
      </c>
      <c r="M1586" t="str">
        <f t="shared" si="75"/>
        <v>PS2</v>
      </c>
      <c r="N1586" t="str">
        <f t="shared" si="76"/>
        <v>Star Wars: The Force Unleashed (PS2)</v>
      </c>
    </row>
    <row r="1587" spans="1:14" x14ac:dyDescent="0.35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  <c r="L1587" t="str">
        <f t="shared" si="74"/>
        <v>Standard</v>
      </c>
      <c r="M1587" t="str">
        <f t="shared" si="75"/>
        <v>260</v>
      </c>
      <c r="N1587" t="str">
        <f t="shared" si="76"/>
        <v>Combat (2600)</v>
      </c>
    </row>
    <row r="1588" spans="1:14" x14ac:dyDescent="0.35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  <c r="L1588" t="str">
        <f t="shared" si="74"/>
        <v>Standard</v>
      </c>
      <c r="M1588" t="str">
        <f t="shared" si="75"/>
        <v>PS3</v>
      </c>
      <c r="N1588" t="str">
        <f t="shared" si="76"/>
        <v>Tom Clancy's Rainbow Six: Vegas (PS3)</v>
      </c>
    </row>
    <row r="1589" spans="1:14" x14ac:dyDescent="0.35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  <c r="L1589" t="str">
        <f t="shared" si="74"/>
        <v>Standard</v>
      </c>
      <c r="M1589" t="str">
        <f t="shared" si="75"/>
        <v>NES</v>
      </c>
      <c r="N1589" t="str">
        <f t="shared" si="76"/>
        <v>Dragon Ball: Daimaou Fukkatsu (NES)</v>
      </c>
    </row>
    <row r="1590" spans="1:14" x14ac:dyDescent="0.35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  <c r="L1590" t="str">
        <f t="shared" si="74"/>
        <v>Standard</v>
      </c>
      <c r="M1590" t="str">
        <f t="shared" si="75"/>
        <v>NES</v>
      </c>
      <c r="N1590" t="str">
        <f t="shared" si="76"/>
        <v>Gegege no Kitarou 2: Youkai Gundan no Chousen (NES)</v>
      </c>
    </row>
    <row r="1591" spans="1:14" x14ac:dyDescent="0.35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  <c r="L1591" t="str">
        <f t="shared" si="74"/>
        <v>Standard</v>
      </c>
      <c r="M1591" t="str">
        <f t="shared" si="75"/>
        <v>PS</v>
      </c>
      <c r="N1591" t="str">
        <f t="shared" si="76"/>
        <v>Reel Fishing (PS)</v>
      </c>
    </row>
    <row r="1592" spans="1:14" x14ac:dyDescent="0.35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  <c r="L1592" t="str">
        <f t="shared" si="74"/>
        <v>Standard</v>
      </c>
      <c r="M1592" t="str">
        <f t="shared" si="75"/>
        <v>PS3</v>
      </c>
      <c r="N1592" t="str">
        <f t="shared" si="76"/>
        <v>Injustice: Gods Among Us (PS3)</v>
      </c>
    </row>
    <row r="1593" spans="1:14" x14ac:dyDescent="0.35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  <c r="L1593" t="str">
        <f t="shared" si="74"/>
        <v>Standard</v>
      </c>
      <c r="M1593" t="str">
        <f t="shared" si="75"/>
        <v>GC</v>
      </c>
      <c r="N1593" t="str">
        <f t="shared" si="76"/>
        <v>Pokemon XD: Gale of Darkness (GC)</v>
      </c>
    </row>
    <row r="1594" spans="1:14" x14ac:dyDescent="0.35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  <c r="L1594" t="str">
        <f t="shared" si="74"/>
        <v>Standard</v>
      </c>
      <c r="M1594" t="str">
        <f t="shared" si="75"/>
        <v>PS2</v>
      </c>
      <c r="N1594" t="str">
        <f t="shared" si="76"/>
        <v>Black (PS2)</v>
      </c>
    </row>
    <row r="1595" spans="1:14" x14ac:dyDescent="0.35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  <c r="L1595" t="str">
        <f t="shared" si="74"/>
        <v>Standard</v>
      </c>
      <c r="M1595" t="str">
        <f t="shared" si="75"/>
        <v>PC</v>
      </c>
      <c r="N1595" t="str">
        <f t="shared" si="76"/>
        <v>RollerCoaster Tycoon 2 (PC)</v>
      </c>
    </row>
    <row r="1596" spans="1:14" x14ac:dyDescent="0.35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  <c r="L1596" t="str">
        <f t="shared" si="74"/>
        <v>Standard</v>
      </c>
      <c r="M1596" t="str">
        <f t="shared" si="75"/>
        <v>PS2</v>
      </c>
      <c r="N1596" t="str">
        <f t="shared" si="76"/>
        <v>Lara Croft Tomb Raider: The Angel of Darkness (PS2)</v>
      </c>
    </row>
    <row r="1597" spans="1:14" x14ac:dyDescent="0.35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  <c r="L1597" t="str">
        <f t="shared" si="74"/>
        <v>Standard</v>
      </c>
      <c r="M1597" t="str">
        <f t="shared" si="75"/>
        <v>PS2</v>
      </c>
      <c r="N1597" t="str">
        <f t="shared" si="76"/>
        <v>Tom Clancy's Splinter Cell: Pandora Tomorrow (PS2)</v>
      </c>
    </row>
    <row r="1598" spans="1:14" x14ac:dyDescent="0.35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  <c r="L1598" t="str">
        <f t="shared" si="74"/>
        <v>Standard</v>
      </c>
      <c r="M1598" t="str">
        <f t="shared" si="75"/>
        <v>PS</v>
      </c>
      <c r="N1598" t="str">
        <f t="shared" si="76"/>
        <v>Road Rash 3D (PS)</v>
      </c>
    </row>
    <row r="1599" spans="1:14" x14ac:dyDescent="0.35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  <c r="L1599" t="str">
        <f t="shared" si="74"/>
        <v>Standard</v>
      </c>
      <c r="M1599" t="str">
        <f t="shared" si="75"/>
        <v>PS2</v>
      </c>
      <c r="N1599" t="str">
        <f t="shared" si="76"/>
        <v>Ratchet: Deadlocked (PS2)</v>
      </c>
    </row>
    <row r="1600" spans="1:14" x14ac:dyDescent="0.35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  <c r="L1600" t="str">
        <f t="shared" si="74"/>
        <v>Standard</v>
      </c>
      <c r="M1600" t="str">
        <f t="shared" si="75"/>
        <v>PS2</v>
      </c>
      <c r="N1600" t="str">
        <f t="shared" si="76"/>
        <v>Baldur's Gate: Dark Alliance (PS2)</v>
      </c>
    </row>
    <row r="1601" spans="1:14" x14ac:dyDescent="0.35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  <c r="L1601" t="str">
        <f t="shared" si="74"/>
        <v>Standard</v>
      </c>
      <c r="M1601" t="str">
        <f t="shared" si="75"/>
        <v>DS</v>
      </c>
      <c r="N1601" t="str">
        <f t="shared" si="76"/>
        <v>Transformers: Autobots / Decepticons (DS)</v>
      </c>
    </row>
    <row r="1602" spans="1:14" x14ac:dyDescent="0.35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  <c r="L1602" t="str">
        <f t="shared" ref="L1602:L1665" si="77">IF(K1602 &gt; 10, "Blockbuster", IF(K1602 &gt; 1, "Standard", "Niche"))</f>
        <v>Standard</v>
      </c>
      <c r="M1602" t="str">
        <f t="shared" ref="M1602:M1665" si="78">LEFT(C1602, 3)</f>
        <v>PS3</v>
      </c>
      <c r="N1602" t="str">
        <f t="shared" ref="N1602:N1665" si="79">CONCATENATE(B1602, " ", "(", C1602, ")")</f>
        <v>Tales of Xillia (PS3)</v>
      </c>
    </row>
    <row r="1603" spans="1:14" x14ac:dyDescent="0.35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  <c r="L1603" t="str">
        <f t="shared" si="77"/>
        <v>Standard</v>
      </c>
      <c r="M1603" t="str">
        <f t="shared" si="78"/>
        <v>DS</v>
      </c>
      <c r="N1603" t="str">
        <f t="shared" si="79"/>
        <v>Diddy Kong Racing DS (DS)</v>
      </c>
    </row>
    <row r="1604" spans="1:14" x14ac:dyDescent="0.35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  <c r="L1604" t="str">
        <f t="shared" si="77"/>
        <v>Standard</v>
      </c>
      <c r="M1604" t="str">
        <f t="shared" si="78"/>
        <v>PS3</v>
      </c>
      <c r="N1604" t="str">
        <f t="shared" si="79"/>
        <v>[Prototype] (PS3)</v>
      </c>
    </row>
    <row r="1605" spans="1:14" x14ac:dyDescent="0.35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  <c r="L1605" t="str">
        <f t="shared" si="77"/>
        <v>Standard</v>
      </c>
      <c r="M1605" t="str">
        <f t="shared" si="78"/>
        <v>PSP</v>
      </c>
      <c r="N1605" t="str">
        <f t="shared" si="79"/>
        <v>Assassin's Creed: Bloodlines (PSP)</v>
      </c>
    </row>
    <row r="1606" spans="1:14" x14ac:dyDescent="0.35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  <c r="L1606" t="str">
        <f t="shared" si="77"/>
        <v>Standard</v>
      </c>
      <c r="M1606" t="str">
        <f t="shared" si="78"/>
        <v>PS</v>
      </c>
      <c r="N1606" t="str">
        <f t="shared" si="79"/>
        <v>Oddworld: Abe's Oddysee (PS)</v>
      </c>
    </row>
    <row r="1607" spans="1:14" x14ac:dyDescent="0.35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  <c r="L1607" t="str">
        <f t="shared" si="77"/>
        <v>Standard</v>
      </c>
      <c r="M1607" t="str">
        <f t="shared" si="78"/>
        <v>XOn</v>
      </c>
      <c r="N1607" t="str">
        <f t="shared" si="79"/>
        <v>The Witcher 3: Wild Hunt (XOne)</v>
      </c>
    </row>
    <row r="1608" spans="1:14" x14ac:dyDescent="0.35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  <c r="L1608" t="str">
        <f t="shared" si="77"/>
        <v>Standard</v>
      </c>
      <c r="M1608" t="str">
        <f t="shared" si="78"/>
        <v>PS2</v>
      </c>
      <c r="N1608" t="str">
        <f t="shared" si="79"/>
        <v>Ridge Racer V (PS2)</v>
      </c>
    </row>
    <row r="1609" spans="1:14" x14ac:dyDescent="0.35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  <c r="L1609" t="str">
        <f t="shared" si="77"/>
        <v>Standard</v>
      </c>
      <c r="M1609" t="str">
        <f t="shared" si="78"/>
        <v>PS2</v>
      </c>
      <c r="N1609" t="str">
        <f t="shared" si="79"/>
        <v>WWE SmackDown vs. Raw 2009 (PS2)</v>
      </c>
    </row>
    <row r="1610" spans="1:14" x14ac:dyDescent="0.35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  <c r="L1610" t="str">
        <f t="shared" si="77"/>
        <v>Standard</v>
      </c>
      <c r="M1610" t="str">
        <f t="shared" si="78"/>
        <v>GB</v>
      </c>
      <c r="N1610" t="str">
        <f t="shared" si="79"/>
        <v>Tetris 2 (All region sales) (GB)</v>
      </c>
    </row>
    <row r="1611" spans="1:14" x14ac:dyDescent="0.35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  <c r="L1611" t="str">
        <f t="shared" si="77"/>
        <v>Standard</v>
      </c>
      <c r="M1611" t="str">
        <f t="shared" si="78"/>
        <v>XB</v>
      </c>
      <c r="N1611" t="str">
        <f t="shared" si="79"/>
        <v>Star Wars Episode III: Revenge of the Sith (XB)</v>
      </c>
    </row>
    <row r="1612" spans="1:14" x14ac:dyDescent="0.35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  <c r="L1612" t="str">
        <f t="shared" si="77"/>
        <v>Standard</v>
      </c>
      <c r="M1612" t="str">
        <f t="shared" si="78"/>
        <v>Wii</v>
      </c>
      <c r="N1612" t="str">
        <f t="shared" si="79"/>
        <v>Ben 10: Protector of Earth (Wii)</v>
      </c>
    </row>
    <row r="1613" spans="1:14" x14ac:dyDescent="0.35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  <c r="L1613" t="str">
        <f t="shared" si="77"/>
        <v>Standard</v>
      </c>
      <c r="M1613" t="str">
        <f t="shared" si="78"/>
        <v>PS2</v>
      </c>
      <c r="N1613" t="str">
        <f t="shared" si="79"/>
        <v>Frogger: The Great Quest (PS2)</v>
      </c>
    </row>
    <row r="1614" spans="1:14" x14ac:dyDescent="0.35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  <c r="L1614" t="str">
        <f t="shared" si="77"/>
        <v>Standard</v>
      </c>
      <c r="M1614" t="str">
        <f t="shared" si="78"/>
        <v>PS3</v>
      </c>
      <c r="N1614" t="str">
        <f t="shared" si="79"/>
        <v>2010 FIFA World Cup South Africa (PS3)</v>
      </c>
    </row>
    <row r="1615" spans="1:14" x14ac:dyDescent="0.35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  <c r="L1615" t="str">
        <f t="shared" si="77"/>
        <v>Standard</v>
      </c>
      <c r="M1615" t="str">
        <f t="shared" si="78"/>
        <v>XB</v>
      </c>
      <c r="N1615" t="str">
        <f t="shared" si="79"/>
        <v>Ninja Gaiden (XB)</v>
      </c>
    </row>
    <row r="1616" spans="1:14" x14ac:dyDescent="0.35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  <c r="L1616" t="str">
        <f t="shared" si="77"/>
        <v>Standard</v>
      </c>
      <c r="M1616" t="str">
        <f t="shared" si="78"/>
        <v>XB</v>
      </c>
      <c r="N1616" t="str">
        <f t="shared" si="79"/>
        <v>Crash Bandicoot: The Wrath of Cortex (XB)</v>
      </c>
    </row>
    <row r="1617" spans="1:14" x14ac:dyDescent="0.35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  <c r="L1617" t="str">
        <f t="shared" si="77"/>
        <v>Standard</v>
      </c>
      <c r="M1617" t="str">
        <f t="shared" si="78"/>
        <v>PS2</v>
      </c>
      <c r="N1617" t="str">
        <f t="shared" si="79"/>
        <v>Driv3r (PS2)</v>
      </c>
    </row>
    <row r="1618" spans="1:14" x14ac:dyDescent="0.35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  <c r="L1618" t="str">
        <f t="shared" si="77"/>
        <v>Standard</v>
      </c>
      <c r="M1618" t="str">
        <f t="shared" si="78"/>
        <v>PS</v>
      </c>
      <c r="N1618" t="str">
        <f t="shared" si="79"/>
        <v>Disney's Tarzan / Disney's Aladdin in Nasira's Revenge / Disney's The Emperor's New Groove Action Game (PS)</v>
      </c>
    </row>
    <row r="1619" spans="1:14" x14ac:dyDescent="0.35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  <c r="L1619" t="str">
        <f t="shared" si="77"/>
        <v>Standard</v>
      </c>
      <c r="M1619" t="str">
        <f t="shared" si="78"/>
        <v>PC</v>
      </c>
      <c r="N1619" t="str">
        <f t="shared" si="79"/>
        <v>Farming Simulator 2015 (PC)</v>
      </c>
    </row>
    <row r="1620" spans="1:14" x14ac:dyDescent="0.35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  <c r="L1620" t="str">
        <f t="shared" si="77"/>
        <v>Standard</v>
      </c>
      <c r="M1620" t="str">
        <f t="shared" si="78"/>
        <v>X36</v>
      </c>
      <c r="N1620" t="str">
        <f t="shared" si="79"/>
        <v>Guitar Hero: Aerosmith (X360)</v>
      </c>
    </row>
    <row r="1621" spans="1:14" x14ac:dyDescent="0.35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  <c r="L1621" t="str">
        <f t="shared" si="77"/>
        <v>Standard</v>
      </c>
      <c r="M1621" t="str">
        <f t="shared" si="78"/>
        <v>PS3</v>
      </c>
      <c r="N1621" t="str">
        <f t="shared" si="79"/>
        <v>Medal of Honor: Airborne (PS3)</v>
      </c>
    </row>
    <row r="1622" spans="1:14" x14ac:dyDescent="0.35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  <c r="L1622" t="str">
        <f t="shared" si="77"/>
        <v>Standard</v>
      </c>
      <c r="M1622" t="str">
        <f t="shared" si="78"/>
        <v>GB</v>
      </c>
      <c r="N1622" t="str">
        <f t="shared" si="79"/>
        <v>Kirby Tilt 'n' Tumble (GB)</v>
      </c>
    </row>
    <row r="1623" spans="1:14" x14ac:dyDescent="0.35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  <c r="L1623" t="str">
        <f t="shared" si="77"/>
        <v>Standard</v>
      </c>
      <c r="M1623" t="str">
        <f t="shared" si="78"/>
        <v>GBA</v>
      </c>
      <c r="N1623" t="str">
        <f t="shared" si="79"/>
        <v>SpongeBob SquarePants: Battle for Bikini Bottom (GBA)</v>
      </c>
    </row>
    <row r="1624" spans="1:14" x14ac:dyDescent="0.35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  <c r="L1624" t="str">
        <f t="shared" si="77"/>
        <v>Standard</v>
      </c>
      <c r="M1624" t="str">
        <f t="shared" si="78"/>
        <v>PS</v>
      </c>
      <c r="N1624" t="str">
        <f t="shared" si="79"/>
        <v>Vigilante 8 (PS)</v>
      </c>
    </row>
    <row r="1625" spans="1:14" x14ac:dyDescent="0.35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  <c r="L1625" t="str">
        <f t="shared" si="77"/>
        <v>Standard</v>
      </c>
      <c r="M1625" t="str">
        <f t="shared" si="78"/>
        <v>NES</v>
      </c>
      <c r="N1625" t="str">
        <f t="shared" si="79"/>
        <v>Castlevania (NES)</v>
      </c>
    </row>
    <row r="1626" spans="1:14" x14ac:dyDescent="0.35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  <c r="L1626" t="str">
        <f t="shared" si="77"/>
        <v>Standard</v>
      </c>
      <c r="M1626" t="str">
        <f t="shared" si="78"/>
        <v>GBA</v>
      </c>
      <c r="N1626" t="str">
        <f t="shared" si="79"/>
        <v>Donkey Kong Country 2 (GBA)</v>
      </c>
    </row>
    <row r="1627" spans="1:14" x14ac:dyDescent="0.35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  <c r="L1627" t="str">
        <f t="shared" si="77"/>
        <v>Standard</v>
      </c>
      <c r="M1627" t="str">
        <f t="shared" si="78"/>
        <v>PS3</v>
      </c>
      <c r="N1627" t="str">
        <f t="shared" si="79"/>
        <v>Bayonetta (PS3)</v>
      </c>
    </row>
    <row r="1628" spans="1:14" x14ac:dyDescent="0.35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  <c r="L1628" t="str">
        <f t="shared" si="77"/>
        <v>Standard</v>
      </c>
      <c r="M1628" t="str">
        <f t="shared" si="78"/>
        <v>GBA</v>
      </c>
      <c r="N1628" t="str">
        <f t="shared" si="79"/>
        <v>WarioWare, Inc.: Mega MicroGame$ (GBA)</v>
      </c>
    </row>
    <row r="1629" spans="1:14" x14ac:dyDescent="0.35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  <c r="L1629" t="str">
        <f t="shared" si="77"/>
        <v>Standard</v>
      </c>
      <c r="M1629" t="str">
        <f t="shared" si="78"/>
        <v>PSP</v>
      </c>
      <c r="N1629" t="str">
        <f t="shared" si="79"/>
        <v>Star Wars: Battlefront II (PSP)</v>
      </c>
    </row>
    <row r="1630" spans="1:14" x14ac:dyDescent="0.35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  <c r="L1630" t="str">
        <f t="shared" si="77"/>
        <v>Standard</v>
      </c>
      <c r="M1630" t="str">
        <f t="shared" si="78"/>
        <v>PS4</v>
      </c>
      <c r="N1630" t="str">
        <f t="shared" si="79"/>
        <v>Madden NFL 17 (PS4)</v>
      </c>
    </row>
    <row r="1631" spans="1:14" x14ac:dyDescent="0.35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  <c r="L1631" t="str">
        <f t="shared" si="77"/>
        <v>Standard</v>
      </c>
      <c r="M1631" t="str">
        <f t="shared" si="78"/>
        <v>Wii</v>
      </c>
      <c r="N1631" t="str">
        <f t="shared" si="79"/>
        <v>Boom Blox (Wii)</v>
      </c>
    </row>
    <row r="1632" spans="1:14" x14ac:dyDescent="0.35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  <c r="L1632" t="str">
        <f t="shared" si="77"/>
        <v>Standard</v>
      </c>
      <c r="M1632" t="str">
        <f t="shared" si="78"/>
        <v>PC</v>
      </c>
      <c r="N1632" t="str">
        <f t="shared" si="79"/>
        <v>Fallout 4 (PC)</v>
      </c>
    </row>
    <row r="1633" spans="1:14" x14ac:dyDescent="0.35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  <c r="L1633" t="str">
        <f t="shared" si="77"/>
        <v>Standard</v>
      </c>
      <c r="M1633" t="str">
        <f t="shared" si="78"/>
        <v>Wii</v>
      </c>
      <c r="N1633" t="str">
        <f t="shared" si="79"/>
        <v>The Sims 2: Castaway (Wii)</v>
      </c>
    </row>
    <row r="1634" spans="1:14" x14ac:dyDescent="0.35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  <c r="L1634" t="str">
        <f t="shared" si="77"/>
        <v>Standard</v>
      </c>
      <c r="M1634" t="str">
        <f t="shared" si="78"/>
        <v>PS3</v>
      </c>
      <c r="N1634" t="str">
        <f t="shared" si="79"/>
        <v>LEGO Batman 2: DC Super Heroes (PS3)</v>
      </c>
    </row>
    <row r="1635" spans="1:14" x14ac:dyDescent="0.35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  <c r="L1635" t="str">
        <f t="shared" si="77"/>
        <v>Standard</v>
      </c>
      <c r="M1635" t="str">
        <f t="shared" si="78"/>
        <v>PS3</v>
      </c>
      <c r="N1635" t="str">
        <f t="shared" si="79"/>
        <v>Naruto Shippuden: Ultimate Ninja Storm 2 (PS3)</v>
      </c>
    </row>
    <row r="1636" spans="1:14" x14ac:dyDescent="0.35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  <c r="L1636" t="str">
        <f t="shared" si="77"/>
        <v>Standard</v>
      </c>
      <c r="M1636" t="str">
        <f t="shared" si="78"/>
        <v>GC</v>
      </c>
      <c r="N1636" t="str">
        <f t="shared" si="79"/>
        <v>Mario Power Tennis (GC)</v>
      </c>
    </row>
    <row r="1637" spans="1:14" x14ac:dyDescent="0.35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  <c r="L1637" t="str">
        <f t="shared" si="77"/>
        <v>Standard</v>
      </c>
      <c r="M1637" t="str">
        <f t="shared" si="78"/>
        <v>PS</v>
      </c>
      <c r="N1637" t="str">
        <f t="shared" si="79"/>
        <v>Intelligent Qube (PS)</v>
      </c>
    </row>
    <row r="1638" spans="1:14" x14ac:dyDescent="0.35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  <c r="L1638" t="str">
        <f t="shared" si="77"/>
        <v>Standard</v>
      </c>
      <c r="M1638" t="str">
        <f t="shared" si="78"/>
        <v>GB</v>
      </c>
      <c r="N1638" t="str">
        <f t="shared" si="79"/>
        <v>Game &amp; Watch Gallery 2 (GB)</v>
      </c>
    </row>
    <row r="1639" spans="1:14" x14ac:dyDescent="0.35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  <c r="L1639" t="str">
        <f t="shared" si="77"/>
        <v>Standard</v>
      </c>
      <c r="M1639" t="str">
        <f t="shared" si="78"/>
        <v>GB</v>
      </c>
      <c r="N1639" t="str">
        <f t="shared" si="79"/>
        <v>Game &amp; Watch Gallery 3 (GB)</v>
      </c>
    </row>
    <row r="1640" spans="1:14" x14ac:dyDescent="0.35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  <c r="L1640" t="str">
        <f t="shared" si="77"/>
        <v>Standard</v>
      </c>
      <c r="M1640" t="str">
        <f t="shared" si="78"/>
        <v>NES</v>
      </c>
      <c r="N1640" t="str">
        <f t="shared" si="79"/>
        <v>Pac-Man (NES)</v>
      </c>
    </row>
    <row r="1641" spans="1:14" x14ac:dyDescent="0.35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  <c r="L1641" t="str">
        <f t="shared" si="77"/>
        <v>Standard</v>
      </c>
      <c r="M1641" t="str">
        <f t="shared" si="78"/>
        <v>PS2</v>
      </c>
      <c r="N1641" t="str">
        <f t="shared" si="79"/>
        <v>Parfait: Chocolat Second Style (PS2)</v>
      </c>
    </row>
    <row r="1642" spans="1:14" x14ac:dyDescent="0.35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  <c r="L1642" t="str">
        <f t="shared" si="77"/>
        <v>Standard</v>
      </c>
      <c r="M1642" t="str">
        <f t="shared" si="78"/>
        <v>PS3</v>
      </c>
      <c r="N1642" t="str">
        <f t="shared" si="79"/>
        <v>F1 2011 (PS3)</v>
      </c>
    </row>
    <row r="1643" spans="1:14" x14ac:dyDescent="0.35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  <c r="L1643" t="str">
        <f t="shared" si="77"/>
        <v>Standard</v>
      </c>
      <c r="M1643" t="str">
        <f t="shared" si="78"/>
        <v>PSP</v>
      </c>
      <c r="N1643" t="str">
        <f t="shared" si="79"/>
        <v>Cars (PSP)</v>
      </c>
    </row>
    <row r="1644" spans="1:14" x14ac:dyDescent="0.35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  <c r="L1644" t="str">
        <f t="shared" si="77"/>
        <v>Standard</v>
      </c>
      <c r="M1644" t="str">
        <f t="shared" si="78"/>
        <v>PS</v>
      </c>
      <c r="N1644" t="str">
        <f t="shared" si="79"/>
        <v>NBA Live 99 (PS)</v>
      </c>
    </row>
    <row r="1645" spans="1:14" x14ac:dyDescent="0.35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  <c r="L1645" t="str">
        <f t="shared" si="77"/>
        <v>Standard</v>
      </c>
      <c r="M1645" t="str">
        <f t="shared" si="78"/>
        <v>PS</v>
      </c>
      <c r="N1645" t="str">
        <f t="shared" si="79"/>
        <v>Chocobo no Fushigi Dungeon (PS)</v>
      </c>
    </row>
    <row r="1646" spans="1:14" x14ac:dyDescent="0.35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  <c r="L1646" t="str">
        <f t="shared" si="77"/>
        <v>Standard</v>
      </c>
      <c r="M1646" t="str">
        <f t="shared" si="78"/>
        <v>GBA</v>
      </c>
      <c r="N1646" t="str">
        <f t="shared" si="79"/>
        <v>Golden Sun: The Lost Age (GBA)</v>
      </c>
    </row>
    <row r="1647" spans="1:14" x14ac:dyDescent="0.35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  <c r="L1647" t="str">
        <f t="shared" si="77"/>
        <v>Standard</v>
      </c>
      <c r="M1647" t="str">
        <f t="shared" si="78"/>
        <v>PS</v>
      </c>
      <c r="N1647" t="str">
        <f t="shared" si="79"/>
        <v>SimCity 2000 (PS)</v>
      </c>
    </row>
    <row r="1648" spans="1:14" x14ac:dyDescent="0.35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  <c r="L1648" t="str">
        <f t="shared" si="77"/>
        <v>Standard</v>
      </c>
      <c r="M1648" t="str">
        <f t="shared" si="78"/>
        <v>XB</v>
      </c>
      <c r="N1648" t="str">
        <f t="shared" si="79"/>
        <v>Max Payne (XB)</v>
      </c>
    </row>
    <row r="1649" spans="1:14" x14ac:dyDescent="0.35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  <c r="L1649" t="str">
        <f t="shared" si="77"/>
        <v>Standard</v>
      </c>
      <c r="M1649" t="str">
        <f t="shared" si="78"/>
        <v>PS</v>
      </c>
      <c r="N1649" t="str">
        <f t="shared" si="79"/>
        <v>WCW Mayhem (PS)</v>
      </c>
    </row>
    <row r="1650" spans="1:14" x14ac:dyDescent="0.35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  <c r="L1650" t="str">
        <f t="shared" si="77"/>
        <v>Standard</v>
      </c>
      <c r="M1650" t="str">
        <f t="shared" si="78"/>
        <v>PS2</v>
      </c>
      <c r="N1650" t="str">
        <f t="shared" si="79"/>
        <v>NBA 2K2 (PS2)</v>
      </c>
    </row>
    <row r="1651" spans="1:14" x14ac:dyDescent="0.35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  <c r="L1651" t="str">
        <f t="shared" si="77"/>
        <v>Standard</v>
      </c>
      <c r="M1651" t="str">
        <f t="shared" si="78"/>
        <v>PS2</v>
      </c>
      <c r="N1651" t="str">
        <f t="shared" si="79"/>
        <v>NASCAR Thunder 2003 (PS2)</v>
      </c>
    </row>
    <row r="1652" spans="1:14" x14ac:dyDescent="0.35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  <c r="L1652" t="str">
        <f t="shared" si="77"/>
        <v>Standard</v>
      </c>
      <c r="M1652" t="str">
        <f t="shared" si="78"/>
        <v>3DS</v>
      </c>
      <c r="N1652" t="str">
        <f t="shared" si="79"/>
        <v>Super Street Fighter IV: 3D Edition (3DS)</v>
      </c>
    </row>
    <row r="1653" spans="1:14" x14ac:dyDescent="0.35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  <c r="L1653" t="str">
        <f t="shared" si="77"/>
        <v>Standard</v>
      </c>
      <c r="M1653" t="str">
        <f t="shared" si="78"/>
        <v>PS2</v>
      </c>
      <c r="N1653" t="str">
        <f t="shared" si="79"/>
        <v>Cars (PS2)</v>
      </c>
    </row>
    <row r="1654" spans="1:14" x14ac:dyDescent="0.35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  <c r="L1654" t="str">
        <f t="shared" si="77"/>
        <v>Standard</v>
      </c>
      <c r="M1654" t="str">
        <f t="shared" si="78"/>
        <v>XB</v>
      </c>
      <c r="N1654" t="str">
        <f t="shared" si="79"/>
        <v>Fuzion Frenzy (XB)</v>
      </c>
    </row>
    <row r="1655" spans="1:14" x14ac:dyDescent="0.35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  <c r="L1655" t="str">
        <f t="shared" si="77"/>
        <v>Standard</v>
      </c>
      <c r="M1655" t="str">
        <f t="shared" si="78"/>
        <v>XB</v>
      </c>
      <c r="N1655" t="str">
        <f t="shared" si="79"/>
        <v>Call of Duty: Finest Hour (XB)</v>
      </c>
    </row>
    <row r="1656" spans="1:14" x14ac:dyDescent="0.35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  <c r="L1656" t="str">
        <f t="shared" si="77"/>
        <v>Standard</v>
      </c>
      <c r="M1656" t="str">
        <f t="shared" si="78"/>
        <v>PSP</v>
      </c>
      <c r="N1656" t="str">
        <f t="shared" si="79"/>
        <v>FIFA Soccer 11 (PSP)</v>
      </c>
    </row>
    <row r="1657" spans="1:14" x14ac:dyDescent="0.35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  <c r="L1657" t="str">
        <f t="shared" si="77"/>
        <v>Standard</v>
      </c>
      <c r="M1657" t="str">
        <f t="shared" si="78"/>
        <v>PS2</v>
      </c>
      <c r="N1657" t="str">
        <f t="shared" si="79"/>
        <v>Sly Cooper and the Thievius Raccoonus (PS2)</v>
      </c>
    </row>
    <row r="1658" spans="1:14" x14ac:dyDescent="0.35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  <c r="L1658" t="str">
        <f t="shared" si="77"/>
        <v>Standard</v>
      </c>
      <c r="M1658" t="str">
        <f t="shared" si="78"/>
        <v>DS</v>
      </c>
      <c r="N1658" t="str">
        <f t="shared" si="79"/>
        <v>LEGO Indiana Jones 2: The Adventure Continues (DS)</v>
      </c>
    </row>
    <row r="1659" spans="1:14" x14ac:dyDescent="0.35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  <c r="L1659" t="str">
        <f t="shared" si="77"/>
        <v>Standard</v>
      </c>
      <c r="M1659" t="str">
        <f t="shared" si="78"/>
        <v>SNE</v>
      </c>
      <c r="N1659" t="str">
        <f t="shared" si="79"/>
        <v>The Magical Quest starring Mickey Mouse (SNES)</v>
      </c>
    </row>
    <row r="1660" spans="1:14" x14ac:dyDescent="0.35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  <c r="L1660" t="str">
        <f t="shared" si="77"/>
        <v>Standard</v>
      </c>
      <c r="M1660" t="str">
        <f t="shared" si="78"/>
        <v>PS</v>
      </c>
      <c r="N1660" t="str">
        <f t="shared" si="79"/>
        <v>Dragon Quest IV: Michibikareshi Monotachi (PS)</v>
      </c>
    </row>
    <row r="1661" spans="1:14" x14ac:dyDescent="0.35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  <c r="L1661" t="str">
        <f t="shared" si="77"/>
        <v>Standard</v>
      </c>
      <c r="M1661" t="str">
        <f t="shared" si="78"/>
        <v>PS</v>
      </c>
      <c r="N1661" t="str">
        <f t="shared" si="79"/>
        <v>Star Wars Episode 1: Jedi Power Battles (PS)</v>
      </c>
    </row>
    <row r="1662" spans="1:14" x14ac:dyDescent="0.35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  <c r="L1662" t="str">
        <f t="shared" si="77"/>
        <v>Standard</v>
      </c>
      <c r="M1662" t="str">
        <f t="shared" si="78"/>
        <v>PS</v>
      </c>
      <c r="N1662" t="str">
        <f t="shared" si="79"/>
        <v>Dino Crisis 2 (PS)</v>
      </c>
    </row>
    <row r="1663" spans="1:14" x14ac:dyDescent="0.35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  <c r="L1663" t="str">
        <f t="shared" si="77"/>
        <v>Standard</v>
      </c>
      <c r="M1663" t="str">
        <f t="shared" si="78"/>
        <v>GC</v>
      </c>
      <c r="N1663" t="str">
        <f t="shared" si="79"/>
        <v>Need for Speed Underground (GC)</v>
      </c>
    </row>
    <row r="1664" spans="1:14" x14ac:dyDescent="0.35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  <c r="L1664" t="str">
        <f t="shared" si="77"/>
        <v>Standard</v>
      </c>
      <c r="M1664" t="str">
        <f t="shared" si="78"/>
        <v>GBA</v>
      </c>
      <c r="N1664" t="str">
        <f t="shared" si="79"/>
        <v>Shrek / Shrek 2 2-in-1 Gameboy Advance Video (GBA)</v>
      </c>
    </row>
    <row r="1665" spans="1:14" x14ac:dyDescent="0.35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  <c r="L1665" t="str">
        <f t="shared" si="77"/>
        <v>Standard</v>
      </c>
      <c r="M1665" t="str">
        <f t="shared" si="78"/>
        <v>PS</v>
      </c>
      <c r="N1665" t="str">
        <f t="shared" si="79"/>
        <v>Test Drive 4 (PS)</v>
      </c>
    </row>
    <row r="1666" spans="1:14" x14ac:dyDescent="0.35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  <c r="L1666" t="str">
        <f t="shared" ref="L1666:L1729" si="80">IF(K1666 &gt; 10, "Blockbuster", IF(K1666 &gt; 1, "Standard", "Niche"))</f>
        <v>Standard</v>
      </c>
      <c r="M1666" t="str">
        <f t="shared" ref="M1666:M1729" si="81">LEFT(C1666, 3)</f>
        <v>PSP</v>
      </c>
      <c r="N1666" t="str">
        <f t="shared" ref="N1666:N1729" si="82">CONCATENATE(B1666, " ", "(", C1666, ")")</f>
        <v>FIFA Soccer 07 (PSP)</v>
      </c>
    </row>
    <row r="1667" spans="1:14" x14ac:dyDescent="0.35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  <c r="L1667" t="str">
        <f t="shared" si="80"/>
        <v>Standard</v>
      </c>
      <c r="M1667" t="str">
        <f t="shared" si="81"/>
        <v>PSP</v>
      </c>
      <c r="N1667" t="str">
        <f t="shared" si="82"/>
        <v>World Soccer Winning Eleven 9 (JP &amp; Others sales) (PSP)</v>
      </c>
    </row>
    <row r="1668" spans="1:14" x14ac:dyDescent="0.35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  <c r="L1668" t="str">
        <f t="shared" si="80"/>
        <v>Standard</v>
      </c>
      <c r="M1668" t="str">
        <f t="shared" si="81"/>
        <v>PS2</v>
      </c>
      <c r="N1668" t="str">
        <f t="shared" si="82"/>
        <v>The Lord of the Rings: The Fellowship of the Ring (PS2)</v>
      </c>
    </row>
    <row r="1669" spans="1:14" x14ac:dyDescent="0.35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  <c r="L1669" t="str">
        <f t="shared" si="80"/>
        <v>Standard</v>
      </c>
      <c r="M1669" t="str">
        <f t="shared" si="81"/>
        <v>PS3</v>
      </c>
      <c r="N1669" t="str">
        <f t="shared" si="82"/>
        <v>LEGO Star Wars III: The Clone Wars (PS3)</v>
      </c>
    </row>
    <row r="1670" spans="1:14" x14ac:dyDescent="0.35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  <c r="L1670" t="str">
        <f t="shared" si="80"/>
        <v>Standard</v>
      </c>
      <c r="M1670" t="str">
        <f t="shared" si="81"/>
        <v>PS2</v>
      </c>
      <c r="N1670" t="str">
        <f t="shared" si="82"/>
        <v>ATV Offroad Fury 3 (PS2)</v>
      </c>
    </row>
    <row r="1671" spans="1:14" x14ac:dyDescent="0.35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  <c r="L1671" t="str">
        <f t="shared" si="80"/>
        <v>Standard</v>
      </c>
      <c r="M1671" t="str">
        <f t="shared" si="81"/>
        <v>GC</v>
      </c>
      <c r="N1671" t="str">
        <f t="shared" si="82"/>
        <v>Pikmin 2 (GC)</v>
      </c>
    </row>
    <row r="1672" spans="1:14" x14ac:dyDescent="0.35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  <c r="L1672" t="str">
        <f t="shared" si="80"/>
        <v>Standard</v>
      </c>
      <c r="M1672" t="str">
        <f t="shared" si="81"/>
        <v>Wii</v>
      </c>
      <c r="N1672" t="str">
        <f t="shared" si="82"/>
        <v>Just Dance 2016 (Wii)</v>
      </c>
    </row>
    <row r="1673" spans="1:14" x14ac:dyDescent="0.35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  <c r="L1673" t="str">
        <f t="shared" si="80"/>
        <v>Standard</v>
      </c>
      <c r="M1673" t="str">
        <f t="shared" si="81"/>
        <v>Wii</v>
      </c>
      <c r="N1673" t="str">
        <f t="shared" si="82"/>
        <v>Disney Sing It (Wii)</v>
      </c>
    </row>
    <row r="1674" spans="1:14" x14ac:dyDescent="0.35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  <c r="L1674" t="str">
        <f t="shared" si="80"/>
        <v>Standard</v>
      </c>
      <c r="M1674" t="str">
        <f t="shared" si="81"/>
        <v>XOn</v>
      </c>
      <c r="N1674" t="str">
        <f t="shared" si="82"/>
        <v>Battlefield: Hardline (XOne)</v>
      </c>
    </row>
    <row r="1675" spans="1:14" x14ac:dyDescent="0.35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  <c r="L1675" t="str">
        <f t="shared" si="80"/>
        <v>Standard</v>
      </c>
      <c r="M1675" t="str">
        <f t="shared" si="81"/>
        <v>PS4</v>
      </c>
      <c r="N1675" t="str">
        <f t="shared" si="82"/>
        <v>WWE 2K16 (PS4)</v>
      </c>
    </row>
    <row r="1676" spans="1:14" x14ac:dyDescent="0.35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  <c r="L1676" t="str">
        <f t="shared" si="80"/>
        <v>Standard</v>
      </c>
      <c r="M1676" t="str">
        <f t="shared" si="81"/>
        <v>SNE</v>
      </c>
      <c r="N1676" t="str">
        <f t="shared" si="82"/>
        <v>Dragon Ball Z: La Legende Saien (SNES)</v>
      </c>
    </row>
    <row r="1677" spans="1:14" x14ac:dyDescent="0.35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  <c r="L1677" t="str">
        <f t="shared" si="80"/>
        <v>Standard</v>
      </c>
      <c r="M1677" t="str">
        <f t="shared" si="81"/>
        <v>NES</v>
      </c>
      <c r="N1677" t="str">
        <f t="shared" si="82"/>
        <v>TwinBee (NES)</v>
      </c>
    </row>
    <row r="1678" spans="1:14" x14ac:dyDescent="0.35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  <c r="L1678" t="str">
        <f t="shared" si="80"/>
        <v>Standard</v>
      </c>
      <c r="M1678" t="str">
        <f t="shared" si="81"/>
        <v>NES</v>
      </c>
      <c r="N1678" t="str">
        <f t="shared" si="82"/>
        <v>Ganbare Goemon! Karakuri Douchuu (NES)</v>
      </c>
    </row>
    <row r="1679" spans="1:14" x14ac:dyDescent="0.35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  <c r="L1679" t="str">
        <f t="shared" si="80"/>
        <v>Standard</v>
      </c>
      <c r="M1679" t="str">
        <f t="shared" si="81"/>
        <v>DC</v>
      </c>
      <c r="N1679" t="str">
        <f t="shared" si="82"/>
        <v>NFL 2K (DC)</v>
      </c>
    </row>
    <row r="1680" spans="1:14" x14ac:dyDescent="0.35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  <c r="L1680" t="str">
        <f t="shared" si="80"/>
        <v>Standard</v>
      </c>
      <c r="M1680" t="str">
        <f t="shared" si="81"/>
        <v>GB</v>
      </c>
      <c r="N1680" t="str">
        <f t="shared" si="82"/>
        <v>SolarStriker (GB)</v>
      </c>
    </row>
    <row r="1681" spans="1:14" x14ac:dyDescent="0.35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  <c r="L1681" t="str">
        <f t="shared" si="80"/>
        <v>Standard</v>
      </c>
      <c r="M1681" t="str">
        <f t="shared" si="81"/>
        <v>XB</v>
      </c>
      <c r="N1681" t="str">
        <f t="shared" si="82"/>
        <v>Enter the Matrix (XB)</v>
      </c>
    </row>
    <row r="1682" spans="1:14" x14ac:dyDescent="0.35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  <c r="L1682" t="str">
        <f t="shared" si="80"/>
        <v>Standard</v>
      </c>
      <c r="M1682" t="str">
        <f t="shared" si="81"/>
        <v>PS2</v>
      </c>
      <c r="N1682" t="str">
        <f t="shared" si="82"/>
        <v>NHL 2002 (PS2)</v>
      </c>
    </row>
    <row r="1683" spans="1:14" x14ac:dyDescent="0.35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  <c r="L1683" t="str">
        <f t="shared" si="80"/>
        <v>Standard</v>
      </c>
      <c r="M1683" t="str">
        <f t="shared" si="81"/>
        <v>DS</v>
      </c>
      <c r="N1683" t="str">
        <f t="shared" si="82"/>
        <v>Mario vs. Donkey Kong 2: March of the Minis (DS)</v>
      </c>
    </row>
    <row r="1684" spans="1:14" x14ac:dyDescent="0.35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  <c r="L1684" t="str">
        <f t="shared" si="80"/>
        <v>Standard</v>
      </c>
      <c r="M1684" t="str">
        <f t="shared" si="81"/>
        <v>Wii</v>
      </c>
      <c r="N1684" t="str">
        <f t="shared" si="82"/>
        <v>PokÃ©Park Wii: Pikachu's Adventure (Wii)</v>
      </c>
    </row>
    <row r="1685" spans="1:14" x14ac:dyDescent="0.35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  <c r="L1685" t="str">
        <f t="shared" si="80"/>
        <v>Standard</v>
      </c>
      <c r="M1685" t="str">
        <f t="shared" si="81"/>
        <v>PS3</v>
      </c>
      <c r="N1685" t="str">
        <f t="shared" si="82"/>
        <v>One Piece: Pirate Warriors (PS3)</v>
      </c>
    </row>
    <row r="1686" spans="1:14" x14ac:dyDescent="0.35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  <c r="L1686" t="str">
        <f t="shared" si="80"/>
        <v>Standard</v>
      </c>
      <c r="M1686" t="str">
        <f t="shared" si="81"/>
        <v>PS3</v>
      </c>
      <c r="N1686" t="str">
        <f t="shared" si="82"/>
        <v>WWE 2K14 (PS3)</v>
      </c>
    </row>
    <row r="1687" spans="1:14" x14ac:dyDescent="0.35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  <c r="L1687" t="str">
        <f t="shared" si="80"/>
        <v>Standard</v>
      </c>
      <c r="M1687" t="str">
        <f t="shared" si="81"/>
        <v>PSP</v>
      </c>
      <c r="N1687" t="str">
        <f t="shared" si="82"/>
        <v>Metal Gear Solid: Portable Ops (PSP)</v>
      </c>
    </row>
    <row r="1688" spans="1:14" x14ac:dyDescent="0.35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  <c r="L1688" t="str">
        <f t="shared" si="80"/>
        <v>Standard</v>
      </c>
      <c r="M1688" t="str">
        <f t="shared" si="81"/>
        <v>PS</v>
      </c>
      <c r="N1688" t="str">
        <f t="shared" si="82"/>
        <v>Nuclear Strike (PS)</v>
      </c>
    </row>
    <row r="1689" spans="1:14" x14ac:dyDescent="0.35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  <c r="L1689" t="str">
        <f t="shared" si="80"/>
        <v>Standard</v>
      </c>
      <c r="M1689" t="str">
        <f t="shared" si="81"/>
        <v>Wii</v>
      </c>
      <c r="N1689" t="str">
        <f t="shared" si="82"/>
        <v>Captain Toad: Treasure Tracker (WiiU)</v>
      </c>
    </row>
    <row r="1690" spans="1:14" x14ac:dyDescent="0.35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  <c r="L1690" t="str">
        <f t="shared" si="80"/>
        <v>Standard</v>
      </c>
      <c r="M1690" t="str">
        <f t="shared" si="81"/>
        <v>PSP</v>
      </c>
      <c r="N1690" t="str">
        <f t="shared" si="82"/>
        <v>WWE SmackDown vs Raw 2008 (PSP)</v>
      </c>
    </row>
    <row r="1691" spans="1:14" x14ac:dyDescent="0.35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  <c r="L1691" t="str">
        <f t="shared" si="80"/>
        <v>Standard</v>
      </c>
      <c r="M1691" t="str">
        <f t="shared" si="81"/>
        <v>GBA</v>
      </c>
      <c r="N1691" t="str">
        <f t="shared" si="82"/>
        <v>The Simpsons: Road Rage (GBA)</v>
      </c>
    </row>
    <row r="1692" spans="1:14" x14ac:dyDescent="0.35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  <c r="L1692" t="str">
        <f t="shared" si="80"/>
        <v>Standard</v>
      </c>
      <c r="M1692" t="str">
        <f t="shared" si="81"/>
        <v>Wii</v>
      </c>
      <c r="N1692" t="str">
        <f t="shared" si="82"/>
        <v>Pro Evolution Soccer 2008 (Wii)</v>
      </c>
    </row>
    <row r="1693" spans="1:14" x14ac:dyDescent="0.35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  <c r="L1693" t="str">
        <f t="shared" si="80"/>
        <v>Standard</v>
      </c>
      <c r="M1693" t="str">
        <f t="shared" si="81"/>
        <v>GBA</v>
      </c>
      <c r="N1693" t="str">
        <f t="shared" si="82"/>
        <v>SpongeBob SquarePants: Revenge of the Flying Dutchman (GBA)</v>
      </c>
    </row>
    <row r="1694" spans="1:14" x14ac:dyDescent="0.35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  <c r="L1694" t="str">
        <f t="shared" si="80"/>
        <v>Standard</v>
      </c>
      <c r="M1694" t="str">
        <f t="shared" si="81"/>
        <v>3DS</v>
      </c>
      <c r="N1694" t="str">
        <f t="shared" si="82"/>
        <v>Mario &amp; Sonic at the London 2012 Olympic Games (3DS)</v>
      </c>
    </row>
    <row r="1695" spans="1:14" x14ac:dyDescent="0.35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  <c r="L1695" t="str">
        <f t="shared" si="80"/>
        <v>Standard</v>
      </c>
      <c r="M1695" t="str">
        <f t="shared" si="81"/>
        <v>PS2</v>
      </c>
      <c r="N1695" t="str">
        <f t="shared" si="82"/>
        <v>Scarface: The World is Yours (PS2)</v>
      </c>
    </row>
    <row r="1696" spans="1:14" x14ac:dyDescent="0.35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  <c r="L1696" t="str">
        <f t="shared" si="80"/>
        <v>Standard</v>
      </c>
      <c r="M1696" t="str">
        <f t="shared" si="81"/>
        <v>N64</v>
      </c>
      <c r="N1696" t="str">
        <f t="shared" si="82"/>
        <v>Kobe Bryant in NBA Courtside (N64)</v>
      </c>
    </row>
    <row r="1697" spans="1:14" x14ac:dyDescent="0.35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  <c r="L1697" t="str">
        <f t="shared" si="80"/>
        <v>Standard</v>
      </c>
      <c r="M1697" t="str">
        <f t="shared" si="81"/>
        <v>NES</v>
      </c>
      <c r="N1697" t="str">
        <f t="shared" si="82"/>
        <v>Disney's Chip 'n Dale: Rescue Rangers (NES)</v>
      </c>
    </row>
    <row r="1698" spans="1:14" x14ac:dyDescent="0.35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  <c r="L1698" t="str">
        <f t="shared" si="80"/>
        <v>Standard</v>
      </c>
      <c r="M1698" t="str">
        <f t="shared" si="81"/>
        <v>PS</v>
      </c>
      <c r="N1698" t="str">
        <f t="shared" si="82"/>
        <v>The Dukes of Hazzard: Racing for Home (PS)</v>
      </c>
    </row>
    <row r="1699" spans="1:14" x14ac:dyDescent="0.35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  <c r="L1699" t="str">
        <f t="shared" si="80"/>
        <v>Standard</v>
      </c>
      <c r="M1699" t="str">
        <f t="shared" si="81"/>
        <v>XB</v>
      </c>
      <c r="N1699" t="str">
        <f t="shared" si="82"/>
        <v>Hitman 2: Silent Assassin (XB)</v>
      </c>
    </row>
    <row r="1700" spans="1:14" x14ac:dyDescent="0.35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  <c r="L1700" t="str">
        <f t="shared" si="80"/>
        <v>Standard</v>
      </c>
      <c r="M1700" t="str">
        <f t="shared" si="81"/>
        <v>XOn</v>
      </c>
      <c r="N1700" t="str">
        <f t="shared" si="82"/>
        <v>FIFA 14 (XOne)</v>
      </c>
    </row>
    <row r="1701" spans="1:14" x14ac:dyDescent="0.35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  <c r="L1701" t="str">
        <f t="shared" si="80"/>
        <v>Standard</v>
      </c>
      <c r="M1701" t="str">
        <f t="shared" si="81"/>
        <v>GC</v>
      </c>
      <c r="N1701" t="str">
        <f t="shared" si="82"/>
        <v>Spider-Man: The Movie (GC)</v>
      </c>
    </row>
    <row r="1702" spans="1:14" x14ac:dyDescent="0.35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  <c r="L1702" t="str">
        <f t="shared" si="80"/>
        <v>Standard</v>
      </c>
      <c r="M1702" t="str">
        <f t="shared" si="81"/>
        <v>GBA</v>
      </c>
      <c r="N1702" t="str">
        <f t="shared" si="82"/>
        <v>Final Fantasy I &amp; II: Dawn of Souls (GBA)</v>
      </c>
    </row>
    <row r="1703" spans="1:14" x14ac:dyDescent="0.35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  <c r="L1703" t="str">
        <f t="shared" si="80"/>
        <v>Standard</v>
      </c>
      <c r="M1703" t="str">
        <f t="shared" si="81"/>
        <v>PS4</v>
      </c>
      <c r="N1703" t="str">
        <f t="shared" si="82"/>
        <v>NBA 2K17 (PS4)</v>
      </c>
    </row>
    <row r="1704" spans="1:14" x14ac:dyDescent="0.35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  <c r="L1704" t="str">
        <f t="shared" si="80"/>
        <v>Standard</v>
      </c>
      <c r="M1704" t="str">
        <f t="shared" si="81"/>
        <v>3DS</v>
      </c>
      <c r="N1704" t="str">
        <f t="shared" si="82"/>
        <v>Pokemon Super Mystery Dungeon (3DS)</v>
      </c>
    </row>
    <row r="1705" spans="1:14" x14ac:dyDescent="0.35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  <c r="L1705" t="str">
        <f t="shared" si="80"/>
        <v>Standard</v>
      </c>
      <c r="M1705" t="str">
        <f t="shared" si="81"/>
        <v>X36</v>
      </c>
      <c r="N1705" t="str">
        <f t="shared" si="82"/>
        <v>Just Dance 4 (X360)</v>
      </c>
    </row>
    <row r="1706" spans="1:14" x14ac:dyDescent="0.35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  <c r="L1706" t="str">
        <f t="shared" si="80"/>
        <v>Standard</v>
      </c>
      <c r="M1706" t="str">
        <f t="shared" si="81"/>
        <v>PS</v>
      </c>
      <c r="N1706" t="str">
        <f t="shared" si="82"/>
        <v>Metal Gear Solid VR Missions (PS)</v>
      </c>
    </row>
    <row r="1707" spans="1:14" x14ac:dyDescent="0.35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  <c r="L1707" t="str">
        <f t="shared" si="80"/>
        <v>Standard</v>
      </c>
      <c r="M1707" t="str">
        <f t="shared" si="81"/>
        <v>260</v>
      </c>
      <c r="N1707" t="str">
        <f t="shared" si="82"/>
        <v>Pole Position (2600)</v>
      </c>
    </row>
    <row r="1708" spans="1:14" x14ac:dyDescent="0.35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  <c r="L1708" t="str">
        <f t="shared" si="80"/>
        <v>Standard</v>
      </c>
      <c r="M1708" t="str">
        <f t="shared" si="81"/>
        <v>PS3</v>
      </c>
      <c r="N1708" t="str">
        <f t="shared" si="82"/>
        <v>Resident Evil: Operation Raccoon City (PS3)</v>
      </c>
    </row>
    <row r="1709" spans="1:14" x14ac:dyDescent="0.35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  <c r="L1709" t="str">
        <f t="shared" si="80"/>
        <v>Standard</v>
      </c>
      <c r="M1709" t="str">
        <f t="shared" si="81"/>
        <v>PSP</v>
      </c>
      <c r="N1709" t="str">
        <f t="shared" si="82"/>
        <v>LEGO Indiana Jones: The Original Adventures (PSP)</v>
      </c>
    </row>
    <row r="1710" spans="1:14" x14ac:dyDescent="0.35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  <c r="L1710" t="str">
        <f t="shared" si="80"/>
        <v>Standard</v>
      </c>
      <c r="M1710" t="str">
        <f t="shared" si="81"/>
        <v>NES</v>
      </c>
      <c r="N1710" t="str">
        <f t="shared" si="82"/>
        <v>Pro Yakyuu Family Stadium '88 (NES)</v>
      </c>
    </row>
    <row r="1711" spans="1:14" x14ac:dyDescent="0.35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  <c r="L1711" t="str">
        <f t="shared" si="80"/>
        <v>Standard</v>
      </c>
      <c r="M1711" t="str">
        <f t="shared" si="81"/>
        <v>DC</v>
      </c>
      <c r="N1711" t="str">
        <f t="shared" si="82"/>
        <v>Shenmue (DC)</v>
      </c>
    </row>
    <row r="1712" spans="1:14" x14ac:dyDescent="0.35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  <c r="L1712" t="str">
        <f t="shared" si="80"/>
        <v>Standard</v>
      </c>
      <c r="M1712" t="str">
        <f t="shared" si="81"/>
        <v>GB</v>
      </c>
      <c r="N1712" t="str">
        <f t="shared" si="82"/>
        <v>Mario Tennis (GB)</v>
      </c>
    </row>
    <row r="1713" spans="1:14" x14ac:dyDescent="0.35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  <c r="L1713" t="str">
        <f t="shared" si="80"/>
        <v>Standard</v>
      </c>
      <c r="M1713" t="str">
        <f t="shared" si="81"/>
        <v>GBA</v>
      </c>
      <c r="N1713" t="str">
        <f t="shared" si="82"/>
        <v>Tony Hawk's Pro Skater 2 (GBA)</v>
      </c>
    </row>
    <row r="1714" spans="1:14" x14ac:dyDescent="0.35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  <c r="L1714" t="str">
        <f t="shared" si="80"/>
        <v>Standard</v>
      </c>
      <c r="M1714" t="str">
        <f t="shared" si="81"/>
        <v>PS3</v>
      </c>
      <c r="N1714" t="str">
        <f t="shared" si="82"/>
        <v>WWE '12 (PS3)</v>
      </c>
    </row>
    <row r="1715" spans="1:14" x14ac:dyDescent="0.35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  <c r="L1715" t="str">
        <f t="shared" si="80"/>
        <v>Standard</v>
      </c>
      <c r="M1715" t="str">
        <f t="shared" si="81"/>
        <v>PS3</v>
      </c>
      <c r="N1715" t="str">
        <f t="shared" si="82"/>
        <v>WWE SmackDown vs. Raw 2010 (PS3)</v>
      </c>
    </row>
    <row r="1716" spans="1:14" x14ac:dyDescent="0.35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  <c r="L1716" t="str">
        <f t="shared" si="80"/>
        <v>Standard</v>
      </c>
      <c r="M1716" t="str">
        <f t="shared" si="81"/>
        <v>DS</v>
      </c>
      <c r="N1716" t="str">
        <f t="shared" si="82"/>
        <v>Plants vs. Zombies (DS)</v>
      </c>
    </row>
    <row r="1717" spans="1:14" x14ac:dyDescent="0.35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  <c r="L1717" t="str">
        <f t="shared" si="80"/>
        <v>Standard</v>
      </c>
      <c r="M1717" t="str">
        <f t="shared" si="81"/>
        <v>PS3</v>
      </c>
      <c r="N1717" t="str">
        <f t="shared" si="82"/>
        <v>Sonic the Hedgehog (PS3)</v>
      </c>
    </row>
    <row r="1718" spans="1:14" x14ac:dyDescent="0.35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  <c r="L1718" t="str">
        <f t="shared" si="80"/>
        <v>Standard</v>
      </c>
      <c r="M1718" t="str">
        <f t="shared" si="81"/>
        <v>SNE</v>
      </c>
      <c r="N1718" t="str">
        <f t="shared" si="82"/>
        <v>Super Ghouls 'n Ghosts (SNES)</v>
      </c>
    </row>
    <row r="1719" spans="1:14" x14ac:dyDescent="0.35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  <c r="L1719" t="str">
        <f t="shared" si="80"/>
        <v>Standard</v>
      </c>
      <c r="M1719" t="str">
        <f t="shared" si="81"/>
        <v>PC</v>
      </c>
      <c r="N1719" t="str">
        <f t="shared" si="82"/>
        <v>Spore (PC)</v>
      </c>
    </row>
    <row r="1720" spans="1:14" x14ac:dyDescent="0.35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  <c r="L1720" t="str">
        <f t="shared" si="80"/>
        <v>Standard</v>
      </c>
      <c r="M1720" t="str">
        <f t="shared" si="81"/>
        <v>PS</v>
      </c>
      <c r="N1720" t="str">
        <f t="shared" si="82"/>
        <v>Soviet Strike (PS)</v>
      </c>
    </row>
    <row r="1721" spans="1:14" x14ac:dyDescent="0.35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  <c r="L1721" t="str">
        <f t="shared" si="80"/>
        <v>Standard</v>
      </c>
      <c r="M1721" t="str">
        <f t="shared" si="81"/>
        <v>X36</v>
      </c>
      <c r="N1721" t="str">
        <f t="shared" si="82"/>
        <v>Your Shape: Fitness Evolved 2012 (X360)</v>
      </c>
    </row>
    <row r="1722" spans="1:14" x14ac:dyDescent="0.35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  <c r="L1722" t="str">
        <f t="shared" si="80"/>
        <v>Standard</v>
      </c>
      <c r="M1722" t="str">
        <f t="shared" si="81"/>
        <v>PS3</v>
      </c>
      <c r="N1722" t="str">
        <f t="shared" si="82"/>
        <v>Army of Two (PS3)</v>
      </c>
    </row>
    <row r="1723" spans="1:14" x14ac:dyDescent="0.35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  <c r="L1723" t="str">
        <f t="shared" si="80"/>
        <v>Standard</v>
      </c>
      <c r="M1723" t="str">
        <f t="shared" si="81"/>
        <v>PS2</v>
      </c>
      <c r="N1723" t="str">
        <f t="shared" si="82"/>
        <v>Gun (PS2)</v>
      </c>
    </row>
    <row r="1724" spans="1:14" x14ac:dyDescent="0.35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  <c r="L1724" t="str">
        <f t="shared" si="80"/>
        <v>Standard</v>
      </c>
      <c r="M1724" t="str">
        <f t="shared" si="81"/>
        <v>PS2</v>
      </c>
      <c r="N1724" t="str">
        <f t="shared" si="82"/>
        <v>Ty the Tasmanian Tiger (PS2)</v>
      </c>
    </row>
    <row r="1725" spans="1:14" x14ac:dyDescent="0.35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  <c r="L1725" t="str">
        <f t="shared" si="80"/>
        <v>Standard</v>
      </c>
      <c r="M1725" t="str">
        <f t="shared" si="81"/>
        <v>Wii</v>
      </c>
      <c r="N1725" t="str">
        <f t="shared" si="82"/>
        <v>Wario Land: Shake It! (Wii)</v>
      </c>
    </row>
    <row r="1726" spans="1:14" x14ac:dyDescent="0.35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  <c r="L1726" t="str">
        <f t="shared" si="80"/>
        <v>Standard</v>
      </c>
      <c r="M1726" t="str">
        <f t="shared" si="81"/>
        <v>DS</v>
      </c>
      <c r="N1726" t="str">
        <f t="shared" si="82"/>
        <v>Sonic Rush Adventure (DS)</v>
      </c>
    </row>
    <row r="1727" spans="1:14" x14ac:dyDescent="0.35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  <c r="L1727" t="str">
        <f t="shared" si="80"/>
        <v>Standard</v>
      </c>
      <c r="M1727" t="str">
        <f t="shared" si="81"/>
        <v>X36</v>
      </c>
      <c r="N1727" t="str">
        <f t="shared" si="82"/>
        <v>Medal of Honor: Warfighter (X360)</v>
      </c>
    </row>
    <row r="1728" spans="1:14" x14ac:dyDescent="0.35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  <c r="L1728" t="str">
        <f t="shared" si="80"/>
        <v>Standard</v>
      </c>
      <c r="M1728" t="str">
        <f t="shared" si="81"/>
        <v>NES</v>
      </c>
      <c r="N1728" t="str">
        <f t="shared" si="82"/>
        <v>Mega Man 3 (NES)</v>
      </c>
    </row>
    <row r="1729" spans="1:14" x14ac:dyDescent="0.35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  <c r="L1729" t="str">
        <f t="shared" si="80"/>
        <v>Standard</v>
      </c>
      <c r="M1729" t="str">
        <f t="shared" si="81"/>
        <v>PS4</v>
      </c>
      <c r="N1729" t="str">
        <f t="shared" si="82"/>
        <v>Ratchet &amp; Clank (2016) (PS4)</v>
      </c>
    </row>
    <row r="1730" spans="1:14" x14ac:dyDescent="0.35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  <c r="L1730" t="str">
        <f t="shared" ref="L1730:L1793" si="83">IF(K1730 &gt; 10, "Blockbuster", IF(K1730 &gt; 1, "Standard", "Niche"))</f>
        <v>Standard</v>
      </c>
      <c r="M1730" t="str">
        <f t="shared" ref="M1730:M1793" si="84">LEFT(C1730, 3)</f>
        <v>N64</v>
      </c>
      <c r="N1730" t="str">
        <f t="shared" ref="N1730:N1793" si="85">CONCATENATE(B1730, " ", "(", C1730, ")")</f>
        <v>Mission: Impossible (N64)</v>
      </c>
    </row>
    <row r="1731" spans="1:14" x14ac:dyDescent="0.35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  <c r="L1731" t="str">
        <f t="shared" si="83"/>
        <v>Standard</v>
      </c>
      <c r="M1731" t="str">
        <f t="shared" si="84"/>
        <v>SNE</v>
      </c>
      <c r="N1731" t="str">
        <f t="shared" si="85"/>
        <v>Romancing SaGa 2 (SNES)</v>
      </c>
    </row>
    <row r="1732" spans="1:14" x14ac:dyDescent="0.35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  <c r="L1732" t="str">
        <f t="shared" si="83"/>
        <v>Standard</v>
      </c>
      <c r="M1732" t="str">
        <f t="shared" si="84"/>
        <v>PS2</v>
      </c>
      <c r="N1732" t="str">
        <f t="shared" si="85"/>
        <v>Cabela's Dangerous Hunts (PS2)</v>
      </c>
    </row>
    <row r="1733" spans="1:14" x14ac:dyDescent="0.35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  <c r="L1733" t="str">
        <f t="shared" si="83"/>
        <v>Standard</v>
      </c>
      <c r="M1733" t="str">
        <f t="shared" si="84"/>
        <v>PS</v>
      </c>
      <c r="N1733" t="str">
        <f t="shared" si="85"/>
        <v>Cool Boarders 4 (PS)</v>
      </c>
    </row>
    <row r="1734" spans="1:14" x14ac:dyDescent="0.35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  <c r="L1734" t="str">
        <f t="shared" si="83"/>
        <v>Standard</v>
      </c>
      <c r="M1734" t="str">
        <f t="shared" si="84"/>
        <v>PS</v>
      </c>
      <c r="N1734" t="str">
        <f t="shared" si="85"/>
        <v>Rage Racer (PS)</v>
      </c>
    </row>
    <row r="1735" spans="1:14" x14ac:dyDescent="0.35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  <c r="L1735" t="str">
        <f t="shared" si="83"/>
        <v>Standard</v>
      </c>
      <c r="M1735" t="str">
        <f t="shared" si="84"/>
        <v>XB</v>
      </c>
      <c r="N1735" t="str">
        <f t="shared" si="85"/>
        <v>Medal of Honor: Rising Sun (XB)</v>
      </c>
    </row>
    <row r="1736" spans="1:14" x14ac:dyDescent="0.35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  <c r="L1736" t="str">
        <f t="shared" si="83"/>
        <v>Standard</v>
      </c>
      <c r="M1736" t="str">
        <f t="shared" si="84"/>
        <v>PC</v>
      </c>
      <c r="N1736" t="str">
        <f t="shared" si="85"/>
        <v>Football Manager 2013 (PC)</v>
      </c>
    </row>
    <row r="1737" spans="1:14" x14ac:dyDescent="0.35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  <c r="L1737" t="str">
        <f t="shared" si="83"/>
        <v>Standard</v>
      </c>
      <c r="M1737" t="str">
        <f t="shared" si="84"/>
        <v>PS</v>
      </c>
      <c r="N1737" t="str">
        <f t="shared" si="85"/>
        <v>Destruction Derby 2 (PS)</v>
      </c>
    </row>
    <row r="1738" spans="1:14" x14ac:dyDescent="0.35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  <c r="L1738" t="str">
        <f t="shared" si="83"/>
        <v>Standard</v>
      </c>
      <c r="M1738" t="str">
        <f t="shared" si="84"/>
        <v>X36</v>
      </c>
      <c r="N1738" t="str">
        <f t="shared" si="85"/>
        <v>Mirror's Edge (X360)</v>
      </c>
    </row>
    <row r="1739" spans="1:14" x14ac:dyDescent="0.35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  <c r="L1739" t="str">
        <f t="shared" si="83"/>
        <v>Standard</v>
      </c>
      <c r="M1739" t="str">
        <f t="shared" si="84"/>
        <v>XOn</v>
      </c>
      <c r="N1739" t="str">
        <f t="shared" si="85"/>
        <v>Destiny: The Taken King (XOne)</v>
      </c>
    </row>
    <row r="1740" spans="1:14" x14ac:dyDescent="0.35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  <c r="L1740" t="str">
        <f t="shared" si="83"/>
        <v>Standard</v>
      </c>
      <c r="M1740" t="str">
        <f t="shared" si="84"/>
        <v>GBA</v>
      </c>
      <c r="N1740" t="str">
        <f t="shared" si="85"/>
        <v>Mario vs. Donkey Kong (GBA)</v>
      </c>
    </row>
    <row r="1741" spans="1:14" x14ac:dyDescent="0.35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  <c r="L1741" t="str">
        <f t="shared" si="83"/>
        <v>Standard</v>
      </c>
      <c r="M1741" t="str">
        <f t="shared" si="84"/>
        <v>PS3</v>
      </c>
      <c r="N1741" t="str">
        <f t="shared" si="85"/>
        <v>007: Quantum of Solace (PS3)</v>
      </c>
    </row>
    <row r="1742" spans="1:14" x14ac:dyDescent="0.35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  <c r="L1742" t="str">
        <f t="shared" si="83"/>
        <v>Standard</v>
      </c>
      <c r="M1742" t="str">
        <f t="shared" si="84"/>
        <v>Wii</v>
      </c>
      <c r="N1742" t="str">
        <f t="shared" si="85"/>
        <v>EA Sports Active: More Workouts (Wii)</v>
      </c>
    </row>
    <row r="1743" spans="1:14" x14ac:dyDescent="0.35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  <c r="L1743" t="str">
        <f t="shared" si="83"/>
        <v>Standard</v>
      </c>
      <c r="M1743" t="str">
        <f t="shared" si="84"/>
        <v>PC</v>
      </c>
      <c r="N1743" t="str">
        <f t="shared" si="85"/>
        <v>Fallout: New Vegas (PC)</v>
      </c>
    </row>
    <row r="1744" spans="1:14" x14ac:dyDescent="0.35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  <c r="L1744" t="str">
        <f t="shared" si="83"/>
        <v>Standard</v>
      </c>
      <c r="M1744" t="str">
        <f t="shared" si="84"/>
        <v>PSV</v>
      </c>
      <c r="N1744" t="str">
        <f t="shared" si="85"/>
        <v>Need for Speed: Most Wanted (PSV)</v>
      </c>
    </row>
    <row r="1745" spans="1:14" x14ac:dyDescent="0.35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  <c r="L1745" t="str">
        <f t="shared" si="83"/>
        <v>Standard</v>
      </c>
      <c r="M1745" t="str">
        <f t="shared" si="84"/>
        <v>PSP</v>
      </c>
      <c r="N1745" t="str">
        <f t="shared" si="85"/>
        <v>Final Fantasy Tactics: The War of the Lions (PSP)</v>
      </c>
    </row>
    <row r="1746" spans="1:14" x14ac:dyDescent="0.35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  <c r="L1746" t="str">
        <f t="shared" si="83"/>
        <v>Standard</v>
      </c>
      <c r="M1746" t="str">
        <f t="shared" si="84"/>
        <v>PS2</v>
      </c>
      <c r="N1746" t="str">
        <f t="shared" si="85"/>
        <v>Midnight Club 3: DUB Edition Remix (PS2)</v>
      </c>
    </row>
    <row r="1747" spans="1:14" x14ac:dyDescent="0.35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  <c r="L1747" t="str">
        <f t="shared" si="83"/>
        <v>Standard</v>
      </c>
      <c r="M1747" t="str">
        <f t="shared" si="84"/>
        <v>PS2</v>
      </c>
      <c r="N1747" t="str">
        <f t="shared" si="85"/>
        <v>Tom Clancy's Ghost Recon: Jungle Storm (PS2)</v>
      </c>
    </row>
    <row r="1748" spans="1:14" x14ac:dyDescent="0.35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  <c r="L1748" t="str">
        <f t="shared" si="83"/>
        <v>Standard</v>
      </c>
      <c r="M1748" t="str">
        <f t="shared" si="84"/>
        <v>PS3</v>
      </c>
      <c r="N1748" t="str">
        <f t="shared" si="85"/>
        <v>SingStar (PS3)</v>
      </c>
    </row>
    <row r="1749" spans="1:14" x14ac:dyDescent="0.35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  <c r="L1749" t="str">
        <f t="shared" si="83"/>
        <v>Standard</v>
      </c>
      <c r="M1749" t="str">
        <f t="shared" si="84"/>
        <v>PS</v>
      </c>
      <c r="N1749" t="str">
        <f t="shared" si="85"/>
        <v>Bushido Blade (PS)</v>
      </c>
    </row>
    <row r="1750" spans="1:14" x14ac:dyDescent="0.35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  <c r="L1750" t="str">
        <f t="shared" si="83"/>
        <v>Standard</v>
      </c>
      <c r="M1750" t="str">
        <f t="shared" si="84"/>
        <v>DS</v>
      </c>
      <c r="N1750" t="str">
        <f t="shared" si="85"/>
        <v>LEGO Star Wars III: The Clone Wars (DS)</v>
      </c>
    </row>
    <row r="1751" spans="1:14" x14ac:dyDescent="0.35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  <c r="L1751" t="str">
        <f t="shared" si="83"/>
        <v>Standard</v>
      </c>
      <c r="M1751" t="str">
        <f t="shared" si="84"/>
        <v>PS2</v>
      </c>
      <c r="N1751" t="str">
        <f t="shared" si="85"/>
        <v>NASCAR Thunder 2002 (PS2)</v>
      </c>
    </row>
    <row r="1752" spans="1:14" x14ac:dyDescent="0.35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  <c r="L1752" t="str">
        <f t="shared" si="83"/>
        <v>Standard</v>
      </c>
      <c r="M1752" t="str">
        <f t="shared" si="84"/>
        <v>N64</v>
      </c>
      <c r="N1752" t="str">
        <f t="shared" si="85"/>
        <v>Jet Force Gemini (N64)</v>
      </c>
    </row>
    <row r="1753" spans="1:14" x14ac:dyDescent="0.35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  <c r="L1753" t="str">
        <f t="shared" si="83"/>
        <v>Standard</v>
      </c>
      <c r="M1753" t="str">
        <f t="shared" si="84"/>
        <v>SNE</v>
      </c>
      <c r="N1753" t="str">
        <f t="shared" si="85"/>
        <v>Mega Man X (SNES)</v>
      </c>
    </row>
    <row r="1754" spans="1:14" x14ac:dyDescent="0.35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  <c r="L1754" t="str">
        <f t="shared" si="83"/>
        <v>Standard</v>
      </c>
      <c r="M1754" t="str">
        <f t="shared" si="84"/>
        <v>GBA</v>
      </c>
      <c r="N1754" t="str">
        <f t="shared" si="85"/>
        <v>Yu-Gi-Oh! The Sacred Cards (American and Others sales) (GBA)</v>
      </c>
    </row>
    <row r="1755" spans="1:14" x14ac:dyDescent="0.35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  <c r="L1755" t="str">
        <f t="shared" si="83"/>
        <v>Standard</v>
      </c>
      <c r="M1755" t="str">
        <f t="shared" si="84"/>
        <v>SAT</v>
      </c>
      <c r="N1755" t="str">
        <f t="shared" si="85"/>
        <v>Sega Rally Championship (SAT)</v>
      </c>
    </row>
    <row r="1756" spans="1:14" x14ac:dyDescent="0.35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  <c r="L1756" t="str">
        <f t="shared" si="83"/>
        <v>Standard</v>
      </c>
      <c r="M1756" t="str">
        <f t="shared" si="84"/>
        <v>PS</v>
      </c>
      <c r="N1756" t="str">
        <f t="shared" si="85"/>
        <v>Test Drive: Off Road (PS)</v>
      </c>
    </row>
    <row r="1757" spans="1:14" x14ac:dyDescent="0.35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  <c r="L1757" t="str">
        <f t="shared" si="83"/>
        <v>Standard</v>
      </c>
      <c r="M1757" t="str">
        <f t="shared" si="84"/>
        <v>PSP</v>
      </c>
      <c r="N1757" t="str">
        <f t="shared" si="85"/>
        <v>Medal of Honor Heroes 2 (PSP)</v>
      </c>
    </row>
    <row r="1758" spans="1:14" x14ac:dyDescent="0.35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  <c r="L1758" t="str">
        <f t="shared" si="83"/>
        <v>Standard</v>
      </c>
      <c r="M1758" t="str">
        <f t="shared" si="84"/>
        <v>X36</v>
      </c>
      <c r="N1758" t="str">
        <f t="shared" si="85"/>
        <v>Sniper: Ghost Warrior (X360)</v>
      </c>
    </row>
    <row r="1759" spans="1:14" x14ac:dyDescent="0.35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  <c r="L1759" t="str">
        <f t="shared" si="83"/>
        <v>Standard</v>
      </c>
      <c r="M1759" t="str">
        <f t="shared" si="84"/>
        <v>PS3</v>
      </c>
      <c r="N1759" t="str">
        <f t="shared" si="85"/>
        <v>Rocksmith (PS3)</v>
      </c>
    </row>
    <row r="1760" spans="1:14" x14ac:dyDescent="0.35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  <c r="L1760" t="str">
        <f t="shared" si="83"/>
        <v>Standard</v>
      </c>
      <c r="M1760" t="str">
        <f t="shared" si="84"/>
        <v>XB</v>
      </c>
      <c r="N1760" t="str">
        <f t="shared" si="85"/>
        <v>LEGO Star Wars: The Video Game (XB)</v>
      </c>
    </row>
    <row r="1761" spans="1:14" x14ac:dyDescent="0.35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  <c r="L1761" t="str">
        <f t="shared" si="83"/>
        <v>Standard</v>
      </c>
      <c r="M1761" t="str">
        <f t="shared" si="84"/>
        <v>PSP</v>
      </c>
      <c r="N1761" t="str">
        <f t="shared" si="85"/>
        <v>FIFA Soccer 10 (PSP)</v>
      </c>
    </row>
    <row r="1762" spans="1:14" x14ac:dyDescent="0.35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  <c r="L1762" t="str">
        <f t="shared" si="83"/>
        <v>Standard</v>
      </c>
      <c r="M1762" t="str">
        <f t="shared" si="84"/>
        <v>X36</v>
      </c>
      <c r="N1762" t="str">
        <f t="shared" si="85"/>
        <v>Plants vs. Zombies: Garden Warfare (X360)</v>
      </c>
    </row>
    <row r="1763" spans="1:14" x14ac:dyDescent="0.35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  <c r="L1763" t="str">
        <f t="shared" si="83"/>
        <v>Standard</v>
      </c>
      <c r="M1763" t="str">
        <f t="shared" si="84"/>
        <v>PC</v>
      </c>
      <c r="N1763" t="str">
        <f t="shared" si="85"/>
        <v>Worldwide Soccer Manager 2009 (PC)</v>
      </c>
    </row>
    <row r="1764" spans="1:14" x14ac:dyDescent="0.35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  <c r="L1764" t="str">
        <f t="shared" si="83"/>
        <v>Standard</v>
      </c>
      <c r="M1764" t="str">
        <f t="shared" si="84"/>
        <v>PS3</v>
      </c>
      <c r="N1764" t="str">
        <f t="shared" si="85"/>
        <v>Omerta: City of Gangsters (PS3)</v>
      </c>
    </row>
    <row r="1765" spans="1:14" x14ac:dyDescent="0.35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  <c r="L1765" t="str">
        <f t="shared" si="83"/>
        <v>Standard</v>
      </c>
      <c r="M1765" t="str">
        <f t="shared" si="84"/>
        <v>PS2</v>
      </c>
      <c r="N1765" t="str">
        <f t="shared" si="85"/>
        <v>Gauntlet: Dark Legacy (PS2)</v>
      </c>
    </row>
    <row r="1766" spans="1:14" x14ac:dyDescent="0.35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  <c r="L1766" t="str">
        <f t="shared" si="83"/>
        <v>Standard</v>
      </c>
      <c r="M1766" t="str">
        <f t="shared" si="84"/>
        <v>PS3</v>
      </c>
      <c r="N1766" t="str">
        <f t="shared" si="85"/>
        <v>Ninja Gaiden Sigma (PS3)</v>
      </c>
    </row>
    <row r="1767" spans="1:14" x14ac:dyDescent="0.35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  <c r="L1767" t="str">
        <f t="shared" si="83"/>
        <v>Standard</v>
      </c>
      <c r="M1767" t="str">
        <f t="shared" si="84"/>
        <v>PS2</v>
      </c>
      <c r="N1767" t="str">
        <f t="shared" si="85"/>
        <v>Bad Boys: Miami Takedown (PS2)</v>
      </c>
    </row>
    <row r="1768" spans="1:14" x14ac:dyDescent="0.35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  <c r="L1768" t="str">
        <f t="shared" si="83"/>
        <v>Standard</v>
      </c>
      <c r="M1768" t="str">
        <f t="shared" si="84"/>
        <v>260</v>
      </c>
      <c r="N1768" t="str">
        <f t="shared" si="85"/>
        <v>Kaboom! (2600)</v>
      </c>
    </row>
    <row r="1769" spans="1:14" x14ac:dyDescent="0.35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  <c r="L1769" t="str">
        <f t="shared" si="83"/>
        <v>Standard</v>
      </c>
      <c r="M1769" t="str">
        <f t="shared" si="84"/>
        <v>PS3</v>
      </c>
      <c r="N1769" t="str">
        <f t="shared" si="85"/>
        <v>Red Dead Redemption: Undead Nightmare (PS3)</v>
      </c>
    </row>
    <row r="1770" spans="1:14" x14ac:dyDescent="0.35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  <c r="L1770" t="str">
        <f t="shared" si="83"/>
        <v>Standard</v>
      </c>
      <c r="M1770" t="str">
        <f t="shared" si="84"/>
        <v>Wii</v>
      </c>
      <c r="N1770" t="str">
        <f t="shared" si="85"/>
        <v>Sonic and the Black Knight (Wii)</v>
      </c>
    </row>
    <row r="1771" spans="1:14" x14ac:dyDescent="0.35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  <c r="L1771" t="str">
        <f t="shared" si="83"/>
        <v>Standard</v>
      </c>
      <c r="M1771" t="str">
        <f t="shared" si="84"/>
        <v>PC</v>
      </c>
      <c r="N1771" t="str">
        <f t="shared" si="85"/>
        <v>Call of Duty 4: Modern Warfare (PC)</v>
      </c>
    </row>
    <row r="1772" spans="1:14" x14ac:dyDescent="0.35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  <c r="L1772" t="str">
        <f t="shared" si="83"/>
        <v>Standard</v>
      </c>
      <c r="M1772" t="str">
        <f t="shared" si="84"/>
        <v>GB</v>
      </c>
      <c r="N1772" t="str">
        <f t="shared" si="85"/>
        <v>Qix (GB)</v>
      </c>
    </row>
    <row r="1773" spans="1:14" x14ac:dyDescent="0.35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  <c r="L1773" t="str">
        <f t="shared" si="83"/>
        <v>Standard</v>
      </c>
      <c r="M1773" t="str">
        <f t="shared" si="84"/>
        <v>SNE</v>
      </c>
      <c r="N1773" t="str">
        <f t="shared" si="85"/>
        <v>Derby Stallion III (SNES)</v>
      </c>
    </row>
    <row r="1774" spans="1:14" x14ac:dyDescent="0.35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  <c r="L1774" t="str">
        <f t="shared" si="83"/>
        <v>Standard</v>
      </c>
      <c r="M1774" t="str">
        <f t="shared" si="84"/>
        <v>NES</v>
      </c>
      <c r="N1774" t="str">
        <f t="shared" si="85"/>
        <v>Doraemon (NES)</v>
      </c>
    </row>
    <row r="1775" spans="1:14" x14ac:dyDescent="0.35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  <c r="L1775" t="str">
        <f t="shared" si="83"/>
        <v>Standard</v>
      </c>
      <c r="M1775" t="str">
        <f t="shared" si="84"/>
        <v>DS</v>
      </c>
      <c r="N1775" t="str">
        <f t="shared" si="85"/>
        <v>High School Musical 2: Work This Out! (DS)</v>
      </c>
    </row>
    <row r="1776" spans="1:14" x14ac:dyDescent="0.35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  <c r="L1776" t="str">
        <f t="shared" si="83"/>
        <v>Standard</v>
      </c>
      <c r="M1776" t="str">
        <f t="shared" si="84"/>
        <v>PS3</v>
      </c>
      <c r="N1776" t="str">
        <f t="shared" si="85"/>
        <v>Ratchet &amp; Clank: All 4 One (PS3)</v>
      </c>
    </row>
    <row r="1777" spans="1:14" x14ac:dyDescent="0.35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  <c r="L1777" t="str">
        <f t="shared" si="83"/>
        <v>Standard</v>
      </c>
      <c r="M1777" t="str">
        <f t="shared" si="84"/>
        <v>GC</v>
      </c>
      <c r="N1777" t="str">
        <f t="shared" si="85"/>
        <v>Donkey Konga (GC)</v>
      </c>
    </row>
    <row r="1778" spans="1:14" x14ac:dyDescent="0.35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  <c r="L1778" t="str">
        <f t="shared" si="83"/>
        <v>Standard</v>
      </c>
      <c r="M1778" t="str">
        <f t="shared" si="84"/>
        <v>PS3</v>
      </c>
      <c r="N1778" t="str">
        <f t="shared" si="85"/>
        <v>Fight Night Champion (PS3)</v>
      </c>
    </row>
    <row r="1779" spans="1:14" x14ac:dyDescent="0.35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  <c r="L1779" t="str">
        <f t="shared" si="83"/>
        <v>Standard</v>
      </c>
      <c r="M1779" t="str">
        <f t="shared" si="84"/>
        <v>SNE</v>
      </c>
      <c r="N1779" t="str">
        <f t="shared" si="85"/>
        <v>Dragon Quest I &amp; II (SNES)</v>
      </c>
    </row>
    <row r="1780" spans="1:14" x14ac:dyDescent="0.35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  <c r="L1780" t="str">
        <f t="shared" si="83"/>
        <v>Standard</v>
      </c>
      <c r="M1780" t="str">
        <f t="shared" si="84"/>
        <v>PS2</v>
      </c>
      <c r="N1780" t="str">
        <f t="shared" si="85"/>
        <v>Tak and the Power of Juju (PS2)</v>
      </c>
    </row>
    <row r="1781" spans="1:14" x14ac:dyDescent="0.35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  <c r="L1781" t="str">
        <f t="shared" si="83"/>
        <v>Standard</v>
      </c>
      <c r="M1781" t="str">
        <f t="shared" si="84"/>
        <v>PS</v>
      </c>
      <c r="N1781" t="str">
        <f t="shared" si="85"/>
        <v>Asteroids (PS)</v>
      </c>
    </row>
    <row r="1782" spans="1:14" x14ac:dyDescent="0.35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  <c r="L1782" t="str">
        <f t="shared" si="83"/>
        <v>Standard</v>
      </c>
      <c r="M1782" t="str">
        <f t="shared" si="84"/>
        <v>PS</v>
      </c>
      <c r="N1782" t="str">
        <f t="shared" si="85"/>
        <v>Puyo Puyo Sun Ketteiban (PS)</v>
      </c>
    </row>
    <row r="1783" spans="1:14" x14ac:dyDescent="0.35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  <c r="L1783" t="str">
        <f t="shared" si="83"/>
        <v>Standard</v>
      </c>
      <c r="M1783" t="str">
        <f t="shared" si="84"/>
        <v>3DS</v>
      </c>
      <c r="N1783" t="str">
        <f t="shared" si="85"/>
        <v>Pokemon Rumble Blast (3DS)</v>
      </c>
    </row>
    <row r="1784" spans="1:14" x14ac:dyDescent="0.35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  <c r="L1784" t="str">
        <f t="shared" si="83"/>
        <v>Standard</v>
      </c>
      <c r="M1784" t="str">
        <f t="shared" si="84"/>
        <v>PS</v>
      </c>
      <c r="N1784" t="str">
        <f t="shared" si="85"/>
        <v>Action Bass (PS)</v>
      </c>
    </row>
    <row r="1785" spans="1:14" x14ac:dyDescent="0.35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  <c r="L1785" t="str">
        <f t="shared" si="83"/>
        <v>Standard</v>
      </c>
      <c r="M1785" t="str">
        <f t="shared" si="84"/>
        <v>PS2</v>
      </c>
      <c r="N1785" t="str">
        <f t="shared" si="85"/>
        <v>Tenchu: Wrath of Heaven (PS2)</v>
      </c>
    </row>
    <row r="1786" spans="1:14" x14ac:dyDescent="0.35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  <c r="L1786" t="str">
        <f t="shared" si="83"/>
        <v>Standard</v>
      </c>
      <c r="M1786" t="str">
        <f t="shared" si="84"/>
        <v>PS2</v>
      </c>
      <c r="N1786" t="str">
        <f t="shared" si="85"/>
        <v>Shadow of the Colossus (PS2)</v>
      </c>
    </row>
    <row r="1787" spans="1:14" x14ac:dyDescent="0.35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  <c r="L1787" t="str">
        <f t="shared" si="83"/>
        <v>Standard</v>
      </c>
      <c r="M1787" t="str">
        <f t="shared" si="84"/>
        <v>PS</v>
      </c>
      <c r="N1787" t="str">
        <f t="shared" si="85"/>
        <v>Brave Fencer Musashi (PS)</v>
      </c>
    </row>
    <row r="1788" spans="1:14" x14ac:dyDescent="0.35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  <c r="L1788" t="str">
        <f t="shared" si="83"/>
        <v>Standard</v>
      </c>
      <c r="M1788" t="str">
        <f t="shared" si="84"/>
        <v>PS3</v>
      </c>
      <c r="N1788" t="str">
        <f t="shared" si="85"/>
        <v>Hot Shots Golf: Out of Bounds (PS3)</v>
      </c>
    </row>
    <row r="1789" spans="1:14" x14ac:dyDescent="0.35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  <c r="L1789" t="str">
        <f t="shared" si="83"/>
        <v>Standard</v>
      </c>
      <c r="M1789" t="str">
        <f t="shared" si="84"/>
        <v>PS2</v>
      </c>
      <c r="N1789" t="str">
        <f t="shared" si="85"/>
        <v>Dance Dance Revolution Extreme 2 (PS2)</v>
      </c>
    </row>
    <row r="1790" spans="1:14" x14ac:dyDescent="0.35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  <c r="L1790" t="str">
        <f t="shared" si="83"/>
        <v>Standard</v>
      </c>
      <c r="M1790" t="str">
        <f t="shared" si="84"/>
        <v>PS3</v>
      </c>
      <c r="N1790" t="str">
        <f t="shared" si="85"/>
        <v>Mirror's Edge (PS3)</v>
      </c>
    </row>
    <row r="1791" spans="1:14" x14ac:dyDescent="0.35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  <c r="L1791" t="str">
        <f t="shared" si="83"/>
        <v>Standard</v>
      </c>
      <c r="M1791" t="str">
        <f t="shared" si="84"/>
        <v>Wii</v>
      </c>
      <c r="N1791" t="str">
        <f t="shared" si="85"/>
        <v>Rabbids Go Home (Wii)</v>
      </c>
    </row>
    <row r="1792" spans="1:14" x14ac:dyDescent="0.35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  <c r="L1792" t="str">
        <f t="shared" si="83"/>
        <v>Standard</v>
      </c>
      <c r="M1792" t="str">
        <f t="shared" si="84"/>
        <v>N64</v>
      </c>
      <c r="N1792" t="str">
        <f t="shared" si="85"/>
        <v>South Park (N64)</v>
      </c>
    </row>
    <row r="1793" spans="1:14" x14ac:dyDescent="0.35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  <c r="L1793" t="str">
        <f t="shared" si="83"/>
        <v>Standard</v>
      </c>
      <c r="M1793" t="str">
        <f t="shared" si="84"/>
        <v>NES</v>
      </c>
      <c r="N1793" t="str">
        <f t="shared" si="85"/>
        <v>Commando (NES)</v>
      </c>
    </row>
    <row r="1794" spans="1:14" x14ac:dyDescent="0.35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  <c r="L1794" t="str">
        <f t="shared" ref="L1794:L1857" si="86">IF(K1794 &gt; 10, "Blockbuster", IF(K1794 &gt; 1, "Standard", "Niche"))</f>
        <v>Standard</v>
      </c>
      <c r="M1794" t="str">
        <f t="shared" ref="M1794:M1857" si="87">LEFT(C1794, 3)</f>
        <v>SNE</v>
      </c>
      <c r="N1794" t="str">
        <f t="shared" ref="N1794:N1857" si="88">CONCATENATE(B1794, " ", "(", C1794, ")")</f>
        <v>Pilotwings (SNES)</v>
      </c>
    </row>
    <row r="1795" spans="1:14" x14ac:dyDescent="0.35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  <c r="L1795" t="str">
        <f t="shared" si="86"/>
        <v>Standard</v>
      </c>
      <c r="M1795" t="str">
        <f t="shared" si="87"/>
        <v>DC</v>
      </c>
      <c r="N1795" t="str">
        <f t="shared" si="88"/>
        <v>Resident Evil - Code: Veronica (DC)</v>
      </c>
    </row>
    <row r="1796" spans="1:14" x14ac:dyDescent="0.35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  <c r="L1796" t="str">
        <f t="shared" si="86"/>
        <v>Standard</v>
      </c>
      <c r="M1796" t="str">
        <f t="shared" si="87"/>
        <v>GB</v>
      </c>
      <c r="N1796" t="str">
        <f t="shared" si="88"/>
        <v>Super R.C. Pro-Am (GB)</v>
      </c>
    </row>
    <row r="1797" spans="1:14" x14ac:dyDescent="0.35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  <c r="L1797" t="str">
        <f t="shared" si="86"/>
        <v>Standard</v>
      </c>
      <c r="M1797" t="str">
        <f t="shared" si="87"/>
        <v>XB</v>
      </c>
      <c r="N1797" t="str">
        <f t="shared" si="88"/>
        <v>The Lord of the Rings: The Return of the King (XB)</v>
      </c>
    </row>
    <row r="1798" spans="1:14" x14ac:dyDescent="0.35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  <c r="L1798" t="str">
        <f t="shared" si="86"/>
        <v>Standard</v>
      </c>
      <c r="M1798" t="str">
        <f t="shared" si="87"/>
        <v>GBA</v>
      </c>
      <c r="N1798" t="str">
        <f t="shared" si="88"/>
        <v>LEGO Star Wars: The Video Game (GBA)</v>
      </c>
    </row>
    <row r="1799" spans="1:14" x14ac:dyDescent="0.35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  <c r="L1799" t="str">
        <f t="shared" si="86"/>
        <v>Standard</v>
      </c>
      <c r="M1799" t="str">
        <f t="shared" si="87"/>
        <v>PS2</v>
      </c>
      <c r="N1799" t="str">
        <f t="shared" si="88"/>
        <v>Royal Palace of White Sword and The City of Gentiles (PS2)</v>
      </c>
    </row>
    <row r="1800" spans="1:14" x14ac:dyDescent="0.35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  <c r="L1800" t="str">
        <f t="shared" si="86"/>
        <v>Standard</v>
      </c>
      <c r="M1800" t="str">
        <f t="shared" si="87"/>
        <v>X36</v>
      </c>
      <c r="N1800" t="str">
        <f t="shared" si="88"/>
        <v>Guitar Hero 5 (X360)</v>
      </c>
    </row>
    <row r="1801" spans="1:14" x14ac:dyDescent="0.35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  <c r="L1801" t="str">
        <f t="shared" si="86"/>
        <v>Standard</v>
      </c>
      <c r="M1801" t="str">
        <f t="shared" si="87"/>
        <v>PS2</v>
      </c>
      <c r="N1801" t="str">
        <f t="shared" si="88"/>
        <v>Mobile Suit Gundam: Federation vs. Zeon (PS2)</v>
      </c>
    </row>
    <row r="1802" spans="1:14" x14ac:dyDescent="0.35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  <c r="L1802" t="str">
        <f t="shared" si="86"/>
        <v>Standard</v>
      </c>
      <c r="M1802" t="str">
        <f t="shared" si="87"/>
        <v>GC</v>
      </c>
      <c r="N1802" t="str">
        <f t="shared" si="88"/>
        <v>Need for Speed Underground 2 (GC)</v>
      </c>
    </row>
    <row r="1803" spans="1:14" x14ac:dyDescent="0.35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  <c r="L1803" t="str">
        <f t="shared" si="86"/>
        <v>Standard</v>
      </c>
      <c r="M1803" t="str">
        <f t="shared" si="87"/>
        <v>XB</v>
      </c>
      <c r="N1803" t="str">
        <f t="shared" si="88"/>
        <v>MechAssault (XB)</v>
      </c>
    </row>
    <row r="1804" spans="1:14" x14ac:dyDescent="0.35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  <c r="L1804" t="str">
        <f t="shared" si="86"/>
        <v>Standard</v>
      </c>
      <c r="M1804" t="str">
        <f t="shared" si="87"/>
        <v>PS3</v>
      </c>
      <c r="N1804" t="str">
        <f t="shared" si="88"/>
        <v>ModNation Racers (PS3)</v>
      </c>
    </row>
    <row r="1805" spans="1:14" x14ac:dyDescent="0.35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  <c r="L1805" t="str">
        <f t="shared" si="86"/>
        <v>Standard</v>
      </c>
      <c r="M1805" t="str">
        <f t="shared" si="87"/>
        <v>3DS</v>
      </c>
      <c r="N1805" t="str">
        <f t="shared" si="88"/>
        <v>LEGO Star Wars III: The Clone Wars (3DS)</v>
      </c>
    </row>
    <row r="1806" spans="1:14" x14ac:dyDescent="0.35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  <c r="L1806" t="str">
        <f t="shared" si="86"/>
        <v>Standard</v>
      </c>
      <c r="M1806" t="str">
        <f t="shared" si="87"/>
        <v>PS</v>
      </c>
      <c r="N1806" t="str">
        <f t="shared" si="88"/>
        <v>Derby Stallion 99 (PS)</v>
      </c>
    </row>
    <row r="1807" spans="1:14" x14ac:dyDescent="0.35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  <c r="L1807" t="str">
        <f t="shared" si="86"/>
        <v>Standard</v>
      </c>
      <c r="M1807" t="str">
        <f t="shared" si="87"/>
        <v>GBA</v>
      </c>
      <c r="N1807" t="str">
        <f t="shared" si="88"/>
        <v>Cars (GBA)</v>
      </c>
    </row>
    <row r="1808" spans="1:14" x14ac:dyDescent="0.35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  <c r="L1808" t="str">
        <f t="shared" si="86"/>
        <v>Standard</v>
      </c>
      <c r="M1808" t="str">
        <f t="shared" si="87"/>
        <v>3DS</v>
      </c>
      <c r="N1808" t="str">
        <f t="shared" si="88"/>
        <v>Fantasy Life (3DS)</v>
      </c>
    </row>
    <row r="1809" spans="1:14" x14ac:dyDescent="0.35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  <c r="L1809" t="str">
        <f t="shared" si="86"/>
        <v>Standard</v>
      </c>
      <c r="M1809" t="str">
        <f t="shared" si="87"/>
        <v>XB</v>
      </c>
      <c r="N1809" t="str">
        <f t="shared" si="88"/>
        <v>Tom Clancy's Rainbow Six 3: Black Arrow (XB)</v>
      </c>
    </row>
    <row r="1810" spans="1:14" x14ac:dyDescent="0.35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  <c r="L1810" t="str">
        <f t="shared" si="86"/>
        <v>Standard</v>
      </c>
      <c r="M1810" t="str">
        <f t="shared" si="87"/>
        <v>PS4</v>
      </c>
      <c r="N1810" t="str">
        <f t="shared" si="88"/>
        <v>WWE 2K15 (PS4)</v>
      </c>
    </row>
    <row r="1811" spans="1:14" x14ac:dyDescent="0.35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  <c r="L1811" t="str">
        <f t="shared" si="86"/>
        <v>Standard</v>
      </c>
      <c r="M1811" t="str">
        <f t="shared" si="87"/>
        <v>NES</v>
      </c>
      <c r="N1811" t="str">
        <f t="shared" si="88"/>
        <v>Donkey Kong (NES)</v>
      </c>
    </row>
    <row r="1812" spans="1:14" x14ac:dyDescent="0.35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  <c r="L1812" t="str">
        <f t="shared" si="86"/>
        <v>Standard</v>
      </c>
      <c r="M1812" t="str">
        <f t="shared" si="87"/>
        <v>PS</v>
      </c>
      <c r="N1812" t="str">
        <f t="shared" si="88"/>
        <v>Jampack Winter '98 (PS)</v>
      </c>
    </row>
    <row r="1813" spans="1:14" x14ac:dyDescent="0.35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  <c r="L1813" t="str">
        <f t="shared" si="86"/>
        <v>Standard</v>
      </c>
      <c r="M1813" t="str">
        <f t="shared" si="87"/>
        <v>X36</v>
      </c>
      <c r="N1813" t="str">
        <f t="shared" si="88"/>
        <v>WWE 2K14 (X360)</v>
      </c>
    </row>
    <row r="1814" spans="1:14" x14ac:dyDescent="0.35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  <c r="L1814" t="str">
        <f t="shared" si="86"/>
        <v>Standard</v>
      </c>
      <c r="M1814" t="str">
        <f t="shared" si="87"/>
        <v>PS4</v>
      </c>
      <c r="N1814" t="str">
        <f t="shared" si="88"/>
        <v>Alien: Isolation (PS4)</v>
      </c>
    </row>
    <row r="1815" spans="1:14" x14ac:dyDescent="0.35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  <c r="L1815" t="str">
        <f t="shared" si="86"/>
        <v>Standard</v>
      </c>
      <c r="M1815" t="str">
        <f t="shared" si="87"/>
        <v>PS3</v>
      </c>
      <c r="N1815" t="str">
        <f t="shared" si="88"/>
        <v>Yakuza 3 (PS3)</v>
      </c>
    </row>
    <row r="1816" spans="1:14" x14ac:dyDescent="0.35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  <c r="L1816" t="str">
        <f t="shared" si="86"/>
        <v>Standard</v>
      </c>
      <c r="M1816" t="str">
        <f t="shared" si="87"/>
        <v>GBA</v>
      </c>
      <c r="N1816" t="str">
        <f t="shared" si="88"/>
        <v>PokÃ©mon Mystery Dungeon: Red Rescue Team (US weekly sales) (GBA)</v>
      </c>
    </row>
    <row r="1817" spans="1:14" x14ac:dyDescent="0.35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  <c r="L1817" t="str">
        <f t="shared" si="86"/>
        <v>Standard</v>
      </c>
      <c r="M1817" t="str">
        <f t="shared" si="87"/>
        <v>PS3</v>
      </c>
      <c r="N1817" t="str">
        <f t="shared" si="88"/>
        <v>The Beatles: Rock Band (PS3)</v>
      </c>
    </row>
    <row r="1818" spans="1:14" x14ac:dyDescent="0.35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  <c r="L1818" t="str">
        <f t="shared" si="86"/>
        <v>Standard</v>
      </c>
      <c r="M1818" t="str">
        <f t="shared" si="87"/>
        <v>X36</v>
      </c>
      <c r="N1818" t="str">
        <f t="shared" si="88"/>
        <v>Dragon Age II (X360)</v>
      </c>
    </row>
    <row r="1819" spans="1:14" x14ac:dyDescent="0.35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  <c r="L1819" t="str">
        <f t="shared" si="86"/>
        <v>Standard</v>
      </c>
      <c r="M1819" t="str">
        <f t="shared" si="87"/>
        <v>260</v>
      </c>
      <c r="N1819" t="str">
        <f t="shared" si="88"/>
        <v>Moon Patrol (2600)</v>
      </c>
    </row>
    <row r="1820" spans="1:14" x14ac:dyDescent="0.35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  <c r="L1820" t="str">
        <f t="shared" si="86"/>
        <v>Standard</v>
      </c>
      <c r="M1820" t="str">
        <f t="shared" si="87"/>
        <v>PS2</v>
      </c>
      <c r="N1820" t="str">
        <f t="shared" si="88"/>
        <v>Supercar Street Challenge (PS2)</v>
      </c>
    </row>
    <row r="1821" spans="1:14" x14ac:dyDescent="0.35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  <c r="L1821" t="str">
        <f t="shared" si="86"/>
        <v>Standard</v>
      </c>
      <c r="M1821" t="str">
        <f t="shared" si="87"/>
        <v>N64</v>
      </c>
      <c r="N1821" t="str">
        <f t="shared" si="88"/>
        <v>Pilotwings 64 (N64)</v>
      </c>
    </row>
    <row r="1822" spans="1:14" x14ac:dyDescent="0.35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  <c r="L1822" t="str">
        <f t="shared" si="86"/>
        <v>Standard</v>
      </c>
      <c r="M1822" t="str">
        <f t="shared" si="87"/>
        <v>X36</v>
      </c>
      <c r="N1822" t="str">
        <f t="shared" si="88"/>
        <v>Crackdown 2 (X360)</v>
      </c>
    </row>
    <row r="1823" spans="1:14" x14ac:dyDescent="0.35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  <c r="L1823" t="str">
        <f t="shared" si="86"/>
        <v>Standard</v>
      </c>
      <c r="M1823" t="str">
        <f t="shared" si="87"/>
        <v>PS3</v>
      </c>
      <c r="N1823" t="str">
        <f t="shared" si="88"/>
        <v>Final Fantasy XIV: A Realm Reborn (PS3)</v>
      </c>
    </row>
    <row r="1824" spans="1:14" x14ac:dyDescent="0.35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  <c r="L1824" t="str">
        <f t="shared" si="86"/>
        <v>Standard</v>
      </c>
      <c r="M1824" t="str">
        <f t="shared" si="87"/>
        <v>PS3</v>
      </c>
      <c r="N1824" t="str">
        <f t="shared" si="88"/>
        <v>Castlevania: Lords of Shadow (PS3)</v>
      </c>
    </row>
    <row r="1825" spans="1:14" x14ac:dyDescent="0.35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  <c r="L1825" t="str">
        <f t="shared" si="86"/>
        <v>Standard</v>
      </c>
      <c r="M1825" t="str">
        <f t="shared" si="87"/>
        <v>X36</v>
      </c>
      <c r="N1825" t="str">
        <f t="shared" si="88"/>
        <v>Rocksmith (X360)</v>
      </c>
    </row>
    <row r="1826" spans="1:14" x14ac:dyDescent="0.35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  <c r="L1826" t="str">
        <f t="shared" si="86"/>
        <v>Standard</v>
      </c>
      <c r="M1826" t="str">
        <f t="shared" si="87"/>
        <v>X36</v>
      </c>
      <c r="N1826" t="str">
        <f t="shared" si="88"/>
        <v>Disney Infinity 2.0: Marvel Super Heroes (X360)</v>
      </c>
    </row>
    <row r="1827" spans="1:14" x14ac:dyDescent="0.35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  <c r="L1827" t="str">
        <f t="shared" si="86"/>
        <v>Standard</v>
      </c>
      <c r="M1827" t="str">
        <f t="shared" si="87"/>
        <v>PSP</v>
      </c>
      <c r="N1827" t="str">
        <f t="shared" si="88"/>
        <v>SOCOM: U.S. Navy SEALs Fireteam Bravo (PSP)</v>
      </c>
    </row>
    <row r="1828" spans="1:14" x14ac:dyDescent="0.35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  <c r="L1828" t="str">
        <f t="shared" si="86"/>
        <v>Standard</v>
      </c>
      <c r="M1828" t="str">
        <f t="shared" si="87"/>
        <v>XB</v>
      </c>
      <c r="N1828" t="str">
        <f t="shared" si="88"/>
        <v>Call Of Duty 2: Big Red One (XB)</v>
      </c>
    </row>
    <row r="1829" spans="1:14" x14ac:dyDescent="0.35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  <c r="L1829" t="str">
        <f t="shared" si="86"/>
        <v>Standard</v>
      </c>
      <c r="M1829" t="str">
        <f t="shared" si="87"/>
        <v>NES</v>
      </c>
      <c r="N1829" t="str">
        <f t="shared" si="88"/>
        <v>Yoshi's Cookie (NES)</v>
      </c>
    </row>
    <row r="1830" spans="1:14" x14ac:dyDescent="0.35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  <c r="L1830" t="str">
        <f t="shared" si="86"/>
        <v>Standard</v>
      </c>
      <c r="M1830" t="str">
        <f t="shared" si="87"/>
        <v>PS2</v>
      </c>
      <c r="N1830" t="str">
        <f t="shared" si="88"/>
        <v>Guitar Hero 5 (PS2)</v>
      </c>
    </row>
    <row r="1831" spans="1:14" x14ac:dyDescent="0.35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  <c r="L1831" t="str">
        <f t="shared" si="86"/>
        <v>Standard</v>
      </c>
      <c r="M1831" t="str">
        <f t="shared" si="87"/>
        <v>PC</v>
      </c>
      <c r="N1831" t="str">
        <f t="shared" si="88"/>
        <v>Worldwide Soccer Manager 2008 (PC)</v>
      </c>
    </row>
    <row r="1832" spans="1:14" x14ac:dyDescent="0.35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  <c r="L1832" t="str">
        <f t="shared" si="86"/>
        <v>Standard</v>
      </c>
      <c r="M1832" t="str">
        <f t="shared" si="87"/>
        <v>XB</v>
      </c>
      <c r="N1832" t="str">
        <f t="shared" si="88"/>
        <v>Spider-Man 2 (XB)</v>
      </c>
    </row>
    <row r="1833" spans="1:14" x14ac:dyDescent="0.35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  <c r="L1833" t="str">
        <f t="shared" si="86"/>
        <v>Standard</v>
      </c>
      <c r="M1833" t="str">
        <f t="shared" si="87"/>
        <v>XB</v>
      </c>
      <c r="N1833" t="str">
        <f t="shared" si="88"/>
        <v>Counter-Strike (XB)</v>
      </c>
    </row>
    <row r="1834" spans="1:14" x14ac:dyDescent="0.35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  <c r="L1834" t="str">
        <f t="shared" si="86"/>
        <v>Standard</v>
      </c>
      <c r="M1834" t="str">
        <f t="shared" si="87"/>
        <v>PS4</v>
      </c>
      <c r="N1834" t="str">
        <f t="shared" si="88"/>
        <v>Mad Max (2015) (PS4)</v>
      </c>
    </row>
    <row r="1835" spans="1:14" x14ac:dyDescent="0.35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  <c r="L1835" t="str">
        <f t="shared" si="86"/>
        <v>Standard</v>
      </c>
      <c r="M1835" t="str">
        <f t="shared" si="87"/>
        <v>PS2</v>
      </c>
      <c r="N1835" t="str">
        <f t="shared" si="88"/>
        <v>Transformers: The Game (XBox 360, PS2, PS3, Wii &amp; PC Versions) (PS2)</v>
      </c>
    </row>
    <row r="1836" spans="1:14" x14ac:dyDescent="0.35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  <c r="L1836" t="str">
        <f t="shared" si="86"/>
        <v>Standard</v>
      </c>
      <c r="M1836" t="str">
        <f t="shared" si="87"/>
        <v>PS3</v>
      </c>
      <c r="N1836" t="str">
        <f t="shared" si="88"/>
        <v>GRID (PS3)</v>
      </c>
    </row>
    <row r="1837" spans="1:14" x14ac:dyDescent="0.35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  <c r="L1837" t="str">
        <f t="shared" si="86"/>
        <v>Standard</v>
      </c>
      <c r="M1837" t="str">
        <f t="shared" si="87"/>
        <v>PS2</v>
      </c>
      <c r="N1837" t="str">
        <f t="shared" si="88"/>
        <v>Guitar Hero Encore: Rocks The 80s (PS2)</v>
      </c>
    </row>
    <row r="1838" spans="1:14" x14ac:dyDescent="0.35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  <c r="L1838" t="str">
        <f t="shared" si="86"/>
        <v>Standard</v>
      </c>
      <c r="M1838" t="str">
        <f t="shared" si="87"/>
        <v>XOn</v>
      </c>
      <c r="N1838" t="str">
        <f t="shared" si="88"/>
        <v>Sunset Overdrive (XOne)</v>
      </c>
    </row>
    <row r="1839" spans="1:14" x14ac:dyDescent="0.35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  <c r="L1839" t="str">
        <f t="shared" si="86"/>
        <v>Standard</v>
      </c>
      <c r="M1839" t="str">
        <f t="shared" si="87"/>
        <v>PS2</v>
      </c>
      <c r="N1839" t="str">
        <f t="shared" si="88"/>
        <v>Rock Band (PS2)</v>
      </c>
    </row>
    <row r="1840" spans="1:14" x14ac:dyDescent="0.35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  <c r="L1840" t="str">
        <f t="shared" si="86"/>
        <v>Standard</v>
      </c>
      <c r="M1840" t="str">
        <f t="shared" si="87"/>
        <v>XB</v>
      </c>
      <c r="N1840" t="str">
        <f t="shared" si="88"/>
        <v>Tom Clancy's Splinter Cell: Chaos Theory (XB)</v>
      </c>
    </row>
    <row r="1841" spans="1:14" x14ac:dyDescent="0.35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  <c r="L1841" t="str">
        <f t="shared" si="86"/>
        <v>Standard</v>
      </c>
      <c r="M1841" t="str">
        <f t="shared" si="87"/>
        <v>NES</v>
      </c>
      <c r="N1841" t="str">
        <f t="shared" si="88"/>
        <v>Donkey Kong Jr. (NES)</v>
      </c>
    </row>
    <row r="1842" spans="1:14" x14ac:dyDescent="0.35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  <c r="L1842" t="str">
        <f t="shared" si="86"/>
        <v>Standard</v>
      </c>
      <c r="M1842" t="str">
        <f t="shared" si="87"/>
        <v>PS</v>
      </c>
      <c r="N1842" t="str">
        <f t="shared" si="88"/>
        <v>Arc the Lad (PS)</v>
      </c>
    </row>
    <row r="1843" spans="1:14" x14ac:dyDescent="0.35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  <c r="L1843" t="str">
        <f t="shared" si="86"/>
        <v>Standard</v>
      </c>
      <c r="M1843" t="str">
        <f t="shared" si="87"/>
        <v>GEN</v>
      </c>
      <c r="N1843" t="str">
        <f t="shared" si="88"/>
        <v>NBA Jam Tournament Edition (GEN)</v>
      </c>
    </row>
    <row r="1844" spans="1:14" x14ac:dyDescent="0.35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  <c r="L1844" t="str">
        <f t="shared" si="86"/>
        <v>Standard</v>
      </c>
      <c r="M1844" t="str">
        <f t="shared" si="87"/>
        <v>Wii</v>
      </c>
      <c r="N1844" t="str">
        <f t="shared" si="88"/>
        <v>Need for Speed: ProStreet (Wii)</v>
      </c>
    </row>
    <row r="1845" spans="1:14" x14ac:dyDescent="0.35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  <c r="L1845" t="str">
        <f t="shared" si="86"/>
        <v>Standard</v>
      </c>
      <c r="M1845" t="str">
        <f t="shared" si="87"/>
        <v>Wii</v>
      </c>
      <c r="N1845" t="str">
        <f t="shared" si="88"/>
        <v>Pikmin 3 (WiiU)</v>
      </c>
    </row>
    <row r="1846" spans="1:14" x14ac:dyDescent="0.35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  <c r="L1846" t="str">
        <f t="shared" si="86"/>
        <v>Standard</v>
      </c>
      <c r="M1846" t="str">
        <f t="shared" si="87"/>
        <v>PS</v>
      </c>
      <c r="N1846" t="str">
        <f t="shared" si="88"/>
        <v>Legend of Mana (PS)</v>
      </c>
    </row>
    <row r="1847" spans="1:14" x14ac:dyDescent="0.35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  <c r="L1847" t="str">
        <f t="shared" si="86"/>
        <v>Standard</v>
      </c>
      <c r="M1847" t="str">
        <f t="shared" si="87"/>
        <v>PSP</v>
      </c>
      <c r="N1847" t="str">
        <f t="shared" si="88"/>
        <v>Lumines: Puzzle Fusion (PSP)</v>
      </c>
    </row>
    <row r="1848" spans="1:14" x14ac:dyDescent="0.35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  <c r="L1848" t="str">
        <f t="shared" si="86"/>
        <v>Standard</v>
      </c>
      <c r="M1848" t="str">
        <f t="shared" si="87"/>
        <v>PS3</v>
      </c>
      <c r="N1848" t="str">
        <f t="shared" si="88"/>
        <v>Toy Story 3: The Video Game (PS3)</v>
      </c>
    </row>
    <row r="1849" spans="1:14" x14ac:dyDescent="0.35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  <c r="L1849" t="str">
        <f t="shared" si="86"/>
        <v>Standard</v>
      </c>
      <c r="M1849" t="str">
        <f t="shared" si="87"/>
        <v>PS3</v>
      </c>
      <c r="N1849" t="str">
        <f t="shared" si="88"/>
        <v>Guitar Hero 5 (PS3)</v>
      </c>
    </row>
    <row r="1850" spans="1:14" x14ac:dyDescent="0.35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  <c r="L1850" t="str">
        <f t="shared" si="86"/>
        <v>Standard</v>
      </c>
      <c r="M1850" t="str">
        <f t="shared" si="87"/>
        <v>260</v>
      </c>
      <c r="N1850" t="str">
        <f t="shared" si="88"/>
        <v>Megamania (2600)</v>
      </c>
    </row>
    <row r="1851" spans="1:14" x14ac:dyDescent="0.35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  <c r="L1851" t="str">
        <f t="shared" si="86"/>
        <v>Standard</v>
      </c>
      <c r="M1851" t="str">
        <f t="shared" si="87"/>
        <v>X36</v>
      </c>
      <c r="N1851" t="str">
        <f t="shared" si="88"/>
        <v>Medal of Honor: Airborne (X360)</v>
      </c>
    </row>
    <row r="1852" spans="1:14" x14ac:dyDescent="0.35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  <c r="L1852" t="str">
        <f t="shared" si="86"/>
        <v>Standard</v>
      </c>
      <c r="M1852" t="str">
        <f t="shared" si="87"/>
        <v>3DS</v>
      </c>
      <c r="N1852" t="str">
        <f t="shared" si="88"/>
        <v>The Legend of Zelda: Tri Force Heroes (3DS)</v>
      </c>
    </row>
    <row r="1853" spans="1:14" x14ac:dyDescent="0.35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  <c r="L1853" t="str">
        <f t="shared" si="86"/>
        <v>Standard</v>
      </c>
      <c r="M1853" t="str">
        <f t="shared" si="87"/>
        <v>260</v>
      </c>
      <c r="N1853" t="str">
        <f t="shared" si="88"/>
        <v>Jungle Hunt (2600)</v>
      </c>
    </row>
    <row r="1854" spans="1:14" x14ac:dyDescent="0.35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  <c r="L1854" t="str">
        <f t="shared" si="86"/>
        <v>Standard</v>
      </c>
      <c r="M1854" t="str">
        <f t="shared" si="87"/>
        <v>PS</v>
      </c>
      <c r="N1854" t="str">
        <f t="shared" si="88"/>
        <v>Triple Play 98 (PS)</v>
      </c>
    </row>
    <row r="1855" spans="1:14" x14ac:dyDescent="0.35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  <c r="L1855" t="str">
        <f t="shared" si="86"/>
        <v>Standard</v>
      </c>
      <c r="M1855" t="str">
        <f t="shared" si="87"/>
        <v>PS3</v>
      </c>
      <c r="N1855" t="str">
        <f t="shared" si="88"/>
        <v>LEGO The Lord of the Rings (PS3)</v>
      </c>
    </row>
    <row r="1856" spans="1:14" x14ac:dyDescent="0.35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  <c r="L1856" t="str">
        <f t="shared" si="86"/>
        <v>Standard</v>
      </c>
      <c r="M1856" t="str">
        <f t="shared" si="87"/>
        <v>DS</v>
      </c>
      <c r="N1856" t="str">
        <f t="shared" si="88"/>
        <v>Petz Dogz 2 (DS)</v>
      </c>
    </row>
    <row r="1857" spans="1:14" x14ac:dyDescent="0.35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  <c r="L1857" t="str">
        <f t="shared" si="86"/>
        <v>Standard</v>
      </c>
      <c r="M1857" t="str">
        <f t="shared" si="87"/>
        <v>PS3</v>
      </c>
      <c r="N1857" t="str">
        <f t="shared" si="88"/>
        <v>WWE SmackDown vs. Raw 2011 (PS3)</v>
      </c>
    </row>
    <row r="1858" spans="1:14" x14ac:dyDescent="0.35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  <c r="L1858" t="str">
        <f t="shared" ref="L1858:L1921" si="89">IF(K1858 &gt; 10, "Blockbuster", IF(K1858 &gt; 1, "Standard", "Niche"))</f>
        <v>Standard</v>
      </c>
      <c r="M1858" t="str">
        <f t="shared" ref="M1858:M1921" si="90">LEFT(C1858, 3)</f>
        <v>GB</v>
      </c>
      <c r="N1858" t="str">
        <f t="shared" ref="N1858:N1921" si="91">CONCATENATE(B1858, " ", "(", C1858, ")")</f>
        <v>Yu-Gi-Oh! Duel Monsters II: Dark Duel Stories (GB)</v>
      </c>
    </row>
    <row r="1859" spans="1:14" x14ac:dyDescent="0.35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  <c r="L1859" t="str">
        <f t="shared" si="89"/>
        <v>Standard</v>
      </c>
      <c r="M1859" t="str">
        <f t="shared" si="90"/>
        <v>NES</v>
      </c>
      <c r="N1859" t="str">
        <f t="shared" si="91"/>
        <v>Lode Runner (NES)</v>
      </c>
    </row>
    <row r="1860" spans="1:14" x14ac:dyDescent="0.35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  <c r="L1860" t="str">
        <f t="shared" si="89"/>
        <v>Standard</v>
      </c>
      <c r="M1860" t="str">
        <f t="shared" si="90"/>
        <v>GB</v>
      </c>
      <c r="N1860" t="str">
        <f t="shared" si="91"/>
        <v>The Final Fantasy Legend (GB)</v>
      </c>
    </row>
    <row r="1861" spans="1:14" x14ac:dyDescent="0.35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  <c r="L1861" t="str">
        <f t="shared" si="89"/>
        <v>Standard</v>
      </c>
      <c r="M1861" t="str">
        <f t="shared" si="90"/>
        <v>NES</v>
      </c>
      <c r="N1861" t="str">
        <f t="shared" si="91"/>
        <v>Famicom Jump: Eiyuu Retsuden (NES)</v>
      </c>
    </row>
    <row r="1862" spans="1:14" x14ac:dyDescent="0.35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  <c r="L1862" t="str">
        <f t="shared" si="89"/>
        <v>Standard</v>
      </c>
      <c r="M1862" t="str">
        <f t="shared" si="90"/>
        <v>N64</v>
      </c>
      <c r="N1862" t="str">
        <f t="shared" si="91"/>
        <v>F-Zero X (N64)</v>
      </c>
    </row>
    <row r="1863" spans="1:14" x14ac:dyDescent="0.35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  <c r="L1863" t="str">
        <f t="shared" si="89"/>
        <v>Standard</v>
      </c>
      <c r="M1863" t="str">
        <f t="shared" si="90"/>
        <v>NES</v>
      </c>
      <c r="N1863" t="str">
        <f t="shared" si="91"/>
        <v>Popeye (NES)</v>
      </c>
    </row>
    <row r="1864" spans="1:14" x14ac:dyDescent="0.35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  <c r="L1864" t="str">
        <f t="shared" si="89"/>
        <v>Standard</v>
      </c>
      <c r="M1864" t="str">
        <f t="shared" si="90"/>
        <v>Wii</v>
      </c>
      <c r="N1864" t="str">
        <f t="shared" si="91"/>
        <v>NERF N-Strike (Wii)</v>
      </c>
    </row>
    <row r="1865" spans="1:14" x14ac:dyDescent="0.35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  <c r="L1865" t="str">
        <f t="shared" si="89"/>
        <v>Standard</v>
      </c>
      <c r="M1865" t="str">
        <f t="shared" si="90"/>
        <v>PS2</v>
      </c>
      <c r="N1865" t="str">
        <f t="shared" si="91"/>
        <v>NBA Live 2001 (PS2)</v>
      </c>
    </row>
    <row r="1866" spans="1:14" x14ac:dyDescent="0.35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  <c r="L1866" t="str">
        <f t="shared" si="89"/>
        <v>Standard</v>
      </c>
      <c r="M1866" t="str">
        <f t="shared" si="90"/>
        <v>PS2</v>
      </c>
      <c r="N1866" t="str">
        <f t="shared" si="91"/>
        <v>SingStar Legends (PS2)</v>
      </c>
    </row>
    <row r="1867" spans="1:14" x14ac:dyDescent="0.35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  <c r="L1867" t="str">
        <f t="shared" si="89"/>
        <v>Standard</v>
      </c>
      <c r="M1867" t="str">
        <f t="shared" si="90"/>
        <v>PS2</v>
      </c>
      <c r="N1867" t="str">
        <f t="shared" si="91"/>
        <v>SingStar Rocks! (PS2)</v>
      </c>
    </row>
    <row r="1868" spans="1:14" x14ac:dyDescent="0.35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  <c r="L1868" t="str">
        <f t="shared" si="89"/>
        <v>Standard</v>
      </c>
      <c r="M1868" t="str">
        <f t="shared" si="90"/>
        <v>GC</v>
      </c>
      <c r="N1868" t="str">
        <f t="shared" si="91"/>
        <v>Tales of Symphonia (GC)</v>
      </c>
    </row>
    <row r="1869" spans="1:14" x14ac:dyDescent="0.35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  <c r="L1869" t="str">
        <f t="shared" si="89"/>
        <v>Standard</v>
      </c>
      <c r="M1869" t="str">
        <f t="shared" si="90"/>
        <v>PSP</v>
      </c>
      <c r="N1869" t="str">
        <f t="shared" si="91"/>
        <v>Untold Legends: Brotherhood of the Blade (PSP)</v>
      </c>
    </row>
    <row r="1870" spans="1:14" x14ac:dyDescent="0.35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  <c r="L1870" t="str">
        <f t="shared" si="89"/>
        <v>Standard</v>
      </c>
      <c r="M1870" t="str">
        <f t="shared" si="90"/>
        <v>PS</v>
      </c>
      <c r="N1870" t="str">
        <f t="shared" si="91"/>
        <v>Star Ocean: The Second Story (PS)</v>
      </c>
    </row>
    <row r="1871" spans="1:14" x14ac:dyDescent="0.35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  <c r="L1871" t="str">
        <f t="shared" si="89"/>
        <v>Standard</v>
      </c>
      <c r="M1871" t="str">
        <f t="shared" si="90"/>
        <v>PS3</v>
      </c>
      <c r="N1871" t="str">
        <f t="shared" si="91"/>
        <v>Lightning Returns: Final Fantasy XIII (PS3)</v>
      </c>
    </row>
    <row r="1872" spans="1:14" x14ac:dyDescent="0.35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  <c r="L1872" t="str">
        <f t="shared" si="89"/>
        <v>Standard</v>
      </c>
      <c r="M1872" t="str">
        <f t="shared" si="90"/>
        <v>PSP</v>
      </c>
      <c r="N1872" t="str">
        <f t="shared" si="91"/>
        <v>Star Wars: The Force Unleashed (PSP)</v>
      </c>
    </row>
    <row r="1873" spans="1:14" x14ac:dyDescent="0.35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  <c r="L1873" t="str">
        <f t="shared" si="89"/>
        <v>Standard</v>
      </c>
      <c r="M1873" t="str">
        <f t="shared" si="90"/>
        <v>DS</v>
      </c>
      <c r="N1873" t="str">
        <f t="shared" si="91"/>
        <v>Imagine: Babysitters (DS)</v>
      </c>
    </row>
    <row r="1874" spans="1:14" x14ac:dyDescent="0.35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  <c r="L1874" t="str">
        <f t="shared" si="89"/>
        <v>Standard</v>
      </c>
      <c r="M1874" t="str">
        <f t="shared" si="90"/>
        <v>PSP</v>
      </c>
      <c r="N1874" t="str">
        <f t="shared" si="91"/>
        <v>The Simpsons Game (PSP)</v>
      </c>
    </row>
    <row r="1875" spans="1:14" x14ac:dyDescent="0.35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  <c r="L1875" t="str">
        <f t="shared" si="89"/>
        <v>Standard</v>
      </c>
      <c r="M1875" t="str">
        <f t="shared" si="90"/>
        <v>PS2</v>
      </c>
      <c r="N1875" t="str">
        <f t="shared" si="91"/>
        <v>Yakuza 2 (PS2)</v>
      </c>
    </row>
    <row r="1876" spans="1:14" x14ac:dyDescent="0.35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  <c r="L1876" t="str">
        <f t="shared" si="89"/>
        <v>Standard</v>
      </c>
      <c r="M1876" t="str">
        <f t="shared" si="90"/>
        <v>X36</v>
      </c>
      <c r="N1876" t="str">
        <f t="shared" si="91"/>
        <v>Skate 2 (X360)</v>
      </c>
    </row>
    <row r="1877" spans="1:14" x14ac:dyDescent="0.35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  <c r="L1877" t="str">
        <f t="shared" si="89"/>
        <v>Standard</v>
      </c>
      <c r="M1877" t="str">
        <f t="shared" si="90"/>
        <v>GBA</v>
      </c>
      <c r="N1877" t="str">
        <f t="shared" si="91"/>
        <v>Dragon Ball Z: The Legacy of Goku II (GBA)</v>
      </c>
    </row>
    <row r="1878" spans="1:14" x14ac:dyDescent="0.35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  <c r="L1878" t="str">
        <f t="shared" si="89"/>
        <v>Standard</v>
      </c>
      <c r="M1878" t="str">
        <f t="shared" si="90"/>
        <v>PS3</v>
      </c>
      <c r="N1878" t="str">
        <f t="shared" si="91"/>
        <v>Virtua Fighter 5 (PS3)</v>
      </c>
    </row>
    <row r="1879" spans="1:14" x14ac:dyDescent="0.35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  <c r="L1879" t="str">
        <f t="shared" si="89"/>
        <v>Standard</v>
      </c>
      <c r="M1879" t="str">
        <f t="shared" si="90"/>
        <v>DC</v>
      </c>
      <c r="N1879" t="str">
        <f t="shared" si="91"/>
        <v>NFL 2K1 (DC)</v>
      </c>
    </row>
    <row r="1880" spans="1:14" x14ac:dyDescent="0.35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  <c r="L1880" t="str">
        <f t="shared" si="89"/>
        <v>Standard</v>
      </c>
      <c r="M1880" t="str">
        <f t="shared" si="90"/>
        <v>PS</v>
      </c>
      <c r="N1880" t="str">
        <f t="shared" si="91"/>
        <v>BeatMania (PS)</v>
      </c>
    </row>
    <row r="1881" spans="1:14" x14ac:dyDescent="0.35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  <c r="L1881" t="str">
        <f t="shared" si="89"/>
        <v>Standard</v>
      </c>
      <c r="M1881" t="str">
        <f t="shared" si="90"/>
        <v>PSP</v>
      </c>
      <c r="N1881" t="str">
        <f t="shared" si="91"/>
        <v>Namco Museum Battle Collection (PSP)</v>
      </c>
    </row>
    <row r="1882" spans="1:14" x14ac:dyDescent="0.35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  <c r="L1882" t="str">
        <f t="shared" si="89"/>
        <v>Standard</v>
      </c>
      <c r="M1882" t="str">
        <f t="shared" si="90"/>
        <v>DS</v>
      </c>
      <c r="N1882" t="str">
        <f t="shared" si="91"/>
        <v>LEGO Star Wars II: The Original Trilogy (DS)</v>
      </c>
    </row>
    <row r="1883" spans="1:14" x14ac:dyDescent="0.35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  <c r="L1883" t="str">
        <f t="shared" si="89"/>
        <v>Standard</v>
      </c>
      <c r="M1883" t="str">
        <f t="shared" si="90"/>
        <v>XB</v>
      </c>
      <c r="N1883" t="str">
        <f t="shared" si="91"/>
        <v>Madden NFL 2004 (XB)</v>
      </c>
    </row>
    <row r="1884" spans="1:14" x14ac:dyDescent="0.35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  <c r="L1884" t="str">
        <f t="shared" si="89"/>
        <v>Standard</v>
      </c>
      <c r="M1884" t="str">
        <f t="shared" si="90"/>
        <v>PC</v>
      </c>
      <c r="N1884" t="str">
        <f t="shared" si="91"/>
        <v>Empire: Total War (PC)</v>
      </c>
    </row>
    <row r="1885" spans="1:14" x14ac:dyDescent="0.35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  <c r="L1885" t="str">
        <f t="shared" si="89"/>
        <v>Standard</v>
      </c>
      <c r="M1885" t="str">
        <f t="shared" si="90"/>
        <v>PS2</v>
      </c>
      <c r="N1885" t="str">
        <f t="shared" si="91"/>
        <v>The Godfather (PS2)</v>
      </c>
    </row>
    <row r="1886" spans="1:14" x14ac:dyDescent="0.35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  <c r="L1886" t="str">
        <f t="shared" si="89"/>
        <v>Standard</v>
      </c>
      <c r="M1886" t="str">
        <f t="shared" si="90"/>
        <v>Wii</v>
      </c>
      <c r="N1886" t="str">
        <f t="shared" si="91"/>
        <v>Tiger Woods PGA Tour 10 (Wii)</v>
      </c>
    </row>
    <row r="1887" spans="1:14" x14ac:dyDescent="0.35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  <c r="L1887" t="str">
        <f t="shared" si="89"/>
        <v>Standard</v>
      </c>
      <c r="M1887" t="str">
        <f t="shared" si="90"/>
        <v>PS2</v>
      </c>
      <c r="N1887" t="str">
        <f t="shared" si="91"/>
        <v>Star Wars: Bounty Hunter (PS2)</v>
      </c>
    </row>
    <row r="1888" spans="1:14" x14ac:dyDescent="0.35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  <c r="L1888" t="str">
        <f t="shared" si="89"/>
        <v>Standard</v>
      </c>
      <c r="M1888" t="str">
        <f t="shared" si="90"/>
        <v>PS</v>
      </c>
      <c r="N1888" t="str">
        <f t="shared" si="91"/>
        <v>Densha De Go! (PS)</v>
      </c>
    </row>
    <row r="1889" spans="1:14" x14ac:dyDescent="0.35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  <c r="L1889" t="str">
        <f t="shared" si="89"/>
        <v>Standard</v>
      </c>
      <c r="M1889" t="str">
        <f t="shared" si="90"/>
        <v>PS3</v>
      </c>
      <c r="N1889" t="str">
        <f t="shared" si="91"/>
        <v>Dante's Inferno (PS3)</v>
      </c>
    </row>
    <row r="1890" spans="1:14" x14ac:dyDescent="0.35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  <c r="L1890" t="str">
        <f t="shared" si="89"/>
        <v>Standard</v>
      </c>
      <c r="M1890" t="str">
        <f t="shared" si="90"/>
        <v>DS</v>
      </c>
      <c r="N1890" t="str">
        <f t="shared" si="91"/>
        <v>Sonic &amp; Sega All-Stars Racing (DS)</v>
      </c>
    </row>
    <row r="1891" spans="1:14" x14ac:dyDescent="0.35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  <c r="L1891" t="str">
        <f t="shared" si="89"/>
        <v>Standard</v>
      </c>
      <c r="M1891" t="str">
        <f t="shared" si="90"/>
        <v>PS3</v>
      </c>
      <c r="N1891" t="str">
        <f t="shared" si="91"/>
        <v>Skylanders Giants (PS3)</v>
      </c>
    </row>
    <row r="1892" spans="1:14" x14ac:dyDescent="0.35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  <c r="L1892" t="str">
        <f t="shared" si="89"/>
        <v>Standard</v>
      </c>
      <c r="M1892" t="str">
        <f t="shared" si="90"/>
        <v>Wii</v>
      </c>
      <c r="N1892" t="str">
        <f t="shared" si="91"/>
        <v>Endless Ocean (Wii)</v>
      </c>
    </row>
    <row r="1893" spans="1:14" x14ac:dyDescent="0.35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  <c r="L1893" t="str">
        <f t="shared" si="89"/>
        <v>Standard</v>
      </c>
      <c r="M1893" t="str">
        <f t="shared" si="90"/>
        <v>PS</v>
      </c>
      <c r="N1893" t="str">
        <f t="shared" si="91"/>
        <v>NFL Blitz 2000 (PS)</v>
      </c>
    </row>
    <row r="1894" spans="1:14" x14ac:dyDescent="0.35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  <c r="L1894" t="str">
        <f t="shared" si="89"/>
        <v>Standard</v>
      </c>
      <c r="M1894" t="str">
        <f t="shared" si="90"/>
        <v>X36</v>
      </c>
      <c r="N1894" t="str">
        <f t="shared" si="91"/>
        <v>Sonic Free Riders (X360)</v>
      </c>
    </row>
    <row r="1895" spans="1:14" x14ac:dyDescent="0.35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  <c r="L1895" t="str">
        <f t="shared" si="89"/>
        <v>Standard</v>
      </c>
      <c r="M1895" t="str">
        <f t="shared" si="90"/>
        <v>PS2</v>
      </c>
      <c r="N1895" t="str">
        <f t="shared" si="91"/>
        <v>NASCAR Thunder 2004 (PS2)</v>
      </c>
    </row>
    <row r="1896" spans="1:14" x14ac:dyDescent="0.35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  <c r="L1896" t="str">
        <f t="shared" si="89"/>
        <v>Standard</v>
      </c>
      <c r="M1896" t="str">
        <f t="shared" si="90"/>
        <v>PS3</v>
      </c>
      <c r="N1896" t="str">
        <f t="shared" si="91"/>
        <v>Prince of Persia (PS3)</v>
      </c>
    </row>
    <row r="1897" spans="1:14" x14ac:dyDescent="0.35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  <c r="L1897" t="str">
        <f t="shared" si="89"/>
        <v>Standard</v>
      </c>
      <c r="M1897" t="str">
        <f t="shared" si="90"/>
        <v>PS2</v>
      </c>
      <c r="N1897" t="str">
        <f t="shared" si="91"/>
        <v>SpongeBob SquarePants: Revenge of the Flying Dutchman (PS2)</v>
      </c>
    </row>
    <row r="1898" spans="1:14" x14ac:dyDescent="0.35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  <c r="L1898" t="str">
        <f t="shared" si="89"/>
        <v>Standard</v>
      </c>
      <c r="M1898" t="str">
        <f t="shared" si="90"/>
        <v>PC</v>
      </c>
      <c r="N1898" t="str">
        <f t="shared" si="91"/>
        <v>Grand Theft Auto V (PC)</v>
      </c>
    </row>
    <row r="1899" spans="1:14" x14ac:dyDescent="0.35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  <c r="L1899" t="str">
        <f t="shared" si="89"/>
        <v>Standard</v>
      </c>
      <c r="M1899" t="str">
        <f t="shared" si="90"/>
        <v>Wii</v>
      </c>
      <c r="N1899" t="str">
        <f t="shared" si="91"/>
        <v>The Biggest Loser (Wii)</v>
      </c>
    </row>
    <row r="1900" spans="1:14" x14ac:dyDescent="0.35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  <c r="L1900" t="str">
        <f t="shared" si="89"/>
        <v>Standard</v>
      </c>
      <c r="M1900" t="str">
        <f t="shared" si="90"/>
        <v>PS2</v>
      </c>
      <c r="N1900" t="str">
        <f t="shared" si="91"/>
        <v>Fisherman's Bass Club (PS2)</v>
      </c>
    </row>
    <row r="1901" spans="1:14" x14ac:dyDescent="0.35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  <c r="L1901" t="str">
        <f t="shared" si="89"/>
        <v>Standard</v>
      </c>
      <c r="M1901" t="str">
        <f t="shared" si="90"/>
        <v>DS</v>
      </c>
      <c r="N1901" t="str">
        <f t="shared" si="91"/>
        <v>MySims Agents (DS)</v>
      </c>
    </row>
    <row r="1902" spans="1:14" x14ac:dyDescent="0.35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  <c r="L1902" t="str">
        <f t="shared" si="89"/>
        <v>Standard</v>
      </c>
      <c r="M1902" t="str">
        <f t="shared" si="90"/>
        <v>Wii</v>
      </c>
      <c r="N1902" t="str">
        <f t="shared" si="91"/>
        <v>Resident Evil: The Darkside Chronicles (Wii)</v>
      </c>
    </row>
    <row r="1903" spans="1:14" x14ac:dyDescent="0.35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  <c r="L1903" t="str">
        <f t="shared" si="89"/>
        <v>Standard</v>
      </c>
      <c r="M1903" t="str">
        <f t="shared" si="90"/>
        <v>X36</v>
      </c>
      <c r="N1903" t="str">
        <f t="shared" si="91"/>
        <v>NCAA Football 13 (X360)</v>
      </c>
    </row>
    <row r="1904" spans="1:14" x14ac:dyDescent="0.35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  <c r="L1904" t="str">
        <f t="shared" si="89"/>
        <v>Standard</v>
      </c>
      <c r="M1904" t="str">
        <f t="shared" si="90"/>
        <v>PSP</v>
      </c>
      <c r="N1904" t="str">
        <f t="shared" si="91"/>
        <v>Grand Theft Auto: Chinatown Wars (PSP)</v>
      </c>
    </row>
    <row r="1905" spans="1:14" x14ac:dyDescent="0.35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  <c r="L1905" t="str">
        <f t="shared" si="89"/>
        <v>Standard</v>
      </c>
      <c r="M1905" t="str">
        <f t="shared" si="90"/>
        <v>Wii</v>
      </c>
      <c r="N1905" t="str">
        <f t="shared" si="91"/>
        <v>FIFA Soccer 11 (Wii)</v>
      </c>
    </row>
    <row r="1906" spans="1:14" x14ac:dyDescent="0.35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  <c r="L1906" t="str">
        <f t="shared" si="89"/>
        <v>Standard</v>
      </c>
      <c r="M1906" t="str">
        <f t="shared" si="90"/>
        <v>PS3</v>
      </c>
      <c r="N1906" t="str">
        <f t="shared" si="91"/>
        <v>The Orange Box (PS3)</v>
      </c>
    </row>
    <row r="1907" spans="1:14" x14ac:dyDescent="0.35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  <c r="L1907" t="str">
        <f t="shared" si="89"/>
        <v>Standard</v>
      </c>
      <c r="M1907" t="str">
        <f t="shared" si="90"/>
        <v>260</v>
      </c>
      <c r="N1907" t="str">
        <f t="shared" si="91"/>
        <v>Joust (2600)</v>
      </c>
    </row>
    <row r="1908" spans="1:14" x14ac:dyDescent="0.35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  <c r="L1908" t="str">
        <f t="shared" si="89"/>
        <v>Standard</v>
      </c>
      <c r="M1908" t="str">
        <f t="shared" si="90"/>
        <v>X36</v>
      </c>
      <c r="N1908" t="str">
        <f t="shared" si="91"/>
        <v>Tomb Raider: Underworld (X360)</v>
      </c>
    </row>
    <row r="1909" spans="1:14" x14ac:dyDescent="0.35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  <c r="L1909" t="str">
        <f t="shared" si="89"/>
        <v>Standard</v>
      </c>
      <c r="M1909" t="str">
        <f t="shared" si="90"/>
        <v>PS2</v>
      </c>
      <c r="N1909" t="str">
        <f t="shared" si="91"/>
        <v>Tom Clancy's Ghost Recon 2 (PS2)</v>
      </c>
    </row>
    <row r="1910" spans="1:14" x14ac:dyDescent="0.35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  <c r="L1910" t="str">
        <f t="shared" si="89"/>
        <v>Standard</v>
      </c>
      <c r="M1910" t="str">
        <f t="shared" si="90"/>
        <v>PS3</v>
      </c>
      <c r="N1910" t="str">
        <f t="shared" si="91"/>
        <v>DiRT 3 (PS3)</v>
      </c>
    </row>
    <row r="1911" spans="1:14" x14ac:dyDescent="0.35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  <c r="L1911" t="str">
        <f t="shared" si="89"/>
        <v>Standard</v>
      </c>
      <c r="M1911" t="str">
        <f t="shared" si="90"/>
        <v>Wii</v>
      </c>
      <c r="N1911" t="str">
        <f t="shared" si="91"/>
        <v>LEGO City Undercover (WiiU)</v>
      </c>
    </row>
    <row r="1912" spans="1:14" x14ac:dyDescent="0.35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  <c r="L1912" t="str">
        <f t="shared" si="89"/>
        <v>Standard</v>
      </c>
      <c r="M1912" t="str">
        <f t="shared" si="90"/>
        <v>DS</v>
      </c>
      <c r="N1912" t="str">
        <f t="shared" si="91"/>
        <v>Spore Creatures (DS)</v>
      </c>
    </row>
    <row r="1913" spans="1:14" x14ac:dyDescent="0.35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  <c r="L1913" t="str">
        <f t="shared" si="89"/>
        <v>Standard</v>
      </c>
      <c r="M1913" t="str">
        <f t="shared" si="90"/>
        <v>PS</v>
      </c>
      <c r="N1913" t="str">
        <f t="shared" si="91"/>
        <v>Ready 2 Rumble Boxing (PS)</v>
      </c>
    </row>
    <row r="1914" spans="1:14" x14ac:dyDescent="0.35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  <c r="L1914" t="str">
        <f t="shared" si="89"/>
        <v>Standard</v>
      </c>
      <c r="M1914" t="str">
        <f t="shared" si="90"/>
        <v>GBA</v>
      </c>
      <c r="N1914" t="str">
        <f t="shared" si="91"/>
        <v>Dragon Ball Z: Taiketsu (GBA)</v>
      </c>
    </row>
    <row r="1915" spans="1:14" x14ac:dyDescent="0.35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  <c r="L1915" t="str">
        <f t="shared" si="89"/>
        <v>Standard</v>
      </c>
      <c r="M1915" t="str">
        <f t="shared" si="90"/>
        <v>GBA</v>
      </c>
      <c r="N1915" t="str">
        <f t="shared" si="91"/>
        <v>Disney's Lilo &amp; Stitch (GBA)</v>
      </c>
    </row>
    <row r="1916" spans="1:14" x14ac:dyDescent="0.35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  <c r="L1916" t="str">
        <f t="shared" si="89"/>
        <v>Standard</v>
      </c>
      <c r="M1916" t="str">
        <f t="shared" si="90"/>
        <v>GC</v>
      </c>
      <c r="N1916" t="str">
        <f t="shared" si="91"/>
        <v>Star Fox: Assault (GC)</v>
      </c>
    </row>
    <row r="1917" spans="1:14" x14ac:dyDescent="0.35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  <c r="L1917" t="str">
        <f t="shared" si="89"/>
        <v>Standard</v>
      </c>
      <c r="M1917" t="str">
        <f t="shared" si="90"/>
        <v>PS3</v>
      </c>
      <c r="N1917" t="str">
        <f t="shared" si="91"/>
        <v>Naruto: Ultimate Ninja Storm (PS3)</v>
      </c>
    </row>
    <row r="1918" spans="1:14" x14ac:dyDescent="0.35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  <c r="L1918" t="str">
        <f t="shared" si="89"/>
        <v>Standard</v>
      </c>
      <c r="M1918" t="str">
        <f t="shared" si="90"/>
        <v>X36</v>
      </c>
      <c r="N1918" t="str">
        <f t="shared" si="91"/>
        <v>Marvel vs. Capcom 3: Fate of Two Worlds (X360)</v>
      </c>
    </row>
    <row r="1919" spans="1:14" x14ac:dyDescent="0.35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  <c r="L1919" t="str">
        <f t="shared" si="89"/>
        <v>Standard</v>
      </c>
      <c r="M1919" t="str">
        <f t="shared" si="90"/>
        <v>X36</v>
      </c>
      <c r="N1919" t="str">
        <f t="shared" si="91"/>
        <v>NCAA Football 14 (X360)</v>
      </c>
    </row>
    <row r="1920" spans="1:14" x14ac:dyDescent="0.35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  <c r="L1920" t="str">
        <f t="shared" si="89"/>
        <v>Standard</v>
      </c>
      <c r="M1920" t="str">
        <f t="shared" si="90"/>
        <v>PS</v>
      </c>
      <c r="N1920" t="str">
        <f t="shared" si="91"/>
        <v>Doko Demo Issyo (PS)</v>
      </c>
    </row>
    <row r="1921" spans="1:14" x14ac:dyDescent="0.35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  <c r="L1921" t="str">
        <f t="shared" si="89"/>
        <v>Standard</v>
      </c>
      <c r="M1921" t="str">
        <f t="shared" si="90"/>
        <v>PS2</v>
      </c>
      <c r="N1921" t="str">
        <f t="shared" si="91"/>
        <v>Call of Duty 3 (PS2)</v>
      </c>
    </row>
    <row r="1922" spans="1:14" x14ac:dyDescent="0.35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  <c r="L1922" t="str">
        <f t="shared" ref="L1922:L1985" si="92">IF(K1922 &gt; 10, "Blockbuster", IF(K1922 &gt; 1, "Standard", "Niche"))</f>
        <v>Standard</v>
      </c>
      <c r="M1922" t="str">
        <f t="shared" ref="M1922:M1985" si="93">LEFT(C1922, 3)</f>
        <v>DS</v>
      </c>
      <c r="N1922" t="str">
        <f t="shared" ref="N1922:N1985" si="94">CONCATENATE(B1922, " ", "(", C1922, ")")</f>
        <v>Imagine: Fashion Designer New York (DS)</v>
      </c>
    </row>
    <row r="1923" spans="1:14" x14ac:dyDescent="0.35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  <c r="L1923" t="str">
        <f t="shared" si="92"/>
        <v>Standard</v>
      </c>
      <c r="M1923" t="str">
        <f t="shared" si="93"/>
        <v>X36</v>
      </c>
      <c r="N1923" t="str">
        <f t="shared" si="94"/>
        <v>Red Dead Redemption: Undead Nightmare (X360)</v>
      </c>
    </row>
    <row r="1924" spans="1:14" x14ac:dyDescent="0.35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  <c r="L1924" t="str">
        <f t="shared" si="92"/>
        <v>Standard</v>
      </c>
      <c r="M1924" t="str">
        <f t="shared" si="93"/>
        <v>X36</v>
      </c>
      <c r="N1924" t="str">
        <f t="shared" si="94"/>
        <v>Bully: Scholarship Edition (X360)</v>
      </c>
    </row>
    <row r="1925" spans="1:14" x14ac:dyDescent="0.35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  <c r="L1925" t="str">
        <f t="shared" si="92"/>
        <v>Standard</v>
      </c>
      <c r="M1925" t="str">
        <f t="shared" si="93"/>
        <v>SAT</v>
      </c>
      <c r="N1925" t="str">
        <f t="shared" si="94"/>
        <v>Virtua Fighter (SAT)</v>
      </c>
    </row>
    <row r="1926" spans="1:14" x14ac:dyDescent="0.35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  <c r="L1926" t="str">
        <f t="shared" si="92"/>
        <v>Standard</v>
      </c>
      <c r="M1926" t="str">
        <f t="shared" si="93"/>
        <v>PC</v>
      </c>
      <c r="N1926" t="str">
        <f t="shared" si="94"/>
        <v>Championship Manager 99/00 (PC)</v>
      </c>
    </row>
    <row r="1927" spans="1:14" x14ac:dyDescent="0.35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  <c r="L1927" t="str">
        <f t="shared" si="92"/>
        <v>Standard</v>
      </c>
      <c r="M1927" t="str">
        <f t="shared" si="93"/>
        <v>PS2</v>
      </c>
      <c r="N1927" t="str">
        <f t="shared" si="94"/>
        <v>WWE SmackDown vs. Raw 2010 (PS2)</v>
      </c>
    </row>
    <row r="1928" spans="1:14" x14ac:dyDescent="0.35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  <c r="L1928" t="str">
        <f t="shared" si="92"/>
        <v>Standard</v>
      </c>
      <c r="M1928" t="str">
        <f t="shared" si="93"/>
        <v>X36</v>
      </c>
      <c r="N1928" t="str">
        <f t="shared" si="94"/>
        <v>Pro Evolution Soccer 2008 (X360)</v>
      </c>
    </row>
    <row r="1929" spans="1:14" x14ac:dyDescent="0.35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  <c r="L1929" t="str">
        <f t="shared" si="92"/>
        <v>Standard</v>
      </c>
      <c r="M1929" t="str">
        <f t="shared" si="93"/>
        <v>DS</v>
      </c>
      <c r="N1929" t="str">
        <f t="shared" si="94"/>
        <v>Super Princess Peach (DS)</v>
      </c>
    </row>
    <row r="1930" spans="1:14" x14ac:dyDescent="0.35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  <c r="L1930" t="str">
        <f t="shared" si="92"/>
        <v>Standard</v>
      </c>
      <c r="M1930" t="str">
        <f t="shared" si="93"/>
        <v>PS</v>
      </c>
      <c r="N1930" t="str">
        <f t="shared" si="94"/>
        <v>NHL 99 (PS)</v>
      </c>
    </row>
    <row r="1931" spans="1:14" x14ac:dyDescent="0.35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  <c r="L1931" t="str">
        <f t="shared" si="92"/>
        <v>Standard</v>
      </c>
      <c r="M1931" t="str">
        <f t="shared" si="93"/>
        <v>PS2</v>
      </c>
      <c r="N1931" t="str">
        <f t="shared" si="94"/>
        <v>SoulCalibur III (PS2)</v>
      </c>
    </row>
    <row r="1932" spans="1:14" x14ac:dyDescent="0.35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  <c r="L1932" t="str">
        <f t="shared" si="92"/>
        <v>Standard</v>
      </c>
      <c r="M1932" t="str">
        <f t="shared" si="93"/>
        <v>PS3</v>
      </c>
      <c r="N1932" t="str">
        <f t="shared" si="94"/>
        <v>Skylanders SWAP Force (PS3)</v>
      </c>
    </row>
    <row r="1933" spans="1:14" x14ac:dyDescent="0.35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  <c r="L1933" t="str">
        <f t="shared" si="92"/>
        <v>Standard</v>
      </c>
      <c r="M1933" t="str">
        <f t="shared" si="93"/>
        <v>PS3</v>
      </c>
      <c r="N1933" t="str">
        <f t="shared" si="94"/>
        <v>F1 2012 (PS3)</v>
      </c>
    </row>
    <row r="1934" spans="1:14" x14ac:dyDescent="0.35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  <c r="L1934" t="str">
        <f t="shared" si="92"/>
        <v>Standard</v>
      </c>
      <c r="M1934" t="str">
        <f t="shared" si="93"/>
        <v>PSP</v>
      </c>
      <c r="N1934" t="str">
        <f t="shared" si="94"/>
        <v>World Tour Soccer (PSP)</v>
      </c>
    </row>
    <row r="1935" spans="1:14" x14ac:dyDescent="0.35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  <c r="L1935" t="str">
        <f t="shared" si="92"/>
        <v>Standard</v>
      </c>
      <c r="M1935" t="str">
        <f t="shared" si="93"/>
        <v>Wii</v>
      </c>
      <c r="N1935" t="str">
        <f t="shared" si="94"/>
        <v>Disney Universe (Wii)</v>
      </c>
    </row>
    <row r="1936" spans="1:14" x14ac:dyDescent="0.35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  <c r="L1936" t="str">
        <f t="shared" si="92"/>
        <v>Standard</v>
      </c>
      <c r="M1936" t="str">
        <f t="shared" si="93"/>
        <v>PS</v>
      </c>
      <c r="N1936" t="str">
        <f t="shared" si="94"/>
        <v>Ridge Racer Revolution (PS)</v>
      </c>
    </row>
    <row r="1937" spans="1:14" x14ac:dyDescent="0.35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  <c r="L1937" t="str">
        <f t="shared" si="92"/>
        <v>Standard</v>
      </c>
      <c r="M1937" t="str">
        <f t="shared" si="93"/>
        <v>X36</v>
      </c>
      <c r="N1937" t="str">
        <f t="shared" si="94"/>
        <v>LEGO Pirates of the Caribbean: The Video Game (X360)</v>
      </c>
    </row>
    <row r="1938" spans="1:14" x14ac:dyDescent="0.35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  <c r="L1938" t="str">
        <f t="shared" si="92"/>
        <v>Standard</v>
      </c>
      <c r="M1938" t="str">
        <f t="shared" si="93"/>
        <v>PS</v>
      </c>
      <c r="N1938" t="str">
        <f t="shared" si="94"/>
        <v>Hot Wheels Turbo Racing (PS)</v>
      </c>
    </row>
    <row r="1939" spans="1:14" x14ac:dyDescent="0.35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  <c r="L1939" t="str">
        <f t="shared" si="92"/>
        <v>Standard</v>
      </c>
      <c r="M1939" t="str">
        <f t="shared" si="93"/>
        <v>PS</v>
      </c>
      <c r="N1939" t="str">
        <f t="shared" si="94"/>
        <v>NCAA Football 99 (PS)</v>
      </c>
    </row>
    <row r="1940" spans="1:14" x14ac:dyDescent="0.35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  <c r="L1940" t="str">
        <f t="shared" si="92"/>
        <v>Standard</v>
      </c>
      <c r="M1940" t="str">
        <f t="shared" si="93"/>
        <v>PS2</v>
      </c>
      <c r="N1940" t="str">
        <f t="shared" si="94"/>
        <v>Mortal Kombat: Armageddon (PS2)</v>
      </c>
    </row>
    <row r="1941" spans="1:14" x14ac:dyDescent="0.35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  <c r="L1941" t="str">
        <f t="shared" si="92"/>
        <v>Standard</v>
      </c>
      <c r="M1941" t="str">
        <f t="shared" si="93"/>
        <v>X36</v>
      </c>
      <c r="N1941" t="str">
        <f t="shared" si="94"/>
        <v>Aliens vs Predator (X360)</v>
      </c>
    </row>
    <row r="1942" spans="1:14" x14ac:dyDescent="0.35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  <c r="L1942" t="str">
        <f t="shared" si="92"/>
        <v>Standard</v>
      </c>
      <c r="M1942" t="str">
        <f t="shared" si="93"/>
        <v>PS2</v>
      </c>
      <c r="N1942" t="str">
        <f t="shared" si="94"/>
        <v>Freekstyle (PS2)</v>
      </c>
    </row>
    <row r="1943" spans="1:14" x14ac:dyDescent="0.35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  <c r="L1943" t="str">
        <f t="shared" si="92"/>
        <v>Standard</v>
      </c>
      <c r="M1943" t="str">
        <f t="shared" si="93"/>
        <v>DS</v>
      </c>
      <c r="N1943" t="str">
        <f t="shared" si="94"/>
        <v>Junior Brain Trainer (DS)</v>
      </c>
    </row>
    <row r="1944" spans="1:14" x14ac:dyDescent="0.35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  <c r="L1944" t="str">
        <f t="shared" si="92"/>
        <v>Standard</v>
      </c>
      <c r="M1944" t="str">
        <f t="shared" si="93"/>
        <v>X36</v>
      </c>
      <c r="N1944" t="str">
        <f t="shared" si="94"/>
        <v>Darksiders (X360)</v>
      </c>
    </row>
    <row r="1945" spans="1:14" x14ac:dyDescent="0.35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  <c r="L1945" t="str">
        <f t="shared" si="92"/>
        <v>Standard</v>
      </c>
      <c r="M1945" t="str">
        <f t="shared" si="93"/>
        <v>PS3</v>
      </c>
      <c r="N1945" t="str">
        <f t="shared" si="94"/>
        <v>DiRT (PS3)</v>
      </c>
    </row>
    <row r="1946" spans="1:14" x14ac:dyDescent="0.35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  <c r="L1946" t="str">
        <f t="shared" si="92"/>
        <v>Standard</v>
      </c>
      <c r="M1946" t="str">
        <f t="shared" si="93"/>
        <v>DS</v>
      </c>
      <c r="N1946" t="str">
        <f t="shared" si="94"/>
        <v>Call of Duty 4: Modern Warfare (DS)</v>
      </c>
    </row>
    <row r="1947" spans="1:14" x14ac:dyDescent="0.35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  <c r="L1947" t="str">
        <f t="shared" si="92"/>
        <v>Standard</v>
      </c>
      <c r="M1947" t="str">
        <f t="shared" si="93"/>
        <v>PS</v>
      </c>
      <c r="N1947" t="str">
        <f t="shared" si="94"/>
        <v>Simple 1500 Series Vol. 1: The Mahjong (PS)</v>
      </c>
    </row>
    <row r="1948" spans="1:14" x14ac:dyDescent="0.35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  <c r="L1948" t="str">
        <f t="shared" si="92"/>
        <v>Standard</v>
      </c>
      <c r="M1948" t="str">
        <f t="shared" si="93"/>
        <v>Wii</v>
      </c>
      <c r="N1948" t="str">
        <f t="shared" si="94"/>
        <v>Sega Superstars Tennis (Wii)</v>
      </c>
    </row>
    <row r="1949" spans="1:14" x14ac:dyDescent="0.35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  <c r="L1949" t="str">
        <f t="shared" si="92"/>
        <v>Standard</v>
      </c>
      <c r="M1949" t="str">
        <f t="shared" si="93"/>
        <v>PS2</v>
      </c>
      <c r="N1949" t="str">
        <f t="shared" si="94"/>
        <v>NBA Street V3 (PS2)</v>
      </c>
    </row>
    <row r="1950" spans="1:14" x14ac:dyDescent="0.35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  <c r="L1950" t="str">
        <f t="shared" si="92"/>
        <v>Standard</v>
      </c>
      <c r="M1950" t="str">
        <f t="shared" si="93"/>
        <v>PS3</v>
      </c>
      <c r="N1950" t="str">
        <f t="shared" si="94"/>
        <v>Sleeping Dogs (PS3)</v>
      </c>
    </row>
    <row r="1951" spans="1:14" x14ac:dyDescent="0.35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  <c r="L1951" t="str">
        <f t="shared" si="92"/>
        <v>Standard</v>
      </c>
      <c r="M1951" t="str">
        <f t="shared" si="93"/>
        <v>X36</v>
      </c>
      <c r="N1951" t="str">
        <f t="shared" si="94"/>
        <v>Mercenaries 2: World in Flames (X360)</v>
      </c>
    </row>
    <row r="1952" spans="1:14" x14ac:dyDescent="0.35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  <c r="L1952" t="str">
        <f t="shared" si="92"/>
        <v>Standard</v>
      </c>
      <c r="M1952" t="str">
        <f t="shared" si="93"/>
        <v>PS</v>
      </c>
      <c r="N1952" t="str">
        <f t="shared" si="94"/>
        <v>Worms Armageddon (PS)</v>
      </c>
    </row>
    <row r="1953" spans="1:14" x14ac:dyDescent="0.35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  <c r="L1953" t="str">
        <f t="shared" si="92"/>
        <v>Standard</v>
      </c>
      <c r="M1953" t="str">
        <f t="shared" si="93"/>
        <v>PS2</v>
      </c>
      <c r="N1953" t="str">
        <f t="shared" si="94"/>
        <v>Hulk (PS2)</v>
      </c>
    </row>
    <row r="1954" spans="1:14" x14ac:dyDescent="0.35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  <c r="L1954" t="str">
        <f t="shared" si="92"/>
        <v>Standard</v>
      </c>
      <c r="M1954" t="str">
        <f t="shared" si="93"/>
        <v>PS3</v>
      </c>
      <c r="N1954" t="str">
        <f t="shared" si="94"/>
        <v>LEGO Indiana Jones: The Original Adventures (PS3)</v>
      </c>
    </row>
    <row r="1955" spans="1:14" x14ac:dyDescent="0.35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  <c r="L1955" t="str">
        <f t="shared" si="92"/>
        <v>Standard</v>
      </c>
      <c r="M1955" t="str">
        <f t="shared" si="93"/>
        <v>N64</v>
      </c>
      <c r="N1955" t="str">
        <f t="shared" si="94"/>
        <v>NFL Blitz (N64)</v>
      </c>
    </row>
    <row r="1956" spans="1:14" x14ac:dyDescent="0.35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  <c r="L1956" t="str">
        <f t="shared" si="92"/>
        <v>Standard</v>
      </c>
      <c r="M1956" t="str">
        <f t="shared" si="93"/>
        <v>N64</v>
      </c>
      <c r="N1956" t="str">
        <f t="shared" si="94"/>
        <v>NFL Quarterback Club 98 (N64)</v>
      </c>
    </row>
    <row r="1957" spans="1:14" x14ac:dyDescent="0.35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  <c r="L1957" t="str">
        <f t="shared" si="92"/>
        <v>Standard</v>
      </c>
      <c r="M1957" t="str">
        <f t="shared" si="93"/>
        <v>X36</v>
      </c>
      <c r="N1957" t="str">
        <f t="shared" si="94"/>
        <v>DJ Hero (X360)</v>
      </c>
    </row>
    <row r="1958" spans="1:14" x14ac:dyDescent="0.35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  <c r="L1958" t="str">
        <f t="shared" si="92"/>
        <v>Standard</v>
      </c>
      <c r="M1958" t="str">
        <f t="shared" si="93"/>
        <v>DS</v>
      </c>
      <c r="N1958" t="str">
        <f t="shared" si="94"/>
        <v>Dora the Explorer: Dora Saves the Mermaids (DS)</v>
      </c>
    </row>
    <row r="1959" spans="1:14" x14ac:dyDescent="0.35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  <c r="L1959" t="str">
        <f t="shared" si="92"/>
        <v>Standard</v>
      </c>
      <c r="M1959" t="str">
        <f t="shared" si="93"/>
        <v>PC</v>
      </c>
      <c r="N1959" t="str">
        <f t="shared" si="94"/>
        <v>Diablo II: Lord of Destruction (PC)</v>
      </c>
    </row>
    <row r="1960" spans="1:14" x14ac:dyDescent="0.35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  <c r="L1960" t="str">
        <f t="shared" si="92"/>
        <v>Standard</v>
      </c>
      <c r="M1960" t="str">
        <f t="shared" si="93"/>
        <v>PS4</v>
      </c>
      <c r="N1960" t="str">
        <f t="shared" si="94"/>
        <v>Naruto Shippuden: Ultimate Ninja Storm 4 (PS4)</v>
      </c>
    </row>
    <row r="1961" spans="1:14" x14ac:dyDescent="0.35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  <c r="L1961" t="str">
        <f t="shared" si="92"/>
        <v>Standard</v>
      </c>
      <c r="M1961" t="str">
        <f t="shared" si="93"/>
        <v>GBA</v>
      </c>
      <c r="N1961" t="str">
        <f t="shared" si="94"/>
        <v>Spider-Man 2 (GBA)</v>
      </c>
    </row>
    <row r="1962" spans="1:14" x14ac:dyDescent="0.35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  <c r="L1962" t="str">
        <f t="shared" si="92"/>
        <v>Standard</v>
      </c>
      <c r="M1962" t="str">
        <f t="shared" si="93"/>
        <v>PS3</v>
      </c>
      <c r="N1962" t="str">
        <f t="shared" si="94"/>
        <v>Virtua Tennis 3 (PS3)</v>
      </c>
    </row>
    <row r="1963" spans="1:14" x14ac:dyDescent="0.35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  <c r="L1963" t="str">
        <f t="shared" si="92"/>
        <v>Standard</v>
      </c>
      <c r="M1963" t="str">
        <f t="shared" si="93"/>
        <v>PS2</v>
      </c>
      <c r="N1963" t="str">
        <f t="shared" si="94"/>
        <v>Seek and Destroy (PS2)</v>
      </c>
    </row>
    <row r="1964" spans="1:14" x14ac:dyDescent="0.35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  <c r="L1964" t="str">
        <f t="shared" si="92"/>
        <v>Standard</v>
      </c>
      <c r="M1964" t="str">
        <f t="shared" si="93"/>
        <v>PS3</v>
      </c>
      <c r="N1964" t="str">
        <f t="shared" si="94"/>
        <v>Warhawk (PS3)</v>
      </c>
    </row>
    <row r="1965" spans="1:14" x14ac:dyDescent="0.35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  <c r="L1965" t="str">
        <f t="shared" si="92"/>
        <v>Standard</v>
      </c>
      <c r="M1965" t="str">
        <f t="shared" si="93"/>
        <v>DS</v>
      </c>
      <c r="N1965" t="str">
        <f t="shared" si="94"/>
        <v>Apollo Justice: Ace Attorney (DS)</v>
      </c>
    </row>
    <row r="1966" spans="1:14" x14ac:dyDescent="0.35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  <c r="L1966" t="str">
        <f t="shared" si="92"/>
        <v>Standard</v>
      </c>
      <c r="M1966" t="str">
        <f t="shared" si="93"/>
        <v>X36</v>
      </c>
      <c r="N1966" t="str">
        <f t="shared" si="94"/>
        <v>Assassin's Creed: Rogue (X360)</v>
      </c>
    </row>
    <row r="1967" spans="1:14" x14ac:dyDescent="0.35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  <c r="L1967" t="str">
        <f t="shared" si="92"/>
        <v>Standard</v>
      </c>
      <c r="M1967" t="str">
        <f t="shared" si="93"/>
        <v>260</v>
      </c>
      <c r="N1967" t="str">
        <f t="shared" si="94"/>
        <v>Cosmic Ark (2600)</v>
      </c>
    </row>
    <row r="1968" spans="1:14" x14ac:dyDescent="0.35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  <c r="L1968" t="str">
        <f t="shared" si="92"/>
        <v>Standard</v>
      </c>
      <c r="M1968" t="str">
        <f t="shared" si="93"/>
        <v>PSP</v>
      </c>
      <c r="N1968" t="str">
        <f t="shared" si="94"/>
        <v>SOCOM: U.S. Navy SEALs Fireteam Bravo 2 (PSP)</v>
      </c>
    </row>
    <row r="1969" spans="1:14" x14ac:dyDescent="0.35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  <c r="L1969" t="str">
        <f t="shared" si="92"/>
        <v>Standard</v>
      </c>
      <c r="M1969" t="str">
        <f t="shared" si="93"/>
        <v>Wii</v>
      </c>
      <c r="N1969" t="str">
        <f t="shared" si="94"/>
        <v>Skylanders: Trap Team (Wii)</v>
      </c>
    </row>
    <row r="1970" spans="1:14" x14ac:dyDescent="0.35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  <c r="L1970" t="str">
        <f t="shared" si="92"/>
        <v>Standard</v>
      </c>
      <c r="M1970" t="str">
        <f t="shared" si="93"/>
        <v>PS3</v>
      </c>
      <c r="N1970" t="str">
        <f t="shared" si="94"/>
        <v>Aliens vs Predator (PS3)</v>
      </c>
    </row>
    <row r="1971" spans="1:14" x14ac:dyDescent="0.35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  <c r="L1971" t="str">
        <f t="shared" si="92"/>
        <v>Standard</v>
      </c>
      <c r="M1971" t="str">
        <f t="shared" si="93"/>
        <v>260</v>
      </c>
      <c r="N1971" t="str">
        <f t="shared" si="94"/>
        <v>Defender (2600)</v>
      </c>
    </row>
    <row r="1972" spans="1:14" x14ac:dyDescent="0.35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  <c r="L1972" t="str">
        <f t="shared" si="92"/>
        <v>Standard</v>
      </c>
      <c r="M1972" t="str">
        <f t="shared" si="93"/>
        <v>Wii</v>
      </c>
      <c r="N1972" t="str">
        <f t="shared" si="94"/>
        <v>Dance on Broadway (Wii)</v>
      </c>
    </row>
    <row r="1973" spans="1:14" x14ac:dyDescent="0.35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  <c r="L1973" t="str">
        <f t="shared" si="92"/>
        <v>Standard</v>
      </c>
      <c r="M1973" t="str">
        <f t="shared" si="93"/>
        <v>NES</v>
      </c>
      <c r="N1973" t="str">
        <f t="shared" si="94"/>
        <v>Adventure Island (NES)</v>
      </c>
    </row>
    <row r="1974" spans="1:14" x14ac:dyDescent="0.35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  <c r="L1974" t="str">
        <f t="shared" si="92"/>
        <v>Standard</v>
      </c>
      <c r="M1974" t="str">
        <f t="shared" si="93"/>
        <v>PS</v>
      </c>
      <c r="N1974" t="str">
        <f t="shared" si="94"/>
        <v>Arc the Lad II (PS)</v>
      </c>
    </row>
    <row r="1975" spans="1:14" x14ac:dyDescent="0.35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  <c r="L1975" t="str">
        <f t="shared" si="92"/>
        <v>Standard</v>
      </c>
      <c r="M1975" t="str">
        <f t="shared" si="93"/>
        <v>NES</v>
      </c>
      <c r="N1975" t="str">
        <f t="shared" si="94"/>
        <v>Tag Team Match M.U.S.C.L.E. (NES)</v>
      </c>
    </row>
    <row r="1976" spans="1:14" x14ac:dyDescent="0.35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  <c r="L1976" t="str">
        <f t="shared" si="92"/>
        <v>Standard</v>
      </c>
      <c r="M1976" t="str">
        <f t="shared" si="93"/>
        <v>SNE</v>
      </c>
      <c r="N1976" t="str">
        <f t="shared" si="94"/>
        <v>Derby Stallion 96 (SNES)</v>
      </c>
    </row>
    <row r="1977" spans="1:14" x14ac:dyDescent="0.35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  <c r="L1977" t="str">
        <f t="shared" si="92"/>
        <v>Standard</v>
      </c>
      <c r="M1977" t="str">
        <f t="shared" si="93"/>
        <v>PS3</v>
      </c>
      <c r="N1977" t="str">
        <f t="shared" si="94"/>
        <v>UFC Undisputed 3 (PS3)</v>
      </c>
    </row>
    <row r="1978" spans="1:14" x14ac:dyDescent="0.35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  <c r="L1978" t="str">
        <f t="shared" si="92"/>
        <v>Standard</v>
      </c>
      <c r="M1978" t="str">
        <f t="shared" si="93"/>
        <v>PS2</v>
      </c>
      <c r="N1978" t="str">
        <f t="shared" si="94"/>
        <v>NBA 2K3 (PS2)</v>
      </c>
    </row>
    <row r="1979" spans="1:14" x14ac:dyDescent="0.35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  <c r="L1979" t="str">
        <f t="shared" si="92"/>
        <v>Standard</v>
      </c>
      <c r="M1979" t="str">
        <f t="shared" si="93"/>
        <v>PS4</v>
      </c>
      <c r="N1979" t="str">
        <f t="shared" si="94"/>
        <v>Dragon Ball: XenoVerse (PS4)</v>
      </c>
    </row>
    <row r="1980" spans="1:14" x14ac:dyDescent="0.35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  <c r="L1980" t="str">
        <f t="shared" si="92"/>
        <v>Standard</v>
      </c>
      <c r="M1980" t="str">
        <f t="shared" si="93"/>
        <v>XB</v>
      </c>
      <c r="N1980" t="str">
        <f t="shared" si="94"/>
        <v>The Simpsons: Road Rage (XB)</v>
      </c>
    </row>
    <row r="1981" spans="1:14" x14ac:dyDescent="0.35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  <c r="L1981" t="str">
        <f t="shared" si="92"/>
        <v>Standard</v>
      </c>
      <c r="M1981" t="str">
        <f t="shared" si="93"/>
        <v>PS</v>
      </c>
      <c r="N1981" t="str">
        <f t="shared" si="94"/>
        <v>Dave Mirra Freestyle BMX (PS)</v>
      </c>
    </row>
    <row r="1982" spans="1:14" x14ac:dyDescent="0.35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  <c r="L1982" t="str">
        <f t="shared" si="92"/>
        <v>Standard</v>
      </c>
      <c r="M1982" t="str">
        <f t="shared" si="93"/>
        <v>DS</v>
      </c>
      <c r="N1982" t="str">
        <f t="shared" si="94"/>
        <v>Imagine: Animal Doctor (DS)</v>
      </c>
    </row>
    <row r="1983" spans="1:14" x14ac:dyDescent="0.35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  <c r="L1983" t="str">
        <f t="shared" si="92"/>
        <v>Standard</v>
      </c>
      <c r="M1983" t="str">
        <f t="shared" si="93"/>
        <v>X36</v>
      </c>
      <c r="N1983" t="str">
        <f t="shared" si="94"/>
        <v>WWE SmackDown vs. Raw 2010 (X360)</v>
      </c>
    </row>
    <row r="1984" spans="1:14" x14ac:dyDescent="0.35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  <c r="L1984" t="str">
        <f t="shared" si="92"/>
        <v>Standard</v>
      </c>
      <c r="M1984" t="str">
        <f t="shared" si="93"/>
        <v>XB</v>
      </c>
      <c r="N1984" t="str">
        <f t="shared" si="94"/>
        <v>Forza Motorsport (XB)</v>
      </c>
    </row>
    <row r="1985" spans="1:14" x14ac:dyDescent="0.35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  <c r="L1985" t="str">
        <f t="shared" si="92"/>
        <v>Standard</v>
      </c>
      <c r="M1985" t="str">
        <f t="shared" si="93"/>
        <v>X36</v>
      </c>
      <c r="N1985" t="str">
        <f t="shared" si="94"/>
        <v>Sonic the Hedgehog (X360)</v>
      </c>
    </row>
    <row r="1986" spans="1:14" x14ac:dyDescent="0.35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  <c r="L1986" t="str">
        <f t="shared" ref="L1986:L2049" si="95">IF(K1986 &gt; 10, "Blockbuster", IF(K1986 &gt; 1, "Standard", "Niche"))</f>
        <v>Standard</v>
      </c>
      <c r="M1986" t="str">
        <f t="shared" ref="M1986:M2049" si="96">LEFT(C1986, 3)</f>
        <v>Wii</v>
      </c>
      <c r="N1986" t="str">
        <f t="shared" ref="N1986:N2049" si="97">CONCATENATE(B1986, " ", "(", C1986, ")")</f>
        <v>MySims Agents (Wii)</v>
      </c>
    </row>
    <row r="1987" spans="1:14" x14ac:dyDescent="0.35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  <c r="L1987" t="str">
        <f t="shared" si="95"/>
        <v>Standard</v>
      </c>
      <c r="M1987" t="str">
        <f t="shared" si="96"/>
        <v>PS</v>
      </c>
      <c r="N1987" t="str">
        <f t="shared" si="97"/>
        <v>Monster Rancher 2 (PS)</v>
      </c>
    </row>
    <row r="1988" spans="1:14" x14ac:dyDescent="0.35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  <c r="L1988" t="str">
        <f t="shared" si="95"/>
        <v>Standard</v>
      </c>
      <c r="M1988" t="str">
        <f t="shared" si="96"/>
        <v>DS</v>
      </c>
      <c r="N1988" t="str">
        <f t="shared" si="97"/>
        <v>Pokemon Conquest (DS)</v>
      </c>
    </row>
    <row r="1989" spans="1:14" x14ac:dyDescent="0.35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  <c r="L1989" t="str">
        <f t="shared" si="95"/>
        <v>Standard</v>
      </c>
      <c r="M1989" t="str">
        <f t="shared" si="96"/>
        <v>X36</v>
      </c>
      <c r="N1989" t="str">
        <f t="shared" si="97"/>
        <v>The Simpsons Game (X360)</v>
      </c>
    </row>
    <row r="1990" spans="1:14" x14ac:dyDescent="0.35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  <c r="L1990" t="str">
        <f t="shared" si="95"/>
        <v>Standard</v>
      </c>
      <c r="M1990" t="str">
        <f t="shared" si="96"/>
        <v>Wii</v>
      </c>
      <c r="N1990" t="str">
        <f t="shared" si="97"/>
        <v>Guinness World Records: The Videogame (Wii)</v>
      </c>
    </row>
    <row r="1991" spans="1:14" x14ac:dyDescent="0.35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  <c r="L1991" t="str">
        <f t="shared" si="95"/>
        <v>Standard</v>
      </c>
      <c r="M1991" t="str">
        <f t="shared" si="96"/>
        <v>PS2</v>
      </c>
      <c r="N1991" t="str">
        <f t="shared" si="97"/>
        <v>MVP Baseball 2003 (PS2)</v>
      </c>
    </row>
    <row r="1992" spans="1:14" x14ac:dyDescent="0.35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  <c r="L1992" t="str">
        <f t="shared" si="95"/>
        <v>Standard</v>
      </c>
      <c r="M1992" t="str">
        <f t="shared" si="96"/>
        <v>PS</v>
      </c>
      <c r="N1992" t="str">
        <f t="shared" si="97"/>
        <v>Legacy of Kain: Soul Reaver (PS)</v>
      </c>
    </row>
    <row r="1993" spans="1:14" x14ac:dyDescent="0.35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  <c r="L1993" t="str">
        <f t="shared" si="95"/>
        <v>Standard</v>
      </c>
      <c r="M1993" t="str">
        <f t="shared" si="96"/>
        <v>Wii</v>
      </c>
      <c r="N1993" t="str">
        <f t="shared" si="97"/>
        <v>Dragon Ball Z: Budokai Tenkaichi 3 (Wii)</v>
      </c>
    </row>
    <row r="1994" spans="1:14" x14ac:dyDescent="0.35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  <c r="L1994" t="str">
        <f t="shared" si="95"/>
        <v>Standard</v>
      </c>
      <c r="M1994" t="str">
        <f t="shared" si="96"/>
        <v>DS</v>
      </c>
      <c r="N1994" t="str">
        <f t="shared" si="97"/>
        <v>Disney Tangled (DS)</v>
      </c>
    </row>
    <row r="1995" spans="1:14" x14ac:dyDescent="0.35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  <c r="L1995" t="str">
        <f t="shared" si="95"/>
        <v>Standard</v>
      </c>
      <c r="M1995" t="str">
        <f t="shared" si="96"/>
        <v>PS</v>
      </c>
      <c r="N1995" t="str">
        <f t="shared" si="97"/>
        <v>Tales of Destiny (PS)</v>
      </c>
    </row>
    <row r="1996" spans="1:14" x14ac:dyDescent="0.35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  <c r="L1996" t="str">
        <f t="shared" si="95"/>
        <v>Standard</v>
      </c>
      <c r="M1996" t="str">
        <f t="shared" si="96"/>
        <v>PS</v>
      </c>
      <c r="N1996" t="str">
        <f t="shared" si="97"/>
        <v>ATV: Quad Power Racing (PS)</v>
      </c>
    </row>
    <row r="1997" spans="1:14" x14ac:dyDescent="0.35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  <c r="L1997" t="str">
        <f t="shared" si="95"/>
        <v>Standard</v>
      </c>
      <c r="M1997" t="str">
        <f t="shared" si="96"/>
        <v>DS</v>
      </c>
      <c r="N1997" t="str">
        <f t="shared" si="97"/>
        <v>Disney Fairies: Tinker Bell and the Lost Treasure (DS)</v>
      </c>
    </row>
    <row r="1998" spans="1:14" x14ac:dyDescent="0.35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  <c r="L1998" t="str">
        <f t="shared" si="95"/>
        <v>Standard</v>
      </c>
      <c r="M1998" t="str">
        <f t="shared" si="96"/>
        <v>PS</v>
      </c>
      <c r="N1998" t="str">
        <f t="shared" si="97"/>
        <v>Mega Man X4 (PS)</v>
      </c>
    </row>
    <row r="1999" spans="1:14" x14ac:dyDescent="0.35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  <c r="L1999" t="str">
        <f t="shared" si="95"/>
        <v>Standard</v>
      </c>
      <c r="M1999" t="str">
        <f t="shared" si="96"/>
        <v>GC</v>
      </c>
      <c r="N1999" t="str">
        <f t="shared" si="97"/>
        <v>Naruto: Clash of Ninja 2 (GC)</v>
      </c>
    </row>
    <row r="2000" spans="1:14" x14ac:dyDescent="0.35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  <c r="L2000" t="str">
        <f t="shared" si="95"/>
        <v>Standard</v>
      </c>
      <c r="M2000" t="str">
        <f t="shared" si="96"/>
        <v>PS2</v>
      </c>
      <c r="N2000" t="str">
        <f t="shared" si="97"/>
        <v>Dance Dance Revolution SuperNOVA (PS2)</v>
      </c>
    </row>
    <row r="2001" spans="1:14" x14ac:dyDescent="0.35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  <c r="L2001" t="str">
        <f t="shared" si="95"/>
        <v>Standard</v>
      </c>
      <c r="M2001" t="str">
        <f t="shared" si="96"/>
        <v>X36</v>
      </c>
      <c r="N2001" t="str">
        <f t="shared" si="97"/>
        <v>Brink (X360)</v>
      </c>
    </row>
    <row r="2002" spans="1:14" x14ac:dyDescent="0.35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  <c r="L2002" t="str">
        <f t="shared" si="95"/>
        <v>Standard</v>
      </c>
      <c r="M2002" t="str">
        <f t="shared" si="96"/>
        <v>GBA</v>
      </c>
      <c r="N2002" t="str">
        <f t="shared" si="97"/>
        <v>F-Zero: Maximum Velocity (GBA)</v>
      </c>
    </row>
    <row r="2003" spans="1:14" x14ac:dyDescent="0.35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  <c r="L2003" t="str">
        <f t="shared" si="95"/>
        <v>Standard</v>
      </c>
      <c r="M2003" t="str">
        <f t="shared" si="96"/>
        <v>N64</v>
      </c>
      <c r="N2003" t="str">
        <f t="shared" si="97"/>
        <v>Bomberman 64 (N64)</v>
      </c>
    </row>
    <row r="2004" spans="1:14" x14ac:dyDescent="0.35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  <c r="L2004" t="str">
        <f t="shared" si="95"/>
        <v>Standard</v>
      </c>
      <c r="M2004" t="str">
        <f t="shared" si="96"/>
        <v>PS</v>
      </c>
      <c r="N2004" t="str">
        <f t="shared" si="97"/>
        <v>Jeremy McGrath Supercross 98 (PS)</v>
      </c>
    </row>
    <row r="2005" spans="1:14" x14ac:dyDescent="0.35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  <c r="L2005" t="str">
        <f t="shared" si="95"/>
        <v>Standard</v>
      </c>
      <c r="M2005" t="str">
        <f t="shared" si="96"/>
        <v>X36</v>
      </c>
      <c r="N2005" t="str">
        <f t="shared" si="97"/>
        <v>LEGO Indiana Jones 2: The Adventure Continues (X360)</v>
      </c>
    </row>
    <row r="2006" spans="1:14" x14ac:dyDescent="0.35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  <c r="L2006" t="str">
        <f t="shared" si="95"/>
        <v>Standard</v>
      </c>
      <c r="M2006" t="str">
        <f t="shared" si="96"/>
        <v>PS4</v>
      </c>
      <c r="N2006" t="str">
        <f t="shared" si="97"/>
        <v>Project CARS (PS4)</v>
      </c>
    </row>
    <row r="2007" spans="1:14" x14ac:dyDescent="0.35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  <c r="L2007" t="str">
        <f t="shared" si="95"/>
        <v>Standard</v>
      </c>
      <c r="M2007" t="str">
        <f t="shared" si="96"/>
        <v>XB</v>
      </c>
      <c r="N2007" t="str">
        <f t="shared" si="97"/>
        <v>Need for Speed: Most Wanted (XB)</v>
      </c>
    </row>
    <row r="2008" spans="1:14" x14ac:dyDescent="0.35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  <c r="L2008" t="str">
        <f t="shared" si="95"/>
        <v>Standard</v>
      </c>
      <c r="M2008" t="str">
        <f t="shared" si="96"/>
        <v>DS</v>
      </c>
      <c r="N2008" t="str">
        <f t="shared" si="97"/>
        <v>Kirby: Mass Attack (DS)</v>
      </c>
    </row>
    <row r="2009" spans="1:14" x14ac:dyDescent="0.35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  <c r="L2009" t="str">
        <f t="shared" si="95"/>
        <v>Standard</v>
      </c>
      <c r="M2009" t="str">
        <f t="shared" si="96"/>
        <v>XOn</v>
      </c>
      <c r="N2009" t="str">
        <f t="shared" si="97"/>
        <v>LEGO Marvel Super Heroes (XOne)</v>
      </c>
    </row>
    <row r="2010" spans="1:14" x14ac:dyDescent="0.35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  <c r="L2010" t="str">
        <f t="shared" si="95"/>
        <v>Standard</v>
      </c>
      <c r="M2010" t="str">
        <f t="shared" si="96"/>
        <v>DS</v>
      </c>
      <c r="N2010" t="str">
        <f t="shared" si="97"/>
        <v>ZhuZhu Pets (DS)</v>
      </c>
    </row>
    <row r="2011" spans="1:14" x14ac:dyDescent="0.35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  <c r="L2011" t="str">
        <f t="shared" si="95"/>
        <v>Standard</v>
      </c>
      <c r="M2011" t="str">
        <f t="shared" si="96"/>
        <v>PS3</v>
      </c>
      <c r="N2011" t="str">
        <f t="shared" si="97"/>
        <v>Tom Clancy's Ghost Recon Advanced Warfighter 2 (PS3)</v>
      </c>
    </row>
    <row r="2012" spans="1:14" x14ac:dyDescent="0.35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  <c r="L2012" t="str">
        <f t="shared" si="95"/>
        <v>Standard</v>
      </c>
      <c r="M2012" t="str">
        <f t="shared" si="96"/>
        <v>PSP</v>
      </c>
      <c r="N2012" t="str">
        <f t="shared" si="97"/>
        <v>MotorStorm: Arctic Edge (PSP)</v>
      </c>
    </row>
    <row r="2013" spans="1:14" x14ac:dyDescent="0.35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  <c r="L2013" t="str">
        <f t="shared" si="95"/>
        <v>Standard</v>
      </c>
      <c r="M2013" t="str">
        <f t="shared" si="96"/>
        <v>PSP</v>
      </c>
      <c r="N2013" t="str">
        <f t="shared" si="97"/>
        <v>WipEout Pure (PSP)</v>
      </c>
    </row>
    <row r="2014" spans="1:14" x14ac:dyDescent="0.35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  <c r="L2014" t="str">
        <f t="shared" si="95"/>
        <v>Standard</v>
      </c>
      <c r="M2014" t="str">
        <f t="shared" si="96"/>
        <v>PS4</v>
      </c>
      <c r="N2014" t="str">
        <f t="shared" si="97"/>
        <v>EA Sports UFC (PS4)</v>
      </c>
    </row>
    <row r="2015" spans="1:14" x14ac:dyDescent="0.35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  <c r="L2015" t="str">
        <f t="shared" si="95"/>
        <v>Standard</v>
      </c>
      <c r="M2015" t="str">
        <f t="shared" si="96"/>
        <v>PS2</v>
      </c>
      <c r="N2015" t="str">
        <f t="shared" si="97"/>
        <v>MX vs. ATV Unleashed (PS2)</v>
      </c>
    </row>
    <row r="2016" spans="1:14" x14ac:dyDescent="0.35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  <c r="L2016" t="str">
        <f t="shared" si="95"/>
        <v>Standard</v>
      </c>
      <c r="M2016" t="str">
        <f t="shared" si="96"/>
        <v>PS3</v>
      </c>
      <c r="N2016" t="str">
        <f t="shared" si="97"/>
        <v>Sonic Unleashed (PS3)</v>
      </c>
    </row>
    <row r="2017" spans="1:14" x14ac:dyDescent="0.35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  <c r="L2017" t="str">
        <f t="shared" si="95"/>
        <v>Standard</v>
      </c>
      <c r="M2017" t="str">
        <f t="shared" si="96"/>
        <v>Wii</v>
      </c>
      <c r="N2017" t="str">
        <f t="shared" si="97"/>
        <v>Tiger Woods PGA Tour 08 (Wii)</v>
      </c>
    </row>
    <row r="2018" spans="1:14" x14ac:dyDescent="0.35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  <c r="L2018" t="str">
        <f t="shared" si="95"/>
        <v>Standard</v>
      </c>
      <c r="M2018" t="str">
        <f t="shared" si="96"/>
        <v>PS3</v>
      </c>
      <c r="N2018" t="str">
        <f t="shared" si="97"/>
        <v>Rayman Origins (PS3)</v>
      </c>
    </row>
    <row r="2019" spans="1:14" x14ac:dyDescent="0.35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  <c r="L2019" t="str">
        <f t="shared" si="95"/>
        <v>Standard</v>
      </c>
      <c r="M2019" t="str">
        <f t="shared" si="96"/>
        <v>Wii</v>
      </c>
      <c r="N2019" t="str">
        <f t="shared" si="97"/>
        <v>Epic Mickey 2: The Power of Two (Wii)</v>
      </c>
    </row>
    <row r="2020" spans="1:14" x14ac:dyDescent="0.35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  <c r="L2020" t="str">
        <f t="shared" si="95"/>
        <v>Standard</v>
      </c>
      <c r="M2020" t="str">
        <f t="shared" si="96"/>
        <v>PS2</v>
      </c>
      <c r="N2020" t="str">
        <f t="shared" si="97"/>
        <v>NCAA March Madness 2004 (PS2)</v>
      </c>
    </row>
    <row r="2021" spans="1:14" x14ac:dyDescent="0.35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  <c r="L2021" t="str">
        <f t="shared" si="95"/>
        <v>Standard</v>
      </c>
      <c r="M2021" t="str">
        <f t="shared" si="96"/>
        <v>GB</v>
      </c>
      <c r="N2021" t="str">
        <f t="shared" si="97"/>
        <v>Donkey Kong Land III (GB)</v>
      </c>
    </row>
    <row r="2022" spans="1:14" x14ac:dyDescent="0.35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  <c r="L2022" t="str">
        <f t="shared" si="95"/>
        <v>Standard</v>
      </c>
      <c r="M2022" t="str">
        <f t="shared" si="96"/>
        <v>NES</v>
      </c>
      <c r="N2022" t="str">
        <f t="shared" si="97"/>
        <v>Bomberman (NES)</v>
      </c>
    </row>
    <row r="2023" spans="1:14" x14ac:dyDescent="0.35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  <c r="L2023" t="str">
        <f t="shared" si="95"/>
        <v>Standard</v>
      </c>
      <c r="M2023" t="str">
        <f t="shared" si="96"/>
        <v>Wii</v>
      </c>
      <c r="N2023" t="str">
        <f t="shared" si="97"/>
        <v>The Simpsons Game (Wii)</v>
      </c>
    </row>
    <row r="2024" spans="1:14" x14ac:dyDescent="0.35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  <c r="L2024" t="str">
        <f t="shared" si="95"/>
        <v>Standard</v>
      </c>
      <c r="M2024" t="str">
        <f t="shared" si="96"/>
        <v>PC</v>
      </c>
      <c r="N2024" t="str">
        <f t="shared" si="97"/>
        <v>Tomb Raider (PC)</v>
      </c>
    </row>
    <row r="2025" spans="1:14" x14ac:dyDescent="0.35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  <c r="L2025" t="str">
        <f t="shared" si="95"/>
        <v>Standard</v>
      </c>
      <c r="M2025" t="str">
        <f t="shared" si="96"/>
        <v>Wii</v>
      </c>
      <c r="N2025" t="str">
        <f t="shared" si="97"/>
        <v>Rock Band 2 (Wii)</v>
      </c>
    </row>
    <row r="2026" spans="1:14" x14ac:dyDescent="0.35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  <c r="L2026" t="str">
        <f t="shared" si="95"/>
        <v>Standard</v>
      </c>
      <c r="M2026" t="str">
        <f t="shared" si="96"/>
        <v>PS</v>
      </c>
      <c r="N2026" t="str">
        <f t="shared" si="97"/>
        <v>Street Fighter Alpha 3 (PS)</v>
      </c>
    </row>
    <row r="2027" spans="1:14" x14ac:dyDescent="0.35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  <c r="L2027" t="str">
        <f t="shared" si="95"/>
        <v>Standard</v>
      </c>
      <c r="M2027" t="str">
        <f t="shared" si="96"/>
        <v>X36</v>
      </c>
      <c r="N2027" t="str">
        <f t="shared" si="97"/>
        <v>Bulletstorm (X360)</v>
      </c>
    </row>
    <row r="2028" spans="1:14" x14ac:dyDescent="0.35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  <c r="L2028" t="str">
        <f t="shared" si="95"/>
        <v>Standard</v>
      </c>
      <c r="M2028" t="str">
        <f t="shared" si="96"/>
        <v>Wii</v>
      </c>
      <c r="N2028" t="str">
        <f t="shared" si="97"/>
        <v>FIFA Soccer 08 (Wii)</v>
      </c>
    </row>
    <row r="2029" spans="1:14" x14ac:dyDescent="0.35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  <c r="L2029" t="str">
        <f t="shared" si="95"/>
        <v>Standard</v>
      </c>
      <c r="M2029" t="str">
        <f t="shared" si="96"/>
        <v>Wii</v>
      </c>
      <c r="N2029" t="str">
        <f t="shared" si="97"/>
        <v>Naruto: Clash of Ninja Revolution (Wii)</v>
      </c>
    </row>
    <row r="2030" spans="1:14" x14ac:dyDescent="0.35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  <c r="L2030" t="str">
        <f t="shared" si="95"/>
        <v>Standard</v>
      </c>
      <c r="M2030" t="str">
        <f t="shared" si="96"/>
        <v>X36</v>
      </c>
      <c r="N2030" t="str">
        <f t="shared" si="97"/>
        <v>Tom Clancy's Ghost Recon Advanced Warfighter 2 (X360)</v>
      </c>
    </row>
    <row r="2031" spans="1:14" x14ac:dyDescent="0.35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  <c r="L2031" t="str">
        <f t="shared" si="95"/>
        <v>Standard</v>
      </c>
      <c r="M2031" t="str">
        <f t="shared" si="96"/>
        <v>Wii</v>
      </c>
      <c r="N2031" t="str">
        <f t="shared" si="97"/>
        <v>ZombiU (WiiU)</v>
      </c>
    </row>
    <row r="2032" spans="1:14" x14ac:dyDescent="0.35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  <c r="L2032" t="str">
        <f t="shared" si="95"/>
        <v>Standard</v>
      </c>
      <c r="M2032" t="str">
        <f t="shared" si="96"/>
        <v>GC</v>
      </c>
      <c r="N2032" t="str">
        <f t="shared" si="97"/>
        <v>Shrek 2 (GC)</v>
      </c>
    </row>
    <row r="2033" spans="1:14" x14ac:dyDescent="0.35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  <c r="L2033" t="str">
        <f t="shared" si="95"/>
        <v>Standard</v>
      </c>
      <c r="M2033" t="str">
        <f t="shared" si="96"/>
        <v>DS</v>
      </c>
      <c r="N2033" t="str">
        <f t="shared" si="97"/>
        <v>Petz: Catz 2 (DS)</v>
      </c>
    </row>
    <row r="2034" spans="1:14" x14ac:dyDescent="0.35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  <c r="L2034" t="str">
        <f t="shared" si="95"/>
        <v>Standard</v>
      </c>
      <c r="M2034" t="str">
        <f t="shared" si="96"/>
        <v>PS3</v>
      </c>
      <c r="N2034" t="str">
        <f t="shared" si="97"/>
        <v>Tales of Graces f (PS3)</v>
      </c>
    </row>
    <row r="2035" spans="1:14" x14ac:dyDescent="0.35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  <c r="L2035" t="str">
        <f t="shared" si="95"/>
        <v>Standard</v>
      </c>
      <c r="M2035" t="str">
        <f t="shared" si="96"/>
        <v>SNE</v>
      </c>
      <c r="N2035" t="str">
        <f t="shared" si="97"/>
        <v>Final Fight 2 (SNES)</v>
      </c>
    </row>
    <row r="2036" spans="1:14" x14ac:dyDescent="0.35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  <c r="L2036" t="str">
        <f t="shared" si="95"/>
        <v>Standard</v>
      </c>
      <c r="M2036" t="str">
        <f t="shared" si="96"/>
        <v>Wii</v>
      </c>
      <c r="N2036" t="str">
        <f t="shared" si="97"/>
        <v>Wall-E (Wii)</v>
      </c>
    </row>
    <row r="2037" spans="1:14" x14ac:dyDescent="0.35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  <c r="L2037" t="str">
        <f t="shared" si="95"/>
        <v>Standard</v>
      </c>
      <c r="M2037" t="str">
        <f t="shared" si="96"/>
        <v>PS</v>
      </c>
      <c r="N2037" t="str">
        <f t="shared" si="97"/>
        <v>The Lost World: Jurassic Park (PS)</v>
      </c>
    </row>
    <row r="2038" spans="1:14" x14ac:dyDescent="0.35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  <c r="L2038" t="str">
        <f t="shared" si="95"/>
        <v>Standard</v>
      </c>
      <c r="M2038" t="str">
        <f t="shared" si="96"/>
        <v>X36</v>
      </c>
      <c r="N2038" t="str">
        <f t="shared" si="97"/>
        <v>Ace Combat 6: Fires of Liberation (X360)</v>
      </c>
    </row>
    <row r="2039" spans="1:14" x14ac:dyDescent="0.35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  <c r="L2039" t="str">
        <f t="shared" si="95"/>
        <v>Standard</v>
      </c>
      <c r="M2039" t="str">
        <f t="shared" si="96"/>
        <v>XB</v>
      </c>
      <c r="N2039" t="str">
        <f t="shared" si="97"/>
        <v>Madden NFL 07 (XB)</v>
      </c>
    </row>
    <row r="2040" spans="1:14" x14ac:dyDescent="0.35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  <c r="L2040" t="str">
        <f t="shared" si="95"/>
        <v>Standard</v>
      </c>
      <c r="M2040" t="str">
        <f t="shared" si="96"/>
        <v>PS3</v>
      </c>
      <c r="N2040" t="str">
        <f t="shared" si="97"/>
        <v>Disney Infinity 2.0: Marvel Super Heroes (PS3)</v>
      </c>
    </row>
    <row r="2041" spans="1:14" x14ac:dyDescent="0.35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  <c r="L2041" t="str">
        <f t="shared" si="95"/>
        <v>Standard</v>
      </c>
      <c r="M2041" t="str">
        <f t="shared" si="96"/>
        <v>PS2</v>
      </c>
      <c r="N2041" t="str">
        <f t="shared" si="97"/>
        <v>Harry Potter and the Prisoner of Azkaban (PS2)</v>
      </c>
    </row>
    <row r="2042" spans="1:14" x14ac:dyDescent="0.35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  <c r="L2042" t="str">
        <f t="shared" si="95"/>
        <v>Standard</v>
      </c>
      <c r="M2042" t="str">
        <f t="shared" si="96"/>
        <v>PS</v>
      </c>
      <c r="N2042" t="str">
        <f t="shared" si="97"/>
        <v>Pong: The Next Level (PS)</v>
      </c>
    </row>
    <row r="2043" spans="1:14" x14ac:dyDescent="0.35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  <c r="L2043" t="str">
        <f t="shared" si="95"/>
        <v>Standard</v>
      </c>
      <c r="M2043" t="str">
        <f t="shared" si="96"/>
        <v>Wii</v>
      </c>
      <c r="N2043" t="str">
        <f t="shared" si="97"/>
        <v>Bayonetta 2 (WiiU)</v>
      </c>
    </row>
    <row r="2044" spans="1:14" x14ac:dyDescent="0.35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  <c r="L2044" t="str">
        <f t="shared" si="95"/>
        <v>Standard</v>
      </c>
      <c r="M2044" t="str">
        <f t="shared" si="96"/>
        <v>X36</v>
      </c>
      <c r="N2044" t="str">
        <f t="shared" si="97"/>
        <v>Prince of Persia (X360)</v>
      </c>
    </row>
    <row r="2045" spans="1:14" x14ac:dyDescent="0.35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  <c r="L2045" t="str">
        <f t="shared" si="95"/>
        <v>Standard</v>
      </c>
      <c r="M2045" t="str">
        <f t="shared" si="96"/>
        <v>PSP</v>
      </c>
      <c r="N2045" t="str">
        <f t="shared" si="97"/>
        <v>God of War: Ghost of Sparta (PSP)</v>
      </c>
    </row>
    <row r="2046" spans="1:14" x14ac:dyDescent="0.35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  <c r="L2046" t="str">
        <f t="shared" si="95"/>
        <v>Standard</v>
      </c>
      <c r="M2046" t="str">
        <f t="shared" si="96"/>
        <v>3DS</v>
      </c>
      <c r="N2046" t="str">
        <f t="shared" si="97"/>
        <v>Sonic Generations (3DS)</v>
      </c>
    </row>
    <row r="2047" spans="1:14" x14ac:dyDescent="0.35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  <c r="L2047" t="str">
        <f t="shared" si="95"/>
        <v>Standard</v>
      </c>
      <c r="M2047" t="str">
        <f t="shared" si="96"/>
        <v>X36</v>
      </c>
      <c r="N2047" t="str">
        <f t="shared" si="97"/>
        <v>Ninja Gaiden II (X360)</v>
      </c>
    </row>
    <row r="2048" spans="1:14" x14ac:dyDescent="0.35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  <c r="L2048" t="str">
        <f t="shared" si="95"/>
        <v>Standard</v>
      </c>
      <c r="M2048" t="str">
        <f t="shared" si="96"/>
        <v>SNE</v>
      </c>
      <c r="N2048" t="str">
        <f t="shared" si="97"/>
        <v>NBA Jam Tournament Edition (SNES)</v>
      </c>
    </row>
    <row r="2049" spans="1:14" x14ac:dyDescent="0.35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  <c r="L2049" t="str">
        <f t="shared" si="95"/>
        <v>Standard</v>
      </c>
      <c r="M2049" t="str">
        <f t="shared" si="96"/>
        <v>PC</v>
      </c>
      <c r="N2049" t="str">
        <f t="shared" si="97"/>
        <v>Championship Manager 3 (PC)</v>
      </c>
    </row>
    <row r="2050" spans="1:14" x14ac:dyDescent="0.35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  <c r="L2050" t="str">
        <f t="shared" ref="L2050:L2113" si="98">IF(K2050 &gt; 10, "Blockbuster", IF(K2050 &gt; 1, "Standard", "Niche"))</f>
        <v>Standard</v>
      </c>
      <c r="M2050" t="str">
        <f t="shared" ref="M2050:M2113" si="99">LEFT(C2050, 3)</f>
        <v>Wii</v>
      </c>
      <c r="N2050" t="str">
        <f t="shared" ref="N2050:N2113" si="100">CONCATENATE(B2050, " ", "(", C2050, ")")</f>
        <v>Guitar Hero: Warriors of Rock (Wii)</v>
      </c>
    </row>
    <row r="2051" spans="1:14" x14ac:dyDescent="0.35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  <c r="L2051" t="str">
        <f t="shared" si="98"/>
        <v>Standard</v>
      </c>
      <c r="M2051" t="str">
        <f t="shared" si="99"/>
        <v>DS</v>
      </c>
      <c r="N2051" t="str">
        <f t="shared" si="100"/>
        <v>Oshare Majo Love and Berry: DS Collection (DS)</v>
      </c>
    </row>
    <row r="2052" spans="1:14" x14ac:dyDescent="0.35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  <c r="L2052" t="str">
        <f t="shared" si="98"/>
        <v>Standard</v>
      </c>
      <c r="M2052" t="str">
        <f t="shared" si="99"/>
        <v>PS</v>
      </c>
      <c r="N2052" t="str">
        <f t="shared" si="100"/>
        <v>Monster Rancher (PS)</v>
      </c>
    </row>
    <row r="2053" spans="1:14" x14ac:dyDescent="0.35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  <c r="L2053" t="str">
        <f t="shared" si="98"/>
        <v>Standard</v>
      </c>
      <c r="M2053" t="str">
        <f t="shared" si="99"/>
        <v>PS3</v>
      </c>
      <c r="N2053" t="str">
        <f t="shared" si="100"/>
        <v>The LEGO Movie Videogame (PS3)</v>
      </c>
    </row>
    <row r="2054" spans="1:14" x14ac:dyDescent="0.35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  <c r="L2054" t="str">
        <f t="shared" si="98"/>
        <v>Standard</v>
      </c>
      <c r="M2054" t="str">
        <f t="shared" si="99"/>
        <v>PS3</v>
      </c>
      <c r="N2054" t="str">
        <f t="shared" si="100"/>
        <v>DiRT 2 (PS3)</v>
      </c>
    </row>
    <row r="2055" spans="1:14" x14ac:dyDescent="0.35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  <c r="L2055" t="str">
        <f t="shared" si="98"/>
        <v>Standard</v>
      </c>
      <c r="M2055" t="str">
        <f t="shared" si="99"/>
        <v>PS4</v>
      </c>
      <c r="N2055" t="str">
        <f t="shared" si="100"/>
        <v>Rayman Legends (PS4)</v>
      </c>
    </row>
    <row r="2056" spans="1:14" x14ac:dyDescent="0.35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  <c r="L2056" t="str">
        <f t="shared" si="98"/>
        <v>Niche</v>
      </c>
      <c r="M2056" t="str">
        <f t="shared" si="99"/>
        <v>Wii</v>
      </c>
      <c r="N2056" t="str">
        <f t="shared" si="100"/>
        <v>NERF N-Strike Elite (Wii)</v>
      </c>
    </row>
    <row r="2057" spans="1:14" x14ac:dyDescent="0.35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  <c r="L2057" t="str">
        <f t="shared" si="98"/>
        <v>Niche</v>
      </c>
      <c r="M2057" t="str">
        <f t="shared" si="99"/>
        <v>PS2</v>
      </c>
      <c r="N2057" t="str">
        <f t="shared" si="100"/>
        <v>Ford Racing 2 (PS2)</v>
      </c>
    </row>
    <row r="2058" spans="1:14" x14ac:dyDescent="0.35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  <c r="L2058" t="str">
        <f t="shared" si="98"/>
        <v>Niche</v>
      </c>
      <c r="M2058" t="str">
        <f t="shared" si="99"/>
        <v>PS</v>
      </c>
      <c r="N2058" t="str">
        <f t="shared" si="100"/>
        <v>Breath of Fire III (PS)</v>
      </c>
    </row>
    <row r="2059" spans="1:14" x14ac:dyDescent="0.35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  <c r="L2059" t="str">
        <f t="shared" si="98"/>
        <v>Niche</v>
      </c>
      <c r="M2059" t="str">
        <f t="shared" si="99"/>
        <v>X36</v>
      </c>
      <c r="N2059" t="str">
        <f t="shared" si="100"/>
        <v>PES 2009: Pro Evolution Soccer (X360)</v>
      </c>
    </row>
    <row r="2060" spans="1:14" x14ac:dyDescent="0.35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  <c r="L2060" t="str">
        <f t="shared" si="98"/>
        <v>Niche</v>
      </c>
      <c r="M2060" t="str">
        <f t="shared" si="99"/>
        <v>PS2</v>
      </c>
      <c r="N2060" t="str">
        <f t="shared" si="100"/>
        <v>Dead or Alive 2 (PS2)</v>
      </c>
    </row>
    <row r="2061" spans="1:14" x14ac:dyDescent="0.35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  <c r="L2061" t="str">
        <f t="shared" si="98"/>
        <v>Niche</v>
      </c>
      <c r="M2061" t="str">
        <f t="shared" si="99"/>
        <v>NES</v>
      </c>
      <c r="N2061" t="str">
        <f t="shared" si="100"/>
        <v>1942 (NES)</v>
      </c>
    </row>
    <row r="2062" spans="1:14" x14ac:dyDescent="0.35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  <c r="L2062" t="str">
        <f t="shared" si="98"/>
        <v>Niche</v>
      </c>
      <c r="M2062" t="str">
        <f t="shared" si="99"/>
        <v>N64</v>
      </c>
      <c r="N2062" t="str">
        <f t="shared" si="100"/>
        <v>Excitebike 64 (N64)</v>
      </c>
    </row>
    <row r="2063" spans="1:14" x14ac:dyDescent="0.35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  <c r="L2063" t="str">
        <f t="shared" si="98"/>
        <v>Niche</v>
      </c>
      <c r="M2063" t="str">
        <f t="shared" si="99"/>
        <v>NES</v>
      </c>
      <c r="N2063" t="str">
        <f t="shared" si="100"/>
        <v>NES Open Tournament Golf (NES)</v>
      </c>
    </row>
    <row r="2064" spans="1:14" x14ac:dyDescent="0.35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  <c r="L2064" t="str">
        <f t="shared" si="98"/>
        <v>Niche</v>
      </c>
      <c r="M2064" t="str">
        <f t="shared" si="99"/>
        <v>GB</v>
      </c>
      <c r="N2064" t="str">
        <f t="shared" si="100"/>
        <v>Game &amp; Watch Gallery (GB)</v>
      </c>
    </row>
    <row r="2065" spans="1:14" x14ac:dyDescent="0.35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  <c r="L2065" t="str">
        <f t="shared" si="98"/>
        <v>Niche</v>
      </c>
      <c r="M2065" t="str">
        <f t="shared" si="99"/>
        <v>PS2</v>
      </c>
      <c r="N2065" t="str">
        <f t="shared" si="100"/>
        <v>Jissen Pachi-Slot Hisshouhou: Hokuto no Ken (PS2)</v>
      </c>
    </row>
    <row r="2066" spans="1:14" x14ac:dyDescent="0.35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  <c r="L2066" t="str">
        <f t="shared" si="98"/>
        <v>Niche</v>
      </c>
      <c r="M2066" t="str">
        <f t="shared" si="99"/>
        <v>XB</v>
      </c>
      <c r="N2066" t="str">
        <f t="shared" si="100"/>
        <v>SoulCalibur II (XB)</v>
      </c>
    </row>
    <row r="2067" spans="1:14" x14ac:dyDescent="0.35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  <c r="L2067" t="str">
        <f t="shared" si="98"/>
        <v>Niche</v>
      </c>
      <c r="M2067" t="str">
        <f t="shared" si="99"/>
        <v>PS3</v>
      </c>
      <c r="N2067" t="str">
        <f t="shared" si="100"/>
        <v>Haze (PS3)</v>
      </c>
    </row>
    <row r="2068" spans="1:14" x14ac:dyDescent="0.35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  <c r="L2068" t="str">
        <f t="shared" si="98"/>
        <v>Niche</v>
      </c>
      <c r="M2068" t="str">
        <f t="shared" si="99"/>
        <v>X36</v>
      </c>
      <c r="N2068" t="str">
        <f t="shared" si="100"/>
        <v>UFC Undisputed 3 (X360)</v>
      </c>
    </row>
    <row r="2069" spans="1:14" x14ac:dyDescent="0.35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  <c r="L2069" t="str">
        <f t="shared" si="98"/>
        <v>Niche</v>
      </c>
      <c r="M2069" t="str">
        <f t="shared" si="99"/>
        <v>X36</v>
      </c>
      <c r="N2069" t="str">
        <f t="shared" si="100"/>
        <v>Winning Eleven: Pro Evolution Soccer 2007 (All Region sales) (X360)</v>
      </c>
    </row>
    <row r="2070" spans="1:14" x14ac:dyDescent="0.35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  <c r="L2070" t="str">
        <f t="shared" si="98"/>
        <v>Niche</v>
      </c>
      <c r="M2070" t="str">
        <f t="shared" si="99"/>
        <v>PS</v>
      </c>
      <c r="N2070" t="str">
        <f t="shared" si="100"/>
        <v>Road &amp; Track Presents: The Need for Speed (PS)</v>
      </c>
    </row>
    <row r="2071" spans="1:14" x14ac:dyDescent="0.35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  <c r="L2071" t="str">
        <f t="shared" si="98"/>
        <v>Niche</v>
      </c>
      <c r="M2071" t="str">
        <f t="shared" si="99"/>
        <v>PS</v>
      </c>
      <c r="N2071" t="str">
        <f t="shared" si="100"/>
        <v>NFL GameDay 2001 (PS)</v>
      </c>
    </row>
    <row r="2072" spans="1:14" x14ac:dyDescent="0.35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  <c r="L2072" t="str">
        <f t="shared" si="98"/>
        <v>Niche</v>
      </c>
      <c r="M2072" t="str">
        <f t="shared" si="99"/>
        <v>PSV</v>
      </c>
      <c r="N2072" t="str">
        <f t="shared" si="100"/>
        <v>Killzone: Mercenary (PSV)</v>
      </c>
    </row>
    <row r="2073" spans="1:14" x14ac:dyDescent="0.35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  <c r="L2073" t="str">
        <f t="shared" si="98"/>
        <v>Niche</v>
      </c>
      <c r="M2073" t="str">
        <f t="shared" si="99"/>
        <v>PS</v>
      </c>
      <c r="N2073" t="str">
        <f t="shared" si="100"/>
        <v>NBA Live 97 (PS)</v>
      </c>
    </row>
    <row r="2074" spans="1:14" x14ac:dyDescent="0.35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  <c r="L2074" t="str">
        <f t="shared" si="98"/>
        <v>Niche</v>
      </c>
      <c r="M2074" t="str">
        <f t="shared" si="99"/>
        <v>PS2</v>
      </c>
      <c r="N2074" t="str">
        <f t="shared" si="100"/>
        <v>Dynasty Warriors 3: Xtreme Legends (PS2)</v>
      </c>
    </row>
    <row r="2075" spans="1:14" x14ac:dyDescent="0.35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  <c r="L2075" t="str">
        <f t="shared" si="98"/>
        <v>Niche</v>
      </c>
      <c r="M2075" t="str">
        <f t="shared" si="99"/>
        <v>DS</v>
      </c>
      <c r="N2075" t="str">
        <f t="shared" si="100"/>
        <v>Zoo Tycoon DS (DS)</v>
      </c>
    </row>
    <row r="2076" spans="1:14" x14ac:dyDescent="0.35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  <c r="L2076" t="str">
        <f t="shared" si="98"/>
        <v>Niche</v>
      </c>
      <c r="M2076" t="str">
        <f t="shared" si="99"/>
        <v>PS3</v>
      </c>
      <c r="N2076" t="str">
        <f t="shared" si="100"/>
        <v>Rocksmith 2014 (PS3)</v>
      </c>
    </row>
    <row r="2077" spans="1:14" x14ac:dyDescent="0.35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  <c r="L2077" t="str">
        <f t="shared" si="98"/>
        <v>Niche</v>
      </c>
      <c r="M2077" t="str">
        <f t="shared" si="99"/>
        <v>PS3</v>
      </c>
      <c r="N2077" t="str">
        <f t="shared" si="100"/>
        <v>Dead Space 3 (PS3)</v>
      </c>
    </row>
    <row r="2078" spans="1:14" x14ac:dyDescent="0.35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  <c r="L2078" t="str">
        <f t="shared" si="98"/>
        <v>Niche</v>
      </c>
      <c r="M2078" t="str">
        <f t="shared" si="99"/>
        <v>Wii</v>
      </c>
      <c r="N2078" t="str">
        <f t="shared" si="100"/>
        <v>Wheel of Fortune (Wii)</v>
      </c>
    </row>
    <row r="2079" spans="1:14" x14ac:dyDescent="0.35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  <c r="L2079" t="str">
        <f t="shared" si="98"/>
        <v>Niche</v>
      </c>
      <c r="M2079" t="str">
        <f t="shared" si="99"/>
        <v>PS3</v>
      </c>
      <c r="N2079" t="str">
        <f t="shared" si="100"/>
        <v>Disney Infinity (PS3)</v>
      </c>
    </row>
    <row r="2080" spans="1:14" x14ac:dyDescent="0.35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  <c r="L2080" t="str">
        <f t="shared" si="98"/>
        <v>Niche</v>
      </c>
      <c r="M2080" t="str">
        <f t="shared" si="99"/>
        <v>X36</v>
      </c>
      <c r="N2080" t="str">
        <f t="shared" si="100"/>
        <v>Dark Souls (X360)</v>
      </c>
    </row>
    <row r="2081" spans="1:14" x14ac:dyDescent="0.35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  <c r="L2081" t="str">
        <f t="shared" si="98"/>
        <v>Niche</v>
      </c>
      <c r="M2081" t="str">
        <f t="shared" si="99"/>
        <v>DS</v>
      </c>
      <c r="N2081" t="str">
        <f t="shared" si="100"/>
        <v>Puzzler Collection (DS)</v>
      </c>
    </row>
    <row r="2082" spans="1:14" x14ac:dyDescent="0.35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  <c r="L2082" t="str">
        <f t="shared" si="98"/>
        <v>Niche</v>
      </c>
      <c r="M2082" t="str">
        <f t="shared" si="99"/>
        <v>PS</v>
      </c>
      <c r="N2082" t="str">
        <f t="shared" si="100"/>
        <v>Jampack Winter 2000 (PS)</v>
      </c>
    </row>
    <row r="2083" spans="1:14" x14ac:dyDescent="0.35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  <c r="L2083" t="str">
        <f t="shared" si="98"/>
        <v>Niche</v>
      </c>
      <c r="M2083" t="str">
        <f t="shared" si="99"/>
        <v>X36</v>
      </c>
      <c r="N2083" t="str">
        <f t="shared" si="100"/>
        <v>Dead Space 3 (X360)</v>
      </c>
    </row>
    <row r="2084" spans="1:14" x14ac:dyDescent="0.35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  <c r="L2084" t="str">
        <f t="shared" si="98"/>
        <v>Niche</v>
      </c>
      <c r="M2084" t="str">
        <f t="shared" si="99"/>
        <v>DS</v>
      </c>
      <c r="N2084" t="str">
        <f t="shared" si="100"/>
        <v>Phoenix Wright: Ace Attorney (DS)</v>
      </c>
    </row>
    <row r="2085" spans="1:14" x14ac:dyDescent="0.35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  <c r="L2085" t="str">
        <f t="shared" si="98"/>
        <v>Niche</v>
      </c>
      <c r="M2085" t="str">
        <f t="shared" si="99"/>
        <v>XB</v>
      </c>
      <c r="N2085" t="str">
        <f t="shared" si="100"/>
        <v>NFL Fever 2002 (XB)</v>
      </c>
    </row>
    <row r="2086" spans="1:14" x14ac:dyDescent="0.35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  <c r="L2086" t="str">
        <f t="shared" si="98"/>
        <v>Niche</v>
      </c>
      <c r="M2086" t="str">
        <f t="shared" si="99"/>
        <v>GC</v>
      </c>
      <c r="N2086" t="str">
        <f t="shared" si="100"/>
        <v>The Simpsons: Hit &amp; Run (GC)</v>
      </c>
    </row>
    <row r="2087" spans="1:14" x14ac:dyDescent="0.35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  <c r="L2087" t="str">
        <f t="shared" si="98"/>
        <v>Niche</v>
      </c>
      <c r="M2087" t="str">
        <f t="shared" si="99"/>
        <v>DS</v>
      </c>
      <c r="N2087" t="str">
        <f t="shared" si="100"/>
        <v>Littlest Pet Shop: Winter (DS)</v>
      </c>
    </row>
    <row r="2088" spans="1:14" x14ac:dyDescent="0.35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  <c r="L2088" t="str">
        <f t="shared" si="98"/>
        <v>Niche</v>
      </c>
      <c r="M2088" t="str">
        <f t="shared" si="99"/>
        <v>X36</v>
      </c>
      <c r="N2088" t="str">
        <f t="shared" si="100"/>
        <v>LEGO Harry Potter: Years 5-7 (X360)</v>
      </c>
    </row>
    <row r="2089" spans="1:14" x14ac:dyDescent="0.35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  <c r="L2089" t="str">
        <f t="shared" si="98"/>
        <v>Niche</v>
      </c>
      <c r="M2089" t="str">
        <f t="shared" si="99"/>
        <v>X36</v>
      </c>
      <c r="N2089" t="str">
        <f t="shared" si="100"/>
        <v>Tom Clancy's Splinter Cell: Blacklist (X360)</v>
      </c>
    </row>
    <row r="2090" spans="1:14" x14ac:dyDescent="0.35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  <c r="L2090" t="str">
        <f t="shared" si="98"/>
        <v>Niche</v>
      </c>
      <c r="M2090" t="str">
        <f t="shared" si="99"/>
        <v>PSP</v>
      </c>
      <c r="N2090" t="str">
        <f t="shared" si="100"/>
        <v>Ace Combat X: Skies of Deception (PSP)</v>
      </c>
    </row>
    <row r="2091" spans="1:14" x14ac:dyDescent="0.35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  <c r="L2091" t="str">
        <f t="shared" si="98"/>
        <v>Niche</v>
      </c>
      <c r="M2091" t="str">
        <f t="shared" si="99"/>
        <v>X36</v>
      </c>
      <c r="N2091" t="str">
        <f t="shared" si="100"/>
        <v>NCAA Football 12 (X360)</v>
      </c>
    </row>
    <row r="2092" spans="1:14" x14ac:dyDescent="0.35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  <c r="L2092" t="str">
        <f t="shared" si="98"/>
        <v>Niche</v>
      </c>
      <c r="M2092" t="str">
        <f t="shared" si="99"/>
        <v>PS3</v>
      </c>
      <c r="N2092" t="str">
        <f t="shared" si="100"/>
        <v>LEGO Pirates of the Caribbean: The Video Game (PS3)</v>
      </c>
    </row>
    <row r="2093" spans="1:14" x14ac:dyDescent="0.35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  <c r="L2093" t="str">
        <f t="shared" si="98"/>
        <v>Niche</v>
      </c>
      <c r="M2093" t="str">
        <f t="shared" si="99"/>
        <v>Wii</v>
      </c>
      <c r="N2093" t="str">
        <f t="shared" si="100"/>
        <v>Band Hero (Wii)</v>
      </c>
    </row>
    <row r="2094" spans="1:14" x14ac:dyDescent="0.35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  <c r="L2094" t="str">
        <f t="shared" si="98"/>
        <v>Niche</v>
      </c>
      <c r="M2094" t="str">
        <f t="shared" si="99"/>
        <v>Wii</v>
      </c>
      <c r="N2094" t="str">
        <f t="shared" si="100"/>
        <v>Cars: Race-O-Rama (Wii)</v>
      </c>
    </row>
    <row r="2095" spans="1:14" x14ac:dyDescent="0.35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  <c r="L2095" t="str">
        <f t="shared" si="98"/>
        <v>Niche</v>
      </c>
      <c r="M2095" t="str">
        <f t="shared" si="99"/>
        <v>PS</v>
      </c>
      <c r="N2095" t="str">
        <f t="shared" si="100"/>
        <v>Oddworld: Abe's Exoddus (PS)</v>
      </c>
    </row>
    <row r="2096" spans="1:14" x14ac:dyDescent="0.35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  <c r="L2096" t="str">
        <f t="shared" si="98"/>
        <v>Niche</v>
      </c>
      <c r="M2096" t="str">
        <f t="shared" si="99"/>
        <v>PS3</v>
      </c>
      <c r="N2096" t="str">
        <f t="shared" si="100"/>
        <v>EyePet (PS3)</v>
      </c>
    </row>
    <row r="2097" spans="1:14" x14ac:dyDescent="0.35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  <c r="L2097" t="str">
        <f t="shared" si="98"/>
        <v>Niche</v>
      </c>
      <c r="M2097" t="str">
        <f t="shared" si="99"/>
        <v>Wii</v>
      </c>
      <c r="N2097" t="str">
        <f t="shared" si="100"/>
        <v>Scooby-Doo! First Frights (Wii)</v>
      </c>
    </row>
    <row r="2098" spans="1:14" x14ac:dyDescent="0.35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  <c r="L2098" t="str">
        <f t="shared" si="98"/>
        <v>Niche</v>
      </c>
      <c r="M2098" t="str">
        <f t="shared" si="99"/>
        <v>PSP</v>
      </c>
      <c r="N2098" t="str">
        <f t="shared" si="100"/>
        <v>Midnight Club: LA Remix (PSP)</v>
      </c>
    </row>
    <row r="2099" spans="1:14" x14ac:dyDescent="0.35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  <c r="L2099" t="str">
        <f t="shared" si="98"/>
        <v>Niche</v>
      </c>
      <c r="M2099" t="str">
        <f t="shared" si="99"/>
        <v>PS2</v>
      </c>
      <c r="N2099" t="str">
        <f t="shared" si="100"/>
        <v>The Bouncer (PS2)</v>
      </c>
    </row>
    <row r="2100" spans="1:14" x14ac:dyDescent="0.35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  <c r="L2100" t="str">
        <f t="shared" si="98"/>
        <v>Niche</v>
      </c>
      <c r="M2100" t="str">
        <f t="shared" si="99"/>
        <v>PS3</v>
      </c>
      <c r="N2100" t="str">
        <f t="shared" si="100"/>
        <v>Guitar Hero: Aerosmith (PS3)</v>
      </c>
    </row>
    <row r="2101" spans="1:14" x14ac:dyDescent="0.35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  <c r="L2101" t="str">
        <f t="shared" si="98"/>
        <v>Niche</v>
      </c>
      <c r="M2101" t="str">
        <f t="shared" si="99"/>
        <v>Wii</v>
      </c>
      <c r="N2101" t="str">
        <f t="shared" si="100"/>
        <v>WWE SmackDown vs Raw 2008 (Wii)</v>
      </c>
    </row>
    <row r="2102" spans="1:14" x14ac:dyDescent="0.35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  <c r="L2102" t="str">
        <f t="shared" si="98"/>
        <v>Niche</v>
      </c>
      <c r="M2102" t="str">
        <f t="shared" si="99"/>
        <v>Wii</v>
      </c>
      <c r="N2102" t="str">
        <f t="shared" si="100"/>
        <v>FIFA Soccer 10 (Wii)</v>
      </c>
    </row>
    <row r="2103" spans="1:14" x14ac:dyDescent="0.35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  <c r="L2103" t="str">
        <f t="shared" si="98"/>
        <v>Niche</v>
      </c>
      <c r="M2103" t="str">
        <f t="shared" si="99"/>
        <v>GC</v>
      </c>
      <c r="N2103" t="str">
        <f t="shared" si="100"/>
        <v>Shadow The Hedgehog (GC)</v>
      </c>
    </row>
    <row r="2104" spans="1:14" x14ac:dyDescent="0.35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  <c r="L2104" t="str">
        <f t="shared" si="98"/>
        <v>Niche</v>
      </c>
      <c r="M2104" t="str">
        <f t="shared" si="99"/>
        <v>PC</v>
      </c>
      <c r="N2104" t="str">
        <f t="shared" si="100"/>
        <v>Farming Simulator 2013 (PC)</v>
      </c>
    </row>
    <row r="2105" spans="1:14" x14ac:dyDescent="0.35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  <c r="L2105" t="str">
        <f t="shared" si="98"/>
        <v>Niche</v>
      </c>
      <c r="M2105" t="str">
        <f t="shared" si="99"/>
        <v>PC</v>
      </c>
      <c r="N2105" t="str">
        <f t="shared" si="100"/>
        <v>Fallout 3 (PC)</v>
      </c>
    </row>
    <row r="2106" spans="1:14" x14ac:dyDescent="0.35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  <c r="L2106" t="str">
        <f t="shared" si="98"/>
        <v>Niche</v>
      </c>
      <c r="M2106" t="str">
        <f t="shared" si="99"/>
        <v>DS</v>
      </c>
      <c r="N2106" t="str">
        <f t="shared" si="100"/>
        <v>Cars (DS)</v>
      </c>
    </row>
    <row r="2107" spans="1:14" x14ac:dyDescent="0.35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  <c r="L2107" t="str">
        <f t="shared" si="98"/>
        <v>Niche</v>
      </c>
      <c r="M2107" t="str">
        <f t="shared" si="99"/>
        <v>PSP</v>
      </c>
      <c r="N2107" t="str">
        <f t="shared" si="100"/>
        <v>Pro Evolution Soccer 2008 (PSP)</v>
      </c>
    </row>
    <row r="2108" spans="1:14" x14ac:dyDescent="0.35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  <c r="L2108" t="str">
        <f t="shared" si="98"/>
        <v>Niche</v>
      </c>
      <c r="M2108" t="str">
        <f t="shared" si="99"/>
        <v>PC</v>
      </c>
      <c r="N2108" t="str">
        <f t="shared" si="100"/>
        <v>Far Cry 3 (PC)</v>
      </c>
    </row>
    <row r="2109" spans="1:14" x14ac:dyDescent="0.35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  <c r="L2109" t="str">
        <f t="shared" si="98"/>
        <v>Niche</v>
      </c>
      <c r="M2109" t="str">
        <f t="shared" si="99"/>
        <v>Wii</v>
      </c>
      <c r="N2109" t="str">
        <f t="shared" si="100"/>
        <v>Xenoblade Chronicles (Wii)</v>
      </c>
    </row>
    <row r="2110" spans="1:14" x14ac:dyDescent="0.35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  <c r="L2110" t="str">
        <f t="shared" si="98"/>
        <v>Niche</v>
      </c>
      <c r="M2110" t="str">
        <f t="shared" si="99"/>
        <v>X36</v>
      </c>
      <c r="N2110" t="str">
        <f t="shared" si="100"/>
        <v>Just Dance 2014 (X360)</v>
      </c>
    </row>
    <row r="2111" spans="1:14" x14ac:dyDescent="0.35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  <c r="L2111" t="str">
        <f t="shared" si="98"/>
        <v>Niche</v>
      </c>
      <c r="M2111" t="str">
        <f t="shared" si="99"/>
        <v>GBA</v>
      </c>
      <c r="N2111" t="str">
        <f t="shared" si="100"/>
        <v>Mario Party Advance (GBA)</v>
      </c>
    </row>
    <row r="2112" spans="1:14" x14ac:dyDescent="0.35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  <c r="L2112" t="str">
        <f t="shared" si="98"/>
        <v>Niche</v>
      </c>
      <c r="M2112" t="str">
        <f t="shared" si="99"/>
        <v>PS3</v>
      </c>
      <c r="N2112" t="str">
        <f t="shared" si="100"/>
        <v>Sonic &amp; Sega All-Stars Racing (PS3)</v>
      </c>
    </row>
    <row r="2113" spans="1:14" x14ac:dyDescent="0.35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  <c r="L2113" t="str">
        <f t="shared" si="98"/>
        <v>Niche</v>
      </c>
      <c r="M2113" t="str">
        <f t="shared" si="99"/>
        <v>NES</v>
      </c>
      <c r="N2113" t="str">
        <f t="shared" si="100"/>
        <v>Tetris 2 (NES)</v>
      </c>
    </row>
    <row r="2114" spans="1:14" x14ac:dyDescent="0.35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  <c r="L2114" t="str">
        <f t="shared" ref="L2114:L2177" si="101">IF(K2114 &gt; 10, "Blockbuster", IF(K2114 &gt; 1, "Standard", "Niche"))</f>
        <v>Niche</v>
      </c>
      <c r="M2114" t="str">
        <f t="shared" ref="M2114:M2177" si="102">LEFT(C2114, 3)</f>
        <v>N64</v>
      </c>
      <c r="N2114" t="str">
        <f t="shared" ref="N2114:N2177" si="103">CONCATENATE(B2114, " ", "(", C2114, ")")</f>
        <v>NASCAR 99 (N64)</v>
      </c>
    </row>
    <row r="2115" spans="1:14" x14ac:dyDescent="0.35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  <c r="L2115" t="str">
        <f t="shared" si="101"/>
        <v>Niche</v>
      </c>
      <c r="M2115" t="str">
        <f t="shared" si="102"/>
        <v>260</v>
      </c>
      <c r="N2115" t="str">
        <f t="shared" si="103"/>
        <v>Air-Sea Battle (2600)</v>
      </c>
    </row>
    <row r="2116" spans="1:14" x14ac:dyDescent="0.35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  <c r="L2116" t="str">
        <f t="shared" si="101"/>
        <v>Niche</v>
      </c>
      <c r="M2116" t="str">
        <f t="shared" si="102"/>
        <v>PS2</v>
      </c>
      <c r="N2116" t="str">
        <f t="shared" si="103"/>
        <v>Suikoden III (PS2)</v>
      </c>
    </row>
    <row r="2117" spans="1:14" x14ac:dyDescent="0.35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  <c r="L2117" t="str">
        <f t="shared" si="101"/>
        <v>Niche</v>
      </c>
      <c r="M2117" t="str">
        <f t="shared" si="102"/>
        <v>DS</v>
      </c>
      <c r="N2117" t="str">
        <f t="shared" si="103"/>
        <v>Kingdom Hearts Re:coded (DS)</v>
      </c>
    </row>
    <row r="2118" spans="1:14" x14ac:dyDescent="0.35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  <c r="L2118" t="str">
        <f t="shared" si="101"/>
        <v>Niche</v>
      </c>
      <c r="M2118" t="str">
        <f t="shared" si="102"/>
        <v>PS3</v>
      </c>
      <c r="N2118" t="str">
        <f t="shared" si="103"/>
        <v>South Park: The Stick of Truth (PS3)</v>
      </c>
    </row>
    <row r="2119" spans="1:14" x14ac:dyDescent="0.35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  <c r="L2119" t="str">
        <f t="shared" si="101"/>
        <v>Niche</v>
      </c>
      <c r="M2119" t="str">
        <f t="shared" si="102"/>
        <v>PS3</v>
      </c>
      <c r="N2119" t="str">
        <f t="shared" si="103"/>
        <v>Driver: San Francisco (PS3)</v>
      </c>
    </row>
    <row r="2120" spans="1:14" x14ac:dyDescent="0.35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  <c r="L2120" t="str">
        <f t="shared" si="101"/>
        <v>Niche</v>
      </c>
      <c r="M2120" t="str">
        <f t="shared" si="102"/>
        <v>PS3</v>
      </c>
      <c r="N2120" t="str">
        <f t="shared" si="103"/>
        <v>Sniper Elite V2 (PS3)</v>
      </c>
    </row>
    <row r="2121" spans="1:14" x14ac:dyDescent="0.35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  <c r="L2121" t="str">
        <f t="shared" si="101"/>
        <v>Niche</v>
      </c>
      <c r="M2121" t="str">
        <f t="shared" si="102"/>
        <v>X36</v>
      </c>
      <c r="N2121" t="str">
        <f t="shared" si="103"/>
        <v>Far Cry 4 (X360)</v>
      </c>
    </row>
    <row r="2122" spans="1:14" x14ac:dyDescent="0.35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  <c r="L2122" t="str">
        <f t="shared" si="101"/>
        <v>Niche</v>
      </c>
      <c r="M2122" t="str">
        <f t="shared" si="102"/>
        <v>PC</v>
      </c>
      <c r="N2122" t="str">
        <f t="shared" si="103"/>
        <v>Grand Theft Auto: San Andreas (PC)</v>
      </c>
    </row>
    <row r="2123" spans="1:14" x14ac:dyDescent="0.35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  <c r="L2123" t="str">
        <f t="shared" si="101"/>
        <v>Niche</v>
      </c>
      <c r="M2123" t="str">
        <f t="shared" si="102"/>
        <v>PS3</v>
      </c>
      <c r="N2123" t="str">
        <f t="shared" si="103"/>
        <v>Tom Clancy's Splinter Cell: Blacklist (PS3)</v>
      </c>
    </row>
    <row r="2124" spans="1:14" x14ac:dyDescent="0.35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  <c r="L2124" t="str">
        <f t="shared" si="101"/>
        <v>Niche</v>
      </c>
      <c r="M2124" t="str">
        <f t="shared" si="102"/>
        <v>PS3</v>
      </c>
      <c r="N2124" t="str">
        <f t="shared" si="103"/>
        <v>Pro Evolution Soccer 2014 (PS3)</v>
      </c>
    </row>
    <row r="2125" spans="1:14" x14ac:dyDescent="0.35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  <c r="L2125" t="str">
        <f t="shared" si="101"/>
        <v>Niche</v>
      </c>
      <c r="M2125" t="str">
        <f t="shared" si="102"/>
        <v>X36</v>
      </c>
      <c r="N2125" t="str">
        <f t="shared" si="103"/>
        <v>Madden NFL 16 (X360)</v>
      </c>
    </row>
    <row r="2126" spans="1:14" x14ac:dyDescent="0.35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  <c r="L2126" t="str">
        <f t="shared" si="101"/>
        <v>Niche</v>
      </c>
      <c r="M2126" t="str">
        <f t="shared" si="102"/>
        <v>PS2</v>
      </c>
      <c r="N2126" t="str">
        <f t="shared" si="103"/>
        <v>Madden NFL 10 (PS2)</v>
      </c>
    </row>
    <row r="2127" spans="1:14" x14ac:dyDescent="0.35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  <c r="L2127" t="str">
        <f t="shared" si="101"/>
        <v>Niche</v>
      </c>
      <c r="M2127" t="str">
        <f t="shared" si="102"/>
        <v>X36</v>
      </c>
      <c r="N2127" t="str">
        <f t="shared" si="103"/>
        <v>Brutal Legend (X360)</v>
      </c>
    </row>
    <row r="2128" spans="1:14" x14ac:dyDescent="0.35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  <c r="L2128" t="str">
        <f t="shared" si="101"/>
        <v>Niche</v>
      </c>
      <c r="M2128" t="str">
        <f t="shared" si="102"/>
        <v>DS</v>
      </c>
      <c r="N2128" t="str">
        <f t="shared" si="103"/>
        <v>Tamagotchi Connection: Corner Shop 2 (DS)</v>
      </c>
    </row>
    <row r="2129" spans="1:14" x14ac:dyDescent="0.35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  <c r="L2129" t="str">
        <f t="shared" si="101"/>
        <v>Niche</v>
      </c>
      <c r="M2129" t="str">
        <f t="shared" si="102"/>
        <v>PS4</v>
      </c>
      <c r="N2129" t="str">
        <f t="shared" si="103"/>
        <v>Final Fantasy Type-0 (PS4)</v>
      </c>
    </row>
    <row r="2130" spans="1:14" x14ac:dyDescent="0.35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  <c r="L2130" t="str">
        <f t="shared" si="101"/>
        <v>Niche</v>
      </c>
      <c r="M2130" t="str">
        <f t="shared" si="102"/>
        <v>PS3</v>
      </c>
      <c r="N2130" t="str">
        <f t="shared" si="103"/>
        <v>Madden NFL 08 (PS3)</v>
      </c>
    </row>
    <row r="2131" spans="1:14" x14ac:dyDescent="0.35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  <c r="L2131" t="str">
        <f t="shared" si="101"/>
        <v>Niche</v>
      </c>
      <c r="M2131" t="str">
        <f t="shared" si="102"/>
        <v>Wii</v>
      </c>
      <c r="N2131" t="str">
        <f t="shared" si="103"/>
        <v>de Blob (Wii)</v>
      </c>
    </row>
    <row r="2132" spans="1:14" x14ac:dyDescent="0.35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  <c r="L2132" t="str">
        <f t="shared" si="101"/>
        <v>Niche</v>
      </c>
      <c r="M2132" t="str">
        <f t="shared" si="102"/>
        <v>XB</v>
      </c>
      <c r="N2132" t="str">
        <f t="shared" si="103"/>
        <v>NCAA Football 06 (XB)</v>
      </c>
    </row>
    <row r="2133" spans="1:14" x14ac:dyDescent="0.35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  <c r="L2133" t="str">
        <f t="shared" si="101"/>
        <v>Niche</v>
      </c>
      <c r="M2133" t="str">
        <f t="shared" si="102"/>
        <v>PC</v>
      </c>
      <c r="N2133" t="str">
        <f t="shared" si="103"/>
        <v>Mass Effect 3 (PC)</v>
      </c>
    </row>
    <row r="2134" spans="1:14" x14ac:dyDescent="0.35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  <c r="L2134" t="str">
        <f t="shared" si="101"/>
        <v>Niche</v>
      </c>
      <c r="M2134" t="str">
        <f t="shared" si="102"/>
        <v>X36</v>
      </c>
      <c r="N2134" t="str">
        <f t="shared" si="103"/>
        <v>NBA 2K10 (X360)</v>
      </c>
    </row>
    <row r="2135" spans="1:14" x14ac:dyDescent="0.35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  <c r="L2135" t="str">
        <f t="shared" si="101"/>
        <v>Niche</v>
      </c>
      <c r="M2135" t="str">
        <f t="shared" si="102"/>
        <v>GBA</v>
      </c>
      <c r="N2135" t="str">
        <f t="shared" si="103"/>
        <v>Fire Emblem (GBA)</v>
      </c>
    </row>
    <row r="2136" spans="1:14" x14ac:dyDescent="0.35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  <c r="L2136" t="str">
        <f t="shared" si="101"/>
        <v>Niche</v>
      </c>
      <c r="M2136" t="str">
        <f t="shared" si="102"/>
        <v>PS3</v>
      </c>
      <c r="N2136" t="str">
        <f t="shared" si="103"/>
        <v>Yakuza 4 (PS3)</v>
      </c>
    </row>
    <row r="2137" spans="1:14" x14ac:dyDescent="0.35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  <c r="L2137" t="str">
        <f t="shared" si="101"/>
        <v>Niche</v>
      </c>
      <c r="M2137" t="str">
        <f t="shared" si="102"/>
        <v>X36</v>
      </c>
      <c r="N2137" t="str">
        <f t="shared" si="103"/>
        <v>Skylanders: Spyro's Adventure (X360)</v>
      </c>
    </row>
    <row r="2138" spans="1:14" x14ac:dyDescent="0.35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  <c r="L2138" t="str">
        <f t="shared" si="101"/>
        <v>Niche</v>
      </c>
      <c r="M2138" t="str">
        <f t="shared" si="102"/>
        <v>Wii</v>
      </c>
      <c r="N2138" t="str">
        <f t="shared" si="103"/>
        <v>Club Penguin: Game Day! (Wii)</v>
      </c>
    </row>
    <row r="2139" spans="1:14" x14ac:dyDescent="0.35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  <c r="L2139" t="str">
        <f t="shared" si="101"/>
        <v>Niche</v>
      </c>
      <c r="M2139" t="str">
        <f t="shared" si="102"/>
        <v>PS2</v>
      </c>
      <c r="N2139" t="str">
        <f t="shared" si="103"/>
        <v>NHL 2004 (PS2)</v>
      </c>
    </row>
    <row r="2140" spans="1:14" x14ac:dyDescent="0.35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  <c r="L2140" t="str">
        <f t="shared" si="101"/>
        <v>Niche</v>
      </c>
      <c r="M2140" t="str">
        <f t="shared" si="102"/>
        <v>PS2</v>
      </c>
      <c r="N2140" t="str">
        <f t="shared" si="103"/>
        <v>Grand Theft Auto: Vice City Stories (PS2)</v>
      </c>
    </row>
    <row r="2141" spans="1:14" x14ac:dyDescent="0.35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  <c r="L2141" t="str">
        <f t="shared" si="101"/>
        <v>Niche</v>
      </c>
      <c r="M2141" t="str">
        <f t="shared" si="102"/>
        <v>X36</v>
      </c>
      <c r="N2141" t="str">
        <f t="shared" si="103"/>
        <v>NBA 2K16 (X360)</v>
      </c>
    </row>
    <row r="2142" spans="1:14" x14ac:dyDescent="0.35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  <c r="L2142" t="str">
        <f t="shared" si="101"/>
        <v>Niche</v>
      </c>
      <c r="M2142" t="str">
        <f t="shared" si="102"/>
        <v>XB</v>
      </c>
      <c r="N2142" t="str">
        <f t="shared" si="103"/>
        <v>FIFA Soccer 2005 (XB)</v>
      </c>
    </row>
    <row r="2143" spans="1:14" x14ac:dyDescent="0.35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  <c r="L2143" t="str">
        <f t="shared" si="101"/>
        <v>Niche</v>
      </c>
      <c r="M2143" t="str">
        <f t="shared" si="102"/>
        <v>Wii</v>
      </c>
      <c r="N2143" t="str">
        <f t="shared" si="103"/>
        <v>LEGO The Lord of the Rings (Wii)</v>
      </c>
    </row>
    <row r="2144" spans="1:14" x14ac:dyDescent="0.35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  <c r="L2144" t="str">
        <f t="shared" si="101"/>
        <v>Niche</v>
      </c>
      <c r="M2144" t="str">
        <f t="shared" si="102"/>
        <v>SNE</v>
      </c>
      <c r="N2144" t="str">
        <f t="shared" si="103"/>
        <v>Romancing SaGa (SNES)</v>
      </c>
    </row>
    <row r="2145" spans="1:14" x14ac:dyDescent="0.35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  <c r="L2145" t="str">
        <f t="shared" si="101"/>
        <v>Niche</v>
      </c>
      <c r="M2145" t="str">
        <f t="shared" si="102"/>
        <v>260</v>
      </c>
      <c r="N2145" t="str">
        <f t="shared" si="103"/>
        <v>Donkey Kong Junior (2600)</v>
      </c>
    </row>
    <row r="2146" spans="1:14" x14ac:dyDescent="0.35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  <c r="L2146" t="str">
        <f t="shared" si="101"/>
        <v>Niche</v>
      </c>
      <c r="M2146" t="str">
        <f t="shared" si="102"/>
        <v>GC</v>
      </c>
      <c r="N2146" t="str">
        <f t="shared" si="103"/>
        <v>LEGO Star Wars II: The Original Trilogy (GC)</v>
      </c>
    </row>
    <row r="2147" spans="1:14" x14ac:dyDescent="0.35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  <c r="L2147" t="str">
        <f t="shared" si="101"/>
        <v>Niche</v>
      </c>
      <c r="M2147" t="str">
        <f t="shared" si="102"/>
        <v>PS3</v>
      </c>
      <c r="N2147" t="str">
        <f t="shared" si="103"/>
        <v>LEGO Harry Potter: Years 5-7 (PS3)</v>
      </c>
    </row>
    <row r="2148" spans="1:14" x14ac:dyDescent="0.35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  <c r="L2148" t="str">
        <f t="shared" si="101"/>
        <v>Niche</v>
      </c>
      <c r="M2148" t="str">
        <f t="shared" si="102"/>
        <v>PSV</v>
      </c>
      <c r="N2148" t="str">
        <f t="shared" si="103"/>
        <v>Final Fantasy X / X-2 HD Remaster (PSV)</v>
      </c>
    </row>
    <row r="2149" spans="1:14" x14ac:dyDescent="0.35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  <c r="L2149" t="str">
        <f t="shared" si="101"/>
        <v>Niche</v>
      </c>
      <c r="M2149" t="str">
        <f t="shared" si="102"/>
        <v>PS</v>
      </c>
      <c r="N2149" t="str">
        <f t="shared" si="103"/>
        <v>Medal of Honor: Underground (PS)</v>
      </c>
    </row>
    <row r="2150" spans="1:14" x14ac:dyDescent="0.35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  <c r="L2150" t="str">
        <f t="shared" si="101"/>
        <v>Niche</v>
      </c>
      <c r="M2150" t="str">
        <f t="shared" si="102"/>
        <v>DS</v>
      </c>
      <c r="N2150" t="str">
        <f t="shared" si="103"/>
        <v>The Sims 2 (DS)</v>
      </c>
    </row>
    <row r="2151" spans="1:14" x14ac:dyDescent="0.35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  <c r="L2151" t="str">
        <f t="shared" si="101"/>
        <v>Niche</v>
      </c>
      <c r="M2151" t="str">
        <f t="shared" si="102"/>
        <v>PS2</v>
      </c>
      <c r="N2151" t="str">
        <f t="shared" si="103"/>
        <v>Dark Cloud 2 (PS2)</v>
      </c>
    </row>
    <row r="2152" spans="1:14" x14ac:dyDescent="0.35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  <c r="L2152" t="str">
        <f t="shared" si="101"/>
        <v>Niche</v>
      </c>
      <c r="M2152" t="str">
        <f t="shared" si="102"/>
        <v>PS</v>
      </c>
      <c r="N2152" t="str">
        <f t="shared" si="103"/>
        <v>Jampack Summer '99 (PS)</v>
      </c>
    </row>
    <row r="2153" spans="1:14" x14ac:dyDescent="0.35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  <c r="L2153" t="str">
        <f t="shared" si="101"/>
        <v>Niche</v>
      </c>
      <c r="M2153" t="str">
        <f t="shared" si="102"/>
        <v>PS3</v>
      </c>
      <c r="N2153" t="str">
        <f t="shared" si="103"/>
        <v>PlayStation All-Stars Battle Royale (PS3)</v>
      </c>
    </row>
    <row r="2154" spans="1:14" x14ac:dyDescent="0.35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  <c r="L2154" t="str">
        <f t="shared" si="101"/>
        <v>Niche</v>
      </c>
      <c r="M2154" t="str">
        <f t="shared" si="102"/>
        <v>PS</v>
      </c>
      <c r="N2154" t="str">
        <f t="shared" si="103"/>
        <v>Dance Dance Revolution 2nd ReMIX (PS)</v>
      </c>
    </row>
    <row r="2155" spans="1:14" x14ac:dyDescent="0.35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  <c r="L2155" t="str">
        <f t="shared" si="101"/>
        <v>Niche</v>
      </c>
      <c r="M2155" t="str">
        <f t="shared" si="102"/>
        <v>DS</v>
      </c>
      <c r="N2155" t="str">
        <f t="shared" si="103"/>
        <v>Monster High: Ghoul Spirit (DS)</v>
      </c>
    </row>
    <row r="2156" spans="1:14" x14ac:dyDescent="0.35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  <c r="L2156" t="str">
        <f t="shared" si="101"/>
        <v>Niche</v>
      </c>
      <c r="M2156" t="str">
        <f t="shared" si="102"/>
        <v>Wii</v>
      </c>
      <c r="N2156" t="str">
        <f t="shared" si="103"/>
        <v>Dragon Quest X (Wii)</v>
      </c>
    </row>
    <row r="2157" spans="1:14" x14ac:dyDescent="0.35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  <c r="L2157" t="str">
        <f t="shared" si="101"/>
        <v>Niche</v>
      </c>
      <c r="M2157" t="str">
        <f t="shared" si="102"/>
        <v>DS</v>
      </c>
      <c r="N2157" t="str">
        <f t="shared" si="103"/>
        <v>LEGO Pirates of the Caribbean: The Video Game (DS)</v>
      </c>
    </row>
    <row r="2158" spans="1:14" x14ac:dyDescent="0.35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  <c r="L2158" t="str">
        <f t="shared" si="101"/>
        <v>Niche</v>
      </c>
      <c r="M2158" t="str">
        <f t="shared" si="102"/>
        <v>PSP</v>
      </c>
      <c r="N2158" t="str">
        <f t="shared" si="103"/>
        <v>Gangs of London (PSP)</v>
      </c>
    </row>
    <row r="2159" spans="1:14" x14ac:dyDescent="0.35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  <c r="L2159" t="str">
        <f t="shared" si="101"/>
        <v>Niche</v>
      </c>
      <c r="M2159" t="str">
        <f t="shared" si="102"/>
        <v>N64</v>
      </c>
      <c r="N2159" t="str">
        <f t="shared" si="103"/>
        <v>Mortal Kombat Trilogy (N64)</v>
      </c>
    </row>
    <row r="2160" spans="1:14" x14ac:dyDescent="0.35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  <c r="L2160" t="str">
        <f t="shared" si="101"/>
        <v>Niche</v>
      </c>
      <c r="M2160" t="str">
        <f t="shared" si="102"/>
        <v>NES</v>
      </c>
      <c r="N2160" t="str">
        <f t="shared" si="103"/>
        <v>Star Soldier (NES)</v>
      </c>
    </row>
    <row r="2161" spans="1:14" x14ac:dyDescent="0.35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  <c r="L2161" t="str">
        <f t="shared" si="101"/>
        <v>Niche</v>
      </c>
      <c r="M2161" t="str">
        <f t="shared" si="102"/>
        <v>X36</v>
      </c>
      <c r="N2161" t="str">
        <f t="shared" si="103"/>
        <v>Sonic Unleashed (X360)</v>
      </c>
    </row>
    <row r="2162" spans="1:14" x14ac:dyDescent="0.35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  <c r="L2162" t="str">
        <f t="shared" si="101"/>
        <v>Niche</v>
      </c>
      <c r="M2162" t="str">
        <f t="shared" si="102"/>
        <v>PS3</v>
      </c>
      <c r="N2162" t="str">
        <f t="shared" si="103"/>
        <v>Lost Planet 2 (PS3)</v>
      </c>
    </row>
    <row r="2163" spans="1:14" x14ac:dyDescent="0.35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  <c r="L2163" t="str">
        <f t="shared" si="101"/>
        <v>Niche</v>
      </c>
      <c r="M2163" t="str">
        <f t="shared" si="102"/>
        <v>PS2</v>
      </c>
      <c r="N2163" t="str">
        <f t="shared" si="103"/>
        <v>NHL 2001 (PS2)</v>
      </c>
    </row>
    <row r="2164" spans="1:14" x14ac:dyDescent="0.35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  <c r="L2164" t="str">
        <f t="shared" si="101"/>
        <v>Niche</v>
      </c>
      <c r="M2164" t="str">
        <f t="shared" si="102"/>
        <v>3DS</v>
      </c>
      <c r="N2164" t="str">
        <f t="shared" si="103"/>
        <v>Dragon Quest Monsters: Terry's Wonderland 3D (3DS)</v>
      </c>
    </row>
    <row r="2165" spans="1:14" x14ac:dyDescent="0.35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  <c r="L2165" t="str">
        <f t="shared" si="101"/>
        <v>Niche</v>
      </c>
      <c r="M2165" t="str">
        <f t="shared" si="102"/>
        <v>DS</v>
      </c>
      <c r="N2165" t="str">
        <f t="shared" si="103"/>
        <v>My Weight Loss Coach (DS)</v>
      </c>
    </row>
    <row r="2166" spans="1:14" x14ac:dyDescent="0.35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  <c r="L2166" t="str">
        <f t="shared" si="101"/>
        <v>Niche</v>
      </c>
      <c r="M2166" t="str">
        <f t="shared" si="102"/>
        <v>PS3</v>
      </c>
      <c r="N2166" t="str">
        <f t="shared" si="103"/>
        <v>Tom Clancy's Ghost Recon: Future Soldier (PS3)</v>
      </c>
    </row>
    <row r="2167" spans="1:14" x14ac:dyDescent="0.35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  <c r="L2167" t="str">
        <f t="shared" si="101"/>
        <v>Niche</v>
      </c>
      <c r="M2167" t="str">
        <f t="shared" si="102"/>
        <v>DS</v>
      </c>
      <c r="N2167" t="str">
        <f t="shared" si="103"/>
        <v>Mega Man Star Force Dragon / Leo / Pegasus (DS)</v>
      </c>
    </row>
    <row r="2168" spans="1:14" x14ac:dyDescent="0.35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  <c r="L2168" t="str">
        <f t="shared" si="101"/>
        <v>Niche</v>
      </c>
      <c r="M2168" t="str">
        <f t="shared" si="102"/>
        <v>PS2</v>
      </c>
      <c r="N2168" t="str">
        <f t="shared" si="103"/>
        <v>Shinobi (PS2)</v>
      </c>
    </row>
    <row r="2169" spans="1:14" x14ac:dyDescent="0.35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  <c r="L2169" t="str">
        <f t="shared" si="101"/>
        <v>Niche</v>
      </c>
      <c r="M2169" t="str">
        <f t="shared" si="102"/>
        <v>XB</v>
      </c>
      <c r="N2169" t="str">
        <f t="shared" si="103"/>
        <v>Mortal Kombat: Deadly Alliance (XB)</v>
      </c>
    </row>
    <row r="2170" spans="1:14" x14ac:dyDescent="0.35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  <c r="L2170" t="str">
        <f t="shared" si="101"/>
        <v>Niche</v>
      </c>
      <c r="M2170" t="str">
        <f t="shared" si="102"/>
        <v>PC</v>
      </c>
      <c r="N2170" t="str">
        <f t="shared" si="103"/>
        <v>The Witcher 2: Assassins of Kings (PC)</v>
      </c>
    </row>
    <row r="2171" spans="1:14" x14ac:dyDescent="0.35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  <c r="L2171" t="str">
        <f t="shared" si="101"/>
        <v>Niche</v>
      </c>
      <c r="M2171" t="str">
        <f t="shared" si="102"/>
        <v>3DS</v>
      </c>
      <c r="N2171" t="str">
        <f t="shared" si="103"/>
        <v>PilotWings Resort (3DS)</v>
      </c>
    </row>
    <row r="2172" spans="1:14" x14ac:dyDescent="0.35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  <c r="L2172" t="str">
        <f t="shared" si="101"/>
        <v>Niche</v>
      </c>
      <c r="M2172" t="str">
        <f t="shared" si="102"/>
        <v>PS3</v>
      </c>
      <c r="N2172" t="str">
        <f t="shared" si="103"/>
        <v>Naruto Shippuden: Ultimate Ninja Storm 3 (PS3)</v>
      </c>
    </row>
    <row r="2173" spans="1:14" x14ac:dyDescent="0.35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  <c r="L2173" t="str">
        <f t="shared" si="101"/>
        <v>Niche</v>
      </c>
      <c r="M2173" t="str">
        <f t="shared" si="102"/>
        <v>X36</v>
      </c>
      <c r="N2173" t="str">
        <f t="shared" si="103"/>
        <v>LEGO Jurassic World (X360)</v>
      </c>
    </row>
    <row r="2174" spans="1:14" x14ac:dyDescent="0.35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  <c r="L2174" t="str">
        <f t="shared" si="101"/>
        <v>Niche</v>
      </c>
      <c r="M2174" t="str">
        <f t="shared" si="102"/>
        <v>XB</v>
      </c>
      <c r="N2174" t="str">
        <f t="shared" si="103"/>
        <v>ESPN NBA 2K5 (XB)</v>
      </c>
    </row>
    <row r="2175" spans="1:14" x14ac:dyDescent="0.35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  <c r="L2175" t="str">
        <f t="shared" si="101"/>
        <v>Niche</v>
      </c>
      <c r="M2175" t="str">
        <f t="shared" si="102"/>
        <v>PS2</v>
      </c>
      <c r="N2175" t="str">
        <f t="shared" si="103"/>
        <v>Wheel of Fortune (PS2)</v>
      </c>
    </row>
    <row r="2176" spans="1:14" x14ac:dyDescent="0.35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  <c r="L2176" t="str">
        <f t="shared" si="101"/>
        <v>Niche</v>
      </c>
      <c r="M2176" t="str">
        <f t="shared" si="102"/>
        <v>PS2</v>
      </c>
      <c r="N2176" t="str">
        <f t="shared" si="103"/>
        <v>World Championship Poker (PS2)</v>
      </c>
    </row>
    <row r="2177" spans="1:14" x14ac:dyDescent="0.35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  <c r="L2177" t="str">
        <f t="shared" si="101"/>
        <v>Niche</v>
      </c>
      <c r="M2177" t="str">
        <f t="shared" si="102"/>
        <v>PS2</v>
      </c>
      <c r="N2177" t="str">
        <f t="shared" si="103"/>
        <v>Tom Clancy's Splinter Cell: Chaos Theory (PS2)</v>
      </c>
    </row>
    <row r="2178" spans="1:14" x14ac:dyDescent="0.35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  <c r="L2178" t="str">
        <f t="shared" ref="L2178:L2241" si="104">IF(K2178 &gt; 10, "Blockbuster", IF(K2178 &gt; 1, "Standard", "Niche"))</f>
        <v>Niche</v>
      </c>
      <c r="M2178" t="str">
        <f t="shared" ref="M2178:M2241" si="105">LEFT(C2178, 3)</f>
        <v>GC</v>
      </c>
      <c r="N2178" t="str">
        <f t="shared" ref="N2178:N2241" si="106">CONCATENATE(B2178, " ", "(", C2178, ")")</f>
        <v>SpongeBob SquarePants: Battle for Bikini Bottom (GC)</v>
      </c>
    </row>
    <row r="2179" spans="1:14" x14ac:dyDescent="0.35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  <c r="L2179" t="str">
        <f t="shared" si="104"/>
        <v>Niche</v>
      </c>
      <c r="M2179" t="str">
        <f t="shared" si="105"/>
        <v>X36</v>
      </c>
      <c r="N2179" t="str">
        <f t="shared" si="106"/>
        <v>South Park: The Stick of Truth (X360)</v>
      </c>
    </row>
    <row r="2180" spans="1:14" x14ac:dyDescent="0.35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  <c r="L2180" t="str">
        <f t="shared" si="104"/>
        <v>Niche</v>
      </c>
      <c r="M2180" t="str">
        <f t="shared" si="105"/>
        <v>DS</v>
      </c>
      <c r="N2180" t="str">
        <f t="shared" si="106"/>
        <v>Ben 10: Alien Force (DS)</v>
      </c>
    </row>
    <row r="2181" spans="1:14" x14ac:dyDescent="0.35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  <c r="L2181" t="str">
        <f t="shared" si="104"/>
        <v>Niche</v>
      </c>
      <c r="M2181" t="str">
        <f t="shared" si="105"/>
        <v>PS3</v>
      </c>
      <c r="N2181" t="str">
        <f t="shared" si="106"/>
        <v>SingStar Abba (PS3)</v>
      </c>
    </row>
    <row r="2182" spans="1:14" x14ac:dyDescent="0.35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  <c r="L2182" t="str">
        <f t="shared" si="104"/>
        <v>Niche</v>
      </c>
      <c r="M2182" t="str">
        <f t="shared" si="105"/>
        <v>Wii</v>
      </c>
      <c r="N2182" t="str">
        <f t="shared" si="106"/>
        <v>Cars 2 (Wii)</v>
      </c>
    </row>
    <row r="2183" spans="1:14" x14ac:dyDescent="0.35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  <c r="L2183" t="str">
        <f t="shared" si="104"/>
        <v>Niche</v>
      </c>
      <c r="M2183" t="str">
        <f t="shared" si="105"/>
        <v>PS</v>
      </c>
      <c r="N2183" t="str">
        <f t="shared" si="106"/>
        <v>Wild ARMs (PS)</v>
      </c>
    </row>
    <row r="2184" spans="1:14" x14ac:dyDescent="0.35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  <c r="L2184" t="str">
        <f t="shared" si="104"/>
        <v>Niche</v>
      </c>
      <c r="M2184" t="str">
        <f t="shared" si="105"/>
        <v>PS2</v>
      </c>
      <c r="N2184" t="str">
        <f t="shared" si="106"/>
        <v>Kessen (PS2)</v>
      </c>
    </row>
    <row r="2185" spans="1:14" x14ac:dyDescent="0.35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  <c r="L2185" t="str">
        <f t="shared" si="104"/>
        <v>Niche</v>
      </c>
      <c r="M2185" t="str">
        <f t="shared" si="105"/>
        <v>GBA</v>
      </c>
      <c r="N2185" t="str">
        <f t="shared" si="106"/>
        <v>Yu-Gi-Oh! Worldwide Edition: Stairway to the Destined Duel (GBA)</v>
      </c>
    </row>
    <row r="2186" spans="1:14" x14ac:dyDescent="0.35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  <c r="L2186" t="str">
        <f t="shared" si="104"/>
        <v>Niche</v>
      </c>
      <c r="M2186" t="str">
        <f t="shared" si="105"/>
        <v>PS</v>
      </c>
      <c r="N2186" t="str">
        <f t="shared" si="106"/>
        <v>NCAA Football 2000 (PS)</v>
      </c>
    </row>
    <row r="2187" spans="1:14" x14ac:dyDescent="0.35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  <c r="L2187" t="str">
        <f t="shared" si="104"/>
        <v>Niche</v>
      </c>
      <c r="M2187" t="str">
        <f t="shared" si="105"/>
        <v>PS3</v>
      </c>
      <c r="N2187" t="str">
        <f t="shared" si="106"/>
        <v>Brutal Legend (PS3)</v>
      </c>
    </row>
    <row r="2188" spans="1:14" x14ac:dyDescent="0.35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  <c r="L2188" t="str">
        <f t="shared" si="104"/>
        <v>Niche</v>
      </c>
      <c r="M2188" t="str">
        <f t="shared" si="105"/>
        <v>PS3</v>
      </c>
      <c r="N2188" t="str">
        <f t="shared" si="106"/>
        <v>Skylanders: Spyro's Adventure (PS3)</v>
      </c>
    </row>
    <row r="2189" spans="1:14" x14ac:dyDescent="0.35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  <c r="L2189" t="str">
        <f t="shared" si="104"/>
        <v>Niche</v>
      </c>
      <c r="M2189" t="str">
        <f t="shared" si="105"/>
        <v>Wii</v>
      </c>
      <c r="N2189" t="str">
        <f t="shared" si="106"/>
        <v>Guitar Hero: Metallica (Wii)</v>
      </c>
    </row>
    <row r="2190" spans="1:14" x14ac:dyDescent="0.35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  <c r="L2190" t="str">
        <f t="shared" si="104"/>
        <v>Niche</v>
      </c>
      <c r="M2190" t="str">
        <f t="shared" si="105"/>
        <v>PS4</v>
      </c>
      <c r="N2190" t="str">
        <f t="shared" si="106"/>
        <v>Evolve (PS4)</v>
      </c>
    </row>
    <row r="2191" spans="1:14" x14ac:dyDescent="0.35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  <c r="L2191" t="str">
        <f t="shared" si="104"/>
        <v>Niche</v>
      </c>
      <c r="M2191" t="str">
        <f t="shared" si="105"/>
        <v>PS3</v>
      </c>
      <c r="N2191" t="str">
        <f t="shared" si="106"/>
        <v>WWE SmackDown vs. Raw 2009 (PS3)</v>
      </c>
    </row>
    <row r="2192" spans="1:14" x14ac:dyDescent="0.35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  <c r="L2192" t="str">
        <f t="shared" si="104"/>
        <v>Niche</v>
      </c>
      <c r="M2192" t="str">
        <f t="shared" si="105"/>
        <v>X36</v>
      </c>
      <c r="N2192" t="str">
        <f t="shared" si="106"/>
        <v>Army of Two: The 40th Day (X360)</v>
      </c>
    </row>
    <row r="2193" spans="1:14" x14ac:dyDescent="0.35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  <c r="L2193" t="str">
        <f t="shared" si="104"/>
        <v>Niche</v>
      </c>
      <c r="M2193" t="str">
        <f t="shared" si="105"/>
        <v>Wii</v>
      </c>
      <c r="N2193" t="str">
        <f t="shared" si="106"/>
        <v>Tony Hawk: RIDE (Wii)</v>
      </c>
    </row>
    <row r="2194" spans="1:14" x14ac:dyDescent="0.35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  <c r="L2194" t="str">
        <f t="shared" si="104"/>
        <v>Niche</v>
      </c>
      <c r="M2194" t="str">
        <f t="shared" si="105"/>
        <v>X36</v>
      </c>
      <c r="N2194" t="str">
        <f t="shared" si="106"/>
        <v>Lego Batman 3: Beyond Gotham (X360)</v>
      </c>
    </row>
    <row r="2195" spans="1:14" x14ac:dyDescent="0.35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  <c r="L2195" t="str">
        <f t="shared" si="104"/>
        <v>Niche</v>
      </c>
      <c r="M2195" t="str">
        <f t="shared" si="105"/>
        <v>Wii</v>
      </c>
      <c r="N2195" t="str">
        <f t="shared" si="106"/>
        <v>Wii Play: Motion (Wii)</v>
      </c>
    </row>
    <row r="2196" spans="1:14" x14ac:dyDescent="0.35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  <c r="L2196" t="str">
        <f t="shared" si="104"/>
        <v>Niche</v>
      </c>
      <c r="M2196" t="str">
        <f t="shared" si="105"/>
        <v>PS2</v>
      </c>
      <c r="N2196" t="str">
        <f t="shared" si="106"/>
        <v>Killzone (PS2)</v>
      </c>
    </row>
    <row r="2197" spans="1:14" x14ac:dyDescent="0.35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  <c r="L2197" t="str">
        <f t="shared" si="104"/>
        <v>Niche</v>
      </c>
      <c r="M2197" t="str">
        <f t="shared" si="105"/>
        <v>PS3</v>
      </c>
      <c r="N2197" t="str">
        <f t="shared" si="106"/>
        <v>The Tomb Raider Trilogy (PS3)</v>
      </c>
    </row>
    <row r="2198" spans="1:14" x14ac:dyDescent="0.35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  <c r="L2198" t="str">
        <f t="shared" si="104"/>
        <v>Niche</v>
      </c>
      <c r="M2198" t="str">
        <f t="shared" si="105"/>
        <v>PS2</v>
      </c>
      <c r="N2198" t="str">
        <f t="shared" si="106"/>
        <v>Colin McRae Rally 04 (PS2)</v>
      </c>
    </row>
    <row r="2199" spans="1:14" x14ac:dyDescent="0.35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  <c r="L2199" t="str">
        <f t="shared" si="104"/>
        <v>Niche</v>
      </c>
      <c r="M2199" t="str">
        <f t="shared" si="105"/>
        <v>3DS</v>
      </c>
      <c r="N2199" t="str">
        <f t="shared" si="106"/>
        <v>Star Fox 64 3D (3DS)</v>
      </c>
    </row>
    <row r="2200" spans="1:14" x14ac:dyDescent="0.35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  <c r="L2200" t="str">
        <f t="shared" si="104"/>
        <v>Niche</v>
      </c>
      <c r="M2200" t="str">
        <f t="shared" si="105"/>
        <v>GC</v>
      </c>
      <c r="N2200" t="str">
        <f t="shared" si="106"/>
        <v>The SpongeBob SquarePants Movie (GC)</v>
      </c>
    </row>
    <row r="2201" spans="1:14" x14ac:dyDescent="0.35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  <c r="L2201" t="str">
        <f t="shared" si="104"/>
        <v>Niche</v>
      </c>
      <c r="M2201" t="str">
        <f t="shared" si="105"/>
        <v>X36</v>
      </c>
      <c r="N2201" t="str">
        <f t="shared" si="106"/>
        <v>Rocksmith 2014 (X360)</v>
      </c>
    </row>
    <row r="2202" spans="1:14" x14ac:dyDescent="0.35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  <c r="L2202" t="str">
        <f t="shared" si="104"/>
        <v>Niche</v>
      </c>
      <c r="M2202" t="str">
        <f t="shared" si="105"/>
        <v>PS</v>
      </c>
      <c r="N2202" t="str">
        <f t="shared" si="106"/>
        <v>Midway Presents Arcade's Greatest Hits: The Atari Collection 1 (PS)</v>
      </c>
    </row>
    <row r="2203" spans="1:14" x14ac:dyDescent="0.35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  <c r="L2203" t="str">
        <f t="shared" si="104"/>
        <v>Niche</v>
      </c>
      <c r="M2203" t="str">
        <f t="shared" si="105"/>
        <v>Wii</v>
      </c>
      <c r="N2203" t="str">
        <f t="shared" si="106"/>
        <v>Cars (Wii)</v>
      </c>
    </row>
    <row r="2204" spans="1:14" x14ac:dyDescent="0.35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  <c r="L2204" t="str">
        <f t="shared" si="104"/>
        <v>Niche</v>
      </c>
      <c r="M2204" t="str">
        <f t="shared" si="105"/>
        <v>PC</v>
      </c>
      <c r="N2204" t="str">
        <f t="shared" si="106"/>
        <v>Assassin's Creed III (PC)</v>
      </c>
    </row>
    <row r="2205" spans="1:14" x14ac:dyDescent="0.35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  <c r="L2205" t="str">
        <f t="shared" si="104"/>
        <v>Niche</v>
      </c>
      <c r="M2205" t="str">
        <f t="shared" si="105"/>
        <v>PS2</v>
      </c>
      <c r="N2205" t="str">
        <f t="shared" si="106"/>
        <v>Castlevania: Lament of Innocence (PS2)</v>
      </c>
    </row>
    <row r="2206" spans="1:14" x14ac:dyDescent="0.35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  <c r="L2206" t="str">
        <f t="shared" si="104"/>
        <v>Niche</v>
      </c>
      <c r="M2206" t="str">
        <f t="shared" si="105"/>
        <v>3DS</v>
      </c>
      <c r="N2206" t="str">
        <f t="shared" si="106"/>
        <v>Mario Tennis Open (3DS)</v>
      </c>
    </row>
    <row r="2207" spans="1:14" x14ac:dyDescent="0.35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  <c r="L2207" t="str">
        <f t="shared" si="104"/>
        <v>Niche</v>
      </c>
      <c r="M2207" t="str">
        <f t="shared" si="105"/>
        <v>X36</v>
      </c>
      <c r="N2207" t="str">
        <f t="shared" si="106"/>
        <v>The Witcher 2: Assassins of Kings (X360)</v>
      </c>
    </row>
    <row r="2208" spans="1:14" x14ac:dyDescent="0.35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  <c r="L2208" t="str">
        <f t="shared" si="104"/>
        <v>Niche</v>
      </c>
      <c r="M2208" t="str">
        <f t="shared" si="105"/>
        <v>X36</v>
      </c>
      <c r="N2208" t="str">
        <f t="shared" si="106"/>
        <v>Bayonetta (X360)</v>
      </c>
    </row>
    <row r="2209" spans="1:14" x14ac:dyDescent="0.35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  <c r="L2209" t="str">
        <f t="shared" si="104"/>
        <v>Niche</v>
      </c>
      <c r="M2209" t="str">
        <f t="shared" si="105"/>
        <v>PS2</v>
      </c>
      <c r="N2209" t="str">
        <f t="shared" si="106"/>
        <v>Destroy All Humans! (PS2)</v>
      </c>
    </row>
    <row r="2210" spans="1:14" x14ac:dyDescent="0.35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  <c r="L2210" t="str">
        <f t="shared" si="104"/>
        <v>Niche</v>
      </c>
      <c r="M2210" t="str">
        <f t="shared" si="105"/>
        <v>XB</v>
      </c>
      <c r="N2210" t="str">
        <f t="shared" si="106"/>
        <v>MVP Baseball 2005 (XB)</v>
      </c>
    </row>
    <row r="2211" spans="1:14" x14ac:dyDescent="0.35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  <c r="L2211" t="str">
        <f t="shared" si="104"/>
        <v>Niche</v>
      </c>
      <c r="M2211" t="str">
        <f t="shared" si="105"/>
        <v>PS</v>
      </c>
      <c r="N2211" t="str">
        <f t="shared" si="106"/>
        <v>SaGa Frontier 2 (PS)</v>
      </c>
    </row>
    <row r="2212" spans="1:14" x14ac:dyDescent="0.35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  <c r="L2212" t="str">
        <f t="shared" si="104"/>
        <v>Niche</v>
      </c>
      <c r="M2212" t="str">
        <f t="shared" si="105"/>
        <v>X36</v>
      </c>
      <c r="N2212" t="str">
        <f t="shared" si="106"/>
        <v>NCAA Football 10 (X360)</v>
      </c>
    </row>
    <row r="2213" spans="1:14" x14ac:dyDescent="0.35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  <c r="L2213" t="str">
        <f t="shared" si="104"/>
        <v>Niche</v>
      </c>
      <c r="M2213" t="str">
        <f t="shared" si="105"/>
        <v>PS</v>
      </c>
      <c r="N2213" t="str">
        <f t="shared" si="106"/>
        <v>MLB 2000 (PS)</v>
      </c>
    </row>
    <row r="2214" spans="1:14" x14ac:dyDescent="0.35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  <c r="L2214" t="str">
        <f t="shared" si="104"/>
        <v>Niche</v>
      </c>
      <c r="M2214" t="str">
        <f t="shared" si="105"/>
        <v>Wii</v>
      </c>
      <c r="N2214" t="str">
        <f t="shared" si="106"/>
        <v>The Legend of Zelda: Twilight Princess HD (WiiU)</v>
      </c>
    </row>
    <row r="2215" spans="1:14" x14ac:dyDescent="0.35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  <c r="L2215" t="str">
        <f t="shared" si="104"/>
        <v>Niche</v>
      </c>
      <c r="M2215" t="str">
        <f t="shared" si="105"/>
        <v>PS2</v>
      </c>
      <c r="N2215" t="str">
        <f t="shared" si="106"/>
        <v>Bully (PS2)</v>
      </c>
    </row>
    <row r="2216" spans="1:14" x14ac:dyDescent="0.35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  <c r="L2216" t="str">
        <f t="shared" si="104"/>
        <v>Niche</v>
      </c>
      <c r="M2216" t="str">
        <f t="shared" si="105"/>
        <v>XB</v>
      </c>
      <c r="N2216" t="str">
        <f t="shared" si="106"/>
        <v>Prince of Persia: The Sands of Time (XB)</v>
      </c>
    </row>
    <row r="2217" spans="1:14" x14ac:dyDescent="0.35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  <c r="L2217" t="str">
        <f t="shared" si="104"/>
        <v>Niche</v>
      </c>
      <c r="M2217" t="str">
        <f t="shared" si="105"/>
        <v>PSP</v>
      </c>
      <c r="N2217" t="str">
        <f t="shared" si="106"/>
        <v>Phantasy Star Portable (PSP)</v>
      </c>
    </row>
    <row r="2218" spans="1:14" x14ac:dyDescent="0.35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  <c r="L2218" t="str">
        <f t="shared" si="104"/>
        <v>Niche</v>
      </c>
      <c r="M2218" t="str">
        <f t="shared" si="105"/>
        <v>PS2</v>
      </c>
      <c r="N2218" t="str">
        <f t="shared" si="106"/>
        <v>Hot Shots Golf Fore! (PS2)</v>
      </c>
    </row>
    <row r="2219" spans="1:14" x14ac:dyDescent="0.35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  <c r="L2219" t="str">
        <f t="shared" si="104"/>
        <v>Niche</v>
      </c>
      <c r="M2219" t="str">
        <f t="shared" si="105"/>
        <v>PS2</v>
      </c>
      <c r="N2219" t="str">
        <f t="shared" si="106"/>
        <v>MLB 06: The Show (PS2)</v>
      </c>
    </row>
    <row r="2220" spans="1:14" x14ac:dyDescent="0.35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  <c r="L2220" t="str">
        <f t="shared" si="104"/>
        <v>Niche</v>
      </c>
      <c r="M2220" t="str">
        <f t="shared" si="105"/>
        <v>PS2</v>
      </c>
      <c r="N2220" t="str">
        <f t="shared" si="106"/>
        <v>NHL 2003 (PS2)</v>
      </c>
    </row>
    <row r="2221" spans="1:14" x14ac:dyDescent="0.35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  <c r="L2221" t="str">
        <f t="shared" si="104"/>
        <v>Niche</v>
      </c>
      <c r="M2221" t="str">
        <f t="shared" si="105"/>
        <v>X36</v>
      </c>
      <c r="N2221" t="str">
        <f t="shared" si="106"/>
        <v>Operation Flashpoint: Dragon Rising (X360)</v>
      </c>
    </row>
    <row r="2222" spans="1:14" x14ac:dyDescent="0.35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  <c r="L2222" t="str">
        <f t="shared" si="104"/>
        <v>Niche</v>
      </c>
      <c r="M2222" t="str">
        <f t="shared" si="105"/>
        <v>Wii</v>
      </c>
      <c r="N2222" t="str">
        <f t="shared" si="106"/>
        <v>Nickelodeon Fit (Wii)</v>
      </c>
    </row>
    <row r="2223" spans="1:14" x14ac:dyDescent="0.35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  <c r="L2223" t="str">
        <f t="shared" si="104"/>
        <v>Niche</v>
      </c>
      <c r="M2223" t="str">
        <f t="shared" si="105"/>
        <v>PS3</v>
      </c>
      <c r="N2223" t="str">
        <f t="shared" si="106"/>
        <v>Buzz! Quiz World (PS3)</v>
      </c>
    </row>
    <row r="2224" spans="1:14" x14ac:dyDescent="0.35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  <c r="L2224" t="str">
        <f t="shared" si="104"/>
        <v>Niche</v>
      </c>
      <c r="M2224" t="str">
        <f t="shared" si="105"/>
        <v>GBA</v>
      </c>
      <c r="N2224" t="str">
        <f t="shared" si="106"/>
        <v>Bentley's Hackpack (GBA)</v>
      </c>
    </row>
    <row r="2225" spans="1:14" x14ac:dyDescent="0.35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  <c r="L2225" t="str">
        <f t="shared" si="104"/>
        <v>Niche</v>
      </c>
      <c r="M2225" t="str">
        <f t="shared" si="105"/>
        <v>XB</v>
      </c>
      <c r="N2225" t="str">
        <f t="shared" si="106"/>
        <v>Tony Hawk's Pro Skater 4 (XB)</v>
      </c>
    </row>
    <row r="2226" spans="1:14" x14ac:dyDescent="0.35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  <c r="L2226" t="str">
        <f t="shared" si="104"/>
        <v>Niche</v>
      </c>
      <c r="M2226" t="str">
        <f t="shared" si="105"/>
        <v>PC</v>
      </c>
      <c r="N2226" t="str">
        <f t="shared" si="106"/>
        <v>Borderlands 2 (PC)</v>
      </c>
    </row>
    <row r="2227" spans="1:14" x14ac:dyDescent="0.35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  <c r="L2227" t="str">
        <f t="shared" si="104"/>
        <v>Niche</v>
      </c>
      <c r="M2227" t="str">
        <f t="shared" si="105"/>
        <v>Wii</v>
      </c>
      <c r="N2227" t="str">
        <f t="shared" si="106"/>
        <v>EA Sports Grand Slam Tennis (Wii)</v>
      </c>
    </row>
    <row r="2228" spans="1:14" x14ac:dyDescent="0.35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  <c r="L2228" t="str">
        <f t="shared" si="104"/>
        <v>Niche</v>
      </c>
      <c r="M2228" t="str">
        <f t="shared" si="105"/>
        <v>PS3</v>
      </c>
      <c r="N2228" t="str">
        <f t="shared" si="106"/>
        <v>White Knight Chronicles: International Edition (PS3)</v>
      </c>
    </row>
    <row r="2229" spans="1:14" x14ac:dyDescent="0.35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  <c r="L2229" t="str">
        <f t="shared" si="104"/>
        <v>Niche</v>
      </c>
      <c r="M2229" t="str">
        <f t="shared" si="105"/>
        <v>PS3</v>
      </c>
      <c r="N2229" t="str">
        <f t="shared" si="106"/>
        <v>SSX (PS3)</v>
      </c>
    </row>
    <row r="2230" spans="1:14" x14ac:dyDescent="0.35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  <c r="L2230" t="str">
        <f t="shared" si="104"/>
        <v>Niche</v>
      </c>
      <c r="M2230" t="str">
        <f t="shared" si="105"/>
        <v>Wii</v>
      </c>
      <c r="N2230" t="str">
        <f t="shared" si="106"/>
        <v>Sonic Riders: Zero Gravity (Wii)</v>
      </c>
    </row>
    <row r="2231" spans="1:14" x14ac:dyDescent="0.35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  <c r="L2231" t="str">
        <f t="shared" si="104"/>
        <v>Niche</v>
      </c>
      <c r="M2231" t="str">
        <f t="shared" si="105"/>
        <v>PS3</v>
      </c>
      <c r="N2231" t="str">
        <f t="shared" si="106"/>
        <v>LEGO Jurassic World (PS3)</v>
      </c>
    </row>
    <row r="2232" spans="1:14" x14ac:dyDescent="0.35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  <c r="L2232" t="str">
        <f t="shared" si="104"/>
        <v>Niche</v>
      </c>
      <c r="M2232" t="str">
        <f t="shared" si="105"/>
        <v>DS</v>
      </c>
      <c r="N2232" t="str">
        <f t="shared" si="106"/>
        <v>Build-A-Bear Workshop (DS)</v>
      </c>
    </row>
    <row r="2233" spans="1:14" x14ac:dyDescent="0.35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  <c r="L2233" t="str">
        <f t="shared" si="104"/>
        <v>Niche</v>
      </c>
      <c r="M2233" t="str">
        <f t="shared" si="105"/>
        <v>GBA</v>
      </c>
      <c r="N2233" t="str">
        <f t="shared" si="106"/>
        <v>Crash City Mayhem (GBA)</v>
      </c>
    </row>
    <row r="2234" spans="1:14" x14ac:dyDescent="0.35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  <c r="L2234" t="str">
        <f t="shared" si="104"/>
        <v>Niche</v>
      </c>
      <c r="M2234" t="str">
        <f t="shared" si="105"/>
        <v>260</v>
      </c>
      <c r="N2234" t="str">
        <f t="shared" si="106"/>
        <v>Spider-Man (2600)</v>
      </c>
    </row>
    <row r="2235" spans="1:14" x14ac:dyDescent="0.35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  <c r="L2235" t="str">
        <f t="shared" si="104"/>
        <v>Niche</v>
      </c>
      <c r="M2235" t="str">
        <f t="shared" si="105"/>
        <v>NES</v>
      </c>
      <c r="N2235" t="str">
        <f t="shared" si="106"/>
        <v>Mega Man 4 (NES)</v>
      </c>
    </row>
    <row r="2236" spans="1:14" x14ac:dyDescent="0.35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  <c r="L2236" t="str">
        <f t="shared" si="104"/>
        <v>Niche</v>
      </c>
      <c r="M2236" t="str">
        <f t="shared" si="105"/>
        <v>NES</v>
      </c>
      <c r="N2236" t="str">
        <f t="shared" si="106"/>
        <v>Castlevania II: Simon's Quest (NES)</v>
      </c>
    </row>
    <row r="2237" spans="1:14" x14ac:dyDescent="0.35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  <c r="L2237" t="str">
        <f t="shared" si="104"/>
        <v>Niche</v>
      </c>
      <c r="M2237" t="str">
        <f t="shared" si="105"/>
        <v>N64</v>
      </c>
      <c r="N2237" t="str">
        <f t="shared" si="106"/>
        <v>Toy Story 2: Buzz Lightyear to the Rescue! (N64)</v>
      </c>
    </row>
    <row r="2238" spans="1:14" x14ac:dyDescent="0.35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  <c r="L2238" t="str">
        <f t="shared" si="104"/>
        <v>Niche</v>
      </c>
      <c r="M2238" t="str">
        <f t="shared" si="105"/>
        <v>GBA</v>
      </c>
      <c r="N2238" t="str">
        <f t="shared" si="106"/>
        <v>Teenage Mutant Ninja Turtles (GBA)</v>
      </c>
    </row>
    <row r="2239" spans="1:14" x14ac:dyDescent="0.35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  <c r="L2239" t="str">
        <f t="shared" si="104"/>
        <v>Niche</v>
      </c>
      <c r="M2239" t="str">
        <f t="shared" si="105"/>
        <v>PS2</v>
      </c>
      <c r="N2239" t="str">
        <f t="shared" si="106"/>
        <v>MLB 07: The Show (PS2)</v>
      </c>
    </row>
    <row r="2240" spans="1:14" x14ac:dyDescent="0.35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  <c r="L2240" t="str">
        <f t="shared" si="104"/>
        <v>Niche</v>
      </c>
      <c r="M2240" t="str">
        <f t="shared" si="105"/>
        <v>X36</v>
      </c>
      <c r="N2240" t="str">
        <f t="shared" si="106"/>
        <v>Skylanders: Trap Team (X360)</v>
      </c>
    </row>
    <row r="2241" spans="1:14" x14ac:dyDescent="0.35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  <c r="L2241" t="str">
        <f t="shared" si="104"/>
        <v>Niche</v>
      </c>
      <c r="M2241" t="str">
        <f t="shared" si="105"/>
        <v>GC</v>
      </c>
      <c r="N2241" t="str">
        <f t="shared" si="106"/>
        <v>Cars (GC)</v>
      </c>
    </row>
    <row r="2242" spans="1:14" x14ac:dyDescent="0.35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  <c r="L2242" t="str">
        <f t="shared" ref="L2242:L2305" si="107">IF(K2242 &gt; 10, "Blockbuster", IF(K2242 &gt; 1, "Standard", "Niche"))</f>
        <v>Niche</v>
      </c>
      <c r="M2242" t="str">
        <f t="shared" ref="M2242:M2305" si="108">LEFT(C2242, 3)</f>
        <v>PS3</v>
      </c>
      <c r="N2242" t="str">
        <f t="shared" ref="N2242:N2305" si="109">CONCATENATE(B2242, " ", "(", C2242, ")")</f>
        <v>Brothers in Arms: Hell's Highway (PS3)</v>
      </c>
    </row>
    <row r="2243" spans="1:14" x14ac:dyDescent="0.35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  <c r="L2243" t="str">
        <f t="shared" si="107"/>
        <v>Niche</v>
      </c>
      <c r="M2243" t="str">
        <f t="shared" si="108"/>
        <v>DS</v>
      </c>
      <c r="N2243" t="str">
        <f t="shared" si="109"/>
        <v>Inazuma Eleven 3 (DS)</v>
      </c>
    </row>
    <row r="2244" spans="1:14" x14ac:dyDescent="0.35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  <c r="L2244" t="str">
        <f t="shared" si="107"/>
        <v>Niche</v>
      </c>
      <c r="M2244" t="str">
        <f t="shared" si="108"/>
        <v>Wii</v>
      </c>
      <c r="N2244" t="str">
        <f t="shared" si="109"/>
        <v>Pokken Tournament (WiiU)</v>
      </c>
    </row>
    <row r="2245" spans="1:14" x14ac:dyDescent="0.35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  <c r="L2245" t="str">
        <f t="shared" si="107"/>
        <v>Niche</v>
      </c>
      <c r="M2245" t="str">
        <f t="shared" si="108"/>
        <v>PS</v>
      </c>
      <c r="N2245" t="str">
        <f t="shared" si="109"/>
        <v>SnoCross Championship Racing (PS)</v>
      </c>
    </row>
    <row r="2246" spans="1:14" x14ac:dyDescent="0.35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  <c r="L2246" t="str">
        <f t="shared" si="107"/>
        <v>Niche</v>
      </c>
      <c r="M2246" t="str">
        <f t="shared" si="108"/>
        <v>PS2</v>
      </c>
      <c r="N2246" t="str">
        <f t="shared" si="109"/>
        <v>Teenage Mutant Ninja Turtles (PS2)</v>
      </c>
    </row>
    <row r="2247" spans="1:14" x14ac:dyDescent="0.35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  <c r="L2247" t="str">
        <f t="shared" si="107"/>
        <v>Niche</v>
      </c>
      <c r="M2247" t="str">
        <f t="shared" si="108"/>
        <v>PS2</v>
      </c>
      <c r="N2247" t="str">
        <f t="shared" si="109"/>
        <v>Top Gun: Combat Zones (PS2)</v>
      </c>
    </row>
    <row r="2248" spans="1:14" x14ac:dyDescent="0.35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  <c r="L2248" t="str">
        <f t="shared" si="107"/>
        <v>Niche</v>
      </c>
      <c r="M2248" t="str">
        <f t="shared" si="108"/>
        <v>X36</v>
      </c>
      <c r="N2248" t="str">
        <f t="shared" si="109"/>
        <v>Blue Dragon (X360)</v>
      </c>
    </row>
    <row r="2249" spans="1:14" x14ac:dyDescent="0.35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  <c r="L2249" t="str">
        <f t="shared" si="107"/>
        <v>Niche</v>
      </c>
      <c r="M2249" t="str">
        <f t="shared" si="108"/>
        <v>PS</v>
      </c>
      <c r="N2249" t="str">
        <f t="shared" si="109"/>
        <v>007: The World is not Enough (PS)</v>
      </c>
    </row>
    <row r="2250" spans="1:14" x14ac:dyDescent="0.35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  <c r="L2250" t="str">
        <f t="shared" si="107"/>
        <v>Niche</v>
      </c>
      <c r="M2250" t="str">
        <f t="shared" si="108"/>
        <v>X36</v>
      </c>
      <c r="N2250" t="str">
        <f t="shared" si="109"/>
        <v>NCAA Football 11 (X360)</v>
      </c>
    </row>
    <row r="2251" spans="1:14" x14ac:dyDescent="0.35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  <c r="L2251" t="str">
        <f t="shared" si="107"/>
        <v>Niche</v>
      </c>
      <c r="M2251" t="str">
        <f t="shared" si="108"/>
        <v>PS</v>
      </c>
      <c r="N2251" t="str">
        <f t="shared" si="109"/>
        <v>NHL 98 (PS)</v>
      </c>
    </row>
    <row r="2252" spans="1:14" x14ac:dyDescent="0.35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  <c r="L2252" t="str">
        <f t="shared" si="107"/>
        <v>Niche</v>
      </c>
      <c r="M2252" t="str">
        <f t="shared" si="108"/>
        <v>X36</v>
      </c>
      <c r="N2252" t="str">
        <f t="shared" si="109"/>
        <v>FIFA Street (X360)</v>
      </c>
    </row>
    <row r="2253" spans="1:14" x14ac:dyDescent="0.35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  <c r="L2253" t="str">
        <f t="shared" si="107"/>
        <v>Niche</v>
      </c>
      <c r="M2253" t="str">
        <f t="shared" si="108"/>
        <v>PS3</v>
      </c>
      <c r="N2253" t="str">
        <f t="shared" si="109"/>
        <v>EA Sports Active 2 (PS3)</v>
      </c>
    </row>
    <row r="2254" spans="1:14" x14ac:dyDescent="0.35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  <c r="L2254" t="str">
        <f t="shared" si="107"/>
        <v>Niche</v>
      </c>
      <c r="M2254" t="str">
        <f t="shared" si="108"/>
        <v>PSP</v>
      </c>
      <c r="N2254" t="str">
        <f t="shared" si="109"/>
        <v>SpongeBob SquarePants: The Yellow Avenger (PSP)</v>
      </c>
    </row>
    <row r="2255" spans="1:14" x14ac:dyDescent="0.35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  <c r="L2255" t="str">
        <f t="shared" si="107"/>
        <v>Niche</v>
      </c>
      <c r="M2255" t="str">
        <f t="shared" si="108"/>
        <v>X36</v>
      </c>
      <c r="N2255" t="str">
        <f t="shared" si="109"/>
        <v>WWE SmackDown vs. Raw 2009 (X360)</v>
      </c>
    </row>
    <row r="2256" spans="1:14" x14ac:dyDescent="0.35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  <c r="L2256" t="str">
        <f t="shared" si="107"/>
        <v>Niche</v>
      </c>
      <c r="M2256" t="str">
        <f t="shared" si="108"/>
        <v>X36</v>
      </c>
      <c r="N2256" t="str">
        <f t="shared" si="109"/>
        <v>Dante's Inferno (X360)</v>
      </c>
    </row>
    <row r="2257" spans="1:14" x14ac:dyDescent="0.35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  <c r="L2257" t="str">
        <f t="shared" si="107"/>
        <v>Niche</v>
      </c>
      <c r="M2257" t="str">
        <f t="shared" si="108"/>
        <v>X36</v>
      </c>
      <c r="N2257" t="str">
        <f t="shared" si="109"/>
        <v>Wipeout: In The Zone (X360)</v>
      </c>
    </row>
    <row r="2258" spans="1:14" x14ac:dyDescent="0.35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  <c r="L2258" t="str">
        <f t="shared" si="107"/>
        <v>Niche</v>
      </c>
      <c r="M2258" t="str">
        <f t="shared" si="108"/>
        <v>PS</v>
      </c>
      <c r="N2258" t="str">
        <f t="shared" si="109"/>
        <v>Space Jam (PS)</v>
      </c>
    </row>
    <row r="2259" spans="1:14" x14ac:dyDescent="0.35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  <c r="L2259" t="str">
        <f t="shared" si="107"/>
        <v>Niche</v>
      </c>
      <c r="M2259" t="str">
        <f t="shared" si="108"/>
        <v>Wii</v>
      </c>
      <c r="N2259" t="str">
        <f t="shared" si="109"/>
        <v>Kung Fu Panda (Wii)</v>
      </c>
    </row>
    <row r="2260" spans="1:14" x14ac:dyDescent="0.35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  <c r="L2260" t="str">
        <f t="shared" si="107"/>
        <v>Niche</v>
      </c>
      <c r="M2260" t="str">
        <f t="shared" si="108"/>
        <v>N64</v>
      </c>
      <c r="N2260" t="str">
        <f t="shared" si="109"/>
        <v>Knockout Kings 2000 (N64)</v>
      </c>
    </row>
    <row r="2261" spans="1:14" x14ac:dyDescent="0.35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  <c r="L2261" t="str">
        <f t="shared" si="107"/>
        <v>Niche</v>
      </c>
      <c r="M2261" t="str">
        <f t="shared" si="108"/>
        <v>NES</v>
      </c>
      <c r="N2261" t="str">
        <f t="shared" si="109"/>
        <v>Balloon Fight (NES)</v>
      </c>
    </row>
    <row r="2262" spans="1:14" x14ac:dyDescent="0.35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  <c r="L2262" t="str">
        <f t="shared" si="107"/>
        <v>Niche</v>
      </c>
      <c r="M2262" t="str">
        <f t="shared" si="108"/>
        <v>PC</v>
      </c>
      <c r="N2262" t="str">
        <f t="shared" si="109"/>
        <v>Assassin's Creed (PC)</v>
      </c>
    </row>
    <row r="2263" spans="1:14" x14ac:dyDescent="0.35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  <c r="L2263" t="str">
        <f t="shared" si="107"/>
        <v>Niche</v>
      </c>
      <c r="M2263" t="str">
        <f t="shared" si="108"/>
        <v>3DS</v>
      </c>
      <c r="N2263" t="str">
        <f t="shared" si="109"/>
        <v>Disney Magical World (3DS)</v>
      </c>
    </row>
    <row r="2264" spans="1:14" x14ac:dyDescent="0.35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  <c r="L2264" t="str">
        <f t="shared" si="107"/>
        <v>Niche</v>
      </c>
      <c r="M2264" t="str">
        <f t="shared" si="108"/>
        <v>X36</v>
      </c>
      <c r="N2264" t="str">
        <f t="shared" si="109"/>
        <v>Crysis 3 (X360)</v>
      </c>
    </row>
    <row r="2265" spans="1:14" x14ac:dyDescent="0.35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  <c r="L2265" t="str">
        <f t="shared" si="107"/>
        <v>Niche</v>
      </c>
      <c r="M2265" t="str">
        <f t="shared" si="108"/>
        <v>PS4</v>
      </c>
      <c r="N2265" t="str">
        <f t="shared" si="109"/>
        <v>Lego Batman 3: Beyond Gotham (PS4)</v>
      </c>
    </row>
    <row r="2266" spans="1:14" x14ac:dyDescent="0.35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  <c r="L2266" t="str">
        <f t="shared" si="107"/>
        <v>Niche</v>
      </c>
      <c r="M2266" t="str">
        <f t="shared" si="108"/>
        <v>PS3</v>
      </c>
      <c r="N2266" t="str">
        <f t="shared" si="109"/>
        <v>Dynasty Warriors 7 (PS3)</v>
      </c>
    </row>
    <row r="2267" spans="1:14" x14ac:dyDescent="0.35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  <c r="L2267" t="str">
        <f t="shared" si="107"/>
        <v>Niche</v>
      </c>
      <c r="M2267" t="str">
        <f t="shared" si="108"/>
        <v>PS3</v>
      </c>
      <c r="N2267" t="str">
        <f t="shared" si="109"/>
        <v>The Evil Within (PS3)</v>
      </c>
    </row>
    <row r="2268" spans="1:14" x14ac:dyDescent="0.35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  <c r="L2268" t="str">
        <f t="shared" si="107"/>
        <v>Niche</v>
      </c>
      <c r="M2268" t="str">
        <f t="shared" si="108"/>
        <v>PS3</v>
      </c>
      <c r="N2268" t="str">
        <f t="shared" si="109"/>
        <v>MLB 12: The Show (PS3)</v>
      </c>
    </row>
    <row r="2269" spans="1:14" x14ac:dyDescent="0.35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  <c r="L2269" t="str">
        <f t="shared" si="107"/>
        <v>Niche</v>
      </c>
      <c r="M2269" t="str">
        <f t="shared" si="108"/>
        <v>GC</v>
      </c>
      <c r="N2269" t="str">
        <f t="shared" si="109"/>
        <v>Sonic Riders (GC)</v>
      </c>
    </row>
    <row r="2270" spans="1:14" x14ac:dyDescent="0.35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  <c r="L2270" t="str">
        <f t="shared" si="107"/>
        <v>Niche</v>
      </c>
      <c r="M2270" t="str">
        <f t="shared" si="108"/>
        <v>PS2</v>
      </c>
      <c r="N2270" t="str">
        <f t="shared" si="109"/>
        <v>Starsky &amp; Hutch (PS2)</v>
      </c>
    </row>
    <row r="2271" spans="1:14" x14ac:dyDescent="0.35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  <c r="L2271" t="str">
        <f t="shared" si="107"/>
        <v>Niche</v>
      </c>
      <c r="M2271" t="str">
        <f t="shared" si="108"/>
        <v>PS</v>
      </c>
      <c r="N2271" t="str">
        <f t="shared" si="109"/>
        <v>Tobal No.1 (PS)</v>
      </c>
    </row>
    <row r="2272" spans="1:14" x14ac:dyDescent="0.35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  <c r="L2272" t="str">
        <f t="shared" si="107"/>
        <v>Niche</v>
      </c>
      <c r="M2272" t="str">
        <f t="shared" si="108"/>
        <v>X36</v>
      </c>
      <c r="N2272" t="str">
        <f t="shared" si="109"/>
        <v>Lost Odyssey (X360)</v>
      </c>
    </row>
    <row r="2273" spans="1:14" x14ac:dyDescent="0.35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  <c r="L2273" t="str">
        <f t="shared" si="107"/>
        <v>Niche</v>
      </c>
      <c r="M2273" t="str">
        <f t="shared" si="108"/>
        <v>PS4</v>
      </c>
      <c r="N2273" t="str">
        <f t="shared" si="109"/>
        <v>MLB 15: The Show (PS4)</v>
      </c>
    </row>
    <row r="2274" spans="1:14" x14ac:dyDescent="0.35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  <c r="L2274" t="str">
        <f t="shared" si="107"/>
        <v>Niche</v>
      </c>
      <c r="M2274" t="str">
        <f t="shared" si="108"/>
        <v>PS3</v>
      </c>
      <c r="N2274" t="str">
        <f t="shared" si="109"/>
        <v>Operation Flashpoint: Dragon Rising (PS3)</v>
      </c>
    </row>
    <row r="2275" spans="1:14" x14ac:dyDescent="0.35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  <c r="L2275" t="str">
        <f t="shared" si="107"/>
        <v>Niche</v>
      </c>
      <c r="M2275" t="str">
        <f t="shared" si="108"/>
        <v>PS3</v>
      </c>
      <c r="N2275" t="str">
        <f t="shared" si="109"/>
        <v>Homefront (PS3)</v>
      </c>
    </row>
    <row r="2276" spans="1:14" x14ac:dyDescent="0.35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  <c r="L2276" t="str">
        <f t="shared" si="107"/>
        <v>Niche</v>
      </c>
      <c r="M2276" t="str">
        <f t="shared" si="108"/>
        <v>Wii</v>
      </c>
      <c r="N2276" t="str">
        <f t="shared" si="109"/>
        <v>AMF Bowling Pinbusters! (Wii)</v>
      </c>
    </row>
    <row r="2277" spans="1:14" x14ac:dyDescent="0.35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  <c r="L2277" t="str">
        <f t="shared" si="107"/>
        <v>Niche</v>
      </c>
      <c r="M2277" t="str">
        <f t="shared" si="108"/>
        <v>PS2</v>
      </c>
      <c r="N2277" t="str">
        <f t="shared" si="109"/>
        <v>Street Hoops (PS2)</v>
      </c>
    </row>
    <row r="2278" spans="1:14" x14ac:dyDescent="0.35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  <c r="L2278" t="str">
        <f t="shared" si="107"/>
        <v>Niche</v>
      </c>
      <c r="M2278" t="str">
        <f t="shared" si="108"/>
        <v>PS3</v>
      </c>
      <c r="N2278" t="str">
        <f t="shared" si="109"/>
        <v>Avatar: The Game (PS3)</v>
      </c>
    </row>
    <row r="2279" spans="1:14" x14ac:dyDescent="0.35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  <c r="L2279" t="str">
        <f t="shared" si="107"/>
        <v>Niche</v>
      </c>
      <c r="M2279" t="str">
        <f t="shared" si="108"/>
        <v>3DS</v>
      </c>
      <c r="N2279" t="str">
        <f t="shared" si="109"/>
        <v>Harvest Moon 3D: A New Beginning (3DS)</v>
      </c>
    </row>
    <row r="2280" spans="1:14" x14ac:dyDescent="0.35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  <c r="L2280" t="str">
        <f t="shared" si="107"/>
        <v>Niche</v>
      </c>
      <c r="M2280" t="str">
        <f t="shared" si="108"/>
        <v>X36</v>
      </c>
      <c r="N2280" t="str">
        <f t="shared" si="109"/>
        <v>Tom Clancy's EndWar (X360)</v>
      </c>
    </row>
    <row r="2281" spans="1:14" x14ac:dyDescent="0.35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  <c r="L2281" t="str">
        <f t="shared" si="107"/>
        <v>Niche</v>
      </c>
      <c r="M2281" t="str">
        <f t="shared" si="108"/>
        <v>PS2</v>
      </c>
      <c r="N2281" t="str">
        <f t="shared" si="109"/>
        <v>Knockout Kings 2002 (PS2)</v>
      </c>
    </row>
    <row r="2282" spans="1:14" x14ac:dyDescent="0.35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  <c r="L2282" t="str">
        <f t="shared" si="107"/>
        <v>Niche</v>
      </c>
      <c r="M2282" t="str">
        <f t="shared" si="108"/>
        <v>PS2</v>
      </c>
      <c r="N2282" t="str">
        <f t="shared" si="109"/>
        <v>Tokyo Xtreme Racer 3 (PS2)</v>
      </c>
    </row>
    <row r="2283" spans="1:14" x14ac:dyDescent="0.35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  <c r="L2283" t="str">
        <f t="shared" si="107"/>
        <v>Niche</v>
      </c>
      <c r="M2283" t="str">
        <f t="shared" si="108"/>
        <v>PS3</v>
      </c>
      <c r="N2283" t="str">
        <f t="shared" si="109"/>
        <v>LEGO Indiana Jones 2: The Adventure Continues (PS3)</v>
      </c>
    </row>
    <row r="2284" spans="1:14" x14ac:dyDescent="0.35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  <c r="L2284" t="str">
        <f t="shared" si="107"/>
        <v>Niche</v>
      </c>
      <c r="M2284" t="str">
        <f t="shared" si="108"/>
        <v>PS</v>
      </c>
      <c r="N2284" t="str">
        <f t="shared" si="109"/>
        <v>Colin McRae Rally 2.0 (PS)</v>
      </c>
    </row>
    <row r="2285" spans="1:14" x14ac:dyDescent="0.35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  <c r="L2285" t="str">
        <f t="shared" si="107"/>
        <v>Niche</v>
      </c>
      <c r="M2285" t="str">
        <f t="shared" si="108"/>
        <v>N64</v>
      </c>
      <c r="N2285" t="str">
        <f t="shared" si="109"/>
        <v>Glover (N64)</v>
      </c>
    </row>
    <row r="2286" spans="1:14" x14ac:dyDescent="0.35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  <c r="L2286" t="str">
        <f t="shared" si="107"/>
        <v>Niche</v>
      </c>
      <c r="M2286" t="str">
        <f t="shared" si="108"/>
        <v>PS3</v>
      </c>
      <c r="N2286" t="str">
        <f t="shared" si="109"/>
        <v>MX vs. ATV Reflex (PS3)</v>
      </c>
    </row>
    <row r="2287" spans="1:14" x14ac:dyDescent="0.35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  <c r="L2287" t="str">
        <f t="shared" si="107"/>
        <v>Niche</v>
      </c>
      <c r="M2287" t="str">
        <f t="shared" si="108"/>
        <v>X36</v>
      </c>
      <c r="N2287" t="str">
        <f t="shared" si="109"/>
        <v>Minecraft: Story Mode (X360)</v>
      </c>
    </row>
    <row r="2288" spans="1:14" x14ac:dyDescent="0.35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  <c r="L2288" t="str">
        <f t="shared" si="107"/>
        <v>Niche</v>
      </c>
      <c r="M2288" t="str">
        <f t="shared" si="108"/>
        <v>XB</v>
      </c>
      <c r="N2288" t="str">
        <f t="shared" si="109"/>
        <v>Namco Museum (XB)</v>
      </c>
    </row>
    <row r="2289" spans="1:14" x14ac:dyDescent="0.35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  <c r="L2289" t="str">
        <f t="shared" si="107"/>
        <v>Niche</v>
      </c>
      <c r="M2289" t="str">
        <f t="shared" si="108"/>
        <v>X36</v>
      </c>
      <c r="N2289" t="str">
        <f t="shared" si="109"/>
        <v>Marvel: Ultimate Alliance 2 (X360)</v>
      </c>
    </row>
    <row r="2290" spans="1:14" x14ac:dyDescent="0.35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  <c r="L2290" t="str">
        <f t="shared" si="107"/>
        <v>Niche</v>
      </c>
      <c r="M2290" t="str">
        <f t="shared" si="108"/>
        <v>DS</v>
      </c>
      <c r="N2290" t="str">
        <f t="shared" si="109"/>
        <v>Call of Duty: World at War (DS)</v>
      </c>
    </row>
    <row r="2291" spans="1:14" x14ac:dyDescent="0.35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  <c r="L2291" t="str">
        <f t="shared" si="107"/>
        <v>Niche</v>
      </c>
      <c r="M2291" t="str">
        <f t="shared" si="108"/>
        <v>SNE</v>
      </c>
      <c r="N2291" t="str">
        <f t="shared" si="109"/>
        <v>Super Momotarou Dentetsu III (SNES)</v>
      </c>
    </row>
    <row r="2292" spans="1:14" x14ac:dyDescent="0.35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  <c r="L2292" t="str">
        <f t="shared" si="107"/>
        <v>Niche</v>
      </c>
      <c r="M2292" t="str">
        <f t="shared" si="108"/>
        <v>XB</v>
      </c>
      <c r="N2292" t="str">
        <f t="shared" si="109"/>
        <v>Sonic Mega Collection Plus (XB)</v>
      </c>
    </row>
    <row r="2293" spans="1:14" x14ac:dyDescent="0.35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  <c r="L2293" t="str">
        <f t="shared" si="107"/>
        <v>Niche</v>
      </c>
      <c r="M2293" t="str">
        <f t="shared" si="108"/>
        <v>PS3</v>
      </c>
      <c r="N2293" t="str">
        <f t="shared" si="109"/>
        <v>DJ Hero (PS3)</v>
      </c>
    </row>
    <row r="2294" spans="1:14" x14ac:dyDescent="0.35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  <c r="L2294" t="str">
        <f t="shared" si="107"/>
        <v>Niche</v>
      </c>
      <c r="M2294" t="str">
        <f t="shared" si="108"/>
        <v>XOn</v>
      </c>
      <c r="N2294" t="str">
        <f t="shared" si="109"/>
        <v>Dragon Age: Inquisition (XOne)</v>
      </c>
    </row>
    <row r="2295" spans="1:14" x14ac:dyDescent="0.35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  <c r="L2295" t="str">
        <f t="shared" si="107"/>
        <v>Niche</v>
      </c>
      <c r="M2295" t="str">
        <f t="shared" si="108"/>
        <v>PS3</v>
      </c>
      <c r="N2295" t="str">
        <f t="shared" si="109"/>
        <v>The Simpsons Game (PS3)</v>
      </c>
    </row>
    <row r="2296" spans="1:14" x14ac:dyDescent="0.35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  <c r="L2296" t="str">
        <f t="shared" si="107"/>
        <v>Niche</v>
      </c>
      <c r="M2296" t="str">
        <f t="shared" si="108"/>
        <v>PS2</v>
      </c>
      <c r="N2296" t="str">
        <f t="shared" si="109"/>
        <v>Tiger Woods PGA Tour 2002 (PS2)</v>
      </c>
    </row>
    <row r="2297" spans="1:14" x14ac:dyDescent="0.35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  <c r="L2297" t="str">
        <f t="shared" si="107"/>
        <v>Niche</v>
      </c>
      <c r="M2297" t="str">
        <f t="shared" si="108"/>
        <v>Wii</v>
      </c>
      <c r="N2297" t="str">
        <f t="shared" si="109"/>
        <v>Rhythm Heaven (Wii)</v>
      </c>
    </row>
    <row r="2298" spans="1:14" x14ac:dyDescent="0.35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  <c r="L2298" t="str">
        <f t="shared" si="107"/>
        <v>Niche</v>
      </c>
      <c r="M2298" t="str">
        <f t="shared" si="108"/>
        <v>SNE</v>
      </c>
      <c r="N2298" t="str">
        <f t="shared" si="109"/>
        <v>Mini-Yonku Shining Scorpion: Let's &amp; Go!! (SNES)</v>
      </c>
    </row>
    <row r="2299" spans="1:14" x14ac:dyDescent="0.35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  <c r="L2299" t="str">
        <f t="shared" si="107"/>
        <v>Niche</v>
      </c>
      <c r="M2299" t="str">
        <f t="shared" si="108"/>
        <v>PS2</v>
      </c>
      <c r="N2299" t="str">
        <f t="shared" si="109"/>
        <v>MLB 2005 (PS2)</v>
      </c>
    </row>
    <row r="2300" spans="1:14" x14ac:dyDescent="0.35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  <c r="L2300" t="str">
        <f t="shared" si="107"/>
        <v>Niche</v>
      </c>
      <c r="M2300" t="str">
        <f t="shared" si="108"/>
        <v>PS3</v>
      </c>
      <c r="N2300" t="str">
        <f t="shared" si="109"/>
        <v>SOCOM 4: U.S. Navy SEALs (PS3)</v>
      </c>
    </row>
    <row r="2301" spans="1:14" x14ac:dyDescent="0.35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  <c r="L2301" t="str">
        <f t="shared" si="107"/>
        <v>Niche</v>
      </c>
      <c r="M2301" t="str">
        <f t="shared" si="108"/>
        <v>PS2</v>
      </c>
      <c r="N2301" t="str">
        <f t="shared" si="109"/>
        <v>Burnout Revenge (PS2)</v>
      </c>
    </row>
    <row r="2302" spans="1:14" x14ac:dyDescent="0.35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  <c r="L2302" t="str">
        <f t="shared" si="107"/>
        <v>Niche</v>
      </c>
      <c r="M2302" t="str">
        <f t="shared" si="108"/>
        <v>PS3</v>
      </c>
      <c r="N2302" t="str">
        <f t="shared" si="109"/>
        <v>Buzz! Quiz TV (PS3)</v>
      </c>
    </row>
    <row r="2303" spans="1:14" x14ac:dyDescent="0.35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  <c r="L2303" t="str">
        <f t="shared" si="107"/>
        <v>Niche</v>
      </c>
      <c r="M2303" t="str">
        <f t="shared" si="108"/>
        <v>Wii</v>
      </c>
      <c r="N2303" t="str">
        <f t="shared" si="109"/>
        <v>We Ski &amp; Snowboard (Wii)</v>
      </c>
    </row>
    <row r="2304" spans="1:14" x14ac:dyDescent="0.35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  <c r="L2304" t="str">
        <f t="shared" si="107"/>
        <v>Niche</v>
      </c>
      <c r="M2304" t="str">
        <f t="shared" si="108"/>
        <v>PS</v>
      </c>
      <c r="N2304" t="str">
        <f t="shared" si="109"/>
        <v>Destruction Derby (PS)</v>
      </c>
    </row>
    <row r="2305" spans="1:14" x14ac:dyDescent="0.35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  <c r="L2305" t="str">
        <f t="shared" si="107"/>
        <v>Niche</v>
      </c>
      <c r="M2305" t="str">
        <f t="shared" si="108"/>
        <v>DS</v>
      </c>
      <c r="N2305" t="str">
        <f t="shared" si="109"/>
        <v>TouchMaster 2 (DS)</v>
      </c>
    </row>
    <row r="2306" spans="1:14" x14ac:dyDescent="0.35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  <c r="L2306" t="str">
        <f t="shared" ref="L2306:L2369" si="110">IF(K2306 &gt; 10, "Blockbuster", IF(K2306 &gt; 1, "Standard", "Niche"))</f>
        <v>Niche</v>
      </c>
      <c r="M2306" t="str">
        <f t="shared" ref="M2306:M2369" si="111">LEFT(C2306, 3)</f>
        <v>PS3</v>
      </c>
      <c r="N2306" t="str">
        <f t="shared" ref="N2306:N2369" si="112">CONCATENATE(B2306, " ", "(", C2306, ")")</f>
        <v>Crysis 3 (PS3)</v>
      </c>
    </row>
    <row r="2307" spans="1:14" x14ac:dyDescent="0.35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  <c r="L2307" t="str">
        <f t="shared" si="110"/>
        <v>Niche</v>
      </c>
      <c r="M2307" t="str">
        <f t="shared" si="111"/>
        <v>PS</v>
      </c>
      <c r="N2307" t="str">
        <f t="shared" si="112"/>
        <v>3Xtreme (PS)</v>
      </c>
    </row>
    <row r="2308" spans="1:14" x14ac:dyDescent="0.35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  <c r="L2308" t="str">
        <f t="shared" si="110"/>
        <v>Niche</v>
      </c>
      <c r="M2308" t="str">
        <f t="shared" si="111"/>
        <v>PS2</v>
      </c>
      <c r="N2308" t="str">
        <f t="shared" si="112"/>
        <v>Hot Shots Tennis (PS2)</v>
      </c>
    </row>
    <row r="2309" spans="1:14" x14ac:dyDescent="0.35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  <c r="L2309" t="str">
        <f t="shared" si="110"/>
        <v>Niche</v>
      </c>
      <c r="M2309" t="str">
        <f t="shared" si="111"/>
        <v>XB</v>
      </c>
      <c r="N2309" t="str">
        <f t="shared" si="112"/>
        <v>Sonic Heroes (XB)</v>
      </c>
    </row>
    <row r="2310" spans="1:14" x14ac:dyDescent="0.35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  <c r="L2310" t="str">
        <f t="shared" si="110"/>
        <v>Niche</v>
      </c>
      <c r="M2310" t="str">
        <f t="shared" si="111"/>
        <v>PSP</v>
      </c>
      <c r="N2310" t="str">
        <f t="shared" si="112"/>
        <v>Resistance: Retribution (PSP)</v>
      </c>
    </row>
    <row r="2311" spans="1:14" x14ac:dyDescent="0.35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  <c r="L2311" t="str">
        <f t="shared" si="110"/>
        <v>Niche</v>
      </c>
      <c r="M2311" t="str">
        <f t="shared" si="111"/>
        <v>PS3</v>
      </c>
      <c r="N2311" t="str">
        <f t="shared" si="112"/>
        <v>Tiger Woods PGA Tour 12: The Masters (PS3)</v>
      </c>
    </row>
    <row r="2312" spans="1:14" x14ac:dyDescent="0.35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  <c r="L2312" t="str">
        <f t="shared" si="110"/>
        <v>Niche</v>
      </c>
      <c r="M2312" t="str">
        <f t="shared" si="111"/>
        <v>DS</v>
      </c>
      <c r="N2312" t="str">
        <f t="shared" si="112"/>
        <v>Star Wars: The Force Unleashed (DS)</v>
      </c>
    </row>
    <row r="2313" spans="1:14" x14ac:dyDescent="0.35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  <c r="L2313" t="str">
        <f t="shared" si="110"/>
        <v>Niche</v>
      </c>
      <c r="M2313" t="str">
        <f t="shared" si="111"/>
        <v>N64</v>
      </c>
      <c r="N2313" t="str">
        <f t="shared" si="112"/>
        <v>Madden NFL 99 (N64)</v>
      </c>
    </row>
    <row r="2314" spans="1:14" x14ac:dyDescent="0.35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  <c r="L2314" t="str">
        <f t="shared" si="110"/>
        <v>Niche</v>
      </c>
      <c r="M2314" t="str">
        <f t="shared" si="111"/>
        <v>PS2</v>
      </c>
      <c r="N2314" t="str">
        <f t="shared" si="112"/>
        <v>Spider-Man 3 (PS2)</v>
      </c>
    </row>
    <row r="2315" spans="1:14" x14ac:dyDescent="0.35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  <c r="L2315" t="str">
        <f t="shared" si="110"/>
        <v>Niche</v>
      </c>
      <c r="M2315" t="str">
        <f t="shared" si="111"/>
        <v>XB</v>
      </c>
      <c r="N2315" t="str">
        <f t="shared" si="112"/>
        <v>James Bond 007: Agent Under Fire (XB)</v>
      </c>
    </row>
    <row r="2316" spans="1:14" x14ac:dyDescent="0.35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  <c r="L2316" t="str">
        <f t="shared" si="110"/>
        <v>Niche</v>
      </c>
      <c r="M2316" t="str">
        <f t="shared" si="111"/>
        <v>Wii</v>
      </c>
      <c r="N2316" t="str">
        <f t="shared" si="112"/>
        <v>Samba De Amigo (Wii)</v>
      </c>
    </row>
    <row r="2317" spans="1:14" x14ac:dyDescent="0.35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  <c r="L2317" t="str">
        <f t="shared" si="110"/>
        <v>Niche</v>
      </c>
      <c r="M2317" t="str">
        <f t="shared" si="111"/>
        <v>PC</v>
      </c>
      <c r="N2317" t="str">
        <f t="shared" si="112"/>
        <v>The Elder Scrolls Online (PC)</v>
      </c>
    </row>
    <row r="2318" spans="1:14" x14ac:dyDescent="0.35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  <c r="L2318" t="str">
        <f t="shared" si="110"/>
        <v>Niche</v>
      </c>
      <c r="M2318" t="str">
        <f t="shared" si="111"/>
        <v>PS3</v>
      </c>
      <c r="N2318" t="str">
        <f t="shared" si="112"/>
        <v>Pure (PS3)</v>
      </c>
    </row>
    <row r="2319" spans="1:14" x14ac:dyDescent="0.35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  <c r="L2319" t="str">
        <f t="shared" si="110"/>
        <v>Niche</v>
      </c>
      <c r="M2319" t="str">
        <f t="shared" si="111"/>
        <v>Wii</v>
      </c>
      <c r="N2319" t="str">
        <f t="shared" si="112"/>
        <v>FIFA Soccer 09 All-Play (Wii)</v>
      </c>
    </row>
    <row r="2320" spans="1:14" x14ac:dyDescent="0.35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  <c r="L2320" t="str">
        <f t="shared" si="110"/>
        <v>Niche</v>
      </c>
      <c r="M2320" t="str">
        <f t="shared" si="111"/>
        <v>DS</v>
      </c>
      <c r="N2320" t="str">
        <f t="shared" si="112"/>
        <v>Fossil Fighters (DS)</v>
      </c>
    </row>
    <row r="2321" spans="1:14" x14ac:dyDescent="0.35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  <c r="L2321" t="str">
        <f t="shared" si="110"/>
        <v>Niche</v>
      </c>
      <c r="M2321" t="str">
        <f t="shared" si="111"/>
        <v>PS3</v>
      </c>
      <c r="N2321" t="str">
        <f t="shared" si="112"/>
        <v>LittleBigPlanet Karting (PS3)</v>
      </c>
    </row>
    <row r="2322" spans="1:14" x14ac:dyDescent="0.35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  <c r="L2322" t="str">
        <f t="shared" si="110"/>
        <v>Niche</v>
      </c>
      <c r="M2322" t="str">
        <f t="shared" si="111"/>
        <v>XB</v>
      </c>
      <c r="N2322" t="str">
        <f t="shared" si="112"/>
        <v>X-Men Legends (XB)</v>
      </c>
    </row>
    <row r="2323" spans="1:14" x14ac:dyDescent="0.35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  <c r="L2323" t="str">
        <f t="shared" si="110"/>
        <v>Niche</v>
      </c>
      <c r="M2323" t="str">
        <f t="shared" si="111"/>
        <v>XB</v>
      </c>
      <c r="N2323" t="str">
        <f t="shared" si="112"/>
        <v>NBA Live 2005 (XB)</v>
      </c>
    </row>
    <row r="2324" spans="1:14" x14ac:dyDescent="0.35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  <c r="L2324" t="str">
        <f t="shared" si="110"/>
        <v>Niche</v>
      </c>
      <c r="M2324" t="str">
        <f t="shared" si="111"/>
        <v>PS2</v>
      </c>
      <c r="N2324" t="str">
        <f t="shared" si="112"/>
        <v>Harry Potter: Quidditch World Cup (PS2)</v>
      </c>
    </row>
    <row r="2325" spans="1:14" x14ac:dyDescent="0.35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  <c r="L2325" t="str">
        <f t="shared" si="110"/>
        <v>Niche</v>
      </c>
      <c r="M2325" t="str">
        <f t="shared" si="111"/>
        <v>X36</v>
      </c>
      <c r="N2325" t="str">
        <f t="shared" si="112"/>
        <v>The Biggest Loser: Ultimate Workout (X360)</v>
      </c>
    </row>
    <row r="2326" spans="1:14" x14ac:dyDescent="0.35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  <c r="L2326" t="str">
        <f t="shared" si="110"/>
        <v>Niche</v>
      </c>
      <c r="M2326" t="str">
        <f t="shared" si="111"/>
        <v>GBA</v>
      </c>
      <c r="N2326" t="str">
        <f t="shared" si="112"/>
        <v>Madagascar (GBA)</v>
      </c>
    </row>
    <row r="2327" spans="1:14" x14ac:dyDescent="0.35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  <c r="L2327" t="str">
        <f t="shared" si="110"/>
        <v>Niche</v>
      </c>
      <c r="M2327" t="str">
        <f t="shared" si="111"/>
        <v>PS3</v>
      </c>
      <c r="N2327" t="str">
        <f t="shared" si="112"/>
        <v>Call of Juarez: Bound in Blood (PS3)</v>
      </c>
    </row>
    <row r="2328" spans="1:14" x14ac:dyDescent="0.35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  <c r="L2328" t="str">
        <f t="shared" si="110"/>
        <v>Niche</v>
      </c>
      <c r="M2328" t="str">
        <f t="shared" si="111"/>
        <v>PSP</v>
      </c>
      <c r="N2328" t="str">
        <f t="shared" si="112"/>
        <v>Killzone: Liberation (PSP)</v>
      </c>
    </row>
    <row r="2329" spans="1:14" x14ac:dyDescent="0.35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  <c r="L2329" t="str">
        <f t="shared" si="110"/>
        <v>Niche</v>
      </c>
      <c r="M2329" t="str">
        <f t="shared" si="111"/>
        <v>Wii</v>
      </c>
      <c r="N2329" t="str">
        <f t="shared" si="112"/>
        <v>Madden NFL 08 (Wii)</v>
      </c>
    </row>
    <row r="2330" spans="1:14" x14ac:dyDescent="0.35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  <c r="L2330" t="str">
        <f t="shared" si="110"/>
        <v>Niche</v>
      </c>
      <c r="M2330" t="str">
        <f t="shared" si="111"/>
        <v>PS2</v>
      </c>
      <c r="N2330" t="str">
        <f t="shared" si="112"/>
        <v>Blitz: The League (PS2)</v>
      </c>
    </row>
    <row r="2331" spans="1:14" x14ac:dyDescent="0.35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  <c r="L2331" t="str">
        <f t="shared" si="110"/>
        <v>Niche</v>
      </c>
      <c r="M2331" t="str">
        <f t="shared" si="111"/>
        <v>PS4</v>
      </c>
      <c r="N2331" t="str">
        <f t="shared" si="112"/>
        <v>LEGO Jurassic World (PS4)</v>
      </c>
    </row>
    <row r="2332" spans="1:14" x14ac:dyDescent="0.35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  <c r="L2332" t="str">
        <f t="shared" si="110"/>
        <v>Niche</v>
      </c>
      <c r="M2332" t="str">
        <f t="shared" si="111"/>
        <v>GBA</v>
      </c>
      <c r="N2332" t="str">
        <f t="shared" si="112"/>
        <v>Castlevania: Circle of the Moon (GBA)</v>
      </c>
    </row>
    <row r="2333" spans="1:14" x14ac:dyDescent="0.35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  <c r="L2333" t="str">
        <f t="shared" si="110"/>
        <v>Niche</v>
      </c>
      <c r="M2333" t="str">
        <f t="shared" si="111"/>
        <v>DS</v>
      </c>
      <c r="N2333" t="str">
        <f t="shared" si="112"/>
        <v>Sonic Chronicles: The Dark Brotherhood (DS)</v>
      </c>
    </row>
    <row r="2334" spans="1:14" x14ac:dyDescent="0.35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  <c r="L2334" t="str">
        <f t="shared" si="110"/>
        <v>Niche</v>
      </c>
      <c r="M2334" t="str">
        <f t="shared" si="111"/>
        <v>PS2</v>
      </c>
      <c r="N2334" t="str">
        <f t="shared" si="112"/>
        <v>Tiger Woods PGA Tour 06 (PS2)</v>
      </c>
    </row>
    <row r="2335" spans="1:14" x14ac:dyDescent="0.35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  <c r="L2335" t="str">
        <f t="shared" si="110"/>
        <v>Niche</v>
      </c>
      <c r="M2335" t="str">
        <f t="shared" si="111"/>
        <v>GBA</v>
      </c>
      <c r="N2335" t="str">
        <f t="shared" si="112"/>
        <v>Classic NES Series: The Legend of Zelda (GBA)</v>
      </c>
    </row>
    <row r="2336" spans="1:14" x14ac:dyDescent="0.35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  <c r="L2336" t="str">
        <f t="shared" si="110"/>
        <v>Niche</v>
      </c>
      <c r="M2336" t="str">
        <f t="shared" si="111"/>
        <v>PS3</v>
      </c>
      <c r="N2336" t="str">
        <f t="shared" si="112"/>
        <v>The Jak and Daxter Collection (PS3)</v>
      </c>
    </row>
    <row r="2337" spans="1:14" x14ac:dyDescent="0.35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  <c r="L2337" t="str">
        <f t="shared" si="110"/>
        <v>Niche</v>
      </c>
      <c r="M2337" t="str">
        <f t="shared" si="111"/>
        <v>GBA</v>
      </c>
      <c r="N2337" t="str">
        <f t="shared" si="112"/>
        <v>Fire Emblem: The Sacred Stones (GBA)</v>
      </c>
    </row>
    <row r="2338" spans="1:14" x14ac:dyDescent="0.35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  <c r="L2338" t="str">
        <f t="shared" si="110"/>
        <v>Niche</v>
      </c>
      <c r="M2338" t="str">
        <f t="shared" si="111"/>
        <v>GB</v>
      </c>
      <c r="N2338" t="str">
        <f t="shared" si="112"/>
        <v>Pokemon Card GB2: Here Comes Team GR! (GB)</v>
      </c>
    </row>
    <row r="2339" spans="1:14" x14ac:dyDescent="0.35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  <c r="L2339" t="str">
        <f t="shared" si="110"/>
        <v>Niche</v>
      </c>
      <c r="M2339" t="str">
        <f t="shared" si="111"/>
        <v>GC</v>
      </c>
      <c r="N2339" t="str">
        <f t="shared" si="112"/>
        <v>Finding Nemo (GC)</v>
      </c>
    </row>
    <row r="2340" spans="1:14" x14ac:dyDescent="0.35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  <c r="L2340" t="str">
        <f t="shared" si="110"/>
        <v>Niche</v>
      </c>
      <c r="M2340" t="str">
        <f t="shared" si="111"/>
        <v>Wii</v>
      </c>
      <c r="N2340" t="str">
        <f t="shared" si="112"/>
        <v>CSI: Hard Evidence (Wii)</v>
      </c>
    </row>
    <row r="2341" spans="1:14" x14ac:dyDescent="0.35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  <c r="L2341" t="str">
        <f t="shared" si="110"/>
        <v>Niche</v>
      </c>
      <c r="M2341" t="str">
        <f t="shared" si="111"/>
        <v>PS</v>
      </c>
      <c r="N2341" t="str">
        <f t="shared" si="112"/>
        <v>Ace Combat 2 (PS)</v>
      </c>
    </row>
    <row r="2342" spans="1:14" x14ac:dyDescent="0.35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  <c r="L2342" t="str">
        <f t="shared" si="110"/>
        <v>Niche</v>
      </c>
      <c r="M2342" t="str">
        <f t="shared" si="111"/>
        <v>Wii</v>
      </c>
      <c r="N2342" t="str">
        <f t="shared" si="112"/>
        <v>F1 2009 (Wii)</v>
      </c>
    </row>
    <row r="2343" spans="1:14" x14ac:dyDescent="0.35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  <c r="L2343" t="str">
        <f t="shared" si="110"/>
        <v>Niche</v>
      </c>
      <c r="M2343" t="str">
        <f t="shared" si="111"/>
        <v>PS2</v>
      </c>
      <c r="N2343" t="str">
        <f t="shared" si="112"/>
        <v>NFL 2K2 (PS2)</v>
      </c>
    </row>
    <row r="2344" spans="1:14" x14ac:dyDescent="0.35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  <c r="L2344" t="str">
        <f t="shared" si="110"/>
        <v>Niche</v>
      </c>
      <c r="M2344" t="str">
        <f t="shared" si="111"/>
        <v>PS4</v>
      </c>
      <c r="N2344" t="str">
        <f t="shared" si="112"/>
        <v>EA Sports UFC 2 (PS4)</v>
      </c>
    </row>
    <row r="2345" spans="1:14" x14ac:dyDescent="0.35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  <c r="L2345" t="str">
        <f t="shared" si="110"/>
        <v>Niche</v>
      </c>
      <c r="M2345" t="str">
        <f t="shared" si="111"/>
        <v>PSP</v>
      </c>
      <c r="N2345" t="str">
        <f t="shared" si="112"/>
        <v>Dissidia 012: Duodecim Final Fantasy (PSP)</v>
      </c>
    </row>
    <row r="2346" spans="1:14" x14ac:dyDescent="0.35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  <c r="L2346" t="str">
        <f t="shared" si="110"/>
        <v>Niche</v>
      </c>
      <c r="M2346" t="str">
        <f t="shared" si="111"/>
        <v>3DS</v>
      </c>
      <c r="N2346" t="str">
        <f t="shared" si="112"/>
        <v>LEGO Marvel Super Heroes (3DS)</v>
      </c>
    </row>
    <row r="2347" spans="1:14" x14ac:dyDescent="0.35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  <c r="L2347" t="str">
        <f t="shared" si="110"/>
        <v>Niche</v>
      </c>
      <c r="M2347" t="str">
        <f t="shared" si="111"/>
        <v>X36</v>
      </c>
      <c r="N2347" t="str">
        <f t="shared" si="112"/>
        <v>F1 2010 (X360)</v>
      </c>
    </row>
    <row r="2348" spans="1:14" x14ac:dyDescent="0.35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  <c r="L2348" t="str">
        <f t="shared" si="110"/>
        <v>Niche</v>
      </c>
      <c r="M2348" t="str">
        <f t="shared" si="111"/>
        <v>Wii</v>
      </c>
      <c r="N2348" t="str">
        <f t="shared" si="112"/>
        <v>Monster 4X4: World Circuit (Wii)</v>
      </c>
    </row>
    <row r="2349" spans="1:14" x14ac:dyDescent="0.35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  <c r="L2349" t="str">
        <f t="shared" si="110"/>
        <v>Niche</v>
      </c>
      <c r="M2349" t="str">
        <f t="shared" si="111"/>
        <v>PC</v>
      </c>
      <c r="N2349" t="str">
        <f t="shared" si="112"/>
        <v>Call of Duty: Modern Warfare 2 (PC)</v>
      </c>
    </row>
    <row r="2350" spans="1:14" x14ac:dyDescent="0.35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  <c r="L2350" t="str">
        <f t="shared" si="110"/>
        <v>Niche</v>
      </c>
      <c r="M2350" t="str">
        <f t="shared" si="111"/>
        <v>Wii</v>
      </c>
      <c r="N2350" t="str">
        <f t="shared" si="112"/>
        <v>Wii Fit U (WiiU)</v>
      </c>
    </row>
    <row r="2351" spans="1:14" x14ac:dyDescent="0.35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  <c r="L2351" t="str">
        <f t="shared" si="110"/>
        <v>Niche</v>
      </c>
      <c r="M2351" t="str">
        <f t="shared" si="111"/>
        <v>X36</v>
      </c>
      <c r="N2351" t="str">
        <f t="shared" si="112"/>
        <v>Kingdoms of Amalur: Reckoning (X360)</v>
      </c>
    </row>
    <row r="2352" spans="1:14" x14ac:dyDescent="0.35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  <c r="L2352" t="str">
        <f t="shared" si="110"/>
        <v>Niche</v>
      </c>
      <c r="M2352" t="str">
        <f t="shared" si="111"/>
        <v>Wii</v>
      </c>
      <c r="N2352" t="str">
        <f t="shared" si="112"/>
        <v>Call of Duty: Modern Warfare 3 (Wii)</v>
      </c>
    </row>
    <row r="2353" spans="1:14" x14ac:dyDescent="0.35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  <c r="L2353" t="str">
        <f t="shared" si="110"/>
        <v>Niche</v>
      </c>
      <c r="M2353" t="str">
        <f t="shared" si="111"/>
        <v>PS</v>
      </c>
      <c r="N2353" t="str">
        <f t="shared" si="112"/>
        <v>MLB 2001 (PS)</v>
      </c>
    </row>
    <row r="2354" spans="1:14" x14ac:dyDescent="0.35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  <c r="L2354" t="str">
        <f t="shared" si="110"/>
        <v>Niche</v>
      </c>
      <c r="M2354" t="str">
        <f t="shared" si="111"/>
        <v>PS2</v>
      </c>
      <c r="N2354" t="str">
        <f t="shared" si="112"/>
        <v>SingStar Anthems (PS2)</v>
      </c>
    </row>
    <row r="2355" spans="1:14" x14ac:dyDescent="0.35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  <c r="L2355" t="str">
        <f t="shared" si="110"/>
        <v>Niche</v>
      </c>
      <c r="M2355" t="str">
        <f t="shared" si="111"/>
        <v>SNE</v>
      </c>
      <c r="N2355" t="str">
        <f t="shared" si="112"/>
        <v>Seiken Densetsu 3 (SNES)</v>
      </c>
    </row>
    <row r="2356" spans="1:14" x14ac:dyDescent="0.35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  <c r="L2356" t="str">
        <f t="shared" si="110"/>
        <v>Niche</v>
      </c>
      <c r="M2356" t="str">
        <f t="shared" si="111"/>
        <v>PS</v>
      </c>
      <c r="N2356" t="str">
        <f t="shared" si="112"/>
        <v>Mega Man 8 Anniversary Collector's Edition (PS)</v>
      </c>
    </row>
    <row r="2357" spans="1:14" x14ac:dyDescent="0.35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  <c r="L2357" t="str">
        <f t="shared" si="110"/>
        <v>Niche</v>
      </c>
      <c r="M2357" t="str">
        <f t="shared" si="111"/>
        <v>X36</v>
      </c>
      <c r="N2357" t="str">
        <f t="shared" si="112"/>
        <v>WWE SmackDown vs. Raw 2011 (X360)</v>
      </c>
    </row>
    <row r="2358" spans="1:14" x14ac:dyDescent="0.35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  <c r="L2358" t="str">
        <f t="shared" si="110"/>
        <v>Niche</v>
      </c>
      <c r="M2358" t="str">
        <f t="shared" si="111"/>
        <v>X36</v>
      </c>
      <c r="N2358" t="str">
        <f t="shared" si="112"/>
        <v>Sleeping Dogs (X360)</v>
      </c>
    </row>
    <row r="2359" spans="1:14" x14ac:dyDescent="0.35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  <c r="L2359" t="str">
        <f t="shared" si="110"/>
        <v>Niche</v>
      </c>
      <c r="M2359" t="str">
        <f t="shared" si="111"/>
        <v>PC</v>
      </c>
      <c r="N2359" t="str">
        <f t="shared" si="112"/>
        <v>Grand Theft Auto IV (PC)</v>
      </c>
    </row>
    <row r="2360" spans="1:14" x14ac:dyDescent="0.35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  <c r="L2360" t="str">
        <f t="shared" si="110"/>
        <v>Niche</v>
      </c>
      <c r="M2360" t="str">
        <f t="shared" si="111"/>
        <v>DS</v>
      </c>
      <c r="N2360" t="str">
        <f t="shared" si="112"/>
        <v>Peppa Pig: The Game (DS)</v>
      </c>
    </row>
    <row r="2361" spans="1:14" x14ac:dyDescent="0.35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  <c r="L2361" t="str">
        <f t="shared" si="110"/>
        <v>Niche</v>
      </c>
      <c r="M2361" t="str">
        <f t="shared" si="111"/>
        <v>X36</v>
      </c>
      <c r="N2361" t="str">
        <f t="shared" si="112"/>
        <v>Michael Jackson: The Experience (X360)</v>
      </c>
    </row>
    <row r="2362" spans="1:14" x14ac:dyDescent="0.35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  <c r="L2362" t="str">
        <f t="shared" si="110"/>
        <v>Niche</v>
      </c>
      <c r="M2362" t="str">
        <f t="shared" si="111"/>
        <v>Wii</v>
      </c>
      <c r="N2362" t="str">
        <f t="shared" si="112"/>
        <v>Ghostbusters: The Video Game (Wii)</v>
      </c>
    </row>
    <row r="2363" spans="1:14" x14ac:dyDescent="0.35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  <c r="L2363" t="str">
        <f t="shared" si="110"/>
        <v>Niche</v>
      </c>
      <c r="M2363" t="str">
        <f t="shared" si="111"/>
        <v>X36</v>
      </c>
      <c r="N2363" t="str">
        <f t="shared" si="112"/>
        <v>Rock Band 3 (X360)</v>
      </c>
    </row>
    <row r="2364" spans="1:14" x14ac:dyDescent="0.35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  <c r="L2364" t="str">
        <f t="shared" si="110"/>
        <v>Niche</v>
      </c>
      <c r="M2364" t="str">
        <f t="shared" si="111"/>
        <v>3DS</v>
      </c>
      <c r="N2364" t="str">
        <f t="shared" si="112"/>
        <v>Resident Evil: Revelations (3DS)</v>
      </c>
    </row>
    <row r="2365" spans="1:14" x14ac:dyDescent="0.35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  <c r="L2365" t="str">
        <f t="shared" si="110"/>
        <v>Niche</v>
      </c>
      <c r="M2365" t="str">
        <f t="shared" si="111"/>
        <v>PS2</v>
      </c>
      <c r="N2365" t="str">
        <f t="shared" si="112"/>
        <v>NBA 2K6 (PS2)</v>
      </c>
    </row>
    <row r="2366" spans="1:14" x14ac:dyDescent="0.35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  <c r="L2366" t="str">
        <f t="shared" si="110"/>
        <v>Niche</v>
      </c>
      <c r="M2366" t="str">
        <f t="shared" si="111"/>
        <v>PS2</v>
      </c>
      <c r="N2366" t="str">
        <f t="shared" si="112"/>
        <v>Buzz! The Mega Quiz (PS2)</v>
      </c>
    </row>
    <row r="2367" spans="1:14" x14ac:dyDescent="0.35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  <c r="L2367" t="str">
        <f t="shared" si="110"/>
        <v>Niche</v>
      </c>
      <c r="M2367" t="str">
        <f t="shared" si="111"/>
        <v>Wii</v>
      </c>
      <c r="N2367" t="str">
        <f t="shared" si="112"/>
        <v>Endless Ocean: Blue World (Wii)</v>
      </c>
    </row>
    <row r="2368" spans="1:14" x14ac:dyDescent="0.35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  <c r="L2368" t="str">
        <f t="shared" si="110"/>
        <v>Niche</v>
      </c>
      <c r="M2368" t="str">
        <f t="shared" si="111"/>
        <v>PS</v>
      </c>
      <c r="N2368" t="str">
        <f t="shared" si="112"/>
        <v>Star Wars: Rebel Assault II - The Hidden Empire (PS)</v>
      </c>
    </row>
    <row r="2369" spans="1:14" x14ac:dyDescent="0.35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  <c r="L2369" t="str">
        <f t="shared" si="110"/>
        <v>Niche</v>
      </c>
      <c r="M2369" t="str">
        <f t="shared" si="111"/>
        <v>XOn</v>
      </c>
      <c r="N2369" t="str">
        <f t="shared" si="112"/>
        <v>Just Cause 3 (XOne)</v>
      </c>
    </row>
    <row r="2370" spans="1:14" x14ac:dyDescent="0.35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  <c r="L2370" t="str">
        <f t="shared" ref="L2370:L2433" si="113">IF(K2370 &gt; 10, "Blockbuster", IF(K2370 &gt; 1, "Standard", "Niche"))</f>
        <v>Niche</v>
      </c>
      <c r="M2370" t="str">
        <f t="shared" ref="M2370:M2433" si="114">LEFT(C2370, 3)</f>
        <v>PSP</v>
      </c>
      <c r="N2370" t="str">
        <f t="shared" ref="N2370:N2433" si="115">CONCATENATE(B2370, " ", "(", C2370, ")")</f>
        <v>Metal Gear Ac!d (PSP)</v>
      </c>
    </row>
    <row r="2371" spans="1:14" x14ac:dyDescent="0.35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  <c r="L2371" t="str">
        <f t="shared" si="113"/>
        <v>Niche</v>
      </c>
      <c r="M2371" t="str">
        <f t="shared" si="114"/>
        <v>Wii</v>
      </c>
      <c r="N2371" t="str">
        <f t="shared" si="115"/>
        <v>Cooking Mama: World Kitchen (Wii)</v>
      </c>
    </row>
    <row r="2372" spans="1:14" x14ac:dyDescent="0.35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  <c r="L2372" t="str">
        <f t="shared" si="113"/>
        <v>Niche</v>
      </c>
      <c r="M2372" t="str">
        <f t="shared" si="114"/>
        <v>PS3</v>
      </c>
      <c r="N2372" t="str">
        <f t="shared" si="115"/>
        <v>Tekken Tag Tournament 2 (PS3)</v>
      </c>
    </row>
    <row r="2373" spans="1:14" x14ac:dyDescent="0.35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  <c r="L2373" t="str">
        <f t="shared" si="113"/>
        <v>Niche</v>
      </c>
      <c r="M2373" t="str">
        <f t="shared" si="114"/>
        <v>PS2</v>
      </c>
      <c r="N2373" t="str">
        <f t="shared" si="115"/>
        <v>ESPN NHL 2K5 (PS2)</v>
      </c>
    </row>
    <row r="2374" spans="1:14" x14ac:dyDescent="0.35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  <c r="L2374" t="str">
        <f t="shared" si="113"/>
        <v>Niche</v>
      </c>
      <c r="M2374" t="str">
        <f t="shared" si="114"/>
        <v>X36</v>
      </c>
      <c r="N2374" t="str">
        <f t="shared" si="115"/>
        <v>GRID (X360)</v>
      </c>
    </row>
    <row r="2375" spans="1:14" x14ac:dyDescent="0.35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  <c r="L2375" t="str">
        <f t="shared" si="113"/>
        <v>Niche</v>
      </c>
      <c r="M2375" t="str">
        <f t="shared" si="114"/>
        <v>PSP</v>
      </c>
      <c r="N2375" t="str">
        <f t="shared" si="115"/>
        <v>Phantasy Star Portable 2 (PSP)</v>
      </c>
    </row>
    <row r="2376" spans="1:14" x14ac:dyDescent="0.35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  <c r="L2376" t="str">
        <f t="shared" si="113"/>
        <v>Niche</v>
      </c>
      <c r="M2376" t="str">
        <f t="shared" si="114"/>
        <v>XB</v>
      </c>
      <c r="N2376" t="str">
        <f t="shared" si="115"/>
        <v>Crimson Skies: High Road to Revenge (XB)</v>
      </c>
    </row>
    <row r="2377" spans="1:14" x14ac:dyDescent="0.35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  <c r="L2377" t="str">
        <f t="shared" si="113"/>
        <v>Niche</v>
      </c>
      <c r="M2377" t="str">
        <f t="shared" si="114"/>
        <v>PS</v>
      </c>
      <c r="N2377" t="str">
        <f t="shared" si="115"/>
        <v>Spec Ops: Ranger Elite (PS)</v>
      </c>
    </row>
    <row r="2378" spans="1:14" x14ac:dyDescent="0.35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  <c r="L2378" t="str">
        <f t="shared" si="113"/>
        <v>Niche</v>
      </c>
      <c r="M2378" t="str">
        <f t="shared" si="114"/>
        <v>PS</v>
      </c>
      <c r="N2378" t="str">
        <f t="shared" si="115"/>
        <v>Gex (PS)</v>
      </c>
    </row>
    <row r="2379" spans="1:14" x14ac:dyDescent="0.35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  <c r="L2379" t="str">
        <f t="shared" si="113"/>
        <v>Niche</v>
      </c>
      <c r="M2379" t="str">
        <f t="shared" si="114"/>
        <v>XOn</v>
      </c>
      <c r="N2379" t="str">
        <f t="shared" si="115"/>
        <v>NBA 2K14 (XOne)</v>
      </c>
    </row>
    <row r="2380" spans="1:14" x14ac:dyDescent="0.35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  <c r="L2380" t="str">
        <f t="shared" si="113"/>
        <v>Niche</v>
      </c>
      <c r="M2380" t="str">
        <f t="shared" si="114"/>
        <v>X36</v>
      </c>
      <c r="N2380" t="str">
        <f t="shared" si="115"/>
        <v>DiRT (X360)</v>
      </c>
    </row>
    <row r="2381" spans="1:14" x14ac:dyDescent="0.35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  <c r="L2381" t="str">
        <f t="shared" si="113"/>
        <v>Niche</v>
      </c>
      <c r="M2381" t="str">
        <f t="shared" si="114"/>
        <v>SNE</v>
      </c>
      <c r="N2381" t="str">
        <f t="shared" si="115"/>
        <v>Derby Stallion II (SNES)</v>
      </c>
    </row>
    <row r="2382" spans="1:14" x14ac:dyDescent="0.35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  <c r="L2382" t="str">
        <f t="shared" si="113"/>
        <v>Niche</v>
      </c>
      <c r="M2382" t="str">
        <f t="shared" si="114"/>
        <v>Wii</v>
      </c>
      <c r="N2382" t="str">
        <f t="shared" si="115"/>
        <v>Gold's Gym: Dance Workout (Wii)</v>
      </c>
    </row>
    <row r="2383" spans="1:14" x14ac:dyDescent="0.35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  <c r="L2383" t="str">
        <f t="shared" si="113"/>
        <v>Niche</v>
      </c>
      <c r="M2383" t="str">
        <f t="shared" si="114"/>
        <v>X36</v>
      </c>
      <c r="N2383" t="str">
        <f t="shared" si="115"/>
        <v>Red Faction: Guerrilla (X360)</v>
      </c>
    </row>
    <row r="2384" spans="1:14" x14ac:dyDescent="0.35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  <c r="L2384" t="str">
        <f t="shared" si="113"/>
        <v>Niche</v>
      </c>
      <c r="M2384" t="str">
        <f t="shared" si="114"/>
        <v>XB</v>
      </c>
      <c r="N2384" t="str">
        <f t="shared" si="115"/>
        <v>Tom Clancy's Ghost Recon: Island Thunder (XB)</v>
      </c>
    </row>
    <row r="2385" spans="1:14" x14ac:dyDescent="0.35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  <c r="L2385" t="str">
        <f t="shared" si="113"/>
        <v>Niche</v>
      </c>
      <c r="M2385" t="str">
        <f t="shared" si="114"/>
        <v>PS3</v>
      </c>
      <c r="N2385" t="str">
        <f t="shared" si="115"/>
        <v>Mercenaries 2: World in Flames (PS3)</v>
      </c>
    </row>
    <row r="2386" spans="1:14" x14ac:dyDescent="0.35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  <c r="L2386" t="str">
        <f t="shared" si="113"/>
        <v>Niche</v>
      </c>
      <c r="M2386" t="str">
        <f t="shared" si="114"/>
        <v>PS</v>
      </c>
      <c r="N2386" t="str">
        <f t="shared" si="115"/>
        <v>Need for Speed: V-Rally (PS)</v>
      </c>
    </row>
    <row r="2387" spans="1:14" x14ac:dyDescent="0.35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  <c r="L2387" t="str">
        <f t="shared" si="113"/>
        <v>Niche</v>
      </c>
      <c r="M2387" t="str">
        <f t="shared" si="114"/>
        <v>PS2</v>
      </c>
      <c r="N2387" t="str">
        <f t="shared" si="115"/>
        <v>Kingdom Hearts Re: Chain of Memories (PS2)</v>
      </c>
    </row>
    <row r="2388" spans="1:14" x14ac:dyDescent="0.35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  <c r="L2388" t="str">
        <f t="shared" si="113"/>
        <v>Niche</v>
      </c>
      <c r="M2388" t="str">
        <f t="shared" si="114"/>
        <v>Wii</v>
      </c>
      <c r="N2388" t="str">
        <f t="shared" si="115"/>
        <v>Pictionary (Wii)</v>
      </c>
    </row>
    <row r="2389" spans="1:14" x14ac:dyDescent="0.35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  <c r="L2389" t="str">
        <f t="shared" si="113"/>
        <v>Niche</v>
      </c>
      <c r="M2389" t="str">
        <f t="shared" si="114"/>
        <v>PS3</v>
      </c>
      <c r="N2389" t="str">
        <f t="shared" si="115"/>
        <v>NCAA Football 13 (PS3)</v>
      </c>
    </row>
    <row r="2390" spans="1:14" x14ac:dyDescent="0.35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  <c r="L2390" t="str">
        <f t="shared" si="113"/>
        <v>Niche</v>
      </c>
      <c r="M2390" t="str">
        <f t="shared" si="114"/>
        <v>PS3</v>
      </c>
      <c r="N2390" t="str">
        <f t="shared" si="115"/>
        <v>Kingdoms of Amalur: Reckoning (PS3)</v>
      </c>
    </row>
    <row r="2391" spans="1:14" x14ac:dyDescent="0.35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  <c r="L2391" t="str">
        <f t="shared" si="113"/>
        <v>Niche</v>
      </c>
      <c r="M2391" t="str">
        <f t="shared" si="114"/>
        <v>PS</v>
      </c>
      <c r="N2391" t="str">
        <f t="shared" si="115"/>
        <v>NFL GameDay '97 (PS)</v>
      </c>
    </row>
    <row r="2392" spans="1:14" x14ac:dyDescent="0.35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  <c r="L2392" t="str">
        <f t="shared" si="113"/>
        <v>Niche</v>
      </c>
      <c r="M2392" t="str">
        <f t="shared" si="114"/>
        <v>PS3</v>
      </c>
      <c r="N2392" t="str">
        <f t="shared" si="115"/>
        <v>Beijing 2008 (PS3)</v>
      </c>
    </row>
    <row r="2393" spans="1:14" x14ac:dyDescent="0.35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  <c r="L2393" t="str">
        <f t="shared" si="113"/>
        <v>Niche</v>
      </c>
      <c r="M2393" t="str">
        <f t="shared" si="114"/>
        <v>Wii</v>
      </c>
      <c r="N2393" t="str">
        <f t="shared" si="115"/>
        <v>The House of the Dead: Overkill (Wii)</v>
      </c>
    </row>
    <row r="2394" spans="1:14" x14ac:dyDescent="0.35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  <c r="L2394" t="str">
        <f t="shared" si="113"/>
        <v>Niche</v>
      </c>
      <c r="M2394" t="str">
        <f t="shared" si="114"/>
        <v>PS2</v>
      </c>
      <c r="N2394" t="str">
        <f t="shared" si="115"/>
        <v>Tony Hawk's Project 8 (PS2)</v>
      </c>
    </row>
    <row r="2395" spans="1:14" x14ac:dyDescent="0.35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  <c r="L2395" t="str">
        <f t="shared" si="113"/>
        <v>Niche</v>
      </c>
      <c r="M2395" t="str">
        <f t="shared" si="114"/>
        <v>PS4</v>
      </c>
      <c r="N2395" t="str">
        <f t="shared" si="115"/>
        <v>Injustice: Gods Among Us (PS4)</v>
      </c>
    </row>
    <row r="2396" spans="1:14" x14ac:dyDescent="0.35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  <c r="L2396" t="str">
        <f t="shared" si="113"/>
        <v>Niche</v>
      </c>
      <c r="M2396" t="str">
        <f t="shared" si="114"/>
        <v>PS</v>
      </c>
      <c r="N2396" t="str">
        <f t="shared" si="115"/>
        <v>NHL 2000 (PS)</v>
      </c>
    </row>
    <row r="2397" spans="1:14" x14ac:dyDescent="0.35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  <c r="L2397" t="str">
        <f t="shared" si="113"/>
        <v>Niche</v>
      </c>
      <c r="M2397" t="str">
        <f t="shared" si="114"/>
        <v>PSP</v>
      </c>
      <c r="N2397" t="str">
        <f t="shared" si="115"/>
        <v>Buzz! Master Quiz (PSP)</v>
      </c>
    </row>
    <row r="2398" spans="1:14" x14ac:dyDescent="0.35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  <c r="L2398" t="str">
        <f t="shared" si="113"/>
        <v>Niche</v>
      </c>
      <c r="M2398" t="str">
        <f t="shared" si="114"/>
        <v>X36</v>
      </c>
      <c r="N2398" t="str">
        <f t="shared" si="115"/>
        <v>Brothers in Arms: Hell's Highway (X360)</v>
      </c>
    </row>
    <row r="2399" spans="1:14" x14ac:dyDescent="0.35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  <c r="L2399" t="str">
        <f t="shared" si="113"/>
        <v>Niche</v>
      </c>
      <c r="M2399" t="str">
        <f t="shared" si="114"/>
        <v>PS2</v>
      </c>
      <c r="N2399" t="str">
        <f t="shared" si="115"/>
        <v>Fight Night Round 2 (PS2)</v>
      </c>
    </row>
    <row r="2400" spans="1:14" x14ac:dyDescent="0.35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  <c r="L2400" t="str">
        <f t="shared" si="113"/>
        <v>Niche</v>
      </c>
      <c r="M2400" t="str">
        <f t="shared" si="114"/>
        <v>DS</v>
      </c>
      <c r="N2400" t="str">
        <f t="shared" si="115"/>
        <v>Wizards of Waverly Place (DS)</v>
      </c>
    </row>
    <row r="2401" spans="1:14" x14ac:dyDescent="0.35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  <c r="L2401" t="str">
        <f t="shared" si="113"/>
        <v>Niche</v>
      </c>
      <c r="M2401" t="str">
        <f t="shared" si="114"/>
        <v>DS</v>
      </c>
      <c r="N2401" t="str">
        <f t="shared" si="115"/>
        <v>Scooby-Doo! First Frights (DS)</v>
      </c>
    </row>
    <row r="2402" spans="1:14" x14ac:dyDescent="0.35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  <c r="L2402" t="str">
        <f t="shared" si="113"/>
        <v>Niche</v>
      </c>
      <c r="M2402" t="str">
        <f t="shared" si="114"/>
        <v>XB</v>
      </c>
      <c r="N2402" t="str">
        <f t="shared" si="115"/>
        <v>Conflict: Desert Storm (XB)</v>
      </c>
    </row>
    <row r="2403" spans="1:14" x14ac:dyDescent="0.35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  <c r="L2403" t="str">
        <f t="shared" si="113"/>
        <v>Niche</v>
      </c>
      <c r="M2403" t="str">
        <f t="shared" si="114"/>
        <v>PS2</v>
      </c>
      <c r="N2403" t="str">
        <f t="shared" si="115"/>
        <v>Triple Play 2002 (PS2)</v>
      </c>
    </row>
    <row r="2404" spans="1:14" x14ac:dyDescent="0.35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  <c r="L2404" t="str">
        <f t="shared" si="113"/>
        <v>Niche</v>
      </c>
      <c r="M2404" t="str">
        <f t="shared" si="114"/>
        <v>PS</v>
      </c>
      <c r="N2404" t="str">
        <f t="shared" si="115"/>
        <v>Vagrant Story (PS)</v>
      </c>
    </row>
    <row r="2405" spans="1:14" x14ac:dyDescent="0.35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  <c r="L2405" t="str">
        <f t="shared" si="113"/>
        <v>Niche</v>
      </c>
      <c r="M2405" t="str">
        <f t="shared" si="114"/>
        <v>PSP</v>
      </c>
      <c r="N2405" t="str">
        <f t="shared" si="115"/>
        <v>Lemmings (PSP)</v>
      </c>
    </row>
    <row r="2406" spans="1:14" x14ac:dyDescent="0.35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  <c r="L2406" t="str">
        <f t="shared" si="113"/>
        <v>Niche</v>
      </c>
      <c r="M2406" t="str">
        <f t="shared" si="114"/>
        <v>PS2</v>
      </c>
      <c r="N2406" t="str">
        <f t="shared" si="115"/>
        <v>Warriors Orochi (PS2)</v>
      </c>
    </row>
    <row r="2407" spans="1:14" x14ac:dyDescent="0.35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  <c r="L2407" t="str">
        <f t="shared" si="113"/>
        <v>Niche</v>
      </c>
      <c r="M2407" t="str">
        <f t="shared" si="114"/>
        <v>X36</v>
      </c>
      <c r="N2407" t="str">
        <f t="shared" si="115"/>
        <v>Guitar Hero: Warriors of Rock (X360)</v>
      </c>
    </row>
    <row r="2408" spans="1:14" x14ac:dyDescent="0.35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  <c r="L2408" t="str">
        <f t="shared" si="113"/>
        <v>Niche</v>
      </c>
      <c r="M2408" t="str">
        <f t="shared" si="114"/>
        <v>260</v>
      </c>
      <c r="N2408" t="str">
        <f t="shared" si="115"/>
        <v>Enduro (2600)</v>
      </c>
    </row>
    <row r="2409" spans="1:14" x14ac:dyDescent="0.35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  <c r="L2409" t="str">
        <f t="shared" si="113"/>
        <v>Niche</v>
      </c>
      <c r="M2409" t="str">
        <f t="shared" si="114"/>
        <v>PS3</v>
      </c>
      <c r="N2409" t="str">
        <f t="shared" si="115"/>
        <v>Tales of Xillia 2 (PS3)</v>
      </c>
    </row>
    <row r="2410" spans="1:14" x14ac:dyDescent="0.35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  <c r="L2410" t="str">
        <f t="shared" si="113"/>
        <v>Niche</v>
      </c>
      <c r="M2410" t="str">
        <f t="shared" si="114"/>
        <v>PS2</v>
      </c>
      <c r="N2410" t="str">
        <f t="shared" si="115"/>
        <v>SingStar '90s (PS2)</v>
      </c>
    </row>
    <row r="2411" spans="1:14" x14ac:dyDescent="0.35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  <c r="L2411" t="str">
        <f t="shared" si="113"/>
        <v>Niche</v>
      </c>
      <c r="M2411" t="str">
        <f t="shared" si="114"/>
        <v>3DS</v>
      </c>
      <c r="N2411" t="str">
        <f t="shared" si="115"/>
        <v>Monster Strike 3DS (3DS)</v>
      </c>
    </row>
    <row r="2412" spans="1:14" x14ac:dyDescent="0.35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  <c r="L2412" t="str">
        <f t="shared" si="113"/>
        <v>Niche</v>
      </c>
      <c r="M2412" t="str">
        <f t="shared" si="114"/>
        <v>Wii</v>
      </c>
      <c r="N2412" t="str">
        <f t="shared" si="115"/>
        <v>Tomb Raider: Anniversary (Wii)</v>
      </c>
    </row>
    <row r="2413" spans="1:14" x14ac:dyDescent="0.35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  <c r="L2413" t="str">
        <f t="shared" si="113"/>
        <v>Niche</v>
      </c>
      <c r="M2413" t="str">
        <f t="shared" si="114"/>
        <v>PSP</v>
      </c>
      <c r="N2413" t="str">
        <f t="shared" si="115"/>
        <v>Winning Eleven: Pro Evolution Soccer 2007 (PSP)</v>
      </c>
    </row>
    <row r="2414" spans="1:14" x14ac:dyDescent="0.35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  <c r="L2414" t="str">
        <f t="shared" si="113"/>
        <v>Niche</v>
      </c>
      <c r="M2414" t="str">
        <f t="shared" si="114"/>
        <v>PS3</v>
      </c>
      <c r="N2414" t="str">
        <f t="shared" si="115"/>
        <v>Darksiders II (PS3)</v>
      </c>
    </row>
    <row r="2415" spans="1:14" x14ac:dyDescent="0.35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  <c r="L2415" t="str">
        <f t="shared" si="113"/>
        <v>Niche</v>
      </c>
      <c r="M2415" t="str">
        <f t="shared" si="114"/>
        <v>PS3</v>
      </c>
      <c r="N2415" t="str">
        <f t="shared" si="115"/>
        <v>Ghostbusters: The Video Game (PS3)</v>
      </c>
    </row>
    <row r="2416" spans="1:14" x14ac:dyDescent="0.35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  <c r="L2416" t="str">
        <f t="shared" si="113"/>
        <v>Niche</v>
      </c>
      <c r="M2416" t="str">
        <f t="shared" si="114"/>
        <v>DS</v>
      </c>
      <c r="N2416" t="str">
        <f t="shared" si="115"/>
        <v>The World Ends With You (DS)</v>
      </c>
    </row>
    <row r="2417" spans="1:14" x14ac:dyDescent="0.35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  <c r="L2417" t="str">
        <f t="shared" si="113"/>
        <v>Niche</v>
      </c>
      <c r="M2417" t="str">
        <f t="shared" si="114"/>
        <v>PS3</v>
      </c>
      <c r="N2417" t="str">
        <f t="shared" si="115"/>
        <v>The Lord of the Rings: War in the North (PS3)</v>
      </c>
    </row>
    <row r="2418" spans="1:14" x14ac:dyDescent="0.35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  <c r="L2418" t="str">
        <f t="shared" si="113"/>
        <v>Niche</v>
      </c>
      <c r="M2418" t="str">
        <f t="shared" si="114"/>
        <v>PS2</v>
      </c>
      <c r="N2418" t="str">
        <f t="shared" si="115"/>
        <v>Rocky (PS2)</v>
      </c>
    </row>
    <row r="2419" spans="1:14" x14ac:dyDescent="0.35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  <c r="L2419" t="str">
        <f t="shared" si="113"/>
        <v>Niche</v>
      </c>
      <c r="M2419" t="str">
        <f t="shared" si="114"/>
        <v>3DS</v>
      </c>
      <c r="N2419" t="str">
        <f t="shared" si="115"/>
        <v>Dragon Quest VIII: Journey of the Cursed King (3DS)</v>
      </c>
    </row>
    <row r="2420" spans="1:14" x14ac:dyDescent="0.35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  <c r="L2420" t="str">
        <f t="shared" si="113"/>
        <v>Niche</v>
      </c>
      <c r="M2420" t="str">
        <f t="shared" si="114"/>
        <v>PS</v>
      </c>
      <c r="N2420" t="str">
        <f t="shared" si="115"/>
        <v>Ford Racing (PS)</v>
      </c>
    </row>
    <row r="2421" spans="1:14" x14ac:dyDescent="0.35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  <c r="L2421" t="str">
        <f t="shared" si="113"/>
        <v>Niche</v>
      </c>
      <c r="M2421" t="str">
        <f t="shared" si="114"/>
        <v>N64</v>
      </c>
      <c r="N2421" t="str">
        <f t="shared" si="115"/>
        <v>Madden Football 64 (N64)</v>
      </c>
    </row>
    <row r="2422" spans="1:14" x14ac:dyDescent="0.35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  <c r="L2422" t="str">
        <f t="shared" si="113"/>
        <v>Niche</v>
      </c>
      <c r="M2422" t="str">
        <f t="shared" si="114"/>
        <v>PS</v>
      </c>
      <c r="N2422" t="str">
        <f t="shared" si="115"/>
        <v>MLB 99 (PS)</v>
      </c>
    </row>
    <row r="2423" spans="1:14" x14ac:dyDescent="0.35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  <c r="L2423" t="str">
        <f t="shared" si="113"/>
        <v>Niche</v>
      </c>
      <c r="M2423" t="str">
        <f t="shared" si="114"/>
        <v>PS3</v>
      </c>
      <c r="N2423" t="str">
        <f t="shared" si="115"/>
        <v>Dragon Ball Z: Burst Limit (PS3)</v>
      </c>
    </row>
    <row r="2424" spans="1:14" x14ac:dyDescent="0.35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  <c r="L2424" t="str">
        <f t="shared" si="113"/>
        <v>Niche</v>
      </c>
      <c r="M2424" t="str">
        <f t="shared" si="114"/>
        <v>X36</v>
      </c>
      <c r="N2424" t="str">
        <f t="shared" si="115"/>
        <v>The Lord of the Rings: War in the North (X360)</v>
      </c>
    </row>
    <row r="2425" spans="1:14" x14ac:dyDescent="0.35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  <c r="L2425" t="str">
        <f t="shared" si="113"/>
        <v>Niche</v>
      </c>
      <c r="M2425" t="str">
        <f t="shared" si="114"/>
        <v>DS</v>
      </c>
      <c r="N2425" t="str">
        <f t="shared" si="115"/>
        <v>The Legendary Starfy (DS)</v>
      </c>
    </row>
    <row r="2426" spans="1:14" x14ac:dyDescent="0.35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  <c r="L2426" t="str">
        <f t="shared" si="113"/>
        <v>Niche</v>
      </c>
      <c r="M2426" t="str">
        <f t="shared" si="114"/>
        <v>X36</v>
      </c>
      <c r="N2426" t="str">
        <f t="shared" si="115"/>
        <v>2010 FIFA World Cup South Africa (X360)</v>
      </c>
    </row>
    <row r="2427" spans="1:14" x14ac:dyDescent="0.35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  <c r="L2427" t="str">
        <f t="shared" si="113"/>
        <v>Niche</v>
      </c>
      <c r="M2427" t="str">
        <f t="shared" si="114"/>
        <v>PS2</v>
      </c>
      <c r="N2427" t="str">
        <f t="shared" si="115"/>
        <v>Dynasty Warriors 4: Xtreme Legends (PS2)</v>
      </c>
    </row>
    <row r="2428" spans="1:14" x14ac:dyDescent="0.35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  <c r="L2428" t="str">
        <f t="shared" si="113"/>
        <v>Niche</v>
      </c>
      <c r="M2428" t="str">
        <f t="shared" si="114"/>
        <v>PS3</v>
      </c>
      <c r="N2428" t="str">
        <f t="shared" si="115"/>
        <v>Ninja Gaiden Sigma 2 (PS3)</v>
      </c>
    </row>
    <row r="2429" spans="1:14" x14ac:dyDescent="0.35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  <c r="L2429" t="str">
        <f t="shared" si="113"/>
        <v>Niche</v>
      </c>
      <c r="M2429" t="str">
        <f t="shared" si="114"/>
        <v>X36</v>
      </c>
      <c r="N2429" t="str">
        <f t="shared" si="115"/>
        <v>Forza Horizon 2 (X360)</v>
      </c>
    </row>
    <row r="2430" spans="1:14" x14ac:dyDescent="0.35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  <c r="L2430" t="str">
        <f t="shared" si="113"/>
        <v>Niche</v>
      </c>
      <c r="M2430" t="str">
        <f t="shared" si="114"/>
        <v>PS3</v>
      </c>
      <c r="N2430" t="str">
        <f t="shared" si="115"/>
        <v>Skate 2 (PS3)</v>
      </c>
    </row>
    <row r="2431" spans="1:14" x14ac:dyDescent="0.35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  <c r="L2431" t="str">
        <f t="shared" si="113"/>
        <v>Niche</v>
      </c>
      <c r="M2431" t="str">
        <f t="shared" si="114"/>
        <v>DS</v>
      </c>
      <c r="N2431" t="str">
        <f t="shared" si="115"/>
        <v>FIFA Soccer 08 (DS)</v>
      </c>
    </row>
    <row r="2432" spans="1:14" x14ac:dyDescent="0.35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  <c r="L2432" t="str">
        <f t="shared" si="113"/>
        <v>Niche</v>
      </c>
      <c r="M2432" t="str">
        <f t="shared" si="114"/>
        <v>PS</v>
      </c>
      <c r="N2432" t="str">
        <f t="shared" si="115"/>
        <v>Army Men: Air Attack (PS)</v>
      </c>
    </row>
    <row r="2433" spans="1:14" x14ac:dyDescent="0.35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  <c r="L2433" t="str">
        <f t="shared" si="113"/>
        <v>Niche</v>
      </c>
      <c r="M2433" t="str">
        <f t="shared" si="114"/>
        <v>Wii</v>
      </c>
      <c r="N2433" t="str">
        <f t="shared" si="115"/>
        <v>Need for Speed: Nitro (Wii)</v>
      </c>
    </row>
    <row r="2434" spans="1:14" x14ac:dyDescent="0.35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  <c r="L2434" t="str">
        <f t="shared" ref="L2434:L2497" si="116">IF(K2434 &gt; 10, "Blockbuster", IF(K2434 &gt; 1, "Standard", "Niche"))</f>
        <v>Niche</v>
      </c>
      <c r="M2434" t="str">
        <f t="shared" ref="M2434:M2497" si="117">LEFT(C2434, 3)</f>
        <v>Wii</v>
      </c>
      <c r="N2434" t="str">
        <f t="shared" ref="N2434:N2497" si="118">CONCATENATE(B2434, " ", "(", C2434, ")")</f>
        <v>Madden NFL 09 All-Play (Wii)</v>
      </c>
    </row>
    <row r="2435" spans="1:14" x14ac:dyDescent="0.35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  <c r="L2435" t="str">
        <f t="shared" si="116"/>
        <v>Niche</v>
      </c>
      <c r="M2435" t="str">
        <f t="shared" si="117"/>
        <v>X36</v>
      </c>
      <c r="N2435" t="str">
        <f t="shared" si="118"/>
        <v>NBA 2K8 (X360)</v>
      </c>
    </row>
    <row r="2436" spans="1:14" x14ac:dyDescent="0.35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  <c r="L2436" t="str">
        <f t="shared" si="116"/>
        <v>Niche</v>
      </c>
      <c r="M2436" t="str">
        <f t="shared" si="117"/>
        <v>XOn</v>
      </c>
      <c r="N2436" t="str">
        <f t="shared" si="118"/>
        <v>Far Cry: Primal (XOne)</v>
      </c>
    </row>
    <row r="2437" spans="1:14" x14ac:dyDescent="0.35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  <c r="L2437" t="str">
        <f t="shared" si="116"/>
        <v>Niche</v>
      </c>
      <c r="M2437" t="str">
        <f t="shared" si="117"/>
        <v>PS</v>
      </c>
      <c r="N2437" t="str">
        <f t="shared" si="118"/>
        <v>Street Fighter Alpha 2 (PS)</v>
      </c>
    </row>
    <row r="2438" spans="1:14" x14ac:dyDescent="0.35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  <c r="L2438" t="str">
        <f t="shared" si="116"/>
        <v>Niche</v>
      </c>
      <c r="M2438" t="str">
        <f t="shared" si="117"/>
        <v>XB</v>
      </c>
      <c r="N2438" t="str">
        <f t="shared" si="118"/>
        <v>Tiger Woods PGA Tour 2005 (XB)</v>
      </c>
    </row>
    <row r="2439" spans="1:14" x14ac:dyDescent="0.35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  <c r="L2439" t="str">
        <f t="shared" si="116"/>
        <v>Niche</v>
      </c>
      <c r="M2439" t="str">
        <f t="shared" si="117"/>
        <v>PS3</v>
      </c>
      <c r="N2439" t="str">
        <f t="shared" si="118"/>
        <v>Army of Two: The 40th Day (PS3)</v>
      </c>
    </row>
    <row r="2440" spans="1:14" x14ac:dyDescent="0.35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  <c r="L2440" t="str">
        <f t="shared" si="116"/>
        <v>Niche</v>
      </c>
      <c r="M2440" t="str">
        <f t="shared" si="117"/>
        <v>Wii</v>
      </c>
      <c r="N2440" t="str">
        <f t="shared" si="118"/>
        <v>Blazing Angels: Squadrons of WWII (Wii)</v>
      </c>
    </row>
    <row r="2441" spans="1:14" x14ac:dyDescent="0.35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  <c r="L2441" t="str">
        <f t="shared" si="116"/>
        <v>Niche</v>
      </c>
      <c r="M2441" t="str">
        <f t="shared" si="117"/>
        <v>NES</v>
      </c>
      <c r="N2441" t="str">
        <f t="shared" si="118"/>
        <v>Castlevania III: Dracula's Curse (NES)</v>
      </c>
    </row>
    <row r="2442" spans="1:14" x14ac:dyDescent="0.35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  <c r="L2442" t="str">
        <f t="shared" si="116"/>
        <v>Niche</v>
      </c>
      <c r="M2442" t="str">
        <f t="shared" si="117"/>
        <v>DS</v>
      </c>
      <c r="N2442" t="str">
        <f t="shared" si="118"/>
        <v>Harry Potter and the Order of the Phoenix (DS)</v>
      </c>
    </row>
    <row r="2443" spans="1:14" x14ac:dyDescent="0.35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  <c r="L2443" t="str">
        <f t="shared" si="116"/>
        <v>Niche</v>
      </c>
      <c r="M2443" t="str">
        <f t="shared" si="117"/>
        <v>PS</v>
      </c>
      <c r="N2443" t="str">
        <f t="shared" si="118"/>
        <v>Rampage World Tour (PS)</v>
      </c>
    </row>
    <row r="2444" spans="1:14" x14ac:dyDescent="0.35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  <c r="L2444" t="str">
        <f t="shared" si="116"/>
        <v>Niche</v>
      </c>
      <c r="M2444" t="str">
        <f t="shared" si="117"/>
        <v>PSP</v>
      </c>
      <c r="N2444" t="str">
        <f t="shared" si="118"/>
        <v>Burnout Legends (PSP)</v>
      </c>
    </row>
    <row r="2445" spans="1:14" x14ac:dyDescent="0.35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  <c r="L2445" t="str">
        <f t="shared" si="116"/>
        <v>Niche</v>
      </c>
      <c r="M2445" t="str">
        <f t="shared" si="117"/>
        <v>PS3</v>
      </c>
      <c r="N2445" t="str">
        <f t="shared" si="118"/>
        <v>WWE 2K15 (PS3)</v>
      </c>
    </row>
    <row r="2446" spans="1:14" x14ac:dyDescent="0.35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  <c r="L2446" t="str">
        <f t="shared" si="116"/>
        <v>Niche</v>
      </c>
      <c r="M2446" t="str">
        <f t="shared" si="117"/>
        <v>XOn</v>
      </c>
      <c r="N2446" t="str">
        <f t="shared" si="118"/>
        <v>Overwatch (XOne)</v>
      </c>
    </row>
    <row r="2447" spans="1:14" x14ac:dyDescent="0.35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  <c r="L2447" t="str">
        <f t="shared" si="116"/>
        <v>Niche</v>
      </c>
      <c r="M2447" t="str">
        <f t="shared" si="117"/>
        <v>PS2</v>
      </c>
      <c r="N2447" t="str">
        <f t="shared" si="118"/>
        <v>Ratatouille (PS2)</v>
      </c>
    </row>
    <row r="2448" spans="1:14" x14ac:dyDescent="0.35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  <c r="L2448" t="str">
        <f t="shared" si="116"/>
        <v>Niche</v>
      </c>
      <c r="M2448" t="str">
        <f t="shared" si="117"/>
        <v>PS</v>
      </c>
      <c r="N2448" t="str">
        <f t="shared" si="118"/>
        <v>NFL GameDay (PS)</v>
      </c>
    </row>
    <row r="2449" spans="1:14" x14ac:dyDescent="0.35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  <c r="L2449" t="str">
        <f t="shared" si="116"/>
        <v>Niche</v>
      </c>
      <c r="M2449" t="str">
        <f t="shared" si="117"/>
        <v>PS2</v>
      </c>
      <c r="N2449" t="str">
        <f t="shared" si="118"/>
        <v>Burnout 2: Point of Impact (PS2)</v>
      </c>
    </row>
    <row r="2450" spans="1:14" x14ac:dyDescent="0.35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  <c r="L2450" t="str">
        <f t="shared" si="116"/>
        <v>Niche</v>
      </c>
      <c r="M2450" t="str">
        <f t="shared" si="117"/>
        <v>3DS</v>
      </c>
      <c r="N2450" t="str">
        <f t="shared" si="118"/>
        <v>Kirby: Planet Robobot (3DS)</v>
      </c>
    </row>
    <row r="2451" spans="1:14" x14ac:dyDescent="0.35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  <c r="L2451" t="str">
        <f t="shared" si="116"/>
        <v>Niche</v>
      </c>
      <c r="M2451" t="str">
        <f t="shared" si="117"/>
        <v>PS2</v>
      </c>
      <c r="N2451" t="str">
        <f t="shared" si="118"/>
        <v>Street Fighter EX3 (PS2)</v>
      </c>
    </row>
    <row r="2452" spans="1:14" x14ac:dyDescent="0.35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  <c r="L2452" t="str">
        <f t="shared" si="116"/>
        <v>Niche</v>
      </c>
      <c r="M2452" t="str">
        <f t="shared" si="117"/>
        <v>Wii</v>
      </c>
      <c r="N2452" t="str">
        <f t="shared" si="118"/>
        <v>Karaoke Revolution Glee (Wii)</v>
      </c>
    </row>
    <row r="2453" spans="1:14" x14ac:dyDescent="0.35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  <c r="L2453" t="str">
        <f t="shared" si="116"/>
        <v>Niche</v>
      </c>
      <c r="M2453" t="str">
        <f t="shared" si="117"/>
        <v>X36</v>
      </c>
      <c r="N2453" t="str">
        <f t="shared" si="118"/>
        <v>Sniper Elite V2 (X360)</v>
      </c>
    </row>
    <row r="2454" spans="1:14" x14ac:dyDescent="0.35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  <c r="L2454" t="str">
        <f t="shared" si="116"/>
        <v>Niche</v>
      </c>
      <c r="M2454" t="str">
        <f t="shared" si="117"/>
        <v>PS4</v>
      </c>
      <c r="N2454" t="str">
        <f t="shared" si="118"/>
        <v>Thief (2014) (PS4)</v>
      </c>
    </row>
    <row r="2455" spans="1:14" x14ac:dyDescent="0.35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  <c r="L2455" t="str">
        <f t="shared" si="116"/>
        <v>Niche</v>
      </c>
      <c r="M2455" t="str">
        <f t="shared" si="117"/>
        <v>GC</v>
      </c>
      <c r="N2455" t="str">
        <f t="shared" si="118"/>
        <v>Spider-Man 2 (GC)</v>
      </c>
    </row>
    <row r="2456" spans="1:14" x14ac:dyDescent="0.35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  <c r="L2456" t="str">
        <f t="shared" si="116"/>
        <v>Niche</v>
      </c>
      <c r="M2456" t="str">
        <f t="shared" si="117"/>
        <v>DS</v>
      </c>
      <c r="N2456" t="str">
        <f t="shared" si="118"/>
        <v>Golden Sun: Dark Dawn (DS)</v>
      </c>
    </row>
    <row r="2457" spans="1:14" x14ac:dyDescent="0.35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  <c r="L2457" t="str">
        <f t="shared" si="116"/>
        <v>Niche</v>
      </c>
      <c r="M2457" t="str">
        <f t="shared" si="117"/>
        <v>PS3</v>
      </c>
      <c r="N2457" t="str">
        <f t="shared" si="118"/>
        <v>Tiger Woods PGA Tour 11 (PS3)</v>
      </c>
    </row>
    <row r="2458" spans="1:14" x14ac:dyDescent="0.35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  <c r="L2458" t="str">
        <f t="shared" si="116"/>
        <v>Niche</v>
      </c>
      <c r="M2458" t="str">
        <f t="shared" si="117"/>
        <v>PS3</v>
      </c>
      <c r="N2458" t="str">
        <f t="shared" si="118"/>
        <v>Devil May Cry HD Collection (PS3)</v>
      </c>
    </row>
    <row r="2459" spans="1:14" x14ac:dyDescent="0.35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  <c r="L2459" t="str">
        <f t="shared" si="116"/>
        <v>Niche</v>
      </c>
      <c r="M2459" t="str">
        <f t="shared" si="117"/>
        <v>PS4</v>
      </c>
      <c r="N2459" t="str">
        <f t="shared" si="118"/>
        <v>MLB 16: The Show (PS4)</v>
      </c>
    </row>
    <row r="2460" spans="1:14" x14ac:dyDescent="0.35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  <c r="L2460" t="str">
        <f t="shared" si="116"/>
        <v>Niche</v>
      </c>
      <c r="M2460" t="str">
        <f t="shared" si="117"/>
        <v>PS3</v>
      </c>
      <c r="N2460" t="str">
        <f t="shared" si="118"/>
        <v>NBA 2K10 (PS3)</v>
      </c>
    </row>
    <row r="2461" spans="1:14" x14ac:dyDescent="0.35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  <c r="L2461" t="str">
        <f t="shared" si="116"/>
        <v>Niche</v>
      </c>
      <c r="M2461" t="str">
        <f t="shared" si="117"/>
        <v>Wii</v>
      </c>
      <c r="N2461" t="str">
        <f t="shared" si="118"/>
        <v>Xenoblade Chronicles X (WiiU)</v>
      </c>
    </row>
    <row r="2462" spans="1:14" x14ac:dyDescent="0.35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  <c r="L2462" t="str">
        <f t="shared" si="116"/>
        <v>Niche</v>
      </c>
      <c r="M2462" t="str">
        <f t="shared" si="117"/>
        <v>DS</v>
      </c>
      <c r="N2462" t="str">
        <f t="shared" si="118"/>
        <v>Petz Dogz Fashion (DS)</v>
      </c>
    </row>
    <row r="2463" spans="1:14" x14ac:dyDescent="0.35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  <c r="L2463" t="str">
        <f t="shared" si="116"/>
        <v>Niche</v>
      </c>
      <c r="M2463" t="str">
        <f t="shared" si="117"/>
        <v>GC</v>
      </c>
      <c r="N2463" t="str">
        <f t="shared" si="118"/>
        <v>The Incredibles (GC)</v>
      </c>
    </row>
    <row r="2464" spans="1:14" x14ac:dyDescent="0.35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  <c r="L2464" t="str">
        <f t="shared" si="116"/>
        <v>Niche</v>
      </c>
      <c r="M2464" t="str">
        <f t="shared" si="117"/>
        <v>PS3</v>
      </c>
      <c r="N2464" t="str">
        <f t="shared" si="118"/>
        <v>NCAA Football 11 (PS3)</v>
      </c>
    </row>
    <row r="2465" spans="1:14" x14ac:dyDescent="0.35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  <c r="L2465" t="str">
        <f t="shared" si="116"/>
        <v>Niche</v>
      </c>
      <c r="M2465" t="str">
        <f t="shared" si="117"/>
        <v>PS3</v>
      </c>
      <c r="N2465" t="str">
        <f t="shared" si="118"/>
        <v>Dragon Age II (PS3)</v>
      </c>
    </row>
    <row r="2466" spans="1:14" x14ac:dyDescent="0.35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  <c r="L2466" t="str">
        <f t="shared" si="116"/>
        <v>Niche</v>
      </c>
      <c r="M2466" t="str">
        <f t="shared" si="117"/>
        <v>PS2</v>
      </c>
      <c r="N2466" t="str">
        <f t="shared" si="118"/>
        <v>ATV Quad Power Racing 2 (PS2)</v>
      </c>
    </row>
    <row r="2467" spans="1:14" x14ac:dyDescent="0.35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  <c r="L2467" t="str">
        <f t="shared" si="116"/>
        <v>Niche</v>
      </c>
      <c r="M2467" t="str">
        <f t="shared" si="117"/>
        <v>Wii</v>
      </c>
      <c r="N2467" t="str">
        <f t="shared" si="118"/>
        <v>Harvest Moon: Tree of Tranquility (Wii)</v>
      </c>
    </row>
    <row r="2468" spans="1:14" x14ac:dyDescent="0.35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  <c r="L2468" t="str">
        <f t="shared" si="116"/>
        <v>Niche</v>
      </c>
      <c r="M2468" t="str">
        <f t="shared" si="117"/>
        <v>NES</v>
      </c>
      <c r="N2468" t="str">
        <f t="shared" si="118"/>
        <v>Final Fantasy (NES)</v>
      </c>
    </row>
    <row r="2469" spans="1:14" x14ac:dyDescent="0.35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  <c r="L2469" t="str">
        <f t="shared" si="116"/>
        <v>Niche</v>
      </c>
      <c r="M2469" t="str">
        <f t="shared" si="117"/>
        <v>PS3</v>
      </c>
      <c r="N2469" t="str">
        <f t="shared" si="118"/>
        <v>Street Fighter X Tekken (PS3)</v>
      </c>
    </row>
    <row r="2470" spans="1:14" x14ac:dyDescent="0.35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  <c r="L2470" t="str">
        <f t="shared" si="116"/>
        <v>Niche</v>
      </c>
      <c r="M2470" t="str">
        <f t="shared" si="117"/>
        <v>PS</v>
      </c>
      <c r="N2470" t="str">
        <f t="shared" si="118"/>
        <v>Rocket Power: Team Rocket Rescue (PS)</v>
      </c>
    </row>
    <row r="2471" spans="1:14" x14ac:dyDescent="0.35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  <c r="L2471" t="str">
        <f t="shared" si="116"/>
        <v>Niche</v>
      </c>
      <c r="M2471" t="str">
        <f t="shared" si="117"/>
        <v>X36</v>
      </c>
      <c r="N2471" t="str">
        <f t="shared" si="118"/>
        <v>Duke Nukem Forever (X360)</v>
      </c>
    </row>
    <row r="2472" spans="1:14" x14ac:dyDescent="0.35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  <c r="L2472" t="str">
        <f t="shared" si="116"/>
        <v>Niche</v>
      </c>
      <c r="M2472" t="str">
        <f t="shared" si="117"/>
        <v>PS2</v>
      </c>
      <c r="N2472" t="str">
        <f t="shared" si="118"/>
        <v>Big Mutha Truckers (PS2)</v>
      </c>
    </row>
    <row r="2473" spans="1:14" x14ac:dyDescent="0.35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  <c r="L2473" t="str">
        <f t="shared" si="116"/>
        <v>Niche</v>
      </c>
      <c r="M2473" t="str">
        <f t="shared" si="117"/>
        <v>PS4</v>
      </c>
      <c r="N2473" t="str">
        <f t="shared" si="118"/>
        <v>Borderlands: The Handsome Collection (PS4)</v>
      </c>
    </row>
    <row r="2474" spans="1:14" x14ac:dyDescent="0.35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  <c r="L2474" t="str">
        <f t="shared" si="116"/>
        <v>Niche</v>
      </c>
      <c r="M2474" t="str">
        <f t="shared" si="117"/>
        <v>PS2</v>
      </c>
      <c r="N2474" t="str">
        <f t="shared" si="118"/>
        <v>Rogue Galaxy (PS2)</v>
      </c>
    </row>
    <row r="2475" spans="1:14" x14ac:dyDescent="0.35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  <c r="L2475" t="str">
        <f t="shared" si="116"/>
        <v>Niche</v>
      </c>
      <c r="M2475" t="str">
        <f t="shared" si="117"/>
        <v>PS2</v>
      </c>
      <c r="N2475" t="str">
        <f t="shared" si="118"/>
        <v>ESPN College Hoops 2K5 (PS2)</v>
      </c>
    </row>
    <row r="2476" spans="1:14" x14ac:dyDescent="0.35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  <c r="L2476" t="str">
        <f t="shared" si="116"/>
        <v>Niche</v>
      </c>
      <c r="M2476" t="str">
        <f t="shared" si="117"/>
        <v>GBA</v>
      </c>
      <c r="N2476" t="str">
        <f t="shared" si="118"/>
        <v>Metroid: Zero Mission (GBA)</v>
      </c>
    </row>
    <row r="2477" spans="1:14" x14ac:dyDescent="0.35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  <c r="L2477" t="str">
        <f t="shared" si="116"/>
        <v>Niche</v>
      </c>
      <c r="M2477" t="str">
        <f t="shared" si="117"/>
        <v>PSV</v>
      </c>
      <c r="N2477" t="str">
        <f t="shared" si="118"/>
        <v>FIFA 15 (PSV)</v>
      </c>
    </row>
    <row r="2478" spans="1:14" x14ac:dyDescent="0.35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  <c r="L2478" t="str">
        <f t="shared" si="116"/>
        <v>Niche</v>
      </c>
      <c r="M2478" t="str">
        <f t="shared" si="117"/>
        <v>PS3</v>
      </c>
      <c r="N2478" t="str">
        <f t="shared" si="118"/>
        <v>Time Crisis 4 (PS3)</v>
      </c>
    </row>
    <row r="2479" spans="1:14" x14ac:dyDescent="0.35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  <c r="L2479" t="str">
        <f t="shared" si="116"/>
        <v>Niche</v>
      </c>
      <c r="M2479" t="str">
        <f t="shared" si="117"/>
        <v>PS2</v>
      </c>
      <c r="N2479" t="str">
        <f t="shared" si="118"/>
        <v>Ben 10: Protector of Earth (PS2)</v>
      </c>
    </row>
    <row r="2480" spans="1:14" x14ac:dyDescent="0.35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  <c r="L2480" t="str">
        <f t="shared" si="116"/>
        <v>Niche</v>
      </c>
      <c r="M2480" t="str">
        <f t="shared" si="117"/>
        <v>X36</v>
      </c>
      <c r="N2480" t="str">
        <f t="shared" si="118"/>
        <v>Need for Speed Rivals (X360)</v>
      </c>
    </row>
    <row r="2481" spans="1:14" x14ac:dyDescent="0.35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  <c r="L2481" t="str">
        <f t="shared" si="116"/>
        <v>Niche</v>
      </c>
      <c r="M2481" t="str">
        <f t="shared" si="117"/>
        <v>PS</v>
      </c>
      <c r="N2481" t="str">
        <f t="shared" si="118"/>
        <v>Q*bert (PS)</v>
      </c>
    </row>
    <row r="2482" spans="1:14" x14ac:dyDescent="0.35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  <c r="L2482" t="str">
        <f t="shared" si="116"/>
        <v>Niche</v>
      </c>
      <c r="M2482" t="str">
        <f t="shared" si="117"/>
        <v>Wii</v>
      </c>
      <c r="N2482" t="str">
        <f t="shared" si="118"/>
        <v>WWE SmackDown vs. Raw 2009 (Wii)</v>
      </c>
    </row>
    <row r="2483" spans="1:14" x14ac:dyDescent="0.35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  <c r="L2483" t="str">
        <f t="shared" si="116"/>
        <v>Niche</v>
      </c>
      <c r="M2483" t="str">
        <f t="shared" si="117"/>
        <v>PS</v>
      </c>
      <c r="N2483" t="str">
        <f t="shared" si="118"/>
        <v>Ace Combat 3: Electrosphere (PS)</v>
      </c>
    </row>
    <row r="2484" spans="1:14" x14ac:dyDescent="0.35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  <c r="L2484" t="str">
        <f t="shared" si="116"/>
        <v>Niche</v>
      </c>
      <c r="M2484" t="str">
        <f t="shared" si="117"/>
        <v>PS2</v>
      </c>
      <c r="N2484" t="str">
        <f t="shared" si="118"/>
        <v>Dynasty Warriors 2 (PS2)</v>
      </c>
    </row>
    <row r="2485" spans="1:14" x14ac:dyDescent="0.35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  <c r="L2485" t="str">
        <f t="shared" si="116"/>
        <v>Niche</v>
      </c>
      <c r="M2485" t="str">
        <f t="shared" si="117"/>
        <v>DS</v>
      </c>
      <c r="N2485" t="str">
        <f t="shared" si="118"/>
        <v>Battle of Giants: Dinosaurs (DS)</v>
      </c>
    </row>
    <row r="2486" spans="1:14" x14ac:dyDescent="0.35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  <c r="L2486" t="str">
        <f t="shared" si="116"/>
        <v>Niche</v>
      </c>
      <c r="M2486" t="str">
        <f t="shared" si="117"/>
        <v>PSP</v>
      </c>
      <c r="N2486" t="str">
        <f t="shared" si="118"/>
        <v>Madden NFL 07 (PSP)</v>
      </c>
    </row>
    <row r="2487" spans="1:14" x14ac:dyDescent="0.35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  <c r="L2487" t="str">
        <f t="shared" si="116"/>
        <v>Niche</v>
      </c>
      <c r="M2487" t="str">
        <f t="shared" si="117"/>
        <v>GBA</v>
      </c>
      <c r="N2487" t="str">
        <f t="shared" si="118"/>
        <v>Lizzie McGuire 2: Lizzie Diaries (GBA)</v>
      </c>
    </row>
    <row r="2488" spans="1:14" x14ac:dyDescent="0.35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  <c r="L2488" t="str">
        <f t="shared" si="116"/>
        <v>Niche</v>
      </c>
      <c r="M2488" t="str">
        <f t="shared" si="117"/>
        <v>PSV</v>
      </c>
      <c r="N2488" t="str">
        <f t="shared" si="118"/>
        <v>Borderlands 2 (PSV)</v>
      </c>
    </row>
    <row r="2489" spans="1:14" x14ac:dyDescent="0.35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  <c r="L2489" t="str">
        <f t="shared" si="116"/>
        <v>Niche</v>
      </c>
      <c r="M2489" t="str">
        <f t="shared" si="117"/>
        <v>PS2</v>
      </c>
      <c r="N2489" t="str">
        <f t="shared" si="118"/>
        <v>FIFA Soccer World Championship (PS2)</v>
      </c>
    </row>
    <row r="2490" spans="1:14" x14ac:dyDescent="0.35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  <c r="L2490" t="str">
        <f t="shared" si="116"/>
        <v>Niche</v>
      </c>
      <c r="M2490" t="str">
        <f t="shared" si="117"/>
        <v>XB</v>
      </c>
      <c r="N2490" t="str">
        <f t="shared" si="118"/>
        <v>Brute Force (XB)</v>
      </c>
    </row>
    <row r="2491" spans="1:14" x14ac:dyDescent="0.35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  <c r="L2491" t="str">
        <f t="shared" si="116"/>
        <v>Niche</v>
      </c>
      <c r="M2491" t="str">
        <f t="shared" si="117"/>
        <v>X36</v>
      </c>
      <c r="N2491" t="str">
        <f t="shared" si="118"/>
        <v>Dance Central 3 (X360)</v>
      </c>
    </row>
    <row r="2492" spans="1:14" x14ac:dyDescent="0.35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  <c r="L2492" t="str">
        <f t="shared" si="116"/>
        <v>Niche</v>
      </c>
      <c r="M2492" t="str">
        <f t="shared" si="117"/>
        <v>GB</v>
      </c>
      <c r="N2492" t="str">
        <f t="shared" si="118"/>
        <v>Yu-Gi-Oh! Dark Duel Stories (GB)</v>
      </c>
    </row>
    <row r="2493" spans="1:14" x14ac:dyDescent="0.35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  <c r="L2493" t="str">
        <f t="shared" si="116"/>
        <v>Niche</v>
      </c>
      <c r="M2493" t="str">
        <f t="shared" si="117"/>
        <v>PS</v>
      </c>
      <c r="N2493" t="str">
        <f t="shared" si="118"/>
        <v>The Game of Life (PS)</v>
      </c>
    </row>
    <row r="2494" spans="1:14" x14ac:dyDescent="0.35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  <c r="L2494" t="str">
        <f t="shared" si="116"/>
        <v>Niche</v>
      </c>
      <c r="M2494" t="str">
        <f t="shared" si="117"/>
        <v>PS</v>
      </c>
      <c r="N2494" t="str">
        <f t="shared" si="118"/>
        <v>Mega Man Legends (PS)</v>
      </c>
    </row>
    <row r="2495" spans="1:14" x14ac:dyDescent="0.35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  <c r="L2495" t="str">
        <f t="shared" si="116"/>
        <v>Niche</v>
      </c>
      <c r="M2495" t="str">
        <f t="shared" si="117"/>
        <v>PS3</v>
      </c>
      <c r="N2495" t="str">
        <f t="shared" si="118"/>
        <v>NCAA Football 12 (PS3)</v>
      </c>
    </row>
    <row r="2496" spans="1:14" x14ac:dyDescent="0.35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  <c r="L2496" t="str">
        <f t="shared" si="116"/>
        <v>Niche</v>
      </c>
      <c r="M2496" t="str">
        <f t="shared" si="117"/>
        <v>PS2</v>
      </c>
      <c r="N2496" t="str">
        <f t="shared" si="118"/>
        <v>Sly 3: Honor Among Thieves (PS2)</v>
      </c>
    </row>
    <row r="2497" spans="1:14" x14ac:dyDescent="0.35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  <c r="L2497" t="str">
        <f t="shared" si="116"/>
        <v>Niche</v>
      </c>
      <c r="M2497" t="str">
        <f t="shared" si="117"/>
        <v>Wii</v>
      </c>
      <c r="N2497" t="str">
        <f t="shared" si="118"/>
        <v>The Price is Right (Wii)</v>
      </c>
    </row>
    <row r="2498" spans="1:14" x14ac:dyDescent="0.35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  <c r="L2498" t="str">
        <f t="shared" ref="L2498:L2561" si="119">IF(K2498 &gt; 10, "Blockbuster", IF(K2498 &gt; 1, "Standard", "Niche"))</f>
        <v>Niche</v>
      </c>
      <c r="M2498" t="str">
        <f t="shared" ref="M2498:M2561" si="120">LEFT(C2498, 3)</f>
        <v>X36</v>
      </c>
      <c r="N2498" t="str">
        <f t="shared" ref="N2498:N2561" si="121">CONCATENATE(B2498, " ", "(", C2498, ")")</f>
        <v>Sid Meier's Civilization Revolution (X360)</v>
      </c>
    </row>
    <row r="2499" spans="1:14" x14ac:dyDescent="0.35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  <c r="L2499" t="str">
        <f t="shared" si="119"/>
        <v>Niche</v>
      </c>
      <c r="M2499" t="str">
        <f t="shared" si="120"/>
        <v>PS2</v>
      </c>
      <c r="N2499" t="str">
        <f t="shared" si="121"/>
        <v>MLB SlugFest 20-03 (PS2)</v>
      </c>
    </row>
    <row r="2500" spans="1:14" x14ac:dyDescent="0.35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  <c r="L2500" t="str">
        <f t="shared" si="119"/>
        <v>Niche</v>
      </c>
      <c r="M2500" t="str">
        <f t="shared" si="120"/>
        <v>DS</v>
      </c>
      <c r="N2500" t="str">
        <f t="shared" si="121"/>
        <v>I Spy: Fun House (DS)</v>
      </c>
    </row>
    <row r="2501" spans="1:14" x14ac:dyDescent="0.35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  <c r="L2501" t="str">
        <f t="shared" si="119"/>
        <v>Niche</v>
      </c>
      <c r="M2501" t="str">
        <f t="shared" si="120"/>
        <v>PS3</v>
      </c>
      <c r="N2501" t="str">
        <f t="shared" si="121"/>
        <v>The Amazing Spider-Man (Console Version) (PS3)</v>
      </c>
    </row>
    <row r="2502" spans="1:14" x14ac:dyDescent="0.35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  <c r="L2502" t="str">
        <f t="shared" si="119"/>
        <v>Niche</v>
      </c>
      <c r="M2502" t="str">
        <f t="shared" si="120"/>
        <v>PS3</v>
      </c>
      <c r="N2502" t="str">
        <f t="shared" si="121"/>
        <v>Dragon Ball: Raging Blast 2 (PS3)</v>
      </c>
    </row>
    <row r="2503" spans="1:14" x14ac:dyDescent="0.35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  <c r="L2503" t="str">
        <f t="shared" si="119"/>
        <v>Niche</v>
      </c>
      <c r="M2503" t="str">
        <f t="shared" si="120"/>
        <v>PS</v>
      </c>
      <c r="N2503" t="str">
        <f t="shared" si="121"/>
        <v>MediEvil (PS)</v>
      </c>
    </row>
    <row r="2504" spans="1:14" x14ac:dyDescent="0.35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  <c r="L2504" t="str">
        <f t="shared" si="119"/>
        <v>Niche</v>
      </c>
      <c r="M2504" t="str">
        <f t="shared" si="120"/>
        <v>PS</v>
      </c>
      <c r="N2504" t="str">
        <f t="shared" si="121"/>
        <v>Casper (PS)</v>
      </c>
    </row>
    <row r="2505" spans="1:14" x14ac:dyDescent="0.35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  <c r="L2505" t="str">
        <f t="shared" si="119"/>
        <v>Niche</v>
      </c>
      <c r="M2505" t="str">
        <f t="shared" si="120"/>
        <v>Wii</v>
      </c>
      <c r="N2505" t="str">
        <f t="shared" si="121"/>
        <v>Deca Sports 2 (Wii)</v>
      </c>
    </row>
    <row r="2506" spans="1:14" x14ac:dyDescent="0.35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  <c r="L2506" t="str">
        <f t="shared" si="119"/>
        <v>Niche</v>
      </c>
      <c r="M2506" t="str">
        <f t="shared" si="120"/>
        <v>XB</v>
      </c>
      <c r="N2506" t="str">
        <f t="shared" si="121"/>
        <v>James Bond 007: Nightfire (XB)</v>
      </c>
    </row>
    <row r="2507" spans="1:14" x14ac:dyDescent="0.35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  <c r="L2507" t="str">
        <f t="shared" si="119"/>
        <v>Niche</v>
      </c>
      <c r="M2507" t="str">
        <f t="shared" si="120"/>
        <v>XOn</v>
      </c>
      <c r="N2507" t="str">
        <f t="shared" si="121"/>
        <v>Madden NFL 17 (XOne)</v>
      </c>
    </row>
    <row r="2508" spans="1:14" x14ac:dyDescent="0.35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  <c r="L2508" t="str">
        <f t="shared" si="119"/>
        <v>Niche</v>
      </c>
      <c r="M2508" t="str">
        <f t="shared" si="120"/>
        <v>PSP</v>
      </c>
      <c r="N2508" t="str">
        <f t="shared" si="121"/>
        <v>Tony Hawk's Underground 2 Remix (PSP)</v>
      </c>
    </row>
    <row r="2509" spans="1:14" x14ac:dyDescent="0.35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  <c r="L2509" t="str">
        <f t="shared" si="119"/>
        <v>Niche</v>
      </c>
      <c r="M2509" t="str">
        <f t="shared" si="120"/>
        <v>GC</v>
      </c>
      <c r="N2509" t="str">
        <f t="shared" si="121"/>
        <v>Tony Hawk's Pro Skater 3 (GC)</v>
      </c>
    </row>
    <row r="2510" spans="1:14" x14ac:dyDescent="0.35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  <c r="L2510" t="str">
        <f t="shared" si="119"/>
        <v>Niche</v>
      </c>
      <c r="M2510" t="str">
        <f t="shared" si="120"/>
        <v>PS2</v>
      </c>
      <c r="N2510" t="str">
        <f t="shared" si="121"/>
        <v>Marvel: Ultimate Alliance (PS2)</v>
      </c>
    </row>
    <row r="2511" spans="1:14" x14ac:dyDescent="0.35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  <c r="L2511" t="str">
        <f t="shared" si="119"/>
        <v>Niche</v>
      </c>
      <c r="M2511" t="str">
        <f t="shared" si="120"/>
        <v>Wii</v>
      </c>
      <c r="N2511" t="str">
        <f t="shared" si="121"/>
        <v>Star Wars The Clone Wars: Republic Heroes (Wii)</v>
      </c>
    </row>
    <row r="2512" spans="1:14" x14ac:dyDescent="0.35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  <c r="L2512" t="str">
        <f t="shared" si="119"/>
        <v>Niche</v>
      </c>
      <c r="M2512" t="str">
        <f t="shared" si="120"/>
        <v>X36</v>
      </c>
      <c r="N2512" t="str">
        <f t="shared" si="121"/>
        <v>DJ Hero 2 (X360)</v>
      </c>
    </row>
    <row r="2513" spans="1:14" x14ac:dyDescent="0.35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  <c r="L2513" t="str">
        <f t="shared" si="119"/>
        <v>Niche</v>
      </c>
      <c r="M2513" t="str">
        <f t="shared" si="120"/>
        <v>PS4</v>
      </c>
      <c r="N2513" t="str">
        <f t="shared" si="121"/>
        <v>Street Fighter V (PS4)</v>
      </c>
    </row>
    <row r="2514" spans="1:14" x14ac:dyDescent="0.35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  <c r="L2514" t="str">
        <f t="shared" si="119"/>
        <v>Niche</v>
      </c>
      <c r="M2514" t="str">
        <f t="shared" si="120"/>
        <v>XB</v>
      </c>
      <c r="N2514" t="str">
        <f t="shared" si="121"/>
        <v>Need for Speed: Hot Pursuit 2 (XB)</v>
      </c>
    </row>
    <row r="2515" spans="1:14" x14ac:dyDescent="0.35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  <c r="L2515" t="str">
        <f t="shared" si="119"/>
        <v>Niche</v>
      </c>
      <c r="M2515" t="str">
        <f t="shared" si="120"/>
        <v>NES</v>
      </c>
      <c r="N2515" t="str">
        <f t="shared" si="121"/>
        <v>Clu Clu Land (NES)</v>
      </c>
    </row>
    <row r="2516" spans="1:14" x14ac:dyDescent="0.35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  <c r="L2516" t="str">
        <f t="shared" si="119"/>
        <v>Niche</v>
      </c>
      <c r="M2516" t="str">
        <f t="shared" si="120"/>
        <v>N64</v>
      </c>
      <c r="N2516" t="str">
        <f t="shared" si="121"/>
        <v>Killer Instinct Gold (N64)</v>
      </c>
    </row>
    <row r="2517" spans="1:14" x14ac:dyDescent="0.35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  <c r="L2517" t="str">
        <f t="shared" si="119"/>
        <v>Niche</v>
      </c>
      <c r="M2517" t="str">
        <f t="shared" si="120"/>
        <v>XB</v>
      </c>
      <c r="N2517" t="str">
        <f t="shared" si="121"/>
        <v>Amped: Freestyle Snowboarding (XB)</v>
      </c>
    </row>
    <row r="2518" spans="1:14" x14ac:dyDescent="0.35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  <c r="L2518" t="str">
        <f t="shared" si="119"/>
        <v>Niche</v>
      </c>
      <c r="M2518" t="str">
        <f t="shared" si="120"/>
        <v>260</v>
      </c>
      <c r="N2518" t="str">
        <f t="shared" si="121"/>
        <v>Custer's Revenge (2600)</v>
      </c>
    </row>
    <row r="2519" spans="1:14" x14ac:dyDescent="0.35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  <c r="L2519" t="str">
        <f t="shared" si="119"/>
        <v>Niche</v>
      </c>
      <c r="M2519" t="str">
        <f t="shared" si="120"/>
        <v>PSP</v>
      </c>
      <c r="N2519" t="str">
        <f t="shared" si="121"/>
        <v>MediEvil: Resurrection (PSP)</v>
      </c>
    </row>
    <row r="2520" spans="1:14" x14ac:dyDescent="0.35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  <c r="L2520" t="str">
        <f t="shared" si="119"/>
        <v>Niche</v>
      </c>
      <c r="M2520" t="str">
        <f t="shared" si="120"/>
        <v>PS3</v>
      </c>
      <c r="N2520" t="str">
        <f t="shared" si="121"/>
        <v>DmC: Devil May Cry (PS3)</v>
      </c>
    </row>
    <row r="2521" spans="1:14" x14ac:dyDescent="0.35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  <c r="L2521" t="str">
        <f t="shared" si="119"/>
        <v>Niche</v>
      </c>
      <c r="M2521" t="str">
        <f t="shared" si="120"/>
        <v>3DS</v>
      </c>
      <c r="N2521" t="str">
        <f t="shared" si="121"/>
        <v>Tales of the Abyss (3DS)</v>
      </c>
    </row>
    <row r="2522" spans="1:14" x14ac:dyDescent="0.35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  <c r="L2522" t="str">
        <f t="shared" si="119"/>
        <v>Niche</v>
      </c>
      <c r="M2522" t="str">
        <f t="shared" si="120"/>
        <v>PS2</v>
      </c>
      <c r="N2522" t="str">
        <f t="shared" si="121"/>
        <v>Rocket Power: Beach Bandits (PS2)</v>
      </c>
    </row>
    <row r="2523" spans="1:14" x14ac:dyDescent="0.35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  <c r="L2523" t="str">
        <f t="shared" si="119"/>
        <v>Niche</v>
      </c>
      <c r="M2523" t="str">
        <f t="shared" si="120"/>
        <v>PS3</v>
      </c>
      <c r="N2523" t="str">
        <f t="shared" si="121"/>
        <v>Guitar Hero: Warriors of Rock (PS3)</v>
      </c>
    </row>
    <row r="2524" spans="1:14" x14ac:dyDescent="0.35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  <c r="L2524" t="str">
        <f t="shared" si="119"/>
        <v>Niche</v>
      </c>
      <c r="M2524" t="str">
        <f t="shared" si="120"/>
        <v>Wii</v>
      </c>
      <c r="N2524" t="str">
        <f t="shared" si="121"/>
        <v>Hasbro Family Game Night 3 (Wii)</v>
      </c>
    </row>
    <row r="2525" spans="1:14" x14ac:dyDescent="0.35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  <c r="L2525" t="str">
        <f t="shared" si="119"/>
        <v>Niche</v>
      </c>
      <c r="M2525" t="str">
        <f t="shared" si="120"/>
        <v>PS3</v>
      </c>
      <c r="N2525" t="str">
        <f t="shared" si="121"/>
        <v>Madden NFL 16 (PS3)</v>
      </c>
    </row>
    <row r="2526" spans="1:14" x14ac:dyDescent="0.35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  <c r="L2526" t="str">
        <f t="shared" si="119"/>
        <v>Niche</v>
      </c>
      <c r="M2526" t="str">
        <f t="shared" si="120"/>
        <v>X36</v>
      </c>
      <c r="N2526" t="str">
        <f t="shared" si="121"/>
        <v>Stranglehold (X360)</v>
      </c>
    </row>
    <row r="2527" spans="1:14" x14ac:dyDescent="0.35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  <c r="L2527" t="str">
        <f t="shared" si="119"/>
        <v>Niche</v>
      </c>
      <c r="M2527" t="str">
        <f t="shared" si="120"/>
        <v>DS</v>
      </c>
      <c r="N2527" t="str">
        <f t="shared" si="121"/>
        <v>Imagine: Rock Star (DS)</v>
      </c>
    </row>
    <row r="2528" spans="1:14" x14ac:dyDescent="0.35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  <c r="L2528" t="str">
        <f t="shared" si="119"/>
        <v>Niche</v>
      </c>
      <c r="M2528" t="str">
        <f t="shared" si="120"/>
        <v>PS2</v>
      </c>
      <c r="N2528" t="str">
        <f t="shared" si="121"/>
        <v>Shin Megami Tensei: Persona 4 (PS2)</v>
      </c>
    </row>
    <row r="2529" spans="1:14" x14ac:dyDescent="0.35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  <c r="L2529" t="str">
        <f t="shared" si="119"/>
        <v>Niche</v>
      </c>
      <c r="M2529" t="str">
        <f t="shared" si="120"/>
        <v>PS3</v>
      </c>
      <c r="N2529" t="str">
        <f t="shared" si="121"/>
        <v>SingStar Vol. 2 (PS3)</v>
      </c>
    </row>
    <row r="2530" spans="1:14" x14ac:dyDescent="0.35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  <c r="L2530" t="str">
        <f t="shared" si="119"/>
        <v>Niche</v>
      </c>
      <c r="M2530" t="str">
        <f t="shared" si="120"/>
        <v>X36</v>
      </c>
      <c r="N2530" t="str">
        <f t="shared" si="121"/>
        <v>Shaun White Snowboarding (X360)</v>
      </c>
    </row>
    <row r="2531" spans="1:14" x14ac:dyDescent="0.35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  <c r="L2531" t="str">
        <f t="shared" si="119"/>
        <v>Niche</v>
      </c>
      <c r="M2531" t="str">
        <f t="shared" si="120"/>
        <v>PS4</v>
      </c>
      <c r="N2531" t="str">
        <f t="shared" si="121"/>
        <v>Madden NFL 25 (PS4)</v>
      </c>
    </row>
    <row r="2532" spans="1:14" x14ac:dyDescent="0.35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  <c r="L2532" t="str">
        <f t="shared" si="119"/>
        <v>Niche</v>
      </c>
      <c r="M2532" t="str">
        <f t="shared" si="120"/>
        <v>PS3</v>
      </c>
      <c r="N2532" t="str">
        <f t="shared" si="121"/>
        <v>Twisted Metal (2012) (PS3)</v>
      </c>
    </row>
    <row r="2533" spans="1:14" x14ac:dyDescent="0.35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  <c r="L2533" t="str">
        <f t="shared" si="119"/>
        <v>Niche</v>
      </c>
      <c r="M2533" t="str">
        <f t="shared" si="120"/>
        <v>GB</v>
      </c>
      <c r="N2533" t="str">
        <f t="shared" si="121"/>
        <v>Dragon Warrior III (GB)</v>
      </c>
    </row>
    <row r="2534" spans="1:14" x14ac:dyDescent="0.35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  <c r="L2534" t="str">
        <f t="shared" si="119"/>
        <v>Niche</v>
      </c>
      <c r="M2534" t="str">
        <f t="shared" si="120"/>
        <v>DS</v>
      </c>
      <c r="N2534" t="str">
        <f t="shared" si="121"/>
        <v>Disney's The Little Mermaid: Ariel's Undersea Adventure (DS)</v>
      </c>
    </row>
    <row r="2535" spans="1:14" x14ac:dyDescent="0.35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  <c r="L2535" t="str">
        <f t="shared" si="119"/>
        <v>Niche</v>
      </c>
      <c r="M2535" t="str">
        <f t="shared" si="120"/>
        <v>PS2</v>
      </c>
      <c r="N2535" t="str">
        <f t="shared" si="121"/>
        <v>Ready 2 Rumble Boxing: Round 2 (PS2)</v>
      </c>
    </row>
    <row r="2536" spans="1:14" x14ac:dyDescent="0.35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  <c r="L2536" t="str">
        <f t="shared" si="119"/>
        <v>Niche</v>
      </c>
      <c r="M2536" t="str">
        <f t="shared" si="120"/>
        <v>SNE</v>
      </c>
      <c r="N2536" t="str">
        <f t="shared" si="121"/>
        <v>Kamaitachi no Yoru (SNES)</v>
      </c>
    </row>
    <row r="2537" spans="1:14" x14ac:dyDescent="0.35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  <c r="L2537" t="str">
        <f t="shared" si="119"/>
        <v>Niche</v>
      </c>
      <c r="M2537" t="str">
        <f t="shared" si="120"/>
        <v>PSP</v>
      </c>
      <c r="N2537" t="str">
        <f t="shared" si="121"/>
        <v>Patapon (PSP)</v>
      </c>
    </row>
    <row r="2538" spans="1:14" x14ac:dyDescent="0.35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  <c r="L2538" t="str">
        <f t="shared" si="119"/>
        <v>Niche</v>
      </c>
      <c r="M2538" t="str">
        <f t="shared" si="120"/>
        <v>PS</v>
      </c>
      <c r="N2538" t="str">
        <f t="shared" si="121"/>
        <v>Tales of Destiny II (PS)</v>
      </c>
    </row>
    <row r="2539" spans="1:14" x14ac:dyDescent="0.35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  <c r="L2539" t="str">
        <f t="shared" si="119"/>
        <v>Niche</v>
      </c>
      <c r="M2539" t="str">
        <f t="shared" si="120"/>
        <v>SNE</v>
      </c>
      <c r="N2539" t="str">
        <f t="shared" si="121"/>
        <v>Super Bomberman 2 (SNES)</v>
      </c>
    </row>
    <row r="2540" spans="1:14" x14ac:dyDescent="0.35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  <c r="L2540" t="str">
        <f t="shared" si="119"/>
        <v>Niche</v>
      </c>
      <c r="M2540" t="str">
        <f t="shared" si="120"/>
        <v>PS</v>
      </c>
      <c r="N2540" t="str">
        <f t="shared" si="121"/>
        <v>NASCAR 2001 (PS)</v>
      </c>
    </row>
    <row r="2541" spans="1:14" x14ac:dyDescent="0.35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  <c r="L2541" t="str">
        <f t="shared" si="119"/>
        <v>Niche</v>
      </c>
      <c r="M2541" t="str">
        <f t="shared" si="120"/>
        <v>Wii</v>
      </c>
      <c r="N2541" t="str">
        <f t="shared" si="121"/>
        <v>EA Sports Active NFL Training Camp (Wii)</v>
      </c>
    </row>
    <row r="2542" spans="1:14" x14ac:dyDescent="0.35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  <c r="L2542" t="str">
        <f t="shared" si="119"/>
        <v>Niche</v>
      </c>
      <c r="M2542" t="str">
        <f t="shared" si="120"/>
        <v>GC</v>
      </c>
      <c r="N2542" t="str">
        <f t="shared" si="121"/>
        <v>The Legend of Zelda: Four Swords Adventures (GC)</v>
      </c>
    </row>
    <row r="2543" spans="1:14" x14ac:dyDescent="0.35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  <c r="L2543" t="str">
        <f t="shared" si="119"/>
        <v>Niche</v>
      </c>
      <c r="M2543" t="str">
        <f t="shared" si="120"/>
        <v>PS</v>
      </c>
      <c r="N2543" t="str">
        <f t="shared" si="121"/>
        <v>Jikkyou Powerful Pro Yakyuu '99 Kaimakuban (PS)</v>
      </c>
    </row>
    <row r="2544" spans="1:14" x14ac:dyDescent="0.35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  <c r="L2544" t="str">
        <f t="shared" si="119"/>
        <v>Niche</v>
      </c>
      <c r="M2544" t="str">
        <f t="shared" si="120"/>
        <v>PS4</v>
      </c>
      <c r="N2544" t="str">
        <f t="shared" si="121"/>
        <v>Guitar Hero Live (PS4)</v>
      </c>
    </row>
    <row r="2545" spans="1:14" x14ac:dyDescent="0.35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  <c r="L2545" t="str">
        <f t="shared" si="119"/>
        <v>Niche</v>
      </c>
      <c r="M2545" t="str">
        <f t="shared" si="120"/>
        <v>PS</v>
      </c>
      <c r="N2545" t="str">
        <f t="shared" si="121"/>
        <v>Valkyrie Profile (PS)</v>
      </c>
    </row>
    <row r="2546" spans="1:14" x14ac:dyDescent="0.35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  <c r="L2546" t="str">
        <f t="shared" si="119"/>
        <v>Niche</v>
      </c>
      <c r="M2546" t="str">
        <f t="shared" si="120"/>
        <v>PSP</v>
      </c>
      <c r="N2546" t="str">
        <f t="shared" si="121"/>
        <v>Final Fantasy Type-0 (PSP)</v>
      </c>
    </row>
    <row r="2547" spans="1:14" x14ac:dyDescent="0.35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  <c r="L2547" t="str">
        <f t="shared" si="119"/>
        <v>Niche</v>
      </c>
      <c r="M2547" t="str">
        <f t="shared" si="120"/>
        <v>X36</v>
      </c>
      <c r="N2547" t="str">
        <f t="shared" si="121"/>
        <v>Pro Evolution Soccer 2010 (X360)</v>
      </c>
    </row>
    <row r="2548" spans="1:14" x14ac:dyDescent="0.35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  <c r="L2548" t="str">
        <f t="shared" si="119"/>
        <v>Niche</v>
      </c>
      <c r="M2548" t="str">
        <f t="shared" si="120"/>
        <v>N64</v>
      </c>
      <c r="N2548" t="str">
        <f t="shared" si="121"/>
        <v>Army Men: Sarge's Heroes (N64)</v>
      </c>
    </row>
    <row r="2549" spans="1:14" x14ac:dyDescent="0.35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  <c r="L2549" t="str">
        <f t="shared" si="119"/>
        <v>Niche</v>
      </c>
      <c r="M2549" t="str">
        <f t="shared" si="120"/>
        <v>NES</v>
      </c>
      <c r="N2549" t="str">
        <f t="shared" si="121"/>
        <v>Mega Man (NES)</v>
      </c>
    </row>
    <row r="2550" spans="1:14" x14ac:dyDescent="0.35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  <c r="L2550" t="str">
        <f t="shared" si="119"/>
        <v>Niche</v>
      </c>
      <c r="M2550" t="str">
        <f t="shared" si="120"/>
        <v>PS2</v>
      </c>
      <c r="N2550" t="str">
        <f t="shared" si="121"/>
        <v>Tom Clancy's Rainbow Six 3 (PS2)</v>
      </c>
    </row>
    <row r="2551" spans="1:14" x14ac:dyDescent="0.35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  <c r="L2551" t="str">
        <f t="shared" si="119"/>
        <v>Niche</v>
      </c>
      <c r="M2551" t="str">
        <f t="shared" si="120"/>
        <v>PS3</v>
      </c>
      <c r="N2551" t="str">
        <f t="shared" si="121"/>
        <v>Lego Batman 3: Beyond Gotham (PS3)</v>
      </c>
    </row>
    <row r="2552" spans="1:14" x14ac:dyDescent="0.35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  <c r="L2552" t="str">
        <f t="shared" si="119"/>
        <v>Niche</v>
      </c>
      <c r="M2552" t="str">
        <f t="shared" si="120"/>
        <v>SNE</v>
      </c>
      <c r="N2552" t="str">
        <f t="shared" si="121"/>
        <v>EarthBound (SNES)</v>
      </c>
    </row>
    <row r="2553" spans="1:14" x14ac:dyDescent="0.35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  <c r="L2553" t="str">
        <f t="shared" si="119"/>
        <v>Niche</v>
      </c>
      <c r="M2553" t="str">
        <f t="shared" si="120"/>
        <v>X36</v>
      </c>
      <c r="N2553" t="str">
        <f t="shared" si="121"/>
        <v>DiRT 2 (X360)</v>
      </c>
    </row>
    <row r="2554" spans="1:14" x14ac:dyDescent="0.35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  <c r="L2554" t="str">
        <f t="shared" si="119"/>
        <v>Niche</v>
      </c>
      <c r="M2554" t="str">
        <f t="shared" si="120"/>
        <v>3DS</v>
      </c>
      <c r="N2554" t="str">
        <f t="shared" si="121"/>
        <v>Professor Layton vs Phoenix Wright: Ace Attorney (3DS)</v>
      </c>
    </row>
    <row r="2555" spans="1:14" x14ac:dyDescent="0.35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  <c r="L2555" t="str">
        <f t="shared" si="119"/>
        <v>Niche</v>
      </c>
      <c r="M2555" t="str">
        <f t="shared" si="120"/>
        <v>PS</v>
      </c>
      <c r="N2555" t="str">
        <f t="shared" si="121"/>
        <v>The Next Tetris (PS)</v>
      </c>
    </row>
    <row r="2556" spans="1:14" x14ac:dyDescent="0.35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  <c r="L2556" t="str">
        <f t="shared" si="119"/>
        <v>Niche</v>
      </c>
      <c r="M2556" t="str">
        <f t="shared" si="120"/>
        <v>XOn</v>
      </c>
      <c r="N2556" t="str">
        <f t="shared" si="121"/>
        <v>Dying Light (XOne)</v>
      </c>
    </row>
    <row r="2557" spans="1:14" x14ac:dyDescent="0.35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  <c r="L2557" t="str">
        <f t="shared" si="119"/>
        <v>Niche</v>
      </c>
      <c r="M2557" t="str">
        <f t="shared" si="120"/>
        <v>PS3</v>
      </c>
      <c r="N2557" t="str">
        <f t="shared" si="121"/>
        <v>NCAA Football 10 (PS3)</v>
      </c>
    </row>
    <row r="2558" spans="1:14" x14ac:dyDescent="0.35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  <c r="L2558" t="str">
        <f t="shared" si="119"/>
        <v>Niche</v>
      </c>
      <c r="M2558" t="str">
        <f t="shared" si="120"/>
        <v>Wii</v>
      </c>
      <c r="N2558" t="str">
        <f t="shared" si="121"/>
        <v>Ben 10: Alien Force (Wii)</v>
      </c>
    </row>
    <row r="2559" spans="1:14" x14ac:dyDescent="0.35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  <c r="L2559" t="str">
        <f t="shared" si="119"/>
        <v>Niche</v>
      </c>
      <c r="M2559" t="str">
        <f t="shared" si="120"/>
        <v>PS</v>
      </c>
      <c r="N2559" t="str">
        <f t="shared" si="121"/>
        <v>World Soccer Jikkyou Winning Eleven 3: World Cup France '98 (PS)</v>
      </c>
    </row>
    <row r="2560" spans="1:14" x14ac:dyDescent="0.35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  <c r="L2560" t="str">
        <f t="shared" si="119"/>
        <v>Niche</v>
      </c>
      <c r="M2560" t="str">
        <f t="shared" si="120"/>
        <v>PS2</v>
      </c>
      <c r="N2560" t="str">
        <f t="shared" si="121"/>
        <v>Final Fantasy XI: Wings of the Goddess (PS2)</v>
      </c>
    </row>
    <row r="2561" spans="1:14" x14ac:dyDescent="0.35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  <c r="L2561" t="str">
        <f t="shared" si="119"/>
        <v>Niche</v>
      </c>
      <c r="M2561" t="str">
        <f t="shared" si="120"/>
        <v>PS2</v>
      </c>
      <c r="N2561" t="str">
        <f t="shared" si="121"/>
        <v>The Sims 2 (PS2)</v>
      </c>
    </row>
    <row r="2562" spans="1:14" x14ac:dyDescent="0.35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  <c r="L2562" t="str">
        <f t="shared" ref="L2562:L2625" si="122">IF(K2562 &gt; 10, "Blockbuster", IF(K2562 &gt; 1, "Standard", "Niche"))</f>
        <v>Niche</v>
      </c>
      <c r="M2562" t="str">
        <f t="shared" ref="M2562:M2625" si="123">LEFT(C2562, 3)</f>
        <v>X36</v>
      </c>
      <c r="N2562" t="str">
        <f t="shared" ref="N2562:N2625" si="124">CONCATENATE(B2562, " ", "(", C2562, ")")</f>
        <v>Guitar Hero: Metallica (X360)</v>
      </c>
    </row>
    <row r="2563" spans="1:14" x14ac:dyDescent="0.35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  <c r="L2563" t="str">
        <f t="shared" si="122"/>
        <v>Niche</v>
      </c>
      <c r="M2563" t="str">
        <f t="shared" si="123"/>
        <v>PS3</v>
      </c>
      <c r="N2563" t="str">
        <f t="shared" si="124"/>
        <v>NCAA Football 14 (PS3)</v>
      </c>
    </row>
    <row r="2564" spans="1:14" x14ac:dyDescent="0.35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  <c r="L2564" t="str">
        <f t="shared" si="122"/>
        <v>Niche</v>
      </c>
      <c r="M2564" t="str">
        <f t="shared" si="123"/>
        <v>Wii</v>
      </c>
      <c r="N2564" t="str">
        <f t="shared" si="124"/>
        <v>MadWorld (Wii)</v>
      </c>
    </row>
    <row r="2565" spans="1:14" x14ac:dyDescent="0.35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  <c r="L2565" t="str">
        <f t="shared" si="122"/>
        <v>Niche</v>
      </c>
      <c r="M2565" t="str">
        <f t="shared" si="123"/>
        <v>X36</v>
      </c>
      <c r="N2565" t="str">
        <f t="shared" si="124"/>
        <v>Fight Night Champion (X360)</v>
      </c>
    </row>
    <row r="2566" spans="1:14" x14ac:dyDescent="0.35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  <c r="L2566" t="str">
        <f t="shared" si="122"/>
        <v>Niche</v>
      </c>
      <c r="M2566" t="str">
        <f t="shared" si="123"/>
        <v>PS</v>
      </c>
      <c r="N2566" t="str">
        <f t="shared" si="124"/>
        <v>Who wants to be a millionaire (PS)</v>
      </c>
    </row>
    <row r="2567" spans="1:14" x14ac:dyDescent="0.35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  <c r="L2567" t="str">
        <f t="shared" si="122"/>
        <v>Niche</v>
      </c>
      <c r="M2567" t="str">
        <f t="shared" si="123"/>
        <v>PS2</v>
      </c>
      <c r="N2567" t="str">
        <f t="shared" si="124"/>
        <v>Yakuza (PS2)</v>
      </c>
    </row>
    <row r="2568" spans="1:14" x14ac:dyDescent="0.35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  <c r="L2568" t="str">
        <f t="shared" si="122"/>
        <v>Niche</v>
      </c>
      <c r="M2568" t="str">
        <f t="shared" si="123"/>
        <v>GC</v>
      </c>
      <c r="N2568" t="str">
        <f t="shared" si="124"/>
        <v>Star Wars Rogue Squadron III: Rebel Strike (GC)</v>
      </c>
    </row>
    <row r="2569" spans="1:14" x14ac:dyDescent="0.35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  <c r="L2569" t="str">
        <f t="shared" si="122"/>
        <v>Niche</v>
      </c>
      <c r="M2569" t="str">
        <f t="shared" si="123"/>
        <v>Wii</v>
      </c>
      <c r="N2569" t="str">
        <f t="shared" si="124"/>
        <v>ABBA: You Can Dance (Wii)</v>
      </c>
    </row>
    <row r="2570" spans="1:14" x14ac:dyDescent="0.35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  <c r="L2570" t="str">
        <f t="shared" si="122"/>
        <v>Niche</v>
      </c>
      <c r="M2570" t="str">
        <f t="shared" si="123"/>
        <v>PS</v>
      </c>
      <c r="N2570" t="str">
        <f t="shared" si="124"/>
        <v>Moto Racer (PS)</v>
      </c>
    </row>
    <row r="2571" spans="1:14" x14ac:dyDescent="0.35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  <c r="L2571" t="str">
        <f t="shared" si="122"/>
        <v>Niche</v>
      </c>
      <c r="M2571" t="str">
        <f t="shared" si="123"/>
        <v>PS2</v>
      </c>
      <c r="N2571" t="str">
        <f t="shared" si="124"/>
        <v>Hitman: Contracts (PS2)</v>
      </c>
    </row>
    <row r="2572" spans="1:14" x14ac:dyDescent="0.35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  <c r="L2572" t="str">
        <f t="shared" si="122"/>
        <v>Niche</v>
      </c>
      <c r="M2572" t="str">
        <f t="shared" si="123"/>
        <v>PSP</v>
      </c>
      <c r="N2572" t="str">
        <f t="shared" si="124"/>
        <v>The Sims 2: Pets (PSP)</v>
      </c>
    </row>
    <row r="2573" spans="1:14" x14ac:dyDescent="0.35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  <c r="L2573" t="str">
        <f t="shared" si="122"/>
        <v>Niche</v>
      </c>
      <c r="M2573" t="str">
        <f t="shared" si="123"/>
        <v>PS</v>
      </c>
      <c r="N2573" t="str">
        <f t="shared" si="124"/>
        <v>Final Fantasy Anthology (PS)</v>
      </c>
    </row>
    <row r="2574" spans="1:14" x14ac:dyDescent="0.35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  <c r="L2574" t="str">
        <f t="shared" si="122"/>
        <v>Niche</v>
      </c>
      <c r="M2574" t="str">
        <f t="shared" si="123"/>
        <v>X36</v>
      </c>
      <c r="N2574" t="str">
        <f t="shared" si="124"/>
        <v>Aliens: Colonial Marines (X360)</v>
      </c>
    </row>
    <row r="2575" spans="1:14" x14ac:dyDescent="0.35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  <c r="L2575" t="str">
        <f t="shared" si="122"/>
        <v>Niche</v>
      </c>
      <c r="M2575" t="str">
        <f t="shared" si="123"/>
        <v>PSP</v>
      </c>
      <c r="N2575" t="str">
        <f t="shared" si="124"/>
        <v>Pro Evolution Soccer 2010 (PSP)</v>
      </c>
    </row>
    <row r="2576" spans="1:14" x14ac:dyDescent="0.35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  <c r="L2576" t="str">
        <f t="shared" si="122"/>
        <v>Niche</v>
      </c>
      <c r="M2576" t="str">
        <f t="shared" si="123"/>
        <v>X36</v>
      </c>
      <c r="N2576" t="str">
        <f t="shared" si="124"/>
        <v>[Prototype 2] (X360)</v>
      </c>
    </row>
    <row r="2577" spans="1:14" x14ac:dyDescent="0.35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  <c r="L2577" t="str">
        <f t="shared" si="122"/>
        <v>Niche</v>
      </c>
      <c r="M2577" t="str">
        <f t="shared" si="123"/>
        <v>X36</v>
      </c>
      <c r="N2577" t="str">
        <f t="shared" si="124"/>
        <v>Sonic &amp; SEGA All-Stars Racing with Banjo-Kazooie (X360)</v>
      </c>
    </row>
    <row r="2578" spans="1:14" x14ac:dyDescent="0.35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  <c r="L2578" t="str">
        <f t="shared" si="122"/>
        <v>Niche</v>
      </c>
      <c r="M2578" t="str">
        <f t="shared" si="123"/>
        <v>PS3</v>
      </c>
      <c r="N2578" t="str">
        <f t="shared" si="124"/>
        <v>Goldeneye 007: Reloaded (PS3)</v>
      </c>
    </row>
    <row r="2579" spans="1:14" x14ac:dyDescent="0.35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  <c r="L2579" t="str">
        <f t="shared" si="122"/>
        <v>Niche</v>
      </c>
      <c r="M2579" t="str">
        <f t="shared" si="123"/>
        <v>PS3</v>
      </c>
      <c r="N2579" t="str">
        <f t="shared" si="124"/>
        <v>NBA 2K16 (PS3)</v>
      </c>
    </row>
    <row r="2580" spans="1:14" x14ac:dyDescent="0.35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  <c r="L2580" t="str">
        <f t="shared" si="122"/>
        <v>Niche</v>
      </c>
      <c r="M2580" t="str">
        <f t="shared" si="123"/>
        <v>Wii</v>
      </c>
      <c r="N2580" t="str">
        <f t="shared" si="124"/>
        <v>All Star Cheer Squad (Wii)</v>
      </c>
    </row>
    <row r="2581" spans="1:14" x14ac:dyDescent="0.35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  <c r="L2581" t="str">
        <f t="shared" si="122"/>
        <v>Niche</v>
      </c>
      <c r="M2581" t="str">
        <f t="shared" si="123"/>
        <v>PSP</v>
      </c>
      <c r="N2581" t="str">
        <f t="shared" si="124"/>
        <v>The Sims 2: Castaway (PSP)</v>
      </c>
    </row>
    <row r="2582" spans="1:14" x14ac:dyDescent="0.35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  <c r="L2582" t="str">
        <f t="shared" si="122"/>
        <v>Niche</v>
      </c>
      <c r="M2582" t="str">
        <f t="shared" si="123"/>
        <v>XB</v>
      </c>
      <c r="N2582" t="str">
        <f t="shared" si="124"/>
        <v>Prince of Persia: Warrior Within (XB)</v>
      </c>
    </row>
    <row r="2583" spans="1:14" x14ac:dyDescent="0.35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  <c r="L2583" t="str">
        <f t="shared" si="122"/>
        <v>Niche</v>
      </c>
      <c r="M2583" t="str">
        <f t="shared" si="123"/>
        <v>X36</v>
      </c>
      <c r="N2583" t="str">
        <f t="shared" si="124"/>
        <v>Dragon's Dogma (X360)</v>
      </c>
    </row>
    <row r="2584" spans="1:14" x14ac:dyDescent="0.35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  <c r="L2584" t="str">
        <f t="shared" si="122"/>
        <v>Niche</v>
      </c>
      <c r="M2584" t="str">
        <f t="shared" si="123"/>
        <v>X36</v>
      </c>
      <c r="N2584" t="str">
        <f t="shared" si="124"/>
        <v>Darksiders II (X360)</v>
      </c>
    </row>
    <row r="2585" spans="1:14" x14ac:dyDescent="0.35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  <c r="L2585" t="str">
        <f t="shared" si="122"/>
        <v>Niche</v>
      </c>
      <c r="M2585" t="str">
        <f t="shared" si="123"/>
        <v>PS3</v>
      </c>
      <c r="N2585" t="str">
        <f t="shared" si="124"/>
        <v>Resident Evil: Revelations (PS3)</v>
      </c>
    </row>
    <row r="2586" spans="1:14" x14ac:dyDescent="0.35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  <c r="L2586" t="str">
        <f t="shared" si="122"/>
        <v>Niche</v>
      </c>
      <c r="M2586" t="str">
        <f t="shared" si="123"/>
        <v>DS</v>
      </c>
      <c r="N2586" t="str">
        <f t="shared" si="124"/>
        <v>Rayman Raving Rabbids 2 (DS)</v>
      </c>
    </row>
    <row r="2587" spans="1:14" x14ac:dyDescent="0.35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  <c r="L2587" t="str">
        <f t="shared" si="122"/>
        <v>Niche</v>
      </c>
      <c r="M2587" t="str">
        <f t="shared" si="123"/>
        <v>PS</v>
      </c>
      <c r="N2587" t="str">
        <f t="shared" si="124"/>
        <v>Super Robot Taisen Î± (PS)</v>
      </c>
    </row>
    <row r="2588" spans="1:14" x14ac:dyDescent="0.35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  <c r="L2588" t="str">
        <f t="shared" si="122"/>
        <v>Niche</v>
      </c>
      <c r="M2588" t="str">
        <f t="shared" si="123"/>
        <v>PSP</v>
      </c>
      <c r="N2588" t="str">
        <f t="shared" si="124"/>
        <v>PES 2009: Pro Evolution Soccer (PSP)</v>
      </c>
    </row>
    <row r="2589" spans="1:14" x14ac:dyDescent="0.35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  <c r="L2589" t="str">
        <f t="shared" si="122"/>
        <v>Niche</v>
      </c>
      <c r="M2589" t="str">
        <f t="shared" si="123"/>
        <v>GC</v>
      </c>
      <c r="N2589" t="str">
        <f t="shared" si="124"/>
        <v>Need for Speed: Hot Pursuit 2 (GC)</v>
      </c>
    </row>
    <row r="2590" spans="1:14" x14ac:dyDescent="0.35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  <c r="L2590" t="str">
        <f t="shared" si="122"/>
        <v>Niche</v>
      </c>
      <c r="M2590" t="str">
        <f t="shared" si="123"/>
        <v>Wii</v>
      </c>
      <c r="N2590" t="str">
        <f t="shared" si="124"/>
        <v>Star Wars: The Force Unleashed II (Wii)</v>
      </c>
    </row>
    <row r="2591" spans="1:14" x14ac:dyDescent="0.35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  <c r="L2591" t="str">
        <f t="shared" si="122"/>
        <v>Niche</v>
      </c>
      <c r="M2591" t="str">
        <f t="shared" si="123"/>
        <v>X36</v>
      </c>
      <c r="N2591" t="str">
        <f t="shared" si="124"/>
        <v>Band Hero (X360)</v>
      </c>
    </row>
    <row r="2592" spans="1:14" x14ac:dyDescent="0.35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  <c r="L2592" t="str">
        <f t="shared" si="122"/>
        <v>Niche</v>
      </c>
      <c r="M2592" t="str">
        <f t="shared" si="123"/>
        <v>Wii</v>
      </c>
      <c r="N2592" t="str">
        <f t="shared" si="124"/>
        <v>Mario &amp; Sonic at the Sochi 2014 Olympic Winter Games (WiiU)</v>
      </c>
    </row>
    <row r="2593" spans="1:14" x14ac:dyDescent="0.35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  <c r="L2593" t="str">
        <f t="shared" si="122"/>
        <v>Niche</v>
      </c>
      <c r="M2593" t="str">
        <f t="shared" si="123"/>
        <v>PS2</v>
      </c>
      <c r="N2593" t="str">
        <f t="shared" si="124"/>
        <v>Tales of Destiny 2 (PS2)</v>
      </c>
    </row>
    <row r="2594" spans="1:14" x14ac:dyDescent="0.35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  <c r="L2594" t="str">
        <f t="shared" si="122"/>
        <v>Niche</v>
      </c>
      <c r="M2594" t="str">
        <f t="shared" si="123"/>
        <v>SNE</v>
      </c>
      <c r="N2594" t="str">
        <f t="shared" si="124"/>
        <v>Capcom's Soccer Shootout (SNES)</v>
      </c>
    </row>
    <row r="2595" spans="1:14" x14ac:dyDescent="0.35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  <c r="L2595" t="str">
        <f t="shared" si="122"/>
        <v>Niche</v>
      </c>
      <c r="M2595" t="str">
        <f t="shared" si="123"/>
        <v>PS3</v>
      </c>
      <c r="N2595" t="str">
        <f t="shared" si="124"/>
        <v>Sniper: Ghost Warrior (PS3)</v>
      </c>
    </row>
    <row r="2596" spans="1:14" x14ac:dyDescent="0.35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  <c r="L2596" t="str">
        <f t="shared" si="122"/>
        <v>Niche</v>
      </c>
      <c r="M2596" t="str">
        <f t="shared" si="123"/>
        <v>X36</v>
      </c>
      <c r="N2596" t="str">
        <f t="shared" si="124"/>
        <v>The Godfather II (X360)</v>
      </c>
    </row>
    <row r="2597" spans="1:14" x14ac:dyDescent="0.35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  <c r="L2597" t="str">
        <f t="shared" si="122"/>
        <v>Niche</v>
      </c>
      <c r="M2597" t="str">
        <f t="shared" si="123"/>
        <v>PSP</v>
      </c>
      <c r="N2597" t="str">
        <f t="shared" si="124"/>
        <v>pro evolution soccer 2011 (PSP)</v>
      </c>
    </row>
    <row r="2598" spans="1:14" x14ac:dyDescent="0.35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  <c r="L2598" t="str">
        <f t="shared" si="122"/>
        <v>Niche</v>
      </c>
      <c r="M2598" t="str">
        <f t="shared" si="123"/>
        <v>260</v>
      </c>
      <c r="N2598" t="str">
        <f t="shared" si="124"/>
        <v>Alien (2600)</v>
      </c>
    </row>
    <row r="2599" spans="1:14" x14ac:dyDescent="0.35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  <c r="L2599" t="str">
        <f t="shared" si="122"/>
        <v>Niche</v>
      </c>
      <c r="M2599" t="str">
        <f t="shared" si="123"/>
        <v>PS2</v>
      </c>
      <c r="N2599" t="str">
        <f t="shared" si="124"/>
        <v>Dragon Ball Z: Budokai Tenkaichi 2 (PS2)</v>
      </c>
    </row>
    <row r="2600" spans="1:14" x14ac:dyDescent="0.35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  <c r="L2600" t="str">
        <f t="shared" si="122"/>
        <v>Niche</v>
      </c>
      <c r="M2600" t="str">
        <f t="shared" si="123"/>
        <v>PS3</v>
      </c>
      <c r="N2600" t="str">
        <f t="shared" si="124"/>
        <v>The Walking Dead: Season One (PS3)</v>
      </c>
    </row>
    <row r="2601" spans="1:14" x14ac:dyDescent="0.35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  <c r="L2601" t="str">
        <f t="shared" si="122"/>
        <v>Niche</v>
      </c>
      <c r="M2601" t="str">
        <f t="shared" si="123"/>
        <v>X36</v>
      </c>
      <c r="N2601" t="str">
        <f t="shared" si="124"/>
        <v>Rayman Origins (X360)</v>
      </c>
    </row>
    <row r="2602" spans="1:14" x14ac:dyDescent="0.35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  <c r="L2602" t="str">
        <f t="shared" si="122"/>
        <v>Niche</v>
      </c>
      <c r="M2602" t="str">
        <f t="shared" si="123"/>
        <v>PS2</v>
      </c>
      <c r="N2602" t="str">
        <f t="shared" si="124"/>
        <v>Guitar Hero: Aerosmith (PS2)</v>
      </c>
    </row>
    <row r="2603" spans="1:14" x14ac:dyDescent="0.35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  <c r="L2603" t="str">
        <f t="shared" si="122"/>
        <v>Niche</v>
      </c>
      <c r="M2603" t="str">
        <f t="shared" si="123"/>
        <v>PS</v>
      </c>
      <c r="N2603" t="str">
        <f t="shared" si="124"/>
        <v>Ridge Racer (PS)</v>
      </c>
    </row>
    <row r="2604" spans="1:14" x14ac:dyDescent="0.35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  <c r="L2604" t="str">
        <f t="shared" si="122"/>
        <v>Niche</v>
      </c>
      <c r="M2604" t="str">
        <f t="shared" si="123"/>
        <v>DS</v>
      </c>
      <c r="N2604" t="str">
        <f t="shared" si="124"/>
        <v>Final Fantasy Tactics A2: Grimoire of the Rift (DS)</v>
      </c>
    </row>
    <row r="2605" spans="1:14" x14ac:dyDescent="0.35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  <c r="L2605" t="str">
        <f t="shared" si="122"/>
        <v>Niche</v>
      </c>
      <c r="M2605" t="str">
        <f t="shared" si="123"/>
        <v>GC</v>
      </c>
      <c r="N2605" t="str">
        <f t="shared" si="124"/>
        <v>Harvest Moon: A Wonderful Life (GC)</v>
      </c>
    </row>
    <row r="2606" spans="1:14" x14ac:dyDescent="0.35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  <c r="L2606" t="str">
        <f t="shared" si="122"/>
        <v>Niche</v>
      </c>
      <c r="M2606" t="str">
        <f t="shared" si="123"/>
        <v>PS</v>
      </c>
      <c r="N2606" t="str">
        <f t="shared" si="124"/>
        <v>Momotarou Dentetsu 7 (PS)</v>
      </c>
    </row>
    <row r="2607" spans="1:14" x14ac:dyDescent="0.35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  <c r="L2607" t="str">
        <f t="shared" si="122"/>
        <v>Niche</v>
      </c>
      <c r="M2607" t="str">
        <f t="shared" si="123"/>
        <v>PSP</v>
      </c>
      <c r="N2607" t="str">
        <f t="shared" si="124"/>
        <v>Invizimals (PSP)</v>
      </c>
    </row>
    <row r="2608" spans="1:14" x14ac:dyDescent="0.35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  <c r="L2608" t="str">
        <f t="shared" si="122"/>
        <v>Niche</v>
      </c>
      <c r="M2608" t="str">
        <f t="shared" si="123"/>
        <v>PS</v>
      </c>
      <c r="N2608" t="str">
        <f t="shared" si="124"/>
        <v>Motocross Mania (PS)</v>
      </c>
    </row>
    <row r="2609" spans="1:14" x14ac:dyDescent="0.35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  <c r="L2609" t="str">
        <f t="shared" si="122"/>
        <v>Niche</v>
      </c>
      <c r="M2609" t="str">
        <f t="shared" si="123"/>
        <v>PS3</v>
      </c>
      <c r="N2609" t="str">
        <f t="shared" si="124"/>
        <v>Tiger Woods PGA Tour 10 (PS3)</v>
      </c>
    </row>
    <row r="2610" spans="1:14" x14ac:dyDescent="0.35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  <c r="L2610" t="str">
        <f t="shared" si="122"/>
        <v>Niche</v>
      </c>
      <c r="M2610" t="str">
        <f t="shared" si="123"/>
        <v>DS</v>
      </c>
      <c r="N2610" t="str">
        <f t="shared" si="124"/>
        <v>Star Wars The Clone Wars: Jedi Alliance (DS)</v>
      </c>
    </row>
    <row r="2611" spans="1:14" x14ac:dyDescent="0.35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  <c r="L2611" t="str">
        <f t="shared" si="122"/>
        <v>Niche</v>
      </c>
      <c r="M2611" t="str">
        <f t="shared" si="123"/>
        <v>N64</v>
      </c>
      <c r="N2611" t="str">
        <f t="shared" si="124"/>
        <v>WCW Mayhem (N64)</v>
      </c>
    </row>
    <row r="2612" spans="1:14" x14ac:dyDescent="0.35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  <c r="L2612" t="str">
        <f t="shared" si="122"/>
        <v>Niche</v>
      </c>
      <c r="M2612" t="str">
        <f t="shared" si="123"/>
        <v>NES</v>
      </c>
      <c r="N2612" t="str">
        <f t="shared" si="124"/>
        <v>Mega Man 5 (NES)</v>
      </c>
    </row>
    <row r="2613" spans="1:14" x14ac:dyDescent="0.35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  <c r="L2613" t="str">
        <f t="shared" si="122"/>
        <v>Niche</v>
      </c>
      <c r="M2613" t="str">
        <f t="shared" si="123"/>
        <v>X36</v>
      </c>
      <c r="N2613" t="str">
        <f t="shared" si="124"/>
        <v>Star Ocean: The Last Hope (X360)</v>
      </c>
    </row>
    <row r="2614" spans="1:14" x14ac:dyDescent="0.35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  <c r="L2614" t="str">
        <f t="shared" si="122"/>
        <v>Niche</v>
      </c>
      <c r="M2614" t="str">
        <f t="shared" si="123"/>
        <v>PS2</v>
      </c>
      <c r="N2614" t="str">
        <f t="shared" si="124"/>
        <v>Dance Dance Revolution SuperNOVA 2 (PS2)</v>
      </c>
    </row>
    <row r="2615" spans="1:14" x14ac:dyDescent="0.35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  <c r="L2615" t="str">
        <f t="shared" si="122"/>
        <v>Niche</v>
      </c>
      <c r="M2615" t="str">
        <f t="shared" si="123"/>
        <v>PS2</v>
      </c>
      <c r="N2615" t="str">
        <f t="shared" si="124"/>
        <v>Armored Core 2 (PS2)</v>
      </c>
    </row>
    <row r="2616" spans="1:14" x14ac:dyDescent="0.35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  <c r="L2616" t="str">
        <f t="shared" si="122"/>
        <v>Niche</v>
      </c>
      <c r="M2616" t="str">
        <f t="shared" si="123"/>
        <v>3DS</v>
      </c>
      <c r="N2616" t="str">
        <f t="shared" si="124"/>
        <v>Dragon Quest Monsters 2 (3DS)</v>
      </c>
    </row>
    <row r="2617" spans="1:14" x14ac:dyDescent="0.35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  <c r="L2617" t="str">
        <f t="shared" si="122"/>
        <v>Niche</v>
      </c>
      <c r="M2617" t="str">
        <f t="shared" si="123"/>
        <v>Wii</v>
      </c>
      <c r="N2617" t="str">
        <f t="shared" si="124"/>
        <v>Ghost Squad (Wii)</v>
      </c>
    </row>
    <row r="2618" spans="1:14" x14ac:dyDescent="0.35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  <c r="L2618" t="str">
        <f t="shared" si="122"/>
        <v>Niche</v>
      </c>
      <c r="M2618" t="str">
        <f t="shared" si="123"/>
        <v>X36</v>
      </c>
      <c r="N2618" t="str">
        <f t="shared" si="124"/>
        <v>Dead Island: Riptide (X360)</v>
      </c>
    </row>
    <row r="2619" spans="1:14" x14ac:dyDescent="0.35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  <c r="L2619" t="str">
        <f t="shared" si="122"/>
        <v>Niche</v>
      </c>
      <c r="M2619" t="str">
        <f t="shared" si="123"/>
        <v>DS</v>
      </c>
      <c r="N2619" t="str">
        <f t="shared" si="124"/>
        <v>Drawn to Life (DS)</v>
      </c>
    </row>
    <row r="2620" spans="1:14" x14ac:dyDescent="0.35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  <c r="L2620" t="str">
        <f t="shared" si="122"/>
        <v>Niche</v>
      </c>
      <c r="M2620" t="str">
        <f t="shared" si="123"/>
        <v>N64</v>
      </c>
      <c r="N2620" t="str">
        <f t="shared" si="124"/>
        <v>Major League Baseball Featuring Ken Griffey Jr (N64)</v>
      </c>
    </row>
    <row r="2621" spans="1:14" x14ac:dyDescent="0.35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  <c r="L2621" t="str">
        <f t="shared" si="122"/>
        <v>Niche</v>
      </c>
      <c r="M2621" t="str">
        <f t="shared" si="123"/>
        <v>Wii</v>
      </c>
      <c r="N2621" t="str">
        <f t="shared" si="124"/>
        <v>FIFA 12 (Wii)</v>
      </c>
    </row>
    <row r="2622" spans="1:14" x14ac:dyDescent="0.35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  <c r="L2622" t="str">
        <f t="shared" si="122"/>
        <v>Niche</v>
      </c>
      <c r="M2622" t="str">
        <f t="shared" si="123"/>
        <v>X36</v>
      </c>
      <c r="N2622" t="str">
        <f t="shared" si="124"/>
        <v>Too Human (X360)</v>
      </c>
    </row>
    <row r="2623" spans="1:14" x14ac:dyDescent="0.35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  <c r="L2623" t="str">
        <f t="shared" si="122"/>
        <v>Niche</v>
      </c>
      <c r="M2623" t="str">
        <f t="shared" si="123"/>
        <v>PS3</v>
      </c>
      <c r="N2623" t="str">
        <f t="shared" si="124"/>
        <v>Sid Meier's Civilization Revolution (PS3)</v>
      </c>
    </row>
    <row r="2624" spans="1:14" x14ac:dyDescent="0.35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  <c r="L2624" t="str">
        <f t="shared" si="122"/>
        <v>Niche</v>
      </c>
      <c r="M2624" t="str">
        <f t="shared" si="123"/>
        <v>PS2</v>
      </c>
      <c r="N2624" t="str">
        <f t="shared" si="124"/>
        <v>NCAA Football 08 (PS2)</v>
      </c>
    </row>
    <row r="2625" spans="1:14" x14ac:dyDescent="0.35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  <c r="L2625" t="str">
        <f t="shared" si="122"/>
        <v>Niche</v>
      </c>
      <c r="M2625" t="str">
        <f t="shared" si="123"/>
        <v>XB</v>
      </c>
      <c r="N2625" t="str">
        <f t="shared" si="124"/>
        <v>FIFA Soccer 2004 (XB)</v>
      </c>
    </row>
    <row r="2626" spans="1:14" x14ac:dyDescent="0.35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  <c r="L2626" t="str">
        <f t="shared" ref="L2626:L2689" si="125">IF(K2626 &gt; 10, "Blockbuster", IF(K2626 &gt; 1, "Standard", "Niche"))</f>
        <v>Niche</v>
      </c>
      <c r="M2626" t="str">
        <f t="shared" ref="M2626:M2689" si="126">LEFT(C2626, 3)</f>
        <v>DS</v>
      </c>
      <c r="N2626" t="str">
        <f t="shared" ref="N2626:N2689" si="127">CONCATENATE(B2626, " ", "(", C2626, ")")</f>
        <v>Personal Trainer: Walking (DS)</v>
      </c>
    </row>
    <row r="2627" spans="1:14" x14ac:dyDescent="0.35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  <c r="L2627" t="str">
        <f t="shared" si="125"/>
        <v>Niche</v>
      </c>
      <c r="M2627" t="str">
        <f t="shared" si="126"/>
        <v>X36</v>
      </c>
      <c r="N2627" t="str">
        <f t="shared" si="127"/>
        <v>Naruto Shippuden: Ultimate Ninja Storm 2 (X360)</v>
      </c>
    </row>
    <row r="2628" spans="1:14" x14ac:dyDescent="0.35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  <c r="L2628" t="str">
        <f t="shared" si="125"/>
        <v>Niche</v>
      </c>
      <c r="M2628" t="str">
        <f t="shared" si="126"/>
        <v>Wii</v>
      </c>
      <c r="N2628" t="str">
        <f t="shared" si="127"/>
        <v>PokePark 2: Wonders Beyond (Wii)</v>
      </c>
    </row>
    <row r="2629" spans="1:14" x14ac:dyDescent="0.35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  <c r="L2629" t="str">
        <f t="shared" si="125"/>
        <v>Niche</v>
      </c>
      <c r="M2629" t="str">
        <f t="shared" si="126"/>
        <v>3DS</v>
      </c>
      <c r="N2629" t="str">
        <f t="shared" si="127"/>
        <v>Professor Layton and the Azran Legacy (3DS)</v>
      </c>
    </row>
    <row r="2630" spans="1:14" x14ac:dyDescent="0.35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  <c r="L2630" t="str">
        <f t="shared" si="125"/>
        <v>Niche</v>
      </c>
      <c r="M2630" t="str">
        <f t="shared" si="126"/>
        <v>X36</v>
      </c>
      <c r="N2630" t="str">
        <f t="shared" si="127"/>
        <v>Tom Clancy's Splinter Cell: Double Agent (X360)</v>
      </c>
    </row>
    <row r="2631" spans="1:14" x14ac:dyDescent="0.35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  <c r="L2631" t="str">
        <f t="shared" si="125"/>
        <v>Niche</v>
      </c>
      <c r="M2631" t="str">
        <f t="shared" si="126"/>
        <v>260</v>
      </c>
      <c r="N2631" t="str">
        <f t="shared" si="127"/>
        <v>Yars' Revenge (2600)</v>
      </c>
    </row>
    <row r="2632" spans="1:14" x14ac:dyDescent="0.35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  <c r="L2632" t="str">
        <f t="shared" si="125"/>
        <v>Niche</v>
      </c>
      <c r="M2632" t="str">
        <f t="shared" si="126"/>
        <v>X36</v>
      </c>
      <c r="N2632" t="str">
        <f t="shared" si="127"/>
        <v>Lips (X360)</v>
      </c>
    </row>
    <row r="2633" spans="1:14" x14ac:dyDescent="0.35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  <c r="L2633" t="str">
        <f t="shared" si="125"/>
        <v>Niche</v>
      </c>
      <c r="M2633" t="str">
        <f t="shared" si="126"/>
        <v>GBA</v>
      </c>
      <c r="N2633" t="str">
        <f t="shared" si="127"/>
        <v>Secret Agent Barbie: Royal Jewels Mission (GBA)</v>
      </c>
    </row>
    <row r="2634" spans="1:14" x14ac:dyDescent="0.35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  <c r="L2634" t="str">
        <f t="shared" si="125"/>
        <v>Niche</v>
      </c>
      <c r="M2634" t="str">
        <f t="shared" si="126"/>
        <v>DS</v>
      </c>
      <c r="N2634" t="str">
        <f t="shared" si="127"/>
        <v>Metroid Prime Hunters (DS)</v>
      </c>
    </row>
    <row r="2635" spans="1:14" x14ac:dyDescent="0.35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  <c r="L2635" t="str">
        <f t="shared" si="125"/>
        <v>Niche</v>
      </c>
      <c r="M2635" t="str">
        <f t="shared" si="126"/>
        <v>PC</v>
      </c>
      <c r="N2635" t="str">
        <f t="shared" si="127"/>
        <v>The 7th Guest (PC)</v>
      </c>
    </row>
    <row r="2636" spans="1:14" x14ac:dyDescent="0.35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  <c r="L2636" t="str">
        <f t="shared" si="125"/>
        <v>Niche</v>
      </c>
      <c r="M2636" t="str">
        <f t="shared" si="126"/>
        <v>PS</v>
      </c>
      <c r="N2636" t="str">
        <f t="shared" si="127"/>
        <v>Doom (PS)</v>
      </c>
    </row>
    <row r="2637" spans="1:14" x14ac:dyDescent="0.35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  <c r="L2637" t="str">
        <f t="shared" si="125"/>
        <v>Niche</v>
      </c>
      <c r="M2637" t="str">
        <f t="shared" si="126"/>
        <v>PS2</v>
      </c>
      <c r="N2637" t="str">
        <f t="shared" si="127"/>
        <v>Buzz! The Hollywood Quiz (PS2)</v>
      </c>
    </row>
    <row r="2638" spans="1:14" x14ac:dyDescent="0.35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  <c r="L2638" t="str">
        <f t="shared" si="125"/>
        <v>Niche</v>
      </c>
      <c r="M2638" t="str">
        <f t="shared" si="126"/>
        <v>DS</v>
      </c>
      <c r="N2638" t="str">
        <f t="shared" si="127"/>
        <v>Puzzler World (DS)</v>
      </c>
    </row>
    <row r="2639" spans="1:14" x14ac:dyDescent="0.35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  <c r="L2639" t="str">
        <f t="shared" si="125"/>
        <v>Niche</v>
      </c>
      <c r="M2639" t="str">
        <f t="shared" si="126"/>
        <v>DS</v>
      </c>
      <c r="N2639" t="str">
        <f t="shared" si="127"/>
        <v>My Little Pony: Pinkie Pie's Party (DS)</v>
      </c>
    </row>
    <row r="2640" spans="1:14" x14ac:dyDescent="0.35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  <c r="L2640" t="str">
        <f t="shared" si="125"/>
        <v>Niche</v>
      </c>
      <c r="M2640" t="str">
        <f t="shared" si="126"/>
        <v>Wii</v>
      </c>
      <c r="N2640" t="str">
        <f t="shared" si="127"/>
        <v>We Sing (Wii)</v>
      </c>
    </row>
    <row r="2641" spans="1:14" x14ac:dyDescent="0.35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  <c r="L2641" t="str">
        <f t="shared" si="125"/>
        <v>Niche</v>
      </c>
      <c r="M2641" t="str">
        <f t="shared" si="126"/>
        <v>PS</v>
      </c>
      <c r="N2641" t="str">
        <f t="shared" si="127"/>
        <v>Marvel vs. Capcom: Clash of Super Heroes (PS)</v>
      </c>
    </row>
    <row r="2642" spans="1:14" x14ac:dyDescent="0.35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  <c r="L2642" t="str">
        <f t="shared" si="125"/>
        <v>Niche</v>
      </c>
      <c r="M2642" t="str">
        <f t="shared" si="126"/>
        <v>PS3</v>
      </c>
      <c r="N2642" t="str">
        <f t="shared" si="127"/>
        <v>God of War Saga (PS3)</v>
      </c>
    </row>
    <row r="2643" spans="1:14" x14ac:dyDescent="0.35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  <c r="L2643" t="str">
        <f t="shared" si="125"/>
        <v>Niche</v>
      </c>
      <c r="M2643" t="str">
        <f t="shared" si="126"/>
        <v>PS</v>
      </c>
      <c r="N2643" t="str">
        <f t="shared" si="127"/>
        <v>Battle Stations (PS)</v>
      </c>
    </row>
    <row r="2644" spans="1:14" x14ac:dyDescent="0.35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  <c r="L2644" t="str">
        <f t="shared" si="125"/>
        <v>Niche</v>
      </c>
      <c r="M2644" t="str">
        <f t="shared" si="126"/>
        <v>DS</v>
      </c>
      <c r="N2644" t="str">
        <f t="shared" si="127"/>
        <v>Tetris Party Deluxe (DS)</v>
      </c>
    </row>
    <row r="2645" spans="1:14" x14ac:dyDescent="0.35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  <c r="L2645" t="str">
        <f t="shared" si="125"/>
        <v>Niche</v>
      </c>
      <c r="M2645" t="str">
        <f t="shared" si="126"/>
        <v>PS4</v>
      </c>
      <c r="N2645" t="str">
        <f t="shared" si="127"/>
        <v>Pro Evolution Soccer 2016 (PS4)</v>
      </c>
    </row>
    <row r="2646" spans="1:14" x14ac:dyDescent="0.35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  <c r="L2646" t="str">
        <f t="shared" si="125"/>
        <v>Niche</v>
      </c>
      <c r="M2646" t="str">
        <f t="shared" si="126"/>
        <v>PSP</v>
      </c>
      <c r="N2646" t="str">
        <f t="shared" si="127"/>
        <v>Worms: Open Warfare (PSP)</v>
      </c>
    </row>
    <row r="2647" spans="1:14" x14ac:dyDescent="0.35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  <c r="L2647" t="str">
        <f t="shared" si="125"/>
        <v>Niche</v>
      </c>
      <c r="M2647" t="str">
        <f t="shared" si="126"/>
        <v>PSP</v>
      </c>
      <c r="N2647" t="str">
        <f t="shared" si="127"/>
        <v>Star Wars Battlefront: Elite Squadron (PSP)</v>
      </c>
    </row>
    <row r="2648" spans="1:14" x14ac:dyDescent="0.35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  <c r="L2648" t="str">
        <f t="shared" si="125"/>
        <v>Niche</v>
      </c>
      <c r="M2648" t="str">
        <f t="shared" si="126"/>
        <v>X36</v>
      </c>
      <c r="N2648" t="str">
        <f t="shared" si="127"/>
        <v>UFC Personal Trainer: The Ultimate Fitness System (X360)</v>
      </c>
    </row>
    <row r="2649" spans="1:14" x14ac:dyDescent="0.35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  <c r="L2649" t="str">
        <f t="shared" si="125"/>
        <v>Niche</v>
      </c>
      <c r="M2649" t="str">
        <f t="shared" si="126"/>
        <v>X36</v>
      </c>
      <c r="N2649" t="str">
        <f t="shared" si="127"/>
        <v>Resident Evil: Operation Raccoon City (X360)</v>
      </c>
    </row>
    <row r="2650" spans="1:14" x14ac:dyDescent="0.35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  <c r="L2650" t="str">
        <f t="shared" si="125"/>
        <v>Niche</v>
      </c>
      <c r="M2650" t="str">
        <f t="shared" si="126"/>
        <v>PS2</v>
      </c>
      <c r="N2650" t="str">
        <f t="shared" si="127"/>
        <v>NBA 2K7 (PS2)</v>
      </c>
    </row>
    <row r="2651" spans="1:14" x14ac:dyDescent="0.35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  <c r="L2651" t="str">
        <f t="shared" si="125"/>
        <v>Niche</v>
      </c>
      <c r="M2651" t="str">
        <f t="shared" si="126"/>
        <v>PSP</v>
      </c>
      <c r="N2651" t="str">
        <f t="shared" si="127"/>
        <v>Need for Speed: ProStreet (PSP)</v>
      </c>
    </row>
    <row r="2652" spans="1:14" x14ac:dyDescent="0.35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  <c r="L2652" t="str">
        <f t="shared" si="125"/>
        <v>Niche</v>
      </c>
      <c r="M2652" t="str">
        <f t="shared" si="126"/>
        <v>X36</v>
      </c>
      <c r="N2652" t="str">
        <f t="shared" si="127"/>
        <v>Toy Story 3: The Video Game (X360)</v>
      </c>
    </row>
    <row r="2653" spans="1:14" x14ac:dyDescent="0.35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  <c r="L2653" t="str">
        <f t="shared" si="125"/>
        <v>Niche</v>
      </c>
      <c r="M2653" t="str">
        <f t="shared" si="126"/>
        <v>SNE</v>
      </c>
      <c r="N2653" t="str">
        <f t="shared" si="127"/>
        <v>Torneko no Daibouken: Fushigi no Dungeon (SNES)</v>
      </c>
    </row>
    <row r="2654" spans="1:14" x14ac:dyDescent="0.35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  <c r="L2654" t="str">
        <f t="shared" si="125"/>
        <v>Niche</v>
      </c>
      <c r="M2654" t="str">
        <f t="shared" si="126"/>
        <v>260</v>
      </c>
      <c r="N2654" t="str">
        <f t="shared" si="127"/>
        <v>Jr. Pac-Man (2600)</v>
      </c>
    </row>
    <row r="2655" spans="1:14" x14ac:dyDescent="0.35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  <c r="L2655" t="str">
        <f t="shared" si="125"/>
        <v>Niche</v>
      </c>
      <c r="M2655" t="str">
        <f t="shared" si="126"/>
        <v>GC</v>
      </c>
      <c r="N2655" t="str">
        <f t="shared" si="127"/>
        <v>James Bond 007: Nightfire (GC)</v>
      </c>
    </row>
    <row r="2656" spans="1:14" x14ac:dyDescent="0.35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  <c r="L2656" t="str">
        <f t="shared" si="125"/>
        <v>Niche</v>
      </c>
      <c r="M2656" t="str">
        <f t="shared" si="126"/>
        <v>X36</v>
      </c>
      <c r="N2656" t="str">
        <f t="shared" si="127"/>
        <v>Banjo-Kazooie: Nuts &amp; Bolts (X360)</v>
      </c>
    </row>
    <row r="2657" spans="1:14" x14ac:dyDescent="0.35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  <c r="L2657" t="str">
        <f t="shared" si="125"/>
        <v>Niche</v>
      </c>
      <c r="M2657" t="str">
        <f t="shared" si="126"/>
        <v>PS</v>
      </c>
      <c r="N2657" t="str">
        <f t="shared" si="127"/>
        <v>NBA ShootOut 98 (PS)</v>
      </c>
    </row>
    <row r="2658" spans="1:14" x14ac:dyDescent="0.35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  <c r="L2658" t="str">
        <f t="shared" si="125"/>
        <v>Niche</v>
      </c>
      <c r="M2658" t="str">
        <f t="shared" si="126"/>
        <v>X36</v>
      </c>
      <c r="N2658" t="str">
        <f t="shared" si="127"/>
        <v>Avatar: The Game (X360)</v>
      </c>
    </row>
    <row r="2659" spans="1:14" x14ac:dyDescent="0.35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  <c r="L2659" t="str">
        <f t="shared" si="125"/>
        <v>Niche</v>
      </c>
      <c r="M2659" t="str">
        <f t="shared" si="126"/>
        <v>Wii</v>
      </c>
      <c r="N2659" t="str">
        <f t="shared" si="127"/>
        <v>Harry Potter and the Half-Blood Prince (Wii)</v>
      </c>
    </row>
    <row r="2660" spans="1:14" x14ac:dyDescent="0.35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  <c r="L2660" t="str">
        <f t="shared" si="125"/>
        <v>Niche</v>
      </c>
      <c r="M2660" t="str">
        <f t="shared" si="126"/>
        <v>Wii</v>
      </c>
      <c r="N2660" t="str">
        <f t="shared" si="127"/>
        <v>DJ Hero (Wii)</v>
      </c>
    </row>
    <row r="2661" spans="1:14" x14ac:dyDescent="0.35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  <c r="L2661" t="str">
        <f t="shared" si="125"/>
        <v>Niche</v>
      </c>
      <c r="M2661" t="str">
        <f t="shared" si="126"/>
        <v>X36</v>
      </c>
      <c r="N2661" t="str">
        <f t="shared" si="127"/>
        <v>Perfect Dark Zero (X360)</v>
      </c>
    </row>
    <row r="2662" spans="1:14" x14ac:dyDescent="0.35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  <c r="L2662" t="str">
        <f t="shared" si="125"/>
        <v>Niche</v>
      </c>
      <c r="M2662" t="str">
        <f t="shared" si="126"/>
        <v>260</v>
      </c>
      <c r="N2662" t="str">
        <f t="shared" si="127"/>
        <v>Galaxian (2600)</v>
      </c>
    </row>
    <row r="2663" spans="1:14" x14ac:dyDescent="0.35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  <c r="L2663" t="str">
        <f t="shared" si="125"/>
        <v>Niche</v>
      </c>
      <c r="M2663" t="str">
        <f t="shared" si="126"/>
        <v>PS</v>
      </c>
      <c r="N2663" t="str">
        <f t="shared" si="127"/>
        <v>Andretti Racing (PS)</v>
      </c>
    </row>
    <row r="2664" spans="1:14" x14ac:dyDescent="0.35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  <c r="L2664" t="str">
        <f t="shared" si="125"/>
        <v>Niche</v>
      </c>
      <c r="M2664" t="str">
        <f t="shared" si="126"/>
        <v>PS</v>
      </c>
      <c r="N2664" t="str">
        <f t="shared" si="127"/>
        <v>Caesars Palace 2000: Millennium Gold Edition (PS)</v>
      </c>
    </row>
    <row r="2665" spans="1:14" x14ac:dyDescent="0.35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  <c r="L2665" t="str">
        <f t="shared" si="125"/>
        <v>Niche</v>
      </c>
      <c r="M2665" t="str">
        <f t="shared" si="126"/>
        <v>XOn</v>
      </c>
      <c r="N2665" t="str">
        <f t="shared" si="127"/>
        <v>Madden NFL 25 (XOne)</v>
      </c>
    </row>
    <row r="2666" spans="1:14" x14ac:dyDescent="0.35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  <c r="L2666" t="str">
        <f t="shared" si="125"/>
        <v>Niche</v>
      </c>
      <c r="M2666" t="str">
        <f t="shared" si="126"/>
        <v>260</v>
      </c>
      <c r="N2666" t="str">
        <f t="shared" si="127"/>
        <v>Air Raid (2600)</v>
      </c>
    </row>
    <row r="2667" spans="1:14" x14ac:dyDescent="0.35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  <c r="L2667" t="str">
        <f t="shared" si="125"/>
        <v>Niche</v>
      </c>
      <c r="M2667" t="str">
        <f t="shared" si="126"/>
        <v>PSP</v>
      </c>
      <c r="N2667" t="str">
        <f t="shared" si="127"/>
        <v>Need For Speed: Undercover (PSP)</v>
      </c>
    </row>
    <row r="2668" spans="1:14" x14ac:dyDescent="0.35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  <c r="L2668" t="str">
        <f t="shared" si="125"/>
        <v>Niche</v>
      </c>
      <c r="M2668" t="str">
        <f t="shared" si="126"/>
        <v>PS3</v>
      </c>
      <c r="N2668" t="str">
        <f t="shared" si="127"/>
        <v>Duke Nukem Forever (PS3)</v>
      </c>
    </row>
    <row r="2669" spans="1:14" x14ac:dyDescent="0.35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  <c r="L2669" t="str">
        <f t="shared" si="125"/>
        <v>Niche</v>
      </c>
      <c r="M2669" t="str">
        <f t="shared" si="126"/>
        <v>PSV</v>
      </c>
      <c r="N2669" t="str">
        <f t="shared" si="127"/>
        <v>Freedom Wars (PSV)</v>
      </c>
    </row>
    <row r="2670" spans="1:14" x14ac:dyDescent="0.35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  <c r="L2670" t="str">
        <f t="shared" si="125"/>
        <v>Niche</v>
      </c>
      <c r="M2670" t="str">
        <f t="shared" si="126"/>
        <v>PS2</v>
      </c>
      <c r="N2670" t="str">
        <f t="shared" si="127"/>
        <v>Marvel Nemesis: Rise of the Imperfects (PS2)</v>
      </c>
    </row>
    <row r="2671" spans="1:14" x14ac:dyDescent="0.35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  <c r="L2671" t="str">
        <f t="shared" si="125"/>
        <v>Niche</v>
      </c>
      <c r="M2671" t="str">
        <f t="shared" si="126"/>
        <v>260</v>
      </c>
      <c r="N2671" t="str">
        <f t="shared" si="127"/>
        <v>Boxing (2600)</v>
      </c>
    </row>
    <row r="2672" spans="1:14" x14ac:dyDescent="0.35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  <c r="L2672" t="str">
        <f t="shared" si="125"/>
        <v>Niche</v>
      </c>
      <c r="M2672" t="str">
        <f t="shared" si="126"/>
        <v>PS</v>
      </c>
      <c r="N2672" t="str">
        <f t="shared" si="127"/>
        <v>Need for Speed: Porsche Unleashed (PS)</v>
      </c>
    </row>
    <row r="2673" spans="1:14" x14ac:dyDescent="0.35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  <c r="L2673" t="str">
        <f t="shared" si="125"/>
        <v>Niche</v>
      </c>
      <c r="M2673" t="str">
        <f t="shared" si="126"/>
        <v>PS3</v>
      </c>
      <c r="N2673" t="str">
        <f t="shared" si="127"/>
        <v>Dragon Ball: Raging Blast (PS3)</v>
      </c>
    </row>
    <row r="2674" spans="1:14" x14ac:dyDescent="0.35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  <c r="L2674" t="str">
        <f t="shared" si="125"/>
        <v>Niche</v>
      </c>
      <c r="M2674" t="str">
        <f t="shared" si="126"/>
        <v>260</v>
      </c>
      <c r="N2674" t="str">
        <f t="shared" si="127"/>
        <v>Crystal Castles (2600)</v>
      </c>
    </row>
    <row r="2675" spans="1:14" x14ac:dyDescent="0.35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  <c r="L2675" t="str">
        <f t="shared" si="125"/>
        <v>Niche</v>
      </c>
      <c r="M2675" t="str">
        <f t="shared" si="126"/>
        <v>N64</v>
      </c>
      <c r="N2675" t="str">
        <f t="shared" si="127"/>
        <v>Conker's Bad Fur Day (N64)</v>
      </c>
    </row>
    <row r="2676" spans="1:14" x14ac:dyDescent="0.35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  <c r="L2676" t="str">
        <f t="shared" si="125"/>
        <v>Niche</v>
      </c>
      <c r="M2676" t="str">
        <f t="shared" si="126"/>
        <v>GB</v>
      </c>
      <c r="N2676" t="str">
        <f t="shared" si="127"/>
        <v>Dragon Warrior I&amp;II (GB)</v>
      </c>
    </row>
    <row r="2677" spans="1:14" x14ac:dyDescent="0.35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  <c r="L2677" t="str">
        <f t="shared" si="125"/>
        <v>Niche</v>
      </c>
      <c r="M2677" t="str">
        <f t="shared" si="126"/>
        <v>GBA</v>
      </c>
      <c r="N2677" t="str">
        <f t="shared" si="127"/>
        <v>Star Wars Episode II: Attack of the Clones (GBA)</v>
      </c>
    </row>
    <row r="2678" spans="1:14" x14ac:dyDescent="0.35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  <c r="L2678" t="str">
        <f t="shared" si="125"/>
        <v>Niche</v>
      </c>
      <c r="M2678" t="str">
        <f t="shared" si="126"/>
        <v>DS</v>
      </c>
      <c r="N2678" t="str">
        <f t="shared" si="127"/>
        <v>My Baby Girl (DS)</v>
      </c>
    </row>
    <row r="2679" spans="1:14" x14ac:dyDescent="0.35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  <c r="L2679" t="str">
        <f t="shared" si="125"/>
        <v>Niche</v>
      </c>
      <c r="M2679" t="str">
        <f t="shared" si="126"/>
        <v>DS</v>
      </c>
      <c r="N2679" t="str">
        <f t="shared" si="127"/>
        <v>LEGO Batman 2: DC Super Heroes (DS)</v>
      </c>
    </row>
    <row r="2680" spans="1:14" x14ac:dyDescent="0.35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  <c r="L2680" t="str">
        <f t="shared" si="125"/>
        <v>Niche</v>
      </c>
      <c r="M2680" t="str">
        <f t="shared" si="126"/>
        <v>PSP</v>
      </c>
      <c r="N2680" t="str">
        <f t="shared" si="127"/>
        <v>Twisted Metal: Head On (PSP)</v>
      </c>
    </row>
    <row r="2681" spans="1:14" x14ac:dyDescent="0.35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  <c r="L2681" t="str">
        <f t="shared" si="125"/>
        <v>Niche</v>
      </c>
      <c r="M2681" t="str">
        <f t="shared" si="126"/>
        <v>PS2</v>
      </c>
      <c r="N2681" t="str">
        <f t="shared" si="127"/>
        <v>Conflict: Desert Storm II - Back to Bagdhad (PS2)</v>
      </c>
    </row>
    <row r="2682" spans="1:14" x14ac:dyDescent="0.35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  <c r="L2682" t="str">
        <f t="shared" si="125"/>
        <v>Niche</v>
      </c>
      <c r="M2682" t="str">
        <f t="shared" si="126"/>
        <v>PS2</v>
      </c>
      <c r="N2682" t="str">
        <f t="shared" si="127"/>
        <v>Maximo: Ghosts to Glory (PS2)</v>
      </c>
    </row>
    <row r="2683" spans="1:14" x14ac:dyDescent="0.35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  <c r="L2683" t="str">
        <f t="shared" si="125"/>
        <v>Niche</v>
      </c>
      <c r="M2683" t="str">
        <f t="shared" si="126"/>
        <v>DS</v>
      </c>
      <c r="N2683" t="str">
        <f t="shared" si="127"/>
        <v>Pokemon Dash (DS)</v>
      </c>
    </row>
    <row r="2684" spans="1:14" x14ac:dyDescent="0.35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  <c r="L2684" t="str">
        <f t="shared" si="125"/>
        <v>Niche</v>
      </c>
      <c r="M2684" t="str">
        <f t="shared" si="126"/>
        <v>GBA</v>
      </c>
      <c r="N2684" t="str">
        <f t="shared" si="127"/>
        <v>Donkey Kong Country 3 (GBA)</v>
      </c>
    </row>
    <row r="2685" spans="1:14" x14ac:dyDescent="0.35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  <c r="L2685" t="str">
        <f t="shared" si="125"/>
        <v>Niche</v>
      </c>
      <c r="M2685" t="str">
        <f t="shared" si="126"/>
        <v>PS2</v>
      </c>
      <c r="N2685" t="str">
        <f t="shared" si="127"/>
        <v>All-Star Baseball 2003 (PS2)</v>
      </c>
    </row>
    <row r="2686" spans="1:14" x14ac:dyDescent="0.35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  <c r="L2686" t="str">
        <f t="shared" si="125"/>
        <v>Niche</v>
      </c>
      <c r="M2686" t="str">
        <f t="shared" si="126"/>
        <v>PS2</v>
      </c>
      <c r="N2686" t="str">
        <f t="shared" si="127"/>
        <v>Unlimited Saga (PS2)</v>
      </c>
    </row>
    <row r="2687" spans="1:14" x14ac:dyDescent="0.35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  <c r="L2687" t="str">
        <f t="shared" si="125"/>
        <v>Niche</v>
      </c>
      <c r="M2687" t="str">
        <f t="shared" si="126"/>
        <v>PS2</v>
      </c>
      <c r="N2687" t="str">
        <f t="shared" si="127"/>
        <v>Cabela's Deer Hunt: 2004 Season (PS2)</v>
      </c>
    </row>
    <row r="2688" spans="1:14" x14ac:dyDescent="0.35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  <c r="L2688" t="str">
        <f t="shared" si="125"/>
        <v>Niche</v>
      </c>
      <c r="M2688" t="str">
        <f t="shared" si="126"/>
        <v>PS2</v>
      </c>
      <c r="N2688" t="str">
        <f t="shared" si="127"/>
        <v>Sonic Unleashed (PS2)</v>
      </c>
    </row>
    <row r="2689" spans="1:14" x14ac:dyDescent="0.35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  <c r="L2689" t="str">
        <f t="shared" si="125"/>
        <v>Niche</v>
      </c>
      <c r="M2689" t="str">
        <f t="shared" si="126"/>
        <v>PS</v>
      </c>
      <c r="N2689" t="str">
        <f t="shared" si="127"/>
        <v>Formula 1 (PS)</v>
      </c>
    </row>
    <row r="2690" spans="1:14" x14ac:dyDescent="0.35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  <c r="L2690" t="str">
        <f t="shared" ref="L2690:L2753" si="128">IF(K2690 &gt; 10, "Blockbuster", IF(K2690 &gt; 1, "Standard", "Niche"))</f>
        <v>Niche</v>
      </c>
      <c r="M2690" t="str">
        <f t="shared" ref="M2690:M2753" si="129">LEFT(C2690, 3)</f>
        <v>PS3</v>
      </c>
      <c r="N2690" t="str">
        <f t="shared" ref="N2690:N2753" si="130">CONCATENATE(B2690, " ", "(", C2690, ")")</f>
        <v>Plants vs. Zombies: Garden Warfare (PS3)</v>
      </c>
    </row>
    <row r="2691" spans="1:14" x14ac:dyDescent="0.35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  <c r="L2691" t="str">
        <f t="shared" si="128"/>
        <v>Niche</v>
      </c>
      <c r="M2691" t="str">
        <f t="shared" si="129"/>
        <v>Wii</v>
      </c>
      <c r="N2691" t="str">
        <f t="shared" si="130"/>
        <v>Raving Rabbids: Travel in Time (Wii)</v>
      </c>
    </row>
    <row r="2692" spans="1:14" x14ac:dyDescent="0.35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  <c r="L2692" t="str">
        <f t="shared" si="128"/>
        <v>Niche</v>
      </c>
      <c r="M2692" t="str">
        <f t="shared" si="129"/>
        <v>3DS</v>
      </c>
      <c r="N2692" t="str">
        <f t="shared" si="130"/>
        <v>The Sims 3 (3DS)</v>
      </c>
    </row>
    <row r="2693" spans="1:14" x14ac:dyDescent="0.35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  <c r="L2693" t="str">
        <f t="shared" si="128"/>
        <v>Niche</v>
      </c>
      <c r="M2693" t="str">
        <f t="shared" si="129"/>
        <v>XB</v>
      </c>
      <c r="N2693" t="str">
        <f t="shared" si="130"/>
        <v>Driv3r (XB)</v>
      </c>
    </row>
    <row r="2694" spans="1:14" x14ac:dyDescent="0.35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  <c r="L2694" t="str">
        <f t="shared" si="128"/>
        <v>Niche</v>
      </c>
      <c r="M2694" t="str">
        <f t="shared" si="129"/>
        <v>PS2</v>
      </c>
      <c r="N2694" t="str">
        <f t="shared" si="130"/>
        <v>Mercenaries: Playground of Destruction (PS2)</v>
      </c>
    </row>
    <row r="2695" spans="1:14" x14ac:dyDescent="0.35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  <c r="L2695" t="str">
        <f t="shared" si="128"/>
        <v>Niche</v>
      </c>
      <c r="M2695" t="str">
        <f t="shared" si="129"/>
        <v>PS2</v>
      </c>
      <c r="N2695" t="str">
        <f t="shared" si="130"/>
        <v>MTV Celebrity Deathmatch (PS2)</v>
      </c>
    </row>
    <row r="2696" spans="1:14" x14ac:dyDescent="0.35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  <c r="L2696" t="str">
        <f t="shared" si="128"/>
        <v>Niche</v>
      </c>
      <c r="M2696" t="str">
        <f t="shared" si="129"/>
        <v>PS</v>
      </c>
      <c r="N2696" t="str">
        <f t="shared" si="130"/>
        <v>Street Fighter Alpha: Warriors' Dreams (PS)</v>
      </c>
    </row>
    <row r="2697" spans="1:14" x14ac:dyDescent="0.35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  <c r="L2697" t="str">
        <f t="shared" si="128"/>
        <v>Niche</v>
      </c>
      <c r="M2697" t="str">
        <f t="shared" si="129"/>
        <v>PSV</v>
      </c>
      <c r="N2697" t="str">
        <f t="shared" si="130"/>
        <v>Mortal Kombat (PSV)</v>
      </c>
    </row>
    <row r="2698" spans="1:14" x14ac:dyDescent="0.35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  <c r="L2698" t="str">
        <f t="shared" si="128"/>
        <v>Niche</v>
      </c>
      <c r="M2698" t="str">
        <f t="shared" si="129"/>
        <v>PS</v>
      </c>
      <c r="N2698" t="str">
        <f t="shared" si="130"/>
        <v>ISS Pro Evolution (PS)</v>
      </c>
    </row>
    <row r="2699" spans="1:14" x14ac:dyDescent="0.35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  <c r="L2699" t="str">
        <f t="shared" si="128"/>
        <v>Niche</v>
      </c>
      <c r="M2699" t="str">
        <f t="shared" si="129"/>
        <v>X36</v>
      </c>
      <c r="N2699" t="str">
        <f t="shared" si="130"/>
        <v>Lost Planet 2 (X360)</v>
      </c>
    </row>
    <row r="2700" spans="1:14" x14ac:dyDescent="0.35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  <c r="L2700" t="str">
        <f t="shared" si="128"/>
        <v>Niche</v>
      </c>
      <c r="M2700" t="str">
        <f t="shared" si="129"/>
        <v>PS3</v>
      </c>
      <c r="N2700" t="str">
        <f t="shared" si="130"/>
        <v>SoulCalibur V (PS3)</v>
      </c>
    </row>
    <row r="2701" spans="1:14" x14ac:dyDescent="0.35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  <c r="L2701" t="str">
        <f t="shared" si="128"/>
        <v>Niche</v>
      </c>
      <c r="M2701" t="str">
        <f t="shared" si="129"/>
        <v>PC</v>
      </c>
      <c r="N2701" t="str">
        <f t="shared" si="130"/>
        <v>Portal 2 (PC)</v>
      </c>
    </row>
    <row r="2702" spans="1:14" x14ac:dyDescent="0.35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  <c r="L2702" t="str">
        <f t="shared" si="128"/>
        <v>Niche</v>
      </c>
      <c r="M2702" t="str">
        <f t="shared" si="129"/>
        <v>DS</v>
      </c>
      <c r="N2702" t="str">
        <f t="shared" si="130"/>
        <v>Super Monkey Ball: Touch &amp; Roll (DS)</v>
      </c>
    </row>
    <row r="2703" spans="1:14" x14ac:dyDescent="0.35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  <c r="L2703" t="str">
        <f t="shared" si="128"/>
        <v>Niche</v>
      </c>
      <c r="M2703" t="str">
        <f t="shared" si="129"/>
        <v>PS4</v>
      </c>
      <c r="N2703" t="str">
        <f t="shared" si="130"/>
        <v>Pro Evolution Soccer 2015 (PS4)</v>
      </c>
    </row>
    <row r="2704" spans="1:14" x14ac:dyDescent="0.35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  <c r="L2704" t="str">
        <f t="shared" si="128"/>
        <v>Niche</v>
      </c>
      <c r="M2704" t="str">
        <f t="shared" si="129"/>
        <v>Wii</v>
      </c>
      <c r="N2704" t="str">
        <f t="shared" si="130"/>
        <v>Drawn to Life: The Next Chapter (Wii)</v>
      </c>
    </row>
    <row r="2705" spans="1:14" x14ac:dyDescent="0.35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  <c r="L2705" t="str">
        <f t="shared" si="128"/>
        <v>Niche</v>
      </c>
      <c r="M2705" t="str">
        <f t="shared" si="129"/>
        <v>PS3</v>
      </c>
      <c r="N2705" t="str">
        <f t="shared" si="130"/>
        <v>The Lord of the Rings: Conquest (PS3)</v>
      </c>
    </row>
    <row r="2706" spans="1:14" x14ac:dyDescent="0.35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  <c r="L2706" t="str">
        <f t="shared" si="128"/>
        <v>Niche</v>
      </c>
      <c r="M2706" t="str">
        <f t="shared" si="129"/>
        <v>NES</v>
      </c>
      <c r="N2706" t="str">
        <f t="shared" si="130"/>
        <v>Final Fantasy II (NES)</v>
      </c>
    </row>
    <row r="2707" spans="1:14" x14ac:dyDescent="0.35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  <c r="L2707" t="str">
        <f t="shared" si="128"/>
        <v>Niche</v>
      </c>
      <c r="M2707" t="str">
        <f t="shared" si="129"/>
        <v>N64</v>
      </c>
      <c r="N2707" t="str">
        <f t="shared" si="130"/>
        <v>Tony Hawk's Pro Skater 2 (N64)</v>
      </c>
    </row>
    <row r="2708" spans="1:14" x14ac:dyDescent="0.35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  <c r="L2708" t="str">
        <f t="shared" si="128"/>
        <v>Niche</v>
      </c>
      <c r="M2708" t="str">
        <f t="shared" si="129"/>
        <v>PS2</v>
      </c>
      <c r="N2708" t="str">
        <f t="shared" si="130"/>
        <v>Taiko no Tatsujin: Tatakon de Dodon ga Don (PS2)</v>
      </c>
    </row>
    <row r="2709" spans="1:14" x14ac:dyDescent="0.35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  <c r="L2709" t="str">
        <f t="shared" si="128"/>
        <v>Niche</v>
      </c>
      <c r="M2709" t="str">
        <f t="shared" si="129"/>
        <v>GBA</v>
      </c>
      <c r="N2709" t="str">
        <f t="shared" si="130"/>
        <v>Mega Man Battle Network 6: Cybeast Falzar / Gregar (GBA)</v>
      </c>
    </row>
    <row r="2710" spans="1:14" x14ac:dyDescent="0.35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  <c r="L2710" t="str">
        <f t="shared" si="128"/>
        <v>Niche</v>
      </c>
      <c r="M2710" t="str">
        <f t="shared" si="129"/>
        <v>PS2</v>
      </c>
      <c r="N2710" t="str">
        <f t="shared" si="130"/>
        <v>Syphon Filter: The Omega Strain (PS2)</v>
      </c>
    </row>
    <row r="2711" spans="1:14" x14ac:dyDescent="0.35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  <c r="L2711" t="str">
        <f t="shared" si="128"/>
        <v>Niche</v>
      </c>
      <c r="M2711" t="str">
        <f t="shared" si="129"/>
        <v>PS2</v>
      </c>
      <c r="N2711" t="str">
        <f t="shared" si="130"/>
        <v>FIFA Soccer 11 (PS2)</v>
      </c>
    </row>
    <row r="2712" spans="1:14" x14ac:dyDescent="0.35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  <c r="L2712" t="str">
        <f t="shared" si="128"/>
        <v>Niche</v>
      </c>
      <c r="M2712" t="str">
        <f t="shared" si="129"/>
        <v>Wii</v>
      </c>
      <c r="N2712" t="str">
        <f t="shared" si="130"/>
        <v>Deer Drive (Wii)</v>
      </c>
    </row>
    <row r="2713" spans="1:14" x14ac:dyDescent="0.35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  <c r="L2713" t="str">
        <f t="shared" si="128"/>
        <v>Niche</v>
      </c>
      <c r="M2713" t="str">
        <f t="shared" si="129"/>
        <v>X36</v>
      </c>
      <c r="N2713" t="str">
        <f t="shared" si="130"/>
        <v>Kane &amp; Lynch: Dead Men (X360)</v>
      </c>
    </row>
    <row r="2714" spans="1:14" x14ac:dyDescent="0.35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  <c r="L2714" t="str">
        <f t="shared" si="128"/>
        <v>Niche</v>
      </c>
      <c r="M2714" t="str">
        <f t="shared" si="129"/>
        <v>PC</v>
      </c>
      <c r="N2714" t="str">
        <f t="shared" si="130"/>
        <v>Assassin's Creed: Revelations (PC)</v>
      </c>
    </row>
    <row r="2715" spans="1:14" x14ac:dyDescent="0.35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  <c r="L2715" t="str">
        <f t="shared" si="128"/>
        <v>Niche</v>
      </c>
      <c r="M2715" t="str">
        <f t="shared" si="129"/>
        <v>XB</v>
      </c>
      <c r="N2715" t="str">
        <f t="shared" si="130"/>
        <v>Mortal Kombat: Deception (XB)</v>
      </c>
    </row>
    <row r="2716" spans="1:14" x14ac:dyDescent="0.35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  <c r="L2716" t="str">
        <f t="shared" si="128"/>
        <v>Niche</v>
      </c>
      <c r="M2716" t="str">
        <f t="shared" si="129"/>
        <v>DS</v>
      </c>
      <c r="N2716" t="str">
        <f t="shared" si="130"/>
        <v>Ace Attorney Investigations: Miles Edgeworth (DS)</v>
      </c>
    </row>
    <row r="2717" spans="1:14" x14ac:dyDescent="0.35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  <c r="L2717" t="str">
        <f t="shared" si="128"/>
        <v>Niche</v>
      </c>
      <c r="M2717" t="str">
        <f t="shared" si="129"/>
        <v>GBA</v>
      </c>
      <c r="N2717" t="str">
        <f t="shared" si="130"/>
        <v>That's So Raven (GBA)</v>
      </c>
    </row>
    <row r="2718" spans="1:14" x14ac:dyDescent="0.35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  <c r="L2718" t="str">
        <f t="shared" si="128"/>
        <v>Niche</v>
      </c>
      <c r="M2718" t="str">
        <f t="shared" si="129"/>
        <v>Wii</v>
      </c>
      <c r="N2718" t="str">
        <f t="shared" si="130"/>
        <v>FIFA 15 (Wii)</v>
      </c>
    </row>
    <row r="2719" spans="1:14" x14ac:dyDescent="0.35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  <c r="L2719" t="str">
        <f t="shared" si="128"/>
        <v>Niche</v>
      </c>
      <c r="M2719" t="str">
        <f t="shared" si="129"/>
        <v>PS2</v>
      </c>
      <c r="N2719" t="str">
        <f t="shared" si="130"/>
        <v>Marvel vs. Capcom 2: New Age of Heroes (PS2)</v>
      </c>
    </row>
    <row r="2720" spans="1:14" x14ac:dyDescent="0.35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  <c r="L2720" t="str">
        <f t="shared" si="128"/>
        <v>Niche</v>
      </c>
      <c r="M2720" t="str">
        <f t="shared" si="129"/>
        <v>PSP</v>
      </c>
      <c r="N2720" t="str">
        <f t="shared" si="130"/>
        <v>Need for Speed: Shift (PSP)</v>
      </c>
    </row>
    <row r="2721" spans="1:14" x14ac:dyDescent="0.35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  <c r="L2721" t="str">
        <f t="shared" si="128"/>
        <v>Niche</v>
      </c>
      <c r="M2721" t="str">
        <f t="shared" si="129"/>
        <v>PS3</v>
      </c>
      <c r="N2721" t="str">
        <f t="shared" si="130"/>
        <v>Kane &amp; Lynch: Dead Men (PS3)</v>
      </c>
    </row>
    <row r="2722" spans="1:14" x14ac:dyDescent="0.35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  <c r="L2722" t="str">
        <f t="shared" si="128"/>
        <v>Niche</v>
      </c>
      <c r="M2722" t="str">
        <f t="shared" si="129"/>
        <v>X36</v>
      </c>
      <c r="N2722" t="str">
        <f t="shared" si="130"/>
        <v>Dark Souls II (X360)</v>
      </c>
    </row>
    <row r="2723" spans="1:14" x14ac:dyDescent="0.35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  <c r="L2723" t="str">
        <f t="shared" si="128"/>
        <v>Niche</v>
      </c>
      <c r="M2723" t="str">
        <f t="shared" si="129"/>
        <v>PS2</v>
      </c>
      <c r="N2723" t="str">
        <f t="shared" si="130"/>
        <v>True Crime: New York City (PS2)</v>
      </c>
    </row>
    <row r="2724" spans="1:14" x14ac:dyDescent="0.35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  <c r="L2724" t="str">
        <f t="shared" si="128"/>
        <v>Niche</v>
      </c>
      <c r="M2724" t="str">
        <f t="shared" si="129"/>
        <v>PS2</v>
      </c>
      <c r="N2724" t="str">
        <f t="shared" si="130"/>
        <v>Legends of Wrestling (PS2)</v>
      </c>
    </row>
    <row r="2725" spans="1:14" x14ac:dyDescent="0.35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  <c r="L2725" t="str">
        <f t="shared" si="128"/>
        <v>Niche</v>
      </c>
      <c r="M2725" t="str">
        <f t="shared" si="129"/>
        <v>X36</v>
      </c>
      <c r="N2725" t="str">
        <f t="shared" si="130"/>
        <v>Rockstar Games presents Table Tennis (X360)</v>
      </c>
    </row>
    <row r="2726" spans="1:14" x14ac:dyDescent="0.35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  <c r="L2726" t="str">
        <f t="shared" si="128"/>
        <v>Niche</v>
      </c>
      <c r="M2726" t="str">
        <f t="shared" si="129"/>
        <v>Wii</v>
      </c>
      <c r="N2726" t="str">
        <f t="shared" si="130"/>
        <v>Monopoly Streets (Wii)</v>
      </c>
    </row>
    <row r="2727" spans="1:14" x14ac:dyDescent="0.35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  <c r="L2727" t="str">
        <f t="shared" si="128"/>
        <v>Niche</v>
      </c>
      <c r="M2727" t="str">
        <f t="shared" si="129"/>
        <v>PS3</v>
      </c>
      <c r="N2727" t="str">
        <f t="shared" si="130"/>
        <v>Genji: Days of the Blade (PS3)</v>
      </c>
    </row>
    <row r="2728" spans="1:14" x14ac:dyDescent="0.35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  <c r="L2728" t="str">
        <f t="shared" si="128"/>
        <v>Niche</v>
      </c>
      <c r="M2728" t="str">
        <f t="shared" si="129"/>
        <v>Wii</v>
      </c>
      <c r="N2728" t="str">
        <f t="shared" si="130"/>
        <v>Harvest Moon: Animal Parade (Wii)</v>
      </c>
    </row>
    <row r="2729" spans="1:14" x14ac:dyDescent="0.35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  <c r="L2729" t="str">
        <f t="shared" si="128"/>
        <v>Niche</v>
      </c>
      <c r="M2729" t="str">
        <f t="shared" si="129"/>
        <v>GB</v>
      </c>
      <c r="N2729" t="str">
        <f t="shared" si="130"/>
        <v>Final Fantasy Legend III (GB)</v>
      </c>
    </row>
    <row r="2730" spans="1:14" x14ac:dyDescent="0.35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  <c r="L2730" t="str">
        <f t="shared" si="128"/>
        <v>Niche</v>
      </c>
      <c r="M2730" t="str">
        <f t="shared" si="129"/>
        <v>PC</v>
      </c>
      <c r="N2730" t="str">
        <f t="shared" si="130"/>
        <v>Total War: Rome II (PC)</v>
      </c>
    </row>
    <row r="2731" spans="1:14" x14ac:dyDescent="0.35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  <c r="L2731" t="str">
        <f t="shared" si="128"/>
        <v>Niche</v>
      </c>
      <c r="M2731" t="str">
        <f t="shared" si="129"/>
        <v>XOn</v>
      </c>
      <c r="N2731" t="str">
        <f t="shared" si="130"/>
        <v>Rare Replay (XOne)</v>
      </c>
    </row>
    <row r="2732" spans="1:14" x14ac:dyDescent="0.35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  <c r="L2732" t="str">
        <f t="shared" si="128"/>
        <v>Niche</v>
      </c>
      <c r="M2732" t="str">
        <f t="shared" si="129"/>
        <v>DS</v>
      </c>
      <c r="N2732" t="str">
        <f t="shared" si="130"/>
        <v>Spectrobes (DS)</v>
      </c>
    </row>
    <row r="2733" spans="1:14" x14ac:dyDescent="0.35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  <c r="L2733" t="str">
        <f t="shared" si="128"/>
        <v>Niche</v>
      </c>
      <c r="M2733" t="str">
        <f t="shared" si="129"/>
        <v>PS2</v>
      </c>
      <c r="N2733" t="str">
        <f t="shared" si="130"/>
        <v>Wall-E (PS2)</v>
      </c>
    </row>
    <row r="2734" spans="1:14" x14ac:dyDescent="0.35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  <c r="L2734" t="str">
        <f t="shared" si="128"/>
        <v>Niche</v>
      </c>
      <c r="M2734" t="str">
        <f t="shared" si="129"/>
        <v>PSP</v>
      </c>
      <c r="N2734" t="str">
        <f t="shared" si="130"/>
        <v>WWE SmackDown vs. Raw 2009 (PSP)</v>
      </c>
    </row>
    <row r="2735" spans="1:14" x14ac:dyDescent="0.35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  <c r="L2735" t="str">
        <f t="shared" si="128"/>
        <v>Niche</v>
      </c>
      <c r="M2735" t="str">
        <f t="shared" si="129"/>
        <v>PS3</v>
      </c>
      <c r="N2735" t="str">
        <f t="shared" si="130"/>
        <v>Band Hero (PS3)</v>
      </c>
    </row>
    <row r="2736" spans="1:14" x14ac:dyDescent="0.35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  <c r="L2736" t="str">
        <f t="shared" si="128"/>
        <v>Niche</v>
      </c>
      <c r="M2736" t="str">
        <f t="shared" si="129"/>
        <v>PS</v>
      </c>
      <c r="N2736" t="str">
        <f t="shared" si="130"/>
        <v>Mega Man X5 (PS)</v>
      </c>
    </row>
    <row r="2737" spans="1:14" x14ac:dyDescent="0.35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  <c r="L2737" t="str">
        <f t="shared" si="128"/>
        <v>Niche</v>
      </c>
      <c r="M2737" t="str">
        <f t="shared" si="129"/>
        <v>PSV</v>
      </c>
      <c r="N2737" t="str">
        <f t="shared" si="130"/>
        <v>Tearaway (PSV)</v>
      </c>
    </row>
    <row r="2738" spans="1:14" x14ac:dyDescent="0.35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  <c r="L2738" t="str">
        <f t="shared" si="128"/>
        <v>Niche</v>
      </c>
      <c r="M2738" t="str">
        <f t="shared" si="129"/>
        <v>PS3</v>
      </c>
      <c r="N2738" t="str">
        <f t="shared" si="130"/>
        <v>DJ Hero 2 (PS3)</v>
      </c>
    </row>
    <row r="2739" spans="1:14" x14ac:dyDescent="0.35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  <c r="L2739" t="str">
        <f t="shared" si="128"/>
        <v>Niche</v>
      </c>
      <c r="M2739" t="str">
        <f t="shared" si="129"/>
        <v>PS3</v>
      </c>
      <c r="N2739" t="str">
        <f t="shared" si="130"/>
        <v>The Godfather II (PS3)</v>
      </c>
    </row>
    <row r="2740" spans="1:14" x14ac:dyDescent="0.35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  <c r="L2740" t="str">
        <f t="shared" si="128"/>
        <v>Niche</v>
      </c>
      <c r="M2740" t="str">
        <f t="shared" si="129"/>
        <v>Wii</v>
      </c>
      <c r="N2740" t="str">
        <f t="shared" si="130"/>
        <v>WWE SmackDown vs. Raw 2010 (Wii)</v>
      </c>
    </row>
    <row r="2741" spans="1:14" x14ac:dyDescent="0.35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  <c r="L2741" t="str">
        <f t="shared" si="128"/>
        <v>Niche</v>
      </c>
      <c r="M2741" t="str">
        <f t="shared" si="129"/>
        <v>X36</v>
      </c>
      <c r="N2741" t="str">
        <f t="shared" si="130"/>
        <v>Turok (X360)</v>
      </c>
    </row>
    <row r="2742" spans="1:14" x14ac:dyDescent="0.35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  <c r="L2742" t="str">
        <f t="shared" si="128"/>
        <v>Niche</v>
      </c>
      <c r="M2742" t="str">
        <f t="shared" si="129"/>
        <v>PS3</v>
      </c>
      <c r="N2742" t="str">
        <f t="shared" si="130"/>
        <v>[Prototype 2] (PS3)</v>
      </c>
    </row>
    <row r="2743" spans="1:14" x14ac:dyDescent="0.35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  <c r="L2743" t="str">
        <f t="shared" si="128"/>
        <v>Niche</v>
      </c>
      <c r="M2743" t="str">
        <f t="shared" si="129"/>
        <v>PS2</v>
      </c>
      <c r="N2743" t="str">
        <f t="shared" si="130"/>
        <v>Shark Tale (PS2)</v>
      </c>
    </row>
    <row r="2744" spans="1:14" x14ac:dyDescent="0.35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  <c r="L2744" t="str">
        <f t="shared" si="128"/>
        <v>Niche</v>
      </c>
      <c r="M2744" t="str">
        <f t="shared" si="129"/>
        <v>N64</v>
      </c>
      <c r="N2744" t="str">
        <f t="shared" si="130"/>
        <v>San Francisco Rush: Extreme Racing (N64)</v>
      </c>
    </row>
    <row r="2745" spans="1:14" x14ac:dyDescent="0.35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  <c r="L2745" t="str">
        <f t="shared" si="128"/>
        <v>Niche</v>
      </c>
      <c r="M2745" t="str">
        <f t="shared" si="129"/>
        <v>X36</v>
      </c>
      <c r="N2745" t="str">
        <f t="shared" si="130"/>
        <v>The Amazing Spider-Man (Console Version) (X360)</v>
      </c>
    </row>
    <row r="2746" spans="1:14" x14ac:dyDescent="0.35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  <c r="L2746" t="str">
        <f t="shared" si="128"/>
        <v>Niche</v>
      </c>
      <c r="M2746" t="str">
        <f t="shared" si="129"/>
        <v>PS2</v>
      </c>
      <c r="N2746" t="str">
        <f t="shared" si="130"/>
        <v>Zone of the Enders (PS2)</v>
      </c>
    </row>
    <row r="2747" spans="1:14" x14ac:dyDescent="0.35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  <c r="L2747" t="str">
        <f t="shared" si="128"/>
        <v>Niche</v>
      </c>
      <c r="M2747" t="str">
        <f t="shared" si="129"/>
        <v>PS3</v>
      </c>
      <c r="N2747" t="str">
        <f t="shared" si="130"/>
        <v>Red Faction: Guerrilla (PS3)</v>
      </c>
    </row>
    <row r="2748" spans="1:14" x14ac:dyDescent="0.35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  <c r="L2748" t="str">
        <f t="shared" si="128"/>
        <v>Niche</v>
      </c>
      <c r="M2748" t="str">
        <f t="shared" si="129"/>
        <v>PS</v>
      </c>
      <c r="N2748" t="str">
        <f t="shared" si="130"/>
        <v>Street Fighter EX Plus Alpha (PS)</v>
      </c>
    </row>
    <row r="2749" spans="1:14" x14ac:dyDescent="0.35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  <c r="L2749" t="str">
        <f t="shared" si="128"/>
        <v>Niche</v>
      </c>
      <c r="M2749" t="str">
        <f t="shared" si="129"/>
        <v>PSP</v>
      </c>
      <c r="N2749" t="str">
        <f t="shared" si="130"/>
        <v>Madden NFL 06 (PSP)</v>
      </c>
    </row>
    <row r="2750" spans="1:14" x14ac:dyDescent="0.35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  <c r="L2750" t="str">
        <f t="shared" si="128"/>
        <v>Niche</v>
      </c>
      <c r="M2750" t="str">
        <f t="shared" si="129"/>
        <v>PSP</v>
      </c>
      <c r="N2750" t="str">
        <f t="shared" si="130"/>
        <v>Coded Arms (PSP)</v>
      </c>
    </row>
    <row r="2751" spans="1:14" x14ac:dyDescent="0.35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  <c r="L2751" t="str">
        <f t="shared" si="128"/>
        <v>Niche</v>
      </c>
      <c r="M2751" t="str">
        <f t="shared" si="129"/>
        <v>XB</v>
      </c>
      <c r="N2751" t="str">
        <f t="shared" si="130"/>
        <v>Tony Hawk's Underground 2 (XB)</v>
      </c>
    </row>
    <row r="2752" spans="1:14" x14ac:dyDescent="0.35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  <c r="L2752" t="str">
        <f t="shared" si="128"/>
        <v>Niche</v>
      </c>
      <c r="M2752" t="str">
        <f t="shared" si="129"/>
        <v>X36</v>
      </c>
      <c r="N2752" t="str">
        <f t="shared" si="130"/>
        <v>Tales of Vesperia (X360)</v>
      </c>
    </row>
    <row r="2753" spans="1:14" x14ac:dyDescent="0.35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  <c r="L2753" t="str">
        <f t="shared" si="128"/>
        <v>Niche</v>
      </c>
      <c r="M2753" t="str">
        <f t="shared" si="129"/>
        <v>PS3</v>
      </c>
      <c r="N2753" t="str">
        <f t="shared" si="130"/>
        <v>X-Men Origins: Wolverine - Uncaged Edition (PS3)</v>
      </c>
    </row>
    <row r="2754" spans="1:14" x14ac:dyDescent="0.35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  <c r="L2754" t="str">
        <f t="shared" ref="L2754:L2817" si="131">IF(K2754 &gt; 10, "Blockbuster", IF(K2754 &gt; 1, "Standard", "Niche"))</f>
        <v>Niche</v>
      </c>
      <c r="M2754" t="str">
        <f t="shared" ref="M2754:M2817" si="132">LEFT(C2754, 3)</f>
        <v>DS</v>
      </c>
      <c r="N2754" t="str">
        <f t="shared" ref="N2754:N2817" si="133">CONCATENATE(B2754, " ", "(", C2754, ")")</f>
        <v>Madagascar: Escape 2 Africa (DS)</v>
      </c>
    </row>
    <row r="2755" spans="1:14" x14ac:dyDescent="0.35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  <c r="L2755" t="str">
        <f t="shared" si="131"/>
        <v>Niche</v>
      </c>
      <c r="M2755" t="str">
        <f t="shared" si="132"/>
        <v>PS3</v>
      </c>
      <c r="N2755" t="str">
        <f t="shared" si="133"/>
        <v>Split/Second (PS3)</v>
      </c>
    </row>
    <row r="2756" spans="1:14" x14ac:dyDescent="0.35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  <c r="L2756" t="str">
        <f t="shared" si="131"/>
        <v>Niche</v>
      </c>
      <c r="M2756" t="str">
        <f t="shared" si="132"/>
        <v>PS2</v>
      </c>
      <c r="N2756" t="str">
        <f t="shared" si="133"/>
        <v>Capcom vs. SNK 2: Mark of the Millennium 2001 (PS2)</v>
      </c>
    </row>
    <row r="2757" spans="1:14" x14ac:dyDescent="0.35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  <c r="L2757" t="str">
        <f t="shared" si="131"/>
        <v>Niche</v>
      </c>
      <c r="M2757" t="str">
        <f t="shared" si="132"/>
        <v>PS2</v>
      </c>
      <c r="N2757" t="str">
        <f t="shared" si="133"/>
        <v>MVP 06 NCAA Baseball (PS2)</v>
      </c>
    </row>
    <row r="2758" spans="1:14" x14ac:dyDescent="0.35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  <c r="L2758" t="str">
        <f t="shared" si="131"/>
        <v>Niche</v>
      </c>
      <c r="M2758" t="str">
        <f t="shared" si="132"/>
        <v>Wii</v>
      </c>
      <c r="N2758" t="str">
        <f t="shared" si="133"/>
        <v>Just Dance 2015 (WiiU)</v>
      </c>
    </row>
    <row r="2759" spans="1:14" x14ac:dyDescent="0.35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  <c r="L2759" t="str">
        <f t="shared" si="131"/>
        <v>Niche</v>
      </c>
      <c r="M2759" t="str">
        <f t="shared" si="132"/>
        <v>X36</v>
      </c>
      <c r="N2759" t="str">
        <f t="shared" si="133"/>
        <v>Borderlands: The Pre-Sequel (X360)</v>
      </c>
    </row>
    <row r="2760" spans="1:14" x14ac:dyDescent="0.35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  <c r="L2760" t="str">
        <f t="shared" si="131"/>
        <v>Niche</v>
      </c>
      <c r="M2760" t="str">
        <f t="shared" si="132"/>
        <v>PS3</v>
      </c>
      <c r="N2760" t="str">
        <f t="shared" si="133"/>
        <v>LittleBigPlanet 3 (PS3)</v>
      </c>
    </row>
    <row r="2761" spans="1:14" x14ac:dyDescent="0.35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  <c r="L2761" t="str">
        <f t="shared" si="131"/>
        <v>Niche</v>
      </c>
      <c r="M2761" t="str">
        <f t="shared" si="132"/>
        <v>PS3</v>
      </c>
      <c r="N2761" t="str">
        <f t="shared" si="133"/>
        <v>Marvel: Ultimate Alliance 2 (PS3)</v>
      </c>
    </row>
    <row r="2762" spans="1:14" x14ac:dyDescent="0.35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  <c r="L2762" t="str">
        <f t="shared" si="131"/>
        <v>Niche</v>
      </c>
      <c r="M2762" t="str">
        <f t="shared" si="132"/>
        <v>DS</v>
      </c>
      <c r="N2762" t="str">
        <f t="shared" si="133"/>
        <v>Sega Superstars Tennis (DS)</v>
      </c>
    </row>
    <row r="2763" spans="1:14" x14ac:dyDescent="0.35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  <c r="L2763" t="str">
        <f t="shared" si="131"/>
        <v>Niche</v>
      </c>
      <c r="M2763" t="str">
        <f t="shared" si="132"/>
        <v>X36</v>
      </c>
      <c r="N2763" t="str">
        <f t="shared" si="133"/>
        <v>The Walking Dead: Season One (X360)</v>
      </c>
    </row>
    <row r="2764" spans="1:14" x14ac:dyDescent="0.35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  <c r="L2764" t="str">
        <f t="shared" si="131"/>
        <v>Niche</v>
      </c>
      <c r="M2764" t="str">
        <f t="shared" si="132"/>
        <v>PS3</v>
      </c>
      <c r="N2764" t="str">
        <f t="shared" si="133"/>
        <v>Ace Combat: Assault Horizon (PS3)</v>
      </c>
    </row>
    <row r="2765" spans="1:14" x14ac:dyDescent="0.35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  <c r="L2765" t="str">
        <f t="shared" si="131"/>
        <v>Niche</v>
      </c>
      <c r="M2765" t="str">
        <f t="shared" si="132"/>
        <v>DS</v>
      </c>
      <c r="N2765" t="str">
        <f t="shared" si="133"/>
        <v>Jump Ultimate Stars (DS)</v>
      </c>
    </row>
    <row r="2766" spans="1:14" x14ac:dyDescent="0.35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  <c r="L2766" t="str">
        <f t="shared" si="131"/>
        <v>Niche</v>
      </c>
      <c r="M2766" t="str">
        <f t="shared" si="132"/>
        <v>PS2</v>
      </c>
      <c r="N2766" t="str">
        <f t="shared" si="133"/>
        <v>Jampack Summer 2001 (PS2)</v>
      </c>
    </row>
    <row r="2767" spans="1:14" x14ac:dyDescent="0.35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  <c r="L2767" t="str">
        <f t="shared" si="131"/>
        <v>Niche</v>
      </c>
      <c r="M2767" t="str">
        <f t="shared" si="132"/>
        <v>PS3</v>
      </c>
      <c r="N2767" t="str">
        <f t="shared" si="133"/>
        <v>Resonance of Fate (PS3)</v>
      </c>
    </row>
    <row r="2768" spans="1:14" x14ac:dyDescent="0.35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  <c r="L2768" t="str">
        <f t="shared" si="131"/>
        <v>Niche</v>
      </c>
      <c r="M2768" t="str">
        <f t="shared" si="132"/>
        <v>PS2</v>
      </c>
      <c r="N2768" t="str">
        <f t="shared" si="133"/>
        <v>Burnout (PS2)</v>
      </c>
    </row>
    <row r="2769" spans="1:14" x14ac:dyDescent="0.35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  <c r="L2769" t="str">
        <f t="shared" si="131"/>
        <v>Niche</v>
      </c>
      <c r="M2769" t="str">
        <f t="shared" si="132"/>
        <v>PSP</v>
      </c>
      <c r="N2769" t="str">
        <f t="shared" si="133"/>
        <v>Tom Clancy's Rainbow Six: Vegas (PSP)</v>
      </c>
    </row>
    <row r="2770" spans="1:14" x14ac:dyDescent="0.35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  <c r="L2770" t="str">
        <f t="shared" si="131"/>
        <v>Niche</v>
      </c>
      <c r="M2770" t="str">
        <f t="shared" si="132"/>
        <v>X36</v>
      </c>
      <c r="N2770" t="str">
        <f t="shared" si="133"/>
        <v>Final Fantasy XIII-2 (X360)</v>
      </c>
    </row>
    <row r="2771" spans="1:14" x14ac:dyDescent="0.35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  <c r="L2771" t="str">
        <f t="shared" si="131"/>
        <v>Niche</v>
      </c>
      <c r="M2771" t="str">
        <f t="shared" si="132"/>
        <v>3DS</v>
      </c>
      <c r="N2771" t="str">
        <f t="shared" si="133"/>
        <v>LEGO Batman 2: DC Super Heroes (3DS)</v>
      </c>
    </row>
    <row r="2772" spans="1:14" x14ac:dyDescent="0.35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  <c r="L2772" t="str">
        <f t="shared" si="131"/>
        <v>Niche</v>
      </c>
      <c r="M2772" t="str">
        <f t="shared" si="132"/>
        <v>PSP</v>
      </c>
      <c r="N2772" t="str">
        <f t="shared" si="133"/>
        <v>Mortal Kombat: Unchained (PSP)</v>
      </c>
    </row>
    <row r="2773" spans="1:14" x14ac:dyDescent="0.35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  <c r="L2773" t="str">
        <f t="shared" si="131"/>
        <v>Niche</v>
      </c>
      <c r="M2773" t="str">
        <f t="shared" si="132"/>
        <v>3DS</v>
      </c>
      <c r="N2773" t="str">
        <f t="shared" si="133"/>
        <v>Mario &amp; Luigi: Paper Jam (3DS)</v>
      </c>
    </row>
    <row r="2774" spans="1:14" x14ac:dyDescent="0.35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  <c r="L2774" t="str">
        <f t="shared" si="131"/>
        <v>Niche</v>
      </c>
      <c r="M2774" t="str">
        <f t="shared" si="132"/>
        <v>GBA</v>
      </c>
      <c r="N2774" t="str">
        <f t="shared" si="133"/>
        <v>Yu-Gi-Oh! Dungeon Dice Monsters (GBA)</v>
      </c>
    </row>
    <row r="2775" spans="1:14" x14ac:dyDescent="0.35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  <c r="L2775" t="str">
        <f t="shared" si="131"/>
        <v>Niche</v>
      </c>
      <c r="M2775" t="str">
        <f t="shared" si="132"/>
        <v>PS3</v>
      </c>
      <c r="N2775" t="str">
        <f t="shared" si="133"/>
        <v>Brink (PS3)</v>
      </c>
    </row>
    <row r="2776" spans="1:14" x14ac:dyDescent="0.35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  <c r="L2776" t="str">
        <f t="shared" si="131"/>
        <v>Niche</v>
      </c>
      <c r="M2776" t="str">
        <f t="shared" si="132"/>
        <v>Wii</v>
      </c>
      <c r="N2776" t="str">
        <f t="shared" si="133"/>
        <v>LEGO Marvel Super Heroes (WiiU)</v>
      </c>
    </row>
    <row r="2777" spans="1:14" x14ac:dyDescent="0.35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  <c r="L2777" t="str">
        <f t="shared" si="131"/>
        <v>Niche</v>
      </c>
      <c r="M2777" t="str">
        <f t="shared" si="132"/>
        <v>PS3</v>
      </c>
      <c r="N2777" t="str">
        <f t="shared" si="133"/>
        <v>Blur (PS3)</v>
      </c>
    </row>
    <row r="2778" spans="1:14" x14ac:dyDescent="0.35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  <c r="L2778" t="str">
        <f t="shared" si="131"/>
        <v>Niche</v>
      </c>
      <c r="M2778" t="str">
        <f t="shared" si="132"/>
        <v>Wii</v>
      </c>
      <c r="N2778" t="str">
        <f t="shared" si="133"/>
        <v>Madden NFL 11 (Wii)</v>
      </c>
    </row>
    <row r="2779" spans="1:14" x14ac:dyDescent="0.35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  <c r="L2779" t="str">
        <f t="shared" si="131"/>
        <v>Niche</v>
      </c>
      <c r="M2779" t="str">
        <f t="shared" si="132"/>
        <v>Wii</v>
      </c>
      <c r="N2779" t="str">
        <f t="shared" si="133"/>
        <v>Namco Museum Remix (Wii)</v>
      </c>
    </row>
    <row r="2780" spans="1:14" x14ac:dyDescent="0.35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  <c r="L2780" t="str">
        <f t="shared" si="131"/>
        <v>Niche</v>
      </c>
      <c r="M2780" t="str">
        <f t="shared" si="132"/>
        <v>XB</v>
      </c>
      <c r="N2780" t="str">
        <f t="shared" si="133"/>
        <v>Midnight Club 3: DUB Edition (XB)</v>
      </c>
    </row>
    <row r="2781" spans="1:14" x14ac:dyDescent="0.35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  <c r="L2781" t="str">
        <f t="shared" si="131"/>
        <v>Niche</v>
      </c>
      <c r="M2781" t="str">
        <f t="shared" si="132"/>
        <v>PC</v>
      </c>
      <c r="N2781" t="str">
        <f t="shared" si="133"/>
        <v>Crysis 2 (PC)</v>
      </c>
    </row>
    <row r="2782" spans="1:14" x14ac:dyDescent="0.35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  <c r="L2782" t="str">
        <f t="shared" si="131"/>
        <v>Niche</v>
      </c>
      <c r="M2782" t="str">
        <f t="shared" si="132"/>
        <v>GBA</v>
      </c>
      <c r="N2782" t="str">
        <f t="shared" si="133"/>
        <v>The Lord of the Rings: The Two Towers (GBA)</v>
      </c>
    </row>
    <row r="2783" spans="1:14" x14ac:dyDescent="0.35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  <c r="L2783" t="str">
        <f t="shared" si="131"/>
        <v>Niche</v>
      </c>
      <c r="M2783" t="str">
        <f t="shared" si="132"/>
        <v>PS2</v>
      </c>
      <c r="N2783" t="str">
        <f t="shared" si="133"/>
        <v>Tiger Woods PGA Tour 2001 (PS2)</v>
      </c>
    </row>
    <row r="2784" spans="1:14" x14ac:dyDescent="0.35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  <c r="L2784" t="str">
        <f t="shared" si="131"/>
        <v>Niche</v>
      </c>
      <c r="M2784" t="str">
        <f t="shared" si="132"/>
        <v>Wii</v>
      </c>
      <c r="N2784" t="str">
        <f t="shared" si="133"/>
        <v>Indiana Jones and the Staff of Kings (Wii)</v>
      </c>
    </row>
    <row r="2785" spans="1:14" x14ac:dyDescent="0.35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  <c r="L2785" t="str">
        <f t="shared" si="131"/>
        <v>Niche</v>
      </c>
      <c r="M2785" t="str">
        <f t="shared" si="132"/>
        <v>PS</v>
      </c>
      <c r="N2785" t="str">
        <f t="shared" si="133"/>
        <v>Jet Moto 3 (PS)</v>
      </c>
    </row>
    <row r="2786" spans="1:14" x14ac:dyDescent="0.35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  <c r="L2786" t="str">
        <f t="shared" si="131"/>
        <v>Niche</v>
      </c>
      <c r="M2786" t="str">
        <f t="shared" si="132"/>
        <v>PS3</v>
      </c>
      <c r="N2786" t="str">
        <f t="shared" si="133"/>
        <v>Naruto Shippuden: Ultimate Ninja Storm Generations (PS3)</v>
      </c>
    </row>
    <row r="2787" spans="1:14" x14ac:dyDescent="0.35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  <c r="L2787" t="str">
        <f t="shared" si="131"/>
        <v>Niche</v>
      </c>
      <c r="M2787" t="str">
        <f t="shared" si="132"/>
        <v>XB</v>
      </c>
      <c r="N2787" t="str">
        <f t="shared" si="133"/>
        <v>Unreal Championship (XB)</v>
      </c>
    </row>
    <row r="2788" spans="1:14" x14ac:dyDescent="0.35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  <c r="L2788" t="str">
        <f t="shared" si="131"/>
        <v>Niche</v>
      </c>
      <c r="M2788" t="str">
        <f t="shared" si="132"/>
        <v>GBA</v>
      </c>
      <c r="N2788" t="str">
        <f t="shared" si="133"/>
        <v>WarioWare: Twisted! (GBA)</v>
      </c>
    </row>
    <row r="2789" spans="1:14" x14ac:dyDescent="0.35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  <c r="L2789" t="str">
        <f t="shared" si="131"/>
        <v>Niche</v>
      </c>
      <c r="M2789" t="str">
        <f t="shared" si="132"/>
        <v>PS3</v>
      </c>
      <c r="N2789" t="str">
        <f t="shared" si="133"/>
        <v>Pirates of the Caribbean: At World's End (PS3)</v>
      </c>
    </row>
    <row r="2790" spans="1:14" x14ac:dyDescent="0.35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  <c r="L2790" t="str">
        <f t="shared" si="131"/>
        <v>Niche</v>
      </c>
      <c r="M2790" t="str">
        <f t="shared" si="132"/>
        <v>PS3</v>
      </c>
      <c r="N2790" t="str">
        <f t="shared" si="133"/>
        <v>Tiger Woods PGA Tour 08 (PS3)</v>
      </c>
    </row>
    <row r="2791" spans="1:14" x14ac:dyDescent="0.35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  <c r="L2791" t="str">
        <f t="shared" si="131"/>
        <v>Niche</v>
      </c>
      <c r="M2791" t="str">
        <f t="shared" si="132"/>
        <v>PS3</v>
      </c>
      <c r="N2791" t="str">
        <f t="shared" si="133"/>
        <v>Persona 4: Arena (PS3)</v>
      </c>
    </row>
    <row r="2792" spans="1:14" x14ac:dyDescent="0.35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  <c r="L2792" t="str">
        <f t="shared" si="131"/>
        <v>Niche</v>
      </c>
      <c r="M2792" t="str">
        <f t="shared" si="132"/>
        <v>GBA</v>
      </c>
      <c r="N2792" t="str">
        <f t="shared" si="133"/>
        <v>Sword of Mana (GBA)</v>
      </c>
    </row>
    <row r="2793" spans="1:14" x14ac:dyDescent="0.35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  <c r="L2793" t="str">
        <f t="shared" si="131"/>
        <v>Niche</v>
      </c>
      <c r="M2793" t="str">
        <f t="shared" si="132"/>
        <v>DS</v>
      </c>
      <c r="N2793" t="str">
        <f t="shared" si="133"/>
        <v>Harvest Moon DS: Island of Happiness (DS)</v>
      </c>
    </row>
    <row r="2794" spans="1:14" x14ac:dyDescent="0.35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  <c r="L2794" t="str">
        <f t="shared" si="131"/>
        <v>Niche</v>
      </c>
      <c r="M2794" t="str">
        <f t="shared" si="132"/>
        <v>PS3</v>
      </c>
      <c r="N2794" t="str">
        <f t="shared" si="133"/>
        <v>Star Ocean: The Last Hope International (PS3)</v>
      </c>
    </row>
    <row r="2795" spans="1:14" x14ac:dyDescent="0.35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  <c r="L2795" t="str">
        <f t="shared" si="131"/>
        <v>Niche</v>
      </c>
      <c r="M2795" t="str">
        <f t="shared" si="132"/>
        <v>DS</v>
      </c>
      <c r="N2795" t="str">
        <f t="shared" si="133"/>
        <v>The Sims 2: Castaway (DS)</v>
      </c>
    </row>
    <row r="2796" spans="1:14" x14ac:dyDescent="0.35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  <c r="L2796" t="str">
        <f t="shared" si="131"/>
        <v>Niche</v>
      </c>
      <c r="M2796" t="str">
        <f t="shared" si="132"/>
        <v>PS</v>
      </c>
      <c r="N2796" t="str">
        <f t="shared" si="133"/>
        <v>FIFA: Road to World Cup 98 (PS)</v>
      </c>
    </row>
    <row r="2797" spans="1:14" x14ac:dyDescent="0.35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  <c r="L2797" t="str">
        <f t="shared" si="131"/>
        <v>Niche</v>
      </c>
      <c r="M2797" t="str">
        <f t="shared" si="132"/>
        <v>SNE</v>
      </c>
      <c r="N2797" t="str">
        <f t="shared" si="133"/>
        <v>Dragon Ball Z: Ultime Menace (SNES)</v>
      </c>
    </row>
    <row r="2798" spans="1:14" x14ac:dyDescent="0.35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  <c r="L2798" t="str">
        <f t="shared" si="131"/>
        <v>Niche</v>
      </c>
      <c r="M2798" t="str">
        <f t="shared" si="132"/>
        <v>GBA</v>
      </c>
      <c r="N2798" t="str">
        <f t="shared" si="133"/>
        <v>Classic NES Series: Donkey Kong (GBA)</v>
      </c>
    </row>
    <row r="2799" spans="1:14" x14ac:dyDescent="0.35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  <c r="L2799" t="str">
        <f t="shared" si="131"/>
        <v>Niche</v>
      </c>
      <c r="M2799" t="str">
        <f t="shared" si="132"/>
        <v>PC</v>
      </c>
      <c r="N2799" t="str">
        <f t="shared" si="133"/>
        <v>Call of Duty: Ghosts (PC)</v>
      </c>
    </row>
    <row r="2800" spans="1:14" x14ac:dyDescent="0.35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  <c r="L2800" t="str">
        <f t="shared" si="131"/>
        <v>Niche</v>
      </c>
      <c r="M2800" t="str">
        <f t="shared" si="132"/>
        <v>GB</v>
      </c>
      <c r="N2800" t="str">
        <f t="shared" si="133"/>
        <v>Yoshi (GB)</v>
      </c>
    </row>
    <row r="2801" spans="1:14" x14ac:dyDescent="0.35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  <c r="L2801" t="str">
        <f t="shared" si="131"/>
        <v>Niche</v>
      </c>
      <c r="M2801" t="str">
        <f t="shared" si="132"/>
        <v>N64</v>
      </c>
      <c r="N2801" t="str">
        <f t="shared" si="133"/>
        <v>Mortal Kombat 4 (N64)</v>
      </c>
    </row>
    <row r="2802" spans="1:14" x14ac:dyDescent="0.35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  <c r="L2802" t="str">
        <f t="shared" si="131"/>
        <v>Niche</v>
      </c>
      <c r="M2802" t="str">
        <f t="shared" si="132"/>
        <v>X36</v>
      </c>
      <c r="N2802" t="str">
        <f t="shared" si="133"/>
        <v>F1 2011 (X360)</v>
      </c>
    </row>
    <row r="2803" spans="1:14" x14ac:dyDescent="0.35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  <c r="L2803" t="str">
        <f t="shared" si="131"/>
        <v>Niche</v>
      </c>
      <c r="M2803" t="str">
        <f t="shared" si="132"/>
        <v>Wii</v>
      </c>
      <c r="N2803" t="str">
        <f t="shared" si="133"/>
        <v>Madden NFL 10 (Wii)</v>
      </c>
    </row>
    <row r="2804" spans="1:14" x14ac:dyDescent="0.35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  <c r="L2804" t="str">
        <f t="shared" si="131"/>
        <v>Niche</v>
      </c>
      <c r="M2804" t="str">
        <f t="shared" si="132"/>
        <v>DS</v>
      </c>
      <c r="N2804" t="str">
        <f t="shared" si="133"/>
        <v>Kirby: Canvas Curse (DS)</v>
      </c>
    </row>
    <row r="2805" spans="1:14" x14ac:dyDescent="0.35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  <c r="L2805" t="str">
        <f t="shared" si="131"/>
        <v>Niche</v>
      </c>
      <c r="M2805" t="str">
        <f t="shared" si="132"/>
        <v>PS</v>
      </c>
      <c r="N2805" t="str">
        <f t="shared" si="133"/>
        <v>Croc 2 (PS)</v>
      </c>
    </row>
    <row r="2806" spans="1:14" x14ac:dyDescent="0.35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  <c r="L2806" t="str">
        <f t="shared" si="131"/>
        <v>Niche</v>
      </c>
      <c r="M2806" t="str">
        <f t="shared" si="132"/>
        <v>DS</v>
      </c>
      <c r="N2806" t="str">
        <f t="shared" si="133"/>
        <v>Practise English! (DS)</v>
      </c>
    </row>
    <row r="2807" spans="1:14" x14ac:dyDescent="0.35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  <c r="L2807" t="str">
        <f t="shared" si="131"/>
        <v>Niche</v>
      </c>
      <c r="M2807" t="str">
        <f t="shared" si="132"/>
        <v>XB</v>
      </c>
      <c r="N2807" t="str">
        <f t="shared" si="133"/>
        <v>Oddworld: Munch's Oddysee (XB)</v>
      </c>
    </row>
    <row r="2808" spans="1:14" x14ac:dyDescent="0.35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  <c r="L2808" t="str">
        <f t="shared" si="131"/>
        <v>Niche</v>
      </c>
      <c r="M2808" t="str">
        <f t="shared" si="132"/>
        <v>260</v>
      </c>
      <c r="N2808" t="str">
        <f t="shared" si="133"/>
        <v>Berzerk (2600)</v>
      </c>
    </row>
    <row r="2809" spans="1:14" x14ac:dyDescent="0.35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  <c r="L2809" t="str">
        <f t="shared" si="131"/>
        <v>Niche</v>
      </c>
      <c r="M2809" t="str">
        <f t="shared" si="132"/>
        <v>X36</v>
      </c>
      <c r="N2809" t="str">
        <f t="shared" si="133"/>
        <v>NHL 11 (X360)</v>
      </c>
    </row>
    <row r="2810" spans="1:14" x14ac:dyDescent="0.35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  <c r="L2810" t="str">
        <f t="shared" si="131"/>
        <v>Niche</v>
      </c>
      <c r="M2810" t="str">
        <f t="shared" si="132"/>
        <v>PC</v>
      </c>
      <c r="N2810" t="str">
        <f t="shared" si="133"/>
        <v>Dragon Age: Inquisition (PC)</v>
      </c>
    </row>
    <row r="2811" spans="1:14" x14ac:dyDescent="0.35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  <c r="L2811" t="str">
        <f t="shared" si="131"/>
        <v>Niche</v>
      </c>
      <c r="M2811" t="str">
        <f t="shared" si="132"/>
        <v>DS</v>
      </c>
      <c r="N2811" t="str">
        <f t="shared" si="133"/>
        <v>iCarly (DS)</v>
      </c>
    </row>
    <row r="2812" spans="1:14" x14ac:dyDescent="0.35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  <c r="L2812" t="str">
        <f t="shared" si="131"/>
        <v>Niche</v>
      </c>
      <c r="M2812" t="str">
        <f t="shared" si="132"/>
        <v>X36</v>
      </c>
      <c r="N2812" t="str">
        <f t="shared" si="133"/>
        <v>DiRT 3 (X360)</v>
      </c>
    </row>
    <row r="2813" spans="1:14" x14ac:dyDescent="0.35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  <c r="L2813" t="str">
        <f t="shared" si="131"/>
        <v>Niche</v>
      </c>
      <c r="M2813" t="str">
        <f t="shared" si="132"/>
        <v>X36</v>
      </c>
      <c r="N2813" t="str">
        <f t="shared" si="133"/>
        <v>NCAA Football 07 (X360)</v>
      </c>
    </row>
    <row r="2814" spans="1:14" x14ac:dyDescent="0.35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  <c r="L2814" t="str">
        <f t="shared" si="131"/>
        <v>Niche</v>
      </c>
      <c r="M2814" t="str">
        <f t="shared" si="132"/>
        <v>Wii</v>
      </c>
      <c r="N2814" t="str">
        <f t="shared" si="133"/>
        <v>Just Dance Wii (Wii)</v>
      </c>
    </row>
    <row r="2815" spans="1:14" x14ac:dyDescent="0.35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  <c r="L2815" t="str">
        <f t="shared" si="131"/>
        <v>Niche</v>
      </c>
      <c r="M2815" t="str">
        <f t="shared" si="132"/>
        <v>XB</v>
      </c>
      <c r="N2815" t="str">
        <f t="shared" si="133"/>
        <v>Full Spectrum Warrior (XB)</v>
      </c>
    </row>
    <row r="2816" spans="1:14" x14ac:dyDescent="0.35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  <c r="L2816" t="str">
        <f t="shared" si="131"/>
        <v>Niche</v>
      </c>
      <c r="M2816" t="str">
        <f t="shared" si="132"/>
        <v>PS2</v>
      </c>
      <c r="N2816" t="str">
        <f t="shared" si="133"/>
        <v>Katamari Damacy (PS2)</v>
      </c>
    </row>
    <row r="2817" spans="1:14" x14ac:dyDescent="0.35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  <c r="L2817" t="str">
        <f t="shared" si="131"/>
        <v>Niche</v>
      </c>
      <c r="M2817" t="str">
        <f t="shared" si="132"/>
        <v>GBA</v>
      </c>
      <c r="N2817" t="str">
        <f t="shared" si="133"/>
        <v>Beyblade VForce: Ultimate Blader Jam (GBA)</v>
      </c>
    </row>
    <row r="2818" spans="1:14" x14ac:dyDescent="0.35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  <c r="L2818" t="str">
        <f t="shared" ref="L2818:L2881" si="134">IF(K2818 &gt; 10, "Blockbuster", IF(K2818 &gt; 1, "Standard", "Niche"))</f>
        <v>Niche</v>
      </c>
      <c r="M2818" t="str">
        <f t="shared" ref="M2818:M2881" si="135">LEFT(C2818, 3)</f>
        <v>PS3</v>
      </c>
      <c r="N2818" t="str">
        <f t="shared" ref="N2818:N2881" si="136">CONCATENATE(B2818, " ", "(", C2818, ")")</f>
        <v>Ratchet &amp; Clank Collection (PS3)</v>
      </c>
    </row>
    <row r="2819" spans="1:14" x14ac:dyDescent="0.35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  <c r="L2819" t="str">
        <f t="shared" si="134"/>
        <v>Niche</v>
      </c>
      <c r="M2819" t="str">
        <f t="shared" si="135"/>
        <v>Wii</v>
      </c>
      <c r="N2819" t="str">
        <f t="shared" si="136"/>
        <v>Avatar: The Game (Wii)</v>
      </c>
    </row>
    <row r="2820" spans="1:14" x14ac:dyDescent="0.35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  <c r="L2820" t="str">
        <f t="shared" si="134"/>
        <v>Niche</v>
      </c>
      <c r="M2820" t="str">
        <f t="shared" si="135"/>
        <v>PS2</v>
      </c>
      <c r="N2820" t="str">
        <f t="shared" si="136"/>
        <v>Shaun Palmer's Pro Snowboarder (PS2)</v>
      </c>
    </row>
    <row r="2821" spans="1:14" x14ac:dyDescent="0.35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  <c r="L2821" t="str">
        <f t="shared" si="134"/>
        <v>Niche</v>
      </c>
      <c r="M2821" t="str">
        <f t="shared" si="135"/>
        <v>X36</v>
      </c>
      <c r="N2821" t="str">
        <f t="shared" si="136"/>
        <v>MX vs. ATV Reflex (X360)</v>
      </c>
    </row>
    <row r="2822" spans="1:14" x14ac:dyDescent="0.35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  <c r="L2822" t="str">
        <f t="shared" si="134"/>
        <v>Niche</v>
      </c>
      <c r="M2822" t="str">
        <f t="shared" si="135"/>
        <v>DS</v>
      </c>
      <c r="N2822" t="str">
        <f t="shared" si="136"/>
        <v>Imagine: Interior Designer (DS)</v>
      </c>
    </row>
    <row r="2823" spans="1:14" x14ac:dyDescent="0.35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  <c r="L2823" t="str">
        <f t="shared" si="134"/>
        <v>Niche</v>
      </c>
      <c r="M2823" t="str">
        <f t="shared" si="135"/>
        <v>X36</v>
      </c>
      <c r="N2823" t="str">
        <f t="shared" si="136"/>
        <v>SSX (X360)</v>
      </c>
    </row>
    <row r="2824" spans="1:14" x14ac:dyDescent="0.35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  <c r="L2824" t="str">
        <f t="shared" si="134"/>
        <v>Niche</v>
      </c>
      <c r="M2824" t="str">
        <f t="shared" si="135"/>
        <v>3DS</v>
      </c>
      <c r="N2824" t="str">
        <f t="shared" si="136"/>
        <v>Style Savvy: Trendsetters (3DS)</v>
      </c>
    </row>
    <row r="2825" spans="1:14" x14ac:dyDescent="0.35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  <c r="L2825" t="str">
        <f t="shared" si="134"/>
        <v>Niche</v>
      </c>
      <c r="M2825" t="str">
        <f t="shared" si="135"/>
        <v>GC</v>
      </c>
      <c r="N2825" t="str">
        <f t="shared" si="136"/>
        <v>James Bond 007: Agent Under Fire (GC)</v>
      </c>
    </row>
    <row r="2826" spans="1:14" x14ac:dyDescent="0.35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  <c r="L2826" t="str">
        <f t="shared" si="134"/>
        <v>Niche</v>
      </c>
      <c r="M2826" t="str">
        <f t="shared" si="135"/>
        <v>PC</v>
      </c>
      <c r="N2826" t="str">
        <f t="shared" si="136"/>
        <v>XCOM: Enemy Unknown (PC)</v>
      </c>
    </row>
    <row r="2827" spans="1:14" x14ac:dyDescent="0.35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  <c r="L2827" t="str">
        <f t="shared" si="134"/>
        <v>Niche</v>
      </c>
      <c r="M2827" t="str">
        <f t="shared" si="135"/>
        <v>DS</v>
      </c>
      <c r="N2827" t="str">
        <f t="shared" si="136"/>
        <v>Rabbids Go Home (DS)</v>
      </c>
    </row>
    <row r="2828" spans="1:14" x14ac:dyDescent="0.35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  <c r="L2828" t="str">
        <f t="shared" si="134"/>
        <v>Niche</v>
      </c>
      <c r="M2828" t="str">
        <f t="shared" si="135"/>
        <v>GBA</v>
      </c>
      <c r="N2828" t="str">
        <f t="shared" si="136"/>
        <v>Star Wars Episode III: Revenge of the Sith (GBA)</v>
      </c>
    </row>
    <row r="2829" spans="1:14" x14ac:dyDescent="0.35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  <c r="L2829" t="str">
        <f t="shared" si="134"/>
        <v>Niche</v>
      </c>
      <c r="M2829" t="str">
        <f t="shared" si="135"/>
        <v>PS2</v>
      </c>
      <c r="N2829" t="str">
        <f t="shared" si="136"/>
        <v>Ultimate Spider-Man (PS2)</v>
      </c>
    </row>
    <row r="2830" spans="1:14" x14ac:dyDescent="0.35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  <c r="L2830" t="str">
        <f t="shared" si="134"/>
        <v>Niche</v>
      </c>
      <c r="M2830" t="str">
        <f t="shared" si="135"/>
        <v>Wii</v>
      </c>
      <c r="N2830" t="str">
        <f t="shared" si="136"/>
        <v>FIFA Soccer 13 (Wii)</v>
      </c>
    </row>
    <row r="2831" spans="1:14" x14ac:dyDescent="0.35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  <c r="L2831" t="str">
        <f t="shared" si="134"/>
        <v>Niche</v>
      </c>
      <c r="M2831" t="str">
        <f t="shared" si="135"/>
        <v>PSP</v>
      </c>
      <c r="N2831" t="str">
        <f t="shared" si="136"/>
        <v>God Eater (PSP)</v>
      </c>
    </row>
    <row r="2832" spans="1:14" x14ac:dyDescent="0.35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  <c r="L2832" t="str">
        <f t="shared" si="134"/>
        <v>Niche</v>
      </c>
      <c r="M2832" t="str">
        <f t="shared" si="135"/>
        <v>PS4</v>
      </c>
      <c r="N2832" t="str">
        <f t="shared" si="136"/>
        <v>Final Fantasy XIV: A Realm Reborn (PS4)</v>
      </c>
    </row>
    <row r="2833" spans="1:14" x14ac:dyDescent="0.35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  <c r="L2833" t="str">
        <f t="shared" si="134"/>
        <v>Niche</v>
      </c>
      <c r="M2833" t="str">
        <f t="shared" si="135"/>
        <v>PS</v>
      </c>
      <c r="N2833" t="str">
        <f t="shared" si="136"/>
        <v>SD Gundam G Generation (PS)</v>
      </c>
    </row>
    <row r="2834" spans="1:14" x14ac:dyDescent="0.35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  <c r="L2834" t="str">
        <f t="shared" si="134"/>
        <v>Niche</v>
      </c>
      <c r="M2834" t="str">
        <f t="shared" si="135"/>
        <v>PS</v>
      </c>
      <c r="N2834" t="str">
        <f t="shared" si="136"/>
        <v>Area 51 (PS)</v>
      </c>
    </row>
    <row r="2835" spans="1:14" x14ac:dyDescent="0.35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  <c r="L2835" t="str">
        <f t="shared" si="134"/>
        <v>Niche</v>
      </c>
      <c r="M2835" t="str">
        <f t="shared" si="135"/>
        <v>PS2</v>
      </c>
      <c r="N2835" t="str">
        <f t="shared" si="136"/>
        <v>NBA Live 08 (PS2)</v>
      </c>
    </row>
    <row r="2836" spans="1:14" x14ac:dyDescent="0.35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  <c r="L2836" t="str">
        <f t="shared" si="134"/>
        <v>Niche</v>
      </c>
      <c r="M2836" t="str">
        <f t="shared" si="135"/>
        <v>XB</v>
      </c>
      <c r="N2836" t="str">
        <f t="shared" si="136"/>
        <v>Dead to Rights (XB)</v>
      </c>
    </row>
    <row r="2837" spans="1:14" x14ac:dyDescent="0.35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  <c r="L2837" t="str">
        <f t="shared" si="134"/>
        <v>Niche</v>
      </c>
      <c r="M2837" t="str">
        <f t="shared" si="135"/>
        <v>PS2</v>
      </c>
      <c r="N2837" t="str">
        <f t="shared" si="136"/>
        <v>Tiger Woods PGA Tour 07 (PS2)</v>
      </c>
    </row>
    <row r="2838" spans="1:14" x14ac:dyDescent="0.35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  <c r="L2838" t="str">
        <f t="shared" si="134"/>
        <v>Niche</v>
      </c>
      <c r="M2838" t="str">
        <f t="shared" si="135"/>
        <v>PS</v>
      </c>
      <c r="N2838" t="str">
        <f t="shared" si="136"/>
        <v>Test Drive 6 (PS)</v>
      </c>
    </row>
    <row r="2839" spans="1:14" x14ac:dyDescent="0.35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  <c r="L2839" t="str">
        <f t="shared" si="134"/>
        <v>Niche</v>
      </c>
      <c r="M2839" t="str">
        <f t="shared" si="135"/>
        <v>GBA</v>
      </c>
      <c r="N2839" t="str">
        <f t="shared" si="136"/>
        <v>Kouchuu Ouja Mushi King (GBA)</v>
      </c>
    </row>
    <row r="2840" spans="1:14" x14ac:dyDescent="0.35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  <c r="L2840" t="str">
        <f t="shared" si="134"/>
        <v>Niche</v>
      </c>
      <c r="M2840" t="str">
        <f t="shared" si="135"/>
        <v>DS</v>
      </c>
      <c r="N2840" t="str">
        <f t="shared" si="136"/>
        <v>LEGO Harry Potter: Years 5-7 (DS)</v>
      </c>
    </row>
    <row r="2841" spans="1:14" x14ac:dyDescent="0.35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  <c r="L2841" t="str">
        <f t="shared" si="134"/>
        <v>Niche</v>
      </c>
      <c r="M2841" t="str">
        <f t="shared" si="135"/>
        <v>X36</v>
      </c>
      <c r="N2841" t="str">
        <f t="shared" si="136"/>
        <v>Major League Baseball 2K7 (X360)</v>
      </c>
    </row>
    <row r="2842" spans="1:14" x14ac:dyDescent="0.35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  <c r="L2842" t="str">
        <f t="shared" si="134"/>
        <v>Niche</v>
      </c>
      <c r="M2842" t="str">
        <f t="shared" si="135"/>
        <v>PS</v>
      </c>
      <c r="N2842" t="str">
        <f t="shared" si="136"/>
        <v>X-Men: Mutant Academy 2 (PS)</v>
      </c>
    </row>
    <row r="2843" spans="1:14" x14ac:dyDescent="0.35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  <c r="L2843" t="str">
        <f t="shared" si="134"/>
        <v>Niche</v>
      </c>
      <c r="M2843" t="str">
        <f t="shared" si="135"/>
        <v>X36</v>
      </c>
      <c r="N2843" t="str">
        <f t="shared" si="136"/>
        <v>Terraria (X360)</v>
      </c>
    </row>
    <row r="2844" spans="1:14" x14ac:dyDescent="0.35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  <c r="L2844" t="str">
        <f t="shared" si="134"/>
        <v>Niche</v>
      </c>
      <c r="M2844" t="str">
        <f t="shared" si="135"/>
        <v>PS2</v>
      </c>
      <c r="N2844" t="str">
        <f t="shared" si="136"/>
        <v>Jampack Winter 2001 (PS2)</v>
      </c>
    </row>
    <row r="2845" spans="1:14" x14ac:dyDescent="0.35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  <c r="L2845" t="str">
        <f t="shared" si="134"/>
        <v>Niche</v>
      </c>
      <c r="M2845" t="str">
        <f t="shared" si="135"/>
        <v>260</v>
      </c>
      <c r="N2845" t="str">
        <f t="shared" si="136"/>
        <v>Kangaroo (2600)</v>
      </c>
    </row>
    <row r="2846" spans="1:14" x14ac:dyDescent="0.35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  <c r="L2846" t="str">
        <f t="shared" si="134"/>
        <v>Niche</v>
      </c>
      <c r="M2846" t="str">
        <f t="shared" si="135"/>
        <v>PS3</v>
      </c>
      <c r="N2846" t="str">
        <f t="shared" si="136"/>
        <v>James Bond 007: Blood Stone (PS3)</v>
      </c>
    </row>
    <row r="2847" spans="1:14" x14ac:dyDescent="0.35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  <c r="L2847" t="str">
        <f t="shared" si="134"/>
        <v>Niche</v>
      </c>
      <c r="M2847" t="str">
        <f t="shared" si="135"/>
        <v>PSP</v>
      </c>
      <c r="N2847" t="str">
        <f t="shared" si="136"/>
        <v>Ben 10: Protector of Earth (PSP)</v>
      </c>
    </row>
    <row r="2848" spans="1:14" x14ac:dyDescent="0.35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  <c r="L2848" t="str">
        <f t="shared" si="134"/>
        <v>Niche</v>
      </c>
      <c r="M2848" t="str">
        <f t="shared" si="135"/>
        <v>X36</v>
      </c>
      <c r="N2848" t="str">
        <f t="shared" si="136"/>
        <v>Skate (X360)</v>
      </c>
    </row>
    <row r="2849" spans="1:14" x14ac:dyDescent="0.35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  <c r="L2849" t="str">
        <f t="shared" si="134"/>
        <v>Niche</v>
      </c>
      <c r="M2849" t="str">
        <f t="shared" si="135"/>
        <v>GBA</v>
      </c>
      <c r="N2849" t="str">
        <f t="shared" si="136"/>
        <v>Super Monkey Ball Jr. (GBA)</v>
      </c>
    </row>
    <row r="2850" spans="1:14" x14ac:dyDescent="0.35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  <c r="L2850" t="str">
        <f t="shared" si="134"/>
        <v>Niche</v>
      </c>
      <c r="M2850" t="str">
        <f t="shared" si="135"/>
        <v>X36</v>
      </c>
      <c r="N2850" t="str">
        <f t="shared" si="136"/>
        <v>Driver: San Francisco (X360)</v>
      </c>
    </row>
    <row r="2851" spans="1:14" x14ac:dyDescent="0.35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  <c r="L2851" t="str">
        <f t="shared" si="134"/>
        <v>Niche</v>
      </c>
      <c r="M2851" t="str">
        <f t="shared" si="135"/>
        <v>PS3</v>
      </c>
      <c r="N2851" t="str">
        <f t="shared" si="136"/>
        <v>MLB 09: The Show (PS3)</v>
      </c>
    </row>
    <row r="2852" spans="1:14" x14ac:dyDescent="0.35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  <c r="L2852" t="str">
        <f t="shared" si="134"/>
        <v>Niche</v>
      </c>
      <c r="M2852" t="str">
        <f t="shared" si="135"/>
        <v>Wii</v>
      </c>
      <c r="N2852" t="str">
        <f t="shared" si="136"/>
        <v>Monster Hunter Tri (WiiU)</v>
      </c>
    </row>
    <row r="2853" spans="1:14" x14ac:dyDescent="0.35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  <c r="L2853" t="str">
        <f t="shared" si="134"/>
        <v>Niche</v>
      </c>
      <c r="M2853" t="str">
        <f t="shared" si="135"/>
        <v>PS2</v>
      </c>
      <c r="N2853" t="str">
        <f t="shared" si="136"/>
        <v>Mobile Suit Gundam: Encounters in Space (PS2)</v>
      </c>
    </row>
    <row r="2854" spans="1:14" x14ac:dyDescent="0.35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  <c r="L2854" t="str">
        <f t="shared" si="134"/>
        <v>Niche</v>
      </c>
      <c r="M2854" t="str">
        <f t="shared" si="135"/>
        <v>PS3</v>
      </c>
      <c r="N2854" t="str">
        <f t="shared" si="136"/>
        <v>Catherine (PS3)</v>
      </c>
    </row>
    <row r="2855" spans="1:14" x14ac:dyDescent="0.35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  <c r="L2855" t="str">
        <f t="shared" si="134"/>
        <v>Niche</v>
      </c>
      <c r="M2855" t="str">
        <f t="shared" si="135"/>
        <v>PS</v>
      </c>
      <c r="N2855" t="str">
        <f t="shared" si="136"/>
        <v>Fear Effect (PS)</v>
      </c>
    </row>
    <row r="2856" spans="1:14" x14ac:dyDescent="0.35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  <c r="L2856" t="str">
        <f t="shared" si="134"/>
        <v>Niche</v>
      </c>
      <c r="M2856" t="str">
        <f t="shared" si="135"/>
        <v>DS</v>
      </c>
      <c r="N2856" t="str">
        <f t="shared" si="136"/>
        <v>FIFA Soccer 11 (DS)</v>
      </c>
    </row>
    <row r="2857" spans="1:14" x14ac:dyDescent="0.35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  <c r="L2857" t="str">
        <f t="shared" si="134"/>
        <v>Niche</v>
      </c>
      <c r="M2857" t="str">
        <f t="shared" si="135"/>
        <v>PC</v>
      </c>
      <c r="N2857" t="str">
        <f t="shared" si="136"/>
        <v>Crysis (PC)</v>
      </c>
    </row>
    <row r="2858" spans="1:14" x14ac:dyDescent="0.35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  <c r="L2858" t="str">
        <f t="shared" si="134"/>
        <v>Niche</v>
      </c>
      <c r="M2858" t="str">
        <f t="shared" si="135"/>
        <v>PC</v>
      </c>
      <c r="N2858" t="str">
        <f t="shared" si="136"/>
        <v>Battlefield: Bad Company 2 (PC)</v>
      </c>
    </row>
    <row r="2859" spans="1:14" x14ac:dyDescent="0.35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  <c r="L2859" t="str">
        <f t="shared" si="134"/>
        <v>Niche</v>
      </c>
      <c r="M2859" t="str">
        <f t="shared" si="135"/>
        <v>XB</v>
      </c>
      <c r="N2859" t="str">
        <f t="shared" si="136"/>
        <v>The Lord of the Rings: The Two Towers (XB)</v>
      </c>
    </row>
    <row r="2860" spans="1:14" x14ac:dyDescent="0.35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  <c r="L2860" t="str">
        <f t="shared" si="134"/>
        <v>Niche</v>
      </c>
      <c r="M2860" t="str">
        <f t="shared" si="135"/>
        <v>XB</v>
      </c>
      <c r="N2860" t="str">
        <f t="shared" si="136"/>
        <v>Madden NFL 2003 (XB)</v>
      </c>
    </row>
    <row r="2861" spans="1:14" x14ac:dyDescent="0.35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  <c r="L2861" t="str">
        <f t="shared" si="134"/>
        <v>Niche</v>
      </c>
      <c r="M2861" t="str">
        <f t="shared" si="135"/>
        <v>Wii</v>
      </c>
      <c r="N2861" t="str">
        <f t="shared" si="136"/>
        <v>Dragon Quest Swords: The Masked Queen and the Tower of Mirrors (Wii)</v>
      </c>
    </row>
    <row r="2862" spans="1:14" x14ac:dyDescent="0.35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  <c r="L2862" t="str">
        <f t="shared" si="134"/>
        <v>Niche</v>
      </c>
      <c r="M2862" t="str">
        <f t="shared" si="135"/>
        <v>PS3</v>
      </c>
      <c r="N2862" t="str">
        <f t="shared" si="136"/>
        <v>MLB 13: The Show (PS3)</v>
      </c>
    </row>
    <row r="2863" spans="1:14" x14ac:dyDescent="0.35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  <c r="L2863" t="str">
        <f t="shared" si="134"/>
        <v>Niche</v>
      </c>
      <c r="M2863" t="str">
        <f t="shared" si="135"/>
        <v>X36</v>
      </c>
      <c r="N2863" t="str">
        <f t="shared" si="136"/>
        <v>Omerta: City of Gangsters (X360)</v>
      </c>
    </row>
    <row r="2864" spans="1:14" x14ac:dyDescent="0.35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  <c r="L2864" t="str">
        <f t="shared" si="134"/>
        <v>Niche</v>
      </c>
      <c r="M2864" t="str">
        <f t="shared" si="135"/>
        <v>PS4</v>
      </c>
      <c r="N2864" t="str">
        <f t="shared" si="136"/>
        <v>Dragon Quest Heroes: The World's Tree Woe and the Blight Below (PS4)</v>
      </c>
    </row>
    <row r="2865" spans="1:14" x14ac:dyDescent="0.35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  <c r="L2865" t="str">
        <f t="shared" si="134"/>
        <v>Niche</v>
      </c>
      <c r="M2865" t="str">
        <f t="shared" si="135"/>
        <v>PS2</v>
      </c>
      <c r="N2865" t="str">
        <f t="shared" si="136"/>
        <v>Virtua Fighter 4: Evolution (PS2)</v>
      </c>
    </row>
    <row r="2866" spans="1:14" x14ac:dyDescent="0.35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  <c r="L2866" t="str">
        <f t="shared" si="134"/>
        <v>Niche</v>
      </c>
      <c r="M2866" t="str">
        <f t="shared" si="135"/>
        <v>PS3</v>
      </c>
      <c r="N2866" t="str">
        <f t="shared" si="136"/>
        <v>Top Spin 4 (PS3)</v>
      </c>
    </row>
    <row r="2867" spans="1:14" x14ac:dyDescent="0.35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  <c r="L2867" t="str">
        <f t="shared" si="134"/>
        <v>Niche</v>
      </c>
      <c r="M2867" t="str">
        <f t="shared" si="135"/>
        <v>PS</v>
      </c>
      <c r="N2867" t="str">
        <f t="shared" si="136"/>
        <v>Resident Evil: Survivor (PS)</v>
      </c>
    </row>
    <row r="2868" spans="1:14" x14ac:dyDescent="0.35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  <c r="L2868" t="str">
        <f t="shared" si="134"/>
        <v>Niche</v>
      </c>
      <c r="M2868" t="str">
        <f t="shared" si="135"/>
        <v>PS3</v>
      </c>
      <c r="N2868" t="str">
        <f t="shared" si="136"/>
        <v>Dynasty Warriors 6 (PS3)</v>
      </c>
    </row>
    <row r="2869" spans="1:14" x14ac:dyDescent="0.35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  <c r="L2869" t="str">
        <f t="shared" si="134"/>
        <v>Niche</v>
      </c>
      <c r="M2869" t="str">
        <f t="shared" si="135"/>
        <v>PS2</v>
      </c>
      <c r="N2869" t="str">
        <f t="shared" si="136"/>
        <v>Super Trucks Racing (PS2)</v>
      </c>
    </row>
    <row r="2870" spans="1:14" x14ac:dyDescent="0.35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  <c r="L2870" t="str">
        <f t="shared" si="134"/>
        <v>Niche</v>
      </c>
      <c r="M2870" t="str">
        <f t="shared" si="135"/>
        <v>3DS</v>
      </c>
      <c r="N2870" t="str">
        <f t="shared" si="136"/>
        <v>Persona Q: Shadow of the Labyrinth (3DS)</v>
      </c>
    </row>
    <row r="2871" spans="1:14" x14ac:dyDescent="0.35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  <c r="L2871" t="str">
        <f t="shared" si="134"/>
        <v>Niche</v>
      </c>
      <c r="M2871" t="str">
        <f t="shared" si="135"/>
        <v>PSP</v>
      </c>
      <c r="N2871" t="str">
        <f t="shared" si="136"/>
        <v>Madden NFL 08 (PSP)</v>
      </c>
    </row>
    <row r="2872" spans="1:14" x14ac:dyDescent="0.35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  <c r="L2872" t="str">
        <f t="shared" si="134"/>
        <v>Niche</v>
      </c>
      <c r="M2872" t="str">
        <f t="shared" si="135"/>
        <v>GC</v>
      </c>
      <c r="N2872" t="str">
        <f t="shared" si="136"/>
        <v>Godzilla: Destroy All Monsters Melee (GC)</v>
      </c>
    </row>
    <row r="2873" spans="1:14" x14ac:dyDescent="0.35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  <c r="L2873" t="str">
        <f t="shared" si="134"/>
        <v>Niche</v>
      </c>
      <c r="M2873" t="str">
        <f t="shared" si="135"/>
        <v>PS</v>
      </c>
      <c r="N2873" t="str">
        <f t="shared" si="136"/>
        <v>Jeremy McGrath Supercross 2000 (PS)</v>
      </c>
    </row>
    <row r="2874" spans="1:14" x14ac:dyDescent="0.35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  <c r="L2874" t="str">
        <f t="shared" si="134"/>
        <v>Niche</v>
      </c>
      <c r="M2874" t="str">
        <f t="shared" si="135"/>
        <v>XB</v>
      </c>
      <c r="N2874" t="str">
        <f t="shared" si="136"/>
        <v>Conker: Live And Reloaded (XB)</v>
      </c>
    </row>
    <row r="2875" spans="1:14" x14ac:dyDescent="0.35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  <c r="L2875" t="str">
        <f t="shared" si="134"/>
        <v>Niche</v>
      </c>
      <c r="M2875" t="str">
        <f t="shared" si="135"/>
        <v>PS2</v>
      </c>
      <c r="N2875" t="str">
        <f t="shared" si="136"/>
        <v>Silent Hill 3 (PS2)</v>
      </c>
    </row>
    <row r="2876" spans="1:14" x14ac:dyDescent="0.35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  <c r="L2876" t="str">
        <f t="shared" si="134"/>
        <v>Niche</v>
      </c>
      <c r="M2876" t="str">
        <f t="shared" si="135"/>
        <v>PSP</v>
      </c>
      <c r="N2876" t="str">
        <f t="shared" si="136"/>
        <v>Madden NFL 09 (PSP)</v>
      </c>
    </row>
    <row r="2877" spans="1:14" x14ac:dyDescent="0.35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  <c r="L2877" t="str">
        <f t="shared" si="134"/>
        <v>Niche</v>
      </c>
      <c r="M2877" t="str">
        <f t="shared" si="135"/>
        <v>PS4</v>
      </c>
      <c r="N2877" t="str">
        <f t="shared" si="136"/>
        <v>Final Fantasy X/X-2 HD Remaster (PS4)</v>
      </c>
    </row>
    <row r="2878" spans="1:14" x14ac:dyDescent="0.35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  <c r="L2878" t="str">
        <f t="shared" si="134"/>
        <v>Niche</v>
      </c>
      <c r="M2878" t="str">
        <f t="shared" si="135"/>
        <v>GC</v>
      </c>
      <c r="N2878" t="str">
        <f t="shared" si="136"/>
        <v>Yu-Gi-Oh! The Falsebound Kingdom (GC)</v>
      </c>
    </row>
    <row r="2879" spans="1:14" x14ac:dyDescent="0.35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  <c r="L2879" t="str">
        <f t="shared" si="134"/>
        <v>Niche</v>
      </c>
      <c r="M2879" t="str">
        <f t="shared" si="135"/>
        <v>Wii</v>
      </c>
      <c r="N2879" t="str">
        <f t="shared" si="136"/>
        <v>LEGO Rock Band (Wii)</v>
      </c>
    </row>
    <row r="2880" spans="1:14" x14ac:dyDescent="0.35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  <c r="L2880" t="str">
        <f t="shared" si="134"/>
        <v>Niche</v>
      </c>
      <c r="M2880" t="str">
        <f t="shared" si="135"/>
        <v>PS3</v>
      </c>
      <c r="N2880" t="str">
        <f t="shared" si="136"/>
        <v>MLB 10: The Show (PS3)</v>
      </c>
    </row>
    <row r="2881" spans="1:14" x14ac:dyDescent="0.35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  <c r="L2881" t="str">
        <f t="shared" si="134"/>
        <v>Niche</v>
      </c>
      <c r="M2881" t="str">
        <f t="shared" si="135"/>
        <v>GC</v>
      </c>
      <c r="N2881" t="str">
        <f t="shared" si="136"/>
        <v>Spyro: Enter the Dragonfly (GC)</v>
      </c>
    </row>
    <row r="2882" spans="1:14" x14ac:dyDescent="0.35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  <c r="L2882" t="str">
        <f t="shared" ref="L2882:L2945" si="137">IF(K2882 &gt; 10, "Blockbuster", IF(K2882 &gt; 1, "Standard", "Niche"))</f>
        <v>Niche</v>
      </c>
      <c r="M2882" t="str">
        <f t="shared" ref="M2882:M2945" si="138">LEFT(C2882, 3)</f>
        <v>GBA</v>
      </c>
      <c r="N2882" t="str">
        <f t="shared" ref="N2882:N2945" si="139">CONCATENATE(B2882, " ", "(", C2882, ")")</f>
        <v>Scooby-Doo 2: Monsters Unleashed (GBA)</v>
      </c>
    </row>
    <row r="2883" spans="1:14" x14ac:dyDescent="0.35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  <c r="L2883" t="str">
        <f t="shared" si="137"/>
        <v>Niche</v>
      </c>
      <c r="M2883" t="str">
        <f t="shared" si="138"/>
        <v>PS2</v>
      </c>
      <c r="N2883" t="str">
        <f t="shared" si="139"/>
        <v>Power Rangers: Dino Thunder (PS2)</v>
      </c>
    </row>
    <row r="2884" spans="1:14" x14ac:dyDescent="0.35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  <c r="L2884" t="str">
        <f t="shared" si="137"/>
        <v>Niche</v>
      </c>
      <c r="M2884" t="str">
        <f t="shared" si="138"/>
        <v>3DS</v>
      </c>
      <c r="N2884" t="str">
        <f t="shared" si="139"/>
        <v>Rhythm Heaven: The Best+ (3DS)</v>
      </c>
    </row>
    <row r="2885" spans="1:14" x14ac:dyDescent="0.35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  <c r="L2885" t="str">
        <f t="shared" si="137"/>
        <v>Niche</v>
      </c>
      <c r="M2885" t="str">
        <f t="shared" si="138"/>
        <v>N64</v>
      </c>
      <c r="N2885" t="str">
        <f t="shared" si="139"/>
        <v>LEGO Racers (N64)</v>
      </c>
    </row>
    <row r="2886" spans="1:14" x14ac:dyDescent="0.35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  <c r="L2886" t="str">
        <f t="shared" si="137"/>
        <v>Niche</v>
      </c>
      <c r="M2886" t="str">
        <f t="shared" si="138"/>
        <v>N64</v>
      </c>
      <c r="N2886" t="str">
        <f t="shared" si="139"/>
        <v>WWF Attitude (N64)</v>
      </c>
    </row>
    <row r="2887" spans="1:14" x14ac:dyDescent="0.35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  <c r="L2887" t="str">
        <f t="shared" si="137"/>
        <v>Niche</v>
      </c>
      <c r="M2887" t="str">
        <f t="shared" si="138"/>
        <v>N64</v>
      </c>
      <c r="N2887" t="str">
        <f t="shared" si="139"/>
        <v>Blast Corps (N64)</v>
      </c>
    </row>
    <row r="2888" spans="1:14" x14ac:dyDescent="0.35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  <c r="L2888" t="str">
        <f t="shared" si="137"/>
        <v>Niche</v>
      </c>
      <c r="M2888" t="str">
        <f t="shared" si="138"/>
        <v>PSP</v>
      </c>
      <c r="N2888" t="str">
        <f t="shared" si="139"/>
        <v>LEGO Harry Potter: Years 1-4 (PSP)</v>
      </c>
    </row>
    <row r="2889" spans="1:14" x14ac:dyDescent="0.35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  <c r="L2889" t="str">
        <f t="shared" si="137"/>
        <v>Niche</v>
      </c>
      <c r="M2889" t="str">
        <f t="shared" si="138"/>
        <v>SNE</v>
      </c>
      <c r="N2889" t="str">
        <f t="shared" si="139"/>
        <v>Tactics Ogre: Let Us Cling Together (SNES)</v>
      </c>
    </row>
    <row r="2890" spans="1:14" x14ac:dyDescent="0.35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  <c r="L2890" t="str">
        <f t="shared" si="137"/>
        <v>Niche</v>
      </c>
      <c r="M2890" t="str">
        <f t="shared" si="138"/>
        <v>GC</v>
      </c>
      <c r="N2890" t="str">
        <f t="shared" si="139"/>
        <v>WarioWare, Inc.: Mega Party Game$ (GC)</v>
      </c>
    </row>
    <row r="2891" spans="1:14" x14ac:dyDescent="0.35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  <c r="L2891" t="str">
        <f t="shared" si="137"/>
        <v>Niche</v>
      </c>
      <c r="M2891" t="str">
        <f t="shared" si="138"/>
        <v>PC</v>
      </c>
      <c r="N2891" t="str">
        <f t="shared" si="139"/>
        <v>Football Manager 2014 (PC)</v>
      </c>
    </row>
    <row r="2892" spans="1:14" x14ac:dyDescent="0.35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  <c r="L2892" t="str">
        <f t="shared" si="137"/>
        <v>Niche</v>
      </c>
      <c r="M2892" t="str">
        <f t="shared" si="138"/>
        <v>PS</v>
      </c>
      <c r="N2892" t="str">
        <f t="shared" si="139"/>
        <v>Battle Arena Toshinden 2 (PS)</v>
      </c>
    </row>
    <row r="2893" spans="1:14" x14ac:dyDescent="0.35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  <c r="L2893" t="str">
        <f t="shared" si="137"/>
        <v>Niche</v>
      </c>
      <c r="M2893" t="str">
        <f t="shared" si="138"/>
        <v>PSP</v>
      </c>
      <c r="N2893" t="str">
        <f t="shared" si="139"/>
        <v>WWE SmackDown vs. Raw 2011 (PSP)</v>
      </c>
    </row>
    <row r="2894" spans="1:14" x14ac:dyDescent="0.35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  <c r="L2894" t="str">
        <f t="shared" si="137"/>
        <v>Niche</v>
      </c>
      <c r="M2894" t="str">
        <f t="shared" si="138"/>
        <v>PS</v>
      </c>
      <c r="N2894" t="str">
        <f t="shared" si="139"/>
        <v>Jeopardy! (PS)</v>
      </c>
    </row>
    <row r="2895" spans="1:14" x14ac:dyDescent="0.35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  <c r="L2895" t="str">
        <f t="shared" si="137"/>
        <v>Niche</v>
      </c>
      <c r="M2895" t="str">
        <f t="shared" si="138"/>
        <v>PS</v>
      </c>
      <c r="N2895" t="str">
        <f t="shared" si="139"/>
        <v>South Park (PS)</v>
      </c>
    </row>
    <row r="2896" spans="1:14" x14ac:dyDescent="0.35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  <c r="L2896" t="str">
        <f t="shared" si="137"/>
        <v>Niche</v>
      </c>
      <c r="M2896" t="str">
        <f t="shared" si="138"/>
        <v>XOn</v>
      </c>
      <c r="N2896" t="str">
        <f t="shared" si="139"/>
        <v>Metal Gear Solid V: The Phantom Pain (XOne)</v>
      </c>
    </row>
    <row r="2897" spans="1:14" x14ac:dyDescent="0.35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  <c r="L2897" t="str">
        <f t="shared" si="137"/>
        <v>Niche</v>
      </c>
      <c r="M2897" t="str">
        <f t="shared" si="138"/>
        <v>X36</v>
      </c>
      <c r="N2897" t="str">
        <f t="shared" si="139"/>
        <v>Two Worlds (X360)</v>
      </c>
    </row>
    <row r="2898" spans="1:14" x14ac:dyDescent="0.35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  <c r="L2898" t="str">
        <f t="shared" si="137"/>
        <v>Niche</v>
      </c>
      <c r="M2898" t="str">
        <f t="shared" si="138"/>
        <v>XB</v>
      </c>
      <c r="N2898" t="str">
        <f t="shared" si="139"/>
        <v>Doom 3: Resurrection of Evil (XB)</v>
      </c>
    </row>
    <row r="2899" spans="1:14" x14ac:dyDescent="0.35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  <c r="L2899" t="str">
        <f t="shared" si="137"/>
        <v>Niche</v>
      </c>
      <c r="M2899" t="str">
        <f t="shared" si="138"/>
        <v>X36</v>
      </c>
      <c r="N2899" t="str">
        <f t="shared" si="139"/>
        <v>NCAA Football 09 (X360)</v>
      </c>
    </row>
    <row r="2900" spans="1:14" x14ac:dyDescent="0.35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  <c r="L2900" t="str">
        <f t="shared" si="137"/>
        <v>Niche</v>
      </c>
      <c r="M2900" t="str">
        <f t="shared" si="138"/>
        <v>X36</v>
      </c>
      <c r="N2900" t="str">
        <f t="shared" si="139"/>
        <v>NBA Live 09 (X360)</v>
      </c>
    </row>
    <row r="2901" spans="1:14" x14ac:dyDescent="0.35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  <c r="L2901" t="str">
        <f t="shared" si="137"/>
        <v>Niche</v>
      </c>
      <c r="M2901" t="str">
        <f t="shared" si="138"/>
        <v>PS3</v>
      </c>
      <c r="N2901" t="str">
        <f t="shared" si="139"/>
        <v>Ratchet &amp; Clank: Into the Nexus (PS3)</v>
      </c>
    </row>
    <row r="2902" spans="1:14" x14ac:dyDescent="0.35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  <c r="L2902" t="str">
        <f t="shared" si="137"/>
        <v>Niche</v>
      </c>
      <c r="M2902" t="str">
        <f t="shared" si="138"/>
        <v>PSP</v>
      </c>
      <c r="N2902" t="str">
        <f t="shared" si="139"/>
        <v>Spider-Man 2 (PSP)</v>
      </c>
    </row>
    <row r="2903" spans="1:14" x14ac:dyDescent="0.35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  <c r="L2903" t="str">
        <f t="shared" si="137"/>
        <v>Niche</v>
      </c>
      <c r="M2903" t="str">
        <f t="shared" si="138"/>
        <v>PS3</v>
      </c>
      <c r="N2903" t="str">
        <f t="shared" si="139"/>
        <v>2014 FIFA World Cup Brazil (PS3)</v>
      </c>
    </row>
    <row r="2904" spans="1:14" x14ac:dyDescent="0.35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  <c r="L2904" t="str">
        <f t="shared" si="137"/>
        <v>Niche</v>
      </c>
      <c r="M2904" t="str">
        <f t="shared" si="138"/>
        <v>PS3</v>
      </c>
      <c r="N2904" t="str">
        <f t="shared" si="139"/>
        <v>London 2012: The Official Video Game of the Olympic Games (PS3)</v>
      </c>
    </row>
    <row r="2905" spans="1:14" x14ac:dyDescent="0.35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  <c r="L2905" t="str">
        <f t="shared" si="137"/>
        <v>Niche</v>
      </c>
      <c r="M2905" t="str">
        <f t="shared" si="138"/>
        <v>X36</v>
      </c>
      <c r="N2905" t="str">
        <f t="shared" si="139"/>
        <v>NHL 12 (X360)</v>
      </c>
    </row>
    <row r="2906" spans="1:14" x14ac:dyDescent="0.35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  <c r="L2906" t="str">
        <f t="shared" si="137"/>
        <v>Niche</v>
      </c>
      <c r="M2906" t="str">
        <f t="shared" si="138"/>
        <v>GC</v>
      </c>
      <c r="N2906" t="str">
        <f t="shared" si="139"/>
        <v>Tony Hawk's Underground (GC)</v>
      </c>
    </row>
    <row r="2907" spans="1:14" x14ac:dyDescent="0.35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  <c r="L2907" t="str">
        <f t="shared" si="137"/>
        <v>Niche</v>
      </c>
      <c r="M2907" t="str">
        <f t="shared" si="138"/>
        <v>X36</v>
      </c>
      <c r="N2907" t="str">
        <f t="shared" si="139"/>
        <v>Infinite Undiscovery (X360)</v>
      </c>
    </row>
    <row r="2908" spans="1:14" x14ac:dyDescent="0.35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  <c r="L2908" t="str">
        <f t="shared" si="137"/>
        <v>Niche</v>
      </c>
      <c r="M2908" t="str">
        <f t="shared" si="138"/>
        <v>SNE</v>
      </c>
      <c r="N2908" t="str">
        <f t="shared" si="139"/>
        <v>Super Bomberman 3 (SNES)</v>
      </c>
    </row>
    <row r="2909" spans="1:14" x14ac:dyDescent="0.35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  <c r="L2909" t="str">
        <f t="shared" si="137"/>
        <v>Niche</v>
      </c>
      <c r="M2909" t="str">
        <f t="shared" si="138"/>
        <v>PS</v>
      </c>
      <c r="N2909" t="str">
        <f t="shared" si="139"/>
        <v>Command &amp; Conquer: Red Alert Retaliation (PS)</v>
      </c>
    </row>
    <row r="2910" spans="1:14" x14ac:dyDescent="0.35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  <c r="L2910" t="str">
        <f t="shared" si="137"/>
        <v>Niche</v>
      </c>
      <c r="M2910" t="str">
        <f t="shared" si="138"/>
        <v>DS</v>
      </c>
      <c r="N2910" t="str">
        <f t="shared" si="139"/>
        <v>The Sims 2: Apartment Pets (DS)</v>
      </c>
    </row>
    <row r="2911" spans="1:14" x14ac:dyDescent="0.35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  <c r="L2911" t="str">
        <f t="shared" si="137"/>
        <v>Niche</v>
      </c>
      <c r="M2911" t="str">
        <f t="shared" si="138"/>
        <v>XB</v>
      </c>
      <c r="N2911" t="str">
        <f t="shared" si="139"/>
        <v>Star Wars: Obi-Wan (XB)</v>
      </c>
    </row>
    <row r="2912" spans="1:14" x14ac:dyDescent="0.35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  <c r="L2912" t="str">
        <f t="shared" si="137"/>
        <v>Niche</v>
      </c>
      <c r="M2912" t="str">
        <f t="shared" si="138"/>
        <v>X36</v>
      </c>
      <c r="N2912" t="str">
        <f t="shared" si="139"/>
        <v>NCAA Football 08 (X360)</v>
      </c>
    </row>
    <row r="2913" spans="1:14" x14ac:dyDescent="0.35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  <c r="L2913" t="str">
        <f t="shared" si="137"/>
        <v>Niche</v>
      </c>
      <c r="M2913" t="str">
        <f t="shared" si="138"/>
        <v>PS2</v>
      </c>
      <c r="N2913" t="str">
        <f t="shared" si="139"/>
        <v>Kill.Switch (PS2)</v>
      </c>
    </row>
    <row r="2914" spans="1:14" x14ac:dyDescent="0.35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  <c r="L2914" t="str">
        <f t="shared" si="137"/>
        <v>Niche</v>
      </c>
      <c r="M2914" t="str">
        <f t="shared" si="138"/>
        <v>DS</v>
      </c>
      <c r="N2914" t="str">
        <f t="shared" si="139"/>
        <v>Lalaloopsy (DS)</v>
      </c>
    </row>
    <row r="2915" spans="1:14" x14ac:dyDescent="0.35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  <c r="L2915" t="str">
        <f t="shared" si="137"/>
        <v>Niche</v>
      </c>
      <c r="M2915" t="str">
        <f t="shared" si="138"/>
        <v>GC</v>
      </c>
      <c r="N2915" t="str">
        <f t="shared" si="139"/>
        <v>Madden NFL 2005 (GC)</v>
      </c>
    </row>
    <row r="2916" spans="1:14" x14ac:dyDescent="0.35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  <c r="L2916" t="str">
        <f t="shared" si="137"/>
        <v>Niche</v>
      </c>
      <c r="M2916" t="str">
        <f t="shared" si="138"/>
        <v>GBA</v>
      </c>
      <c r="N2916" t="str">
        <f t="shared" si="139"/>
        <v>F-14 Tomcat (GBA)</v>
      </c>
    </row>
    <row r="2917" spans="1:14" x14ac:dyDescent="0.35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  <c r="L2917" t="str">
        <f t="shared" si="137"/>
        <v>Niche</v>
      </c>
      <c r="M2917" t="str">
        <f t="shared" si="138"/>
        <v>PS2</v>
      </c>
      <c r="N2917" t="str">
        <f t="shared" si="139"/>
        <v>SplashDown (PS2)</v>
      </c>
    </row>
    <row r="2918" spans="1:14" x14ac:dyDescent="0.35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  <c r="L2918" t="str">
        <f t="shared" si="137"/>
        <v>Niche</v>
      </c>
      <c r="M2918" t="str">
        <f t="shared" si="138"/>
        <v>PS</v>
      </c>
      <c r="N2918" t="str">
        <f t="shared" si="139"/>
        <v>NCAA Football 98 (PS)</v>
      </c>
    </row>
    <row r="2919" spans="1:14" x14ac:dyDescent="0.35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  <c r="L2919" t="str">
        <f t="shared" si="137"/>
        <v>Niche</v>
      </c>
      <c r="M2919" t="str">
        <f t="shared" si="138"/>
        <v>XB</v>
      </c>
      <c r="N2919" t="str">
        <f t="shared" si="139"/>
        <v>Jade Empire (XB)</v>
      </c>
    </row>
    <row r="2920" spans="1:14" x14ac:dyDescent="0.35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  <c r="L2920" t="str">
        <f t="shared" si="137"/>
        <v>Niche</v>
      </c>
      <c r="M2920" t="str">
        <f t="shared" si="138"/>
        <v>PS3</v>
      </c>
      <c r="N2920" t="str">
        <f t="shared" si="139"/>
        <v>Transformers: Revenge of the Fallen (XBox 360, PS3, &amp; PC Versions) (PS3)</v>
      </c>
    </row>
    <row r="2921" spans="1:14" x14ac:dyDescent="0.35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  <c r="L2921" t="str">
        <f t="shared" si="137"/>
        <v>Niche</v>
      </c>
      <c r="M2921" t="str">
        <f t="shared" si="138"/>
        <v>DS</v>
      </c>
      <c r="N2921" t="str">
        <f t="shared" si="139"/>
        <v>The Sims 3 (DS)</v>
      </c>
    </row>
    <row r="2922" spans="1:14" x14ac:dyDescent="0.35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  <c r="L2922" t="str">
        <f t="shared" si="137"/>
        <v>Niche</v>
      </c>
      <c r="M2922" t="str">
        <f t="shared" si="138"/>
        <v>Wii</v>
      </c>
      <c r="N2922" t="str">
        <f t="shared" si="139"/>
        <v>Skylanders: Trap Team (WiiU)</v>
      </c>
    </row>
    <row r="2923" spans="1:14" x14ac:dyDescent="0.35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  <c r="L2923" t="str">
        <f t="shared" si="137"/>
        <v>Niche</v>
      </c>
      <c r="M2923" t="str">
        <f t="shared" si="138"/>
        <v>PS3</v>
      </c>
      <c r="N2923" t="str">
        <f t="shared" si="139"/>
        <v>Prince of Persia: The Forgotten Sands (PS3)</v>
      </c>
    </row>
    <row r="2924" spans="1:14" x14ac:dyDescent="0.35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  <c r="L2924" t="str">
        <f t="shared" si="137"/>
        <v>Niche</v>
      </c>
      <c r="M2924" t="str">
        <f t="shared" si="138"/>
        <v>PS</v>
      </c>
      <c r="N2924" t="str">
        <f t="shared" si="139"/>
        <v>Chocobo's Dungeon 2 (PS)</v>
      </c>
    </row>
    <row r="2925" spans="1:14" x14ac:dyDescent="0.35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  <c r="L2925" t="str">
        <f t="shared" si="137"/>
        <v>Niche</v>
      </c>
      <c r="M2925" t="str">
        <f t="shared" si="138"/>
        <v>GBA</v>
      </c>
      <c r="N2925" t="str">
        <f t="shared" si="139"/>
        <v>Advance Wars (GBA)</v>
      </c>
    </row>
    <row r="2926" spans="1:14" x14ac:dyDescent="0.35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  <c r="L2926" t="str">
        <f t="shared" si="137"/>
        <v>Niche</v>
      </c>
      <c r="M2926" t="str">
        <f t="shared" si="138"/>
        <v>DS</v>
      </c>
      <c r="N2926" t="str">
        <f t="shared" si="139"/>
        <v>Hannah Montana: The Movie (DS)</v>
      </c>
    </row>
    <row r="2927" spans="1:14" x14ac:dyDescent="0.35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  <c r="L2927" t="str">
        <f t="shared" si="137"/>
        <v>Niche</v>
      </c>
      <c r="M2927" t="str">
        <f t="shared" si="138"/>
        <v>DS</v>
      </c>
      <c r="N2927" t="str">
        <f t="shared" si="139"/>
        <v>World of Zoo (DS)</v>
      </c>
    </row>
    <row r="2928" spans="1:14" x14ac:dyDescent="0.35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  <c r="L2928" t="str">
        <f t="shared" si="137"/>
        <v>Niche</v>
      </c>
      <c r="M2928" t="str">
        <f t="shared" si="138"/>
        <v>PSP</v>
      </c>
      <c r="N2928" t="str">
        <f t="shared" si="139"/>
        <v>Ape Escape: On the Loose (PSP)</v>
      </c>
    </row>
    <row r="2929" spans="1:14" x14ac:dyDescent="0.35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  <c r="L2929" t="str">
        <f t="shared" si="137"/>
        <v>Niche</v>
      </c>
      <c r="M2929" t="str">
        <f t="shared" si="138"/>
        <v>PS2</v>
      </c>
      <c r="N2929" t="str">
        <f t="shared" si="139"/>
        <v>NASCAR 2001 (PS2)</v>
      </c>
    </row>
    <row r="2930" spans="1:14" x14ac:dyDescent="0.35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  <c r="L2930" t="str">
        <f t="shared" si="137"/>
        <v>Niche</v>
      </c>
      <c r="M2930" t="str">
        <f t="shared" si="138"/>
        <v>PS3</v>
      </c>
      <c r="N2930" t="str">
        <f t="shared" si="139"/>
        <v>IL-2 Sturmovik: Birds of Prey (PS3)</v>
      </c>
    </row>
    <row r="2931" spans="1:14" x14ac:dyDescent="0.35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  <c r="L2931" t="str">
        <f t="shared" si="137"/>
        <v>Niche</v>
      </c>
      <c r="M2931" t="str">
        <f t="shared" si="138"/>
        <v>PS3</v>
      </c>
      <c r="N2931" t="str">
        <f t="shared" si="139"/>
        <v>Book of Spells (PS3)</v>
      </c>
    </row>
    <row r="2932" spans="1:14" x14ac:dyDescent="0.35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  <c r="L2932" t="str">
        <f t="shared" si="137"/>
        <v>Niche</v>
      </c>
      <c r="M2932" t="str">
        <f t="shared" si="138"/>
        <v>PS</v>
      </c>
      <c r="N2932" t="str">
        <f t="shared" si="139"/>
        <v>NCAA Football 2001 (PS)</v>
      </c>
    </row>
    <row r="2933" spans="1:14" x14ac:dyDescent="0.35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  <c r="L2933" t="str">
        <f t="shared" si="137"/>
        <v>Niche</v>
      </c>
      <c r="M2933" t="str">
        <f t="shared" si="138"/>
        <v>PS2</v>
      </c>
      <c r="N2933" t="str">
        <f t="shared" si="139"/>
        <v>Mafia (PS2)</v>
      </c>
    </row>
    <row r="2934" spans="1:14" x14ac:dyDescent="0.35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  <c r="L2934" t="str">
        <f t="shared" si="137"/>
        <v>Niche</v>
      </c>
      <c r="M2934" t="str">
        <f t="shared" si="138"/>
        <v>PS2</v>
      </c>
      <c r="N2934" t="str">
        <f t="shared" si="139"/>
        <v>Mobile Suit Gundam: Journey to Jaburo (PS2)</v>
      </c>
    </row>
    <row r="2935" spans="1:14" x14ac:dyDescent="0.35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  <c r="L2935" t="str">
        <f t="shared" si="137"/>
        <v>Niche</v>
      </c>
      <c r="M2935" t="str">
        <f t="shared" si="138"/>
        <v>PS3</v>
      </c>
      <c r="N2935" t="str">
        <f t="shared" si="139"/>
        <v>Metal Gear Solid V: The Phantom Pain (PS3)</v>
      </c>
    </row>
    <row r="2936" spans="1:14" x14ac:dyDescent="0.35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  <c r="L2936" t="str">
        <f t="shared" si="137"/>
        <v>Niche</v>
      </c>
      <c r="M2936" t="str">
        <f t="shared" si="138"/>
        <v>PS2</v>
      </c>
      <c r="N2936" t="str">
        <f t="shared" si="139"/>
        <v>TimeSplitters 2 (PS2)</v>
      </c>
    </row>
    <row r="2937" spans="1:14" x14ac:dyDescent="0.35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  <c r="L2937" t="str">
        <f t="shared" si="137"/>
        <v>Niche</v>
      </c>
      <c r="M2937" t="str">
        <f t="shared" si="138"/>
        <v>X36</v>
      </c>
      <c r="N2937" t="str">
        <f t="shared" si="139"/>
        <v>MotionSports (X360)</v>
      </c>
    </row>
    <row r="2938" spans="1:14" x14ac:dyDescent="0.35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  <c r="L2938" t="str">
        <f t="shared" si="137"/>
        <v>Niche</v>
      </c>
      <c r="M2938" t="str">
        <f t="shared" si="138"/>
        <v>PS3</v>
      </c>
      <c r="N2938" t="str">
        <f t="shared" si="139"/>
        <v>MLB 08: The Show (PS3)</v>
      </c>
    </row>
    <row r="2939" spans="1:14" x14ac:dyDescent="0.35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  <c r="L2939" t="str">
        <f t="shared" si="137"/>
        <v>Niche</v>
      </c>
      <c r="M2939" t="str">
        <f t="shared" si="138"/>
        <v>GBA</v>
      </c>
      <c r="N2939" t="str">
        <f t="shared" si="139"/>
        <v>Classic NES Series: Zelda II: The Adventure of Link (GBA)</v>
      </c>
    </row>
    <row r="2940" spans="1:14" x14ac:dyDescent="0.35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  <c r="L2940" t="str">
        <f t="shared" si="137"/>
        <v>Niche</v>
      </c>
      <c r="M2940" t="str">
        <f t="shared" si="138"/>
        <v>SNE</v>
      </c>
      <c r="N2940" t="str">
        <f t="shared" si="139"/>
        <v>Fire Emblem: Monsh? no Nazo (SNES)</v>
      </c>
    </row>
    <row r="2941" spans="1:14" x14ac:dyDescent="0.35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  <c r="L2941" t="str">
        <f t="shared" si="137"/>
        <v>Niche</v>
      </c>
      <c r="M2941" t="str">
        <f t="shared" si="138"/>
        <v>GBA</v>
      </c>
      <c r="N2941" t="str">
        <f t="shared" si="139"/>
        <v>Disney's Chicken Little (GBA)</v>
      </c>
    </row>
    <row r="2942" spans="1:14" x14ac:dyDescent="0.35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  <c r="L2942" t="str">
        <f t="shared" si="137"/>
        <v>Niche</v>
      </c>
      <c r="M2942" t="str">
        <f t="shared" si="138"/>
        <v>260</v>
      </c>
      <c r="N2942" t="str">
        <f t="shared" si="139"/>
        <v>King Kong (2600)</v>
      </c>
    </row>
    <row r="2943" spans="1:14" x14ac:dyDescent="0.35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  <c r="L2943" t="str">
        <f t="shared" si="137"/>
        <v>Niche</v>
      </c>
      <c r="M2943" t="str">
        <f t="shared" si="138"/>
        <v>X36</v>
      </c>
      <c r="N2943" t="str">
        <f t="shared" si="139"/>
        <v>WWE 2K15 (X360)</v>
      </c>
    </row>
    <row r="2944" spans="1:14" x14ac:dyDescent="0.35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  <c r="L2944" t="str">
        <f t="shared" si="137"/>
        <v>Niche</v>
      </c>
      <c r="M2944" t="str">
        <f t="shared" si="138"/>
        <v>3DS</v>
      </c>
      <c r="N2944" t="str">
        <f t="shared" si="139"/>
        <v>The LEGO Movie Videogame (3DS)</v>
      </c>
    </row>
    <row r="2945" spans="1:14" x14ac:dyDescent="0.35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  <c r="L2945" t="str">
        <f t="shared" si="137"/>
        <v>Niche</v>
      </c>
      <c r="M2945" t="str">
        <f t="shared" si="138"/>
        <v>X36</v>
      </c>
      <c r="N2945" t="str">
        <f t="shared" si="139"/>
        <v>X-Men Origins: Wolverine - Uncaged Edition (X360)</v>
      </c>
    </row>
    <row r="2946" spans="1:14" x14ac:dyDescent="0.35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  <c r="L2946" t="str">
        <f t="shared" ref="L2946:L3009" si="140">IF(K2946 &gt; 10, "Blockbuster", IF(K2946 &gt; 1, "Standard", "Niche"))</f>
        <v>Niche</v>
      </c>
      <c r="M2946" t="str">
        <f t="shared" ref="M2946:M3009" si="141">LEFT(C2946, 3)</f>
        <v>PSP</v>
      </c>
      <c r="N2946" t="str">
        <f t="shared" ref="N2946:N3009" si="142">CONCATENATE(B2946, " ", "(", C2946, ")")</f>
        <v>Metal Gear Solid: Portable Ops Plus (PSP)</v>
      </c>
    </row>
    <row r="2947" spans="1:14" x14ac:dyDescent="0.35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  <c r="L2947" t="str">
        <f t="shared" si="140"/>
        <v>Niche</v>
      </c>
      <c r="M2947" t="str">
        <f t="shared" si="141"/>
        <v>Wii</v>
      </c>
      <c r="N2947" t="str">
        <f t="shared" si="142"/>
        <v>Disney Tangled (Wii)</v>
      </c>
    </row>
    <row r="2948" spans="1:14" x14ac:dyDescent="0.35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  <c r="L2948" t="str">
        <f t="shared" si="140"/>
        <v>Niche</v>
      </c>
      <c r="M2948" t="str">
        <f t="shared" si="141"/>
        <v>X36</v>
      </c>
      <c r="N2948" t="str">
        <f t="shared" si="142"/>
        <v>Shrek the Third (X360)</v>
      </c>
    </row>
    <row r="2949" spans="1:14" x14ac:dyDescent="0.35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  <c r="L2949" t="str">
        <f t="shared" si="140"/>
        <v>Niche</v>
      </c>
      <c r="M2949" t="str">
        <f t="shared" si="141"/>
        <v>X36</v>
      </c>
      <c r="N2949" t="str">
        <f t="shared" si="142"/>
        <v>Test Drive Unlimited 2 (X360)</v>
      </c>
    </row>
    <row r="2950" spans="1:14" x14ac:dyDescent="0.35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  <c r="L2950" t="str">
        <f t="shared" si="140"/>
        <v>Niche</v>
      </c>
      <c r="M2950" t="str">
        <f t="shared" si="141"/>
        <v>PS</v>
      </c>
      <c r="N2950" t="str">
        <f t="shared" si="142"/>
        <v>Moto Racer 2 (PS)</v>
      </c>
    </row>
    <row r="2951" spans="1:14" x14ac:dyDescent="0.35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  <c r="L2951" t="str">
        <f t="shared" si="140"/>
        <v>Niche</v>
      </c>
      <c r="M2951" t="str">
        <f t="shared" si="141"/>
        <v>XB</v>
      </c>
      <c r="N2951" t="str">
        <f t="shared" si="142"/>
        <v>Halo 2 Multiplayer Map Pack (XB)</v>
      </c>
    </row>
    <row r="2952" spans="1:14" x14ac:dyDescent="0.35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  <c r="L2952" t="str">
        <f t="shared" si="140"/>
        <v>Niche</v>
      </c>
      <c r="M2952" t="str">
        <f t="shared" si="141"/>
        <v>PS3</v>
      </c>
      <c r="N2952" t="str">
        <f t="shared" si="142"/>
        <v>Minecraft: Story Mode (PS3)</v>
      </c>
    </row>
    <row r="2953" spans="1:14" x14ac:dyDescent="0.35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  <c r="L2953" t="str">
        <f t="shared" si="140"/>
        <v>Niche</v>
      </c>
      <c r="M2953" t="str">
        <f t="shared" si="141"/>
        <v>PS2</v>
      </c>
      <c r="N2953" t="str">
        <f t="shared" si="142"/>
        <v>Mortal Kombat: Shaolin Monks (PS2)</v>
      </c>
    </row>
    <row r="2954" spans="1:14" x14ac:dyDescent="0.35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  <c r="L2954" t="str">
        <f t="shared" si="140"/>
        <v>Niche</v>
      </c>
      <c r="M2954" t="str">
        <f t="shared" si="141"/>
        <v>PSP</v>
      </c>
      <c r="N2954" t="str">
        <f t="shared" si="142"/>
        <v>MX vs. ATV Unleashed: On the Edge (PSP)</v>
      </c>
    </row>
    <row r="2955" spans="1:14" x14ac:dyDescent="0.35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  <c r="L2955" t="str">
        <f t="shared" si="140"/>
        <v>Niche</v>
      </c>
      <c r="M2955" t="str">
        <f t="shared" si="141"/>
        <v>PS3</v>
      </c>
      <c r="N2955" t="str">
        <f t="shared" si="142"/>
        <v>Skylanders: Trap Team (PS3)</v>
      </c>
    </row>
    <row r="2956" spans="1:14" x14ac:dyDescent="0.35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  <c r="L2956" t="str">
        <f t="shared" si="140"/>
        <v>Niche</v>
      </c>
      <c r="M2956" t="str">
        <f t="shared" si="141"/>
        <v>GBA</v>
      </c>
      <c r="N2956" t="str">
        <f t="shared" si="142"/>
        <v>Mario Pinball Land (GBA)</v>
      </c>
    </row>
    <row r="2957" spans="1:14" x14ac:dyDescent="0.35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  <c r="L2957" t="str">
        <f t="shared" si="140"/>
        <v>Niche</v>
      </c>
      <c r="M2957" t="str">
        <f t="shared" si="141"/>
        <v>NES</v>
      </c>
      <c r="N2957" t="str">
        <f t="shared" si="142"/>
        <v>Mappy (NES)</v>
      </c>
    </row>
    <row r="2958" spans="1:14" x14ac:dyDescent="0.35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  <c r="L2958" t="str">
        <f t="shared" si="140"/>
        <v>Niche</v>
      </c>
      <c r="M2958" t="str">
        <f t="shared" si="141"/>
        <v>SNE</v>
      </c>
      <c r="N2958" t="str">
        <f t="shared" si="142"/>
        <v>J-League Soccer: Prime Goal (SNES)</v>
      </c>
    </row>
    <row r="2959" spans="1:14" x14ac:dyDescent="0.35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  <c r="L2959" t="str">
        <f t="shared" si="140"/>
        <v>Niche</v>
      </c>
      <c r="M2959" t="str">
        <f t="shared" si="141"/>
        <v>GC</v>
      </c>
      <c r="N2959" t="str">
        <f t="shared" si="142"/>
        <v>Dragon Ball Z: Budokai (GC)</v>
      </c>
    </row>
    <row r="2960" spans="1:14" x14ac:dyDescent="0.35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  <c r="L2960" t="str">
        <f t="shared" si="140"/>
        <v>Niche</v>
      </c>
      <c r="M2960" t="str">
        <f t="shared" si="141"/>
        <v>PS</v>
      </c>
      <c r="N2960" t="str">
        <f t="shared" si="142"/>
        <v>NFL Xtreme (PS)</v>
      </c>
    </row>
    <row r="2961" spans="1:14" x14ac:dyDescent="0.35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  <c r="L2961" t="str">
        <f t="shared" si="140"/>
        <v>Niche</v>
      </c>
      <c r="M2961" t="str">
        <f t="shared" si="141"/>
        <v>PS3</v>
      </c>
      <c r="N2961" t="str">
        <f t="shared" si="142"/>
        <v>The Sly Collection (PS3)</v>
      </c>
    </row>
    <row r="2962" spans="1:14" x14ac:dyDescent="0.35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  <c r="L2962" t="str">
        <f t="shared" si="140"/>
        <v>Niche</v>
      </c>
      <c r="M2962" t="str">
        <f t="shared" si="141"/>
        <v>PS3</v>
      </c>
      <c r="N2962" t="str">
        <f t="shared" si="142"/>
        <v>One Piece: Pirate Warriors 2 (PS3)</v>
      </c>
    </row>
    <row r="2963" spans="1:14" x14ac:dyDescent="0.35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  <c r="L2963" t="str">
        <f t="shared" si="140"/>
        <v>Niche</v>
      </c>
      <c r="M2963" t="str">
        <f t="shared" si="141"/>
        <v>PC</v>
      </c>
      <c r="N2963" t="str">
        <f t="shared" si="142"/>
        <v>Assassin's Creed IV: Black Flag (PC)</v>
      </c>
    </row>
    <row r="2964" spans="1:14" x14ac:dyDescent="0.35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  <c r="L2964" t="str">
        <f t="shared" si="140"/>
        <v>Niche</v>
      </c>
      <c r="M2964" t="str">
        <f t="shared" si="141"/>
        <v>GC</v>
      </c>
      <c r="N2964" t="str">
        <f t="shared" si="142"/>
        <v>Harry Potter and the Chamber of Secrets (GC)</v>
      </c>
    </row>
    <row r="2965" spans="1:14" x14ac:dyDescent="0.35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  <c r="L2965" t="str">
        <f t="shared" si="140"/>
        <v>Niche</v>
      </c>
      <c r="M2965" t="str">
        <f t="shared" si="141"/>
        <v>PS3</v>
      </c>
      <c r="N2965" t="str">
        <f t="shared" si="142"/>
        <v>Need for Speed: Shift 2 Unleashed (PS3)</v>
      </c>
    </row>
    <row r="2966" spans="1:14" x14ac:dyDescent="0.35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  <c r="L2966" t="str">
        <f t="shared" si="140"/>
        <v>Niche</v>
      </c>
      <c r="M2966" t="str">
        <f t="shared" si="141"/>
        <v>GC</v>
      </c>
      <c r="N2966" t="str">
        <f t="shared" si="142"/>
        <v>The Lord of the Rings: The Return of the King (GC)</v>
      </c>
    </row>
    <row r="2967" spans="1:14" x14ac:dyDescent="0.35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  <c r="L2967" t="str">
        <f t="shared" si="140"/>
        <v>Niche</v>
      </c>
      <c r="M2967" t="str">
        <f t="shared" si="141"/>
        <v>3DS</v>
      </c>
      <c r="N2967" t="str">
        <f t="shared" si="142"/>
        <v>Nintendo Presents: New Style Boutique 2 - Fashion Forward (3DS)</v>
      </c>
    </row>
    <row r="2968" spans="1:14" x14ac:dyDescent="0.35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  <c r="L2968" t="str">
        <f t="shared" si="140"/>
        <v>Niche</v>
      </c>
      <c r="M2968" t="str">
        <f t="shared" si="141"/>
        <v>X36</v>
      </c>
      <c r="N2968" t="str">
        <f t="shared" si="142"/>
        <v>MX vs. ATV Untamed (X360)</v>
      </c>
    </row>
    <row r="2969" spans="1:14" x14ac:dyDescent="0.35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  <c r="L2969" t="str">
        <f t="shared" si="140"/>
        <v>Niche</v>
      </c>
      <c r="M2969" t="str">
        <f t="shared" si="141"/>
        <v>X36</v>
      </c>
      <c r="N2969" t="str">
        <f t="shared" si="142"/>
        <v>The Last Remnant (X360)</v>
      </c>
    </row>
    <row r="2970" spans="1:14" x14ac:dyDescent="0.35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  <c r="L2970" t="str">
        <f t="shared" si="140"/>
        <v>Niche</v>
      </c>
      <c r="M2970" t="str">
        <f t="shared" si="141"/>
        <v>DS</v>
      </c>
      <c r="N2970" t="str">
        <f t="shared" si="142"/>
        <v>Frozen: Olaf's Quest (DS)</v>
      </c>
    </row>
    <row r="2971" spans="1:14" x14ac:dyDescent="0.35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  <c r="L2971" t="str">
        <f t="shared" si="140"/>
        <v>Niche</v>
      </c>
      <c r="M2971" t="str">
        <f t="shared" si="141"/>
        <v>PC</v>
      </c>
      <c r="N2971" t="str">
        <f t="shared" si="142"/>
        <v>The Sims: Medieval (PC)</v>
      </c>
    </row>
    <row r="2972" spans="1:14" x14ac:dyDescent="0.35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  <c r="L2972" t="str">
        <f t="shared" si="140"/>
        <v>Niche</v>
      </c>
      <c r="M2972" t="str">
        <f t="shared" si="141"/>
        <v>PS2</v>
      </c>
      <c r="N2972" t="str">
        <f t="shared" si="142"/>
        <v>Baldur's Gate: Dark Alliance II (PS2)</v>
      </c>
    </row>
    <row r="2973" spans="1:14" x14ac:dyDescent="0.35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  <c r="L2973" t="str">
        <f t="shared" si="140"/>
        <v>Niche</v>
      </c>
      <c r="M2973" t="str">
        <f t="shared" si="141"/>
        <v>GBA</v>
      </c>
      <c r="N2973" t="str">
        <f t="shared" si="142"/>
        <v>Shark Tale (GBA)</v>
      </c>
    </row>
    <row r="2974" spans="1:14" x14ac:dyDescent="0.35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  <c r="L2974" t="str">
        <f t="shared" si="140"/>
        <v>Niche</v>
      </c>
      <c r="M2974" t="str">
        <f t="shared" si="141"/>
        <v>XOn</v>
      </c>
      <c r="N2974" t="str">
        <f t="shared" si="142"/>
        <v>Plants vs. Zombies: Garden Warfare (XOne)</v>
      </c>
    </row>
    <row r="2975" spans="1:14" x14ac:dyDescent="0.35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  <c r="L2975" t="str">
        <f t="shared" si="140"/>
        <v>Niche</v>
      </c>
      <c r="M2975" t="str">
        <f t="shared" si="141"/>
        <v>Wii</v>
      </c>
      <c r="N2975" t="str">
        <f t="shared" si="142"/>
        <v>Kirby's Dream Collection: Special Edition (Wii)</v>
      </c>
    </row>
    <row r="2976" spans="1:14" x14ac:dyDescent="0.35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  <c r="L2976" t="str">
        <f t="shared" si="140"/>
        <v>Niche</v>
      </c>
      <c r="M2976" t="str">
        <f t="shared" si="141"/>
        <v>Wii</v>
      </c>
      <c r="N2976" t="str">
        <f t="shared" si="142"/>
        <v>Bakugan: Battle Brawlers (Wii)</v>
      </c>
    </row>
    <row r="2977" spans="1:14" x14ac:dyDescent="0.35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  <c r="L2977" t="str">
        <f t="shared" si="140"/>
        <v>Niche</v>
      </c>
      <c r="M2977" t="str">
        <f t="shared" si="141"/>
        <v>PS</v>
      </c>
      <c r="N2977" t="str">
        <f t="shared" si="142"/>
        <v>Star Wars: Masters of Teras Kasi (PS)</v>
      </c>
    </row>
    <row r="2978" spans="1:14" x14ac:dyDescent="0.35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  <c r="L2978" t="str">
        <f t="shared" si="140"/>
        <v>Niche</v>
      </c>
      <c r="M2978" t="str">
        <f t="shared" si="141"/>
        <v>Wii</v>
      </c>
      <c r="N2978" t="str">
        <f t="shared" si="142"/>
        <v>The Last Story (Wii)</v>
      </c>
    </row>
    <row r="2979" spans="1:14" x14ac:dyDescent="0.35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  <c r="L2979" t="str">
        <f t="shared" si="140"/>
        <v>Niche</v>
      </c>
      <c r="M2979" t="str">
        <f t="shared" si="141"/>
        <v>XB</v>
      </c>
      <c r="N2979" t="str">
        <f t="shared" si="142"/>
        <v>NBA Street Vol. 2 (XB)</v>
      </c>
    </row>
    <row r="2980" spans="1:14" x14ac:dyDescent="0.35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  <c r="L2980" t="str">
        <f t="shared" si="140"/>
        <v>Niche</v>
      </c>
      <c r="M2980" t="str">
        <f t="shared" si="141"/>
        <v>PS3</v>
      </c>
      <c r="N2980" t="str">
        <f t="shared" si="142"/>
        <v>Iron Man (PS3)</v>
      </c>
    </row>
    <row r="2981" spans="1:14" x14ac:dyDescent="0.35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  <c r="L2981" t="str">
        <f t="shared" si="140"/>
        <v>Niche</v>
      </c>
      <c r="M2981" t="str">
        <f t="shared" si="141"/>
        <v>PS4</v>
      </c>
      <c r="N2981" t="str">
        <f t="shared" si="142"/>
        <v>Disney Infinity 3.0 (PS4)</v>
      </c>
    </row>
    <row r="2982" spans="1:14" x14ac:dyDescent="0.35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  <c r="L2982" t="str">
        <f t="shared" si="140"/>
        <v>Niche</v>
      </c>
      <c r="M2982" t="str">
        <f t="shared" si="141"/>
        <v>PS3</v>
      </c>
      <c r="N2982" t="str">
        <f t="shared" si="142"/>
        <v>Spider-Man 3 (PS3)</v>
      </c>
    </row>
    <row r="2983" spans="1:14" x14ac:dyDescent="0.35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  <c r="L2983" t="str">
        <f t="shared" si="140"/>
        <v>Niche</v>
      </c>
      <c r="M2983" t="str">
        <f t="shared" si="141"/>
        <v>XB</v>
      </c>
      <c r="N2983" t="str">
        <f t="shared" si="142"/>
        <v>NCAA Football 2005 (XB)</v>
      </c>
    </row>
    <row r="2984" spans="1:14" x14ac:dyDescent="0.35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  <c r="L2984" t="str">
        <f t="shared" si="140"/>
        <v>Niche</v>
      </c>
      <c r="M2984" t="str">
        <f t="shared" si="141"/>
        <v>PS</v>
      </c>
      <c r="N2984" t="str">
        <f t="shared" si="142"/>
        <v>Mortal Kombat Mythologies: Sub-Zero (PS)</v>
      </c>
    </row>
    <row r="2985" spans="1:14" x14ac:dyDescent="0.35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  <c r="L2985" t="str">
        <f t="shared" si="140"/>
        <v>Niche</v>
      </c>
      <c r="M2985" t="str">
        <f t="shared" si="141"/>
        <v>Wii</v>
      </c>
      <c r="N2985" t="str">
        <f t="shared" si="142"/>
        <v>Rayman Legends (WiiU)</v>
      </c>
    </row>
    <row r="2986" spans="1:14" x14ac:dyDescent="0.35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  <c r="L2986" t="str">
        <f t="shared" si="140"/>
        <v>Niche</v>
      </c>
      <c r="M2986" t="str">
        <f t="shared" si="141"/>
        <v>GC</v>
      </c>
      <c r="N2986" t="str">
        <f t="shared" si="142"/>
        <v>Naruto: Clash of Ninja (GC)</v>
      </c>
    </row>
    <row r="2987" spans="1:14" x14ac:dyDescent="0.35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  <c r="L2987" t="str">
        <f t="shared" si="140"/>
        <v>Niche</v>
      </c>
      <c r="M2987" t="str">
        <f t="shared" si="141"/>
        <v>PS2</v>
      </c>
      <c r="N2987" t="str">
        <f t="shared" si="142"/>
        <v>Prince of Persia: The Two Thrones (PS2)</v>
      </c>
    </row>
    <row r="2988" spans="1:14" x14ac:dyDescent="0.35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  <c r="L2988" t="str">
        <f t="shared" si="140"/>
        <v>Niche</v>
      </c>
      <c r="M2988" t="str">
        <f t="shared" si="141"/>
        <v>PSP</v>
      </c>
      <c r="N2988" t="str">
        <f t="shared" si="142"/>
        <v>Hot Shots Golf: Open Tee 2 (PSP)</v>
      </c>
    </row>
    <row r="2989" spans="1:14" x14ac:dyDescent="0.35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  <c r="L2989" t="str">
        <f t="shared" si="140"/>
        <v>Niche</v>
      </c>
      <c r="M2989" t="str">
        <f t="shared" si="141"/>
        <v>PS4</v>
      </c>
      <c r="N2989" t="str">
        <f t="shared" si="142"/>
        <v>Metro: Last Light (PS4)</v>
      </c>
    </row>
    <row r="2990" spans="1:14" x14ac:dyDescent="0.35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  <c r="L2990" t="str">
        <f t="shared" si="140"/>
        <v>Niche</v>
      </c>
      <c r="M2990" t="str">
        <f t="shared" si="141"/>
        <v>DS</v>
      </c>
      <c r="N2990" t="str">
        <f t="shared" si="142"/>
        <v>Fossil Fighters: Champions (DS)</v>
      </c>
    </row>
    <row r="2991" spans="1:14" x14ac:dyDescent="0.35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  <c r="L2991" t="str">
        <f t="shared" si="140"/>
        <v>Niche</v>
      </c>
      <c r="M2991" t="str">
        <f t="shared" si="141"/>
        <v>XB</v>
      </c>
      <c r="N2991" t="str">
        <f t="shared" si="142"/>
        <v>Mercenaries: Playground of Destruction (XB)</v>
      </c>
    </row>
    <row r="2992" spans="1:14" x14ac:dyDescent="0.35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  <c r="L2992" t="str">
        <f t="shared" si="140"/>
        <v>Niche</v>
      </c>
      <c r="M2992" t="str">
        <f t="shared" si="141"/>
        <v>PS4</v>
      </c>
      <c r="N2992" t="str">
        <f t="shared" si="142"/>
        <v>Sniper Elite 3 (PS4)</v>
      </c>
    </row>
    <row r="2993" spans="1:14" x14ac:dyDescent="0.35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  <c r="L2993" t="str">
        <f t="shared" si="140"/>
        <v>Niche</v>
      </c>
      <c r="M2993" t="str">
        <f t="shared" si="141"/>
        <v>XOn</v>
      </c>
      <c r="N2993" t="str">
        <f t="shared" si="142"/>
        <v>Doom (2016) (XOne)</v>
      </c>
    </row>
    <row r="2994" spans="1:14" x14ac:dyDescent="0.35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  <c r="L2994" t="str">
        <f t="shared" si="140"/>
        <v>Niche</v>
      </c>
      <c r="M2994" t="str">
        <f t="shared" si="141"/>
        <v>PS</v>
      </c>
      <c r="N2994" t="str">
        <f t="shared" si="142"/>
        <v>Bushido Blade 2 (PS)</v>
      </c>
    </row>
    <row r="2995" spans="1:14" x14ac:dyDescent="0.35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  <c r="L2995" t="str">
        <f t="shared" si="140"/>
        <v>Niche</v>
      </c>
      <c r="M2995" t="str">
        <f t="shared" si="141"/>
        <v>PS</v>
      </c>
      <c r="N2995" t="str">
        <f t="shared" si="142"/>
        <v>Suikoden II (PS)</v>
      </c>
    </row>
    <row r="2996" spans="1:14" x14ac:dyDescent="0.35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  <c r="L2996" t="str">
        <f t="shared" si="140"/>
        <v>Niche</v>
      </c>
      <c r="M2996" t="str">
        <f t="shared" si="141"/>
        <v>XOn</v>
      </c>
      <c r="N2996" t="str">
        <f t="shared" si="142"/>
        <v>Need for Speed (2015) (XOne)</v>
      </c>
    </row>
    <row r="2997" spans="1:14" x14ac:dyDescent="0.35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  <c r="L2997" t="str">
        <f t="shared" si="140"/>
        <v>Niche</v>
      </c>
      <c r="M2997" t="str">
        <f t="shared" si="141"/>
        <v>DS</v>
      </c>
      <c r="N2997" t="str">
        <f t="shared" si="142"/>
        <v>Cars: Mater-National Championship (DS)</v>
      </c>
    </row>
    <row r="2998" spans="1:14" x14ac:dyDescent="0.35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  <c r="L2998" t="str">
        <f t="shared" si="140"/>
        <v>Niche</v>
      </c>
      <c r="M2998" t="str">
        <f t="shared" si="141"/>
        <v>XB</v>
      </c>
      <c r="N2998" t="str">
        <f t="shared" si="142"/>
        <v>FIFA Soccer 06 (XB)</v>
      </c>
    </row>
    <row r="2999" spans="1:14" x14ac:dyDescent="0.35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  <c r="L2999" t="str">
        <f t="shared" si="140"/>
        <v>Niche</v>
      </c>
      <c r="M2999" t="str">
        <f t="shared" si="141"/>
        <v>DS</v>
      </c>
      <c r="N2999" t="str">
        <f t="shared" si="142"/>
        <v>Hidden Objects: Mystery Stories (DS)</v>
      </c>
    </row>
    <row r="3000" spans="1:14" x14ac:dyDescent="0.35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  <c r="L3000" t="str">
        <f t="shared" si="140"/>
        <v>Niche</v>
      </c>
      <c r="M3000" t="str">
        <f t="shared" si="141"/>
        <v>Wii</v>
      </c>
      <c r="N3000" t="str">
        <f t="shared" si="142"/>
        <v>Red Steel (Wii)</v>
      </c>
    </row>
    <row r="3001" spans="1:14" x14ac:dyDescent="0.35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  <c r="L3001" t="str">
        <f t="shared" si="140"/>
        <v>Niche</v>
      </c>
      <c r="M3001" t="str">
        <f t="shared" si="141"/>
        <v>XB</v>
      </c>
      <c r="N3001" t="str">
        <f t="shared" si="142"/>
        <v>Fight Night 2004 (XB)</v>
      </c>
    </row>
    <row r="3002" spans="1:14" x14ac:dyDescent="0.35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  <c r="L3002" t="str">
        <f t="shared" si="140"/>
        <v>Niche</v>
      </c>
      <c r="M3002" t="str">
        <f t="shared" si="141"/>
        <v>PS2</v>
      </c>
      <c r="N3002" t="str">
        <f t="shared" si="142"/>
        <v>Tourist Trophy: The Real Riding Simulator (PS2)</v>
      </c>
    </row>
    <row r="3003" spans="1:14" x14ac:dyDescent="0.35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  <c r="L3003" t="str">
        <f t="shared" si="140"/>
        <v>Niche</v>
      </c>
      <c r="M3003" t="str">
        <f t="shared" si="141"/>
        <v>PC</v>
      </c>
      <c r="N3003" t="str">
        <f t="shared" si="142"/>
        <v>Mass Effect (PC)</v>
      </c>
    </row>
    <row r="3004" spans="1:14" x14ac:dyDescent="0.35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  <c r="L3004" t="str">
        <f t="shared" si="140"/>
        <v>Niche</v>
      </c>
      <c r="M3004" t="str">
        <f t="shared" si="141"/>
        <v>PS2</v>
      </c>
      <c r="N3004" t="str">
        <f t="shared" si="142"/>
        <v>.hack//Mutation Part 2 (PS2)</v>
      </c>
    </row>
    <row r="3005" spans="1:14" x14ac:dyDescent="0.35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  <c r="L3005" t="str">
        <f t="shared" si="140"/>
        <v>Niche</v>
      </c>
      <c r="M3005" t="str">
        <f t="shared" si="141"/>
        <v>Wii</v>
      </c>
      <c r="N3005" t="str">
        <f t="shared" si="142"/>
        <v>Country Dance (Wii)</v>
      </c>
    </row>
    <row r="3006" spans="1:14" x14ac:dyDescent="0.35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  <c r="L3006" t="str">
        <f t="shared" si="140"/>
        <v>Niche</v>
      </c>
      <c r="M3006" t="str">
        <f t="shared" si="141"/>
        <v>PS3</v>
      </c>
      <c r="N3006" t="str">
        <f t="shared" si="142"/>
        <v>Turok (PS3)</v>
      </c>
    </row>
    <row r="3007" spans="1:14" x14ac:dyDescent="0.35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  <c r="L3007" t="str">
        <f t="shared" si="140"/>
        <v>Niche</v>
      </c>
      <c r="M3007" t="str">
        <f t="shared" si="141"/>
        <v>PS2</v>
      </c>
      <c r="N3007" t="str">
        <f t="shared" si="142"/>
        <v>Midway Arcade Treasures 2 (PS2)</v>
      </c>
    </row>
    <row r="3008" spans="1:14" x14ac:dyDescent="0.35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  <c r="L3008" t="str">
        <f t="shared" si="140"/>
        <v>Niche</v>
      </c>
      <c r="M3008" t="str">
        <f t="shared" si="141"/>
        <v>DS</v>
      </c>
      <c r="N3008" t="str">
        <f t="shared" si="142"/>
        <v>100 Classic Books (DS)</v>
      </c>
    </row>
    <row r="3009" spans="1:14" x14ac:dyDescent="0.35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  <c r="L3009" t="str">
        <f t="shared" si="140"/>
        <v>Niche</v>
      </c>
      <c r="M3009" t="str">
        <f t="shared" si="141"/>
        <v>PS3</v>
      </c>
      <c r="N3009" t="str">
        <f t="shared" si="142"/>
        <v>Unreal Tournament III (PS3)</v>
      </c>
    </row>
    <row r="3010" spans="1:14" x14ac:dyDescent="0.35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  <c r="L3010" t="str">
        <f t="shared" ref="L3010:L3073" si="143">IF(K3010 &gt; 10, "Blockbuster", IF(K3010 &gt; 1, "Standard", "Niche"))</f>
        <v>Niche</v>
      </c>
      <c r="M3010" t="str">
        <f t="shared" ref="M3010:M3073" si="144">LEFT(C3010, 3)</f>
        <v>DS</v>
      </c>
      <c r="N3010" t="str">
        <f t="shared" ref="N3010:N3073" si="145">CONCATENATE(B3010, " ", "(", C3010, ")")</f>
        <v>Final Fantasy Crystal Chronicles: Ring of Fates (DS)</v>
      </c>
    </row>
    <row r="3011" spans="1:14" x14ac:dyDescent="0.35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  <c r="L3011" t="str">
        <f t="shared" si="143"/>
        <v>Niche</v>
      </c>
      <c r="M3011" t="str">
        <f t="shared" si="144"/>
        <v>XB</v>
      </c>
      <c r="N3011" t="str">
        <f t="shared" si="145"/>
        <v>Return to Castle Wolfenstein: Tides of War (XB)</v>
      </c>
    </row>
    <row r="3012" spans="1:14" x14ac:dyDescent="0.35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  <c r="L3012" t="str">
        <f t="shared" si="143"/>
        <v>Niche</v>
      </c>
      <c r="M3012" t="str">
        <f t="shared" si="144"/>
        <v>XOn</v>
      </c>
      <c r="N3012" t="str">
        <f t="shared" si="145"/>
        <v>Need for Speed Rivals (XOne)</v>
      </c>
    </row>
    <row r="3013" spans="1:14" x14ac:dyDescent="0.35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  <c r="L3013" t="str">
        <f t="shared" si="143"/>
        <v>Niche</v>
      </c>
      <c r="M3013" t="str">
        <f t="shared" si="144"/>
        <v>PS3</v>
      </c>
      <c r="N3013" t="str">
        <f t="shared" si="145"/>
        <v>Lollipop Chainsaw (PS3)</v>
      </c>
    </row>
    <row r="3014" spans="1:14" x14ac:dyDescent="0.35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  <c r="L3014" t="str">
        <f t="shared" si="143"/>
        <v>Niche</v>
      </c>
      <c r="M3014" t="str">
        <f t="shared" si="144"/>
        <v>PS3</v>
      </c>
      <c r="N3014" t="str">
        <f t="shared" si="145"/>
        <v>The Darkness (PS3)</v>
      </c>
    </row>
    <row r="3015" spans="1:14" x14ac:dyDescent="0.35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  <c r="L3015" t="str">
        <f t="shared" si="143"/>
        <v>Niche</v>
      </c>
      <c r="M3015" t="str">
        <f t="shared" si="144"/>
        <v>PS</v>
      </c>
      <c r="N3015" t="str">
        <f t="shared" si="145"/>
        <v>Street Sk8er (PS)</v>
      </c>
    </row>
    <row r="3016" spans="1:14" x14ac:dyDescent="0.35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  <c r="L3016" t="str">
        <f t="shared" si="143"/>
        <v>Niche</v>
      </c>
      <c r="M3016" t="str">
        <f t="shared" si="144"/>
        <v>DS</v>
      </c>
      <c r="N3016" t="str">
        <f t="shared" si="145"/>
        <v>Club Penguin: Elite Penguin Force - Herbert's Revenge (DS)</v>
      </c>
    </row>
    <row r="3017" spans="1:14" x14ac:dyDescent="0.35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  <c r="L3017" t="str">
        <f t="shared" si="143"/>
        <v>Niche</v>
      </c>
      <c r="M3017" t="str">
        <f t="shared" si="144"/>
        <v>PS</v>
      </c>
      <c r="N3017" t="str">
        <f t="shared" si="145"/>
        <v>Contra: Legacy of War (PS)</v>
      </c>
    </row>
    <row r="3018" spans="1:14" x14ac:dyDescent="0.35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  <c r="L3018" t="str">
        <f t="shared" si="143"/>
        <v>Niche</v>
      </c>
      <c r="M3018" t="str">
        <f t="shared" si="144"/>
        <v>PS3</v>
      </c>
      <c r="N3018" t="str">
        <f t="shared" si="145"/>
        <v>Blazing Angels: Squadrons of WWII (PS3)</v>
      </c>
    </row>
    <row r="3019" spans="1:14" x14ac:dyDescent="0.35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  <c r="L3019" t="str">
        <f t="shared" si="143"/>
        <v>Niche</v>
      </c>
      <c r="M3019" t="str">
        <f t="shared" si="144"/>
        <v>XB</v>
      </c>
      <c r="N3019" t="str">
        <f t="shared" si="145"/>
        <v>Fight Night Round 2004 (XB)</v>
      </c>
    </row>
    <row r="3020" spans="1:14" x14ac:dyDescent="0.35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  <c r="L3020" t="str">
        <f t="shared" si="143"/>
        <v>Niche</v>
      </c>
      <c r="M3020" t="str">
        <f t="shared" si="144"/>
        <v>XOn</v>
      </c>
      <c r="N3020" t="str">
        <f t="shared" si="145"/>
        <v>Wolfenstein: The New Order (XOne)</v>
      </c>
    </row>
    <row r="3021" spans="1:14" x14ac:dyDescent="0.35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  <c r="L3021" t="str">
        <f t="shared" si="143"/>
        <v>Niche</v>
      </c>
      <c r="M3021" t="str">
        <f t="shared" si="144"/>
        <v>Wii</v>
      </c>
      <c r="N3021" t="str">
        <f t="shared" si="145"/>
        <v>The Biggest Loser: Challenge (Wii)</v>
      </c>
    </row>
    <row r="3022" spans="1:14" x14ac:dyDescent="0.35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  <c r="L3022" t="str">
        <f t="shared" si="143"/>
        <v>Niche</v>
      </c>
      <c r="M3022" t="str">
        <f t="shared" si="144"/>
        <v>DS</v>
      </c>
      <c r="N3022" t="str">
        <f t="shared" si="145"/>
        <v>Zaidan Houjin Nippon Kanji Nouryoko Kentei Kyoukai Kounin: KanKen DS (DS)</v>
      </c>
    </row>
    <row r="3023" spans="1:14" x14ac:dyDescent="0.35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  <c r="L3023" t="str">
        <f t="shared" si="143"/>
        <v>Niche</v>
      </c>
      <c r="M3023" t="str">
        <f t="shared" si="144"/>
        <v>PS</v>
      </c>
      <c r="N3023" t="str">
        <f t="shared" si="145"/>
        <v>Spice World (PS)</v>
      </c>
    </row>
    <row r="3024" spans="1:14" x14ac:dyDescent="0.35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  <c r="L3024" t="str">
        <f t="shared" si="143"/>
        <v>Niche</v>
      </c>
      <c r="M3024" t="str">
        <f t="shared" si="144"/>
        <v>XB</v>
      </c>
      <c r="N3024" t="str">
        <f t="shared" si="145"/>
        <v>Star Wars: Republic Commando (XB)</v>
      </c>
    </row>
    <row r="3025" spans="1:14" x14ac:dyDescent="0.35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  <c r="L3025" t="str">
        <f t="shared" si="143"/>
        <v>Niche</v>
      </c>
      <c r="M3025" t="str">
        <f t="shared" si="144"/>
        <v>PS2</v>
      </c>
      <c r="N3025" t="str">
        <f t="shared" si="145"/>
        <v>Armored Core 3 (PS2)</v>
      </c>
    </row>
    <row r="3026" spans="1:14" x14ac:dyDescent="0.35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  <c r="L3026" t="str">
        <f t="shared" si="143"/>
        <v>Niche</v>
      </c>
      <c r="M3026" t="str">
        <f t="shared" si="144"/>
        <v>Wii</v>
      </c>
      <c r="N3026" t="str">
        <f t="shared" si="145"/>
        <v>Need For Speed: Undercover (Wii)</v>
      </c>
    </row>
    <row r="3027" spans="1:14" x14ac:dyDescent="0.35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  <c r="L3027" t="str">
        <f t="shared" si="143"/>
        <v>Niche</v>
      </c>
      <c r="M3027" t="str">
        <f t="shared" si="144"/>
        <v>Wii</v>
      </c>
      <c r="N3027" t="str">
        <f t="shared" si="145"/>
        <v>Taiko no Tatsujin Wii (Wii)</v>
      </c>
    </row>
    <row r="3028" spans="1:14" x14ac:dyDescent="0.35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  <c r="L3028" t="str">
        <f t="shared" si="143"/>
        <v>Niche</v>
      </c>
      <c r="M3028" t="str">
        <f t="shared" si="144"/>
        <v>PC</v>
      </c>
      <c r="N3028" t="str">
        <f t="shared" si="145"/>
        <v>The Witcher 3: Wild Hunt (PC)</v>
      </c>
    </row>
    <row r="3029" spans="1:14" x14ac:dyDescent="0.35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  <c r="L3029" t="str">
        <f t="shared" si="143"/>
        <v>Niche</v>
      </c>
      <c r="M3029" t="str">
        <f t="shared" si="144"/>
        <v>PSP</v>
      </c>
      <c r="N3029" t="str">
        <f t="shared" si="145"/>
        <v>Virtua Tennis: World Tour (US &amp; Others sales) (PSP)</v>
      </c>
    </row>
    <row r="3030" spans="1:14" x14ac:dyDescent="0.35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  <c r="L3030" t="str">
        <f t="shared" si="143"/>
        <v>Niche</v>
      </c>
      <c r="M3030" t="str">
        <f t="shared" si="144"/>
        <v>PS4</v>
      </c>
      <c r="N3030" t="str">
        <f t="shared" si="145"/>
        <v>The LEGO Movie Videogame (PS4)</v>
      </c>
    </row>
    <row r="3031" spans="1:14" x14ac:dyDescent="0.35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  <c r="L3031" t="str">
        <f t="shared" si="143"/>
        <v>Niche</v>
      </c>
      <c r="M3031" t="str">
        <f t="shared" si="144"/>
        <v>PSP</v>
      </c>
      <c r="N3031" t="str">
        <f t="shared" si="145"/>
        <v>Ratatouille (PSP)</v>
      </c>
    </row>
    <row r="3032" spans="1:14" x14ac:dyDescent="0.35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  <c r="L3032" t="str">
        <f t="shared" si="143"/>
        <v>Niche</v>
      </c>
      <c r="M3032" t="str">
        <f t="shared" si="144"/>
        <v>PC</v>
      </c>
      <c r="N3032" t="str">
        <f t="shared" si="145"/>
        <v>RIFT (PC)</v>
      </c>
    </row>
    <row r="3033" spans="1:14" x14ac:dyDescent="0.35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  <c r="L3033" t="str">
        <f t="shared" si="143"/>
        <v>Niche</v>
      </c>
      <c r="M3033" t="str">
        <f t="shared" si="144"/>
        <v>PS</v>
      </c>
      <c r="N3033" t="str">
        <f t="shared" si="145"/>
        <v>Wild ARMs 2 (PS)</v>
      </c>
    </row>
    <row r="3034" spans="1:14" x14ac:dyDescent="0.35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  <c r="L3034" t="str">
        <f t="shared" si="143"/>
        <v>Niche</v>
      </c>
      <c r="M3034" t="str">
        <f t="shared" si="144"/>
        <v>Wii</v>
      </c>
      <c r="N3034" t="str">
        <f t="shared" si="145"/>
        <v>Summer Sports: Paradise Island (Others sales) (Wii)</v>
      </c>
    </row>
    <row r="3035" spans="1:14" x14ac:dyDescent="0.35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  <c r="L3035" t="str">
        <f t="shared" si="143"/>
        <v>Niche</v>
      </c>
      <c r="M3035" t="str">
        <f t="shared" si="144"/>
        <v>X36</v>
      </c>
      <c r="N3035" t="str">
        <f t="shared" si="145"/>
        <v>Castlevania: Lords of Shadow (X360)</v>
      </c>
    </row>
    <row r="3036" spans="1:14" x14ac:dyDescent="0.35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  <c r="L3036" t="str">
        <f t="shared" si="143"/>
        <v>Niche</v>
      </c>
      <c r="M3036" t="str">
        <f t="shared" si="144"/>
        <v>PC</v>
      </c>
      <c r="N3036" t="str">
        <f t="shared" si="145"/>
        <v>BioShock Infinite (PC)</v>
      </c>
    </row>
    <row r="3037" spans="1:14" x14ac:dyDescent="0.35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  <c r="L3037" t="str">
        <f t="shared" si="143"/>
        <v>Niche</v>
      </c>
      <c r="M3037" t="str">
        <f t="shared" si="144"/>
        <v>PS4</v>
      </c>
      <c r="N3037" t="str">
        <f t="shared" si="145"/>
        <v>Minecraft: Story Mode (PS4)</v>
      </c>
    </row>
    <row r="3038" spans="1:14" x14ac:dyDescent="0.35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  <c r="L3038" t="str">
        <f t="shared" si="143"/>
        <v>Niche</v>
      </c>
      <c r="M3038" t="str">
        <f t="shared" si="144"/>
        <v>Wii</v>
      </c>
      <c r="N3038" t="str">
        <f t="shared" si="145"/>
        <v>TV Show King Party (Wii)</v>
      </c>
    </row>
    <row r="3039" spans="1:14" x14ac:dyDescent="0.35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  <c r="L3039" t="str">
        <f t="shared" si="143"/>
        <v>Niche</v>
      </c>
      <c r="M3039" t="str">
        <f t="shared" si="144"/>
        <v>DS</v>
      </c>
      <c r="N3039" t="str">
        <f t="shared" si="145"/>
        <v>Crafting Mama (DS)</v>
      </c>
    </row>
    <row r="3040" spans="1:14" x14ac:dyDescent="0.35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  <c r="L3040" t="str">
        <f t="shared" si="143"/>
        <v>Niche</v>
      </c>
      <c r="M3040" t="str">
        <f t="shared" si="144"/>
        <v>Wii</v>
      </c>
      <c r="N3040" t="str">
        <f t="shared" si="145"/>
        <v>007: Quantum of Solace (Wii)</v>
      </c>
    </row>
    <row r="3041" spans="1:14" x14ac:dyDescent="0.35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  <c r="L3041" t="str">
        <f t="shared" si="143"/>
        <v>Niche</v>
      </c>
      <c r="M3041" t="str">
        <f t="shared" si="144"/>
        <v>Wii</v>
      </c>
      <c r="N3041" t="str">
        <f t="shared" si="145"/>
        <v>Rock Band 3 (Wii)</v>
      </c>
    </row>
    <row r="3042" spans="1:14" x14ac:dyDescent="0.35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  <c r="L3042" t="str">
        <f t="shared" si="143"/>
        <v>Niche</v>
      </c>
      <c r="M3042" t="str">
        <f t="shared" si="144"/>
        <v>PC</v>
      </c>
      <c r="N3042" t="str">
        <f t="shared" si="145"/>
        <v>Command &amp; Conquer: Red Alert 3 (PC)</v>
      </c>
    </row>
    <row r="3043" spans="1:14" x14ac:dyDescent="0.35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  <c r="L3043" t="str">
        <f t="shared" si="143"/>
        <v>Niche</v>
      </c>
      <c r="M3043" t="str">
        <f t="shared" si="144"/>
        <v>PS2</v>
      </c>
      <c r="N3043" t="str">
        <f t="shared" si="145"/>
        <v>The Fairly Odd Parents: Breakin Da Rules (PS2)</v>
      </c>
    </row>
    <row r="3044" spans="1:14" x14ac:dyDescent="0.35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  <c r="L3044" t="str">
        <f t="shared" si="143"/>
        <v>Niche</v>
      </c>
      <c r="M3044" t="str">
        <f t="shared" si="144"/>
        <v>PSP</v>
      </c>
      <c r="N3044" t="str">
        <f t="shared" si="145"/>
        <v>WWE SmackDown vs. RAW 2007 (PSP)</v>
      </c>
    </row>
    <row r="3045" spans="1:14" x14ac:dyDescent="0.35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  <c r="L3045" t="str">
        <f t="shared" si="143"/>
        <v>Niche</v>
      </c>
      <c r="M3045" t="str">
        <f t="shared" si="144"/>
        <v>DS</v>
      </c>
      <c r="N3045" t="str">
        <f t="shared" si="145"/>
        <v>Peppa Pig: Fun and Games (DS)</v>
      </c>
    </row>
    <row r="3046" spans="1:14" x14ac:dyDescent="0.35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  <c r="L3046" t="str">
        <f t="shared" si="143"/>
        <v>Niche</v>
      </c>
      <c r="M3046" t="str">
        <f t="shared" si="144"/>
        <v>260</v>
      </c>
      <c r="N3046" t="str">
        <f t="shared" si="145"/>
        <v>Adventures of Tron (2600)</v>
      </c>
    </row>
    <row r="3047" spans="1:14" x14ac:dyDescent="0.35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  <c r="L3047" t="str">
        <f t="shared" si="143"/>
        <v>Niche</v>
      </c>
      <c r="M3047" t="str">
        <f t="shared" si="144"/>
        <v>DS</v>
      </c>
      <c r="N3047" t="str">
        <f t="shared" si="145"/>
        <v>Phoenix Wright: Ace Attorney - Trials and Tribulations (DS)</v>
      </c>
    </row>
    <row r="3048" spans="1:14" x14ac:dyDescent="0.35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  <c r="L3048" t="str">
        <f t="shared" si="143"/>
        <v>Niche</v>
      </c>
      <c r="M3048" t="str">
        <f t="shared" si="144"/>
        <v>X36</v>
      </c>
      <c r="N3048" t="str">
        <f t="shared" si="145"/>
        <v>NHL 13 (X360)</v>
      </c>
    </row>
    <row r="3049" spans="1:14" x14ac:dyDescent="0.35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  <c r="L3049" t="str">
        <f t="shared" si="143"/>
        <v>Niche</v>
      </c>
      <c r="M3049" t="str">
        <f t="shared" si="144"/>
        <v>PS3</v>
      </c>
      <c r="N3049" t="str">
        <f t="shared" si="145"/>
        <v>Borderlands: The Pre-Sequel (PS3)</v>
      </c>
    </row>
    <row r="3050" spans="1:14" x14ac:dyDescent="0.35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  <c r="L3050" t="str">
        <f t="shared" si="143"/>
        <v>Niche</v>
      </c>
      <c r="M3050" t="str">
        <f t="shared" si="144"/>
        <v>PC</v>
      </c>
      <c r="N3050" t="str">
        <f t="shared" si="145"/>
        <v>The Sims 3: High-End Loft Stuff (PC)</v>
      </c>
    </row>
    <row r="3051" spans="1:14" x14ac:dyDescent="0.35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  <c r="L3051" t="str">
        <f t="shared" si="143"/>
        <v>Niche</v>
      </c>
      <c r="M3051" t="str">
        <f t="shared" si="144"/>
        <v>GBA</v>
      </c>
      <c r="N3051" t="str">
        <f t="shared" si="145"/>
        <v>The Chronicles of Narnia: The Lion, The Witch and The Wardrobe (GBA)</v>
      </c>
    </row>
    <row r="3052" spans="1:14" x14ac:dyDescent="0.35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  <c r="L3052" t="str">
        <f t="shared" si="143"/>
        <v>Niche</v>
      </c>
      <c r="M3052" t="str">
        <f t="shared" si="144"/>
        <v>DS</v>
      </c>
      <c r="N3052" t="str">
        <f t="shared" si="145"/>
        <v>Zaidan Houjin Nippon Kanji Nouryoku Kentei Kyoukai Koushiki Soft: 200 Mannin no KanKen: Tokoton Kanji Nou (DS)</v>
      </c>
    </row>
    <row r="3053" spans="1:14" x14ac:dyDescent="0.35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  <c r="L3053" t="str">
        <f t="shared" si="143"/>
        <v>Niche</v>
      </c>
      <c r="M3053" t="str">
        <f t="shared" si="144"/>
        <v>PS</v>
      </c>
      <c r="N3053" t="str">
        <f t="shared" si="145"/>
        <v>Pro Pinball: Big Race USA (PS)</v>
      </c>
    </row>
    <row r="3054" spans="1:14" x14ac:dyDescent="0.35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  <c r="L3054" t="str">
        <f t="shared" si="143"/>
        <v>Niche</v>
      </c>
      <c r="M3054" t="str">
        <f t="shared" si="144"/>
        <v>XB</v>
      </c>
      <c r="N3054" t="str">
        <f t="shared" si="145"/>
        <v>NFL Street (XB)</v>
      </c>
    </row>
    <row r="3055" spans="1:14" x14ac:dyDescent="0.35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  <c r="L3055" t="str">
        <f t="shared" si="143"/>
        <v>Niche</v>
      </c>
      <c r="M3055" t="str">
        <f t="shared" si="144"/>
        <v>PS3</v>
      </c>
      <c r="N3055" t="str">
        <f t="shared" si="145"/>
        <v>Shaun White Snowboarding (PS3)</v>
      </c>
    </row>
    <row r="3056" spans="1:14" x14ac:dyDescent="0.35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  <c r="L3056" t="str">
        <f t="shared" si="143"/>
        <v>Niche</v>
      </c>
      <c r="M3056" t="str">
        <f t="shared" si="144"/>
        <v>Wii</v>
      </c>
      <c r="N3056" t="str">
        <f t="shared" si="145"/>
        <v>The LEGO Movie Videogame (WiiU)</v>
      </c>
    </row>
    <row r="3057" spans="1:14" x14ac:dyDescent="0.35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  <c r="L3057" t="str">
        <f t="shared" si="143"/>
        <v>Niche</v>
      </c>
      <c r="M3057" t="str">
        <f t="shared" si="144"/>
        <v>PS2</v>
      </c>
      <c r="N3057" t="str">
        <f t="shared" si="145"/>
        <v>Tony Hawk's Proving Ground (PS2)</v>
      </c>
    </row>
    <row r="3058" spans="1:14" x14ac:dyDescent="0.35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  <c r="L3058" t="str">
        <f t="shared" si="143"/>
        <v>Niche</v>
      </c>
      <c r="M3058" t="str">
        <f t="shared" si="144"/>
        <v>PS2</v>
      </c>
      <c r="N3058" t="str">
        <f t="shared" si="145"/>
        <v>MLB 2004 (PS2)</v>
      </c>
    </row>
    <row r="3059" spans="1:14" x14ac:dyDescent="0.35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  <c r="L3059" t="str">
        <f t="shared" si="143"/>
        <v>Niche</v>
      </c>
      <c r="M3059" t="str">
        <f t="shared" si="144"/>
        <v>PS2</v>
      </c>
      <c r="N3059" t="str">
        <f t="shared" si="145"/>
        <v>Naruto Shippuden: Ultimate Ninja 4 (PS2)</v>
      </c>
    </row>
    <row r="3060" spans="1:14" x14ac:dyDescent="0.35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  <c r="L3060" t="str">
        <f t="shared" si="143"/>
        <v>Niche</v>
      </c>
      <c r="M3060" t="str">
        <f t="shared" si="144"/>
        <v>PS</v>
      </c>
      <c r="N3060" t="str">
        <f t="shared" si="145"/>
        <v>Tiger Woods PGA Tour 2000 (PS)</v>
      </c>
    </row>
    <row r="3061" spans="1:14" x14ac:dyDescent="0.35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  <c r="L3061" t="str">
        <f t="shared" si="143"/>
        <v>Niche</v>
      </c>
      <c r="M3061" t="str">
        <f t="shared" si="144"/>
        <v>PS</v>
      </c>
      <c r="N3061" t="str">
        <f t="shared" si="145"/>
        <v>Darkstone (PS)</v>
      </c>
    </row>
    <row r="3062" spans="1:14" x14ac:dyDescent="0.35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  <c r="L3062" t="str">
        <f t="shared" si="143"/>
        <v>Niche</v>
      </c>
      <c r="M3062" t="str">
        <f t="shared" si="144"/>
        <v>PS2</v>
      </c>
      <c r="N3062" t="str">
        <f t="shared" si="145"/>
        <v>NCAA March Madness 2003 (PS2)</v>
      </c>
    </row>
    <row r="3063" spans="1:14" x14ac:dyDescent="0.35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  <c r="L3063" t="str">
        <f t="shared" si="143"/>
        <v>Niche</v>
      </c>
      <c r="M3063" t="str">
        <f t="shared" si="144"/>
        <v>XB</v>
      </c>
      <c r="N3063" t="str">
        <f t="shared" si="145"/>
        <v>Finding Nemo (XB)</v>
      </c>
    </row>
    <row r="3064" spans="1:14" x14ac:dyDescent="0.35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  <c r="L3064" t="str">
        <f t="shared" si="143"/>
        <v>Niche</v>
      </c>
      <c r="M3064" t="str">
        <f t="shared" si="144"/>
        <v>PS2</v>
      </c>
      <c r="N3064" t="str">
        <f t="shared" si="145"/>
        <v>Thrillville (PS2)</v>
      </c>
    </row>
    <row r="3065" spans="1:14" x14ac:dyDescent="0.35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  <c r="L3065" t="str">
        <f t="shared" si="143"/>
        <v>Niche</v>
      </c>
      <c r="M3065" t="str">
        <f t="shared" si="144"/>
        <v>X36</v>
      </c>
      <c r="N3065" t="str">
        <f t="shared" si="145"/>
        <v>NHL 10 (X360)</v>
      </c>
    </row>
    <row r="3066" spans="1:14" x14ac:dyDescent="0.35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  <c r="L3066" t="str">
        <f t="shared" si="143"/>
        <v>Niche</v>
      </c>
      <c r="M3066" t="str">
        <f t="shared" si="144"/>
        <v>PS2</v>
      </c>
      <c r="N3066" t="str">
        <f t="shared" si="145"/>
        <v>Jikkyou World Soccer 2000 Final Edition (PS2)</v>
      </c>
    </row>
    <row r="3067" spans="1:14" x14ac:dyDescent="0.35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  <c r="L3067" t="str">
        <f t="shared" si="143"/>
        <v>Niche</v>
      </c>
      <c r="M3067" t="str">
        <f t="shared" si="144"/>
        <v>GC</v>
      </c>
      <c r="N3067" t="str">
        <f t="shared" si="145"/>
        <v>Madagascar (GC)</v>
      </c>
    </row>
    <row r="3068" spans="1:14" x14ac:dyDescent="0.35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  <c r="L3068" t="str">
        <f t="shared" si="143"/>
        <v>Niche</v>
      </c>
      <c r="M3068" t="str">
        <f t="shared" si="144"/>
        <v>Wii</v>
      </c>
      <c r="N3068" t="str">
        <f t="shared" si="145"/>
        <v>Puzzler Brain Games (Wii)</v>
      </c>
    </row>
    <row r="3069" spans="1:14" x14ac:dyDescent="0.35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  <c r="L3069" t="str">
        <f t="shared" si="143"/>
        <v>Niche</v>
      </c>
      <c r="M3069" t="str">
        <f t="shared" si="144"/>
        <v>GBA</v>
      </c>
      <c r="N3069" t="str">
        <f t="shared" si="145"/>
        <v>Dragon Quest Monsters: Caravan Heart (GBA)</v>
      </c>
    </row>
    <row r="3070" spans="1:14" x14ac:dyDescent="0.35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  <c r="L3070" t="str">
        <f t="shared" si="143"/>
        <v>Niche</v>
      </c>
      <c r="M3070" t="str">
        <f t="shared" si="144"/>
        <v>GBA</v>
      </c>
      <c r="N3070" t="str">
        <f t="shared" si="145"/>
        <v>Strawberry Shortcake: Summertime Adventure (GBA)</v>
      </c>
    </row>
    <row r="3071" spans="1:14" x14ac:dyDescent="0.35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  <c r="L3071" t="str">
        <f t="shared" si="143"/>
        <v>Niche</v>
      </c>
      <c r="M3071" t="str">
        <f t="shared" si="144"/>
        <v>PS3</v>
      </c>
      <c r="N3071" t="str">
        <f t="shared" si="145"/>
        <v>Rayman Legends (PS3)</v>
      </c>
    </row>
    <row r="3072" spans="1:14" x14ac:dyDescent="0.35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  <c r="L3072" t="str">
        <f t="shared" si="143"/>
        <v>Niche</v>
      </c>
      <c r="M3072" t="str">
        <f t="shared" si="144"/>
        <v>PC</v>
      </c>
      <c r="N3072" t="str">
        <f t="shared" si="145"/>
        <v>Rocksmith 2014 (PC)</v>
      </c>
    </row>
    <row r="3073" spans="1:14" x14ac:dyDescent="0.35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  <c r="L3073" t="str">
        <f t="shared" si="143"/>
        <v>Niche</v>
      </c>
      <c r="M3073" t="str">
        <f t="shared" si="144"/>
        <v>PS2</v>
      </c>
      <c r="N3073" t="str">
        <f t="shared" si="145"/>
        <v>Street Fighter Anniversary Collection (PS2)</v>
      </c>
    </row>
    <row r="3074" spans="1:14" x14ac:dyDescent="0.35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  <c r="L3074" t="str">
        <f t="shared" ref="L3074:L3137" si="146">IF(K3074 &gt; 10, "Blockbuster", IF(K3074 &gt; 1, "Standard", "Niche"))</f>
        <v>Niche</v>
      </c>
      <c r="M3074" t="str">
        <f t="shared" ref="M3074:M3137" si="147">LEFT(C3074, 3)</f>
        <v>PS</v>
      </c>
      <c r="N3074" t="str">
        <f t="shared" ref="N3074:N3137" si="148">CONCATENATE(B3074, " ", "(", C3074, ")")</f>
        <v>Legend of Legaia (PS)</v>
      </c>
    </row>
    <row r="3075" spans="1:14" x14ac:dyDescent="0.35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  <c r="L3075" t="str">
        <f t="shared" si="146"/>
        <v>Niche</v>
      </c>
      <c r="M3075" t="str">
        <f t="shared" si="147"/>
        <v>PC</v>
      </c>
      <c r="N3075" t="str">
        <f t="shared" si="148"/>
        <v>Napoleon: Total War (PC)</v>
      </c>
    </row>
    <row r="3076" spans="1:14" x14ac:dyDescent="0.35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  <c r="L3076" t="str">
        <f t="shared" si="146"/>
        <v>Niche</v>
      </c>
      <c r="M3076" t="str">
        <f t="shared" si="147"/>
        <v>PS3</v>
      </c>
      <c r="N3076" t="str">
        <f t="shared" si="148"/>
        <v>Fist of the North Star: Ken's Rage (PS3)</v>
      </c>
    </row>
    <row r="3077" spans="1:14" x14ac:dyDescent="0.35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  <c r="L3077" t="str">
        <f t="shared" si="146"/>
        <v>Niche</v>
      </c>
      <c r="M3077" t="str">
        <f t="shared" si="147"/>
        <v>DS</v>
      </c>
      <c r="N3077" t="str">
        <f t="shared" si="148"/>
        <v>Wario: Master of Disguise (DS)</v>
      </c>
    </row>
    <row r="3078" spans="1:14" x14ac:dyDescent="0.35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  <c r="L3078" t="str">
        <f t="shared" si="146"/>
        <v>Niche</v>
      </c>
      <c r="M3078" t="str">
        <f t="shared" si="147"/>
        <v>PSP</v>
      </c>
      <c r="N3078" t="str">
        <f t="shared" si="148"/>
        <v>Toy Story 3: The Video Game (PSP)</v>
      </c>
    </row>
    <row r="3079" spans="1:14" x14ac:dyDescent="0.35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  <c r="L3079" t="str">
        <f t="shared" si="146"/>
        <v>Niche</v>
      </c>
      <c r="M3079" t="str">
        <f t="shared" si="147"/>
        <v>GC</v>
      </c>
      <c r="N3079" t="str">
        <f t="shared" si="148"/>
        <v>The Sims: Bustin' Out (GC)</v>
      </c>
    </row>
    <row r="3080" spans="1:14" x14ac:dyDescent="0.35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  <c r="L3080" t="str">
        <f t="shared" si="146"/>
        <v>Niche</v>
      </c>
      <c r="M3080" t="str">
        <f t="shared" si="147"/>
        <v>PS3</v>
      </c>
      <c r="N3080" t="str">
        <f t="shared" si="148"/>
        <v>Tiger Woods PGA Tour 09 (PS3)</v>
      </c>
    </row>
    <row r="3081" spans="1:14" x14ac:dyDescent="0.35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  <c r="L3081" t="str">
        <f t="shared" si="146"/>
        <v>Niche</v>
      </c>
      <c r="M3081" t="str">
        <f t="shared" si="147"/>
        <v>260</v>
      </c>
      <c r="N3081" t="str">
        <f t="shared" si="148"/>
        <v>Keystone Kapers (2600)</v>
      </c>
    </row>
    <row r="3082" spans="1:14" x14ac:dyDescent="0.35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  <c r="L3082" t="str">
        <f t="shared" si="146"/>
        <v>Niche</v>
      </c>
      <c r="M3082" t="str">
        <f t="shared" si="147"/>
        <v>PSV</v>
      </c>
      <c r="N3082" t="str">
        <f t="shared" si="148"/>
        <v>LEGO Marvel Super Heroes (PSV)</v>
      </c>
    </row>
    <row r="3083" spans="1:14" x14ac:dyDescent="0.35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  <c r="L3083" t="str">
        <f t="shared" si="146"/>
        <v>Niche</v>
      </c>
      <c r="M3083" t="str">
        <f t="shared" si="147"/>
        <v>Wii</v>
      </c>
      <c r="N3083" t="str">
        <f t="shared" si="148"/>
        <v>New Play Control! Pikmin (Wii)</v>
      </c>
    </row>
    <row r="3084" spans="1:14" x14ac:dyDescent="0.35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  <c r="L3084" t="str">
        <f t="shared" si="146"/>
        <v>Niche</v>
      </c>
      <c r="M3084" t="str">
        <f t="shared" si="147"/>
        <v>GBA</v>
      </c>
      <c r="N3084" t="str">
        <f t="shared" si="148"/>
        <v>Shrek: Hassle at the Castle (GBA)</v>
      </c>
    </row>
    <row r="3085" spans="1:14" x14ac:dyDescent="0.35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  <c r="L3085" t="str">
        <f t="shared" si="146"/>
        <v>Niche</v>
      </c>
      <c r="M3085" t="str">
        <f t="shared" si="147"/>
        <v>PS2</v>
      </c>
      <c r="N3085" t="str">
        <f t="shared" si="148"/>
        <v>Suikoden IV (PS2)</v>
      </c>
    </row>
    <row r="3086" spans="1:14" x14ac:dyDescent="0.35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  <c r="L3086" t="str">
        <f t="shared" si="146"/>
        <v>Niche</v>
      </c>
      <c r="M3086" t="str">
        <f t="shared" si="147"/>
        <v>PSP</v>
      </c>
      <c r="N3086" t="str">
        <f t="shared" si="148"/>
        <v>Gods Eater Burst (PSP)</v>
      </c>
    </row>
    <row r="3087" spans="1:14" x14ac:dyDescent="0.35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  <c r="L3087" t="str">
        <f t="shared" si="146"/>
        <v>Niche</v>
      </c>
      <c r="M3087" t="str">
        <f t="shared" si="147"/>
        <v>GBA</v>
      </c>
      <c r="N3087" t="str">
        <f t="shared" si="148"/>
        <v>Disney's Kim Possible 2: Drakken's Demise (GBA)</v>
      </c>
    </row>
    <row r="3088" spans="1:14" x14ac:dyDescent="0.35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  <c r="L3088" t="str">
        <f t="shared" si="146"/>
        <v>Niche</v>
      </c>
      <c r="M3088" t="str">
        <f t="shared" si="147"/>
        <v>PS</v>
      </c>
      <c r="N3088" t="str">
        <f t="shared" si="148"/>
        <v>Um Jammer Lammy (PS)</v>
      </c>
    </row>
    <row r="3089" spans="1:14" x14ac:dyDescent="0.35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  <c r="L3089" t="str">
        <f t="shared" si="146"/>
        <v>Niche</v>
      </c>
      <c r="M3089" t="str">
        <f t="shared" si="147"/>
        <v>XB</v>
      </c>
      <c r="N3089" t="str">
        <f t="shared" si="148"/>
        <v>Brothers In Arms: Road to Hill 30 (XB)</v>
      </c>
    </row>
    <row r="3090" spans="1:14" x14ac:dyDescent="0.35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  <c r="L3090" t="str">
        <f t="shared" si="146"/>
        <v>Niche</v>
      </c>
      <c r="M3090" t="str">
        <f t="shared" si="147"/>
        <v>PSP</v>
      </c>
      <c r="N3090" t="str">
        <f t="shared" si="148"/>
        <v>Madden NFL 10 (PSP)</v>
      </c>
    </row>
    <row r="3091" spans="1:14" x14ac:dyDescent="0.35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  <c r="L3091" t="str">
        <f t="shared" si="146"/>
        <v>Niche</v>
      </c>
      <c r="M3091" t="str">
        <f t="shared" si="147"/>
        <v>PSP</v>
      </c>
      <c r="N3091" t="str">
        <f t="shared" si="148"/>
        <v>Transformers: The Game (XBox 360, PS2, PS3, Wii &amp; PC Versions) (PSP)</v>
      </c>
    </row>
    <row r="3092" spans="1:14" x14ac:dyDescent="0.35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  <c r="L3092" t="str">
        <f t="shared" si="146"/>
        <v>Niche</v>
      </c>
      <c r="M3092" t="str">
        <f t="shared" si="147"/>
        <v>DS</v>
      </c>
      <c r="N3092" t="str">
        <f t="shared" si="148"/>
        <v>Taiko no Tatsujin DS: Touch de Dokodon! (DS)</v>
      </c>
    </row>
    <row r="3093" spans="1:14" x14ac:dyDescent="0.35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  <c r="L3093" t="str">
        <f t="shared" si="146"/>
        <v>Niche</v>
      </c>
      <c r="M3093" t="str">
        <f t="shared" si="147"/>
        <v>PS4</v>
      </c>
      <c r="N3093" t="str">
        <f t="shared" si="148"/>
        <v>F1 2015 (PS4)</v>
      </c>
    </row>
    <row r="3094" spans="1:14" x14ac:dyDescent="0.35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  <c r="L3094" t="str">
        <f t="shared" si="146"/>
        <v>Niche</v>
      </c>
      <c r="M3094" t="str">
        <f t="shared" si="147"/>
        <v>X36</v>
      </c>
      <c r="N3094" t="str">
        <f t="shared" si="148"/>
        <v>Scene It? Box Office Smash (X360)</v>
      </c>
    </row>
    <row r="3095" spans="1:14" x14ac:dyDescent="0.35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  <c r="L3095" t="str">
        <f t="shared" si="146"/>
        <v>Niche</v>
      </c>
      <c r="M3095" t="str">
        <f t="shared" si="147"/>
        <v>PS</v>
      </c>
      <c r="N3095" t="str">
        <f t="shared" si="148"/>
        <v>Animaniacs Ten Pin Alley (PS)</v>
      </c>
    </row>
    <row r="3096" spans="1:14" x14ac:dyDescent="0.35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  <c r="L3096" t="str">
        <f t="shared" si="146"/>
        <v>Niche</v>
      </c>
      <c r="M3096" t="str">
        <f t="shared" si="147"/>
        <v>Wii</v>
      </c>
      <c r="N3096" t="str">
        <f t="shared" si="148"/>
        <v>Disney Infinity 2.0: Marvel Super Heroes (WiiU)</v>
      </c>
    </row>
    <row r="3097" spans="1:14" x14ac:dyDescent="0.35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  <c r="L3097" t="str">
        <f t="shared" si="146"/>
        <v>Niche</v>
      </c>
      <c r="M3097" t="str">
        <f t="shared" si="147"/>
        <v>PS3</v>
      </c>
      <c r="N3097" t="str">
        <f t="shared" si="148"/>
        <v>NHL 13 (PS3)</v>
      </c>
    </row>
    <row r="3098" spans="1:14" x14ac:dyDescent="0.35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  <c r="L3098" t="str">
        <f t="shared" si="146"/>
        <v>Niche</v>
      </c>
      <c r="M3098" t="str">
        <f t="shared" si="147"/>
        <v>PS2</v>
      </c>
      <c r="N3098" t="str">
        <f t="shared" si="148"/>
        <v>Kung Fu Panda (PS2)</v>
      </c>
    </row>
    <row r="3099" spans="1:14" x14ac:dyDescent="0.35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  <c r="L3099" t="str">
        <f t="shared" si="146"/>
        <v>Niche</v>
      </c>
      <c r="M3099" t="str">
        <f t="shared" si="147"/>
        <v>PS3</v>
      </c>
      <c r="N3099" t="str">
        <f t="shared" si="148"/>
        <v>Tom Clancy's EndWar (PS3)</v>
      </c>
    </row>
    <row r="3100" spans="1:14" x14ac:dyDescent="0.35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  <c r="L3100" t="str">
        <f t="shared" si="146"/>
        <v>Niche</v>
      </c>
      <c r="M3100" t="str">
        <f t="shared" si="147"/>
        <v>XOn</v>
      </c>
      <c r="N3100" t="str">
        <f t="shared" si="148"/>
        <v>The Evil Within (XOne)</v>
      </c>
    </row>
    <row r="3101" spans="1:14" x14ac:dyDescent="0.35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  <c r="L3101" t="str">
        <f t="shared" si="146"/>
        <v>Niche</v>
      </c>
      <c r="M3101" t="str">
        <f t="shared" si="147"/>
        <v>X36</v>
      </c>
      <c r="N3101" t="str">
        <f t="shared" si="148"/>
        <v>Tiger Woods PGA Tour 09 (X360)</v>
      </c>
    </row>
    <row r="3102" spans="1:14" x14ac:dyDescent="0.35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  <c r="L3102" t="str">
        <f t="shared" si="146"/>
        <v>Niche</v>
      </c>
      <c r="M3102" t="str">
        <f t="shared" si="147"/>
        <v>PS2</v>
      </c>
      <c r="N3102" t="str">
        <f t="shared" si="148"/>
        <v>Radiata Stories (PS2)</v>
      </c>
    </row>
    <row r="3103" spans="1:14" x14ac:dyDescent="0.35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  <c r="L3103" t="str">
        <f t="shared" si="146"/>
        <v>Niche</v>
      </c>
      <c r="M3103" t="str">
        <f t="shared" si="147"/>
        <v>GC</v>
      </c>
      <c r="N3103" t="str">
        <f t="shared" si="148"/>
        <v>F-Zero GX (GC)</v>
      </c>
    </row>
    <row r="3104" spans="1:14" x14ac:dyDescent="0.35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  <c r="L3104" t="str">
        <f t="shared" si="146"/>
        <v>Niche</v>
      </c>
      <c r="M3104" t="str">
        <f t="shared" si="147"/>
        <v>PS2</v>
      </c>
      <c r="N3104" t="str">
        <f t="shared" si="148"/>
        <v>Disney's Chicken Little (PS2)</v>
      </c>
    </row>
    <row r="3105" spans="1:14" x14ac:dyDescent="0.35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  <c r="L3105" t="str">
        <f t="shared" si="146"/>
        <v>Niche</v>
      </c>
      <c r="M3105" t="str">
        <f t="shared" si="147"/>
        <v>PSP</v>
      </c>
      <c r="N3105" t="str">
        <f t="shared" si="148"/>
        <v>Wall-E (PSP)</v>
      </c>
    </row>
    <row r="3106" spans="1:14" x14ac:dyDescent="0.35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  <c r="L3106" t="str">
        <f t="shared" si="146"/>
        <v>Niche</v>
      </c>
      <c r="M3106" t="str">
        <f t="shared" si="147"/>
        <v>GBA</v>
      </c>
      <c r="N3106" t="str">
        <f t="shared" si="148"/>
        <v>Yoshi Topsy-Turvy (GBA)</v>
      </c>
    </row>
    <row r="3107" spans="1:14" x14ac:dyDescent="0.35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  <c r="L3107" t="str">
        <f t="shared" si="146"/>
        <v>Niche</v>
      </c>
      <c r="M3107" t="str">
        <f t="shared" si="147"/>
        <v>DS</v>
      </c>
      <c r="N3107" t="str">
        <f t="shared" si="148"/>
        <v>Up (DS)</v>
      </c>
    </row>
    <row r="3108" spans="1:14" x14ac:dyDescent="0.35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  <c r="L3108" t="str">
        <f t="shared" si="146"/>
        <v>Niche</v>
      </c>
      <c r="M3108" t="str">
        <f t="shared" si="147"/>
        <v>PS2</v>
      </c>
      <c r="N3108" t="str">
        <f t="shared" si="148"/>
        <v>Monster Jam: Maximum Destruction (PS2)</v>
      </c>
    </row>
    <row r="3109" spans="1:14" x14ac:dyDescent="0.35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  <c r="L3109" t="str">
        <f t="shared" si="146"/>
        <v>Niche</v>
      </c>
      <c r="M3109" t="str">
        <f t="shared" si="147"/>
        <v>Wii</v>
      </c>
      <c r="N3109" t="str">
        <f t="shared" si="148"/>
        <v>Real Heroes: Firefighter (Wii)</v>
      </c>
    </row>
    <row r="3110" spans="1:14" x14ac:dyDescent="0.35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  <c r="L3110" t="str">
        <f t="shared" si="146"/>
        <v>Niche</v>
      </c>
      <c r="M3110" t="str">
        <f t="shared" si="147"/>
        <v>GBA</v>
      </c>
      <c r="N3110" t="str">
        <f t="shared" si="148"/>
        <v>Cartoon Network Block Party / Cartoon Network Speedway Double Pack (GBA)</v>
      </c>
    </row>
    <row r="3111" spans="1:14" x14ac:dyDescent="0.35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  <c r="L3111" t="str">
        <f t="shared" si="146"/>
        <v>Niche</v>
      </c>
      <c r="M3111" t="str">
        <f t="shared" si="147"/>
        <v>PS</v>
      </c>
      <c r="N3111" t="str">
        <f t="shared" si="148"/>
        <v>World of Dragon Warrior - Torneko: The Last Hope (PS)</v>
      </c>
    </row>
    <row r="3112" spans="1:14" x14ac:dyDescent="0.35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  <c r="L3112" t="str">
        <f t="shared" si="146"/>
        <v>Niche</v>
      </c>
      <c r="M3112" t="str">
        <f t="shared" si="147"/>
        <v>DS</v>
      </c>
      <c r="N3112" t="str">
        <f t="shared" si="148"/>
        <v>Drawn to Life: The Next Chapter (DS)</v>
      </c>
    </row>
    <row r="3113" spans="1:14" x14ac:dyDescent="0.35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  <c r="L3113" t="str">
        <f t="shared" si="146"/>
        <v>Niche</v>
      </c>
      <c r="M3113" t="str">
        <f t="shared" si="147"/>
        <v>PS4</v>
      </c>
      <c r="N3113" t="str">
        <f t="shared" si="148"/>
        <v>MLB 14: The Show (PS4)</v>
      </c>
    </row>
    <row r="3114" spans="1:14" x14ac:dyDescent="0.35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  <c r="L3114" t="str">
        <f t="shared" si="146"/>
        <v>Niche</v>
      </c>
      <c r="M3114" t="str">
        <f t="shared" si="147"/>
        <v>X36</v>
      </c>
      <c r="N3114" t="str">
        <f t="shared" si="148"/>
        <v>Tiger Woods PGA Tour 10 (X360)</v>
      </c>
    </row>
    <row r="3115" spans="1:14" x14ac:dyDescent="0.35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  <c r="L3115" t="str">
        <f t="shared" si="146"/>
        <v>Niche</v>
      </c>
      <c r="M3115" t="str">
        <f t="shared" si="147"/>
        <v>GBA</v>
      </c>
      <c r="N3115" t="str">
        <f t="shared" si="148"/>
        <v>Advance Wars 2: Black Hole Rising (GBA)</v>
      </c>
    </row>
    <row r="3116" spans="1:14" x14ac:dyDescent="0.35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  <c r="L3116" t="str">
        <f t="shared" si="146"/>
        <v>Niche</v>
      </c>
      <c r="M3116" t="str">
        <f t="shared" si="147"/>
        <v>DS</v>
      </c>
      <c r="N3116" t="str">
        <f t="shared" si="148"/>
        <v>Fire Emblem: Shadow Dragon (DS)</v>
      </c>
    </row>
    <row r="3117" spans="1:14" x14ac:dyDescent="0.35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  <c r="L3117" t="str">
        <f t="shared" si="146"/>
        <v>Niche</v>
      </c>
      <c r="M3117" t="str">
        <f t="shared" si="147"/>
        <v>PS</v>
      </c>
      <c r="N3117" t="str">
        <f t="shared" si="148"/>
        <v>Centipede (PS)</v>
      </c>
    </row>
    <row r="3118" spans="1:14" x14ac:dyDescent="0.35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  <c r="L3118" t="str">
        <f t="shared" si="146"/>
        <v>Niche</v>
      </c>
      <c r="M3118" t="str">
        <f t="shared" si="147"/>
        <v>PS2</v>
      </c>
      <c r="N3118" t="str">
        <f t="shared" si="148"/>
        <v>Drakengard (PS2)</v>
      </c>
    </row>
    <row r="3119" spans="1:14" x14ac:dyDescent="0.35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  <c r="L3119" t="str">
        <f t="shared" si="146"/>
        <v>Niche</v>
      </c>
      <c r="M3119" t="str">
        <f t="shared" si="147"/>
        <v>PS2</v>
      </c>
      <c r="N3119" t="str">
        <f t="shared" si="148"/>
        <v>SingStar Pop Hits (PS2)</v>
      </c>
    </row>
    <row r="3120" spans="1:14" x14ac:dyDescent="0.35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  <c r="L3120" t="str">
        <f t="shared" si="146"/>
        <v>Niche</v>
      </c>
      <c r="M3120" t="str">
        <f t="shared" si="147"/>
        <v>260</v>
      </c>
      <c r="N3120" t="str">
        <f t="shared" si="148"/>
        <v>Kung-Fu Master (2600)</v>
      </c>
    </row>
    <row r="3121" spans="1:14" x14ac:dyDescent="0.35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  <c r="L3121" t="str">
        <f t="shared" si="146"/>
        <v>Niche</v>
      </c>
      <c r="M3121" t="str">
        <f t="shared" si="147"/>
        <v>PS2</v>
      </c>
      <c r="N3121" t="str">
        <f t="shared" si="148"/>
        <v>Champions: Return to Arms (PS2)</v>
      </c>
    </row>
    <row r="3122" spans="1:14" x14ac:dyDescent="0.35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  <c r="L3122" t="str">
        <f t="shared" si="146"/>
        <v>Niche</v>
      </c>
      <c r="M3122" t="str">
        <f t="shared" si="147"/>
        <v>PS2</v>
      </c>
      <c r="N3122" t="str">
        <f t="shared" si="148"/>
        <v>Harry Potter and the Goblet of Fire (PS2)</v>
      </c>
    </row>
    <row r="3123" spans="1:14" x14ac:dyDescent="0.35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  <c r="L3123" t="str">
        <f t="shared" si="146"/>
        <v>Niche</v>
      </c>
      <c r="M3123" t="str">
        <f t="shared" si="147"/>
        <v>PS2</v>
      </c>
      <c r="N3123" t="str">
        <f t="shared" si="148"/>
        <v>SingStar R&amp;B (PS2)</v>
      </c>
    </row>
    <row r="3124" spans="1:14" x14ac:dyDescent="0.35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  <c r="L3124" t="str">
        <f t="shared" si="146"/>
        <v>Niche</v>
      </c>
      <c r="M3124" t="str">
        <f t="shared" si="147"/>
        <v>PS</v>
      </c>
      <c r="N3124" t="str">
        <f t="shared" si="148"/>
        <v>Mary-Kate and Ashley: Magical Mystery Mall (PS)</v>
      </c>
    </row>
    <row r="3125" spans="1:14" x14ac:dyDescent="0.35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  <c r="L3125" t="str">
        <f t="shared" si="146"/>
        <v>Niche</v>
      </c>
      <c r="M3125" t="str">
        <f t="shared" si="147"/>
        <v>PSP</v>
      </c>
      <c r="N3125" t="str">
        <f t="shared" si="148"/>
        <v>MX vs. ATV Untamed (PSP)</v>
      </c>
    </row>
    <row r="3126" spans="1:14" x14ac:dyDescent="0.35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  <c r="L3126" t="str">
        <f t="shared" si="146"/>
        <v>Niche</v>
      </c>
      <c r="M3126" t="str">
        <f t="shared" si="147"/>
        <v>Wii</v>
      </c>
      <c r="N3126" t="str">
        <f t="shared" si="148"/>
        <v>Disney Sing It: Party Hits (Wii)</v>
      </c>
    </row>
    <row r="3127" spans="1:14" x14ac:dyDescent="0.35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  <c r="L3127" t="str">
        <f t="shared" si="146"/>
        <v>Niche</v>
      </c>
      <c r="M3127" t="str">
        <f t="shared" si="147"/>
        <v>PS3</v>
      </c>
      <c r="N3127" t="str">
        <f t="shared" si="148"/>
        <v>Dead or Alive 5 (PS3)</v>
      </c>
    </row>
    <row r="3128" spans="1:14" x14ac:dyDescent="0.35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  <c r="L3128" t="str">
        <f t="shared" si="146"/>
        <v>Niche</v>
      </c>
      <c r="M3128" t="str">
        <f t="shared" si="147"/>
        <v>PSP</v>
      </c>
      <c r="N3128" t="str">
        <f t="shared" si="148"/>
        <v>Star Ocean: First Departure (PSP)</v>
      </c>
    </row>
    <row r="3129" spans="1:14" x14ac:dyDescent="0.35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  <c r="L3129" t="str">
        <f t="shared" si="146"/>
        <v>Niche</v>
      </c>
      <c r="M3129" t="str">
        <f t="shared" si="147"/>
        <v>PS2</v>
      </c>
      <c r="N3129" t="str">
        <f t="shared" si="148"/>
        <v>Super Robot Taisen Impact (PS2)</v>
      </c>
    </row>
    <row r="3130" spans="1:14" x14ac:dyDescent="0.35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  <c r="L3130" t="str">
        <f t="shared" si="146"/>
        <v>Niche</v>
      </c>
      <c r="M3130" t="str">
        <f t="shared" si="147"/>
        <v>PS3</v>
      </c>
      <c r="N3130" t="str">
        <f t="shared" si="148"/>
        <v>Dragon Age: Inquisition (PS3)</v>
      </c>
    </row>
    <row r="3131" spans="1:14" x14ac:dyDescent="0.35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  <c r="L3131" t="str">
        <f t="shared" si="146"/>
        <v>Niche</v>
      </c>
      <c r="M3131" t="str">
        <f t="shared" si="147"/>
        <v>Wii</v>
      </c>
      <c r="N3131" t="str">
        <f t="shared" si="148"/>
        <v>The Black Eyed Peas Experience (Wii)</v>
      </c>
    </row>
    <row r="3132" spans="1:14" x14ac:dyDescent="0.35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  <c r="L3132" t="str">
        <f t="shared" si="146"/>
        <v>Niche</v>
      </c>
      <c r="M3132" t="str">
        <f t="shared" si="147"/>
        <v>DS</v>
      </c>
      <c r="N3132" t="str">
        <f t="shared" si="148"/>
        <v>Meccha! Taiko no Tatsujin Master DS: 7-tsu no Shima no Daibouken (DS)</v>
      </c>
    </row>
    <row r="3133" spans="1:14" x14ac:dyDescent="0.35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  <c r="L3133" t="str">
        <f t="shared" si="146"/>
        <v>Niche</v>
      </c>
      <c r="M3133" t="str">
        <f t="shared" si="147"/>
        <v>PS3</v>
      </c>
      <c r="N3133" t="str">
        <f t="shared" si="148"/>
        <v>Sengoku Basara: Samurai Heroes (PS3)</v>
      </c>
    </row>
    <row r="3134" spans="1:14" x14ac:dyDescent="0.35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  <c r="L3134" t="str">
        <f t="shared" si="146"/>
        <v>Niche</v>
      </c>
      <c r="M3134" t="str">
        <f t="shared" si="147"/>
        <v>PC</v>
      </c>
      <c r="N3134" t="str">
        <f t="shared" si="148"/>
        <v>Crysis 3 (PC)</v>
      </c>
    </row>
    <row r="3135" spans="1:14" x14ac:dyDescent="0.35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  <c r="L3135" t="str">
        <f t="shared" si="146"/>
        <v>Niche</v>
      </c>
      <c r="M3135" t="str">
        <f t="shared" si="147"/>
        <v>DS</v>
      </c>
      <c r="N3135" t="str">
        <f t="shared" si="148"/>
        <v>Paws &amp; Claws: Pet Vet (DS)</v>
      </c>
    </row>
    <row r="3136" spans="1:14" x14ac:dyDescent="0.35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  <c r="L3136" t="str">
        <f t="shared" si="146"/>
        <v>Niche</v>
      </c>
      <c r="M3136" t="str">
        <f t="shared" si="147"/>
        <v>PS2</v>
      </c>
      <c r="N3136" t="str">
        <f t="shared" si="148"/>
        <v>Harry Potter and the Half-Blood Prince (PS2)</v>
      </c>
    </row>
    <row r="3137" spans="1:14" x14ac:dyDescent="0.35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  <c r="L3137" t="str">
        <f t="shared" si="146"/>
        <v>Niche</v>
      </c>
      <c r="M3137" t="str">
        <f t="shared" si="147"/>
        <v>GBA</v>
      </c>
      <c r="N3137" t="str">
        <f t="shared" si="148"/>
        <v>Crash Bandicoot Purple: Ripto's Rampage (GBA)</v>
      </c>
    </row>
    <row r="3138" spans="1:14" x14ac:dyDescent="0.35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  <c r="L3138" t="str">
        <f t="shared" ref="L3138:L3201" si="149">IF(K3138 &gt; 10, "Blockbuster", IF(K3138 &gt; 1, "Standard", "Niche"))</f>
        <v>Niche</v>
      </c>
      <c r="M3138" t="str">
        <f t="shared" ref="M3138:M3201" si="150">LEFT(C3138, 3)</f>
        <v>XOn</v>
      </c>
      <c r="N3138" t="str">
        <f t="shared" ref="N3138:N3201" si="151">CONCATENATE(B3138, " ", "(", C3138, ")")</f>
        <v>Diablo III (XOne)</v>
      </c>
    </row>
    <row r="3139" spans="1:14" x14ac:dyDescent="0.35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  <c r="L3139" t="str">
        <f t="shared" si="149"/>
        <v>Niche</v>
      </c>
      <c r="M3139" t="str">
        <f t="shared" si="150"/>
        <v>PS2</v>
      </c>
      <c r="N3139" t="str">
        <f t="shared" si="151"/>
        <v>Spyro: A Hero's Tail (PS2)</v>
      </c>
    </row>
    <row r="3140" spans="1:14" x14ac:dyDescent="0.35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  <c r="L3140" t="str">
        <f t="shared" si="149"/>
        <v>Niche</v>
      </c>
      <c r="M3140" t="str">
        <f t="shared" si="150"/>
        <v>PSP</v>
      </c>
      <c r="N3140" t="str">
        <f t="shared" si="151"/>
        <v>Crash of the Titans (PSP)</v>
      </c>
    </row>
    <row r="3141" spans="1:14" x14ac:dyDescent="0.35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  <c r="L3141" t="str">
        <f t="shared" si="149"/>
        <v>Niche</v>
      </c>
      <c r="M3141" t="str">
        <f t="shared" si="150"/>
        <v>PS3</v>
      </c>
      <c r="N3141" t="str">
        <f t="shared" si="151"/>
        <v>Aliens: Colonial Marines (PS3)</v>
      </c>
    </row>
    <row r="3142" spans="1:14" x14ac:dyDescent="0.35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  <c r="L3142" t="str">
        <f t="shared" si="149"/>
        <v>Niche</v>
      </c>
      <c r="M3142" t="str">
        <f t="shared" si="150"/>
        <v>PS2</v>
      </c>
      <c r="N3142" t="str">
        <f t="shared" si="151"/>
        <v>Crash: Twinsanity (PS2)</v>
      </c>
    </row>
    <row r="3143" spans="1:14" x14ac:dyDescent="0.35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  <c r="L3143" t="str">
        <f t="shared" si="149"/>
        <v>Niche</v>
      </c>
      <c r="M3143" t="str">
        <f t="shared" si="150"/>
        <v>PS3</v>
      </c>
      <c r="N3143" t="str">
        <f t="shared" si="151"/>
        <v>Test Drive Unlimited 2 (PS3)</v>
      </c>
    </row>
    <row r="3144" spans="1:14" x14ac:dyDescent="0.35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  <c r="L3144" t="str">
        <f t="shared" si="149"/>
        <v>Niche</v>
      </c>
      <c r="M3144" t="str">
        <f t="shared" si="150"/>
        <v>XB</v>
      </c>
      <c r="N3144" t="str">
        <f t="shared" si="151"/>
        <v>Max Payne 2: The Fall of Max Payne (XB)</v>
      </c>
    </row>
    <row r="3145" spans="1:14" x14ac:dyDescent="0.35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  <c r="L3145" t="str">
        <f t="shared" si="149"/>
        <v>Niche</v>
      </c>
      <c r="M3145" t="str">
        <f t="shared" si="150"/>
        <v>X36</v>
      </c>
      <c r="N3145" t="str">
        <f t="shared" si="151"/>
        <v>Dragon Ball: Raging Blast 2 (X360)</v>
      </c>
    </row>
    <row r="3146" spans="1:14" x14ac:dyDescent="0.35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  <c r="L3146" t="str">
        <f t="shared" si="149"/>
        <v>Niche</v>
      </c>
      <c r="M3146" t="str">
        <f t="shared" si="150"/>
        <v>PS2</v>
      </c>
      <c r="N3146" t="str">
        <f t="shared" si="151"/>
        <v>GoldenEye: Rogue Agent (PS2)</v>
      </c>
    </row>
    <row r="3147" spans="1:14" x14ac:dyDescent="0.35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  <c r="L3147" t="str">
        <f t="shared" si="149"/>
        <v>Niche</v>
      </c>
      <c r="M3147" t="str">
        <f t="shared" si="150"/>
        <v>XOn</v>
      </c>
      <c r="N3147" t="str">
        <f t="shared" si="151"/>
        <v>NBA 2K17 (XOne)</v>
      </c>
    </row>
    <row r="3148" spans="1:14" x14ac:dyDescent="0.35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  <c r="L3148" t="str">
        <f t="shared" si="149"/>
        <v>Niche</v>
      </c>
      <c r="M3148" t="str">
        <f t="shared" si="150"/>
        <v>PS3</v>
      </c>
      <c r="N3148" t="str">
        <f t="shared" si="151"/>
        <v>Lost Planet: Extreme Condition (PS3)</v>
      </c>
    </row>
    <row r="3149" spans="1:14" x14ac:dyDescent="0.35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  <c r="L3149" t="str">
        <f t="shared" si="149"/>
        <v>Niche</v>
      </c>
      <c r="M3149" t="str">
        <f t="shared" si="150"/>
        <v>X36</v>
      </c>
      <c r="N3149" t="str">
        <f t="shared" si="151"/>
        <v>XCOM: Enemy Unknown (X360)</v>
      </c>
    </row>
    <row r="3150" spans="1:14" x14ac:dyDescent="0.35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  <c r="L3150" t="str">
        <f t="shared" si="149"/>
        <v>Niche</v>
      </c>
      <c r="M3150" t="str">
        <f t="shared" si="150"/>
        <v>3DS</v>
      </c>
      <c r="N3150" t="str">
        <f t="shared" si="151"/>
        <v>Rayman 3D (3DS)</v>
      </c>
    </row>
    <row r="3151" spans="1:14" x14ac:dyDescent="0.35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  <c r="L3151" t="str">
        <f t="shared" si="149"/>
        <v>Niche</v>
      </c>
      <c r="M3151" t="str">
        <f t="shared" si="150"/>
        <v>PS4</v>
      </c>
      <c r="N3151" t="str">
        <f t="shared" si="151"/>
        <v>LEGO Marvel's Avengers (PS4)</v>
      </c>
    </row>
    <row r="3152" spans="1:14" x14ac:dyDescent="0.35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  <c r="L3152" t="str">
        <f t="shared" si="149"/>
        <v>Niche</v>
      </c>
      <c r="M3152" t="str">
        <f t="shared" si="150"/>
        <v>XB</v>
      </c>
      <c r="N3152" t="str">
        <f t="shared" si="151"/>
        <v>James Bond 007: Everything or Nothing (XB)</v>
      </c>
    </row>
    <row r="3153" spans="1:14" x14ac:dyDescent="0.35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  <c r="L3153" t="str">
        <f t="shared" si="149"/>
        <v>Niche</v>
      </c>
      <c r="M3153" t="str">
        <f t="shared" si="150"/>
        <v>PS2</v>
      </c>
      <c r="N3153" t="str">
        <f t="shared" si="151"/>
        <v>X2: Wolverine's Revenge (PS2)</v>
      </c>
    </row>
    <row r="3154" spans="1:14" x14ac:dyDescent="0.35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  <c r="L3154" t="str">
        <f t="shared" si="149"/>
        <v>Niche</v>
      </c>
      <c r="M3154" t="str">
        <f t="shared" si="150"/>
        <v>X36</v>
      </c>
      <c r="N3154" t="str">
        <f t="shared" si="151"/>
        <v>Stuntman: Ignition (X360)</v>
      </c>
    </row>
    <row r="3155" spans="1:14" x14ac:dyDescent="0.35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  <c r="L3155" t="str">
        <f t="shared" si="149"/>
        <v>Niche</v>
      </c>
      <c r="M3155" t="str">
        <f t="shared" si="150"/>
        <v>XB</v>
      </c>
      <c r="N3155" t="str">
        <f t="shared" si="151"/>
        <v>NBA Live 06 (XB)</v>
      </c>
    </row>
    <row r="3156" spans="1:14" x14ac:dyDescent="0.35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  <c r="L3156" t="str">
        <f t="shared" si="149"/>
        <v>Niche</v>
      </c>
      <c r="M3156" t="str">
        <f t="shared" si="150"/>
        <v>PC</v>
      </c>
      <c r="N3156" t="str">
        <f t="shared" si="151"/>
        <v>Dragon Age II (PC)</v>
      </c>
    </row>
    <row r="3157" spans="1:14" x14ac:dyDescent="0.35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  <c r="L3157" t="str">
        <f t="shared" si="149"/>
        <v>Niche</v>
      </c>
      <c r="M3157" t="str">
        <f t="shared" si="150"/>
        <v>X36</v>
      </c>
      <c r="N3157" t="str">
        <f t="shared" si="151"/>
        <v>LEGO Star Wars II: The Original Trilogy (X360)</v>
      </c>
    </row>
    <row r="3158" spans="1:14" x14ac:dyDescent="0.35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  <c r="L3158" t="str">
        <f t="shared" si="149"/>
        <v>Niche</v>
      </c>
      <c r="M3158" t="str">
        <f t="shared" si="150"/>
        <v>N64</v>
      </c>
      <c r="N3158" t="str">
        <f t="shared" si="151"/>
        <v>Tom Clancy's Rainbow Six (N64)</v>
      </c>
    </row>
    <row r="3159" spans="1:14" x14ac:dyDescent="0.35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  <c r="L3159" t="str">
        <f t="shared" si="149"/>
        <v>Niche</v>
      </c>
      <c r="M3159" t="str">
        <f t="shared" si="150"/>
        <v>N64</v>
      </c>
      <c r="N3159" t="str">
        <f t="shared" si="151"/>
        <v>Castlevania (N64)</v>
      </c>
    </row>
    <row r="3160" spans="1:14" x14ac:dyDescent="0.35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  <c r="L3160" t="str">
        <f t="shared" si="149"/>
        <v>Niche</v>
      </c>
      <c r="M3160" t="str">
        <f t="shared" si="150"/>
        <v>N64</v>
      </c>
      <c r="N3160" t="str">
        <f t="shared" si="151"/>
        <v>Rayman 2: The Great Escape (N64)</v>
      </c>
    </row>
    <row r="3161" spans="1:14" x14ac:dyDescent="0.35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  <c r="L3161" t="str">
        <f t="shared" si="149"/>
        <v>Niche</v>
      </c>
      <c r="M3161" t="str">
        <f t="shared" si="150"/>
        <v>GBA</v>
      </c>
      <c r="N3161" t="str">
        <f t="shared" si="151"/>
        <v>Nicktoons Collection: Game Boy Advance Video Volume 1 (GBA)</v>
      </c>
    </row>
    <row r="3162" spans="1:14" x14ac:dyDescent="0.35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  <c r="L3162" t="str">
        <f t="shared" si="149"/>
        <v>Niche</v>
      </c>
      <c r="M3162" t="str">
        <f t="shared" si="150"/>
        <v>X36</v>
      </c>
      <c r="N3162" t="str">
        <f t="shared" si="151"/>
        <v>The Lord of the Rings: Conquest (X360)</v>
      </c>
    </row>
    <row r="3163" spans="1:14" x14ac:dyDescent="0.35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  <c r="L3163" t="str">
        <f t="shared" si="149"/>
        <v>Niche</v>
      </c>
      <c r="M3163" t="str">
        <f t="shared" si="150"/>
        <v>XB</v>
      </c>
      <c r="N3163" t="str">
        <f t="shared" si="151"/>
        <v>TimeSplitters 2 (XB)</v>
      </c>
    </row>
    <row r="3164" spans="1:14" x14ac:dyDescent="0.35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  <c r="L3164" t="str">
        <f t="shared" si="149"/>
        <v>Niche</v>
      </c>
      <c r="M3164" t="str">
        <f t="shared" si="150"/>
        <v>PS2</v>
      </c>
      <c r="N3164" t="str">
        <f t="shared" si="151"/>
        <v>Onimusha: Dawn of Dreams (PS2)</v>
      </c>
    </row>
    <row r="3165" spans="1:14" x14ac:dyDescent="0.35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  <c r="L3165" t="str">
        <f t="shared" si="149"/>
        <v>Niche</v>
      </c>
      <c r="M3165" t="str">
        <f t="shared" si="150"/>
        <v>PS3</v>
      </c>
      <c r="N3165" t="str">
        <f t="shared" si="151"/>
        <v>NieR (PS3)</v>
      </c>
    </row>
    <row r="3166" spans="1:14" x14ac:dyDescent="0.35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  <c r="L3166" t="str">
        <f t="shared" si="149"/>
        <v>Niche</v>
      </c>
      <c r="M3166" t="str">
        <f t="shared" si="150"/>
        <v>DS</v>
      </c>
      <c r="N3166" t="str">
        <f t="shared" si="151"/>
        <v>The Princess and the Frog (DS)</v>
      </c>
    </row>
    <row r="3167" spans="1:14" x14ac:dyDescent="0.35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  <c r="L3167" t="str">
        <f t="shared" si="149"/>
        <v>Niche</v>
      </c>
      <c r="M3167" t="str">
        <f t="shared" si="150"/>
        <v>PS3</v>
      </c>
      <c r="N3167" t="str">
        <f t="shared" si="151"/>
        <v>Sega Rally Revo (PS3)</v>
      </c>
    </row>
    <row r="3168" spans="1:14" x14ac:dyDescent="0.35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  <c r="L3168" t="str">
        <f t="shared" si="149"/>
        <v>Niche</v>
      </c>
      <c r="M3168" t="str">
        <f t="shared" si="150"/>
        <v>GBA</v>
      </c>
      <c r="N3168" t="str">
        <f t="shared" si="151"/>
        <v>SpongeBob SquarePants: Game Boy Advance Video Volume 1 (GBA)</v>
      </c>
    </row>
    <row r="3169" spans="1:14" x14ac:dyDescent="0.35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  <c r="L3169" t="str">
        <f t="shared" si="149"/>
        <v>Niche</v>
      </c>
      <c r="M3169" t="str">
        <f t="shared" si="150"/>
        <v>PSV</v>
      </c>
      <c r="N3169" t="str">
        <f t="shared" si="151"/>
        <v>Gravity Rush (PSV)</v>
      </c>
    </row>
    <row r="3170" spans="1:14" x14ac:dyDescent="0.35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  <c r="L3170" t="str">
        <f t="shared" si="149"/>
        <v>Niche</v>
      </c>
      <c r="M3170" t="str">
        <f t="shared" si="150"/>
        <v>GBA</v>
      </c>
      <c r="N3170" t="str">
        <f t="shared" si="151"/>
        <v>Konami Collector's Series: Arcade Advanced (GBA)</v>
      </c>
    </row>
    <row r="3171" spans="1:14" x14ac:dyDescent="0.35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  <c r="L3171" t="str">
        <f t="shared" si="149"/>
        <v>Niche</v>
      </c>
      <c r="M3171" t="str">
        <f t="shared" si="150"/>
        <v>PS3</v>
      </c>
      <c r="N3171" t="str">
        <f t="shared" si="151"/>
        <v>White Knight Chronicles II (PS3)</v>
      </c>
    </row>
    <row r="3172" spans="1:14" x14ac:dyDescent="0.35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  <c r="L3172" t="str">
        <f t="shared" si="149"/>
        <v>Niche</v>
      </c>
      <c r="M3172" t="str">
        <f t="shared" si="150"/>
        <v>PS3</v>
      </c>
      <c r="N3172" t="str">
        <f t="shared" si="151"/>
        <v>Wolfenstein (PS3)</v>
      </c>
    </row>
    <row r="3173" spans="1:14" x14ac:dyDescent="0.35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  <c r="L3173" t="str">
        <f t="shared" si="149"/>
        <v>Niche</v>
      </c>
      <c r="M3173" t="str">
        <f t="shared" si="150"/>
        <v>PS2</v>
      </c>
      <c r="N3173" t="str">
        <f t="shared" si="151"/>
        <v>Jampack Volume 13 (RP-T) (PS2)</v>
      </c>
    </row>
    <row r="3174" spans="1:14" x14ac:dyDescent="0.35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  <c r="L3174" t="str">
        <f t="shared" si="149"/>
        <v>Niche</v>
      </c>
      <c r="M3174" t="str">
        <f t="shared" si="150"/>
        <v>PS4</v>
      </c>
      <c r="N3174" t="str">
        <f t="shared" si="151"/>
        <v>LEGO Dimensions (PS4)</v>
      </c>
    </row>
    <row r="3175" spans="1:14" x14ac:dyDescent="0.35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  <c r="L3175" t="str">
        <f t="shared" si="149"/>
        <v>Niche</v>
      </c>
      <c r="M3175" t="str">
        <f t="shared" si="150"/>
        <v>PS3</v>
      </c>
      <c r="N3175" t="str">
        <f t="shared" si="151"/>
        <v>Start the Party! (PS3)</v>
      </c>
    </row>
    <row r="3176" spans="1:14" x14ac:dyDescent="0.35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  <c r="L3176" t="str">
        <f t="shared" si="149"/>
        <v>Niche</v>
      </c>
      <c r="M3176" t="str">
        <f t="shared" si="150"/>
        <v>N64</v>
      </c>
      <c r="N3176" t="str">
        <f t="shared" si="151"/>
        <v>Cruis'n World (N64)</v>
      </c>
    </row>
    <row r="3177" spans="1:14" x14ac:dyDescent="0.35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  <c r="L3177" t="str">
        <f t="shared" si="149"/>
        <v>Niche</v>
      </c>
      <c r="M3177" t="str">
        <f t="shared" si="150"/>
        <v>N64</v>
      </c>
      <c r="N3177" t="str">
        <f t="shared" si="151"/>
        <v>Madden NFL 2001 (N64)</v>
      </c>
    </row>
    <row r="3178" spans="1:14" x14ac:dyDescent="0.35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  <c r="L3178" t="str">
        <f t="shared" si="149"/>
        <v>Niche</v>
      </c>
      <c r="M3178" t="str">
        <f t="shared" si="150"/>
        <v>PS3</v>
      </c>
      <c r="N3178" t="str">
        <f t="shared" si="151"/>
        <v>NBA Live 08 (PS3)</v>
      </c>
    </row>
    <row r="3179" spans="1:14" x14ac:dyDescent="0.35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  <c r="L3179" t="str">
        <f t="shared" si="149"/>
        <v>Niche</v>
      </c>
      <c r="M3179" t="str">
        <f t="shared" si="150"/>
        <v>X36</v>
      </c>
      <c r="N3179" t="str">
        <f t="shared" si="151"/>
        <v>The Walking Dead: Survival Instinct (X360)</v>
      </c>
    </row>
    <row r="3180" spans="1:14" x14ac:dyDescent="0.35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  <c r="L3180" t="str">
        <f t="shared" si="149"/>
        <v>Niche</v>
      </c>
      <c r="M3180" t="str">
        <f t="shared" si="150"/>
        <v>Wii</v>
      </c>
      <c r="N3180" t="str">
        <f t="shared" si="151"/>
        <v>Donkey Kong Barrel Blast (Wii)</v>
      </c>
    </row>
    <row r="3181" spans="1:14" x14ac:dyDescent="0.35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  <c r="L3181" t="str">
        <f t="shared" si="149"/>
        <v>Niche</v>
      </c>
      <c r="M3181" t="str">
        <f t="shared" si="150"/>
        <v>Wii</v>
      </c>
      <c r="N3181" t="str">
        <f t="shared" si="151"/>
        <v>Okami (Wii)</v>
      </c>
    </row>
    <row r="3182" spans="1:14" x14ac:dyDescent="0.35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  <c r="L3182" t="str">
        <f t="shared" si="149"/>
        <v>Niche</v>
      </c>
      <c r="M3182" t="str">
        <f t="shared" si="150"/>
        <v>PS2</v>
      </c>
      <c r="N3182" t="str">
        <f t="shared" si="151"/>
        <v>Lemony Snicket's A Series of Unfortunate Events (PS2)</v>
      </c>
    </row>
    <row r="3183" spans="1:14" x14ac:dyDescent="0.35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  <c r="L3183" t="str">
        <f t="shared" si="149"/>
        <v>Niche</v>
      </c>
      <c r="M3183" t="str">
        <f t="shared" si="150"/>
        <v>PS3</v>
      </c>
      <c r="N3183" t="str">
        <f t="shared" si="151"/>
        <v>Middle-Earth: Shadow of Mordor (PS3)</v>
      </c>
    </row>
    <row r="3184" spans="1:14" x14ac:dyDescent="0.35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  <c r="L3184" t="str">
        <f t="shared" si="149"/>
        <v>Niche</v>
      </c>
      <c r="M3184" t="str">
        <f t="shared" si="150"/>
        <v>Wii</v>
      </c>
      <c r="N3184" t="str">
        <f t="shared" si="151"/>
        <v>Family Feud: 2010 Edition (Wii)</v>
      </c>
    </row>
    <row r="3185" spans="1:14" x14ac:dyDescent="0.35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  <c r="L3185" t="str">
        <f t="shared" si="149"/>
        <v>Niche</v>
      </c>
      <c r="M3185" t="str">
        <f t="shared" si="150"/>
        <v>Wii</v>
      </c>
      <c r="N3185" t="str">
        <f t="shared" si="151"/>
        <v>Red Steel 2 (Wii)</v>
      </c>
    </row>
    <row r="3186" spans="1:14" x14ac:dyDescent="0.35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  <c r="L3186" t="str">
        <f t="shared" si="149"/>
        <v>Niche</v>
      </c>
      <c r="M3186" t="str">
        <f t="shared" si="150"/>
        <v>PS2</v>
      </c>
      <c r="N3186" t="str">
        <f t="shared" si="151"/>
        <v>X-Men Legends II: Rise of Apocalypse (PS2)</v>
      </c>
    </row>
    <row r="3187" spans="1:14" x14ac:dyDescent="0.35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  <c r="L3187" t="str">
        <f t="shared" si="149"/>
        <v>Niche</v>
      </c>
      <c r="M3187" t="str">
        <f t="shared" si="150"/>
        <v>PS</v>
      </c>
      <c r="N3187" t="str">
        <f t="shared" si="151"/>
        <v>Nightmare Creatures (PS)</v>
      </c>
    </row>
    <row r="3188" spans="1:14" x14ac:dyDescent="0.35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  <c r="L3188" t="str">
        <f t="shared" si="149"/>
        <v>Niche</v>
      </c>
      <c r="M3188" t="str">
        <f t="shared" si="150"/>
        <v>PS2</v>
      </c>
      <c r="N3188" t="str">
        <f t="shared" si="151"/>
        <v>SingStar Queen (PS2)</v>
      </c>
    </row>
    <row r="3189" spans="1:14" x14ac:dyDescent="0.35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  <c r="L3189" t="str">
        <f t="shared" si="149"/>
        <v>Niche</v>
      </c>
      <c r="M3189" t="str">
        <f t="shared" si="150"/>
        <v>X36</v>
      </c>
      <c r="N3189" t="str">
        <f t="shared" si="151"/>
        <v>Just Dance 2015 (X360)</v>
      </c>
    </row>
    <row r="3190" spans="1:14" x14ac:dyDescent="0.35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  <c r="L3190" t="str">
        <f t="shared" si="149"/>
        <v>Niche</v>
      </c>
      <c r="M3190" t="str">
        <f t="shared" si="150"/>
        <v>PS3</v>
      </c>
      <c r="N3190" t="str">
        <f t="shared" si="151"/>
        <v>F1 2013 (PS3)</v>
      </c>
    </row>
    <row r="3191" spans="1:14" x14ac:dyDescent="0.35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  <c r="L3191" t="str">
        <f t="shared" si="149"/>
        <v>Niche</v>
      </c>
      <c r="M3191" t="str">
        <f t="shared" si="150"/>
        <v>X36</v>
      </c>
      <c r="N3191" t="str">
        <f t="shared" si="151"/>
        <v>Juiced 2: Hot Import Nights (X360)</v>
      </c>
    </row>
    <row r="3192" spans="1:14" x14ac:dyDescent="0.35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  <c r="L3192" t="str">
        <f t="shared" si="149"/>
        <v>Niche</v>
      </c>
      <c r="M3192" t="str">
        <f t="shared" si="150"/>
        <v>XB</v>
      </c>
      <c r="N3192" t="str">
        <f t="shared" si="151"/>
        <v>Tony Hawk's Pro Skater 2x (XB)</v>
      </c>
    </row>
    <row r="3193" spans="1:14" x14ac:dyDescent="0.35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  <c r="L3193" t="str">
        <f t="shared" si="149"/>
        <v>Niche</v>
      </c>
      <c r="M3193" t="str">
        <f t="shared" si="150"/>
        <v>PS</v>
      </c>
      <c r="N3193" t="str">
        <f t="shared" si="151"/>
        <v>Sim Theme Park (PS)</v>
      </c>
    </row>
    <row r="3194" spans="1:14" x14ac:dyDescent="0.35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  <c r="L3194" t="str">
        <f t="shared" si="149"/>
        <v>Niche</v>
      </c>
      <c r="M3194" t="str">
        <f t="shared" si="150"/>
        <v>XB</v>
      </c>
      <c r="N3194" t="str">
        <f t="shared" si="151"/>
        <v>FIFA Soccer 2003 (XB)</v>
      </c>
    </row>
    <row r="3195" spans="1:14" x14ac:dyDescent="0.35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  <c r="L3195" t="str">
        <f t="shared" si="149"/>
        <v>Niche</v>
      </c>
      <c r="M3195" t="str">
        <f t="shared" si="150"/>
        <v>X36</v>
      </c>
      <c r="N3195" t="str">
        <f t="shared" si="151"/>
        <v>Ghostbusters: The Video Game (X360)</v>
      </c>
    </row>
    <row r="3196" spans="1:14" x14ac:dyDescent="0.35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  <c r="L3196" t="str">
        <f t="shared" si="149"/>
        <v>Niche</v>
      </c>
      <c r="M3196" t="str">
        <f t="shared" si="150"/>
        <v>PS2</v>
      </c>
      <c r="N3196" t="str">
        <f t="shared" si="151"/>
        <v>Monster Hunter 2 (PS2)</v>
      </c>
    </row>
    <row r="3197" spans="1:14" x14ac:dyDescent="0.35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  <c r="L3197" t="str">
        <f t="shared" si="149"/>
        <v>Niche</v>
      </c>
      <c r="M3197" t="str">
        <f t="shared" si="150"/>
        <v>PS2</v>
      </c>
      <c r="N3197" t="str">
        <f t="shared" si="151"/>
        <v>NASCAR 06: Total Team Control (PS2)</v>
      </c>
    </row>
    <row r="3198" spans="1:14" x14ac:dyDescent="0.35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  <c r="L3198" t="str">
        <f t="shared" si="149"/>
        <v>Niche</v>
      </c>
      <c r="M3198" t="str">
        <f t="shared" si="150"/>
        <v>PS3</v>
      </c>
      <c r="N3198" t="str">
        <f t="shared" si="151"/>
        <v>Tony Hawk's Project 8 (PS3)</v>
      </c>
    </row>
    <row r="3199" spans="1:14" x14ac:dyDescent="0.35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  <c r="L3199" t="str">
        <f t="shared" si="149"/>
        <v>Niche</v>
      </c>
      <c r="M3199" t="str">
        <f t="shared" si="150"/>
        <v>GBA</v>
      </c>
      <c r="N3199" t="str">
        <f t="shared" si="151"/>
        <v>Dogz (GBA)</v>
      </c>
    </row>
    <row r="3200" spans="1:14" x14ac:dyDescent="0.35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  <c r="L3200" t="str">
        <f t="shared" si="149"/>
        <v>Niche</v>
      </c>
      <c r="M3200" t="str">
        <f t="shared" si="150"/>
        <v>PS3</v>
      </c>
      <c r="N3200" t="str">
        <f t="shared" si="151"/>
        <v>Disney Universe (PS3)</v>
      </c>
    </row>
    <row r="3201" spans="1:14" x14ac:dyDescent="0.35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  <c r="L3201" t="str">
        <f t="shared" si="149"/>
        <v>Niche</v>
      </c>
      <c r="M3201" t="str">
        <f t="shared" si="150"/>
        <v>PS3</v>
      </c>
      <c r="N3201" t="str">
        <f t="shared" si="151"/>
        <v>Guitar Hero: Metallica (PS3)</v>
      </c>
    </row>
    <row r="3202" spans="1:14" x14ac:dyDescent="0.35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  <c r="L3202" t="str">
        <f t="shared" ref="L3202:L3265" si="152">IF(K3202 &gt; 10, "Blockbuster", IF(K3202 &gt; 1, "Standard", "Niche"))</f>
        <v>Niche</v>
      </c>
      <c r="M3202" t="str">
        <f t="shared" ref="M3202:M3265" si="153">LEFT(C3202, 3)</f>
        <v>PSP</v>
      </c>
      <c r="N3202" t="str">
        <f t="shared" ref="N3202:N3265" si="154">CONCATENATE(B3202, " ", "(", C3202, ")")</f>
        <v>Iron Man (PSP)</v>
      </c>
    </row>
    <row r="3203" spans="1:14" x14ac:dyDescent="0.35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  <c r="L3203" t="str">
        <f t="shared" si="152"/>
        <v>Niche</v>
      </c>
      <c r="M3203" t="str">
        <f t="shared" si="153"/>
        <v>3DS</v>
      </c>
      <c r="N3203" t="str">
        <f t="shared" si="154"/>
        <v>Taiko no Tatsujin: Chibi Dragon to Fushigi na Orb (3DS)</v>
      </c>
    </row>
    <row r="3204" spans="1:14" x14ac:dyDescent="0.35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  <c r="L3204" t="str">
        <f t="shared" si="152"/>
        <v>Niche</v>
      </c>
      <c r="M3204" t="str">
        <f t="shared" si="153"/>
        <v>DS</v>
      </c>
      <c r="N3204" t="str">
        <f t="shared" si="154"/>
        <v>Harry Potter and the Half-Blood Prince (DS)</v>
      </c>
    </row>
    <row r="3205" spans="1:14" x14ac:dyDescent="0.35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  <c r="L3205" t="str">
        <f t="shared" si="152"/>
        <v>Niche</v>
      </c>
      <c r="M3205" t="str">
        <f t="shared" si="153"/>
        <v>N64</v>
      </c>
      <c r="N3205" t="str">
        <f t="shared" si="154"/>
        <v>A Bug's Life (N64)</v>
      </c>
    </row>
    <row r="3206" spans="1:14" x14ac:dyDescent="0.35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  <c r="L3206" t="str">
        <f t="shared" si="152"/>
        <v>Niche</v>
      </c>
      <c r="M3206" t="str">
        <f t="shared" si="153"/>
        <v>SNE</v>
      </c>
      <c r="N3206" t="str">
        <f t="shared" si="154"/>
        <v>Super Castlevania IV (SNES)</v>
      </c>
    </row>
    <row r="3207" spans="1:14" x14ac:dyDescent="0.35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  <c r="L3207" t="str">
        <f t="shared" si="152"/>
        <v>Niche</v>
      </c>
      <c r="M3207" t="str">
        <f t="shared" si="153"/>
        <v>Wii</v>
      </c>
      <c r="N3207" t="str">
        <f t="shared" si="154"/>
        <v>DJ Hero 2 (Wii)</v>
      </c>
    </row>
    <row r="3208" spans="1:14" x14ac:dyDescent="0.35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  <c r="L3208" t="str">
        <f t="shared" si="152"/>
        <v>Niche</v>
      </c>
      <c r="M3208" t="str">
        <f t="shared" si="153"/>
        <v>3DS</v>
      </c>
      <c r="N3208" t="str">
        <f t="shared" si="154"/>
        <v>Angry Birds Trilogy (3DS)</v>
      </c>
    </row>
    <row r="3209" spans="1:14" x14ac:dyDescent="0.35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  <c r="L3209" t="str">
        <f t="shared" si="152"/>
        <v>Niche</v>
      </c>
      <c r="M3209" t="str">
        <f t="shared" si="153"/>
        <v>X36</v>
      </c>
      <c r="N3209" t="str">
        <f t="shared" si="154"/>
        <v>Condemned 2: Bloodshot (X360)</v>
      </c>
    </row>
    <row r="3210" spans="1:14" x14ac:dyDescent="0.35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  <c r="L3210" t="str">
        <f t="shared" si="152"/>
        <v>Niche</v>
      </c>
      <c r="M3210" t="str">
        <f t="shared" si="153"/>
        <v>Wii</v>
      </c>
      <c r="N3210" t="str">
        <f t="shared" si="154"/>
        <v>Cabela's Big Game Hunter (2008) (Wii)</v>
      </c>
    </row>
    <row r="3211" spans="1:14" x14ac:dyDescent="0.35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  <c r="L3211" t="str">
        <f t="shared" si="152"/>
        <v>Niche</v>
      </c>
      <c r="M3211" t="str">
        <f t="shared" si="153"/>
        <v>PS2</v>
      </c>
      <c r="N3211" t="str">
        <f t="shared" si="154"/>
        <v>Mobile Suit Z Gundam: AEUG vs. Titans (PS2)</v>
      </c>
    </row>
    <row r="3212" spans="1:14" x14ac:dyDescent="0.35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  <c r="L3212" t="str">
        <f t="shared" si="152"/>
        <v>Niche</v>
      </c>
      <c r="M3212" t="str">
        <f t="shared" si="153"/>
        <v>PS3</v>
      </c>
      <c r="N3212" t="str">
        <f t="shared" si="154"/>
        <v>Just Dance 3 (PS3)</v>
      </c>
    </row>
    <row r="3213" spans="1:14" x14ac:dyDescent="0.35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  <c r="L3213" t="str">
        <f t="shared" si="152"/>
        <v>Niche</v>
      </c>
      <c r="M3213" t="str">
        <f t="shared" si="153"/>
        <v>DS</v>
      </c>
      <c r="N3213" t="str">
        <f t="shared" si="154"/>
        <v>Call of Duty: Black Ops (DS)</v>
      </c>
    </row>
    <row r="3214" spans="1:14" x14ac:dyDescent="0.35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  <c r="L3214" t="str">
        <f t="shared" si="152"/>
        <v>Niche</v>
      </c>
      <c r="M3214" t="str">
        <f t="shared" si="153"/>
        <v>PS4</v>
      </c>
      <c r="N3214" t="str">
        <f t="shared" si="154"/>
        <v>God of War III (PS4)</v>
      </c>
    </row>
    <row r="3215" spans="1:14" x14ac:dyDescent="0.35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  <c r="L3215" t="str">
        <f t="shared" si="152"/>
        <v>Niche</v>
      </c>
      <c r="M3215" t="str">
        <f t="shared" si="153"/>
        <v>PS2</v>
      </c>
      <c r="N3215" t="str">
        <f t="shared" si="154"/>
        <v>Ape Escape 2 (PS2)</v>
      </c>
    </row>
    <row r="3216" spans="1:14" x14ac:dyDescent="0.35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  <c r="L3216" t="str">
        <f t="shared" si="152"/>
        <v>Niche</v>
      </c>
      <c r="M3216" t="str">
        <f t="shared" si="153"/>
        <v>Wii</v>
      </c>
      <c r="N3216" t="str">
        <f t="shared" si="154"/>
        <v>Metroid Prime: Trilogy (Wii)</v>
      </c>
    </row>
    <row r="3217" spans="1:14" x14ac:dyDescent="0.35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  <c r="L3217" t="str">
        <f t="shared" si="152"/>
        <v>Niche</v>
      </c>
      <c r="M3217" t="str">
        <f t="shared" si="153"/>
        <v>260</v>
      </c>
      <c r="N3217" t="str">
        <f t="shared" si="154"/>
        <v>X-Man (2600)</v>
      </c>
    </row>
    <row r="3218" spans="1:14" x14ac:dyDescent="0.35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  <c r="L3218" t="str">
        <f t="shared" si="152"/>
        <v>Niche</v>
      </c>
      <c r="M3218" t="str">
        <f t="shared" si="153"/>
        <v>X36</v>
      </c>
      <c r="N3218" t="str">
        <f t="shared" si="154"/>
        <v>Transformers: Revenge of the Fallen (XBox 360, PS3, &amp; PC Versions) (X360)</v>
      </c>
    </row>
    <row r="3219" spans="1:14" x14ac:dyDescent="0.35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  <c r="L3219" t="str">
        <f t="shared" si="152"/>
        <v>Niche</v>
      </c>
      <c r="M3219" t="str">
        <f t="shared" si="153"/>
        <v>DS</v>
      </c>
      <c r="N3219" t="str">
        <f t="shared" si="154"/>
        <v>Advance Wars: Days of Ruin (DS)</v>
      </c>
    </row>
    <row r="3220" spans="1:14" x14ac:dyDescent="0.35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  <c r="L3220" t="str">
        <f t="shared" si="152"/>
        <v>Niche</v>
      </c>
      <c r="M3220" t="str">
        <f t="shared" si="153"/>
        <v>PC</v>
      </c>
      <c r="N3220" t="str">
        <f t="shared" si="154"/>
        <v>The Sims 3: Generations (PC)</v>
      </c>
    </row>
    <row r="3221" spans="1:14" x14ac:dyDescent="0.35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  <c r="L3221" t="str">
        <f t="shared" si="152"/>
        <v>Niche</v>
      </c>
      <c r="M3221" t="str">
        <f t="shared" si="153"/>
        <v>XOn</v>
      </c>
      <c r="N3221" t="str">
        <f t="shared" si="154"/>
        <v>The Crew (XOne)</v>
      </c>
    </row>
    <row r="3222" spans="1:14" x14ac:dyDescent="0.35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  <c r="L3222" t="str">
        <f t="shared" si="152"/>
        <v>Niche</v>
      </c>
      <c r="M3222" t="str">
        <f t="shared" si="153"/>
        <v>DS</v>
      </c>
      <c r="N3222" t="str">
        <f t="shared" si="154"/>
        <v>Battle of Giants: Dragons (DS)</v>
      </c>
    </row>
    <row r="3223" spans="1:14" x14ac:dyDescent="0.35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  <c r="L3223" t="str">
        <f t="shared" si="152"/>
        <v>Niche</v>
      </c>
      <c r="M3223" t="str">
        <f t="shared" si="153"/>
        <v>3DS</v>
      </c>
      <c r="N3223" t="str">
        <f t="shared" si="154"/>
        <v>Dragon Quest Monsters Joker 3 (3DS)</v>
      </c>
    </row>
    <row r="3224" spans="1:14" x14ac:dyDescent="0.35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  <c r="L3224" t="str">
        <f t="shared" si="152"/>
        <v>Niche</v>
      </c>
      <c r="M3224" t="str">
        <f t="shared" si="153"/>
        <v>X36</v>
      </c>
      <c r="N3224" t="str">
        <f t="shared" si="154"/>
        <v>Sonic &amp; All-Stars Racing Transformed (X360)</v>
      </c>
    </row>
    <row r="3225" spans="1:14" x14ac:dyDescent="0.35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  <c r="L3225" t="str">
        <f t="shared" si="152"/>
        <v>Niche</v>
      </c>
      <c r="M3225" t="str">
        <f t="shared" si="153"/>
        <v>PS2</v>
      </c>
      <c r="N3225" t="str">
        <f t="shared" si="154"/>
        <v>Shin Megami Tensei: Persona 3 FES (PS2)</v>
      </c>
    </row>
    <row r="3226" spans="1:14" x14ac:dyDescent="0.35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  <c r="L3226" t="str">
        <f t="shared" si="152"/>
        <v>Niche</v>
      </c>
      <c r="M3226" t="str">
        <f t="shared" si="153"/>
        <v>PS2</v>
      </c>
      <c r="N3226" t="str">
        <f t="shared" si="154"/>
        <v>FIFA Soccer 2002 (PS2)</v>
      </c>
    </row>
    <row r="3227" spans="1:14" x14ac:dyDescent="0.35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  <c r="L3227" t="str">
        <f t="shared" si="152"/>
        <v>Niche</v>
      </c>
      <c r="M3227" t="str">
        <f t="shared" si="153"/>
        <v>PSP</v>
      </c>
      <c r="N3227" t="str">
        <f t="shared" si="154"/>
        <v>Shin Megami Tensei: Persona 3 Portable (PSP)</v>
      </c>
    </row>
    <row r="3228" spans="1:14" x14ac:dyDescent="0.35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  <c r="L3228" t="str">
        <f t="shared" si="152"/>
        <v>Niche</v>
      </c>
      <c r="M3228" t="str">
        <f t="shared" si="153"/>
        <v>PS</v>
      </c>
      <c r="N3228" t="str">
        <f t="shared" si="154"/>
        <v>Final Fantasy VII International (PS)</v>
      </c>
    </row>
    <row r="3229" spans="1:14" x14ac:dyDescent="0.35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  <c r="L3229" t="str">
        <f t="shared" si="152"/>
        <v>Niche</v>
      </c>
      <c r="M3229" t="str">
        <f t="shared" si="153"/>
        <v>X36</v>
      </c>
      <c r="N3229" t="str">
        <f t="shared" si="154"/>
        <v>Tiger Woods PGA Tour 12: The Masters (X360)</v>
      </c>
    </row>
    <row r="3230" spans="1:14" x14ac:dyDescent="0.35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  <c r="L3230" t="str">
        <f t="shared" si="152"/>
        <v>Niche</v>
      </c>
      <c r="M3230" t="str">
        <f t="shared" si="153"/>
        <v>PS2</v>
      </c>
      <c r="N3230" t="str">
        <f t="shared" si="154"/>
        <v>Okami (PS2)</v>
      </c>
    </row>
    <row r="3231" spans="1:14" x14ac:dyDescent="0.35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  <c r="L3231" t="str">
        <f t="shared" si="152"/>
        <v>Niche</v>
      </c>
      <c r="M3231" t="str">
        <f t="shared" si="153"/>
        <v>PS</v>
      </c>
      <c r="N3231" t="str">
        <f t="shared" si="154"/>
        <v>NHL 2001 (PS)</v>
      </c>
    </row>
    <row r="3232" spans="1:14" x14ac:dyDescent="0.35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  <c r="L3232" t="str">
        <f t="shared" si="152"/>
        <v>Niche</v>
      </c>
      <c r="M3232" t="str">
        <f t="shared" si="153"/>
        <v>Wii</v>
      </c>
      <c r="N3232" t="str">
        <f t="shared" si="154"/>
        <v>World of Zoo (Wii)</v>
      </c>
    </row>
    <row r="3233" spans="1:14" x14ac:dyDescent="0.35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  <c r="L3233" t="str">
        <f t="shared" si="152"/>
        <v>Niche</v>
      </c>
      <c r="M3233" t="str">
        <f t="shared" si="153"/>
        <v>XOn</v>
      </c>
      <c r="N3233" t="str">
        <f t="shared" si="154"/>
        <v>LEGO Jurassic World (XOne)</v>
      </c>
    </row>
    <row r="3234" spans="1:14" x14ac:dyDescent="0.35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  <c r="L3234" t="str">
        <f t="shared" si="152"/>
        <v>Niche</v>
      </c>
      <c r="M3234" t="str">
        <f t="shared" si="153"/>
        <v>PS3</v>
      </c>
      <c r="N3234" t="str">
        <f t="shared" si="154"/>
        <v>Wet (PS3)</v>
      </c>
    </row>
    <row r="3235" spans="1:14" x14ac:dyDescent="0.35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  <c r="L3235" t="str">
        <f t="shared" si="152"/>
        <v>Niche</v>
      </c>
      <c r="M3235" t="str">
        <f t="shared" si="153"/>
        <v>DS</v>
      </c>
      <c r="N3235" t="str">
        <f t="shared" si="154"/>
        <v>MySims Racing (DS)</v>
      </c>
    </row>
    <row r="3236" spans="1:14" x14ac:dyDescent="0.35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  <c r="L3236" t="str">
        <f t="shared" si="152"/>
        <v>Niche</v>
      </c>
      <c r="M3236" t="str">
        <f t="shared" si="153"/>
        <v>PS</v>
      </c>
      <c r="N3236" t="str">
        <f t="shared" si="154"/>
        <v>Buzz Lightyear of Star Command (PS)</v>
      </c>
    </row>
    <row r="3237" spans="1:14" x14ac:dyDescent="0.35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  <c r="L3237" t="str">
        <f t="shared" si="152"/>
        <v>Niche</v>
      </c>
      <c r="M3237" t="str">
        <f t="shared" si="153"/>
        <v>GC</v>
      </c>
      <c r="N3237" t="str">
        <f t="shared" si="154"/>
        <v>Namco Museum (GC)</v>
      </c>
    </row>
    <row r="3238" spans="1:14" x14ac:dyDescent="0.35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  <c r="L3238" t="str">
        <f t="shared" si="152"/>
        <v>Niche</v>
      </c>
      <c r="M3238" t="str">
        <f t="shared" si="153"/>
        <v>SNE</v>
      </c>
      <c r="N3238" t="str">
        <f t="shared" si="154"/>
        <v>Nobunaga no Yabou: Haouden (SNES)</v>
      </c>
    </row>
    <row r="3239" spans="1:14" x14ac:dyDescent="0.35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  <c r="L3239" t="str">
        <f t="shared" si="152"/>
        <v>Niche</v>
      </c>
      <c r="M3239" t="str">
        <f t="shared" si="153"/>
        <v>SAT</v>
      </c>
      <c r="N3239" t="str">
        <f t="shared" si="154"/>
        <v>Virtua Cop (SAT)</v>
      </c>
    </row>
    <row r="3240" spans="1:14" x14ac:dyDescent="0.35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  <c r="L3240" t="str">
        <f t="shared" si="152"/>
        <v>Niche</v>
      </c>
      <c r="M3240" t="str">
        <f t="shared" si="153"/>
        <v>XB</v>
      </c>
      <c r="N3240" t="str">
        <f t="shared" si="154"/>
        <v>Metal Gear Solid 2: Substance (XB)</v>
      </c>
    </row>
    <row r="3241" spans="1:14" x14ac:dyDescent="0.35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  <c r="L3241" t="str">
        <f t="shared" si="152"/>
        <v>Niche</v>
      </c>
      <c r="M3241" t="str">
        <f t="shared" si="153"/>
        <v>XB</v>
      </c>
      <c r="N3241" t="str">
        <f t="shared" si="154"/>
        <v>Tony Hawk's American Wasteland (XB)</v>
      </c>
    </row>
    <row r="3242" spans="1:14" x14ac:dyDescent="0.35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  <c r="L3242" t="str">
        <f t="shared" si="152"/>
        <v>Niche</v>
      </c>
      <c r="M3242" t="str">
        <f t="shared" si="153"/>
        <v>PS</v>
      </c>
      <c r="N3242" t="str">
        <f t="shared" si="154"/>
        <v>WWF in Your House (PS)</v>
      </c>
    </row>
    <row r="3243" spans="1:14" x14ac:dyDescent="0.35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  <c r="L3243" t="str">
        <f t="shared" si="152"/>
        <v>Niche</v>
      </c>
      <c r="M3243" t="str">
        <f t="shared" si="153"/>
        <v>X36</v>
      </c>
      <c r="N3243" t="str">
        <f t="shared" si="154"/>
        <v>Prince of Persia: The Forgotten Sands (X360)</v>
      </c>
    </row>
    <row r="3244" spans="1:14" x14ac:dyDescent="0.35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  <c r="L3244" t="str">
        <f t="shared" si="152"/>
        <v>Niche</v>
      </c>
      <c r="M3244" t="str">
        <f t="shared" si="153"/>
        <v>PS3</v>
      </c>
      <c r="N3244" t="str">
        <f t="shared" si="154"/>
        <v>Vanquish (PS3)</v>
      </c>
    </row>
    <row r="3245" spans="1:14" x14ac:dyDescent="0.35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  <c r="L3245" t="str">
        <f t="shared" si="152"/>
        <v>Niche</v>
      </c>
      <c r="M3245" t="str">
        <f t="shared" si="153"/>
        <v>PS2</v>
      </c>
      <c r="N3245" t="str">
        <f t="shared" si="154"/>
        <v>Wild ARMs 3 (PS2)</v>
      </c>
    </row>
    <row r="3246" spans="1:14" x14ac:dyDescent="0.35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  <c r="L3246" t="str">
        <f t="shared" si="152"/>
        <v>Niche</v>
      </c>
      <c r="M3246" t="str">
        <f t="shared" si="153"/>
        <v>PS</v>
      </c>
      <c r="N3246" t="str">
        <f t="shared" si="154"/>
        <v>NBA ShootOut '97 (PS)</v>
      </c>
    </row>
    <row r="3247" spans="1:14" x14ac:dyDescent="0.35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  <c r="L3247" t="str">
        <f t="shared" si="152"/>
        <v>Niche</v>
      </c>
      <c r="M3247" t="str">
        <f t="shared" si="153"/>
        <v>PS3</v>
      </c>
      <c r="N3247" t="str">
        <f t="shared" si="154"/>
        <v>Sacred 2: Fallen Angel (PS3)</v>
      </c>
    </row>
    <row r="3248" spans="1:14" x14ac:dyDescent="0.35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  <c r="L3248" t="str">
        <f t="shared" si="152"/>
        <v>Niche</v>
      </c>
      <c r="M3248" t="str">
        <f t="shared" si="153"/>
        <v>GC</v>
      </c>
      <c r="N3248" t="str">
        <f t="shared" si="154"/>
        <v>Madden NFL 07 (GC)</v>
      </c>
    </row>
    <row r="3249" spans="1:14" x14ac:dyDescent="0.35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  <c r="L3249" t="str">
        <f t="shared" si="152"/>
        <v>Niche</v>
      </c>
      <c r="M3249" t="str">
        <f t="shared" si="153"/>
        <v>PC</v>
      </c>
      <c r="N3249" t="str">
        <f t="shared" si="154"/>
        <v>Far Cry 4 (PC)</v>
      </c>
    </row>
    <row r="3250" spans="1:14" x14ac:dyDescent="0.35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  <c r="L3250" t="str">
        <f t="shared" si="152"/>
        <v>Niche</v>
      </c>
      <c r="M3250" t="str">
        <f t="shared" si="153"/>
        <v>260</v>
      </c>
      <c r="N3250" t="str">
        <f t="shared" si="154"/>
        <v>Battlezone (2600)</v>
      </c>
    </row>
    <row r="3251" spans="1:14" x14ac:dyDescent="0.35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  <c r="L3251" t="str">
        <f t="shared" si="152"/>
        <v>Niche</v>
      </c>
      <c r="M3251" t="str">
        <f t="shared" si="153"/>
        <v>XB</v>
      </c>
      <c r="N3251" t="str">
        <f t="shared" si="154"/>
        <v>Tiger Woods PGA Tour 2004 (XB)</v>
      </c>
    </row>
    <row r="3252" spans="1:14" x14ac:dyDescent="0.35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  <c r="L3252" t="str">
        <f t="shared" si="152"/>
        <v>Niche</v>
      </c>
      <c r="M3252" t="str">
        <f t="shared" si="153"/>
        <v>3DS</v>
      </c>
      <c r="N3252" t="str">
        <f t="shared" si="154"/>
        <v>LEGO Pirates of the Caribbean: The Video Game (3DS)</v>
      </c>
    </row>
    <row r="3253" spans="1:14" x14ac:dyDescent="0.35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  <c r="L3253" t="str">
        <f t="shared" si="152"/>
        <v>Niche</v>
      </c>
      <c r="M3253" t="str">
        <f t="shared" si="153"/>
        <v>PS3</v>
      </c>
      <c r="N3253" t="str">
        <f t="shared" si="154"/>
        <v>Pro Evolution Soccer 2015 (PS3)</v>
      </c>
    </row>
    <row r="3254" spans="1:14" x14ac:dyDescent="0.35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  <c r="L3254" t="str">
        <f t="shared" si="152"/>
        <v>Niche</v>
      </c>
      <c r="M3254" t="str">
        <f t="shared" si="153"/>
        <v>XOn</v>
      </c>
      <c r="N3254" t="str">
        <f t="shared" si="154"/>
        <v>Evolve (XOne)</v>
      </c>
    </row>
    <row r="3255" spans="1:14" x14ac:dyDescent="0.35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  <c r="L3255" t="str">
        <f t="shared" si="152"/>
        <v>Niche</v>
      </c>
      <c r="M3255" t="str">
        <f t="shared" si="153"/>
        <v>PS2</v>
      </c>
      <c r="N3255" t="str">
        <f t="shared" si="154"/>
        <v>Tak 2: The Staff of Dreams (PS2)</v>
      </c>
    </row>
    <row r="3256" spans="1:14" x14ac:dyDescent="0.35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  <c r="L3256" t="str">
        <f t="shared" si="152"/>
        <v>Niche</v>
      </c>
      <c r="M3256" t="str">
        <f t="shared" si="153"/>
        <v>PS3</v>
      </c>
      <c r="N3256" t="str">
        <f t="shared" si="154"/>
        <v>Dead Island: Riptide (PS3)</v>
      </c>
    </row>
    <row r="3257" spans="1:14" x14ac:dyDescent="0.35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  <c r="L3257" t="str">
        <f t="shared" si="152"/>
        <v>Niche</v>
      </c>
      <c r="M3257" t="str">
        <f t="shared" si="153"/>
        <v>PS3</v>
      </c>
      <c r="N3257" t="str">
        <f t="shared" si="154"/>
        <v>Warriors Orochi 3 (PS3)</v>
      </c>
    </row>
    <row r="3258" spans="1:14" x14ac:dyDescent="0.35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  <c r="L3258" t="str">
        <f t="shared" si="152"/>
        <v>Niche</v>
      </c>
      <c r="M3258" t="str">
        <f t="shared" si="153"/>
        <v>DS</v>
      </c>
      <c r="N3258" t="str">
        <f t="shared" si="154"/>
        <v>Bolt (DS)</v>
      </c>
    </row>
    <row r="3259" spans="1:14" x14ac:dyDescent="0.35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  <c r="L3259" t="str">
        <f t="shared" si="152"/>
        <v>Niche</v>
      </c>
      <c r="M3259" t="str">
        <f t="shared" si="153"/>
        <v>GC</v>
      </c>
      <c r="N3259" t="str">
        <f t="shared" si="154"/>
        <v>Viewtiful Joe (GC)</v>
      </c>
    </row>
    <row r="3260" spans="1:14" x14ac:dyDescent="0.35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  <c r="L3260" t="str">
        <f t="shared" si="152"/>
        <v>Niche</v>
      </c>
      <c r="M3260" t="str">
        <f t="shared" si="153"/>
        <v>GBA</v>
      </c>
      <c r="N3260" t="str">
        <f t="shared" si="154"/>
        <v>The Urbz: Sims in the City (GBA)</v>
      </c>
    </row>
    <row r="3261" spans="1:14" x14ac:dyDescent="0.35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  <c r="L3261" t="str">
        <f t="shared" si="152"/>
        <v>Niche</v>
      </c>
      <c r="M3261" t="str">
        <f t="shared" si="153"/>
        <v>N64</v>
      </c>
      <c r="N3261" t="str">
        <f t="shared" si="154"/>
        <v>Beetle Adventure Racing! (N64)</v>
      </c>
    </row>
    <row r="3262" spans="1:14" x14ac:dyDescent="0.35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  <c r="L3262" t="str">
        <f t="shared" si="152"/>
        <v>Niche</v>
      </c>
      <c r="M3262" t="str">
        <f t="shared" si="153"/>
        <v>PSV</v>
      </c>
      <c r="N3262" t="str">
        <f t="shared" si="154"/>
        <v>FIFA Soccer (PSV)</v>
      </c>
    </row>
    <row r="3263" spans="1:14" x14ac:dyDescent="0.35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  <c r="L3263" t="str">
        <f t="shared" si="152"/>
        <v>Niche</v>
      </c>
      <c r="M3263" t="str">
        <f t="shared" si="153"/>
        <v>PS</v>
      </c>
      <c r="N3263" t="str">
        <f t="shared" si="154"/>
        <v>Disney's 102 Dalmatians: Puppies to the Rescue (PS)</v>
      </c>
    </row>
    <row r="3264" spans="1:14" x14ac:dyDescent="0.35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  <c r="L3264" t="str">
        <f t="shared" si="152"/>
        <v>Niche</v>
      </c>
      <c r="M3264" t="str">
        <f t="shared" si="153"/>
        <v>DS</v>
      </c>
      <c r="N3264" t="str">
        <f t="shared" si="154"/>
        <v>Wipeout: The Game (DS)</v>
      </c>
    </row>
    <row r="3265" spans="1:14" x14ac:dyDescent="0.35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  <c r="L3265" t="str">
        <f t="shared" si="152"/>
        <v>Niche</v>
      </c>
      <c r="M3265" t="str">
        <f t="shared" si="153"/>
        <v>PS2</v>
      </c>
      <c r="N3265" t="str">
        <f t="shared" si="154"/>
        <v>Strike Force Bowling (PS2)</v>
      </c>
    </row>
    <row r="3266" spans="1:14" x14ac:dyDescent="0.35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  <c r="L3266" t="str">
        <f t="shared" ref="L3266:L3329" si="155">IF(K3266 &gt; 10, "Blockbuster", IF(K3266 &gt; 1, "Standard", "Niche"))</f>
        <v>Niche</v>
      </c>
      <c r="M3266" t="str">
        <f t="shared" ref="M3266:M3329" si="156">LEFT(C3266, 3)</f>
        <v>Wii</v>
      </c>
      <c r="N3266" t="str">
        <f t="shared" ref="N3266:N3329" si="157">CONCATENATE(B3266, " ", "(", C3266, ")")</f>
        <v>SpongeBob's Atlantis SquarePantis (Wii)</v>
      </c>
    </row>
    <row r="3267" spans="1:14" x14ac:dyDescent="0.35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  <c r="L3267" t="str">
        <f t="shared" si="155"/>
        <v>Niche</v>
      </c>
      <c r="M3267" t="str">
        <f t="shared" si="156"/>
        <v>PS3</v>
      </c>
      <c r="N3267" t="str">
        <f t="shared" si="157"/>
        <v>Metal Gear Solid V: Ground Zeroes (PS3)</v>
      </c>
    </row>
    <row r="3268" spans="1:14" x14ac:dyDescent="0.35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  <c r="L3268" t="str">
        <f t="shared" si="155"/>
        <v>Niche</v>
      </c>
      <c r="M3268" t="str">
        <f t="shared" si="156"/>
        <v>260</v>
      </c>
      <c r="N3268" t="str">
        <f t="shared" si="157"/>
        <v>Halloween (2600)</v>
      </c>
    </row>
    <row r="3269" spans="1:14" x14ac:dyDescent="0.35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  <c r="L3269" t="str">
        <f t="shared" si="155"/>
        <v>Niche</v>
      </c>
      <c r="M3269" t="str">
        <f t="shared" si="156"/>
        <v>PS3</v>
      </c>
      <c r="N3269" t="str">
        <f t="shared" si="157"/>
        <v>Dragon Ball Z: Ultimate Tenkaichi (PS3)</v>
      </c>
    </row>
    <row r="3270" spans="1:14" x14ac:dyDescent="0.35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  <c r="L3270" t="str">
        <f t="shared" si="155"/>
        <v>Niche</v>
      </c>
      <c r="M3270" t="str">
        <f t="shared" si="156"/>
        <v>PSP</v>
      </c>
      <c r="N3270" t="str">
        <f t="shared" si="157"/>
        <v>WWE SmackDown vs. Raw 2010 (PSP)</v>
      </c>
    </row>
    <row r="3271" spans="1:14" x14ac:dyDescent="0.35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  <c r="L3271" t="str">
        <f t="shared" si="155"/>
        <v>Niche</v>
      </c>
      <c r="M3271" t="str">
        <f t="shared" si="156"/>
        <v>PS</v>
      </c>
      <c r="N3271" t="str">
        <f t="shared" si="157"/>
        <v>Bass Landing (PS)</v>
      </c>
    </row>
    <row r="3272" spans="1:14" x14ac:dyDescent="0.35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  <c r="L3272" t="str">
        <f t="shared" si="155"/>
        <v>Niche</v>
      </c>
      <c r="M3272" t="str">
        <f t="shared" si="156"/>
        <v>PS2</v>
      </c>
      <c r="N3272" t="str">
        <f t="shared" si="157"/>
        <v>XGRA: Extreme G-Racing Association (PS2)</v>
      </c>
    </row>
    <row r="3273" spans="1:14" x14ac:dyDescent="0.35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  <c r="L3273" t="str">
        <f t="shared" si="155"/>
        <v>Niche</v>
      </c>
      <c r="M3273" t="str">
        <f t="shared" si="156"/>
        <v>GB</v>
      </c>
      <c r="N3273" t="str">
        <f t="shared" si="157"/>
        <v>Mario's Picross (GB)</v>
      </c>
    </row>
    <row r="3274" spans="1:14" x14ac:dyDescent="0.35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  <c r="L3274" t="str">
        <f t="shared" si="155"/>
        <v>Niche</v>
      </c>
      <c r="M3274" t="str">
        <f t="shared" si="156"/>
        <v>GC</v>
      </c>
      <c r="N3274" t="str">
        <f t="shared" si="157"/>
        <v>Pac-Man Player's Choice Bundle (GC)</v>
      </c>
    </row>
    <row r="3275" spans="1:14" x14ac:dyDescent="0.35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  <c r="L3275" t="str">
        <f t="shared" si="155"/>
        <v>Niche</v>
      </c>
      <c r="M3275" t="str">
        <f t="shared" si="156"/>
        <v>PS4</v>
      </c>
      <c r="N3275" t="str">
        <f t="shared" si="157"/>
        <v>Rocksmith 2014 (PS4)</v>
      </c>
    </row>
    <row r="3276" spans="1:14" x14ac:dyDescent="0.35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  <c r="L3276" t="str">
        <f t="shared" si="155"/>
        <v>Niche</v>
      </c>
      <c r="M3276" t="str">
        <f t="shared" si="156"/>
        <v>SAT</v>
      </c>
      <c r="N3276" t="str">
        <f t="shared" si="157"/>
        <v>Fighters MEGAMiX (SAT)</v>
      </c>
    </row>
    <row r="3277" spans="1:14" x14ac:dyDescent="0.35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  <c r="L3277" t="str">
        <f t="shared" si="155"/>
        <v>Niche</v>
      </c>
      <c r="M3277" t="str">
        <f t="shared" si="156"/>
        <v>SNE</v>
      </c>
      <c r="N3277" t="str">
        <f t="shared" si="157"/>
        <v>Bahamut Lagoon (SNES)</v>
      </c>
    </row>
    <row r="3278" spans="1:14" x14ac:dyDescent="0.35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  <c r="L3278" t="str">
        <f t="shared" si="155"/>
        <v>Niche</v>
      </c>
      <c r="M3278" t="str">
        <f t="shared" si="156"/>
        <v>X36</v>
      </c>
      <c r="N3278" t="str">
        <f t="shared" si="157"/>
        <v>Wall-E (X360)</v>
      </c>
    </row>
    <row r="3279" spans="1:14" x14ac:dyDescent="0.35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  <c r="L3279" t="str">
        <f t="shared" si="155"/>
        <v>Niche</v>
      </c>
      <c r="M3279" t="str">
        <f t="shared" si="156"/>
        <v>PC</v>
      </c>
      <c r="N3279" t="str">
        <f t="shared" si="157"/>
        <v>Tomb Raider III: Adventures of Lara Croft (PC)</v>
      </c>
    </row>
    <row r="3280" spans="1:14" x14ac:dyDescent="0.35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  <c r="L3280" t="str">
        <f t="shared" si="155"/>
        <v>Niche</v>
      </c>
      <c r="M3280" t="str">
        <f t="shared" si="156"/>
        <v>3DS</v>
      </c>
      <c r="N3280" t="str">
        <f t="shared" si="157"/>
        <v>Toshochu: Run for Money (3DS)</v>
      </c>
    </row>
    <row r="3281" spans="1:14" x14ac:dyDescent="0.35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  <c r="L3281" t="str">
        <f t="shared" si="155"/>
        <v>Niche</v>
      </c>
      <c r="M3281" t="str">
        <f t="shared" si="156"/>
        <v>DS</v>
      </c>
      <c r="N3281" t="str">
        <f t="shared" si="157"/>
        <v>Dragon Quest Monsters: Joker 2 Professional (DS)</v>
      </c>
    </row>
    <row r="3282" spans="1:14" x14ac:dyDescent="0.35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  <c r="L3282" t="str">
        <f t="shared" si="155"/>
        <v>Niche</v>
      </c>
      <c r="M3282" t="str">
        <f t="shared" si="156"/>
        <v>N64</v>
      </c>
      <c r="N3282" t="str">
        <f t="shared" si="157"/>
        <v>NFL Quarterback Club 99 (N64)</v>
      </c>
    </row>
    <row r="3283" spans="1:14" x14ac:dyDescent="0.35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  <c r="L3283" t="str">
        <f t="shared" si="155"/>
        <v>Niche</v>
      </c>
      <c r="M3283" t="str">
        <f t="shared" si="156"/>
        <v>PS</v>
      </c>
      <c r="N3283" t="str">
        <f t="shared" si="157"/>
        <v>Super Robot Taisen Î± Gaiden (PS)</v>
      </c>
    </row>
    <row r="3284" spans="1:14" x14ac:dyDescent="0.35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  <c r="L3284" t="str">
        <f t="shared" si="155"/>
        <v>Niche</v>
      </c>
      <c r="M3284" t="str">
        <f t="shared" si="156"/>
        <v>PS3</v>
      </c>
      <c r="N3284" t="str">
        <f t="shared" si="157"/>
        <v>Formula 1: Championship Edition (PS3)</v>
      </c>
    </row>
    <row r="3285" spans="1:14" x14ac:dyDescent="0.35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  <c r="L3285" t="str">
        <f t="shared" si="155"/>
        <v>Niche</v>
      </c>
      <c r="M3285" t="str">
        <f t="shared" si="156"/>
        <v>Wii</v>
      </c>
      <c r="N3285" t="str">
        <f t="shared" si="157"/>
        <v>Muramasa: The Demon Blade (Wii)</v>
      </c>
    </row>
    <row r="3286" spans="1:14" x14ac:dyDescent="0.35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  <c r="L3286" t="str">
        <f t="shared" si="155"/>
        <v>Niche</v>
      </c>
      <c r="M3286" t="str">
        <f t="shared" si="156"/>
        <v>PS3</v>
      </c>
      <c r="N3286" t="str">
        <f t="shared" si="157"/>
        <v>NBA 2K9 (PS3)</v>
      </c>
    </row>
    <row r="3287" spans="1:14" x14ac:dyDescent="0.35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  <c r="L3287" t="str">
        <f t="shared" si="155"/>
        <v>Niche</v>
      </c>
      <c r="M3287" t="str">
        <f t="shared" si="156"/>
        <v>PS2</v>
      </c>
      <c r="N3287" t="str">
        <f t="shared" si="157"/>
        <v>SingStar Singalong With Disney (PS2)</v>
      </c>
    </row>
    <row r="3288" spans="1:14" x14ac:dyDescent="0.35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  <c r="L3288" t="str">
        <f t="shared" si="155"/>
        <v>Niche</v>
      </c>
      <c r="M3288" t="str">
        <f t="shared" si="156"/>
        <v>PS4</v>
      </c>
      <c r="N3288" t="str">
        <f t="shared" si="157"/>
        <v>NHL 16 (PS4)</v>
      </c>
    </row>
    <row r="3289" spans="1:14" x14ac:dyDescent="0.35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  <c r="L3289" t="str">
        <f t="shared" si="155"/>
        <v>Niche</v>
      </c>
      <c r="M3289" t="str">
        <f t="shared" si="156"/>
        <v>PS4</v>
      </c>
      <c r="N3289" t="str">
        <f t="shared" si="157"/>
        <v>Plants vs. Zombies: Garden Warfare (PS4)</v>
      </c>
    </row>
    <row r="3290" spans="1:14" x14ac:dyDescent="0.35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  <c r="L3290" t="str">
        <f t="shared" si="155"/>
        <v>Niche</v>
      </c>
      <c r="M3290" t="str">
        <f t="shared" si="156"/>
        <v>XB</v>
      </c>
      <c r="N3290" t="str">
        <f t="shared" si="157"/>
        <v>NFL Fever 2003 (XB)</v>
      </c>
    </row>
    <row r="3291" spans="1:14" x14ac:dyDescent="0.35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  <c r="L3291" t="str">
        <f t="shared" si="155"/>
        <v>Niche</v>
      </c>
      <c r="M3291" t="str">
        <f t="shared" si="156"/>
        <v>PS2</v>
      </c>
      <c r="N3291" t="str">
        <f t="shared" si="157"/>
        <v>Samurai Warriors 2 (PS2)</v>
      </c>
    </row>
    <row r="3292" spans="1:14" x14ac:dyDescent="0.35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  <c r="L3292" t="str">
        <f t="shared" si="155"/>
        <v>Niche</v>
      </c>
      <c r="M3292" t="str">
        <f t="shared" si="156"/>
        <v>PS3</v>
      </c>
      <c r="N3292" t="str">
        <f t="shared" si="157"/>
        <v>Dynasty Warriors 8 (PS3)</v>
      </c>
    </row>
    <row r="3293" spans="1:14" x14ac:dyDescent="0.35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  <c r="L3293" t="str">
        <f t="shared" si="155"/>
        <v>Niche</v>
      </c>
      <c r="M3293" t="str">
        <f t="shared" si="156"/>
        <v>Wii</v>
      </c>
      <c r="N3293" t="str">
        <f t="shared" si="157"/>
        <v>Disney Sing It: Family Hits (Wii)</v>
      </c>
    </row>
    <row r="3294" spans="1:14" x14ac:dyDescent="0.35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  <c r="L3294" t="str">
        <f t="shared" si="155"/>
        <v>Niche</v>
      </c>
      <c r="M3294" t="str">
        <f t="shared" si="156"/>
        <v>GBA</v>
      </c>
      <c r="N3294" t="str">
        <f t="shared" si="157"/>
        <v>2 Games in 1: Sonic Battle &amp; ChuChu Rocket! (GBA)</v>
      </c>
    </row>
    <row r="3295" spans="1:14" x14ac:dyDescent="0.35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  <c r="L3295" t="str">
        <f t="shared" si="155"/>
        <v>Niche</v>
      </c>
      <c r="M3295" t="str">
        <f t="shared" si="156"/>
        <v>PS2</v>
      </c>
      <c r="N3295" t="str">
        <f t="shared" si="157"/>
        <v>Robotech: Battlecry (PS2)</v>
      </c>
    </row>
    <row r="3296" spans="1:14" x14ac:dyDescent="0.35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  <c r="L3296" t="str">
        <f t="shared" si="155"/>
        <v>Niche</v>
      </c>
      <c r="M3296" t="str">
        <f t="shared" si="156"/>
        <v>GBA</v>
      </c>
      <c r="N3296" t="str">
        <f t="shared" si="157"/>
        <v>Dora the Explorer: Super Spies (GBA)</v>
      </c>
    </row>
    <row r="3297" spans="1:14" x14ac:dyDescent="0.35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  <c r="L3297" t="str">
        <f t="shared" si="155"/>
        <v>Niche</v>
      </c>
      <c r="M3297" t="str">
        <f t="shared" si="156"/>
        <v>Wii</v>
      </c>
      <c r="N3297" t="str">
        <f t="shared" si="157"/>
        <v>New Carnival Games (Wii)</v>
      </c>
    </row>
    <row r="3298" spans="1:14" x14ac:dyDescent="0.35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  <c r="L3298" t="str">
        <f t="shared" si="155"/>
        <v>Niche</v>
      </c>
      <c r="M3298" t="str">
        <f t="shared" si="156"/>
        <v>X36</v>
      </c>
      <c r="N3298" t="str">
        <f t="shared" si="157"/>
        <v>Tony Hawk: RIDE (X360)</v>
      </c>
    </row>
    <row r="3299" spans="1:14" x14ac:dyDescent="0.35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  <c r="L3299" t="str">
        <f t="shared" si="155"/>
        <v>Niche</v>
      </c>
      <c r="M3299" t="str">
        <f t="shared" si="156"/>
        <v>Wii</v>
      </c>
      <c r="N3299" t="str">
        <f t="shared" si="157"/>
        <v>Just Dance 2014 (WiiU)</v>
      </c>
    </row>
    <row r="3300" spans="1:14" x14ac:dyDescent="0.35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  <c r="L3300" t="str">
        <f t="shared" si="155"/>
        <v>Niche</v>
      </c>
      <c r="M3300" t="str">
        <f t="shared" si="156"/>
        <v>3DS</v>
      </c>
      <c r="N3300" t="str">
        <f t="shared" si="157"/>
        <v>Cooking Mama 4: Kitchen Magic! (3DS)</v>
      </c>
    </row>
    <row r="3301" spans="1:14" x14ac:dyDescent="0.35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  <c r="L3301" t="str">
        <f t="shared" si="155"/>
        <v>Niche</v>
      </c>
      <c r="M3301" t="str">
        <f t="shared" si="156"/>
        <v>GBA</v>
      </c>
      <c r="N3301" t="str">
        <f t="shared" si="157"/>
        <v>Texas Hold 'Em Poker (GBA)</v>
      </c>
    </row>
    <row r="3302" spans="1:14" x14ac:dyDescent="0.35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  <c r="L3302" t="str">
        <f t="shared" si="155"/>
        <v>Niche</v>
      </c>
      <c r="M3302" t="str">
        <f t="shared" si="156"/>
        <v>PS2</v>
      </c>
      <c r="N3302" t="str">
        <f t="shared" si="157"/>
        <v>Time Crisis 3 (PS2)</v>
      </c>
    </row>
    <row r="3303" spans="1:14" x14ac:dyDescent="0.35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  <c r="L3303" t="str">
        <f t="shared" si="155"/>
        <v>Niche</v>
      </c>
      <c r="M3303" t="str">
        <f t="shared" si="156"/>
        <v>Wii</v>
      </c>
      <c r="N3303" t="str">
        <f t="shared" si="157"/>
        <v>Cabela's Monster Buck Hunter (Wii)</v>
      </c>
    </row>
    <row r="3304" spans="1:14" x14ac:dyDescent="0.35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  <c r="L3304" t="str">
        <f t="shared" si="155"/>
        <v>Niche</v>
      </c>
      <c r="M3304" t="str">
        <f t="shared" si="156"/>
        <v>DS</v>
      </c>
      <c r="N3304" t="str">
        <f t="shared" si="157"/>
        <v>Ganbaru Watashi no Kakei Diary (DS)</v>
      </c>
    </row>
    <row r="3305" spans="1:14" x14ac:dyDescent="0.35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  <c r="L3305" t="str">
        <f t="shared" si="155"/>
        <v>Niche</v>
      </c>
      <c r="M3305" t="str">
        <f t="shared" si="156"/>
        <v>X36</v>
      </c>
      <c r="N3305" t="str">
        <f t="shared" si="157"/>
        <v>pro evolution soccer 2011 (X360)</v>
      </c>
    </row>
    <row r="3306" spans="1:14" x14ac:dyDescent="0.35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  <c r="L3306" t="str">
        <f t="shared" si="155"/>
        <v>Niche</v>
      </c>
      <c r="M3306" t="str">
        <f t="shared" si="156"/>
        <v>Wii</v>
      </c>
      <c r="N3306" t="str">
        <f t="shared" si="157"/>
        <v>New Play Control! Donkey Kong Jungle Beat (Wii)</v>
      </c>
    </row>
    <row r="3307" spans="1:14" x14ac:dyDescent="0.35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  <c r="L3307" t="str">
        <f t="shared" si="155"/>
        <v>Niche</v>
      </c>
      <c r="M3307" t="str">
        <f t="shared" si="156"/>
        <v>PS</v>
      </c>
      <c r="N3307" t="str">
        <f t="shared" si="157"/>
        <v>Small Soldiers (PS)</v>
      </c>
    </row>
    <row r="3308" spans="1:14" x14ac:dyDescent="0.35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  <c r="L3308" t="str">
        <f t="shared" si="155"/>
        <v>Niche</v>
      </c>
      <c r="M3308" t="str">
        <f t="shared" si="156"/>
        <v>PS3</v>
      </c>
      <c r="N3308" t="str">
        <f t="shared" si="157"/>
        <v>Yakuza: Dead Souls (PS3)</v>
      </c>
    </row>
    <row r="3309" spans="1:14" x14ac:dyDescent="0.35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  <c r="L3309" t="str">
        <f t="shared" si="155"/>
        <v>Niche</v>
      </c>
      <c r="M3309" t="str">
        <f t="shared" si="156"/>
        <v>DS</v>
      </c>
      <c r="N3309" t="str">
        <f t="shared" si="157"/>
        <v>Littlest Pet Shop: Garden (DS)</v>
      </c>
    </row>
    <row r="3310" spans="1:14" x14ac:dyDescent="0.35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  <c r="L3310" t="str">
        <f t="shared" si="155"/>
        <v>Niche</v>
      </c>
      <c r="M3310" t="str">
        <f t="shared" si="156"/>
        <v>XB</v>
      </c>
      <c r="N3310" t="str">
        <f t="shared" si="157"/>
        <v>Half-Life 2 (XB)</v>
      </c>
    </row>
    <row r="3311" spans="1:14" x14ac:dyDescent="0.35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  <c r="L3311" t="str">
        <f t="shared" si="155"/>
        <v>Niche</v>
      </c>
      <c r="M3311" t="str">
        <f t="shared" si="156"/>
        <v>PS</v>
      </c>
      <c r="N3311" t="str">
        <f t="shared" si="157"/>
        <v>Duke Nukem: Total Meltdown (PS)</v>
      </c>
    </row>
    <row r="3312" spans="1:14" x14ac:dyDescent="0.35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  <c r="L3312" t="str">
        <f t="shared" si="155"/>
        <v>Niche</v>
      </c>
      <c r="M3312" t="str">
        <f t="shared" si="156"/>
        <v>Wii</v>
      </c>
      <c r="N3312" t="str">
        <f t="shared" si="157"/>
        <v>Pac-Man Party (Wii)</v>
      </c>
    </row>
    <row r="3313" spans="1:14" x14ac:dyDescent="0.35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  <c r="L3313" t="str">
        <f t="shared" si="155"/>
        <v>Niche</v>
      </c>
      <c r="M3313" t="str">
        <f t="shared" si="156"/>
        <v>PSP</v>
      </c>
      <c r="N3313" t="str">
        <f t="shared" si="157"/>
        <v>Jak and Daxter: The Lost Frontier (PSP)</v>
      </c>
    </row>
    <row r="3314" spans="1:14" x14ac:dyDescent="0.35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  <c r="L3314" t="str">
        <f t="shared" si="155"/>
        <v>Niche</v>
      </c>
      <c r="M3314" t="str">
        <f t="shared" si="156"/>
        <v>X36</v>
      </c>
      <c r="N3314" t="str">
        <f t="shared" si="157"/>
        <v>Major League Baseball 2K8 (X360)</v>
      </c>
    </row>
    <row r="3315" spans="1:14" x14ac:dyDescent="0.35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  <c r="L3315" t="str">
        <f t="shared" si="155"/>
        <v>Niche</v>
      </c>
      <c r="M3315" t="str">
        <f t="shared" si="156"/>
        <v>DS</v>
      </c>
      <c r="N3315" t="str">
        <f t="shared" si="157"/>
        <v>SimCity DS (DS)</v>
      </c>
    </row>
    <row r="3316" spans="1:14" x14ac:dyDescent="0.35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  <c r="L3316" t="str">
        <f t="shared" si="155"/>
        <v>Niche</v>
      </c>
      <c r="M3316" t="str">
        <f t="shared" si="156"/>
        <v>X36</v>
      </c>
      <c r="N3316" t="str">
        <f t="shared" si="157"/>
        <v>Major League Baseball 2K9 (X360)</v>
      </c>
    </row>
    <row r="3317" spans="1:14" x14ac:dyDescent="0.35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  <c r="L3317" t="str">
        <f t="shared" si="155"/>
        <v>Niche</v>
      </c>
      <c r="M3317" t="str">
        <f t="shared" si="156"/>
        <v>DS</v>
      </c>
      <c r="N3317" t="str">
        <f t="shared" si="157"/>
        <v>Petz: Dogz Pack (DS)</v>
      </c>
    </row>
    <row r="3318" spans="1:14" x14ac:dyDescent="0.35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  <c r="L3318" t="str">
        <f t="shared" si="155"/>
        <v>Niche</v>
      </c>
      <c r="M3318" t="str">
        <f t="shared" si="156"/>
        <v>X36</v>
      </c>
      <c r="N3318" t="str">
        <f t="shared" si="157"/>
        <v>Split/Second (X360)</v>
      </c>
    </row>
    <row r="3319" spans="1:14" x14ac:dyDescent="0.35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  <c r="L3319" t="str">
        <f t="shared" si="155"/>
        <v>Niche</v>
      </c>
      <c r="M3319" t="str">
        <f t="shared" si="156"/>
        <v>GBA</v>
      </c>
      <c r="N3319" t="str">
        <f t="shared" si="157"/>
        <v>Final Fantasy IV Advance (GBA)</v>
      </c>
    </row>
    <row r="3320" spans="1:14" x14ac:dyDescent="0.35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  <c r="L3320" t="str">
        <f t="shared" si="155"/>
        <v>Niche</v>
      </c>
      <c r="M3320" t="str">
        <f t="shared" si="156"/>
        <v>GBA</v>
      </c>
      <c r="N3320" t="str">
        <f t="shared" si="157"/>
        <v>Madden NFL 2003 (GBA)</v>
      </c>
    </row>
    <row r="3321" spans="1:14" x14ac:dyDescent="0.35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  <c r="L3321" t="str">
        <f t="shared" si="155"/>
        <v>Niche</v>
      </c>
      <c r="M3321" t="str">
        <f t="shared" si="156"/>
        <v>PS</v>
      </c>
      <c r="N3321" t="str">
        <f t="shared" si="157"/>
        <v>Tomb Raider Chronicles (PS)</v>
      </c>
    </row>
    <row r="3322" spans="1:14" x14ac:dyDescent="0.35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  <c r="L3322" t="str">
        <f t="shared" si="155"/>
        <v>Niche</v>
      </c>
      <c r="M3322" t="str">
        <f t="shared" si="156"/>
        <v>GBA</v>
      </c>
      <c r="N3322" t="str">
        <f t="shared" si="157"/>
        <v>Harry Potter and the Goblet of Fire (GBA)</v>
      </c>
    </row>
    <row r="3323" spans="1:14" x14ac:dyDescent="0.35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  <c r="L3323" t="str">
        <f t="shared" si="155"/>
        <v>Niche</v>
      </c>
      <c r="M3323" t="str">
        <f t="shared" si="156"/>
        <v>GBA</v>
      </c>
      <c r="N3323" t="str">
        <f t="shared" si="157"/>
        <v>Dragon Ball Z: Buu's Fury (GBA)</v>
      </c>
    </row>
    <row r="3324" spans="1:14" x14ac:dyDescent="0.35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  <c r="L3324" t="str">
        <f t="shared" si="155"/>
        <v>Niche</v>
      </c>
      <c r="M3324" t="str">
        <f t="shared" si="156"/>
        <v>GC</v>
      </c>
      <c r="N3324" t="str">
        <f t="shared" si="157"/>
        <v>Madden NFL 2002 (GC)</v>
      </c>
    </row>
    <row r="3325" spans="1:14" x14ac:dyDescent="0.35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  <c r="L3325" t="str">
        <f t="shared" si="155"/>
        <v>Niche</v>
      </c>
      <c r="M3325" t="str">
        <f t="shared" si="156"/>
        <v>Wii</v>
      </c>
      <c r="N3325" t="str">
        <f t="shared" si="157"/>
        <v>Guitar Hero: Smash Hits (Wii)</v>
      </c>
    </row>
    <row r="3326" spans="1:14" x14ac:dyDescent="0.35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  <c r="L3326" t="str">
        <f t="shared" si="155"/>
        <v>Niche</v>
      </c>
      <c r="M3326" t="str">
        <f t="shared" si="156"/>
        <v>Wii</v>
      </c>
      <c r="N3326" t="str">
        <f t="shared" si="157"/>
        <v>Disney TH!NK Fast: The Ultimate Trivia Showdown (Wii)</v>
      </c>
    </row>
    <row r="3327" spans="1:14" x14ac:dyDescent="0.35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  <c r="L3327" t="str">
        <f t="shared" si="155"/>
        <v>Niche</v>
      </c>
      <c r="M3327" t="str">
        <f t="shared" si="156"/>
        <v>GBA</v>
      </c>
      <c r="N3327" t="str">
        <f t="shared" si="157"/>
        <v>Spider-Man: Mysterio's Menace (GBA)</v>
      </c>
    </row>
    <row r="3328" spans="1:14" x14ac:dyDescent="0.35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  <c r="L3328" t="str">
        <f t="shared" si="155"/>
        <v>Niche</v>
      </c>
      <c r="M3328" t="str">
        <f t="shared" si="156"/>
        <v>N64</v>
      </c>
      <c r="N3328" t="str">
        <f t="shared" si="157"/>
        <v>Madden NFL 2000 (N64)</v>
      </c>
    </row>
    <row r="3329" spans="1:14" x14ac:dyDescent="0.35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  <c r="L3329" t="str">
        <f t="shared" si="155"/>
        <v>Niche</v>
      </c>
      <c r="M3329" t="str">
        <f t="shared" si="156"/>
        <v>X36</v>
      </c>
      <c r="N3329" t="str">
        <f t="shared" si="157"/>
        <v>Transformers: The Game (XBox 360, PS2, PS3, Wii &amp; PC Versions) (X360)</v>
      </c>
    </row>
    <row r="3330" spans="1:14" x14ac:dyDescent="0.35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  <c r="L3330" t="str">
        <f t="shared" ref="L3330:L3393" si="158">IF(K3330 &gt; 10, "Blockbuster", IF(K3330 &gt; 1, "Standard", "Niche"))</f>
        <v>Niche</v>
      </c>
      <c r="M3330" t="str">
        <f t="shared" ref="M3330:M3393" si="159">LEFT(C3330, 3)</f>
        <v>GBA</v>
      </c>
      <c r="N3330" t="str">
        <f t="shared" ref="N3330:N3393" si="160">CONCATENATE(B3330, " ", "(", C3330, ")")</f>
        <v>Game &amp; Watch Gallery 4 (GBA)</v>
      </c>
    </row>
    <row r="3331" spans="1:14" x14ac:dyDescent="0.35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  <c r="L3331" t="str">
        <f t="shared" si="158"/>
        <v>Niche</v>
      </c>
      <c r="M3331" t="str">
        <f t="shared" si="159"/>
        <v>DS</v>
      </c>
      <c r="N3331" t="str">
        <f t="shared" si="160"/>
        <v>Littlest Pet Shop: Jungle (DS)</v>
      </c>
    </row>
    <row r="3332" spans="1:14" x14ac:dyDescent="0.35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  <c r="L3332" t="str">
        <f t="shared" si="158"/>
        <v>Niche</v>
      </c>
      <c r="M3332" t="str">
        <f t="shared" si="159"/>
        <v>PS2</v>
      </c>
      <c r="N3332" t="str">
        <f t="shared" si="160"/>
        <v>Naruto: Ultimate Ninja (PS2)</v>
      </c>
    </row>
    <row r="3333" spans="1:14" x14ac:dyDescent="0.35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  <c r="L3333" t="str">
        <f t="shared" si="158"/>
        <v>Niche</v>
      </c>
      <c r="M3333" t="str">
        <f t="shared" si="159"/>
        <v>X36</v>
      </c>
      <c r="N3333" t="str">
        <f t="shared" si="160"/>
        <v>Fighters Uncaged (X360)</v>
      </c>
    </row>
    <row r="3334" spans="1:14" x14ac:dyDescent="0.35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  <c r="L3334" t="str">
        <f t="shared" si="158"/>
        <v>Niche</v>
      </c>
      <c r="M3334" t="str">
        <f t="shared" si="159"/>
        <v>X36</v>
      </c>
      <c r="N3334" t="str">
        <f t="shared" si="160"/>
        <v>Call of Juarez: Bound in Blood (X360)</v>
      </c>
    </row>
    <row r="3335" spans="1:14" x14ac:dyDescent="0.35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  <c r="L3335" t="str">
        <f t="shared" si="158"/>
        <v>Niche</v>
      </c>
      <c r="M3335" t="str">
        <f t="shared" si="159"/>
        <v>Wii</v>
      </c>
      <c r="N3335" t="str">
        <f t="shared" si="160"/>
        <v>New Play Control! Pikmin 2 (Wii)</v>
      </c>
    </row>
    <row r="3336" spans="1:14" x14ac:dyDescent="0.35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  <c r="L3336" t="str">
        <f t="shared" si="158"/>
        <v>Niche</v>
      </c>
      <c r="M3336" t="str">
        <f t="shared" si="159"/>
        <v>GBA</v>
      </c>
      <c r="N3336" t="str">
        <f t="shared" si="160"/>
        <v>Tony Hawk's Underground (GBA)</v>
      </c>
    </row>
    <row r="3337" spans="1:14" x14ac:dyDescent="0.35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  <c r="L3337" t="str">
        <f t="shared" si="158"/>
        <v>Niche</v>
      </c>
      <c r="M3337" t="str">
        <f t="shared" si="159"/>
        <v>PSV</v>
      </c>
      <c r="N3337" t="str">
        <f t="shared" si="160"/>
        <v>Hot Shots Golf: World Invitational (PSV)</v>
      </c>
    </row>
    <row r="3338" spans="1:14" x14ac:dyDescent="0.35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  <c r="L3338" t="str">
        <f t="shared" si="158"/>
        <v>Niche</v>
      </c>
      <c r="M3338" t="str">
        <f t="shared" si="159"/>
        <v>GBA</v>
      </c>
      <c r="N3338" t="str">
        <f t="shared" si="160"/>
        <v>Monster Trucks (GBA)</v>
      </c>
    </row>
    <row r="3339" spans="1:14" x14ac:dyDescent="0.35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  <c r="L3339" t="str">
        <f t="shared" si="158"/>
        <v>Niche</v>
      </c>
      <c r="M3339" t="str">
        <f t="shared" si="159"/>
        <v>PS2</v>
      </c>
      <c r="N3339" t="str">
        <f t="shared" si="160"/>
        <v>Shadow The Hedgehog (PS2)</v>
      </c>
    </row>
    <row r="3340" spans="1:14" x14ac:dyDescent="0.35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  <c r="L3340" t="str">
        <f t="shared" si="158"/>
        <v>Niche</v>
      </c>
      <c r="M3340" t="str">
        <f t="shared" si="159"/>
        <v>GC</v>
      </c>
      <c r="N3340" t="str">
        <f t="shared" si="160"/>
        <v>Wave Race: Blue Storm (GC)</v>
      </c>
    </row>
    <row r="3341" spans="1:14" x14ac:dyDescent="0.35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  <c r="L3341" t="str">
        <f t="shared" si="158"/>
        <v>Niche</v>
      </c>
      <c r="M3341" t="str">
        <f t="shared" si="159"/>
        <v>PS2</v>
      </c>
      <c r="N3341" t="str">
        <f t="shared" si="160"/>
        <v>Backyard Wrestling: Don't Try This at Home (PS2)</v>
      </c>
    </row>
    <row r="3342" spans="1:14" x14ac:dyDescent="0.35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  <c r="L3342" t="str">
        <f t="shared" si="158"/>
        <v>Niche</v>
      </c>
      <c r="M3342" t="str">
        <f t="shared" si="159"/>
        <v>XB</v>
      </c>
      <c r="N3342" t="str">
        <f t="shared" si="160"/>
        <v>Fight Night Round 2 (XB)</v>
      </c>
    </row>
    <row r="3343" spans="1:14" x14ac:dyDescent="0.35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  <c r="L3343" t="str">
        <f t="shared" si="158"/>
        <v>Niche</v>
      </c>
      <c r="M3343" t="str">
        <f t="shared" si="159"/>
        <v>PSP</v>
      </c>
      <c r="N3343" t="str">
        <f t="shared" si="160"/>
        <v>MonHun Nikki: Poka Poka Ailu Mura (PSP)</v>
      </c>
    </row>
    <row r="3344" spans="1:14" x14ac:dyDescent="0.35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  <c r="L3344" t="str">
        <f t="shared" si="158"/>
        <v>Niche</v>
      </c>
      <c r="M3344" t="str">
        <f t="shared" si="159"/>
        <v>DS</v>
      </c>
      <c r="N3344" t="str">
        <f t="shared" si="160"/>
        <v>The Golden Compass (DS)</v>
      </c>
    </row>
    <row r="3345" spans="1:14" x14ac:dyDescent="0.35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  <c r="L3345" t="str">
        <f t="shared" si="158"/>
        <v>Niche</v>
      </c>
      <c r="M3345" t="str">
        <f t="shared" si="159"/>
        <v>PS2</v>
      </c>
      <c r="N3345" t="str">
        <f t="shared" si="160"/>
        <v>NBA 2K8 (PS2)</v>
      </c>
    </row>
    <row r="3346" spans="1:14" x14ac:dyDescent="0.35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  <c r="L3346" t="str">
        <f t="shared" si="158"/>
        <v>Niche</v>
      </c>
      <c r="M3346" t="str">
        <f t="shared" si="159"/>
        <v>Wii</v>
      </c>
      <c r="N3346" t="str">
        <f t="shared" si="160"/>
        <v>Phineas and Ferb: Across the 2nd Dimension (Wii)</v>
      </c>
    </row>
    <row r="3347" spans="1:14" x14ac:dyDescent="0.35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  <c r="L3347" t="str">
        <f t="shared" si="158"/>
        <v>Niche</v>
      </c>
      <c r="M3347" t="str">
        <f t="shared" si="159"/>
        <v>Wii</v>
      </c>
      <c r="N3347" t="str">
        <f t="shared" si="160"/>
        <v>Disney Infinity (WiiU)</v>
      </c>
    </row>
    <row r="3348" spans="1:14" x14ac:dyDescent="0.35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  <c r="L3348" t="str">
        <f t="shared" si="158"/>
        <v>Niche</v>
      </c>
      <c r="M3348" t="str">
        <f t="shared" si="159"/>
        <v>Wii</v>
      </c>
      <c r="N3348" t="str">
        <f t="shared" si="160"/>
        <v>The Golden Compass (Wii)</v>
      </c>
    </row>
    <row r="3349" spans="1:14" x14ac:dyDescent="0.35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  <c r="L3349" t="str">
        <f t="shared" si="158"/>
        <v>Niche</v>
      </c>
      <c r="M3349" t="str">
        <f t="shared" si="159"/>
        <v>DS</v>
      </c>
      <c r="N3349" t="str">
        <f t="shared" si="160"/>
        <v>WarioWare D.I.Y. (DS)</v>
      </c>
    </row>
    <row r="3350" spans="1:14" x14ac:dyDescent="0.35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  <c r="L3350" t="str">
        <f t="shared" si="158"/>
        <v>Niche</v>
      </c>
      <c r="M3350" t="str">
        <f t="shared" si="159"/>
        <v>PS3</v>
      </c>
      <c r="N3350" t="str">
        <f t="shared" si="160"/>
        <v>Tony Hawk: RIDE (PS3)</v>
      </c>
    </row>
    <row r="3351" spans="1:14" x14ac:dyDescent="0.35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  <c r="L3351" t="str">
        <f t="shared" si="158"/>
        <v>Niche</v>
      </c>
      <c r="M3351" t="str">
        <f t="shared" si="159"/>
        <v>3DS</v>
      </c>
      <c r="N3351" t="str">
        <f t="shared" si="160"/>
        <v>LEGO Jurassic World (3DS)</v>
      </c>
    </row>
    <row r="3352" spans="1:14" x14ac:dyDescent="0.35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  <c r="L3352" t="str">
        <f t="shared" si="158"/>
        <v>Niche</v>
      </c>
      <c r="M3352" t="str">
        <f t="shared" si="159"/>
        <v>PS3</v>
      </c>
      <c r="N3352" t="str">
        <f t="shared" si="160"/>
        <v>Alice: Madness Returns (PS3)</v>
      </c>
    </row>
    <row r="3353" spans="1:14" x14ac:dyDescent="0.35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  <c r="L3353" t="str">
        <f t="shared" si="158"/>
        <v>Niche</v>
      </c>
      <c r="M3353" t="str">
        <f t="shared" si="159"/>
        <v>PS4</v>
      </c>
      <c r="N3353" t="str">
        <f t="shared" si="160"/>
        <v>LEGO The Hobbit (PS4)</v>
      </c>
    </row>
    <row r="3354" spans="1:14" x14ac:dyDescent="0.35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  <c r="L3354" t="str">
        <f t="shared" si="158"/>
        <v>Niche</v>
      </c>
      <c r="M3354" t="str">
        <f t="shared" si="159"/>
        <v>PS</v>
      </c>
      <c r="N3354" t="str">
        <f t="shared" si="160"/>
        <v>Suikoden (PS)</v>
      </c>
    </row>
    <row r="3355" spans="1:14" x14ac:dyDescent="0.35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  <c r="L3355" t="str">
        <f t="shared" si="158"/>
        <v>Niche</v>
      </c>
      <c r="M3355" t="str">
        <f t="shared" si="159"/>
        <v>PS2</v>
      </c>
      <c r="N3355" t="str">
        <f t="shared" si="160"/>
        <v>Secret Agent Clank (PS2)</v>
      </c>
    </row>
    <row r="3356" spans="1:14" x14ac:dyDescent="0.35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  <c r="L3356" t="str">
        <f t="shared" si="158"/>
        <v>Niche</v>
      </c>
      <c r="M3356" t="str">
        <f t="shared" si="159"/>
        <v>PS2</v>
      </c>
      <c r="N3356" t="str">
        <f t="shared" si="160"/>
        <v>Rayman Arena (PS2)</v>
      </c>
    </row>
    <row r="3357" spans="1:14" x14ac:dyDescent="0.35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  <c r="L3357" t="str">
        <f t="shared" si="158"/>
        <v>Niche</v>
      </c>
      <c r="M3357" t="str">
        <f t="shared" si="159"/>
        <v>PSP</v>
      </c>
      <c r="N3357" t="str">
        <f t="shared" si="160"/>
        <v>Avatar: The Game (PSP)</v>
      </c>
    </row>
    <row r="3358" spans="1:14" x14ac:dyDescent="0.35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  <c r="L3358" t="str">
        <f t="shared" si="158"/>
        <v>Niche</v>
      </c>
      <c r="M3358" t="str">
        <f t="shared" si="159"/>
        <v>PS2</v>
      </c>
      <c r="N3358" t="str">
        <f t="shared" si="160"/>
        <v>Jaws Unleashed (PS2)</v>
      </c>
    </row>
    <row r="3359" spans="1:14" x14ac:dyDescent="0.35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  <c r="L3359" t="str">
        <f t="shared" si="158"/>
        <v>Niche</v>
      </c>
      <c r="M3359" t="str">
        <f t="shared" si="159"/>
        <v>SAT</v>
      </c>
      <c r="N3359" t="str">
        <f t="shared" si="160"/>
        <v>Puyo Puyo Sun (SAT)</v>
      </c>
    </row>
    <row r="3360" spans="1:14" x14ac:dyDescent="0.35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  <c r="L3360" t="str">
        <f t="shared" si="158"/>
        <v>Niche</v>
      </c>
      <c r="M3360" t="str">
        <f t="shared" si="159"/>
        <v>PS2</v>
      </c>
      <c r="N3360" t="str">
        <f t="shared" si="160"/>
        <v>Half-Life (PS2)</v>
      </c>
    </row>
    <row r="3361" spans="1:14" x14ac:dyDescent="0.35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  <c r="L3361" t="str">
        <f t="shared" si="158"/>
        <v>Niche</v>
      </c>
      <c r="M3361" t="str">
        <f t="shared" si="159"/>
        <v>XOn</v>
      </c>
      <c r="N3361" t="str">
        <f t="shared" si="160"/>
        <v>Tomb Raider (2013) (XOne)</v>
      </c>
    </row>
    <row r="3362" spans="1:14" x14ac:dyDescent="0.35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  <c r="L3362" t="str">
        <f t="shared" si="158"/>
        <v>Niche</v>
      </c>
      <c r="M3362" t="str">
        <f t="shared" si="159"/>
        <v>N64</v>
      </c>
      <c r="N3362" t="str">
        <f t="shared" si="160"/>
        <v>Mickey's Speedway USA (N64)</v>
      </c>
    </row>
    <row r="3363" spans="1:14" x14ac:dyDescent="0.35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  <c r="L3363" t="str">
        <f t="shared" si="158"/>
        <v>Niche</v>
      </c>
      <c r="M3363" t="str">
        <f t="shared" si="159"/>
        <v>N64</v>
      </c>
      <c r="N3363" t="str">
        <f t="shared" si="160"/>
        <v>International Superstar Soccer 64 (N64)</v>
      </c>
    </row>
    <row r="3364" spans="1:14" x14ac:dyDescent="0.35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  <c r="L3364" t="str">
        <f t="shared" si="158"/>
        <v>Niche</v>
      </c>
      <c r="M3364" t="str">
        <f t="shared" si="159"/>
        <v>Wii</v>
      </c>
      <c r="N3364" t="str">
        <f t="shared" si="160"/>
        <v>Skylanders SWAP Force (WiiU)</v>
      </c>
    </row>
    <row r="3365" spans="1:14" x14ac:dyDescent="0.35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  <c r="L3365" t="str">
        <f t="shared" si="158"/>
        <v>Niche</v>
      </c>
      <c r="M3365" t="str">
        <f t="shared" si="159"/>
        <v>PS2</v>
      </c>
      <c r="N3365" t="str">
        <f t="shared" si="160"/>
        <v>NASCAR Heat 2002 (PS2)</v>
      </c>
    </row>
    <row r="3366" spans="1:14" x14ac:dyDescent="0.35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  <c r="L3366" t="str">
        <f t="shared" si="158"/>
        <v>Niche</v>
      </c>
      <c r="M3366" t="str">
        <f t="shared" si="159"/>
        <v>Wii</v>
      </c>
      <c r="N3366" t="str">
        <f t="shared" si="160"/>
        <v>Disney Sing It! High School Musical 3: Senior Year (Wii)</v>
      </c>
    </row>
    <row r="3367" spans="1:14" x14ac:dyDescent="0.35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  <c r="L3367" t="str">
        <f t="shared" si="158"/>
        <v>Niche</v>
      </c>
      <c r="M3367" t="str">
        <f t="shared" si="159"/>
        <v>PS</v>
      </c>
      <c r="N3367" t="str">
        <f t="shared" si="160"/>
        <v>From TV Animation One Piece: Grand Battle 2 (PS)</v>
      </c>
    </row>
    <row r="3368" spans="1:14" x14ac:dyDescent="0.35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  <c r="L3368" t="str">
        <f t="shared" si="158"/>
        <v>Niche</v>
      </c>
      <c r="M3368" t="str">
        <f t="shared" si="159"/>
        <v>PS</v>
      </c>
      <c r="N3368" t="str">
        <f t="shared" si="160"/>
        <v>BeatMania Append 3rdMix (PS)</v>
      </c>
    </row>
    <row r="3369" spans="1:14" x14ac:dyDescent="0.35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  <c r="L3369" t="str">
        <f t="shared" si="158"/>
        <v>Niche</v>
      </c>
      <c r="M3369" t="str">
        <f t="shared" si="159"/>
        <v>X36</v>
      </c>
      <c r="N3369" t="str">
        <f t="shared" si="160"/>
        <v>PGR3 - Project Gotham Racing 3 (X360)</v>
      </c>
    </row>
    <row r="3370" spans="1:14" x14ac:dyDescent="0.35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  <c r="L3370" t="str">
        <f t="shared" si="158"/>
        <v>Niche</v>
      </c>
      <c r="M3370" t="str">
        <f t="shared" si="159"/>
        <v>PS3</v>
      </c>
      <c r="N3370" t="str">
        <f t="shared" si="160"/>
        <v>XCOM: Enemy Unknown (PS3)</v>
      </c>
    </row>
    <row r="3371" spans="1:14" x14ac:dyDescent="0.35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  <c r="L3371" t="str">
        <f t="shared" si="158"/>
        <v>Niche</v>
      </c>
      <c r="M3371" t="str">
        <f t="shared" si="159"/>
        <v>X36</v>
      </c>
      <c r="N3371" t="str">
        <f t="shared" si="160"/>
        <v>Blur (X360)</v>
      </c>
    </row>
    <row r="3372" spans="1:14" x14ac:dyDescent="0.35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  <c r="L3372" t="str">
        <f t="shared" si="158"/>
        <v>Niche</v>
      </c>
      <c r="M3372" t="str">
        <f t="shared" si="159"/>
        <v>PS</v>
      </c>
      <c r="N3372" t="str">
        <f t="shared" si="160"/>
        <v>Xena: Warrior Princess (PS)</v>
      </c>
    </row>
    <row r="3373" spans="1:14" x14ac:dyDescent="0.35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  <c r="L3373" t="str">
        <f t="shared" si="158"/>
        <v>Niche</v>
      </c>
      <c r="M3373" t="str">
        <f t="shared" si="159"/>
        <v>3DS</v>
      </c>
      <c r="N3373" t="str">
        <f t="shared" si="160"/>
        <v>Scribblenauts: Unlimited (3DS)</v>
      </c>
    </row>
    <row r="3374" spans="1:14" x14ac:dyDescent="0.35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  <c r="L3374" t="str">
        <f t="shared" si="158"/>
        <v>Niche</v>
      </c>
      <c r="M3374" t="str">
        <f t="shared" si="159"/>
        <v>SNE</v>
      </c>
      <c r="N3374" t="str">
        <f t="shared" si="160"/>
        <v>Front Mission (SNES)</v>
      </c>
    </row>
    <row r="3375" spans="1:14" x14ac:dyDescent="0.35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  <c r="L3375" t="str">
        <f t="shared" si="158"/>
        <v>Niche</v>
      </c>
      <c r="M3375" t="str">
        <f t="shared" si="159"/>
        <v>PS3</v>
      </c>
      <c r="N3375" t="str">
        <f t="shared" si="160"/>
        <v>NHL 11 (PS3)</v>
      </c>
    </row>
    <row r="3376" spans="1:14" x14ac:dyDescent="0.35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  <c r="L3376" t="str">
        <f t="shared" si="158"/>
        <v>Niche</v>
      </c>
      <c r="M3376" t="str">
        <f t="shared" si="159"/>
        <v>X36</v>
      </c>
      <c r="N3376" t="str">
        <f t="shared" si="160"/>
        <v>Kinect Rush: A Disney Pixar Adventure (X360)</v>
      </c>
    </row>
    <row r="3377" spans="1:14" x14ac:dyDescent="0.35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  <c r="L3377" t="str">
        <f t="shared" si="158"/>
        <v>Niche</v>
      </c>
      <c r="M3377" t="str">
        <f t="shared" si="159"/>
        <v>X36</v>
      </c>
      <c r="N3377" t="str">
        <f t="shared" si="160"/>
        <v>Monopoly (X360)</v>
      </c>
    </row>
    <row r="3378" spans="1:14" x14ac:dyDescent="0.35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  <c r="L3378" t="str">
        <f t="shared" si="158"/>
        <v>Niche</v>
      </c>
      <c r="M3378" t="str">
        <f t="shared" si="159"/>
        <v>PS4</v>
      </c>
      <c r="N3378" t="str">
        <f t="shared" si="160"/>
        <v>Disney Infinity 2.0: Marvel Super Heroes (PS4)</v>
      </c>
    </row>
    <row r="3379" spans="1:14" x14ac:dyDescent="0.35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  <c r="L3379" t="str">
        <f t="shared" si="158"/>
        <v>Niche</v>
      </c>
      <c r="M3379" t="str">
        <f t="shared" si="159"/>
        <v>PS2</v>
      </c>
      <c r="N3379" t="str">
        <f t="shared" si="160"/>
        <v>Major League Baseball 2K7 (PS2)</v>
      </c>
    </row>
    <row r="3380" spans="1:14" x14ac:dyDescent="0.35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  <c r="L3380" t="str">
        <f t="shared" si="158"/>
        <v>Niche</v>
      </c>
      <c r="M3380" t="str">
        <f t="shared" si="159"/>
        <v>DS</v>
      </c>
      <c r="N3380" t="str">
        <f t="shared" si="160"/>
        <v>Asphalt: Urban GT (DS)</v>
      </c>
    </row>
    <row r="3381" spans="1:14" x14ac:dyDescent="0.35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  <c r="L3381" t="str">
        <f t="shared" si="158"/>
        <v>Niche</v>
      </c>
      <c r="M3381" t="str">
        <f t="shared" si="159"/>
        <v>PS3</v>
      </c>
      <c r="N3381" t="str">
        <f t="shared" si="160"/>
        <v>The Fight: Lights Out (PS3)</v>
      </c>
    </row>
    <row r="3382" spans="1:14" x14ac:dyDescent="0.35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  <c r="L3382" t="str">
        <f t="shared" si="158"/>
        <v>Niche</v>
      </c>
      <c r="M3382" t="str">
        <f t="shared" si="159"/>
        <v>PS2</v>
      </c>
      <c r="N3382" t="str">
        <f t="shared" si="160"/>
        <v>Dai-2-Ji Super Robot Taisen Î± (PS2)</v>
      </c>
    </row>
    <row r="3383" spans="1:14" x14ac:dyDescent="0.35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  <c r="L3383" t="str">
        <f t="shared" si="158"/>
        <v>Niche</v>
      </c>
      <c r="M3383" t="str">
        <f t="shared" si="159"/>
        <v>DS</v>
      </c>
      <c r="N3383" t="str">
        <f t="shared" si="160"/>
        <v>Pokemon Trozei! (DS)</v>
      </c>
    </row>
    <row r="3384" spans="1:14" x14ac:dyDescent="0.35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  <c r="L3384" t="str">
        <f t="shared" si="158"/>
        <v>Niche</v>
      </c>
      <c r="M3384" t="str">
        <f t="shared" si="159"/>
        <v>PC</v>
      </c>
      <c r="N3384" t="str">
        <f t="shared" si="160"/>
        <v>Dead Space (PC)</v>
      </c>
    </row>
    <row r="3385" spans="1:14" x14ac:dyDescent="0.35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  <c r="L3385" t="str">
        <f t="shared" si="158"/>
        <v>Niche</v>
      </c>
      <c r="M3385" t="str">
        <f t="shared" si="159"/>
        <v>PS2</v>
      </c>
      <c r="N3385" t="str">
        <f t="shared" si="160"/>
        <v>Hot Wheels: Stunt Track Challenge (PS2)</v>
      </c>
    </row>
    <row r="3386" spans="1:14" x14ac:dyDescent="0.35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  <c r="L3386" t="str">
        <f t="shared" si="158"/>
        <v>Niche</v>
      </c>
      <c r="M3386" t="str">
        <f t="shared" si="159"/>
        <v>PSV</v>
      </c>
      <c r="N3386" t="str">
        <f t="shared" si="160"/>
        <v>Rayman Origins (PSV)</v>
      </c>
    </row>
    <row r="3387" spans="1:14" x14ac:dyDescent="0.35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  <c r="L3387" t="str">
        <f t="shared" si="158"/>
        <v>Niche</v>
      </c>
      <c r="M3387" t="str">
        <f t="shared" si="159"/>
        <v>X36</v>
      </c>
      <c r="N3387" t="str">
        <f t="shared" si="160"/>
        <v>London 2012: The Official Video Game of the Olympic Games (X360)</v>
      </c>
    </row>
    <row r="3388" spans="1:14" x14ac:dyDescent="0.35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  <c r="L3388" t="str">
        <f t="shared" si="158"/>
        <v>Niche</v>
      </c>
      <c r="M3388" t="str">
        <f t="shared" si="159"/>
        <v>X36</v>
      </c>
      <c r="N3388" t="str">
        <f t="shared" si="160"/>
        <v>Beijing 2008 (X360)</v>
      </c>
    </row>
    <row r="3389" spans="1:14" x14ac:dyDescent="0.35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  <c r="L3389" t="str">
        <f t="shared" si="158"/>
        <v>Niche</v>
      </c>
      <c r="M3389" t="str">
        <f t="shared" si="159"/>
        <v>PS2</v>
      </c>
      <c r="N3389" t="str">
        <f t="shared" si="160"/>
        <v>Dai-3-Ji Super Robot Taisen Î±: Shuuen no Ginga e (PS2)</v>
      </c>
    </row>
    <row r="3390" spans="1:14" x14ac:dyDescent="0.35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  <c r="L3390" t="str">
        <f t="shared" si="158"/>
        <v>Niche</v>
      </c>
      <c r="M3390" t="str">
        <f t="shared" si="159"/>
        <v>Wii</v>
      </c>
      <c r="N3390" t="str">
        <f t="shared" si="160"/>
        <v>Jeopardy! (Wii)</v>
      </c>
    </row>
    <row r="3391" spans="1:14" x14ac:dyDescent="0.35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  <c r="L3391" t="str">
        <f t="shared" si="158"/>
        <v>Niche</v>
      </c>
      <c r="M3391" t="str">
        <f t="shared" si="159"/>
        <v>PS</v>
      </c>
      <c r="N3391" t="str">
        <f t="shared" si="160"/>
        <v>Jikkyou Powerful Pro Yakyuu '97 Kaimakuban (PS)</v>
      </c>
    </row>
    <row r="3392" spans="1:14" x14ac:dyDescent="0.35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  <c r="L3392" t="str">
        <f t="shared" si="158"/>
        <v>Niche</v>
      </c>
      <c r="M3392" t="str">
        <f t="shared" si="159"/>
        <v>PC</v>
      </c>
      <c r="N3392" t="str">
        <f t="shared" si="160"/>
        <v>Assassin's Creed: Brotherhood (PC)</v>
      </c>
    </row>
    <row r="3393" spans="1:14" x14ac:dyDescent="0.35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  <c r="L3393" t="str">
        <f t="shared" si="158"/>
        <v>Niche</v>
      </c>
      <c r="M3393" t="str">
        <f t="shared" si="159"/>
        <v>PS</v>
      </c>
      <c r="N3393" t="str">
        <f t="shared" si="160"/>
        <v>CyberTiger (PS)</v>
      </c>
    </row>
    <row r="3394" spans="1:14" x14ac:dyDescent="0.35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  <c r="L3394" t="str">
        <f t="shared" ref="L3394:L3457" si="161">IF(K3394 &gt; 10, "Blockbuster", IF(K3394 &gt; 1, "Standard", "Niche"))</f>
        <v>Niche</v>
      </c>
      <c r="M3394" t="str">
        <f t="shared" ref="M3394:M3457" si="162">LEFT(C3394, 3)</f>
        <v>PS</v>
      </c>
      <c r="N3394" t="str">
        <f t="shared" ref="N3394:N3457" si="163">CONCATENATE(B3394, " ", "(", C3394, ")")</f>
        <v>Jampack Fall 2001 (PS)</v>
      </c>
    </row>
    <row r="3395" spans="1:14" x14ac:dyDescent="0.35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  <c r="L3395" t="str">
        <f t="shared" si="161"/>
        <v>Niche</v>
      </c>
      <c r="M3395" t="str">
        <f t="shared" si="162"/>
        <v>GC</v>
      </c>
      <c r="N3395" t="str">
        <f t="shared" si="163"/>
        <v>Medal of Honor: Frontline (GC)</v>
      </c>
    </row>
    <row r="3396" spans="1:14" x14ac:dyDescent="0.35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  <c r="L3396" t="str">
        <f t="shared" si="161"/>
        <v>Niche</v>
      </c>
      <c r="M3396" t="str">
        <f t="shared" si="162"/>
        <v>DS</v>
      </c>
      <c r="N3396" t="str">
        <f t="shared" si="163"/>
        <v>Final Fantasy: The 4 Heroes of Light (DS)</v>
      </c>
    </row>
    <row r="3397" spans="1:14" x14ac:dyDescent="0.35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  <c r="L3397" t="str">
        <f t="shared" si="161"/>
        <v>Niche</v>
      </c>
      <c r="M3397" t="str">
        <f t="shared" si="162"/>
        <v>Wii</v>
      </c>
      <c r="N3397" t="str">
        <f t="shared" si="163"/>
        <v>Iron Man (Wii)</v>
      </c>
    </row>
    <row r="3398" spans="1:14" x14ac:dyDescent="0.35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  <c r="L3398" t="str">
        <f t="shared" si="161"/>
        <v>Niche</v>
      </c>
      <c r="M3398" t="str">
        <f t="shared" si="162"/>
        <v>PS3</v>
      </c>
      <c r="N3398" t="str">
        <f t="shared" si="163"/>
        <v>Kane &amp; Lynch 2: Dog Days (PS3)</v>
      </c>
    </row>
    <row r="3399" spans="1:14" x14ac:dyDescent="0.35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  <c r="L3399" t="str">
        <f t="shared" si="161"/>
        <v>Niche</v>
      </c>
      <c r="M3399" t="str">
        <f t="shared" si="162"/>
        <v>PS</v>
      </c>
      <c r="N3399" t="str">
        <f t="shared" si="163"/>
        <v>NFL Blitz 2001 (PS)</v>
      </c>
    </row>
    <row r="3400" spans="1:14" x14ac:dyDescent="0.35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  <c r="L3400" t="str">
        <f t="shared" si="161"/>
        <v>Niche</v>
      </c>
      <c r="M3400" t="str">
        <f t="shared" si="162"/>
        <v>PC</v>
      </c>
      <c r="N3400" t="str">
        <f t="shared" si="163"/>
        <v>Total War: Shogun 2 (PC)</v>
      </c>
    </row>
    <row r="3401" spans="1:14" x14ac:dyDescent="0.35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  <c r="L3401" t="str">
        <f t="shared" si="161"/>
        <v>Niche</v>
      </c>
      <c r="M3401" t="str">
        <f t="shared" si="162"/>
        <v>PS</v>
      </c>
      <c r="N3401" t="str">
        <f t="shared" si="163"/>
        <v>Jikkyou Powerful Pro Yakyuu '98 Kaimakuban (PS)</v>
      </c>
    </row>
    <row r="3402" spans="1:14" x14ac:dyDescent="0.35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  <c r="L3402" t="str">
        <f t="shared" si="161"/>
        <v>Niche</v>
      </c>
      <c r="M3402" t="str">
        <f t="shared" si="162"/>
        <v>PS2</v>
      </c>
      <c r="N3402" t="str">
        <f t="shared" si="163"/>
        <v>Rock Band 2 (PS2)</v>
      </c>
    </row>
    <row r="3403" spans="1:14" x14ac:dyDescent="0.35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  <c r="L3403" t="str">
        <f t="shared" si="161"/>
        <v>Niche</v>
      </c>
      <c r="M3403" t="str">
        <f t="shared" si="162"/>
        <v>PS3</v>
      </c>
      <c r="N3403" t="str">
        <f t="shared" si="163"/>
        <v>Yakuza 5 (PS3)</v>
      </c>
    </row>
    <row r="3404" spans="1:14" x14ac:dyDescent="0.35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  <c r="L3404" t="str">
        <f t="shared" si="161"/>
        <v>Niche</v>
      </c>
      <c r="M3404" t="str">
        <f t="shared" si="162"/>
        <v>PSP</v>
      </c>
      <c r="N3404" t="str">
        <f t="shared" si="163"/>
        <v>LEGO Indiana Jones 2: The Adventure Continues (PSP)</v>
      </c>
    </row>
    <row r="3405" spans="1:14" x14ac:dyDescent="0.35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  <c r="L3405" t="str">
        <f t="shared" si="161"/>
        <v>Niche</v>
      </c>
      <c r="M3405" t="str">
        <f t="shared" si="162"/>
        <v>260</v>
      </c>
      <c r="N3405" t="str">
        <f t="shared" si="163"/>
        <v>BurgerTime (2600)</v>
      </c>
    </row>
    <row r="3406" spans="1:14" x14ac:dyDescent="0.35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  <c r="L3406" t="str">
        <f t="shared" si="161"/>
        <v>Niche</v>
      </c>
      <c r="M3406" t="str">
        <f t="shared" si="162"/>
        <v>X36</v>
      </c>
      <c r="N3406" t="str">
        <f t="shared" si="163"/>
        <v>Naruto: The Broken Bond (X360)</v>
      </c>
    </row>
    <row r="3407" spans="1:14" x14ac:dyDescent="0.35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  <c r="L3407" t="str">
        <f t="shared" si="161"/>
        <v>Niche</v>
      </c>
      <c r="M3407" t="str">
        <f t="shared" si="162"/>
        <v>PS2</v>
      </c>
      <c r="N3407" t="str">
        <f t="shared" si="163"/>
        <v>2002 FIFA World Cup (PS2)</v>
      </c>
    </row>
    <row r="3408" spans="1:14" x14ac:dyDescent="0.35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  <c r="L3408" t="str">
        <f t="shared" si="161"/>
        <v>Niche</v>
      </c>
      <c r="M3408" t="str">
        <f t="shared" si="162"/>
        <v>XB</v>
      </c>
      <c r="N3408" t="str">
        <f t="shared" si="163"/>
        <v>MVP Baseball 2004 (XB)</v>
      </c>
    </row>
    <row r="3409" spans="1:14" x14ac:dyDescent="0.35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  <c r="L3409" t="str">
        <f t="shared" si="161"/>
        <v>Niche</v>
      </c>
      <c r="M3409" t="str">
        <f t="shared" si="162"/>
        <v>GC</v>
      </c>
      <c r="N3409" t="str">
        <f t="shared" si="163"/>
        <v>Crash Bandicoot: The Wrath of Cortex (GC)</v>
      </c>
    </row>
    <row r="3410" spans="1:14" x14ac:dyDescent="0.35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  <c r="L3410" t="str">
        <f t="shared" si="161"/>
        <v>Niche</v>
      </c>
      <c r="M3410" t="str">
        <f t="shared" si="162"/>
        <v>260</v>
      </c>
      <c r="N3410" t="str">
        <f t="shared" si="163"/>
        <v>Smurf: Rescue In Gargamel's Castle (2600)</v>
      </c>
    </row>
    <row r="3411" spans="1:14" x14ac:dyDescent="0.35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  <c r="L3411" t="str">
        <f t="shared" si="161"/>
        <v>Niche</v>
      </c>
      <c r="M3411" t="str">
        <f t="shared" si="162"/>
        <v>DS</v>
      </c>
      <c r="N3411" t="str">
        <f t="shared" si="163"/>
        <v>Spelling Challenges and more! (DS)</v>
      </c>
    </row>
    <row r="3412" spans="1:14" x14ac:dyDescent="0.35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  <c r="L3412" t="str">
        <f t="shared" si="161"/>
        <v>Niche</v>
      </c>
      <c r="M3412" t="str">
        <f t="shared" si="162"/>
        <v>Wii</v>
      </c>
      <c r="N3412" t="str">
        <f t="shared" si="163"/>
        <v>Go Diego Go! Great Dinosaur Rescue (Wii)</v>
      </c>
    </row>
    <row r="3413" spans="1:14" x14ac:dyDescent="0.35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  <c r="L3413" t="str">
        <f t="shared" si="161"/>
        <v>Niche</v>
      </c>
      <c r="M3413" t="str">
        <f t="shared" si="162"/>
        <v>Wii</v>
      </c>
      <c r="N3413" t="str">
        <f t="shared" si="163"/>
        <v>Transformers: The Game (XBox 360, PS2, PS3, Wii &amp; PC Versions) (Wii)</v>
      </c>
    </row>
    <row r="3414" spans="1:14" x14ac:dyDescent="0.35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  <c r="L3414" t="str">
        <f t="shared" si="161"/>
        <v>Niche</v>
      </c>
      <c r="M3414" t="str">
        <f t="shared" si="162"/>
        <v>N64</v>
      </c>
      <c r="N3414" t="str">
        <f t="shared" si="163"/>
        <v>Extreme-G (N64)</v>
      </c>
    </row>
    <row r="3415" spans="1:14" x14ac:dyDescent="0.35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  <c r="L3415" t="str">
        <f t="shared" si="161"/>
        <v>Niche</v>
      </c>
      <c r="M3415" t="str">
        <f t="shared" si="162"/>
        <v>N64</v>
      </c>
      <c r="N3415" t="str">
        <f t="shared" si="163"/>
        <v>Ready 2 Rumble Boxing (N64)</v>
      </c>
    </row>
    <row r="3416" spans="1:14" x14ac:dyDescent="0.35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  <c r="L3416" t="str">
        <f t="shared" si="161"/>
        <v>Niche</v>
      </c>
      <c r="M3416" t="str">
        <f t="shared" si="162"/>
        <v>X36</v>
      </c>
      <c r="N3416" t="str">
        <f t="shared" si="163"/>
        <v>Payday 2 (X360)</v>
      </c>
    </row>
    <row r="3417" spans="1:14" x14ac:dyDescent="0.35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  <c r="L3417" t="str">
        <f t="shared" si="161"/>
        <v>Niche</v>
      </c>
      <c r="M3417" t="str">
        <f t="shared" si="162"/>
        <v>XB</v>
      </c>
      <c r="N3417" t="str">
        <f t="shared" si="163"/>
        <v>Dead or Alive Xtreme Beach Volleyball (XB)</v>
      </c>
    </row>
    <row r="3418" spans="1:14" x14ac:dyDescent="0.35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  <c r="L3418" t="str">
        <f t="shared" si="161"/>
        <v>Niche</v>
      </c>
      <c r="M3418" t="str">
        <f t="shared" si="162"/>
        <v>PS2</v>
      </c>
      <c r="N3418" t="str">
        <f t="shared" si="163"/>
        <v>Tales of Rebirth (PS2)</v>
      </c>
    </row>
    <row r="3419" spans="1:14" x14ac:dyDescent="0.35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  <c r="L3419" t="str">
        <f t="shared" si="161"/>
        <v>Niche</v>
      </c>
      <c r="M3419" t="str">
        <f t="shared" si="162"/>
        <v>X36</v>
      </c>
      <c r="N3419" t="str">
        <f t="shared" si="163"/>
        <v>SoulCalibur V (X360)</v>
      </c>
    </row>
    <row r="3420" spans="1:14" x14ac:dyDescent="0.35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  <c r="L3420" t="str">
        <f t="shared" si="161"/>
        <v>Niche</v>
      </c>
      <c r="M3420" t="str">
        <f t="shared" si="162"/>
        <v>PS3</v>
      </c>
      <c r="N3420" t="str">
        <f t="shared" si="163"/>
        <v>NHL 12 (PS3)</v>
      </c>
    </row>
    <row r="3421" spans="1:14" x14ac:dyDescent="0.35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  <c r="L3421" t="str">
        <f t="shared" si="161"/>
        <v>Niche</v>
      </c>
      <c r="M3421" t="str">
        <f t="shared" si="162"/>
        <v>PS3</v>
      </c>
      <c r="N3421" t="str">
        <f t="shared" si="163"/>
        <v>Tales of Zestiria (PS3)</v>
      </c>
    </row>
    <row r="3422" spans="1:14" x14ac:dyDescent="0.35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  <c r="L3422" t="str">
        <f t="shared" si="161"/>
        <v>Niche</v>
      </c>
      <c r="M3422" t="str">
        <f t="shared" si="162"/>
        <v>PS2</v>
      </c>
      <c r="N3422" t="str">
        <f t="shared" si="163"/>
        <v>Silent Hill: Shattered Memories (PS2)</v>
      </c>
    </row>
    <row r="3423" spans="1:14" x14ac:dyDescent="0.35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  <c r="L3423" t="str">
        <f t="shared" si="161"/>
        <v>Niche</v>
      </c>
      <c r="M3423" t="str">
        <f t="shared" si="162"/>
        <v>X36</v>
      </c>
      <c r="N3423" t="str">
        <f t="shared" si="163"/>
        <v>Madden NFL 06 (X360)</v>
      </c>
    </row>
    <row r="3424" spans="1:14" x14ac:dyDescent="0.35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  <c r="L3424" t="str">
        <f t="shared" si="161"/>
        <v>Niche</v>
      </c>
      <c r="M3424" t="str">
        <f t="shared" si="162"/>
        <v>Wii</v>
      </c>
      <c r="N3424" t="str">
        <f t="shared" si="163"/>
        <v>Skate it (Wii)</v>
      </c>
    </row>
    <row r="3425" spans="1:14" x14ac:dyDescent="0.35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  <c r="L3425" t="str">
        <f t="shared" si="161"/>
        <v>Niche</v>
      </c>
      <c r="M3425" t="str">
        <f t="shared" si="162"/>
        <v>X36</v>
      </c>
      <c r="N3425" t="str">
        <f t="shared" si="163"/>
        <v>Game Party in Motion (X360)</v>
      </c>
    </row>
    <row r="3426" spans="1:14" x14ac:dyDescent="0.35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  <c r="L3426" t="str">
        <f t="shared" si="161"/>
        <v>Niche</v>
      </c>
      <c r="M3426" t="str">
        <f t="shared" si="162"/>
        <v>PS</v>
      </c>
      <c r="N3426" t="str">
        <f t="shared" si="163"/>
        <v>Barbie: Race &amp; Ride (PS)</v>
      </c>
    </row>
    <row r="3427" spans="1:14" x14ac:dyDescent="0.35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  <c r="L3427" t="str">
        <f t="shared" si="161"/>
        <v>Niche</v>
      </c>
      <c r="M3427" t="str">
        <f t="shared" si="162"/>
        <v>X36</v>
      </c>
      <c r="N3427" t="str">
        <f t="shared" si="163"/>
        <v>Lost: Via Domus (X360)</v>
      </c>
    </row>
    <row r="3428" spans="1:14" x14ac:dyDescent="0.35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  <c r="L3428" t="str">
        <f t="shared" si="161"/>
        <v>Niche</v>
      </c>
      <c r="M3428" t="str">
        <f t="shared" si="162"/>
        <v>PS2</v>
      </c>
      <c r="N3428" t="str">
        <f t="shared" si="163"/>
        <v>Mega Man Anniversary Collection (PS2)</v>
      </c>
    </row>
    <row r="3429" spans="1:14" x14ac:dyDescent="0.35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  <c r="L3429" t="str">
        <f t="shared" si="161"/>
        <v>Niche</v>
      </c>
      <c r="M3429" t="str">
        <f t="shared" si="162"/>
        <v>PSP</v>
      </c>
      <c r="N3429" t="str">
        <f t="shared" si="163"/>
        <v>Final Fantasy Anniversary Edition (PSP)</v>
      </c>
    </row>
    <row r="3430" spans="1:14" x14ac:dyDescent="0.35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  <c r="L3430" t="str">
        <f t="shared" si="161"/>
        <v>Niche</v>
      </c>
      <c r="M3430" t="str">
        <f t="shared" si="162"/>
        <v>PS4</v>
      </c>
      <c r="N3430" t="str">
        <f t="shared" si="163"/>
        <v>Dark Souls II (PS4)</v>
      </c>
    </row>
    <row r="3431" spans="1:14" x14ac:dyDescent="0.35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  <c r="L3431" t="str">
        <f t="shared" si="161"/>
        <v>Niche</v>
      </c>
      <c r="M3431" t="str">
        <f t="shared" si="162"/>
        <v>PSP</v>
      </c>
      <c r="N3431" t="str">
        <f t="shared" si="163"/>
        <v>Ben 10: Alien Force (PSP)</v>
      </c>
    </row>
    <row r="3432" spans="1:14" x14ac:dyDescent="0.35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  <c r="L3432" t="str">
        <f t="shared" si="161"/>
        <v>Niche</v>
      </c>
      <c r="M3432" t="str">
        <f t="shared" si="162"/>
        <v>PC</v>
      </c>
      <c r="N3432" t="str">
        <f t="shared" si="163"/>
        <v>Deus Ex: Human Revolution (PC)</v>
      </c>
    </row>
    <row r="3433" spans="1:14" x14ac:dyDescent="0.35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  <c r="L3433" t="str">
        <f t="shared" si="161"/>
        <v>Niche</v>
      </c>
      <c r="M3433" t="str">
        <f t="shared" si="162"/>
        <v>PS3</v>
      </c>
      <c r="N3433" t="str">
        <f t="shared" si="163"/>
        <v>Zumba Fitness (PS3)</v>
      </c>
    </row>
    <row r="3434" spans="1:14" x14ac:dyDescent="0.35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  <c r="L3434" t="str">
        <f t="shared" si="161"/>
        <v>Niche</v>
      </c>
      <c r="M3434" t="str">
        <f t="shared" si="162"/>
        <v>GBA</v>
      </c>
      <c r="N3434" t="str">
        <f t="shared" si="163"/>
        <v>Harvest Moon: Friends of Mineral Town (GBA)</v>
      </c>
    </row>
    <row r="3435" spans="1:14" x14ac:dyDescent="0.35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  <c r="L3435" t="str">
        <f t="shared" si="161"/>
        <v>Niche</v>
      </c>
      <c r="M3435" t="str">
        <f t="shared" si="162"/>
        <v>PS2</v>
      </c>
      <c r="N3435" t="str">
        <f t="shared" si="163"/>
        <v>Backyard NBA Basketball (PS2)</v>
      </c>
    </row>
    <row r="3436" spans="1:14" x14ac:dyDescent="0.35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  <c r="L3436" t="str">
        <f t="shared" si="161"/>
        <v>Niche</v>
      </c>
      <c r="M3436" t="str">
        <f t="shared" si="162"/>
        <v>DS</v>
      </c>
      <c r="N3436" t="str">
        <f t="shared" si="163"/>
        <v>FIFA Soccer 10 (DS)</v>
      </c>
    </row>
    <row r="3437" spans="1:14" x14ac:dyDescent="0.35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  <c r="L3437" t="str">
        <f t="shared" si="161"/>
        <v>Niche</v>
      </c>
      <c r="M3437" t="str">
        <f t="shared" si="162"/>
        <v>SNE</v>
      </c>
      <c r="N3437" t="str">
        <f t="shared" si="163"/>
        <v>Kirby's Dream Course (SNES)</v>
      </c>
    </row>
    <row r="3438" spans="1:14" x14ac:dyDescent="0.35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  <c r="L3438" t="str">
        <f t="shared" si="161"/>
        <v>Niche</v>
      </c>
      <c r="M3438" t="str">
        <f t="shared" si="162"/>
        <v>PS3</v>
      </c>
      <c r="N3438" t="str">
        <f t="shared" si="163"/>
        <v>Doom 3 BFG Edition (PS3)</v>
      </c>
    </row>
    <row r="3439" spans="1:14" x14ac:dyDescent="0.35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  <c r="L3439" t="str">
        <f t="shared" si="161"/>
        <v>Niche</v>
      </c>
      <c r="M3439" t="str">
        <f t="shared" si="162"/>
        <v>PS2</v>
      </c>
      <c r="N3439" t="str">
        <f t="shared" si="163"/>
        <v>Mega Man X7 (PS2)</v>
      </c>
    </row>
    <row r="3440" spans="1:14" x14ac:dyDescent="0.35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  <c r="L3440" t="str">
        <f t="shared" si="161"/>
        <v>Niche</v>
      </c>
      <c r="M3440" t="str">
        <f t="shared" si="162"/>
        <v>Wii</v>
      </c>
      <c r="N3440" t="str">
        <f t="shared" si="163"/>
        <v>Top Spin 3 (Wii)</v>
      </c>
    </row>
    <row r="3441" spans="1:14" x14ac:dyDescent="0.35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  <c r="L3441" t="str">
        <f t="shared" si="161"/>
        <v>Niche</v>
      </c>
      <c r="M3441" t="str">
        <f t="shared" si="162"/>
        <v>Wii</v>
      </c>
      <c r="N3441" t="str">
        <f t="shared" si="163"/>
        <v>Petz Dogz 2 (Wii)</v>
      </c>
    </row>
    <row r="3442" spans="1:14" x14ac:dyDescent="0.35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  <c r="L3442" t="str">
        <f t="shared" si="161"/>
        <v>Niche</v>
      </c>
      <c r="M3442" t="str">
        <f t="shared" si="162"/>
        <v>PS2</v>
      </c>
      <c r="N3442" t="str">
        <f t="shared" si="163"/>
        <v>SpongeBob SquarePants featuring Nicktoons: Globs of Doom (PS2)</v>
      </c>
    </row>
    <row r="3443" spans="1:14" x14ac:dyDescent="0.35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  <c r="L3443" t="str">
        <f t="shared" si="161"/>
        <v>Niche</v>
      </c>
      <c r="M3443" t="str">
        <f t="shared" si="162"/>
        <v>Wii</v>
      </c>
      <c r="N3443" t="str">
        <f t="shared" si="163"/>
        <v>The Conduit (Wii)</v>
      </c>
    </row>
    <row r="3444" spans="1:14" x14ac:dyDescent="0.35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  <c r="L3444" t="str">
        <f t="shared" si="161"/>
        <v>Niche</v>
      </c>
      <c r="M3444" t="str">
        <f t="shared" si="162"/>
        <v>Wii</v>
      </c>
      <c r="N3444" t="str">
        <f t="shared" si="163"/>
        <v>Just Dance 2016 (WiiU)</v>
      </c>
    </row>
    <row r="3445" spans="1:14" x14ac:dyDescent="0.35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  <c r="L3445" t="str">
        <f t="shared" si="161"/>
        <v>Niche</v>
      </c>
      <c r="M3445" t="str">
        <f t="shared" si="162"/>
        <v>PS</v>
      </c>
      <c r="N3445" t="str">
        <f t="shared" si="163"/>
        <v>Tokimeki Memorial: Forever with You (PS)</v>
      </c>
    </row>
    <row r="3446" spans="1:14" x14ac:dyDescent="0.35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  <c r="L3446" t="str">
        <f t="shared" si="161"/>
        <v>Niche</v>
      </c>
      <c r="M3446" t="str">
        <f t="shared" si="162"/>
        <v>PS</v>
      </c>
      <c r="N3446" t="str">
        <f t="shared" si="163"/>
        <v>Diablo (PS)</v>
      </c>
    </row>
    <row r="3447" spans="1:14" x14ac:dyDescent="0.35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  <c r="L3447" t="str">
        <f t="shared" si="161"/>
        <v>Niche</v>
      </c>
      <c r="M3447" t="str">
        <f t="shared" si="162"/>
        <v>Wii</v>
      </c>
      <c r="N3447" t="str">
        <f t="shared" si="163"/>
        <v>Cabela's Dangerous Hunts 2011 (Wii)</v>
      </c>
    </row>
    <row r="3448" spans="1:14" x14ac:dyDescent="0.35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  <c r="L3448" t="str">
        <f t="shared" si="161"/>
        <v>Niche</v>
      </c>
      <c r="M3448" t="str">
        <f t="shared" si="162"/>
        <v>PS4</v>
      </c>
      <c r="N3448" t="str">
        <f t="shared" si="163"/>
        <v>NHL 15 (PS4)</v>
      </c>
    </row>
    <row r="3449" spans="1:14" x14ac:dyDescent="0.35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  <c r="L3449" t="str">
        <f t="shared" si="161"/>
        <v>Niche</v>
      </c>
      <c r="M3449" t="str">
        <f t="shared" si="162"/>
        <v>260</v>
      </c>
      <c r="N3449" t="str">
        <f t="shared" si="163"/>
        <v>Q*bert (2600)</v>
      </c>
    </row>
    <row r="3450" spans="1:14" x14ac:dyDescent="0.35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  <c r="L3450" t="str">
        <f t="shared" si="161"/>
        <v>Niche</v>
      </c>
      <c r="M3450" t="str">
        <f t="shared" si="162"/>
        <v>PS2</v>
      </c>
      <c r="N3450" t="str">
        <f t="shared" si="163"/>
        <v>Romancing SaGa (PS2)</v>
      </c>
    </row>
    <row r="3451" spans="1:14" x14ac:dyDescent="0.35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  <c r="L3451" t="str">
        <f t="shared" si="161"/>
        <v>Niche</v>
      </c>
      <c r="M3451" t="str">
        <f t="shared" si="162"/>
        <v>PS2</v>
      </c>
      <c r="N3451" t="str">
        <f t="shared" si="163"/>
        <v>The Lord of the Rings: The Third Age (PS2)</v>
      </c>
    </row>
    <row r="3452" spans="1:14" x14ac:dyDescent="0.35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  <c r="L3452" t="str">
        <f t="shared" si="161"/>
        <v>Niche</v>
      </c>
      <c r="M3452" t="str">
        <f t="shared" si="162"/>
        <v>DS</v>
      </c>
      <c r="N3452" t="str">
        <f t="shared" si="163"/>
        <v>Harvest Moon: Sunshine Islands (DS)</v>
      </c>
    </row>
    <row r="3453" spans="1:14" x14ac:dyDescent="0.35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  <c r="L3453" t="str">
        <f t="shared" si="161"/>
        <v>Niche</v>
      </c>
      <c r="M3453" t="str">
        <f t="shared" si="162"/>
        <v>Wii</v>
      </c>
      <c r="N3453" t="str">
        <f t="shared" si="163"/>
        <v>Trivial Pursuit (Wii)</v>
      </c>
    </row>
    <row r="3454" spans="1:14" x14ac:dyDescent="0.35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  <c r="L3454" t="str">
        <f t="shared" si="161"/>
        <v>Niche</v>
      </c>
      <c r="M3454" t="str">
        <f t="shared" si="162"/>
        <v>Wii</v>
      </c>
      <c r="N3454" t="str">
        <f t="shared" si="163"/>
        <v>The Legend of Spyro: Dawn of the Dragon (Wii)</v>
      </c>
    </row>
    <row r="3455" spans="1:14" x14ac:dyDescent="0.35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  <c r="L3455" t="str">
        <f t="shared" si="161"/>
        <v>Niche</v>
      </c>
      <c r="M3455" t="str">
        <f t="shared" si="162"/>
        <v>PC</v>
      </c>
      <c r="N3455" t="str">
        <f t="shared" si="163"/>
        <v>The Sims 3: World Adventures (PC)</v>
      </c>
    </row>
    <row r="3456" spans="1:14" x14ac:dyDescent="0.35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  <c r="L3456" t="str">
        <f t="shared" si="161"/>
        <v>Niche</v>
      </c>
      <c r="M3456" t="str">
        <f t="shared" si="162"/>
        <v>XOn</v>
      </c>
      <c r="N3456" t="str">
        <f t="shared" si="163"/>
        <v>Kinect Sports Rivals (XOne)</v>
      </c>
    </row>
    <row r="3457" spans="1:14" x14ac:dyDescent="0.35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  <c r="L3457" t="str">
        <f t="shared" si="161"/>
        <v>Niche</v>
      </c>
      <c r="M3457" t="str">
        <f t="shared" si="162"/>
        <v>Wii</v>
      </c>
      <c r="N3457" t="str">
        <f t="shared" si="163"/>
        <v>Rayman Origins (Wii)</v>
      </c>
    </row>
    <row r="3458" spans="1:14" x14ac:dyDescent="0.35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  <c r="L3458" t="str">
        <f t="shared" ref="L3458:L3521" si="164">IF(K3458 &gt; 10, "Blockbuster", IF(K3458 &gt; 1, "Standard", "Niche"))</f>
        <v>Niche</v>
      </c>
      <c r="M3458" t="str">
        <f t="shared" ref="M3458:M3521" si="165">LEFT(C3458, 3)</f>
        <v>XOn</v>
      </c>
      <c r="N3458" t="str">
        <f t="shared" ref="N3458:N3521" si="166">CONCATENATE(B3458, " ", "(", C3458, ")")</f>
        <v>WWE 2K16 (XOne)</v>
      </c>
    </row>
    <row r="3459" spans="1:14" x14ac:dyDescent="0.35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  <c r="L3459" t="str">
        <f t="shared" si="164"/>
        <v>Niche</v>
      </c>
      <c r="M3459" t="str">
        <f t="shared" si="165"/>
        <v>PC</v>
      </c>
      <c r="N3459" t="str">
        <f t="shared" si="166"/>
        <v>Titanfall (PC)</v>
      </c>
    </row>
    <row r="3460" spans="1:14" x14ac:dyDescent="0.35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  <c r="L3460" t="str">
        <f t="shared" si="164"/>
        <v>Niche</v>
      </c>
      <c r="M3460" t="str">
        <f t="shared" si="165"/>
        <v>PS3</v>
      </c>
      <c r="N3460" t="str">
        <f t="shared" si="166"/>
        <v>NCAA Football 09 (PS3)</v>
      </c>
    </row>
    <row r="3461" spans="1:14" x14ac:dyDescent="0.35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  <c r="L3461" t="str">
        <f t="shared" si="164"/>
        <v>Niche</v>
      </c>
      <c r="M3461" t="str">
        <f t="shared" si="165"/>
        <v>X36</v>
      </c>
      <c r="N3461" t="str">
        <f t="shared" si="166"/>
        <v>Tom Clancy's HAWX (X360)</v>
      </c>
    </row>
    <row r="3462" spans="1:14" x14ac:dyDescent="0.35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  <c r="L3462" t="str">
        <f t="shared" si="164"/>
        <v>Niche</v>
      </c>
      <c r="M3462" t="str">
        <f t="shared" si="165"/>
        <v>PS</v>
      </c>
      <c r="N3462" t="str">
        <f t="shared" si="166"/>
        <v>Sammy Sosa High Heat Baseball 2001 (PS)</v>
      </c>
    </row>
    <row r="3463" spans="1:14" x14ac:dyDescent="0.35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  <c r="L3463" t="str">
        <f t="shared" si="164"/>
        <v>Niche</v>
      </c>
      <c r="M3463" t="str">
        <f t="shared" si="165"/>
        <v>3DS</v>
      </c>
      <c r="N3463" t="str">
        <f t="shared" si="166"/>
        <v>Frozen: Olaf's Quest (3DS)</v>
      </c>
    </row>
    <row r="3464" spans="1:14" x14ac:dyDescent="0.35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  <c r="L3464" t="str">
        <f t="shared" si="164"/>
        <v>Niche</v>
      </c>
      <c r="M3464" t="str">
        <f t="shared" si="165"/>
        <v>PS2</v>
      </c>
      <c r="N3464" t="str">
        <f t="shared" si="166"/>
        <v>Terminator 3: Rise of the Machines (PS2)</v>
      </c>
    </row>
    <row r="3465" spans="1:14" x14ac:dyDescent="0.35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  <c r="L3465" t="str">
        <f t="shared" si="164"/>
        <v>Niche</v>
      </c>
      <c r="M3465" t="str">
        <f t="shared" si="165"/>
        <v>X36</v>
      </c>
      <c r="N3465" t="str">
        <f t="shared" si="166"/>
        <v>Transformers: War for Cybertron (XBox 360, PS3, &amp; PC Versions) (X360)</v>
      </c>
    </row>
    <row r="3466" spans="1:14" x14ac:dyDescent="0.35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  <c r="L3466" t="str">
        <f t="shared" si="164"/>
        <v>Niche</v>
      </c>
      <c r="M3466" t="str">
        <f t="shared" si="165"/>
        <v>DS</v>
      </c>
      <c r="N3466" t="str">
        <f t="shared" si="166"/>
        <v>Harvest Moon: The Tale of Two Towns (DS)</v>
      </c>
    </row>
    <row r="3467" spans="1:14" x14ac:dyDescent="0.35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  <c r="L3467" t="str">
        <f t="shared" si="164"/>
        <v>Niche</v>
      </c>
      <c r="M3467" t="str">
        <f t="shared" si="165"/>
        <v>N64</v>
      </c>
      <c r="N3467" t="str">
        <f t="shared" si="166"/>
        <v>FIFA: Road to  World Cup 98 (N64)</v>
      </c>
    </row>
    <row r="3468" spans="1:14" x14ac:dyDescent="0.35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  <c r="L3468" t="str">
        <f t="shared" si="164"/>
        <v>Niche</v>
      </c>
      <c r="M3468" t="str">
        <f t="shared" si="165"/>
        <v>N64</v>
      </c>
      <c r="N3468" t="str">
        <f t="shared" si="166"/>
        <v>World Cup 98 (N64)</v>
      </c>
    </row>
    <row r="3469" spans="1:14" x14ac:dyDescent="0.35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  <c r="L3469" t="str">
        <f t="shared" si="164"/>
        <v>Niche</v>
      </c>
      <c r="M3469" t="str">
        <f t="shared" si="165"/>
        <v>N64</v>
      </c>
      <c r="N3469" t="str">
        <f t="shared" si="166"/>
        <v>International Superstar Soccer '98 (N64)</v>
      </c>
    </row>
    <row r="3470" spans="1:14" x14ac:dyDescent="0.35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  <c r="L3470" t="str">
        <f t="shared" si="164"/>
        <v>Niche</v>
      </c>
      <c r="M3470" t="str">
        <f t="shared" si="165"/>
        <v>PS2</v>
      </c>
      <c r="N3470" t="str">
        <f t="shared" si="166"/>
        <v>NASCAR: Dirt to Daytona (PS2)</v>
      </c>
    </row>
    <row r="3471" spans="1:14" x14ac:dyDescent="0.35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  <c r="L3471" t="str">
        <f t="shared" si="164"/>
        <v>Niche</v>
      </c>
      <c r="M3471" t="str">
        <f t="shared" si="165"/>
        <v>PS2</v>
      </c>
      <c r="N3471" t="str">
        <f t="shared" si="166"/>
        <v>Unreal Tournament (PS2)</v>
      </c>
    </row>
    <row r="3472" spans="1:14" x14ac:dyDescent="0.35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  <c r="L3472" t="str">
        <f t="shared" si="164"/>
        <v>Niche</v>
      </c>
      <c r="M3472" t="str">
        <f t="shared" si="165"/>
        <v>PS</v>
      </c>
      <c r="N3472" t="str">
        <f t="shared" si="166"/>
        <v>Digimon World 2 (PS)</v>
      </c>
    </row>
    <row r="3473" spans="1:14" x14ac:dyDescent="0.35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  <c r="L3473" t="str">
        <f t="shared" si="164"/>
        <v>Niche</v>
      </c>
      <c r="M3473" t="str">
        <f t="shared" si="165"/>
        <v>PS</v>
      </c>
      <c r="N3473" t="str">
        <f t="shared" si="166"/>
        <v>Tales of Phantasia (PS)</v>
      </c>
    </row>
    <row r="3474" spans="1:14" x14ac:dyDescent="0.35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  <c r="L3474" t="str">
        <f t="shared" si="164"/>
        <v>Niche</v>
      </c>
      <c r="M3474" t="str">
        <f t="shared" si="165"/>
        <v>XB</v>
      </c>
      <c r="N3474" t="str">
        <f t="shared" si="166"/>
        <v>Prince of Persia: The Two Thrones (XB)</v>
      </c>
    </row>
    <row r="3475" spans="1:14" x14ac:dyDescent="0.35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  <c r="L3475" t="str">
        <f t="shared" si="164"/>
        <v>Niche</v>
      </c>
      <c r="M3475" t="str">
        <f t="shared" si="165"/>
        <v>PS2</v>
      </c>
      <c r="N3475" t="str">
        <f t="shared" si="166"/>
        <v>Xenosaga Episode II: Jenseits von Gut und BÃ¶se (PS2)</v>
      </c>
    </row>
    <row r="3476" spans="1:14" x14ac:dyDescent="0.35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  <c r="L3476" t="str">
        <f t="shared" si="164"/>
        <v>Niche</v>
      </c>
      <c r="M3476" t="str">
        <f t="shared" si="165"/>
        <v>PS</v>
      </c>
      <c r="N3476" t="str">
        <f t="shared" si="166"/>
        <v>Gex: Enter the Gecko (PS)</v>
      </c>
    </row>
    <row r="3477" spans="1:14" x14ac:dyDescent="0.35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  <c r="L3477" t="str">
        <f t="shared" si="164"/>
        <v>Niche</v>
      </c>
      <c r="M3477" t="str">
        <f t="shared" si="165"/>
        <v>GBA</v>
      </c>
      <c r="N3477" t="str">
        <f t="shared" si="166"/>
        <v>Shrek 2: Beg for Mercy (GBA)</v>
      </c>
    </row>
    <row r="3478" spans="1:14" x14ac:dyDescent="0.35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  <c r="L3478" t="str">
        <f t="shared" si="164"/>
        <v>Niche</v>
      </c>
      <c r="M3478" t="str">
        <f t="shared" si="165"/>
        <v>DS</v>
      </c>
      <c r="N3478" t="str">
        <f t="shared" si="166"/>
        <v>Mega Man Star Force 2: Zerker x Ninja / Saurian (DS)</v>
      </c>
    </row>
    <row r="3479" spans="1:14" x14ac:dyDescent="0.35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  <c r="L3479" t="str">
        <f t="shared" si="164"/>
        <v>Niche</v>
      </c>
      <c r="M3479" t="str">
        <f t="shared" si="165"/>
        <v>PS3</v>
      </c>
      <c r="N3479" t="str">
        <f t="shared" si="166"/>
        <v>JoJo's Bizarre Adventure: All Star Battle (PS3)</v>
      </c>
    </row>
    <row r="3480" spans="1:14" x14ac:dyDescent="0.35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  <c r="L3480" t="str">
        <f t="shared" si="164"/>
        <v>Niche</v>
      </c>
      <c r="M3480" t="str">
        <f t="shared" si="165"/>
        <v>DS</v>
      </c>
      <c r="N3480" t="str">
        <f t="shared" si="166"/>
        <v>Petz Nursery (DS)</v>
      </c>
    </row>
    <row r="3481" spans="1:14" x14ac:dyDescent="0.35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  <c r="L3481" t="str">
        <f t="shared" si="164"/>
        <v>Niche</v>
      </c>
      <c r="M3481" t="str">
        <f t="shared" si="165"/>
        <v>PS2</v>
      </c>
      <c r="N3481" t="str">
        <f t="shared" si="166"/>
        <v>Contra: Shattered Soldier (PS2)</v>
      </c>
    </row>
    <row r="3482" spans="1:14" x14ac:dyDescent="0.35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  <c r="L3482" t="str">
        <f t="shared" si="164"/>
        <v>Niche</v>
      </c>
      <c r="M3482" t="str">
        <f t="shared" si="165"/>
        <v>PS</v>
      </c>
      <c r="N3482" t="str">
        <f t="shared" si="166"/>
        <v>Championship Motocross featuring Ricky Carmichael (PS)</v>
      </c>
    </row>
    <row r="3483" spans="1:14" x14ac:dyDescent="0.35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  <c r="L3483" t="str">
        <f t="shared" si="164"/>
        <v>Niche</v>
      </c>
      <c r="M3483" t="str">
        <f t="shared" si="165"/>
        <v>SNE</v>
      </c>
      <c r="N3483" t="str">
        <f t="shared" si="166"/>
        <v>Dragon Ball Z: Chou Saiya Densetsu (SNES)</v>
      </c>
    </row>
    <row r="3484" spans="1:14" x14ac:dyDescent="0.35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  <c r="L3484" t="str">
        <f t="shared" si="164"/>
        <v>Niche</v>
      </c>
      <c r="M3484" t="str">
        <f t="shared" si="165"/>
        <v>X36</v>
      </c>
      <c r="N3484" t="str">
        <f t="shared" si="166"/>
        <v>NBA 2K7 (X360)</v>
      </c>
    </row>
    <row r="3485" spans="1:14" x14ac:dyDescent="0.35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  <c r="L3485" t="str">
        <f t="shared" si="164"/>
        <v>Niche</v>
      </c>
      <c r="M3485" t="str">
        <f t="shared" si="165"/>
        <v>PS3</v>
      </c>
      <c r="N3485" t="str">
        <f t="shared" si="166"/>
        <v>WWE 2K16 (PS3)</v>
      </c>
    </row>
    <row r="3486" spans="1:14" x14ac:dyDescent="0.35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  <c r="L3486" t="str">
        <f t="shared" si="164"/>
        <v>Niche</v>
      </c>
      <c r="M3486" t="str">
        <f t="shared" si="165"/>
        <v>DS</v>
      </c>
      <c r="N3486" t="str">
        <f t="shared" si="166"/>
        <v>Phoenix Wright: Ace Attorney - Justice for All (DS)</v>
      </c>
    </row>
    <row r="3487" spans="1:14" x14ac:dyDescent="0.35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  <c r="L3487" t="str">
        <f t="shared" si="164"/>
        <v>Niche</v>
      </c>
      <c r="M3487" t="str">
        <f t="shared" si="165"/>
        <v>SNE</v>
      </c>
      <c r="N3487" t="str">
        <f t="shared" si="166"/>
        <v>Fire Emblem: Seisen no Keifu (SNES)</v>
      </c>
    </row>
    <row r="3488" spans="1:14" x14ac:dyDescent="0.35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  <c r="L3488" t="str">
        <f t="shared" si="164"/>
        <v>Niche</v>
      </c>
      <c r="M3488" t="str">
        <f t="shared" si="165"/>
        <v>PS3</v>
      </c>
      <c r="N3488" t="str">
        <f t="shared" si="166"/>
        <v>Rock Band 3 (PS3)</v>
      </c>
    </row>
    <row r="3489" spans="1:14" x14ac:dyDescent="0.35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  <c r="L3489" t="str">
        <f t="shared" si="164"/>
        <v>Niche</v>
      </c>
      <c r="M3489" t="str">
        <f t="shared" si="165"/>
        <v>PS3</v>
      </c>
      <c r="N3489" t="str">
        <f t="shared" si="166"/>
        <v>Disgaea 4: A Promise Unforgotten (PS3)</v>
      </c>
    </row>
    <row r="3490" spans="1:14" x14ac:dyDescent="0.35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  <c r="L3490" t="str">
        <f t="shared" si="164"/>
        <v>Niche</v>
      </c>
      <c r="M3490" t="str">
        <f t="shared" si="165"/>
        <v>PS3</v>
      </c>
      <c r="N3490" t="str">
        <f t="shared" si="166"/>
        <v>BlazBlue: Calamity Trigger (PS3)</v>
      </c>
    </row>
    <row r="3491" spans="1:14" x14ac:dyDescent="0.35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  <c r="L3491" t="str">
        <f t="shared" si="164"/>
        <v>Niche</v>
      </c>
      <c r="M3491" t="str">
        <f t="shared" si="165"/>
        <v>PS</v>
      </c>
      <c r="N3491" t="str">
        <f t="shared" si="166"/>
        <v>Tenchu 2: Birth of the Stealth Assassins (PS)</v>
      </c>
    </row>
    <row r="3492" spans="1:14" x14ac:dyDescent="0.35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  <c r="L3492" t="str">
        <f t="shared" si="164"/>
        <v>Niche</v>
      </c>
      <c r="M3492" t="str">
        <f t="shared" si="165"/>
        <v>GC</v>
      </c>
      <c r="N3492" t="str">
        <f t="shared" si="166"/>
        <v>Tony Hawk's Pro Skater 4 (GC)</v>
      </c>
    </row>
    <row r="3493" spans="1:14" x14ac:dyDescent="0.35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  <c r="L3493" t="str">
        <f t="shared" si="164"/>
        <v>Niche</v>
      </c>
      <c r="M3493" t="str">
        <f t="shared" si="165"/>
        <v>PS3</v>
      </c>
      <c r="N3493" t="str">
        <f t="shared" si="166"/>
        <v>MLB 11: The Show (PS3)</v>
      </c>
    </row>
    <row r="3494" spans="1:14" x14ac:dyDescent="0.35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  <c r="L3494" t="str">
        <f t="shared" si="164"/>
        <v>Niche</v>
      </c>
      <c r="M3494" t="str">
        <f t="shared" si="165"/>
        <v>PS2</v>
      </c>
      <c r="N3494" t="str">
        <f t="shared" si="166"/>
        <v>Naruto: Uzumaki Chronicles 2 (PS2)</v>
      </c>
    </row>
    <row r="3495" spans="1:14" x14ac:dyDescent="0.35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  <c r="L3495" t="str">
        <f t="shared" si="164"/>
        <v>Niche</v>
      </c>
      <c r="M3495" t="str">
        <f t="shared" si="165"/>
        <v>PS2</v>
      </c>
      <c r="N3495" t="str">
        <f t="shared" si="166"/>
        <v>NHL 06 (PS2)</v>
      </c>
    </row>
    <row r="3496" spans="1:14" x14ac:dyDescent="0.35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  <c r="L3496" t="str">
        <f t="shared" si="164"/>
        <v>Niche</v>
      </c>
      <c r="M3496" t="str">
        <f t="shared" si="165"/>
        <v>PS3</v>
      </c>
      <c r="N3496" t="str">
        <f t="shared" si="166"/>
        <v>NHL 10 (PS3)</v>
      </c>
    </row>
    <row r="3497" spans="1:14" x14ac:dyDescent="0.35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  <c r="L3497" t="str">
        <f t="shared" si="164"/>
        <v>Niche</v>
      </c>
      <c r="M3497" t="str">
        <f t="shared" si="165"/>
        <v>DS</v>
      </c>
      <c r="N3497" t="str">
        <f t="shared" si="166"/>
        <v>Rooms: The Main Building (DS)</v>
      </c>
    </row>
    <row r="3498" spans="1:14" x14ac:dyDescent="0.35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  <c r="L3498" t="str">
        <f t="shared" si="164"/>
        <v>Niche</v>
      </c>
      <c r="M3498" t="str">
        <f t="shared" si="165"/>
        <v>Wii</v>
      </c>
      <c r="N3498" t="str">
        <f t="shared" si="166"/>
        <v>Rapala: We Fish (Wii)</v>
      </c>
    </row>
    <row r="3499" spans="1:14" x14ac:dyDescent="0.35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  <c r="L3499" t="str">
        <f t="shared" si="164"/>
        <v>Niche</v>
      </c>
      <c r="M3499" t="str">
        <f t="shared" si="165"/>
        <v>PS</v>
      </c>
      <c r="N3499" t="str">
        <f t="shared" si="166"/>
        <v>Parasite Eve II (PS)</v>
      </c>
    </row>
    <row r="3500" spans="1:14" x14ac:dyDescent="0.35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  <c r="L3500" t="str">
        <f t="shared" si="164"/>
        <v>Niche</v>
      </c>
      <c r="M3500" t="str">
        <f t="shared" si="165"/>
        <v>Wii</v>
      </c>
      <c r="N3500" t="str">
        <f t="shared" si="166"/>
        <v>Tetris Party Deluxe (Wii)</v>
      </c>
    </row>
    <row r="3501" spans="1:14" x14ac:dyDescent="0.35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  <c r="L3501" t="str">
        <f t="shared" si="164"/>
        <v>Niche</v>
      </c>
      <c r="M3501" t="str">
        <f t="shared" si="165"/>
        <v>N64</v>
      </c>
      <c r="N3501" t="str">
        <f t="shared" si="166"/>
        <v>NFL Blitz 2000 (N64)</v>
      </c>
    </row>
    <row r="3502" spans="1:14" x14ac:dyDescent="0.35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  <c r="L3502" t="str">
        <f t="shared" si="164"/>
        <v>Niche</v>
      </c>
      <c r="M3502" t="str">
        <f t="shared" si="165"/>
        <v>PS3</v>
      </c>
      <c r="N3502" t="str">
        <f t="shared" si="166"/>
        <v>Ratchet &amp; Clank: Quest for Booty (PS3)</v>
      </c>
    </row>
    <row r="3503" spans="1:14" x14ac:dyDescent="0.35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  <c r="L3503" t="str">
        <f t="shared" si="164"/>
        <v>Niche</v>
      </c>
      <c r="M3503" t="str">
        <f t="shared" si="165"/>
        <v>XB</v>
      </c>
      <c r="N3503" t="str">
        <f t="shared" si="166"/>
        <v>Madden NFL 2002 (XB)</v>
      </c>
    </row>
    <row r="3504" spans="1:14" x14ac:dyDescent="0.35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  <c r="L3504" t="str">
        <f t="shared" si="164"/>
        <v>Niche</v>
      </c>
      <c r="M3504" t="str">
        <f t="shared" si="165"/>
        <v>PS2</v>
      </c>
      <c r="N3504" t="str">
        <f t="shared" si="166"/>
        <v>NCAA Football 10 (PS2)</v>
      </c>
    </row>
    <row r="3505" spans="1:14" x14ac:dyDescent="0.35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  <c r="L3505" t="str">
        <f t="shared" si="164"/>
        <v>Niche</v>
      </c>
      <c r="M3505" t="str">
        <f t="shared" si="165"/>
        <v>PS3</v>
      </c>
      <c r="N3505" t="str">
        <f t="shared" si="166"/>
        <v>Top Spin 3 (PS3)</v>
      </c>
    </row>
    <row r="3506" spans="1:14" x14ac:dyDescent="0.35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  <c r="L3506" t="str">
        <f t="shared" si="164"/>
        <v>Niche</v>
      </c>
      <c r="M3506" t="str">
        <f t="shared" si="165"/>
        <v>3DS</v>
      </c>
      <c r="N3506" t="str">
        <f t="shared" si="166"/>
        <v>Shin Megami Tensei IV (3DS)</v>
      </c>
    </row>
    <row r="3507" spans="1:14" x14ac:dyDescent="0.35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  <c r="L3507" t="str">
        <f t="shared" si="164"/>
        <v>Niche</v>
      </c>
      <c r="M3507" t="str">
        <f t="shared" si="165"/>
        <v>PS</v>
      </c>
      <c r="N3507" t="str">
        <f t="shared" si="166"/>
        <v>Theme Park (PS)</v>
      </c>
    </row>
    <row r="3508" spans="1:14" x14ac:dyDescent="0.35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  <c r="L3508" t="str">
        <f t="shared" si="164"/>
        <v>Niche</v>
      </c>
      <c r="M3508" t="str">
        <f t="shared" si="165"/>
        <v>X36</v>
      </c>
      <c r="N3508" t="str">
        <f t="shared" si="166"/>
        <v>Blacksite: Area 51 (X360)</v>
      </c>
    </row>
    <row r="3509" spans="1:14" x14ac:dyDescent="0.35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  <c r="L3509" t="str">
        <f t="shared" si="164"/>
        <v>Niche</v>
      </c>
      <c r="M3509" t="str">
        <f t="shared" si="165"/>
        <v>X36</v>
      </c>
      <c r="N3509" t="str">
        <f t="shared" si="166"/>
        <v>Spider-Man 3 (X360)</v>
      </c>
    </row>
    <row r="3510" spans="1:14" x14ac:dyDescent="0.35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  <c r="L3510" t="str">
        <f t="shared" si="164"/>
        <v>Niche</v>
      </c>
      <c r="M3510" t="str">
        <f t="shared" si="165"/>
        <v>PSP</v>
      </c>
      <c r="N3510" t="str">
        <f t="shared" si="166"/>
        <v>ATV Offroad Fury: Blazin' Trails (PSP)</v>
      </c>
    </row>
    <row r="3511" spans="1:14" x14ac:dyDescent="0.35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  <c r="L3511" t="str">
        <f t="shared" si="164"/>
        <v>Niche</v>
      </c>
      <c r="M3511" t="str">
        <f t="shared" si="165"/>
        <v>XB</v>
      </c>
      <c r="N3511" t="str">
        <f t="shared" si="166"/>
        <v>Far Cry Instincts (XB)</v>
      </c>
    </row>
    <row r="3512" spans="1:14" x14ac:dyDescent="0.35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  <c r="L3512" t="str">
        <f t="shared" si="164"/>
        <v>Niche</v>
      </c>
      <c r="M3512" t="str">
        <f t="shared" si="165"/>
        <v>PS2</v>
      </c>
      <c r="N3512" t="str">
        <f t="shared" si="166"/>
        <v>Hasbro Family Game Night (PS2)</v>
      </c>
    </row>
    <row r="3513" spans="1:14" x14ac:dyDescent="0.35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  <c r="L3513" t="str">
        <f t="shared" si="164"/>
        <v>Niche</v>
      </c>
      <c r="M3513" t="str">
        <f t="shared" si="165"/>
        <v>GBA</v>
      </c>
      <c r="N3513" t="str">
        <f t="shared" si="166"/>
        <v>Tony Hawk's Pro Skater 4 (GBA)</v>
      </c>
    </row>
    <row r="3514" spans="1:14" x14ac:dyDescent="0.35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  <c r="L3514" t="str">
        <f t="shared" si="164"/>
        <v>Niche</v>
      </c>
      <c r="M3514" t="str">
        <f t="shared" si="165"/>
        <v>Wii</v>
      </c>
      <c r="N3514" t="str">
        <f t="shared" si="166"/>
        <v>Up (Wii)</v>
      </c>
    </row>
    <row r="3515" spans="1:14" x14ac:dyDescent="0.35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  <c r="L3515" t="str">
        <f t="shared" si="164"/>
        <v>Niche</v>
      </c>
      <c r="M3515" t="str">
        <f t="shared" si="165"/>
        <v>PS2</v>
      </c>
      <c r="N3515" t="str">
        <f t="shared" si="166"/>
        <v>Tales of the Abyss (PS2)</v>
      </c>
    </row>
    <row r="3516" spans="1:14" x14ac:dyDescent="0.35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  <c r="L3516" t="str">
        <f t="shared" si="164"/>
        <v>Niche</v>
      </c>
      <c r="M3516" t="str">
        <f t="shared" si="165"/>
        <v>X36</v>
      </c>
      <c r="N3516" t="str">
        <f t="shared" si="166"/>
        <v>Disney Universe (X360)</v>
      </c>
    </row>
    <row r="3517" spans="1:14" x14ac:dyDescent="0.35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  <c r="L3517" t="str">
        <f t="shared" si="164"/>
        <v>Niche</v>
      </c>
      <c r="M3517" t="str">
        <f t="shared" si="165"/>
        <v>X36</v>
      </c>
      <c r="N3517" t="str">
        <f t="shared" si="166"/>
        <v>Iron Man (X360)</v>
      </c>
    </row>
    <row r="3518" spans="1:14" x14ac:dyDescent="0.35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  <c r="L3518" t="str">
        <f t="shared" si="164"/>
        <v>Niche</v>
      </c>
      <c r="M3518" t="str">
        <f t="shared" si="165"/>
        <v>PS</v>
      </c>
      <c r="N3518" t="str">
        <f t="shared" si="166"/>
        <v>Mobile Suit Gundam: Giren no Yabou- Zeon no Keifu (PS)</v>
      </c>
    </row>
    <row r="3519" spans="1:14" x14ac:dyDescent="0.35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  <c r="L3519" t="str">
        <f t="shared" si="164"/>
        <v>Niche</v>
      </c>
      <c r="M3519" t="str">
        <f t="shared" si="165"/>
        <v>GBA</v>
      </c>
      <c r="N3519" t="str">
        <f t="shared" si="166"/>
        <v>Spyro Orange: The Cortex Conspiracy (GBA)</v>
      </c>
    </row>
    <row r="3520" spans="1:14" x14ac:dyDescent="0.35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  <c r="L3520" t="str">
        <f t="shared" si="164"/>
        <v>Niche</v>
      </c>
      <c r="M3520" t="str">
        <f t="shared" si="165"/>
        <v>PS3</v>
      </c>
      <c r="N3520" t="str">
        <f t="shared" si="166"/>
        <v>Enslaved: Odyssey to the West (PS3)</v>
      </c>
    </row>
    <row r="3521" spans="1:14" x14ac:dyDescent="0.35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  <c r="L3521" t="str">
        <f t="shared" si="164"/>
        <v>Niche</v>
      </c>
      <c r="M3521" t="str">
        <f t="shared" si="165"/>
        <v>DS</v>
      </c>
      <c r="N3521" t="str">
        <f t="shared" si="166"/>
        <v>SpongeBob SquarePants featuring Nicktoons: Globs of Doom (DS)</v>
      </c>
    </row>
    <row r="3522" spans="1:14" x14ac:dyDescent="0.35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  <c r="L3522" t="str">
        <f t="shared" ref="L3522:L3585" si="167">IF(K3522 &gt; 10, "Blockbuster", IF(K3522 &gt; 1, "Standard", "Niche"))</f>
        <v>Niche</v>
      </c>
      <c r="M3522" t="str">
        <f t="shared" ref="M3522:M3585" si="168">LEFT(C3522, 3)</f>
        <v>PS</v>
      </c>
      <c r="N3522" t="str">
        <f t="shared" ref="N3522:N3585" si="169">CONCATENATE(B3522, " ", "(", C3522, ")")</f>
        <v>Beyond The Beyond (PS)</v>
      </c>
    </row>
    <row r="3523" spans="1:14" x14ac:dyDescent="0.35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  <c r="L3523" t="str">
        <f t="shared" si="167"/>
        <v>Niche</v>
      </c>
      <c r="M3523" t="str">
        <f t="shared" si="168"/>
        <v>PS2</v>
      </c>
      <c r="N3523" t="str">
        <f t="shared" si="169"/>
        <v>Ben 10: Alien Force (PS2)</v>
      </c>
    </row>
    <row r="3524" spans="1:14" x14ac:dyDescent="0.35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  <c r="L3524" t="str">
        <f t="shared" si="167"/>
        <v>Niche</v>
      </c>
      <c r="M3524" t="str">
        <f t="shared" si="168"/>
        <v>PSP</v>
      </c>
      <c r="N3524" t="str">
        <f t="shared" si="169"/>
        <v>Tomb Raider: Anniversary (PSP)</v>
      </c>
    </row>
    <row r="3525" spans="1:14" x14ac:dyDescent="0.35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  <c r="L3525" t="str">
        <f t="shared" si="167"/>
        <v>Niche</v>
      </c>
      <c r="M3525" t="str">
        <f t="shared" si="168"/>
        <v>X36</v>
      </c>
      <c r="N3525" t="str">
        <f t="shared" si="169"/>
        <v>Warhammer 40,000: Space Marine (X360)</v>
      </c>
    </row>
    <row r="3526" spans="1:14" x14ac:dyDescent="0.35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  <c r="L3526" t="str">
        <f t="shared" si="167"/>
        <v>Niche</v>
      </c>
      <c r="M3526" t="str">
        <f t="shared" si="168"/>
        <v>GC</v>
      </c>
      <c r="N3526" t="str">
        <f t="shared" si="169"/>
        <v>Madden NFL 06 (GC)</v>
      </c>
    </row>
    <row r="3527" spans="1:14" x14ac:dyDescent="0.35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  <c r="L3527" t="str">
        <f t="shared" si="167"/>
        <v>Niche</v>
      </c>
      <c r="M3527" t="str">
        <f t="shared" si="168"/>
        <v>Wii</v>
      </c>
      <c r="N3527" t="str">
        <f t="shared" si="169"/>
        <v>No More Heroes (Wii)</v>
      </c>
    </row>
    <row r="3528" spans="1:14" x14ac:dyDescent="0.35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  <c r="L3528" t="str">
        <f t="shared" si="167"/>
        <v>Niche</v>
      </c>
      <c r="M3528" t="str">
        <f t="shared" si="168"/>
        <v>PC</v>
      </c>
      <c r="N3528" t="str">
        <f t="shared" si="169"/>
        <v>Assassin's Creed II (PC)</v>
      </c>
    </row>
    <row r="3529" spans="1:14" x14ac:dyDescent="0.35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  <c r="L3529" t="str">
        <f t="shared" si="167"/>
        <v>Niche</v>
      </c>
      <c r="M3529" t="str">
        <f t="shared" si="168"/>
        <v>DS</v>
      </c>
      <c r="N3529" t="str">
        <f t="shared" si="169"/>
        <v>Petz Wild Animals: Tigerz (DS)</v>
      </c>
    </row>
    <row r="3530" spans="1:14" x14ac:dyDescent="0.35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  <c r="L3530" t="str">
        <f t="shared" si="167"/>
        <v>Niche</v>
      </c>
      <c r="M3530" t="str">
        <f t="shared" si="168"/>
        <v>PS2</v>
      </c>
      <c r="N3530" t="str">
        <f t="shared" si="169"/>
        <v>Naruto: Ultimate Ninja 2 (PS2)</v>
      </c>
    </row>
    <row r="3531" spans="1:14" x14ac:dyDescent="0.35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  <c r="L3531" t="str">
        <f t="shared" si="167"/>
        <v>Niche</v>
      </c>
      <c r="M3531" t="str">
        <f t="shared" si="168"/>
        <v>X36</v>
      </c>
      <c r="N3531" t="str">
        <f t="shared" si="169"/>
        <v>Defiance (X360)</v>
      </c>
    </row>
    <row r="3532" spans="1:14" x14ac:dyDescent="0.35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  <c r="L3532" t="str">
        <f t="shared" si="167"/>
        <v>Niche</v>
      </c>
      <c r="M3532" t="str">
        <f t="shared" si="168"/>
        <v>DS</v>
      </c>
      <c r="N3532" t="str">
        <f t="shared" si="169"/>
        <v>Dogz (DS)</v>
      </c>
    </row>
    <row r="3533" spans="1:14" x14ac:dyDescent="0.35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  <c r="L3533" t="str">
        <f t="shared" si="167"/>
        <v>Niche</v>
      </c>
      <c r="M3533" t="str">
        <f t="shared" si="168"/>
        <v>PS3</v>
      </c>
      <c r="N3533" t="str">
        <f t="shared" si="169"/>
        <v>3D Dot Game Heroes (PS3)</v>
      </c>
    </row>
    <row r="3534" spans="1:14" x14ac:dyDescent="0.35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  <c r="L3534" t="str">
        <f t="shared" si="167"/>
        <v>Niche</v>
      </c>
      <c r="M3534" t="str">
        <f t="shared" si="168"/>
        <v>NES</v>
      </c>
      <c r="N3534" t="str">
        <f t="shared" si="169"/>
        <v>The Mysterious Murasame Castle (NES)</v>
      </c>
    </row>
    <row r="3535" spans="1:14" x14ac:dyDescent="0.35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  <c r="L3535" t="str">
        <f t="shared" si="167"/>
        <v>Niche</v>
      </c>
      <c r="M3535" t="str">
        <f t="shared" si="168"/>
        <v>N64</v>
      </c>
      <c r="N3535" t="str">
        <f t="shared" si="169"/>
        <v>NBA Hangtime (N64)</v>
      </c>
    </row>
    <row r="3536" spans="1:14" x14ac:dyDescent="0.35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  <c r="L3536" t="str">
        <f t="shared" si="167"/>
        <v>Niche</v>
      </c>
      <c r="M3536" t="str">
        <f t="shared" si="168"/>
        <v>Wii</v>
      </c>
      <c r="N3536" t="str">
        <f t="shared" si="169"/>
        <v>Jillian Michaels Fitness Ultimatum 2010 (Wii)</v>
      </c>
    </row>
    <row r="3537" spans="1:14" x14ac:dyDescent="0.35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  <c r="L3537" t="str">
        <f t="shared" si="167"/>
        <v>Niche</v>
      </c>
      <c r="M3537" t="str">
        <f t="shared" si="168"/>
        <v>PSP</v>
      </c>
      <c r="N3537" t="str">
        <f t="shared" si="169"/>
        <v>Pro Evolution Soccer 2012 (PSP)</v>
      </c>
    </row>
    <row r="3538" spans="1:14" x14ac:dyDescent="0.35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  <c r="L3538" t="str">
        <f t="shared" si="167"/>
        <v>Niche</v>
      </c>
      <c r="M3538" t="str">
        <f t="shared" si="168"/>
        <v>Wii</v>
      </c>
      <c r="N3538" t="str">
        <f t="shared" si="169"/>
        <v>Grease (Wii)</v>
      </c>
    </row>
    <row r="3539" spans="1:14" x14ac:dyDescent="0.35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  <c r="L3539" t="str">
        <f t="shared" si="167"/>
        <v>Niche</v>
      </c>
      <c r="M3539" t="str">
        <f t="shared" si="168"/>
        <v>XB</v>
      </c>
      <c r="N3539" t="str">
        <f t="shared" si="169"/>
        <v>Blood Wake (XB)</v>
      </c>
    </row>
    <row r="3540" spans="1:14" x14ac:dyDescent="0.35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  <c r="L3540" t="str">
        <f t="shared" si="167"/>
        <v>Niche</v>
      </c>
      <c r="M3540" t="str">
        <f t="shared" si="168"/>
        <v>PS2</v>
      </c>
      <c r="N3540" t="str">
        <f t="shared" si="169"/>
        <v>Dynasty Warriors 5: Xtreme Legends (PS2)</v>
      </c>
    </row>
    <row r="3541" spans="1:14" x14ac:dyDescent="0.35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  <c r="L3541" t="str">
        <f t="shared" si="167"/>
        <v>Niche</v>
      </c>
      <c r="M3541" t="str">
        <f t="shared" si="168"/>
        <v>3DS</v>
      </c>
      <c r="N3541" t="str">
        <f t="shared" si="169"/>
        <v>Skylanders: Spyro's Adventure (3DS)</v>
      </c>
    </row>
    <row r="3542" spans="1:14" x14ac:dyDescent="0.35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  <c r="L3542" t="str">
        <f t="shared" si="167"/>
        <v>Niche</v>
      </c>
      <c r="M3542" t="str">
        <f t="shared" si="168"/>
        <v>Wii</v>
      </c>
      <c r="N3542" t="str">
        <f t="shared" si="169"/>
        <v>Dora The Explorer: Dora Saves the Snow Princess (Wii)</v>
      </c>
    </row>
    <row r="3543" spans="1:14" x14ac:dyDescent="0.35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  <c r="L3543" t="str">
        <f t="shared" si="167"/>
        <v>Niche</v>
      </c>
      <c r="M3543" t="str">
        <f t="shared" si="168"/>
        <v>PS2</v>
      </c>
      <c r="N3543" t="str">
        <f t="shared" si="169"/>
        <v>Jampack Summer 2002 (PS2)</v>
      </c>
    </row>
    <row r="3544" spans="1:14" x14ac:dyDescent="0.35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  <c r="L3544" t="str">
        <f t="shared" si="167"/>
        <v>Niche</v>
      </c>
      <c r="M3544" t="str">
        <f t="shared" si="168"/>
        <v>PS2</v>
      </c>
      <c r="N3544" t="str">
        <f t="shared" si="169"/>
        <v>FIFA World Cup Germany 2006 (PS2)</v>
      </c>
    </row>
    <row r="3545" spans="1:14" x14ac:dyDescent="0.35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  <c r="L3545" t="str">
        <f t="shared" si="167"/>
        <v>Niche</v>
      </c>
      <c r="M3545" t="str">
        <f t="shared" si="168"/>
        <v>XB</v>
      </c>
      <c r="N3545" t="str">
        <f t="shared" si="169"/>
        <v>Wreckless: ThE YaKuza MisSiOns (XB)</v>
      </c>
    </row>
    <row r="3546" spans="1:14" x14ac:dyDescent="0.35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  <c r="L3546" t="str">
        <f t="shared" si="167"/>
        <v>Niche</v>
      </c>
      <c r="M3546" t="str">
        <f t="shared" si="168"/>
        <v>SNE</v>
      </c>
      <c r="N3546" t="str">
        <f t="shared" si="169"/>
        <v>Super Bomberman (SNES)</v>
      </c>
    </row>
    <row r="3547" spans="1:14" x14ac:dyDescent="0.35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  <c r="L3547" t="str">
        <f t="shared" si="167"/>
        <v>Niche</v>
      </c>
      <c r="M3547" t="str">
        <f t="shared" si="168"/>
        <v>XB</v>
      </c>
      <c r="N3547" t="str">
        <f t="shared" si="169"/>
        <v>SpongeBob SquarePants: Battle for Bikini Bottom (XB)</v>
      </c>
    </row>
    <row r="3548" spans="1:14" x14ac:dyDescent="0.35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  <c r="L3548" t="str">
        <f t="shared" si="167"/>
        <v>Niche</v>
      </c>
      <c r="M3548" t="str">
        <f t="shared" si="168"/>
        <v>PS3</v>
      </c>
      <c r="N3548" t="str">
        <f t="shared" si="169"/>
        <v>Spec Ops: The Line (PS3)</v>
      </c>
    </row>
    <row r="3549" spans="1:14" x14ac:dyDescent="0.35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  <c r="L3549" t="str">
        <f t="shared" si="167"/>
        <v>Niche</v>
      </c>
      <c r="M3549" t="str">
        <f t="shared" si="168"/>
        <v>PS2</v>
      </c>
      <c r="N3549" t="str">
        <f t="shared" si="169"/>
        <v>SD Gundam G Generation Neo (PS2)</v>
      </c>
    </row>
    <row r="3550" spans="1:14" x14ac:dyDescent="0.35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  <c r="L3550" t="str">
        <f t="shared" si="167"/>
        <v>Niche</v>
      </c>
      <c r="M3550" t="str">
        <f t="shared" si="168"/>
        <v>DS</v>
      </c>
      <c r="N3550" t="str">
        <f t="shared" si="169"/>
        <v>Bratz 4 Real (DS)</v>
      </c>
    </row>
    <row r="3551" spans="1:14" x14ac:dyDescent="0.35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  <c r="L3551" t="str">
        <f t="shared" si="167"/>
        <v>Niche</v>
      </c>
      <c r="M3551" t="str">
        <f t="shared" si="168"/>
        <v>XB</v>
      </c>
      <c r="N3551" t="str">
        <f t="shared" si="169"/>
        <v>RalliSport Challenge (XB)</v>
      </c>
    </row>
    <row r="3552" spans="1:14" x14ac:dyDescent="0.35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  <c r="L3552" t="str">
        <f t="shared" si="167"/>
        <v>Niche</v>
      </c>
      <c r="M3552" t="str">
        <f t="shared" si="168"/>
        <v>PS2</v>
      </c>
      <c r="N3552" t="str">
        <f t="shared" si="169"/>
        <v>Resident Evil Outbreak File #2 (PS2)</v>
      </c>
    </row>
    <row r="3553" spans="1:14" x14ac:dyDescent="0.35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  <c r="L3553" t="str">
        <f t="shared" si="167"/>
        <v>Niche</v>
      </c>
      <c r="M3553" t="str">
        <f t="shared" si="168"/>
        <v>PS</v>
      </c>
      <c r="N3553" t="str">
        <f t="shared" si="169"/>
        <v>Bob the Builder: Can We Fix It? (PS)</v>
      </c>
    </row>
    <row r="3554" spans="1:14" x14ac:dyDescent="0.35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  <c r="L3554" t="str">
        <f t="shared" si="167"/>
        <v>Niche</v>
      </c>
      <c r="M3554" t="str">
        <f t="shared" si="168"/>
        <v>PS2</v>
      </c>
      <c r="N3554" t="str">
        <f t="shared" si="169"/>
        <v>XIII (PS2)</v>
      </c>
    </row>
    <row r="3555" spans="1:14" x14ac:dyDescent="0.35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  <c r="L3555" t="str">
        <f t="shared" si="167"/>
        <v>Niche</v>
      </c>
      <c r="M3555" t="str">
        <f t="shared" si="168"/>
        <v>PS3</v>
      </c>
      <c r="N3555" t="str">
        <f t="shared" si="169"/>
        <v>NHL 14 (PS3)</v>
      </c>
    </row>
    <row r="3556" spans="1:14" x14ac:dyDescent="0.35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  <c r="L3556" t="str">
        <f t="shared" si="167"/>
        <v>Niche</v>
      </c>
      <c r="M3556" t="str">
        <f t="shared" si="168"/>
        <v>X36</v>
      </c>
      <c r="N3556" t="str">
        <f t="shared" si="169"/>
        <v>LEGO Rock Band (X360)</v>
      </c>
    </row>
    <row r="3557" spans="1:14" x14ac:dyDescent="0.35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  <c r="L3557" t="str">
        <f t="shared" si="167"/>
        <v>Niche</v>
      </c>
      <c r="M3557" t="str">
        <f t="shared" si="168"/>
        <v>Wii</v>
      </c>
      <c r="N3557" t="str">
        <f t="shared" si="169"/>
        <v>Bolt (Wii)</v>
      </c>
    </row>
    <row r="3558" spans="1:14" x14ac:dyDescent="0.35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  <c r="L3558" t="str">
        <f t="shared" si="167"/>
        <v>Niche</v>
      </c>
      <c r="M3558" t="str">
        <f t="shared" si="168"/>
        <v>X36</v>
      </c>
      <c r="N3558" t="str">
        <f t="shared" si="169"/>
        <v>Top Spin 3 (X360)</v>
      </c>
    </row>
    <row r="3559" spans="1:14" x14ac:dyDescent="0.35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  <c r="L3559" t="str">
        <f t="shared" si="167"/>
        <v>Niche</v>
      </c>
      <c r="M3559" t="str">
        <f t="shared" si="168"/>
        <v>PS3</v>
      </c>
      <c r="N3559" t="str">
        <f t="shared" si="169"/>
        <v>Tom Clancy's HAWX (PS3)</v>
      </c>
    </row>
    <row r="3560" spans="1:14" x14ac:dyDescent="0.35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  <c r="L3560" t="str">
        <f t="shared" si="167"/>
        <v>Niche</v>
      </c>
      <c r="M3560" t="str">
        <f t="shared" si="168"/>
        <v>X36</v>
      </c>
      <c r="N3560" t="str">
        <f t="shared" si="169"/>
        <v>LEGO Dimensions (X360)</v>
      </c>
    </row>
    <row r="3561" spans="1:14" x14ac:dyDescent="0.35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  <c r="L3561" t="str">
        <f t="shared" si="167"/>
        <v>Niche</v>
      </c>
      <c r="M3561" t="str">
        <f t="shared" si="168"/>
        <v>PS</v>
      </c>
      <c r="N3561" t="str">
        <f t="shared" si="169"/>
        <v>Breath of Fire IV (PS)</v>
      </c>
    </row>
    <row r="3562" spans="1:14" x14ac:dyDescent="0.35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  <c r="L3562" t="str">
        <f t="shared" si="167"/>
        <v>Niche</v>
      </c>
      <c r="M3562" t="str">
        <f t="shared" si="168"/>
        <v>GC</v>
      </c>
      <c r="N3562" t="str">
        <f t="shared" si="169"/>
        <v>True Crime: Streets of LA (GC)</v>
      </c>
    </row>
    <row r="3563" spans="1:14" x14ac:dyDescent="0.35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  <c r="L3563" t="str">
        <f t="shared" si="167"/>
        <v>Niche</v>
      </c>
      <c r="M3563" t="str">
        <f t="shared" si="168"/>
        <v>PS2</v>
      </c>
      <c r="N3563" t="str">
        <f t="shared" si="169"/>
        <v>Odin Sphere (PS2)</v>
      </c>
    </row>
    <row r="3564" spans="1:14" x14ac:dyDescent="0.35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  <c r="L3564" t="str">
        <f t="shared" si="167"/>
        <v>Niche</v>
      </c>
      <c r="M3564" t="str">
        <f t="shared" si="168"/>
        <v>DS</v>
      </c>
      <c r="N3564" t="str">
        <f t="shared" si="169"/>
        <v>Donkey Kong Jungle Climber (DS)</v>
      </c>
    </row>
    <row r="3565" spans="1:14" x14ac:dyDescent="0.35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  <c r="L3565" t="str">
        <f t="shared" si="167"/>
        <v>Niche</v>
      </c>
      <c r="M3565" t="str">
        <f t="shared" si="168"/>
        <v>GBA</v>
      </c>
      <c r="N3565" t="str">
        <f t="shared" si="169"/>
        <v>The Incredible Hulk (GBA)</v>
      </c>
    </row>
    <row r="3566" spans="1:14" x14ac:dyDescent="0.35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  <c r="L3566" t="str">
        <f t="shared" si="167"/>
        <v>Niche</v>
      </c>
      <c r="M3566" t="str">
        <f t="shared" si="168"/>
        <v>GBA</v>
      </c>
      <c r="N3566" t="str">
        <f t="shared" si="169"/>
        <v>Ms. Pac-Man Maze Madness (GBA)</v>
      </c>
    </row>
    <row r="3567" spans="1:14" x14ac:dyDescent="0.35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  <c r="L3567" t="str">
        <f t="shared" si="167"/>
        <v>Niche</v>
      </c>
      <c r="M3567" t="str">
        <f t="shared" si="168"/>
        <v>PS2</v>
      </c>
      <c r="N3567" t="str">
        <f t="shared" si="169"/>
        <v>Arena Football (PS2)</v>
      </c>
    </row>
    <row r="3568" spans="1:14" x14ac:dyDescent="0.35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  <c r="L3568" t="str">
        <f t="shared" si="167"/>
        <v>Niche</v>
      </c>
      <c r="M3568" t="str">
        <f t="shared" si="168"/>
        <v>GBA</v>
      </c>
      <c r="N3568" t="str">
        <f t="shared" si="169"/>
        <v>The Lord of the Rings: The Return of the King (GBA)</v>
      </c>
    </row>
    <row r="3569" spans="1:14" x14ac:dyDescent="0.35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  <c r="L3569" t="str">
        <f t="shared" si="167"/>
        <v>Niche</v>
      </c>
      <c r="M3569" t="str">
        <f t="shared" si="168"/>
        <v>PS2</v>
      </c>
      <c r="N3569" t="str">
        <f t="shared" si="169"/>
        <v>NHL Hitz 20-02 (PS2)</v>
      </c>
    </row>
    <row r="3570" spans="1:14" x14ac:dyDescent="0.35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  <c r="L3570" t="str">
        <f t="shared" si="167"/>
        <v>Niche</v>
      </c>
      <c r="M3570" t="str">
        <f t="shared" si="168"/>
        <v>GBA</v>
      </c>
      <c r="N3570" t="str">
        <f t="shared" si="169"/>
        <v>Classic NES Series: Dr. Mario (GBA)</v>
      </c>
    </row>
    <row r="3571" spans="1:14" x14ac:dyDescent="0.35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  <c r="L3571" t="str">
        <f t="shared" si="167"/>
        <v>Niche</v>
      </c>
      <c r="M3571" t="str">
        <f t="shared" si="168"/>
        <v>XB</v>
      </c>
      <c r="N3571" t="str">
        <f t="shared" si="169"/>
        <v>The Sims: Bustin' Out (XB)</v>
      </c>
    </row>
    <row r="3572" spans="1:14" x14ac:dyDescent="0.35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  <c r="L3572" t="str">
        <f t="shared" si="167"/>
        <v>Niche</v>
      </c>
      <c r="M3572" t="str">
        <f t="shared" si="168"/>
        <v>PS2</v>
      </c>
      <c r="N3572" t="str">
        <f t="shared" si="169"/>
        <v>NCAA March Madness 07 (PS2)</v>
      </c>
    </row>
    <row r="3573" spans="1:14" x14ac:dyDescent="0.35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  <c r="L3573" t="str">
        <f t="shared" si="167"/>
        <v>Niche</v>
      </c>
      <c r="M3573" t="str">
        <f t="shared" si="168"/>
        <v>PS</v>
      </c>
      <c r="N3573" t="str">
        <f t="shared" si="169"/>
        <v>Monsters, Inc. Scream Team (PS)</v>
      </c>
    </row>
    <row r="3574" spans="1:14" x14ac:dyDescent="0.35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  <c r="L3574" t="str">
        <f t="shared" si="167"/>
        <v>Niche</v>
      </c>
      <c r="M3574" t="str">
        <f t="shared" si="168"/>
        <v>PS2</v>
      </c>
      <c r="N3574" t="str">
        <f t="shared" si="169"/>
        <v>Harry Potter Collection (PS2)</v>
      </c>
    </row>
    <row r="3575" spans="1:14" x14ac:dyDescent="0.35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  <c r="L3575" t="str">
        <f t="shared" si="167"/>
        <v>Niche</v>
      </c>
      <c r="M3575" t="str">
        <f t="shared" si="168"/>
        <v>PSP</v>
      </c>
      <c r="N3575" t="str">
        <f t="shared" si="169"/>
        <v>Tony Hawk's Project 8 (PSP)</v>
      </c>
    </row>
    <row r="3576" spans="1:14" x14ac:dyDescent="0.35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  <c r="L3576" t="str">
        <f t="shared" si="167"/>
        <v>Niche</v>
      </c>
      <c r="M3576" t="str">
        <f t="shared" si="168"/>
        <v>GBA</v>
      </c>
      <c r="N3576" t="str">
        <f t="shared" si="169"/>
        <v>Yu-Gi-Oh! World Championship Tournament 2004 (GBA)</v>
      </c>
    </row>
    <row r="3577" spans="1:14" x14ac:dyDescent="0.35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  <c r="L3577" t="str">
        <f t="shared" si="167"/>
        <v>Niche</v>
      </c>
      <c r="M3577" t="str">
        <f t="shared" si="168"/>
        <v>PS2</v>
      </c>
      <c r="N3577" t="str">
        <f t="shared" si="169"/>
        <v>Cabela's Big Game Hunter 2005 Adventures (PS2)</v>
      </c>
    </row>
    <row r="3578" spans="1:14" x14ac:dyDescent="0.35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  <c r="L3578" t="str">
        <f t="shared" si="167"/>
        <v>Niche</v>
      </c>
      <c r="M3578" t="str">
        <f t="shared" si="168"/>
        <v>DS</v>
      </c>
      <c r="N3578" t="str">
        <f t="shared" si="169"/>
        <v>Hotel Dusk: Room 215 (DS)</v>
      </c>
    </row>
    <row r="3579" spans="1:14" x14ac:dyDescent="0.35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  <c r="L3579" t="str">
        <f t="shared" si="167"/>
        <v>Niche</v>
      </c>
      <c r="M3579" t="str">
        <f t="shared" si="168"/>
        <v>PS2</v>
      </c>
      <c r="N3579" t="str">
        <f t="shared" si="169"/>
        <v>Knockout Kings 2001 (PS2)</v>
      </c>
    </row>
    <row r="3580" spans="1:14" x14ac:dyDescent="0.35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  <c r="L3580" t="str">
        <f t="shared" si="167"/>
        <v>Niche</v>
      </c>
      <c r="M3580" t="str">
        <f t="shared" si="168"/>
        <v>PS</v>
      </c>
      <c r="N3580" t="str">
        <f t="shared" si="169"/>
        <v>Army Men: Sarge's Heroes (PS)</v>
      </c>
    </row>
    <row r="3581" spans="1:14" x14ac:dyDescent="0.35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  <c r="L3581" t="str">
        <f t="shared" si="167"/>
        <v>Niche</v>
      </c>
      <c r="M3581" t="str">
        <f t="shared" si="168"/>
        <v>DS</v>
      </c>
      <c r="N3581" t="str">
        <f t="shared" si="169"/>
        <v>Phineas and Ferb: Across the 2nd Dimension (DS)</v>
      </c>
    </row>
    <row r="3582" spans="1:14" x14ac:dyDescent="0.35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  <c r="L3582" t="str">
        <f t="shared" si="167"/>
        <v>Niche</v>
      </c>
      <c r="M3582" t="str">
        <f t="shared" si="168"/>
        <v>PS2</v>
      </c>
      <c r="N3582" t="str">
        <f t="shared" si="169"/>
        <v>Petz Dogz 2 (PS2)</v>
      </c>
    </row>
    <row r="3583" spans="1:14" x14ac:dyDescent="0.35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  <c r="L3583" t="str">
        <f t="shared" si="167"/>
        <v>Niche</v>
      </c>
      <c r="M3583" t="str">
        <f t="shared" si="168"/>
        <v>XB</v>
      </c>
      <c r="N3583" t="str">
        <f t="shared" si="169"/>
        <v>Battlefield 2: Modern Combat (XB)</v>
      </c>
    </row>
    <row r="3584" spans="1:14" x14ac:dyDescent="0.35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  <c r="L3584" t="str">
        <f t="shared" si="167"/>
        <v>Niche</v>
      </c>
      <c r="M3584" t="str">
        <f t="shared" si="168"/>
        <v>X36</v>
      </c>
      <c r="N3584" t="str">
        <f t="shared" si="169"/>
        <v>Wolfenstein (X360)</v>
      </c>
    </row>
    <row r="3585" spans="1:14" x14ac:dyDescent="0.35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  <c r="L3585" t="str">
        <f t="shared" si="167"/>
        <v>Niche</v>
      </c>
      <c r="M3585" t="str">
        <f t="shared" si="168"/>
        <v>PS2</v>
      </c>
      <c r="N3585" t="str">
        <f t="shared" si="169"/>
        <v>All-Star Baseball 2002 (PS2)</v>
      </c>
    </row>
    <row r="3586" spans="1:14" x14ac:dyDescent="0.35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  <c r="L3586" t="str">
        <f t="shared" ref="L3586:L3649" si="170">IF(K3586 &gt; 10, "Blockbuster", IF(K3586 &gt; 1, "Standard", "Niche"))</f>
        <v>Niche</v>
      </c>
      <c r="M3586" t="str">
        <f t="shared" ref="M3586:M3649" si="171">LEFT(C3586, 3)</f>
        <v>GBA</v>
      </c>
      <c r="N3586" t="str">
        <f t="shared" ref="N3586:N3649" si="172">CONCATENATE(B3586, " ", "(", C3586, ")")</f>
        <v>Backyard NFL Football (GBA)</v>
      </c>
    </row>
    <row r="3587" spans="1:14" x14ac:dyDescent="0.35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  <c r="L3587" t="str">
        <f t="shared" si="170"/>
        <v>Niche</v>
      </c>
      <c r="M3587" t="str">
        <f t="shared" si="171"/>
        <v>GC</v>
      </c>
      <c r="N3587" t="str">
        <f t="shared" si="172"/>
        <v>Need for Speed: Most Wanted (GC)</v>
      </c>
    </row>
    <row r="3588" spans="1:14" x14ac:dyDescent="0.35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  <c r="L3588" t="str">
        <f t="shared" si="170"/>
        <v>Niche</v>
      </c>
      <c r="M3588" t="str">
        <f t="shared" si="171"/>
        <v>PS</v>
      </c>
      <c r="N3588" t="str">
        <f t="shared" si="172"/>
        <v>NASCAR Rumble (PS)</v>
      </c>
    </row>
    <row r="3589" spans="1:14" x14ac:dyDescent="0.35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  <c r="L3589" t="str">
        <f t="shared" si="170"/>
        <v>Niche</v>
      </c>
      <c r="M3589" t="str">
        <f t="shared" si="171"/>
        <v>Wii</v>
      </c>
      <c r="N3589" t="str">
        <f t="shared" si="172"/>
        <v>Tony Hawk: Shred (Wii)</v>
      </c>
    </row>
    <row r="3590" spans="1:14" x14ac:dyDescent="0.35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  <c r="L3590" t="str">
        <f t="shared" si="170"/>
        <v>Niche</v>
      </c>
      <c r="M3590" t="str">
        <f t="shared" si="171"/>
        <v>X36</v>
      </c>
      <c r="N3590" t="str">
        <f t="shared" si="172"/>
        <v>Tony Hawk's Proving Ground (X360)</v>
      </c>
    </row>
    <row r="3591" spans="1:14" x14ac:dyDescent="0.35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  <c r="L3591" t="str">
        <f t="shared" si="170"/>
        <v>Niche</v>
      </c>
      <c r="M3591" t="str">
        <f t="shared" si="171"/>
        <v>XB</v>
      </c>
      <c r="N3591" t="str">
        <f t="shared" si="172"/>
        <v>WWE Raw 2 (XB)</v>
      </c>
    </row>
    <row r="3592" spans="1:14" x14ac:dyDescent="0.35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  <c r="L3592" t="str">
        <f t="shared" si="170"/>
        <v>Niche</v>
      </c>
      <c r="M3592" t="str">
        <f t="shared" si="171"/>
        <v>N64</v>
      </c>
      <c r="N3592" t="str">
        <f t="shared" si="172"/>
        <v>Resident Evil 2 (N64)</v>
      </c>
    </row>
    <row r="3593" spans="1:14" x14ac:dyDescent="0.35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  <c r="L3593" t="str">
        <f t="shared" si="170"/>
        <v>Niche</v>
      </c>
      <c r="M3593" t="str">
        <f t="shared" si="171"/>
        <v>SNE</v>
      </c>
      <c r="N3593" t="str">
        <f t="shared" si="172"/>
        <v>Mega Man X2 (SNES)</v>
      </c>
    </row>
    <row r="3594" spans="1:14" x14ac:dyDescent="0.35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  <c r="L3594" t="str">
        <f t="shared" si="170"/>
        <v>Niche</v>
      </c>
      <c r="M3594" t="str">
        <f t="shared" si="171"/>
        <v>PS2</v>
      </c>
      <c r="N3594" t="str">
        <f t="shared" si="172"/>
        <v>Manhunt 2 (PS2)</v>
      </c>
    </row>
    <row r="3595" spans="1:14" x14ac:dyDescent="0.35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  <c r="L3595" t="str">
        <f t="shared" si="170"/>
        <v>Niche</v>
      </c>
      <c r="M3595" t="str">
        <f t="shared" si="171"/>
        <v>3DS</v>
      </c>
      <c r="N3595" t="str">
        <f t="shared" si="172"/>
        <v>Xenoblade Chronicles (3DS)</v>
      </c>
    </row>
    <row r="3596" spans="1:14" x14ac:dyDescent="0.35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  <c r="L3596" t="str">
        <f t="shared" si="170"/>
        <v>Niche</v>
      </c>
      <c r="M3596" t="str">
        <f t="shared" si="171"/>
        <v>PS2</v>
      </c>
      <c r="N3596" t="str">
        <f t="shared" si="172"/>
        <v>Fullmetal Alchemist and the Broken Angel (PS2)</v>
      </c>
    </row>
    <row r="3597" spans="1:14" x14ac:dyDescent="0.35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  <c r="L3597" t="str">
        <f t="shared" si="170"/>
        <v>Niche</v>
      </c>
      <c r="M3597" t="str">
        <f t="shared" si="171"/>
        <v>Wii</v>
      </c>
      <c r="N3597" t="str">
        <f t="shared" si="172"/>
        <v>Monster High: Ghoul Spirit (Wii)</v>
      </c>
    </row>
    <row r="3598" spans="1:14" x14ac:dyDescent="0.35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  <c r="L3598" t="str">
        <f t="shared" si="170"/>
        <v>Niche</v>
      </c>
      <c r="M3598" t="str">
        <f t="shared" si="171"/>
        <v>PSP</v>
      </c>
      <c r="N3598" t="str">
        <f t="shared" si="172"/>
        <v>Final Fantasy IV: The Complete Collection (PSP)</v>
      </c>
    </row>
    <row r="3599" spans="1:14" x14ac:dyDescent="0.35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  <c r="L3599" t="str">
        <f t="shared" si="170"/>
        <v>Niche</v>
      </c>
      <c r="M3599" t="str">
        <f t="shared" si="171"/>
        <v>X36</v>
      </c>
      <c r="N3599" t="str">
        <f t="shared" si="172"/>
        <v>Frontlines: Fuel of War (X360)</v>
      </c>
    </row>
    <row r="3600" spans="1:14" x14ac:dyDescent="0.35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  <c r="L3600" t="str">
        <f t="shared" si="170"/>
        <v>Niche</v>
      </c>
      <c r="M3600" t="str">
        <f t="shared" si="171"/>
        <v>X36</v>
      </c>
      <c r="N3600" t="str">
        <f t="shared" si="172"/>
        <v>Lips: Number One Hits (X360)</v>
      </c>
    </row>
    <row r="3601" spans="1:14" x14ac:dyDescent="0.35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  <c r="L3601" t="str">
        <f t="shared" si="170"/>
        <v>Niche</v>
      </c>
      <c r="M3601" t="str">
        <f t="shared" si="171"/>
        <v>GB</v>
      </c>
      <c r="N3601" t="str">
        <f t="shared" si="172"/>
        <v>Hamtaro: Ham-Hams Unite! (GB)</v>
      </c>
    </row>
    <row r="3602" spans="1:14" x14ac:dyDescent="0.35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  <c r="L3602" t="str">
        <f t="shared" si="170"/>
        <v>Niche</v>
      </c>
      <c r="M3602" t="str">
        <f t="shared" si="171"/>
        <v>PS2</v>
      </c>
      <c r="N3602" t="str">
        <f t="shared" si="172"/>
        <v>Batman Begins (PS2)</v>
      </c>
    </row>
    <row r="3603" spans="1:14" x14ac:dyDescent="0.35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  <c r="L3603" t="str">
        <f t="shared" si="170"/>
        <v>Niche</v>
      </c>
      <c r="M3603" t="str">
        <f t="shared" si="171"/>
        <v>DS</v>
      </c>
      <c r="N3603" t="str">
        <f t="shared" si="172"/>
        <v>Viva Pinata: Pocket Paradise (DS)</v>
      </c>
    </row>
    <row r="3604" spans="1:14" x14ac:dyDescent="0.35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  <c r="L3604" t="str">
        <f t="shared" si="170"/>
        <v>Niche</v>
      </c>
      <c r="M3604" t="str">
        <f t="shared" si="171"/>
        <v>PS2</v>
      </c>
      <c r="N3604" t="str">
        <f t="shared" si="172"/>
        <v>Dr. Seuss' The Cat in the Hat (PS2)</v>
      </c>
    </row>
    <row r="3605" spans="1:14" x14ac:dyDescent="0.35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  <c r="L3605" t="str">
        <f t="shared" si="170"/>
        <v>Niche</v>
      </c>
      <c r="M3605" t="str">
        <f t="shared" si="171"/>
        <v>GBA</v>
      </c>
      <c r="N3605" t="str">
        <f t="shared" si="172"/>
        <v>Barbie Groovy Games (GBA)</v>
      </c>
    </row>
    <row r="3606" spans="1:14" x14ac:dyDescent="0.35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  <c r="L3606" t="str">
        <f t="shared" si="170"/>
        <v>Niche</v>
      </c>
      <c r="M3606" t="str">
        <f t="shared" si="171"/>
        <v>GBA</v>
      </c>
      <c r="N3606" t="str">
        <f t="shared" si="172"/>
        <v>Yu-Gi-Oh! Reshef of Destruction (GBA)</v>
      </c>
    </row>
    <row r="3607" spans="1:14" x14ac:dyDescent="0.35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  <c r="L3607" t="str">
        <f t="shared" si="170"/>
        <v>Niche</v>
      </c>
      <c r="M3607" t="str">
        <f t="shared" si="171"/>
        <v>XB</v>
      </c>
      <c r="N3607" t="str">
        <f t="shared" si="172"/>
        <v>Blinx: The Time Sweeper (XB)</v>
      </c>
    </row>
    <row r="3608" spans="1:14" x14ac:dyDescent="0.35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  <c r="L3608" t="str">
        <f t="shared" si="170"/>
        <v>Niche</v>
      </c>
      <c r="M3608" t="str">
        <f t="shared" si="171"/>
        <v>Wii</v>
      </c>
      <c r="N3608" t="str">
        <f t="shared" si="172"/>
        <v>Madagascar: Escape 2 Africa (Wii)</v>
      </c>
    </row>
    <row r="3609" spans="1:14" x14ac:dyDescent="0.35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  <c r="L3609" t="str">
        <f t="shared" si="170"/>
        <v>Niche</v>
      </c>
      <c r="M3609" t="str">
        <f t="shared" si="171"/>
        <v>PSP</v>
      </c>
      <c r="N3609" t="str">
        <f t="shared" si="172"/>
        <v>Archer Maclean's Mercury (PSP)</v>
      </c>
    </row>
    <row r="3610" spans="1:14" x14ac:dyDescent="0.35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  <c r="L3610" t="str">
        <f t="shared" si="170"/>
        <v>Niche</v>
      </c>
      <c r="M3610" t="str">
        <f t="shared" si="171"/>
        <v>PS2</v>
      </c>
      <c r="N3610" t="str">
        <f t="shared" si="172"/>
        <v>ESPN NFL Football (PS2)</v>
      </c>
    </row>
    <row r="3611" spans="1:14" x14ac:dyDescent="0.35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  <c r="L3611" t="str">
        <f t="shared" si="170"/>
        <v>Niche</v>
      </c>
      <c r="M3611" t="str">
        <f t="shared" si="171"/>
        <v>SNE</v>
      </c>
      <c r="N3611" t="str">
        <f t="shared" si="172"/>
        <v>Fatal Fury Special (SNES)</v>
      </c>
    </row>
    <row r="3612" spans="1:14" x14ac:dyDescent="0.35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  <c r="L3612" t="str">
        <f t="shared" si="170"/>
        <v>Niche</v>
      </c>
      <c r="M3612" t="str">
        <f t="shared" si="171"/>
        <v>DS</v>
      </c>
      <c r="N3612" t="str">
        <f t="shared" si="172"/>
        <v>Catz (DS)</v>
      </c>
    </row>
    <row r="3613" spans="1:14" x14ac:dyDescent="0.35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  <c r="L3613" t="str">
        <f t="shared" si="170"/>
        <v>Niche</v>
      </c>
      <c r="M3613" t="str">
        <f t="shared" si="171"/>
        <v>XB</v>
      </c>
      <c r="N3613" t="str">
        <f t="shared" si="172"/>
        <v>Major League Baseball 2K5 (XB)</v>
      </c>
    </row>
    <row r="3614" spans="1:14" x14ac:dyDescent="0.35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  <c r="L3614" t="str">
        <f t="shared" si="170"/>
        <v>Niche</v>
      </c>
      <c r="M3614" t="str">
        <f t="shared" si="171"/>
        <v>DS</v>
      </c>
      <c r="N3614" t="str">
        <f t="shared" si="172"/>
        <v>DS Bimoji Training (DS)</v>
      </c>
    </row>
    <row r="3615" spans="1:14" x14ac:dyDescent="0.35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  <c r="L3615" t="str">
        <f t="shared" si="170"/>
        <v>Niche</v>
      </c>
      <c r="M3615" t="str">
        <f t="shared" si="171"/>
        <v>XOn</v>
      </c>
      <c r="N3615" t="str">
        <f t="shared" si="172"/>
        <v>WWE 2K15 (XOne)</v>
      </c>
    </row>
    <row r="3616" spans="1:14" x14ac:dyDescent="0.35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  <c r="L3616" t="str">
        <f t="shared" si="170"/>
        <v>Niche</v>
      </c>
      <c r="M3616" t="str">
        <f t="shared" si="171"/>
        <v>DS</v>
      </c>
      <c r="N3616" t="str">
        <f t="shared" si="172"/>
        <v>Petz Catz Clan (DS)</v>
      </c>
    </row>
    <row r="3617" spans="1:14" x14ac:dyDescent="0.35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  <c r="L3617" t="str">
        <f t="shared" si="170"/>
        <v>Niche</v>
      </c>
      <c r="M3617" t="str">
        <f t="shared" si="171"/>
        <v>PSV</v>
      </c>
      <c r="N3617" t="str">
        <f t="shared" si="172"/>
        <v>Soul Sacrifice (PSV)</v>
      </c>
    </row>
    <row r="3618" spans="1:14" x14ac:dyDescent="0.35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  <c r="L3618" t="str">
        <f t="shared" si="170"/>
        <v>Niche</v>
      </c>
      <c r="M3618" t="str">
        <f t="shared" si="171"/>
        <v>DS</v>
      </c>
      <c r="N3618" t="str">
        <f t="shared" si="172"/>
        <v>G-Force (DS)</v>
      </c>
    </row>
    <row r="3619" spans="1:14" x14ac:dyDescent="0.35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  <c r="L3619" t="str">
        <f t="shared" si="170"/>
        <v>Niche</v>
      </c>
      <c r="M3619" t="str">
        <f t="shared" si="171"/>
        <v>Wii</v>
      </c>
      <c r="N3619" t="str">
        <f t="shared" si="172"/>
        <v>Tiger Woods PGA Tour 11 (Wii)</v>
      </c>
    </row>
    <row r="3620" spans="1:14" x14ac:dyDescent="0.35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  <c r="L3620" t="str">
        <f t="shared" si="170"/>
        <v>Niche</v>
      </c>
      <c r="M3620" t="str">
        <f t="shared" si="171"/>
        <v>PS2</v>
      </c>
      <c r="N3620" t="str">
        <f t="shared" si="172"/>
        <v>Soldier of Fortune: Gold Edition (PS2)</v>
      </c>
    </row>
    <row r="3621" spans="1:14" x14ac:dyDescent="0.35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  <c r="L3621" t="str">
        <f t="shared" si="170"/>
        <v>Niche</v>
      </c>
      <c r="M3621" t="str">
        <f t="shared" si="171"/>
        <v>DS</v>
      </c>
      <c r="N3621" t="str">
        <f t="shared" si="172"/>
        <v>Rune Factory: A Fantasy Harvest Moon (DS)</v>
      </c>
    </row>
    <row r="3622" spans="1:14" x14ac:dyDescent="0.35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  <c r="L3622" t="str">
        <f t="shared" si="170"/>
        <v>Niche</v>
      </c>
      <c r="M3622" t="str">
        <f t="shared" si="171"/>
        <v>Wii</v>
      </c>
      <c r="N3622" t="str">
        <f t="shared" si="172"/>
        <v>Monster Jam: Path of Destruction (Wii)</v>
      </c>
    </row>
    <row r="3623" spans="1:14" x14ac:dyDescent="0.35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  <c r="L3623" t="str">
        <f t="shared" si="170"/>
        <v>Niche</v>
      </c>
      <c r="M3623" t="str">
        <f t="shared" si="171"/>
        <v>Wii</v>
      </c>
      <c r="N3623" t="str">
        <f t="shared" si="172"/>
        <v>Rapala Tournament Fishing! (Wii)</v>
      </c>
    </row>
    <row r="3624" spans="1:14" x14ac:dyDescent="0.35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  <c r="L3624" t="str">
        <f t="shared" si="170"/>
        <v>Niche</v>
      </c>
      <c r="M3624" t="str">
        <f t="shared" si="171"/>
        <v>PS2</v>
      </c>
      <c r="N3624" t="str">
        <f t="shared" si="172"/>
        <v>MX 2002 Featuring Ricky Carmichael (PS2)</v>
      </c>
    </row>
    <row r="3625" spans="1:14" x14ac:dyDescent="0.35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  <c r="L3625" t="str">
        <f t="shared" si="170"/>
        <v>Niche</v>
      </c>
      <c r="M3625" t="str">
        <f t="shared" si="171"/>
        <v>DS</v>
      </c>
      <c r="N3625" t="str">
        <f t="shared" si="172"/>
        <v>Purr Pals (DS)</v>
      </c>
    </row>
    <row r="3626" spans="1:14" x14ac:dyDescent="0.35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  <c r="L3626" t="str">
        <f t="shared" si="170"/>
        <v>Niche</v>
      </c>
      <c r="M3626" t="str">
        <f t="shared" si="171"/>
        <v>XB</v>
      </c>
      <c r="N3626" t="str">
        <f t="shared" si="172"/>
        <v>NCAA Football 07 (XB)</v>
      </c>
    </row>
    <row r="3627" spans="1:14" x14ac:dyDescent="0.35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  <c r="L3627" t="str">
        <f t="shared" si="170"/>
        <v>Niche</v>
      </c>
      <c r="M3627" t="str">
        <f t="shared" si="171"/>
        <v>PS3</v>
      </c>
      <c r="N3627" t="str">
        <f t="shared" si="172"/>
        <v>God of War: Origins Collection (PS3)</v>
      </c>
    </row>
    <row r="3628" spans="1:14" x14ac:dyDescent="0.35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  <c r="L3628" t="str">
        <f t="shared" si="170"/>
        <v>Niche</v>
      </c>
      <c r="M3628" t="str">
        <f t="shared" si="171"/>
        <v>X36</v>
      </c>
      <c r="N3628" t="str">
        <f t="shared" si="172"/>
        <v>MX vs. ATV: Alive (X360)</v>
      </c>
    </row>
    <row r="3629" spans="1:14" x14ac:dyDescent="0.35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  <c r="L3629" t="str">
        <f t="shared" si="170"/>
        <v>Niche</v>
      </c>
      <c r="M3629" t="str">
        <f t="shared" si="171"/>
        <v>PS</v>
      </c>
      <c r="N3629" t="str">
        <f t="shared" si="172"/>
        <v>Lunar: Silver Star Story Complete (PS)</v>
      </c>
    </row>
    <row r="3630" spans="1:14" x14ac:dyDescent="0.35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  <c r="L3630" t="str">
        <f t="shared" si="170"/>
        <v>Niche</v>
      </c>
      <c r="M3630" t="str">
        <f t="shared" si="171"/>
        <v>PS3</v>
      </c>
      <c r="N3630" t="str">
        <f t="shared" si="172"/>
        <v>Dragon Ball: XenoVerse (PS3)</v>
      </c>
    </row>
    <row r="3631" spans="1:14" x14ac:dyDescent="0.35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  <c r="L3631" t="str">
        <f t="shared" si="170"/>
        <v>Niche</v>
      </c>
      <c r="M3631" t="str">
        <f t="shared" si="171"/>
        <v>PS</v>
      </c>
      <c r="N3631" t="str">
        <f t="shared" si="172"/>
        <v>NBA Showtime: NBA on NBC (PS)</v>
      </c>
    </row>
    <row r="3632" spans="1:14" x14ac:dyDescent="0.35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  <c r="L3632" t="str">
        <f t="shared" si="170"/>
        <v>Niche</v>
      </c>
      <c r="M3632" t="str">
        <f t="shared" si="171"/>
        <v>DS</v>
      </c>
      <c r="N3632" t="str">
        <f t="shared" si="172"/>
        <v>ZhuZhu Pets 2: Featuring The Wild Bunch (DS)</v>
      </c>
    </row>
    <row r="3633" spans="1:14" x14ac:dyDescent="0.35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  <c r="L3633" t="str">
        <f t="shared" si="170"/>
        <v>Niche</v>
      </c>
      <c r="M3633" t="str">
        <f t="shared" si="171"/>
        <v>X36</v>
      </c>
      <c r="N3633" t="str">
        <f t="shared" si="172"/>
        <v>Dragon Age: Inquisition (X360)</v>
      </c>
    </row>
    <row r="3634" spans="1:14" x14ac:dyDescent="0.35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  <c r="L3634" t="str">
        <f t="shared" si="170"/>
        <v>Niche</v>
      </c>
      <c r="M3634" t="str">
        <f t="shared" si="171"/>
        <v>PS2</v>
      </c>
      <c r="N3634" t="str">
        <f t="shared" si="172"/>
        <v>Soul Reaver 2 (PS2)</v>
      </c>
    </row>
    <row r="3635" spans="1:14" x14ac:dyDescent="0.35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  <c r="L3635" t="str">
        <f t="shared" si="170"/>
        <v>Niche</v>
      </c>
      <c r="M3635" t="str">
        <f t="shared" si="171"/>
        <v>PS2</v>
      </c>
      <c r="N3635" t="str">
        <f t="shared" si="172"/>
        <v>Metal Gear Solid 3: Subsistence (PS2)</v>
      </c>
    </row>
    <row r="3636" spans="1:14" x14ac:dyDescent="0.35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  <c r="L3636" t="str">
        <f t="shared" si="170"/>
        <v>Niche</v>
      </c>
      <c r="M3636" t="str">
        <f t="shared" si="171"/>
        <v>PS3</v>
      </c>
      <c r="N3636" t="str">
        <f t="shared" si="172"/>
        <v>Sly Cooper: Thieves in Time (PS3)</v>
      </c>
    </row>
    <row r="3637" spans="1:14" x14ac:dyDescent="0.35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  <c r="L3637" t="str">
        <f t="shared" si="170"/>
        <v>Niche</v>
      </c>
      <c r="M3637" t="str">
        <f t="shared" si="171"/>
        <v>XB</v>
      </c>
      <c r="N3637" t="str">
        <f t="shared" si="172"/>
        <v>The Godfather (old US sales) (XB)</v>
      </c>
    </row>
    <row r="3638" spans="1:14" x14ac:dyDescent="0.35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  <c r="L3638" t="str">
        <f t="shared" si="170"/>
        <v>Niche</v>
      </c>
      <c r="M3638" t="str">
        <f t="shared" si="171"/>
        <v>SAT</v>
      </c>
      <c r="N3638" t="str">
        <f t="shared" si="172"/>
        <v>Daytona USA (SAT)</v>
      </c>
    </row>
    <row r="3639" spans="1:14" x14ac:dyDescent="0.35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  <c r="L3639" t="str">
        <f t="shared" si="170"/>
        <v>Niche</v>
      </c>
      <c r="M3639" t="str">
        <f t="shared" si="171"/>
        <v>Wii</v>
      </c>
      <c r="N3639" t="str">
        <f t="shared" si="172"/>
        <v>Harry Potter and the Deathly Hallows - Part 1 (Wii)</v>
      </c>
    </row>
    <row r="3640" spans="1:14" x14ac:dyDescent="0.35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  <c r="L3640" t="str">
        <f t="shared" si="170"/>
        <v>Niche</v>
      </c>
      <c r="M3640" t="str">
        <f t="shared" si="171"/>
        <v>PS3</v>
      </c>
      <c r="N3640" t="str">
        <f t="shared" si="172"/>
        <v>Tiger Woods PGA Tour 13 (PS3)</v>
      </c>
    </row>
    <row r="3641" spans="1:14" x14ac:dyDescent="0.35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  <c r="L3641" t="str">
        <f t="shared" si="170"/>
        <v>Niche</v>
      </c>
      <c r="M3641" t="str">
        <f t="shared" si="171"/>
        <v>XB</v>
      </c>
      <c r="N3641" t="str">
        <f t="shared" si="172"/>
        <v>WWF Raw (XB)</v>
      </c>
    </row>
    <row r="3642" spans="1:14" x14ac:dyDescent="0.35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  <c r="L3642" t="str">
        <f t="shared" si="170"/>
        <v>Niche</v>
      </c>
      <c r="M3642" t="str">
        <f t="shared" si="171"/>
        <v>PS</v>
      </c>
      <c r="N3642" t="str">
        <f t="shared" si="172"/>
        <v>Shin Super Robot Taisen (PS)</v>
      </c>
    </row>
    <row r="3643" spans="1:14" x14ac:dyDescent="0.35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  <c r="L3643" t="str">
        <f t="shared" si="170"/>
        <v>Niche</v>
      </c>
      <c r="M3643" t="str">
        <f t="shared" si="171"/>
        <v>DS</v>
      </c>
      <c r="N3643" t="str">
        <f t="shared" si="172"/>
        <v>Jump Super Stars (DS)</v>
      </c>
    </row>
    <row r="3644" spans="1:14" x14ac:dyDescent="0.35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  <c r="L3644" t="str">
        <f t="shared" si="170"/>
        <v>Niche</v>
      </c>
      <c r="M3644" t="str">
        <f t="shared" si="171"/>
        <v>PS3</v>
      </c>
      <c r="N3644" t="str">
        <f t="shared" si="172"/>
        <v>Legends of WrestleMania (PS3)</v>
      </c>
    </row>
    <row r="3645" spans="1:14" x14ac:dyDescent="0.35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  <c r="L3645" t="str">
        <f t="shared" si="170"/>
        <v>Niche</v>
      </c>
      <c r="M3645" t="str">
        <f t="shared" si="171"/>
        <v>260</v>
      </c>
      <c r="N3645" t="str">
        <f t="shared" si="172"/>
        <v>The Activision Decathlon (2600)</v>
      </c>
    </row>
    <row r="3646" spans="1:14" x14ac:dyDescent="0.35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  <c r="L3646" t="str">
        <f t="shared" si="170"/>
        <v>Niche</v>
      </c>
      <c r="M3646" t="str">
        <f t="shared" si="171"/>
        <v>PS</v>
      </c>
      <c r="N3646" t="str">
        <f t="shared" si="172"/>
        <v>Simple 1500 Series Vol. 73: The Invaders ~Space Invaders 1500~ (PS)</v>
      </c>
    </row>
    <row r="3647" spans="1:14" x14ac:dyDescent="0.35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  <c r="L3647" t="str">
        <f t="shared" si="170"/>
        <v>Niche</v>
      </c>
      <c r="M3647" t="str">
        <f t="shared" si="171"/>
        <v>DS</v>
      </c>
      <c r="N3647" t="str">
        <f t="shared" si="172"/>
        <v>50 Classic Games (DS)</v>
      </c>
    </row>
    <row r="3648" spans="1:14" x14ac:dyDescent="0.35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  <c r="L3648" t="str">
        <f t="shared" si="170"/>
        <v>Niche</v>
      </c>
      <c r="M3648" t="str">
        <f t="shared" si="171"/>
        <v>PS</v>
      </c>
      <c r="N3648" t="str">
        <f t="shared" si="172"/>
        <v>Fighting Force 2 (PS)</v>
      </c>
    </row>
    <row r="3649" spans="1:14" x14ac:dyDescent="0.35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  <c r="L3649" t="str">
        <f t="shared" si="170"/>
        <v>Niche</v>
      </c>
      <c r="M3649" t="str">
        <f t="shared" si="171"/>
        <v>SAT</v>
      </c>
      <c r="N3649" t="str">
        <f t="shared" si="172"/>
        <v>Sakura Wars (SAT)</v>
      </c>
    </row>
    <row r="3650" spans="1:14" x14ac:dyDescent="0.35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  <c r="L3650" t="str">
        <f t="shared" ref="L3650:L3713" si="173">IF(K3650 &gt; 10, "Blockbuster", IF(K3650 &gt; 1, "Standard", "Niche"))</f>
        <v>Niche</v>
      </c>
      <c r="M3650" t="str">
        <f t="shared" ref="M3650:M3713" si="174">LEFT(C3650, 3)</f>
        <v>3DS</v>
      </c>
      <c r="N3650" t="str">
        <f t="shared" ref="N3650:N3713" si="175">CONCATENATE(B3650, " ", "(", C3650, ")")</f>
        <v>Yokai Sangokushi (3DS)</v>
      </c>
    </row>
    <row r="3651" spans="1:14" x14ac:dyDescent="0.35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  <c r="L3651" t="str">
        <f t="shared" si="173"/>
        <v>Niche</v>
      </c>
      <c r="M3651" t="str">
        <f t="shared" si="174"/>
        <v>PS2</v>
      </c>
      <c r="N3651" t="str">
        <f t="shared" si="175"/>
        <v>Extermination (PS2)</v>
      </c>
    </row>
    <row r="3652" spans="1:14" x14ac:dyDescent="0.35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  <c r="L3652" t="str">
        <f t="shared" si="173"/>
        <v>Niche</v>
      </c>
      <c r="M3652" t="str">
        <f t="shared" si="174"/>
        <v>PS2</v>
      </c>
      <c r="N3652" t="str">
        <f t="shared" si="175"/>
        <v>Batman: Vengeance (PS2)</v>
      </c>
    </row>
    <row r="3653" spans="1:14" x14ac:dyDescent="0.35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  <c r="L3653" t="str">
        <f t="shared" si="173"/>
        <v>Niche</v>
      </c>
      <c r="M3653" t="str">
        <f t="shared" si="174"/>
        <v>PSV</v>
      </c>
      <c r="N3653" t="str">
        <f t="shared" si="175"/>
        <v>Unit 13 (PSV)</v>
      </c>
    </row>
    <row r="3654" spans="1:14" x14ac:dyDescent="0.35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  <c r="L3654" t="str">
        <f t="shared" si="173"/>
        <v>Niche</v>
      </c>
      <c r="M3654" t="str">
        <f t="shared" si="174"/>
        <v>Wii</v>
      </c>
      <c r="N3654" t="str">
        <f t="shared" si="175"/>
        <v>Tatsunoko vs. Capcom: Ultimate All-Stars (Wii)</v>
      </c>
    </row>
    <row r="3655" spans="1:14" x14ac:dyDescent="0.35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  <c r="L3655" t="str">
        <f t="shared" si="173"/>
        <v>Niche</v>
      </c>
      <c r="M3655" t="str">
        <f t="shared" si="174"/>
        <v>X36</v>
      </c>
      <c r="N3655" t="str">
        <f t="shared" si="175"/>
        <v>TMNT (X360)</v>
      </c>
    </row>
    <row r="3656" spans="1:14" x14ac:dyDescent="0.35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  <c r="L3656" t="str">
        <f t="shared" si="173"/>
        <v>Niche</v>
      </c>
      <c r="M3656" t="str">
        <f t="shared" si="174"/>
        <v>PS3</v>
      </c>
      <c r="N3656" t="str">
        <f t="shared" si="175"/>
        <v>F.E.A.R. (PS3)</v>
      </c>
    </row>
    <row r="3657" spans="1:14" x14ac:dyDescent="0.35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  <c r="L3657" t="str">
        <f t="shared" si="173"/>
        <v>Niche</v>
      </c>
      <c r="M3657" t="str">
        <f t="shared" si="174"/>
        <v>PSP</v>
      </c>
      <c r="N3657" t="str">
        <f t="shared" si="175"/>
        <v>Secret Agent Clank(US sales) (PSP)</v>
      </c>
    </row>
    <row r="3658" spans="1:14" x14ac:dyDescent="0.35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  <c r="L3658" t="str">
        <f t="shared" si="173"/>
        <v>Niche</v>
      </c>
      <c r="M3658" t="str">
        <f t="shared" si="174"/>
        <v>PC</v>
      </c>
      <c r="N3658" t="str">
        <f t="shared" si="175"/>
        <v>Assassin's Creed: Unity (PC)</v>
      </c>
    </row>
    <row r="3659" spans="1:14" x14ac:dyDescent="0.35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  <c r="L3659" t="str">
        <f t="shared" si="173"/>
        <v>Niche</v>
      </c>
      <c r="M3659" t="str">
        <f t="shared" si="174"/>
        <v>PS2</v>
      </c>
      <c r="N3659" t="str">
        <f t="shared" si="175"/>
        <v>Derby Stallion 04 (PS2)</v>
      </c>
    </row>
    <row r="3660" spans="1:14" x14ac:dyDescent="0.35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  <c r="L3660" t="str">
        <f t="shared" si="173"/>
        <v>Niche</v>
      </c>
      <c r="M3660" t="str">
        <f t="shared" si="174"/>
        <v>PS3</v>
      </c>
      <c r="N3660" t="str">
        <f t="shared" si="175"/>
        <v>NBA 2K8 (PS3)</v>
      </c>
    </row>
    <row r="3661" spans="1:14" x14ac:dyDescent="0.35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  <c r="L3661" t="str">
        <f t="shared" si="173"/>
        <v>Niche</v>
      </c>
      <c r="M3661" t="str">
        <f t="shared" si="174"/>
        <v>DS</v>
      </c>
      <c r="N3661" t="str">
        <f t="shared" si="175"/>
        <v>Barbie Horse Adventures: Riding Camp (DS)</v>
      </c>
    </row>
    <row r="3662" spans="1:14" x14ac:dyDescent="0.35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  <c r="L3662" t="str">
        <f t="shared" si="173"/>
        <v>Niche</v>
      </c>
      <c r="M3662" t="str">
        <f t="shared" si="174"/>
        <v>DS</v>
      </c>
      <c r="N3662" t="str">
        <f t="shared" si="175"/>
        <v>CrossworDS (DS)</v>
      </c>
    </row>
    <row r="3663" spans="1:14" x14ac:dyDescent="0.35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  <c r="L3663" t="str">
        <f t="shared" si="173"/>
        <v>Niche</v>
      </c>
      <c r="M3663" t="str">
        <f t="shared" si="174"/>
        <v>XB</v>
      </c>
      <c r="N3663" t="str">
        <f t="shared" si="175"/>
        <v>Tony Hawk's Pro Skater 3 (XB)</v>
      </c>
    </row>
    <row r="3664" spans="1:14" x14ac:dyDescent="0.35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  <c r="L3664" t="str">
        <f t="shared" si="173"/>
        <v>Niche</v>
      </c>
      <c r="M3664" t="str">
        <f t="shared" si="174"/>
        <v>GBA</v>
      </c>
      <c r="N3664" t="str">
        <f t="shared" si="175"/>
        <v>Mega Man Zero (GBA)</v>
      </c>
    </row>
    <row r="3665" spans="1:14" x14ac:dyDescent="0.35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  <c r="L3665" t="str">
        <f t="shared" si="173"/>
        <v>Niche</v>
      </c>
      <c r="M3665" t="str">
        <f t="shared" si="174"/>
        <v>PS</v>
      </c>
      <c r="N3665" t="str">
        <f t="shared" si="175"/>
        <v>Contender 2 (PS)</v>
      </c>
    </row>
    <row r="3666" spans="1:14" x14ac:dyDescent="0.35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  <c r="L3666" t="str">
        <f t="shared" si="173"/>
        <v>Niche</v>
      </c>
      <c r="M3666" t="str">
        <f t="shared" si="174"/>
        <v>PS4</v>
      </c>
      <c r="N3666" t="str">
        <f t="shared" si="175"/>
        <v>The Amazing Spider-Man 2 (2014) (PS4)</v>
      </c>
    </row>
    <row r="3667" spans="1:14" x14ac:dyDescent="0.35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  <c r="L3667" t="str">
        <f t="shared" si="173"/>
        <v>Niche</v>
      </c>
      <c r="M3667" t="str">
        <f t="shared" si="174"/>
        <v>PS</v>
      </c>
      <c r="N3667" t="str">
        <f t="shared" si="175"/>
        <v>Star Wars: Dark Forces (PS)</v>
      </c>
    </row>
    <row r="3668" spans="1:14" x14ac:dyDescent="0.35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  <c r="L3668" t="str">
        <f t="shared" si="173"/>
        <v>Niche</v>
      </c>
      <c r="M3668" t="str">
        <f t="shared" si="174"/>
        <v>PS</v>
      </c>
      <c r="N3668" t="str">
        <f t="shared" si="175"/>
        <v>SD Gundam G Generation Zero (PS)</v>
      </c>
    </row>
    <row r="3669" spans="1:14" x14ac:dyDescent="0.35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  <c r="L3669" t="str">
        <f t="shared" si="173"/>
        <v>Niche</v>
      </c>
      <c r="M3669" t="str">
        <f t="shared" si="174"/>
        <v>SAT</v>
      </c>
      <c r="N3669" t="str">
        <f t="shared" si="175"/>
        <v>Super Robot Taisen F (SAT)</v>
      </c>
    </row>
    <row r="3670" spans="1:14" x14ac:dyDescent="0.35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  <c r="L3670" t="str">
        <f t="shared" si="173"/>
        <v>Niche</v>
      </c>
      <c r="M3670" t="str">
        <f t="shared" si="174"/>
        <v>XB</v>
      </c>
      <c r="N3670" t="str">
        <f t="shared" si="175"/>
        <v>Shrek 2 (XB)</v>
      </c>
    </row>
    <row r="3671" spans="1:14" x14ac:dyDescent="0.35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  <c r="L3671" t="str">
        <f t="shared" si="173"/>
        <v>Niche</v>
      </c>
      <c r="M3671" t="str">
        <f t="shared" si="174"/>
        <v>PS2</v>
      </c>
      <c r="N3671" t="str">
        <f t="shared" si="175"/>
        <v>Soccer Tsuku 2002: J-League Pro Soccer Club o Tsukurou! (PS2)</v>
      </c>
    </row>
    <row r="3672" spans="1:14" x14ac:dyDescent="0.35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  <c r="L3672" t="str">
        <f t="shared" si="173"/>
        <v>Niche</v>
      </c>
      <c r="M3672" t="str">
        <f t="shared" si="174"/>
        <v>PS3</v>
      </c>
      <c r="N3672" t="str">
        <f t="shared" si="175"/>
        <v>Time Crisis: Razing Storm (PS3)</v>
      </c>
    </row>
    <row r="3673" spans="1:14" x14ac:dyDescent="0.35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  <c r="L3673" t="str">
        <f t="shared" si="173"/>
        <v>Niche</v>
      </c>
      <c r="M3673" t="str">
        <f t="shared" si="174"/>
        <v>GBA</v>
      </c>
      <c r="N3673" t="str">
        <f t="shared" si="175"/>
        <v>SpongeBob SquarePants: SuperSponge (GBA)</v>
      </c>
    </row>
    <row r="3674" spans="1:14" x14ac:dyDescent="0.35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  <c r="L3674" t="str">
        <f t="shared" si="173"/>
        <v>Niche</v>
      </c>
      <c r="M3674" t="str">
        <f t="shared" si="174"/>
        <v>SAT</v>
      </c>
      <c r="N3674" t="str">
        <f t="shared" si="175"/>
        <v>Super Robot Taisen F Kanketsuhen (SAT)</v>
      </c>
    </row>
    <row r="3675" spans="1:14" x14ac:dyDescent="0.35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  <c r="L3675" t="str">
        <f t="shared" si="173"/>
        <v>Niche</v>
      </c>
      <c r="M3675" t="str">
        <f t="shared" si="174"/>
        <v>X36</v>
      </c>
      <c r="N3675" t="str">
        <f t="shared" si="175"/>
        <v>Enslaved: Odyssey to the West (X360)</v>
      </c>
    </row>
    <row r="3676" spans="1:14" x14ac:dyDescent="0.35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  <c r="L3676" t="str">
        <f t="shared" si="173"/>
        <v>Niche</v>
      </c>
      <c r="M3676" t="str">
        <f t="shared" si="174"/>
        <v>3DS</v>
      </c>
      <c r="N3676" t="str">
        <f t="shared" si="175"/>
        <v>Rune Factory 4 (3DS)</v>
      </c>
    </row>
    <row r="3677" spans="1:14" x14ac:dyDescent="0.35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  <c r="L3677" t="str">
        <f t="shared" si="173"/>
        <v>Niche</v>
      </c>
      <c r="M3677" t="str">
        <f t="shared" si="174"/>
        <v>Wii</v>
      </c>
      <c r="N3677" t="str">
        <f t="shared" si="175"/>
        <v>Summer Sports: Paradise Island (Wii)</v>
      </c>
    </row>
    <row r="3678" spans="1:14" x14ac:dyDescent="0.35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  <c r="L3678" t="str">
        <f t="shared" si="173"/>
        <v>Niche</v>
      </c>
      <c r="M3678" t="str">
        <f t="shared" si="174"/>
        <v>GBA</v>
      </c>
      <c r="N3678" t="str">
        <f t="shared" si="175"/>
        <v>Tak and the Power of Juju (GBA)</v>
      </c>
    </row>
    <row r="3679" spans="1:14" x14ac:dyDescent="0.35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  <c r="L3679" t="str">
        <f t="shared" si="173"/>
        <v>Niche</v>
      </c>
      <c r="M3679" t="str">
        <f t="shared" si="174"/>
        <v>PS3</v>
      </c>
      <c r="N3679" t="str">
        <f t="shared" si="175"/>
        <v>Dynasty Warriors: Gundam 3 (PS3)</v>
      </c>
    </row>
    <row r="3680" spans="1:14" x14ac:dyDescent="0.35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  <c r="L3680" t="str">
        <f t="shared" si="173"/>
        <v>Niche</v>
      </c>
      <c r="M3680" t="str">
        <f t="shared" si="174"/>
        <v>PS</v>
      </c>
      <c r="N3680" t="str">
        <f t="shared" si="175"/>
        <v>Mortal Kombat 3 (PS)</v>
      </c>
    </row>
    <row r="3681" spans="1:14" x14ac:dyDescent="0.35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  <c r="L3681" t="str">
        <f t="shared" si="173"/>
        <v>Niche</v>
      </c>
      <c r="M3681" t="str">
        <f t="shared" si="174"/>
        <v>XB</v>
      </c>
      <c r="N3681" t="str">
        <f t="shared" si="175"/>
        <v>Turok: Evolution (XB)</v>
      </c>
    </row>
    <row r="3682" spans="1:14" x14ac:dyDescent="0.35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  <c r="L3682" t="str">
        <f t="shared" si="173"/>
        <v>Niche</v>
      </c>
      <c r="M3682" t="str">
        <f t="shared" si="174"/>
        <v>PS2</v>
      </c>
      <c r="N3682" t="str">
        <f t="shared" si="175"/>
        <v>Jak X: Combat Racing (PS2)</v>
      </c>
    </row>
    <row r="3683" spans="1:14" x14ac:dyDescent="0.35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  <c r="L3683" t="str">
        <f t="shared" si="173"/>
        <v>Niche</v>
      </c>
      <c r="M3683" t="str">
        <f t="shared" si="174"/>
        <v>X36</v>
      </c>
      <c r="N3683" t="str">
        <f t="shared" si="175"/>
        <v>Metro 2033 (X360)</v>
      </c>
    </row>
    <row r="3684" spans="1:14" x14ac:dyDescent="0.35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  <c r="L3684" t="str">
        <f t="shared" si="173"/>
        <v>Niche</v>
      </c>
      <c r="M3684" t="str">
        <f t="shared" si="174"/>
        <v>Wii</v>
      </c>
      <c r="N3684" t="str">
        <f t="shared" si="175"/>
        <v>Are You Smarter than a 5th Grader? Make the Grade (Wii)</v>
      </c>
    </row>
    <row r="3685" spans="1:14" x14ac:dyDescent="0.35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  <c r="L3685" t="str">
        <f t="shared" si="173"/>
        <v>Niche</v>
      </c>
      <c r="M3685" t="str">
        <f t="shared" si="174"/>
        <v>PS2</v>
      </c>
      <c r="N3685" t="str">
        <f t="shared" si="175"/>
        <v>American Idol (PS2)</v>
      </c>
    </row>
    <row r="3686" spans="1:14" x14ac:dyDescent="0.35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  <c r="L3686" t="str">
        <f t="shared" si="173"/>
        <v>Niche</v>
      </c>
      <c r="M3686" t="str">
        <f t="shared" si="174"/>
        <v>PS</v>
      </c>
      <c r="N3686" t="str">
        <f t="shared" si="175"/>
        <v>Top Gun: Fire at Will! (PS)</v>
      </c>
    </row>
    <row r="3687" spans="1:14" x14ac:dyDescent="0.35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  <c r="L3687" t="str">
        <f t="shared" si="173"/>
        <v>Niche</v>
      </c>
      <c r="M3687" t="str">
        <f t="shared" si="174"/>
        <v>XB</v>
      </c>
      <c r="N3687" t="str">
        <f t="shared" si="175"/>
        <v>Red Dead Revolver (XB)</v>
      </c>
    </row>
    <row r="3688" spans="1:14" x14ac:dyDescent="0.35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  <c r="L3688" t="str">
        <f t="shared" si="173"/>
        <v>Niche</v>
      </c>
      <c r="M3688" t="str">
        <f t="shared" si="174"/>
        <v>PSP</v>
      </c>
      <c r="N3688" t="str">
        <f t="shared" si="175"/>
        <v>Dragon Ball Z: Shin Budokai (PSP)</v>
      </c>
    </row>
    <row r="3689" spans="1:14" x14ac:dyDescent="0.35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  <c r="L3689" t="str">
        <f t="shared" si="173"/>
        <v>Niche</v>
      </c>
      <c r="M3689" t="str">
        <f t="shared" si="174"/>
        <v>PS3</v>
      </c>
      <c r="N3689" t="str">
        <f t="shared" si="175"/>
        <v>LEGO The Hobbit (PS3)</v>
      </c>
    </row>
    <row r="3690" spans="1:14" x14ac:dyDescent="0.35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  <c r="L3690" t="str">
        <f t="shared" si="173"/>
        <v>Niche</v>
      </c>
      <c r="M3690" t="str">
        <f t="shared" si="174"/>
        <v>PS2</v>
      </c>
      <c r="N3690" t="str">
        <f t="shared" si="175"/>
        <v>Iron Man (PS2)</v>
      </c>
    </row>
    <row r="3691" spans="1:14" x14ac:dyDescent="0.35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  <c r="L3691" t="str">
        <f t="shared" si="173"/>
        <v>Niche</v>
      </c>
      <c r="M3691" t="str">
        <f t="shared" si="174"/>
        <v>PS2</v>
      </c>
      <c r="N3691" t="str">
        <f t="shared" si="175"/>
        <v>SingStar Summer Party (PS2)</v>
      </c>
    </row>
    <row r="3692" spans="1:14" x14ac:dyDescent="0.35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  <c r="L3692" t="str">
        <f t="shared" si="173"/>
        <v>Niche</v>
      </c>
      <c r="M3692" t="str">
        <f t="shared" si="174"/>
        <v>X36</v>
      </c>
      <c r="N3692" t="str">
        <f t="shared" si="175"/>
        <v>Tiger Woods PGA Tour 08 (X360)</v>
      </c>
    </row>
    <row r="3693" spans="1:14" x14ac:dyDescent="0.35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  <c r="L3693" t="str">
        <f t="shared" si="173"/>
        <v>Niche</v>
      </c>
      <c r="M3693" t="str">
        <f t="shared" si="174"/>
        <v>PS3</v>
      </c>
      <c r="N3693" t="str">
        <f t="shared" si="175"/>
        <v>NBA Live 10 (PS3)</v>
      </c>
    </row>
    <row r="3694" spans="1:14" x14ac:dyDescent="0.35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  <c r="L3694" t="str">
        <f t="shared" si="173"/>
        <v>Niche</v>
      </c>
      <c r="M3694" t="str">
        <f t="shared" si="174"/>
        <v>XB</v>
      </c>
      <c r="N3694" t="str">
        <f t="shared" si="175"/>
        <v>The SpongeBob SquarePants Movie (XB)</v>
      </c>
    </row>
    <row r="3695" spans="1:14" x14ac:dyDescent="0.35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  <c r="L3695" t="str">
        <f t="shared" si="173"/>
        <v>Niche</v>
      </c>
      <c r="M3695" t="str">
        <f t="shared" si="174"/>
        <v>XB</v>
      </c>
      <c r="N3695" t="str">
        <f t="shared" si="175"/>
        <v>FIFA Soccer 07 (XB)</v>
      </c>
    </row>
    <row r="3696" spans="1:14" x14ac:dyDescent="0.35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  <c r="L3696" t="str">
        <f t="shared" si="173"/>
        <v>Niche</v>
      </c>
      <c r="M3696" t="str">
        <f t="shared" si="174"/>
        <v>PS2</v>
      </c>
      <c r="N3696" t="str">
        <f t="shared" si="175"/>
        <v>Gekikuukan Pro Yakyuu: At the End of the Century 1999 (PS2)</v>
      </c>
    </row>
    <row r="3697" spans="1:14" x14ac:dyDescent="0.35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  <c r="L3697" t="str">
        <f t="shared" si="173"/>
        <v>Niche</v>
      </c>
      <c r="M3697" t="str">
        <f t="shared" si="174"/>
        <v>GB</v>
      </c>
      <c r="N3697" t="str">
        <f t="shared" si="175"/>
        <v>Medarot 2: Kabuto / Kuwagata Version (GB)</v>
      </c>
    </row>
    <row r="3698" spans="1:14" x14ac:dyDescent="0.35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  <c r="L3698" t="str">
        <f t="shared" si="173"/>
        <v>Niche</v>
      </c>
      <c r="M3698" t="str">
        <f t="shared" si="174"/>
        <v>Wii</v>
      </c>
      <c r="N3698" t="str">
        <f t="shared" si="175"/>
        <v>Excite Truck (Wii)</v>
      </c>
    </row>
    <row r="3699" spans="1:14" x14ac:dyDescent="0.35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  <c r="L3699" t="str">
        <f t="shared" si="173"/>
        <v>Niche</v>
      </c>
      <c r="M3699" t="str">
        <f t="shared" si="174"/>
        <v>X36</v>
      </c>
      <c r="N3699" t="str">
        <f t="shared" si="175"/>
        <v>Sacred 2: Fallen Angel (X360)</v>
      </c>
    </row>
    <row r="3700" spans="1:14" x14ac:dyDescent="0.35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  <c r="L3700" t="str">
        <f t="shared" si="173"/>
        <v>Niche</v>
      </c>
      <c r="M3700" t="str">
        <f t="shared" si="174"/>
        <v>Wii</v>
      </c>
      <c r="N3700" t="str">
        <f t="shared" si="175"/>
        <v>System 3 presents Ferrari Challenge Trofeo Pirelli (Wii)</v>
      </c>
    </row>
    <row r="3701" spans="1:14" x14ac:dyDescent="0.35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  <c r="L3701" t="str">
        <f t="shared" si="173"/>
        <v>Niche</v>
      </c>
      <c r="M3701" t="str">
        <f t="shared" si="174"/>
        <v>XB</v>
      </c>
      <c r="N3701" t="str">
        <f t="shared" si="175"/>
        <v>Dance Dance Revolution Ultramix (XB)</v>
      </c>
    </row>
    <row r="3702" spans="1:14" x14ac:dyDescent="0.35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  <c r="L3702" t="str">
        <f t="shared" si="173"/>
        <v>Niche</v>
      </c>
      <c r="M3702" t="str">
        <f t="shared" si="174"/>
        <v>PSP</v>
      </c>
      <c r="N3702" t="str">
        <f t="shared" si="175"/>
        <v>ModNation Racers (PSP)</v>
      </c>
    </row>
    <row r="3703" spans="1:14" x14ac:dyDescent="0.35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  <c r="L3703" t="str">
        <f t="shared" si="173"/>
        <v>Niche</v>
      </c>
      <c r="M3703" t="str">
        <f t="shared" si="174"/>
        <v>PS2</v>
      </c>
      <c r="N3703" t="str">
        <f t="shared" si="175"/>
        <v>Crash Tag Team Racing (PS2)</v>
      </c>
    </row>
    <row r="3704" spans="1:14" x14ac:dyDescent="0.35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  <c r="L3704" t="str">
        <f t="shared" si="173"/>
        <v>Niche</v>
      </c>
      <c r="M3704" t="str">
        <f t="shared" si="174"/>
        <v>X36</v>
      </c>
      <c r="N3704" t="str">
        <f t="shared" si="175"/>
        <v>Two Worlds II (X360)</v>
      </c>
    </row>
    <row r="3705" spans="1:14" x14ac:dyDescent="0.35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  <c r="L3705" t="str">
        <f t="shared" si="173"/>
        <v>Niche</v>
      </c>
      <c r="M3705" t="str">
        <f t="shared" si="174"/>
        <v>PS3</v>
      </c>
      <c r="N3705" t="str">
        <f t="shared" si="175"/>
        <v>Sonic &amp; All-Stars Racing Transformed (PS3)</v>
      </c>
    </row>
    <row r="3706" spans="1:14" x14ac:dyDescent="0.35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  <c r="L3706" t="str">
        <f t="shared" si="173"/>
        <v>Niche</v>
      </c>
      <c r="M3706" t="str">
        <f t="shared" si="174"/>
        <v>PS3</v>
      </c>
      <c r="N3706" t="str">
        <f t="shared" si="175"/>
        <v>Michael Jackson: The Experience (PS3)</v>
      </c>
    </row>
    <row r="3707" spans="1:14" x14ac:dyDescent="0.35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  <c r="L3707" t="str">
        <f t="shared" si="173"/>
        <v>Niche</v>
      </c>
      <c r="M3707" t="str">
        <f t="shared" si="174"/>
        <v>PS2</v>
      </c>
      <c r="N3707" t="str">
        <f t="shared" si="175"/>
        <v>Front Mission 4 (PS2)</v>
      </c>
    </row>
    <row r="3708" spans="1:14" x14ac:dyDescent="0.35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  <c r="L3708" t="str">
        <f t="shared" si="173"/>
        <v>Niche</v>
      </c>
      <c r="M3708" t="str">
        <f t="shared" si="174"/>
        <v>GBA</v>
      </c>
      <c r="N3708" t="str">
        <f t="shared" si="175"/>
        <v>The Fairly Odd Parents: Breakin' Da Rules (GBA)</v>
      </c>
    </row>
    <row r="3709" spans="1:14" x14ac:dyDescent="0.35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  <c r="L3709" t="str">
        <f t="shared" si="173"/>
        <v>Niche</v>
      </c>
      <c r="M3709" t="str">
        <f t="shared" si="174"/>
        <v>PS3</v>
      </c>
      <c r="N3709" t="str">
        <f t="shared" si="175"/>
        <v>LEGO Dimensions (PS3)</v>
      </c>
    </row>
    <row r="3710" spans="1:14" x14ac:dyDescent="0.35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  <c r="L3710" t="str">
        <f t="shared" si="173"/>
        <v>Niche</v>
      </c>
      <c r="M3710" t="str">
        <f t="shared" si="174"/>
        <v>DS</v>
      </c>
      <c r="N3710" t="str">
        <f t="shared" si="175"/>
        <v>Inazuma Eleven (DS)</v>
      </c>
    </row>
    <row r="3711" spans="1:14" x14ac:dyDescent="0.35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  <c r="L3711" t="str">
        <f t="shared" si="173"/>
        <v>Niche</v>
      </c>
      <c r="M3711" t="str">
        <f t="shared" si="174"/>
        <v>DS</v>
      </c>
      <c r="N3711" t="str">
        <f t="shared" si="175"/>
        <v>Ninokuni: Shikkoku no Madoushi (DS)</v>
      </c>
    </row>
    <row r="3712" spans="1:14" x14ac:dyDescent="0.35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  <c r="L3712" t="str">
        <f t="shared" si="173"/>
        <v>Niche</v>
      </c>
      <c r="M3712" t="str">
        <f t="shared" si="174"/>
        <v>XOn</v>
      </c>
      <c r="N3712" t="str">
        <f t="shared" si="175"/>
        <v>Minecraft: Story Mode (XOne)</v>
      </c>
    </row>
    <row r="3713" spans="1:14" x14ac:dyDescent="0.35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  <c r="L3713" t="str">
        <f t="shared" si="173"/>
        <v>Niche</v>
      </c>
      <c r="M3713" t="str">
        <f t="shared" si="174"/>
        <v>PS4</v>
      </c>
      <c r="N3713" t="str">
        <f t="shared" si="175"/>
        <v>Resident Evil: Revelations 2 (PS4)</v>
      </c>
    </row>
    <row r="3714" spans="1:14" x14ac:dyDescent="0.35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  <c r="L3714" t="str">
        <f t="shared" ref="L3714:L3777" si="176">IF(K3714 &gt; 10, "Blockbuster", IF(K3714 &gt; 1, "Standard", "Niche"))</f>
        <v>Niche</v>
      </c>
      <c r="M3714" t="str">
        <f t="shared" ref="M3714:M3777" si="177">LEFT(C3714, 3)</f>
        <v>Wii</v>
      </c>
      <c r="N3714" t="str">
        <f t="shared" ref="N3714:N3777" si="178">CONCATENATE(B3714, " ", "(", C3714, ")")</f>
        <v>Manhunt 2 (Wii)</v>
      </c>
    </row>
    <row r="3715" spans="1:14" x14ac:dyDescent="0.35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  <c r="L3715" t="str">
        <f t="shared" si="176"/>
        <v>Niche</v>
      </c>
      <c r="M3715" t="str">
        <f t="shared" si="177"/>
        <v>PS2</v>
      </c>
      <c r="N3715" t="str">
        <f t="shared" si="178"/>
        <v>SRS: Street Racing Syndicate (PS2)</v>
      </c>
    </row>
    <row r="3716" spans="1:14" x14ac:dyDescent="0.35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  <c r="L3716" t="str">
        <f t="shared" si="176"/>
        <v>Niche</v>
      </c>
      <c r="M3716" t="str">
        <f t="shared" si="177"/>
        <v>DS</v>
      </c>
      <c r="N3716" t="str">
        <f t="shared" si="178"/>
        <v>Despicable Me: The Game - Minion Mayhem (DS)</v>
      </c>
    </row>
    <row r="3717" spans="1:14" x14ac:dyDescent="0.35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  <c r="L3717" t="str">
        <f t="shared" si="176"/>
        <v>Niche</v>
      </c>
      <c r="M3717" t="str">
        <f t="shared" si="177"/>
        <v>XB</v>
      </c>
      <c r="N3717" t="str">
        <f t="shared" si="178"/>
        <v>Def Jam: Fight for NY (XB)</v>
      </c>
    </row>
    <row r="3718" spans="1:14" x14ac:dyDescent="0.35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  <c r="L3718" t="str">
        <f t="shared" si="176"/>
        <v>Niche</v>
      </c>
      <c r="M3718" t="str">
        <f t="shared" si="177"/>
        <v>260</v>
      </c>
      <c r="N3718" t="str">
        <f t="shared" si="178"/>
        <v>Action Force (2600)</v>
      </c>
    </row>
    <row r="3719" spans="1:14" x14ac:dyDescent="0.35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  <c r="L3719" t="str">
        <f t="shared" si="176"/>
        <v>Niche</v>
      </c>
      <c r="M3719" t="str">
        <f t="shared" si="177"/>
        <v>N64</v>
      </c>
      <c r="N3719" t="str">
        <f t="shared" si="178"/>
        <v>Gauntlet Legends (N64)</v>
      </c>
    </row>
    <row r="3720" spans="1:14" x14ac:dyDescent="0.35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  <c r="L3720" t="str">
        <f t="shared" si="176"/>
        <v>Niche</v>
      </c>
      <c r="M3720" t="str">
        <f t="shared" si="177"/>
        <v>N64</v>
      </c>
      <c r="N3720" t="str">
        <f t="shared" si="178"/>
        <v>FIFA 99 (N64)</v>
      </c>
    </row>
    <row r="3721" spans="1:14" x14ac:dyDescent="0.35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  <c r="L3721" t="str">
        <f t="shared" si="176"/>
        <v>Niche</v>
      </c>
      <c r="M3721" t="str">
        <f t="shared" si="177"/>
        <v>PS3</v>
      </c>
      <c r="N3721" t="str">
        <f t="shared" si="178"/>
        <v>Kidou Senshi Gundam: Extreme VS (PS3)</v>
      </c>
    </row>
    <row r="3722" spans="1:14" x14ac:dyDescent="0.35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  <c r="L3722" t="str">
        <f t="shared" si="176"/>
        <v>Niche</v>
      </c>
      <c r="M3722" t="str">
        <f t="shared" si="177"/>
        <v>X36</v>
      </c>
      <c r="N3722" t="str">
        <f t="shared" si="178"/>
        <v>Dragon Ball Z: Ultimate Tenkaichi (X360)</v>
      </c>
    </row>
    <row r="3723" spans="1:14" x14ac:dyDescent="0.35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  <c r="L3723" t="str">
        <f t="shared" si="176"/>
        <v>Niche</v>
      </c>
      <c r="M3723" t="str">
        <f t="shared" si="177"/>
        <v>PS3</v>
      </c>
      <c r="N3723" t="str">
        <f t="shared" si="178"/>
        <v>Tales of Symphonia (PS3)</v>
      </c>
    </row>
    <row r="3724" spans="1:14" x14ac:dyDescent="0.35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  <c r="L3724" t="str">
        <f t="shared" si="176"/>
        <v>Niche</v>
      </c>
      <c r="M3724" t="str">
        <f t="shared" si="177"/>
        <v>PS</v>
      </c>
      <c r="N3724" t="str">
        <f t="shared" si="178"/>
        <v>Bust A Groove (PS)</v>
      </c>
    </row>
    <row r="3725" spans="1:14" x14ac:dyDescent="0.35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  <c r="L3725" t="str">
        <f t="shared" si="176"/>
        <v>Niche</v>
      </c>
      <c r="M3725" t="str">
        <f t="shared" si="177"/>
        <v>GC</v>
      </c>
      <c r="N3725" t="str">
        <f t="shared" si="178"/>
        <v>Fire Emblem: Path of Radiance (GC)</v>
      </c>
    </row>
    <row r="3726" spans="1:14" x14ac:dyDescent="0.35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  <c r="L3726" t="str">
        <f t="shared" si="176"/>
        <v>Niche</v>
      </c>
      <c r="M3726" t="str">
        <f t="shared" si="177"/>
        <v>PS2</v>
      </c>
      <c r="N3726" t="str">
        <f t="shared" si="178"/>
        <v>Dragon Quest Characters: Torneko no Daibouken 3: Fushigi no Dungeon (PS2)</v>
      </c>
    </row>
    <row r="3727" spans="1:14" x14ac:dyDescent="0.35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  <c r="L3727" t="str">
        <f t="shared" si="176"/>
        <v>Niche</v>
      </c>
      <c r="M3727" t="str">
        <f t="shared" si="177"/>
        <v>DS</v>
      </c>
      <c r="N3727" t="str">
        <f t="shared" si="178"/>
        <v>Let's Draw! (DS)</v>
      </c>
    </row>
    <row r="3728" spans="1:14" x14ac:dyDescent="0.35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  <c r="L3728" t="str">
        <f t="shared" si="176"/>
        <v>Niche</v>
      </c>
      <c r="M3728" t="str">
        <f t="shared" si="177"/>
        <v>PS</v>
      </c>
      <c r="N3728" t="str">
        <f t="shared" si="178"/>
        <v>Pachi-Slot Aruze Oukoku 2 (PS)</v>
      </c>
    </row>
    <row r="3729" spans="1:14" x14ac:dyDescent="0.35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  <c r="L3729" t="str">
        <f t="shared" si="176"/>
        <v>Niche</v>
      </c>
      <c r="M3729" t="str">
        <f t="shared" si="177"/>
        <v>X36</v>
      </c>
      <c r="N3729" t="str">
        <f t="shared" si="178"/>
        <v>NHL 14 (X360)</v>
      </c>
    </row>
    <row r="3730" spans="1:14" x14ac:dyDescent="0.35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  <c r="L3730" t="str">
        <f t="shared" si="176"/>
        <v>Niche</v>
      </c>
      <c r="M3730" t="str">
        <f t="shared" si="177"/>
        <v>PSP</v>
      </c>
      <c r="N3730" t="str">
        <f t="shared" si="178"/>
        <v>Valkyria Chronicles II (PSP)</v>
      </c>
    </row>
    <row r="3731" spans="1:14" x14ac:dyDescent="0.35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  <c r="L3731" t="str">
        <f t="shared" si="176"/>
        <v>Niche</v>
      </c>
      <c r="M3731" t="str">
        <f t="shared" si="177"/>
        <v>X36</v>
      </c>
      <c r="N3731" t="str">
        <f t="shared" si="178"/>
        <v>Middle-Earth: Shadow of Mordor (X360)</v>
      </c>
    </row>
    <row r="3732" spans="1:14" x14ac:dyDescent="0.35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  <c r="L3732" t="str">
        <f t="shared" si="176"/>
        <v>Niche</v>
      </c>
      <c r="M3732" t="str">
        <f t="shared" si="177"/>
        <v>Wii</v>
      </c>
      <c r="N3732" t="str">
        <f t="shared" si="178"/>
        <v>Madden NFL 13 (Wii)</v>
      </c>
    </row>
    <row r="3733" spans="1:14" x14ac:dyDescent="0.35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  <c r="L3733" t="str">
        <f t="shared" si="176"/>
        <v>Niche</v>
      </c>
      <c r="M3733" t="str">
        <f t="shared" si="177"/>
        <v>DS</v>
      </c>
      <c r="N3733" t="str">
        <f t="shared" si="178"/>
        <v>Rune Factory 2: A Fantasy Harvest Moon (DS)</v>
      </c>
    </row>
    <row r="3734" spans="1:14" x14ac:dyDescent="0.35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  <c r="L3734" t="str">
        <f t="shared" si="176"/>
        <v>Niche</v>
      </c>
      <c r="M3734" t="str">
        <f t="shared" si="177"/>
        <v>PS3</v>
      </c>
      <c r="N3734" t="str">
        <f t="shared" si="178"/>
        <v>Terminator Salvation (PS3)</v>
      </c>
    </row>
    <row r="3735" spans="1:14" x14ac:dyDescent="0.35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  <c r="L3735" t="str">
        <f t="shared" si="176"/>
        <v>Niche</v>
      </c>
      <c r="M3735" t="str">
        <f t="shared" si="177"/>
        <v>PS3</v>
      </c>
      <c r="N3735" t="str">
        <f t="shared" si="178"/>
        <v>Cars 2 (PS3)</v>
      </c>
    </row>
    <row r="3736" spans="1:14" x14ac:dyDescent="0.35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  <c r="L3736" t="str">
        <f t="shared" si="176"/>
        <v>Niche</v>
      </c>
      <c r="M3736" t="str">
        <f t="shared" si="177"/>
        <v>GBA</v>
      </c>
      <c r="N3736" t="str">
        <f t="shared" si="178"/>
        <v>Bratz: Rock Angelz (GBA)</v>
      </c>
    </row>
    <row r="3737" spans="1:14" x14ac:dyDescent="0.35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  <c r="L3737" t="str">
        <f t="shared" si="176"/>
        <v>Niche</v>
      </c>
      <c r="M3737" t="str">
        <f t="shared" si="177"/>
        <v>DS</v>
      </c>
      <c r="N3737" t="str">
        <f t="shared" si="178"/>
        <v>How to Train Your Dragon (DS)</v>
      </c>
    </row>
    <row r="3738" spans="1:14" x14ac:dyDescent="0.35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  <c r="L3738" t="str">
        <f t="shared" si="176"/>
        <v>Niche</v>
      </c>
      <c r="M3738" t="str">
        <f t="shared" si="177"/>
        <v>GC</v>
      </c>
      <c r="N3738" t="str">
        <f t="shared" si="178"/>
        <v>SSX Tricky (GC)</v>
      </c>
    </row>
    <row r="3739" spans="1:14" x14ac:dyDescent="0.35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  <c r="L3739" t="str">
        <f t="shared" si="176"/>
        <v>Niche</v>
      </c>
      <c r="M3739" t="str">
        <f t="shared" si="177"/>
        <v>DS</v>
      </c>
      <c r="N3739" t="str">
        <f t="shared" si="178"/>
        <v>WWE SmackDown vs. Raw 2010 (DS)</v>
      </c>
    </row>
    <row r="3740" spans="1:14" x14ac:dyDescent="0.35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  <c r="L3740" t="str">
        <f t="shared" si="176"/>
        <v>Niche</v>
      </c>
      <c r="M3740" t="str">
        <f t="shared" si="177"/>
        <v>XB</v>
      </c>
      <c r="N3740" t="str">
        <f t="shared" si="178"/>
        <v>Greg Hastings' Tournament Paintball (XB)</v>
      </c>
    </row>
    <row r="3741" spans="1:14" x14ac:dyDescent="0.35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  <c r="L3741" t="str">
        <f t="shared" si="176"/>
        <v>Niche</v>
      </c>
      <c r="M3741" t="str">
        <f t="shared" si="177"/>
        <v>DS</v>
      </c>
      <c r="N3741" t="str">
        <f t="shared" si="178"/>
        <v>Hello Kitty: Big City Dreams (DS)</v>
      </c>
    </row>
    <row r="3742" spans="1:14" x14ac:dyDescent="0.35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  <c r="L3742" t="str">
        <f t="shared" si="176"/>
        <v>Niche</v>
      </c>
      <c r="M3742" t="str">
        <f t="shared" si="177"/>
        <v>DS</v>
      </c>
      <c r="N3742" t="str">
        <f t="shared" si="178"/>
        <v>Star Fox Command (DS)</v>
      </c>
    </row>
    <row r="3743" spans="1:14" x14ac:dyDescent="0.35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  <c r="L3743" t="str">
        <f t="shared" si="176"/>
        <v>Niche</v>
      </c>
      <c r="M3743" t="str">
        <f t="shared" si="177"/>
        <v>PS2</v>
      </c>
      <c r="N3743" t="str">
        <f t="shared" si="178"/>
        <v>World Soccer Winning Eleven 7 International (JP version) (PS2)</v>
      </c>
    </row>
    <row r="3744" spans="1:14" x14ac:dyDescent="0.35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  <c r="L3744" t="str">
        <f t="shared" si="176"/>
        <v>Niche</v>
      </c>
      <c r="M3744" t="str">
        <f t="shared" si="177"/>
        <v>PS2</v>
      </c>
      <c r="N3744" t="str">
        <f t="shared" si="178"/>
        <v>ESPN NBA Basketball (PS2)</v>
      </c>
    </row>
    <row r="3745" spans="1:14" x14ac:dyDescent="0.35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  <c r="L3745" t="str">
        <f t="shared" si="176"/>
        <v>Niche</v>
      </c>
      <c r="M3745" t="str">
        <f t="shared" si="177"/>
        <v>3DS</v>
      </c>
      <c r="N3745" t="str">
        <f t="shared" si="178"/>
        <v>Inazuma Eleven GO (3DS)</v>
      </c>
    </row>
    <row r="3746" spans="1:14" x14ac:dyDescent="0.35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  <c r="L3746" t="str">
        <f t="shared" si="176"/>
        <v>Niche</v>
      </c>
      <c r="M3746" t="str">
        <f t="shared" si="177"/>
        <v>PS2</v>
      </c>
      <c r="N3746" t="str">
        <f t="shared" si="178"/>
        <v>Over the Hedge (PS2)</v>
      </c>
    </row>
    <row r="3747" spans="1:14" x14ac:dyDescent="0.35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  <c r="L3747" t="str">
        <f t="shared" si="176"/>
        <v>Niche</v>
      </c>
      <c r="M3747" t="str">
        <f t="shared" si="177"/>
        <v>PS</v>
      </c>
      <c r="N3747" t="str">
        <f t="shared" si="178"/>
        <v>Mat Hoffman's Pro BMX (PS)</v>
      </c>
    </row>
    <row r="3748" spans="1:14" x14ac:dyDescent="0.35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  <c r="L3748" t="str">
        <f t="shared" si="176"/>
        <v>Niche</v>
      </c>
      <c r="M3748" t="str">
        <f t="shared" si="177"/>
        <v>PS4</v>
      </c>
      <c r="N3748" t="str">
        <f t="shared" si="178"/>
        <v>Lego Star Wars: The Force Awakens (PS4)</v>
      </c>
    </row>
    <row r="3749" spans="1:14" x14ac:dyDescent="0.35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  <c r="L3749" t="str">
        <f t="shared" si="176"/>
        <v>Niche</v>
      </c>
      <c r="M3749" t="str">
        <f t="shared" si="177"/>
        <v>X36</v>
      </c>
      <c r="N3749" t="str">
        <f t="shared" si="178"/>
        <v>Epic Mickey 2: The Power of Two (X360)</v>
      </c>
    </row>
    <row r="3750" spans="1:14" x14ac:dyDescent="0.35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  <c r="L3750" t="str">
        <f t="shared" si="176"/>
        <v>Niche</v>
      </c>
      <c r="M3750" t="str">
        <f t="shared" si="177"/>
        <v>260</v>
      </c>
      <c r="N3750" t="str">
        <f t="shared" si="178"/>
        <v>Popeye (2600)</v>
      </c>
    </row>
    <row r="3751" spans="1:14" x14ac:dyDescent="0.35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  <c r="L3751" t="str">
        <f t="shared" si="176"/>
        <v>Niche</v>
      </c>
      <c r="M3751" t="str">
        <f t="shared" si="177"/>
        <v>DS</v>
      </c>
      <c r="N3751" t="str">
        <f t="shared" si="178"/>
        <v>Magician's Quest: Mysterious Times (DS)</v>
      </c>
    </row>
    <row r="3752" spans="1:14" x14ac:dyDescent="0.35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  <c r="L3752" t="str">
        <f t="shared" si="176"/>
        <v>Niche</v>
      </c>
      <c r="M3752" t="str">
        <f t="shared" si="177"/>
        <v>PS2</v>
      </c>
      <c r="N3752" t="str">
        <f t="shared" si="178"/>
        <v>The Hobbit (PS2)</v>
      </c>
    </row>
    <row r="3753" spans="1:14" x14ac:dyDescent="0.35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  <c r="L3753" t="str">
        <f t="shared" si="176"/>
        <v>Niche</v>
      </c>
      <c r="M3753" t="str">
        <f t="shared" si="177"/>
        <v>PS2</v>
      </c>
      <c r="N3753" t="str">
        <f t="shared" si="178"/>
        <v>War of the Monsters (PS2)</v>
      </c>
    </row>
    <row r="3754" spans="1:14" x14ac:dyDescent="0.35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  <c r="L3754" t="str">
        <f t="shared" si="176"/>
        <v>Niche</v>
      </c>
      <c r="M3754" t="str">
        <f t="shared" si="177"/>
        <v>Wii</v>
      </c>
      <c r="N3754" t="str">
        <f t="shared" si="178"/>
        <v>Tales of Symphonia: Dawn of the New World (Wii)</v>
      </c>
    </row>
    <row r="3755" spans="1:14" x14ac:dyDescent="0.35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  <c r="L3755" t="str">
        <f t="shared" si="176"/>
        <v>Niche</v>
      </c>
      <c r="M3755" t="str">
        <f t="shared" si="177"/>
        <v>GC</v>
      </c>
      <c r="N3755" t="str">
        <f t="shared" si="178"/>
        <v>NBA Street Vol. 2 (GC)</v>
      </c>
    </row>
    <row r="3756" spans="1:14" x14ac:dyDescent="0.35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  <c r="L3756" t="str">
        <f t="shared" si="176"/>
        <v>Niche</v>
      </c>
      <c r="M3756" t="str">
        <f t="shared" si="177"/>
        <v>PS2</v>
      </c>
      <c r="N3756" t="str">
        <f t="shared" si="178"/>
        <v>The Incredible Hulk: Ultimate Destruction (PS2)</v>
      </c>
    </row>
    <row r="3757" spans="1:14" x14ac:dyDescent="0.35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  <c r="L3757" t="str">
        <f t="shared" si="176"/>
        <v>Niche</v>
      </c>
      <c r="M3757" t="str">
        <f t="shared" si="177"/>
        <v>PC</v>
      </c>
      <c r="N3757" t="str">
        <f t="shared" si="178"/>
        <v>Star Wars Battlefront (2015) (PC)</v>
      </c>
    </row>
    <row r="3758" spans="1:14" x14ac:dyDescent="0.35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  <c r="L3758" t="str">
        <f t="shared" si="176"/>
        <v>Niche</v>
      </c>
      <c r="M3758" t="str">
        <f t="shared" si="177"/>
        <v>SAT</v>
      </c>
      <c r="N3758" t="str">
        <f t="shared" si="178"/>
        <v>Sakura Taisen 2 - Kimi, Shinitamou Koto Nakare (SAT)</v>
      </c>
    </row>
    <row r="3759" spans="1:14" x14ac:dyDescent="0.35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  <c r="L3759" t="str">
        <f t="shared" si="176"/>
        <v>Niche</v>
      </c>
      <c r="M3759" t="str">
        <f t="shared" si="177"/>
        <v>DS</v>
      </c>
      <c r="N3759" t="str">
        <f t="shared" si="178"/>
        <v>Jewel Master Egypt (DS)</v>
      </c>
    </row>
    <row r="3760" spans="1:14" x14ac:dyDescent="0.35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  <c r="L3760" t="str">
        <f t="shared" si="176"/>
        <v>Niche</v>
      </c>
      <c r="M3760" t="str">
        <f t="shared" si="177"/>
        <v>PS2</v>
      </c>
      <c r="N3760" t="str">
        <f t="shared" si="178"/>
        <v>Time Crisis II (PS2)</v>
      </c>
    </row>
    <row r="3761" spans="1:14" x14ac:dyDescent="0.35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  <c r="L3761" t="str">
        <f t="shared" si="176"/>
        <v>Niche</v>
      </c>
      <c r="M3761" t="str">
        <f t="shared" si="177"/>
        <v>PS</v>
      </c>
      <c r="N3761" t="str">
        <f t="shared" si="178"/>
        <v>Clock Tower (PS)</v>
      </c>
    </row>
    <row r="3762" spans="1:14" x14ac:dyDescent="0.35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  <c r="L3762" t="str">
        <f t="shared" si="176"/>
        <v>Niche</v>
      </c>
      <c r="M3762" t="str">
        <f t="shared" si="177"/>
        <v>PS2</v>
      </c>
      <c r="N3762" t="str">
        <f t="shared" si="178"/>
        <v>NCAA March Madness 06 (PS2)</v>
      </c>
    </row>
    <row r="3763" spans="1:14" x14ac:dyDescent="0.35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  <c r="L3763" t="str">
        <f t="shared" si="176"/>
        <v>Niche</v>
      </c>
      <c r="M3763" t="str">
        <f t="shared" si="177"/>
        <v>Wii</v>
      </c>
      <c r="N3763" t="str">
        <f t="shared" si="178"/>
        <v>SpongeBob SquarePants featuring Nicktoons: Globs of Doom (Wii)</v>
      </c>
    </row>
    <row r="3764" spans="1:14" x14ac:dyDescent="0.35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  <c r="L3764" t="str">
        <f t="shared" si="176"/>
        <v>Niche</v>
      </c>
      <c r="M3764" t="str">
        <f t="shared" si="177"/>
        <v>PS2</v>
      </c>
      <c r="N3764" t="str">
        <f t="shared" si="178"/>
        <v>Jampack Volume 11 (PS2)</v>
      </c>
    </row>
    <row r="3765" spans="1:14" x14ac:dyDescent="0.35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  <c r="L3765" t="str">
        <f t="shared" si="176"/>
        <v>Niche</v>
      </c>
      <c r="M3765" t="str">
        <f t="shared" si="177"/>
        <v>PS3</v>
      </c>
      <c r="N3765" t="str">
        <f t="shared" si="178"/>
        <v>Dragon's Crown (PS3)</v>
      </c>
    </row>
    <row r="3766" spans="1:14" x14ac:dyDescent="0.35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  <c r="L3766" t="str">
        <f t="shared" si="176"/>
        <v>Niche</v>
      </c>
      <c r="M3766" t="str">
        <f t="shared" si="177"/>
        <v>PSP</v>
      </c>
      <c r="N3766" t="str">
        <f t="shared" si="178"/>
        <v>Tactics Ogre: Let Us Cling Together (PSP)</v>
      </c>
    </row>
    <row r="3767" spans="1:14" x14ac:dyDescent="0.35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  <c r="L3767" t="str">
        <f t="shared" si="176"/>
        <v>Niche</v>
      </c>
      <c r="M3767" t="str">
        <f t="shared" si="177"/>
        <v>PS2</v>
      </c>
      <c r="N3767" t="str">
        <f t="shared" si="178"/>
        <v>Legacy of Kain: Defiance (PS2)</v>
      </c>
    </row>
    <row r="3768" spans="1:14" x14ac:dyDescent="0.35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  <c r="L3768" t="str">
        <f t="shared" si="176"/>
        <v>Niche</v>
      </c>
      <c r="M3768" t="str">
        <f t="shared" si="177"/>
        <v>GBA</v>
      </c>
      <c r="N3768" t="str">
        <f t="shared" si="178"/>
        <v>SpongeBob SquarePants: Game Boy Advance Video Volume 2 (GBA)</v>
      </c>
    </row>
    <row r="3769" spans="1:14" x14ac:dyDescent="0.35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  <c r="L3769" t="str">
        <f t="shared" si="176"/>
        <v>Niche</v>
      </c>
      <c r="M3769" t="str">
        <f t="shared" si="177"/>
        <v>PS2</v>
      </c>
      <c r="N3769" t="str">
        <f t="shared" si="178"/>
        <v>NCAA March Madness 2005 (PS2)</v>
      </c>
    </row>
    <row r="3770" spans="1:14" x14ac:dyDescent="0.35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  <c r="L3770" t="str">
        <f t="shared" si="176"/>
        <v>Niche</v>
      </c>
      <c r="M3770" t="str">
        <f t="shared" si="177"/>
        <v>PS</v>
      </c>
      <c r="N3770" t="str">
        <f t="shared" si="178"/>
        <v>007 Racing (PS)</v>
      </c>
    </row>
    <row r="3771" spans="1:14" x14ac:dyDescent="0.35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  <c r="L3771" t="str">
        <f t="shared" si="176"/>
        <v>Niche</v>
      </c>
      <c r="M3771" t="str">
        <f t="shared" si="177"/>
        <v>PS2</v>
      </c>
      <c r="N3771" t="str">
        <f t="shared" si="178"/>
        <v>Conflict: Vietnam (PS2)</v>
      </c>
    </row>
    <row r="3772" spans="1:14" x14ac:dyDescent="0.35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  <c r="L3772" t="str">
        <f t="shared" si="176"/>
        <v>Niche</v>
      </c>
      <c r="M3772" t="str">
        <f t="shared" si="177"/>
        <v>XB</v>
      </c>
      <c r="N3772" t="str">
        <f t="shared" si="178"/>
        <v>2 in 1 Combo Pack: Sonic Heroes / Super Monkey Ball Deluxe (XB)</v>
      </c>
    </row>
    <row r="3773" spans="1:14" x14ac:dyDescent="0.35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  <c r="L3773" t="str">
        <f t="shared" si="176"/>
        <v>Niche</v>
      </c>
      <c r="M3773" t="str">
        <f t="shared" si="177"/>
        <v>DS</v>
      </c>
      <c r="N3773" t="str">
        <f t="shared" si="178"/>
        <v>Mystery Dungeon: Shiren the Wanderer (DS)</v>
      </c>
    </row>
    <row r="3774" spans="1:14" x14ac:dyDescent="0.35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  <c r="L3774" t="str">
        <f t="shared" si="176"/>
        <v>Niche</v>
      </c>
      <c r="M3774" t="str">
        <f t="shared" si="177"/>
        <v>DS</v>
      </c>
      <c r="N3774" t="str">
        <f t="shared" si="178"/>
        <v>SimAnimals (DS)</v>
      </c>
    </row>
    <row r="3775" spans="1:14" x14ac:dyDescent="0.35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  <c r="L3775" t="str">
        <f t="shared" si="176"/>
        <v>Niche</v>
      </c>
      <c r="M3775" t="str">
        <f t="shared" si="177"/>
        <v>PS2</v>
      </c>
      <c r="N3775" t="str">
        <f t="shared" si="178"/>
        <v>MLB SlugFest 20-04 (PS2)</v>
      </c>
    </row>
    <row r="3776" spans="1:14" x14ac:dyDescent="0.35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  <c r="L3776" t="str">
        <f t="shared" si="176"/>
        <v>Niche</v>
      </c>
      <c r="M3776" t="str">
        <f t="shared" si="177"/>
        <v>PS</v>
      </c>
      <c r="N3776" t="str">
        <f t="shared" si="178"/>
        <v>Gex 3: Deep Cover Gecko (PS)</v>
      </c>
    </row>
    <row r="3777" spans="1:14" x14ac:dyDescent="0.35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  <c r="L3777" t="str">
        <f t="shared" si="176"/>
        <v>Niche</v>
      </c>
      <c r="M3777" t="str">
        <f t="shared" si="177"/>
        <v>PS2</v>
      </c>
      <c r="N3777" t="str">
        <f t="shared" si="178"/>
        <v>NASCAR 09 (PS2)</v>
      </c>
    </row>
    <row r="3778" spans="1:14" x14ac:dyDescent="0.35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  <c r="L3778" t="str">
        <f t="shared" ref="L3778:L3841" si="179">IF(K3778 &gt; 10, "Blockbuster", IF(K3778 &gt; 1, "Standard", "Niche"))</f>
        <v>Niche</v>
      </c>
      <c r="M3778" t="str">
        <f t="shared" ref="M3778:M3841" si="180">LEFT(C3778, 3)</f>
        <v>XB</v>
      </c>
      <c r="N3778" t="str">
        <f t="shared" ref="N3778:N3841" si="181">CONCATENATE(B3778, " ", "(", C3778, ")")</f>
        <v>Blitz: The League (XB)</v>
      </c>
    </row>
    <row r="3779" spans="1:14" x14ac:dyDescent="0.35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  <c r="L3779" t="str">
        <f t="shared" si="179"/>
        <v>Niche</v>
      </c>
      <c r="M3779" t="str">
        <f t="shared" si="180"/>
        <v>PS</v>
      </c>
      <c r="N3779" t="str">
        <f t="shared" si="181"/>
        <v>Jampack Vol. 2 (PS)</v>
      </c>
    </row>
    <row r="3780" spans="1:14" x14ac:dyDescent="0.35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  <c r="L3780" t="str">
        <f t="shared" si="179"/>
        <v>Niche</v>
      </c>
      <c r="M3780" t="str">
        <f t="shared" si="180"/>
        <v>Wii</v>
      </c>
      <c r="N3780" t="str">
        <f t="shared" si="181"/>
        <v>LEGO Jurassic World (WiiU)</v>
      </c>
    </row>
    <row r="3781" spans="1:14" x14ac:dyDescent="0.35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  <c r="L3781" t="str">
        <f t="shared" si="179"/>
        <v>Niche</v>
      </c>
      <c r="M3781" t="str">
        <f t="shared" si="180"/>
        <v>X36</v>
      </c>
      <c r="N3781" t="str">
        <f t="shared" si="181"/>
        <v>Sesame Street: Once Upon A Monster (X360)</v>
      </c>
    </row>
    <row r="3782" spans="1:14" x14ac:dyDescent="0.35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  <c r="L3782" t="str">
        <f t="shared" si="179"/>
        <v>Niche</v>
      </c>
      <c r="M3782" t="str">
        <f t="shared" si="180"/>
        <v>SNE</v>
      </c>
      <c r="N3782" t="str">
        <f t="shared" si="181"/>
        <v>Virtual Soccer (SNES)</v>
      </c>
    </row>
    <row r="3783" spans="1:14" x14ac:dyDescent="0.35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  <c r="L3783" t="str">
        <f t="shared" si="179"/>
        <v>Niche</v>
      </c>
      <c r="M3783" t="str">
        <f t="shared" si="180"/>
        <v>SNE</v>
      </c>
      <c r="N3783" t="str">
        <f t="shared" si="181"/>
        <v>Romance of the Three Kingdoms IV: Wall of Fire (SNES)</v>
      </c>
    </row>
    <row r="3784" spans="1:14" x14ac:dyDescent="0.35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  <c r="L3784" t="str">
        <f t="shared" si="179"/>
        <v>Niche</v>
      </c>
      <c r="M3784" t="str">
        <f t="shared" si="180"/>
        <v>SNE</v>
      </c>
      <c r="N3784" t="str">
        <f t="shared" si="181"/>
        <v>Winning Post (SNES)</v>
      </c>
    </row>
    <row r="3785" spans="1:14" x14ac:dyDescent="0.35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  <c r="L3785" t="str">
        <f t="shared" si="179"/>
        <v>Niche</v>
      </c>
      <c r="M3785" t="str">
        <f t="shared" si="180"/>
        <v>XB</v>
      </c>
      <c r="N3785" t="str">
        <f t="shared" si="181"/>
        <v>Peter Jackson's King Kong: The Official Game of the Movie (XB)</v>
      </c>
    </row>
    <row r="3786" spans="1:14" x14ac:dyDescent="0.35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  <c r="L3786" t="str">
        <f t="shared" si="179"/>
        <v>Niche</v>
      </c>
      <c r="M3786" t="str">
        <f t="shared" si="180"/>
        <v>PS3</v>
      </c>
      <c r="N3786" t="str">
        <f t="shared" si="181"/>
        <v>SingStar Dance (PS3)</v>
      </c>
    </row>
    <row r="3787" spans="1:14" x14ac:dyDescent="0.35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  <c r="L3787" t="str">
        <f t="shared" si="179"/>
        <v>Niche</v>
      </c>
      <c r="M3787" t="str">
        <f t="shared" si="180"/>
        <v>Wii</v>
      </c>
      <c r="N3787" t="str">
        <f t="shared" si="181"/>
        <v>Kirby and the Rainbow Curse (WiiU)</v>
      </c>
    </row>
    <row r="3788" spans="1:14" x14ac:dyDescent="0.35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  <c r="L3788" t="str">
        <f t="shared" si="179"/>
        <v>Niche</v>
      </c>
      <c r="M3788" t="str">
        <f t="shared" si="180"/>
        <v>XB</v>
      </c>
      <c r="N3788" t="str">
        <f t="shared" si="181"/>
        <v>Burnout Revenge (XB)</v>
      </c>
    </row>
    <row r="3789" spans="1:14" x14ac:dyDescent="0.35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  <c r="L3789" t="str">
        <f t="shared" si="179"/>
        <v>Niche</v>
      </c>
      <c r="M3789" t="str">
        <f t="shared" si="180"/>
        <v>PSP</v>
      </c>
      <c r="N3789" t="str">
        <f t="shared" si="181"/>
        <v>FIFA 12 (PSP)</v>
      </c>
    </row>
    <row r="3790" spans="1:14" x14ac:dyDescent="0.35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  <c r="L3790" t="str">
        <f t="shared" si="179"/>
        <v>Niche</v>
      </c>
      <c r="M3790" t="str">
        <f t="shared" si="180"/>
        <v>XB</v>
      </c>
      <c r="N3790" t="str">
        <f t="shared" si="181"/>
        <v>Medal of Honor: European Assault (XB)</v>
      </c>
    </row>
    <row r="3791" spans="1:14" x14ac:dyDescent="0.35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  <c r="L3791" t="str">
        <f t="shared" si="179"/>
        <v>Niche</v>
      </c>
      <c r="M3791" t="str">
        <f t="shared" si="180"/>
        <v>PC</v>
      </c>
      <c r="N3791" t="str">
        <f t="shared" si="181"/>
        <v>Batman: Arkham City (PC)</v>
      </c>
    </row>
    <row r="3792" spans="1:14" x14ac:dyDescent="0.35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  <c r="L3792" t="str">
        <f t="shared" si="179"/>
        <v>Niche</v>
      </c>
      <c r="M3792" t="str">
        <f t="shared" si="180"/>
        <v>PS2</v>
      </c>
      <c r="N3792" t="str">
        <f t="shared" si="181"/>
        <v>Ty the Tasmanian Tiger 2: Bush Rescue (PS2)</v>
      </c>
    </row>
    <row r="3793" spans="1:14" x14ac:dyDescent="0.35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  <c r="L3793" t="str">
        <f t="shared" si="179"/>
        <v>Niche</v>
      </c>
      <c r="M3793" t="str">
        <f t="shared" si="180"/>
        <v>XB</v>
      </c>
      <c r="N3793" t="str">
        <f t="shared" si="181"/>
        <v>The Lord of the Rings: The Fellowship of the Ring (XB)</v>
      </c>
    </row>
    <row r="3794" spans="1:14" x14ac:dyDescent="0.35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  <c r="L3794" t="str">
        <f t="shared" si="179"/>
        <v>Niche</v>
      </c>
      <c r="M3794" t="str">
        <f t="shared" si="180"/>
        <v>PS2</v>
      </c>
      <c r="N3794" t="str">
        <f t="shared" si="181"/>
        <v>NBA 06 (PS2)</v>
      </c>
    </row>
    <row r="3795" spans="1:14" x14ac:dyDescent="0.35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  <c r="L3795" t="str">
        <f t="shared" si="179"/>
        <v>Niche</v>
      </c>
      <c r="M3795" t="str">
        <f t="shared" si="180"/>
        <v>Wii</v>
      </c>
      <c r="N3795" t="str">
        <f t="shared" si="181"/>
        <v>Sonic &amp; All-Stars Racing Transformed (WiiU)</v>
      </c>
    </row>
    <row r="3796" spans="1:14" x14ac:dyDescent="0.35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  <c r="L3796" t="str">
        <f t="shared" si="179"/>
        <v>Niche</v>
      </c>
      <c r="M3796" t="str">
        <f t="shared" si="180"/>
        <v>N64</v>
      </c>
      <c r="N3796" t="str">
        <f t="shared" si="181"/>
        <v>Spider-Man (N64)</v>
      </c>
    </row>
    <row r="3797" spans="1:14" x14ac:dyDescent="0.35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  <c r="L3797" t="str">
        <f t="shared" si="179"/>
        <v>Niche</v>
      </c>
      <c r="M3797" t="str">
        <f t="shared" si="180"/>
        <v>Wii</v>
      </c>
      <c r="N3797" t="str">
        <f t="shared" si="181"/>
        <v>We Cheer (Wii)</v>
      </c>
    </row>
    <row r="3798" spans="1:14" x14ac:dyDescent="0.35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  <c r="L3798" t="str">
        <f t="shared" si="179"/>
        <v>Niche</v>
      </c>
      <c r="M3798" t="str">
        <f t="shared" si="180"/>
        <v>PSP</v>
      </c>
      <c r="N3798" t="str">
        <f t="shared" si="181"/>
        <v>Tom Clancy's Ghost Recon Advanced Warfighter 2 (PSP)</v>
      </c>
    </row>
    <row r="3799" spans="1:14" x14ac:dyDescent="0.35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  <c r="L3799" t="str">
        <f t="shared" si="179"/>
        <v>Niche</v>
      </c>
      <c r="M3799" t="str">
        <f t="shared" si="180"/>
        <v>GC</v>
      </c>
      <c r="N3799" t="str">
        <f t="shared" si="181"/>
        <v>X-Men Legends (GC)</v>
      </c>
    </row>
    <row r="3800" spans="1:14" x14ac:dyDescent="0.35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  <c r="L3800" t="str">
        <f t="shared" si="179"/>
        <v>Niche</v>
      </c>
      <c r="M3800" t="str">
        <f t="shared" si="180"/>
        <v>Wii</v>
      </c>
      <c r="N3800" t="str">
        <f t="shared" si="181"/>
        <v>Alice in Wonderland (Wii)</v>
      </c>
    </row>
    <row r="3801" spans="1:14" x14ac:dyDescent="0.35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  <c r="L3801" t="str">
        <f t="shared" si="179"/>
        <v>Niche</v>
      </c>
      <c r="M3801" t="str">
        <f t="shared" si="180"/>
        <v>DS</v>
      </c>
      <c r="N3801" t="str">
        <f t="shared" si="181"/>
        <v>Littlest Pet Shop 3: Biggest Stars - Blue / Pink / Purple Team (DS)</v>
      </c>
    </row>
    <row r="3802" spans="1:14" x14ac:dyDescent="0.35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  <c r="L3802" t="str">
        <f t="shared" si="179"/>
        <v>Niche</v>
      </c>
      <c r="M3802" t="str">
        <f t="shared" si="180"/>
        <v>PS</v>
      </c>
      <c r="N3802" t="str">
        <f t="shared" si="181"/>
        <v>Front Mission 2 (PS)</v>
      </c>
    </row>
    <row r="3803" spans="1:14" x14ac:dyDescent="0.35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  <c r="L3803" t="str">
        <f t="shared" si="179"/>
        <v>Niche</v>
      </c>
      <c r="M3803" t="str">
        <f t="shared" si="180"/>
        <v>PS3</v>
      </c>
      <c r="N3803" t="str">
        <f t="shared" si="181"/>
        <v>Bulletstorm (PS3)</v>
      </c>
    </row>
    <row r="3804" spans="1:14" x14ac:dyDescent="0.35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  <c r="L3804" t="str">
        <f t="shared" si="179"/>
        <v>Niche</v>
      </c>
      <c r="M3804" t="str">
        <f t="shared" si="180"/>
        <v>X36</v>
      </c>
      <c r="N3804" t="str">
        <f t="shared" si="181"/>
        <v>F.E.A.R. 2: Project Origin (X360)</v>
      </c>
    </row>
    <row r="3805" spans="1:14" x14ac:dyDescent="0.35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  <c r="L3805" t="str">
        <f t="shared" si="179"/>
        <v>Niche</v>
      </c>
      <c r="M3805" t="str">
        <f t="shared" si="180"/>
        <v>X36</v>
      </c>
      <c r="N3805" t="str">
        <f t="shared" si="181"/>
        <v>Tiger Woods PGA Tour 11 (X360)</v>
      </c>
    </row>
    <row r="3806" spans="1:14" x14ac:dyDescent="0.35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  <c r="L3806" t="str">
        <f t="shared" si="179"/>
        <v>Niche</v>
      </c>
      <c r="M3806" t="str">
        <f t="shared" si="180"/>
        <v>PS3</v>
      </c>
      <c r="N3806" t="str">
        <f t="shared" si="181"/>
        <v>Stuntman: Ignition (PS3)</v>
      </c>
    </row>
    <row r="3807" spans="1:14" x14ac:dyDescent="0.35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  <c r="L3807" t="str">
        <f t="shared" si="179"/>
        <v>Niche</v>
      </c>
      <c r="M3807" t="str">
        <f t="shared" si="180"/>
        <v>DS</v>
      </c>
      <c r="N3807" t="str">
        <f t="shared" si="181"/>
        <v>Are You Smarter Than A 5th Grader? (DS)</v>
      </c>
    </row>
    <row r="3808" spans="1:14" x14ac:dyDescent="0.35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  <c r="L3808" t="str">
        <f t="shared" si="179"/>
        <v>Niche</v>
      </c>
      <c r="M3808" t="str">
        <f t="shared" si="180"/>
        <v>PSP</v>
      </c>
      <c r="N3808" t="str">
        <f t="shared" si="181"/>
        <v>F1 2009 (PSP)</v>
      </c>
    </row>
    <row r="3809" spans="1:14" x14ac:dyDescent="0.35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  <c r="L3809" t="str">
        <f t="shared" si="179"/>
        <v>Niche</v>
      </c>
      <c r="M3809" t="str">
        <f t="shared" si="180"/>
        <v>PS2</v>
      </c>
      <c r="N3809" t="str">
        <f t="shared" si="181"/>
        <v>Oni (PS2)</v>
      </c>
    </row>
    <row r="3810" spans="1:14" x14ac:dyDescent="0.35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  <c r="L3810" t="str">
        <f t="shared" si="179"/>
        <v>Niche</v>
      </c>
      <c r="M3810" t="str">
        <f t="shared" si="180"/>
        <v>GC</v>
      </c>
      <c r="N3810" t="str">
        <f t="shared" si="181"/>
        <v>The Lord of the Rings: The Two Towers (GC)</v>
      </c>
    </row>
    <row r="3811" spans="1:14" x14ac:dyDescent="0.35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  <c r="L3811" t="str">
        <f t="shared" si="179"/>
        <v>Niche</v>
      </c>
      <c r="M3811" t="str">
        <f t="shared" si="180"/>
        <v>PS2</v>
      </c>
      <c r="N3811" t="str">
        <f t="shared" si="181"/>
        <v>Juiced (PS2)</v>
      </c>
    </row>
    <row r="3812" spans="1:14" x14ac:dyDescent="0.35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  <c r="L3812" t="str">
        <f t="shared" si="179"/>
        <v>Niche</v>
      </c>
      <c r="M3812" t="str">
        <f t="shared" si="180"/>
        <v>PS2</v>
      </c>
      <c r="N3812" t="str">
        <f t="shared" si="181"/>
        <v>The Warriors (PS2)</v>
      </c>
    </row>
    <row r="3813" spans="1:14" x14ac:dyDescent="0.35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  <c r="L3813" t="str">
        <f t="shared" si="179"/>
        <v>Niche</v>
      </c>
      <c r="M3813" t="str">
        <f t="shared" si="180"/>
        <v>PSV</v>
      </c>
      <c r="N3813" t="str">
        <f t="shared" si="181"/>
        <v>Batman: Arkham Origins Blackgate (PSV)</v>
      </c>
    </row>
    <row r="3814" spans="1:14" x14ac:dyDescent="0.35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  <c r="L3814" t="str">
        <f t="shared" si="179"/>
        <v>Niche</v>
      </c>
      <c r="M3814" t="str">
        <f t="shared" si="180"/>
        <v>SNE</v>
      </c>
      <c r="N3814" t="str">
        <f t="shared" si="181"/>
        <v>J-League Soccer: Prime Goal 2 (SNES)</v>
      </c>
    </row>
    <row r="3815" spans="1:14" x14ac:dyDescent="0.35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  <c r="L3815" t="str">
        <f t="shared" si="179"/>
        <v>Niche</v>
      </c>
      <c r="M3815" t="str">
        <f t="shared" si="180"/>
        <v>Wii</v>
      </c>
      <c r="N3815" t="str">
        <f t="shared" si="181"/>
        <v>Go Diego Go! Safari Rescue (Wii)</v>
      </c>
    </row>
    <row r="3816" spans="1:14" x14ac:dyDescent="0.35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  <c r="L3816" t="str">
        <f t="shared" si="179"/>
        <v>Niche</v>
      </c>
      <c r="M3816" t="str">
        <f t="shared" si="180"/>
        <v>PS3</v>
      </c>
      <c r="N3816" t="str">
        <f t="shared" si="181"/>
        <v>The Walking Dead: Survival Instinct (PS3)</v>
      </c>
    </row>
    <row r="3817" spans="1:14" x14ac:dyDescent="0.35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  <c r="L3817" t="str">
        <f t="shared" si="179"/>
        <v>Niche</v>
      </c>
      <c r="M3817" t="str">
        <f t="shared" si="180"/>
        <v>DS</v>
      </c>
      <c r="N3817" t="str">
        <f t="shared" si="181"/>
        <v>Picross 3D (DS)</v>
      </c>
    </row>
    <row r="3818" spans="1:14" x14ac:dyDescent="0.35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  <c r="L3818" t="str">
        <f t="shared" si="179"/>
        <v>Niche</v>
      </c>
      <c r="M3818" t="str">
        <f t="shared" si="180"/>
        <v>XOn</v>
      </c>
      <c r="N3818" t="str">
        <f t="shared" si="181"/>
        <v>Just Dance 2015 (XOne)</v>
      </c>
    </row>
    <row r="3819" spans="1:14" x14ac:dyDescent="0.35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  <c r="L3819" t="str">
        <f t="shared" si="179"/>
        <v>Niche</v>
      </c>
      <c r="M3819" t="str">
        <f t="shared" si="180"/>
        <v>PSP</v>
      </c>
      <c r="N3819" t="str">
        <f t="shared" si="181"/>
        <v>Silent Hill: Origins (PSP)</v>
      </c>
    </row>
    <row r="3820" spans="1:14" x14ac:dyDescent="0.35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  <c r="L3820" t="str">
        <f t="shared" si="179"/>
        <v>Niche</v>
      </c>
      <c r="M3820" t="str">
        <f t="shared" si="180"/>
        <v>N64</v>
      </c>
      <c r="N3820" t="str">
        <f t="shared" si="181"/>
        <v>NASCAR 2000 (N64)</v>
      </c>
    </row>
    <row r="3821" spans="1:14" x14ac:dyDescent="0.35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  <c r="L3821" t="str">
        <f t="shared" si="179"/>
        <v>Niche</v>
      </c>
      <c r="M3821" t="str">
        <f t="shared" si="180"/>
        <v>N64</v>
      </c>
      <c r="N3821" t="str">
        <f t="shared" si="181"/>
        <v>Wayne Gretzky's 3D Hockey (N64)</v>
      </c>
    </row>
    <row r="3822" spans="1:14" x14ac:dyDescent="0.35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  <c r="L3822" t="str">
        <f t="shared" si="179"/>
        <v>Niche</v>
      </c>
      <c r="M3822" t="str">
        <f t="shared" si="180"/>
        <v>PS</v>
      </c>
      <c r="N3822" t="str">
        <f t="shared" si="181"/>
        <v>Pachi-Slot Aruze Oukoku 4 (PS)</v>
      </c>
    </row>
    <row r="3823" spans="1:14" x14ac:dyDescent="0.35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  <c r="L3823" t="str">
        <f t="shared" si="179"/>
        <v>Niche</v>
      </c>
      <c r="M3823" t="str">
        <f t="shared" si="180"/>
        <v>PS2</v>
      </c>
      <c r="N3823" t="str">
        <f t="shared" si="181"/>
        <v>Return to Castle Wolfenstein: Operation Resurrection (PS2)</v>
      </c>
    </row>
    <row r="3824" spans="1:14" x14ac:dyDescent="0.35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  <c r="L3824" t="str">
        <f t="shared" si="179"/>
        <v>Niche</v>
      </c>
      <c r="M3824" t="str">
        <f t="shared" si="180"/>
        <v>GBA</v>
      </c>
      <c r="N3824" t="str">
        <f t="shared" si="181"/>
        <v>Mario Tennis: Power Tour (GBA)</v>
      </c>
    </row>
    <row r="3825" spans="1:14" x14ac:dyDescent="0.35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  <c r="L3825" t="str">
        <f t="shared" si="179"/>
        <v>Niche</v>
      </c>
      <c r="M3825" t="str">
        <f t="shared" si="180"/>
        <v>DC</v>
      </c>
      <c r="N3825" t="str">
        <f t="shared" si="181"/>
        <v>Seaman (DC)</v>
      </c>
    </row>
    <row r="3826" spans="1:14" x14ac:dyDescent="0.35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  <c r="L3826" t="str">
        <f t="shared" si="179"/>
        <v>Niche</v>
      </c>
      <c r="M3826" t="str">
        <f t="shared" si="180"/>
        <v>DS</v>
      </c>
      <c r="N3826" t="str">
        <f t="shared" si="181"/>
        <v>Guinness World Records: The Videogame (DS)</v>
      </c>
    </row>
    <row r="3827" spans="1:14" x14ac:dyDescent="0.35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  <c r="L3827" t="str">
        <f t="shared" si="179"/>
        <v>Niche</v>
      </c>
      <c r="M3827" t="str">
        <f t="shared" si="180"/>
        <v>PS</v>
      </c>
      <c r="N3827" t="str">
        <f t="shared" si="181"/>
        <v>The Grinch (PS)</v>
      </c>
    </row>
    <row r="3828" spans="1:14" x14ac:dyDescent="0.35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  <c r="L3828" t="str">
        <f t="shared" si="179"/>
        <v>Niche</v>
      </c>
      <c r="M3828" t="str">
        <f t="shared" si="180"/>
        <v>Wii</v>
      </c>
      <c r="N3828" t="str">
        <f t="shared" si="181"/>
        <v>GT Pro Series (Wii)</v>
      </c>
    </row>
    <row r="3829" spans="1:14" x14ac:dyDescent="0.35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  <c r="L3829" t="str">
        <f t="shared" si="179"/>
        <v>Niche</v>
      </c>
      <c r="M3829" t="str">
        <f t="shared" si="180"/>
        <v>PS2</v>
      </c>
      <c r="N3829" t="str">
        <f t="shared" si="181"/>
        <v>Tales of Destiny (PS2)</v>
      </c>
    </row>
    <row r="3830" spans="1:14" x14ac:dyDescent="0.35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  <c r="L3830" t="str">
        <f t="shared" si="179"/>
        <v>Niche</v>
      </c>
      <c r="M3830" t="str">
        <f t="shared" si="180"/>
        <v>DS</v>
      </c>
      <c r="N3830" t="str">
        <f t="shared" si="181"/>
        <v>Spectrobes: Beyond the Portals (DS)</v>
      </c>
    </row>
    <row r="3831" spans="1:14" x14ac:dyDescent="0.35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  <c r="L3831" t="str">
        <f t="shared" si="179"/>
        <v>Niche</v>
      </c>
      <c r="M3831" t="str">
        <f t="shared" si="180"/>
        <v>DS</v>
      </c>
      <c r="N3831" t="str">
        <f t="shared" si="181"/>
        <v>Classic Word Games (DS)</v>
      </c>
    </row>
    <row r="3832" spans="1:14" x14ac:dyDescent="0.35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  <c r="L3832" t="str">
        <f t="shared" si="179"/>
        <v>Niche</v>
      </c>
      <c r="M3832" t="str">
        <f t="shared" si="180"/>
        <v>Wii</v>
      </c>
      <c r="N3832" t="str">
        <f t="shared" si="181"/>
        <v>Naruto Shippuden: Clash of Ninja Revolution 3 (Wii)</v>
      </c>
    </row>
    <row r="3833" spans="1:14" x14ac:dyDescent="0.35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  <c r="L3833" t="str">
        <f t="shared" si="179"/>
        <v>Niche</v>
      </c>
      <c r="M3833" t="str">
        <f t="shared" si="180"/>
        <v>PSP</v>
      </c>
      <c r="N3833" t="str">
        <f t="shared" si="181"/>
        <v>Fight Night Round 3 (PSP)</v>
      </c>
    </row>
    <row r="3834" spans="1:14" x14ac:dyDescent="0.35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  <c r="L3834" t="str">
        <f t="shared" si="179"/>
        <v>Niche</v>
      </c>
      <c r="M3834" t="str">
        <f t="shared" si="180"/>
        <v>PS2</v>
      </c>
      <c r="N3834" t="str">
        <f t="shared" si="181"/>
        <v>The Golden Compass (PS2)</v>
      </c>
    </row>
    <row r="3835" spans="1:14" x14ac:dyDescent="0.35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  <c r="L3835" t="str">
        <f t="shared" si="179"/>
        <v>Niche</v>
      </c>
      <c r="M3835" t="str">
        <f t="shared" si="180"/>
        <v>PS</v>
      </c>
      <c r="N3835" t="str">
        <f t="shared" si="181"/>
        <v>Final Fantasy Chronicles (PS)</v>
      </c>
    </row>
    <row r="3836" spans="1:14" x14ac:dyDescent="0.35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  <c r="L3836" t="str">
        <f t="shared" si="179"/>
        <v>Niche</v>
      </c>
      <c r="M3836" t="str">
        <f t="shared" si="180"/>
        <v>X36</v>
      </c>
      <c r="N3836" t="str">
        <f t="shared" si="181"/>
        <v>NBA Live 08 (X360)</v>
      </c>
    </row>
    <row r="3837" spans="1:14" x14ac:dyDescent="0.35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  <c r="L3837" t="str">
        <f t="shared" si="179"/>
        <v>Niche</v>
      </c>
      <c r="M3837" t="str">
        <f t="shared" si="180"/>
        <v>PS</v>
      </c>
      <c r="N3837" t="str">
        <f t="shared" si="181"/>
        <v>Syphon Filter 3 (PS)</v>
      </c>
    </row>
    <row r="3838" spans="1:14" x14ac:dyDescent="0.35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  <c r="L3838" t="str">
        <f t="shared" si="179"/>
        <v>Niche</v>
      </c>
      <c r="M3838" t="str">
        <f t="shared" si="180"/>
        <v>DS</v>
      </c>
      <c r="N3838" t="str">
        <f t="shared" si="181"/>
        <v>Star Wars Battlefront: Elite Squadron (DS)</v>
      </c>
    </row>
    <row r="3839" spans="1:14" x14ac:dyDescent="0.35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  <c r="L3839" t="str">
        <f t="shared" si="179"/>
        <v>Niche</v>
      </c>
      <c r="M3839" t="str">
        <f t="shared" si="180"/>
        <v>PS2</v>
      </c>
      <c r="N3839" t="str">
        <f t="shared" si="181"/>
        <v>Metal Gear Solid 2: Substance (PS2)</v>
      </c>
    </row>
    <row r="3840" spans="1:14" x14ac:dyDescent="0.35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  <c r="L3840" t="str">
        <f t="shared" si="179"/>
        <v>Niche</v>
      </c>
      <c r="M3840" t="str">
        <f t="shared" si="180"/>
        <v>PS2</v>
      </c>
      <c r="N3840" t="str">
        <f t="shared" si="181"/>
        <v>We Love Katamari (PS2)</v>
      </c>
    </row>
    <row r="3841" spans="1:14" x14ac:dyDescent="0.35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  <c r="L3841" t="str">
        <f t="shared" si="179"/>
        <v>Niche</v>
      </c>
      <c r="M3841" t="str">
        <f t="shared" si="180"/>
        <v>XB</v>
      </c>
      <c r="N3841" t="str">
        <f t="shared" si="181"/>
        <v>NCAA Football 2003 (XB)</v>
      </c>
    </row>
    <row r="3842" spans="1:14" x14ac:dyDescent="0.35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  <c r="L3842" t="str">
        <f t="shared" ref="L3842:L3905" si="182">IF(K3842 &gt; 10, "Blockbuster", IF(K3842 &gt; 1, "Standard", "Niche"))</f>
        <v>Niche</v>
      </c>
      <c r="M3842" t="str">
        <f t="shared" ref="M3842:M3905" si="183">LEFT(C3842, 3)</f>
        <v>PS3</v>
      </c>
      <c r="N3842" t="str">
        <f t="shared" ref="N3842:N3905" si="184">CONCATENATE(B3842, " ", "(", C3842, ")")</f>
        <v>Way of the Samurai 3 (PS3)</v>
      </c>
    </row>
    <row r="3843" spans="1:14" x14ac:dyDescent="0.35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  <c r="L3843" t="str">
        <f t="shared" si="182"/>
        <v>Niche</v>
      </c>
      <c r="M3843" t="str">
        <f t="shared" si="183"/>
        <v>PS3</v>
      </c>
      <c r="N3843" t="str">
        <f t="shared" si="184"/>
        <v>NBA Live 09 (PS3)</v>
      </c>
    </row>
    <row r="3844" spans="1:14" x14ac:dyDescent="0.35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  <c r="L3844" t="str">
        <f t="shared" si="182"/>
        <v>Niche</v>
      </c>
      <c r="M3844" t="str">
        <f t="shared" si="183"/>
        <v>PS3</v>
      </c>
      <c r="N3844" t="str">
        <f t="shared" si="184"/>
        <v>DC Universe Online (PS3)</v>
      </c>
    </row>
    <row r="3845" spans="1:14" x14ac:dyDescent="0.35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  <c r="L3845" t="str">
        <f t="shared" si="182"/>
        <v>Niche</v>
      </c>
      <c r="M3845" t="str">
        <f t="shared" si="183"/>
        <v>PS</v>
      </c>
      <c r="N3845" t="str">
        <f t="shared" si="184"/>
        <v>Ready 2 Rumble Boxing: Round 2 (PS)</v>
      </c>
    </row>
    <row r="3846" spans="1:14" x14ac:dyDescent="0.35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  <c r="L3846" t="str">
        <f t="shared" si="182"/>
        <v>Niche</v>
      </c>
      <c r="M3846" t="str">
        <f t="shared" si="183"/>
        <v>NES</v>
      </c>
      <c r="N3846" t="str">
        <f t="shared" si="184"/>
        <v>Mega Man 6 (NES)</v>
      </c>
    </row>
    <row r="3847" spans="1:14" x14ac:dyDescent="0.35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  <c r="L3847" t="str">
        <f t="shared" si="182"/>
        <v>Niche</v>
      </c>
      <c r="M3847" t="str">
        <f t="shared" si="183"/>
        <v>PS</v>
      </c>
      <c r="N3847" t="str">
        <f t="shared" si="184"/>
        <v>Mission: Impossible (PS)</v>
      </c>
    </row>
    <row r="3848" spans="1:14" x14ac:dyDescent="0.35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  <c r="L3848" t="str">
        <f t="shared" si="182"/>
        <v>Niche</v>
      </c>
      <c r="M3848" t="str">
        <f t="shared" si="183"/>
        <v>3DS</v>
      </c>
      <c r="N3848" t="str">
        <f t="shared" si="184"/>
        <v>Final Fantasy Explorers (3DS)</v>
      </c>
    </row>
    <row r="3849" spans="1:14" x14ac:dyDescent="0.35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  <c r="L3849" t="str">
        <f t="shared" si="182"/>
        <v>Niche</v>
      </c>
      <c r="M3849" t="str">
        <f t="shared" si="183"/>
        <v>PS</v>
      </c>
      <c r="N3849" t="str">
        <f t="shared" si="184"/>
        <v>Rival Schools: United By Fate (PS)</v>
      </c>
    </row>
    <row r="3850" spans="1:14" x14ac:dyDescent="0.35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  <c r="L3850" t="str">
        <f t="shared" si="182"/>
        <v>Niche</v>
      </c>
      <c r="M3850" t="str">
        <f t="shared" si="183"/>
        <v>Wii</v>
      </c>
      <c r="N3850" t="str">
        <f t="shared" si="184"/>
        <v>Bully: Scholarship Edition (Wii)</v>
      </c>
    </row>
    <row r="3851" spans="1:14" x14ac:dyDescent="0.35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  <c r="L3851" t="str">
        <f t="shared" si="182"/>
        <v>Niche</v>
      </c>
      <c r="M3851" t="str">
        <f t="shared" si="183"/>
        <v>X36</v>
      </c>
      <c r="N3851" t="str">
        <f t="shared" si="184"/>
        <v>IL-2 Sturmovik: Birds of Prey (X360)</v>
      </c>
    </row>
    <row r="3852" spans="1:14" x14ac:dyDescent="0.35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  <c r="L3852" t="str">
        <f t="shared" si="182"/>
        <v>Niche</v>
      </c>
      <c r="M3852" t="str">
        <f t="shared" si="183"/>
        <v>PSV</v>
      </c>
      <c r="N3852" t="str">
        <f t="shared" si="184"/>
        <v>PlayStation All-Stars Battle Royale (PSV)</v>
      </c>
    </row>
    <row r="3853" spans="1:14" x14ac:dyDescent="0.35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  <c r="L3853" t="str">
        <f t="shared" si="182"/>
        <v>Niche</v>
      </c>
      <c r="M3853" t="str">
        <f t="shared" si="183"/>
        <v>PS3</v>
      </c>
      <c r="N3853" t="str">
        <f t="shared" si="184"/>
        <v>Ratatouille (PS3)</v>
      </c>
    </row>
    <row r="3854" spans="1:14" x14ac:dyDescent="0.35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  <c r="L3854" t="str">
        <f t="shared" si="182"/>
        <v>Niche</v>
      </c>
      <c r="M3854" t="str">
        <f t="shared" si="183"/>
        <v>Wii</v>
      </c>
      <c r="N3854" t="str">
        <f t="shared" si="184"/>
        <v>Cars Toon: Mater's Tall Tales (Wii)</v>
      </c>
    </row>
    <row r="3855" spans="1:14" x14ac:dyDescent="0.35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  <c r="L3855" t="str">
        <f t="shared" si="182"/>
        <v>Niche</v>
      </c>
      <c r="M3855" t="str">
        <f t="shared" si="183"/>
        <v>PS3</v>
      </c>
      <c r="N3855" t="str">
        <f t="shared" si="184"/>
        <v>Kung Fu Panda (PS3)</v>
      </c>
    </row>
    <row r="3856" spans="1:14" x14ac:dyDescent="0.35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  <c r="L3856" t="str">
        <f t="shared" si="182"/>
        <v>Niche</v>
      </c>
      <c r="M3856" t="str">
        <f t="shared" si="183"/>
        <v>PS2</v>
      </c>
      <c r="N3856" t="str">
        <f t="shared" si="184"/>
        <v>Swing Away Golf (PS2)</v>
      </c>
    </row>
    <row r="3857" spans="1:14" x14ac:dyDescent="0.35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  <c r="L3857" t="str">
        <f t="shared" si="182"/>
        <v>Niche</v>
      </c>
      <c r="M3857" t="str">
        <f t="shared" si="183"/>
        <v>PS2</v>
      </c>
      <c r="N3857" t="str">
        <f t="shared" si="184"/>
        <v>J-League Pro Soccer Club o Tsukurou! 3 (PS2)</v>
      </c>
    </row>
    <row r="3858" spans="1:14" x14ac:dyDescent="0.35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  <c r="L3858" t="str">
        <f t="shared" si="182"/>
        <v>Niche</v>
      </c>
      <c r="M3858" t="str">
        <f t="shared" si="183"/>
        <v>PS2</v>
      </c>
      <c r="N3858" t="str">
        <f t="shared" si="184"/>
        <v>Tomb Raider: Legend (PS2)</v>
      </c>
    </row>
    <row r="3859" spans="1:14" x14ac:dyDescent="0.35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  <c r="L3859" t="str">
        <f t="shared" si="182"/>
        <v>Niche</v>
      </c>
      <c r="M3859" t="str">
        <f t="shared" si="183"/>
        <v>Wii</v>
      </c>
      <c r="N3859" t="str">
        <f t="shared" si="184"/>
        <v>Ratatouille (Wii)</v>
      </c>
    </row>
    <row r="3860" spans="1:14" x14ac:dyDescent="0.35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  <c r="L3860" t="str">
        <f t="shared" si="182"/>
        <v>Niche</v>
      </c>
      <c r="M3860" t="str">
        <f t="shared" si="183"/>
        <v>PS2</v>
      </c>
      <c r="N3860" t="str">
        <f t="shared" si="184"/>
        <v>Freedom Fighters (PS2)</v>
      </c>
    </row>
    <row r="3861" spans="1:14" x14ac:dyDescent="0.35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  <c r="L3861" t="str">
        <f t="shared" si="182"/>
        <v>Niche</v>
      </c>
      <c r="M3861" t="str">
        <f t="shared" si="183"/>
        <v>XB</v>
      </c>
      <c r="N3861" t="str">
        <f t="shared" si="184"/>
        <v>Gun (XB)</v>
      </c>
    </row>
    <row r="3862" spans="1:14" x14ac:dyDescent="0.35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  <c r="L3862" t="str">
        <f t="shared" si="182"/>
        <v>Niche</v>
      </c>
      <c r="M3862" t="str">
        <f t="shared" si="183"/>
        <v>GBA</v>
      </c>
      <c r="N3862" t="str">
        <f t="shared" si="184"/>
        <v>That's So Raven 2: Supernatural Style (GBA)</v>
      </c>
    </row>
    <row r="3863" spans="1:14" x14ac:dyDescent="0.35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  <c r="L3863" t="str">
        <f t="shared" si="182"/>
        <v>Niche</v>
      </c>
      <c r="M3863" t="str">
        <f t="shared" si="183"/>
        <v>PS3</v>
      </c>
      <c r="N3863" t="str">
        <f t="shared" si="184"/>
        <v>Lair (PS3)</v>
      </c>
    </row>
    <row r="3864" spans="1:14" x14ac:dyDescent="0.35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  <c r="L3864" t="str">
        <f t="shared" si="182"/>
        <v>Niche</v>
      </c>
      <c r="M3864" t="str">
        <f t="shared" si="183"/>
        <v>PS3</v>
      </c>
      <c r="N3864" t="str">
        <f t="shared" si="184"/>
        <v>Madden NFL 07 (PS3)</v>
      </c>
    </row>
    <row r="3865" spans="1:14" x14ac:dyDescent="0.35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  <c r="L3865" t="str">
        <f t="shared" si="182"/>
        <v>Niche</v>
      </c>
      <c r="M3865" t="str">
        <f t="shared" si="183"/>
        <v>PS2</v>
      </c>
      <c r="N3865" t="str">
        <f t="shared" si="184"/>
        <v>The Punisher (PS2)</v>
      </c>
    </row>
    <row r="3866" spans="1:14" x14ac:dyDescent="0.35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  <c r="L3866" t="str">
        <f t="shared" si="182"/>
        <v>Niche</v>
      </c>
      <c r="M3866" t="str">
        <f t="shared" si="183"/>
        <v>PS</v>
      </c>
      <c r="N3866" t="str">
        <f t="shared" si="184"/>
        <v>Front Mission 3 (PS)</v>
      </c>
    </row>
    <row r="3867" spans="1:14" x14ac:dyDescent="0.35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  <c r="L3867" t="str">
        <f t="shared" si="182"/>
        <v>Niche</v>
      </c>
      <c r="M3867" t="str">
        <f t="shared" si="183"/>
        <v>DS</v>
      </c>
      <c r="N3867" t="str">
        <f t="shared" si="184"/>
        <v>Kenkou Ouen Recipe 1000: DS Kondate Zenshuu (DS)</v>
      </c>
    </row>
    <row r="3868" spans="1:14" x14ac:dyDescent="0.35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  <c r="L3868" t="str">
        <f t="shared" si="182"/>
        <v>Niche</v>
      </c>
      <c r="M3868" t="str">
        <f t="shared" si="183"/>
        <v>PS2</v>
      </c>
      <c r="N3868" t="str">
        <f t="shared" si="184"/>
        <v>SSX On Tour (PS2)</v>
      </c>
    </row>
    <row r="3869" spans="1:14" x14ac:dyDescent="0.35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  <c r="L3869" t="str">
        <f t="shared" si="182"/>
        <v>Niche</v>
      </c>
      <c r="M3869" t="str">
        <f t="shared" si="183"/>
        <v>GBA</v>
      </c>
      <c r="N3869" t="str">
        <f t="shared" si="184"/>
        <v>Tony Hawk's Pro Skater 3 (GBA)</v>
      </c>
    </row>
    <row r="3870" spans="1:14" x14ac:dyDescent="0.35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  <c r="L3870" t="str">
        <f t="shared" si="182"/>
        <v>Niche</v>
      </c>
      <c r="M3870" t="str">
        <f t="shared" si="183"/>
        <v>GBA</v>
      </c>
      <c r="N3870" t="str">
        <f t="shared" si="184"/>
        <v>Harry Potter and the Prisoner of Azkaban (GBA)</v>
      </c>
    </row>
    <row r="3871" spans="1:14" x14ac:dyDescent="0.35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  <c r="L3871" t="str">
        <f t="shared" si="182"/>
        <v>Niche</v>
      </c>
      <c r="M3871" t="str">
        <f t="shared" si="183"/>
        <v>DS</v>
      </c>
      <c r="N3871" t="str">
        <f t="shared" si="184"/>
        <v>Petz: Hamsterz Life 2 (DS)</v>
      </c>
    </row>
    <row r="3872" spans="1:14" x14ac:dyDescent="0.35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  <c r="L3872" t="str">
        <f t="shared" si="182"/>
        <v>Niche</v>
      </c>
      <c r="M3872" t="str">
        <f t="shared" si="183"/>
        <v>PS</v>
      </c>
      <c r="N3872" t="str">
        <f t="shared" si="184"/>
        <v>Omega Boost (PS)</v>
      </c>
    </row>
    <row r="3873" spans="1:14" x14ac:dyDescent="0.35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  <c r="L3873" t="str">
        <f t="shared" si="182"/>
        <v>Niche</v>
      </c>
      <c r="M3873" t="str">
        <f t="shared" si="183"/>
        <v>PC</v>
      </c>
      <c r="N3873" t="str">
        <f t="shared" si="184"/>
        <v>The Sims 2: Open for Business (PC)</v>
      </c>
    </row>
    <row r="3874" spans="1:14" x14ac:dyDescent="0.35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  <c r="L3874" t="str">
        <f t="shared" si="182"/>
        <v>Niche</v>
      </c>
      <c r="M3874" t="str">
        <f t="shared" si="183"/>
        <v>DS</v>
      </c>
      <c r="N3874" t="str">
        <f t="shared" si="184"/>
        <v>Iron Man (DS)</v>
      </c>
    </row>
    <row r="3875" spans="1:14" x14ac:dyDescent="0.35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  <c r="L3875" t="str">
        <f t="shared" si="182"/>
        <v>Niche</v>
      </c>
      <c r="M3875" t="str">
        <f t="shared" si="183"/>
        <v>XB</v>
      </c>
      <c r="N3875" t="str">
        <f t="shared" si="184"/>
        <v>NFL 2K3 (XB)</v>
      </c>
    </row>
    <row r="3876" spans="1:14" x14ac:dyDescent="0.35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  <c r="L3876" t="str">
        <f t="shared" si="182"/>
        <v>Niche</v>
      </c>
      <c r="M3876" t="str">
        <f t="shared" si="183"/>
        <v>PS</v>
      </c>
      <c r="N3876" t="str">
        <f t="shared" si="184"/>
        <v>NBA Live 2002 (PS)</v>
      </c>
    </row>
    <row r="3877" spans="1:14" x14ac:dyDescent="0.35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  <c r="L3877" t="str">
        <f t="shared" si="182"/>
        <v>Niche</v>
      </c>
      <c r="M3877" t="str">
        <f t="shared" si="183"/>
        <v>PS2</v>
      </c>
      <c r="N3877" t="str">
        <f t="shared" si="184"/>
        <v>Jampack Winter 2002 (PS2)</v>
      </c>
    </row>
    <row r="3878" spans="1:14" x14ac:dyDescent="0.35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  <c r="L3878" t="str">
        <f t="shared" si="182"/>
        <v>Niche</v>
      </c>
      <c r="M3878" t="str">
        <f t="shared" si="183"/>
        <v>Wii</v>
      </c>
      <c r="N3878" t="str">
        <f t="shared" si="184"/>
        <v>My Word Coach (Wii)</v>
      </c>
    </row>
    <row r="3879" spans="1:14" x14ac:dyDescent="0.35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  <c r="L3879" t="str">
        <f t="shared" si="182"/>
        <v>Niche</v>
      </c>
      <c r="M3879" t="str">
        <f t="shared" si="183"/>
        <v>PS2</v>
      </c>
      <c r="N3879" t="str">
        <f t="shared" si="184"/>
        <v>Way of the Samurai (PS2)</v>
      </c>
    </row>
    <row r="3880" spans="1:14" x14ac:dyDescent="0.35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  <c r="L3880" t="str">
        <f t="shared" si="182"/>
        <v>Niche</v>
      </c>
      <c r="M3880" t="str">
        <f t="shared" si="183"/>
        <v>PC</v>
      </c>
      <c r="N3880" t="str">
        <f t="shared" si="184"/>
        <v>Dragon Age: Origins (PC)</v>
      </c>
    </row>
    <row r="3881" spans="1:14" x14ac:dyDescent="0.35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  <c r="L3881" t="str">
        <f t="shared" si="182"/>
        <v>Niche</v>
      </c>
      <c r="M3881" t="str">
        <f t="shared" si="183"/>
        <v>X36</v>
      </c>
      <c r="N3881" t="str">
        <f t="shared" si="184"/>
        <v>Naruto Shippuden: Ultimate Ninja Storm 3 (X360)</v>
      </c>
    </row>
    <row r="3882" spans="1:14" x14ac:dyDescent="0.35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  <c r="L3882" t="str">
        <f t="shared" si="182"/>
        <v>Niche</v>
      </c>
      <c r="M3882" t="str">
        <f t="shared" si="183"/>
        <v>260</v>
      </c>
      <c r="N3882" t="str">
        <f t="shared" si="184"/>
        <v>Fishing Derby (2600)</v>
      </c>
    </row>
    <row r="3883" spans="1:14" x14ac:dyDescent="0.35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  <c r="L3883" t="str">
        <f t="shared" si="182"/>
        <v>Niche</v>
      </c>
      <c r="M3883" t="str">
        <f t="shared" si="183"/>
        <v>PS2</v>
      </c>
      <c r="N3883" t="str">
        <f t="shared" si="184"/>
        <v>Pac-Man Fever (PS2)</v>
      </c>
    </row>
    <row r="3884" spans="1:14" x14ac:dyDescent="0.35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  <c r="L3884" t="str">
        <f t="shared" si="182"/>
        <v>Niche</v>
      </c>
      <c r="M3884" t="str">
        <f t="shared" si="183"/>
        <v>XOn</v>
      </c>
      <c r="N3884" t="str">
        <f t="shared" si="184"/>
        <v>The LEGO Movie Videogame (XOne)</v>
      </c>
    </row>
    <row r="3885" spans="1:14" x14ac:dyDescent="0.35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  <c r="L3885" t="str">
        <f t="shared" si="182"/>
        <v>Niche</v>
      </c>
      <c r="M3885" t="str">
        <f t="shared" si="183"/>
        <v>PSP</v>
      </c>
      <c r="N3885" t="str">
        <f t="shared" si="184"/>
        <v>The 3rd Birthday (PSP)</v>
      </c>
    </row>
    <row r="3886" spans="1:14" x14ac:dyDescent="0.35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  <c r="L3886" t="str">
        <f t="shared" si="182"/>
        <v>Niche</v>
      </c>
      <c r="M3886" t="str">
        <f t="shared" si="183"/>
        <v>PS3</v>
      </c>
      <c r="N3886" t="str">
        <f t="shared" si="184"/>
        <v>Prince of Persia Trilogy (PS3)</v>
      </c>
    </row>
    <row r="3887" spans="1:14" x14ac:dyDescent="0.35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  <c r="L3887" t="str">
        <f t="shared" si="182"/>
        <v>Niche</v>
      </c>
      <c r="M3887" t="str">
        <f t="shared" si="183"/>
        <v>PS</v>
      </c>
      <c r="N3887" t="str">
        <f t="shared" si="184"/>
        <v>International Track &amp; Field (PS)</v>
      </c>
    </row>
    <row r="3888" spans="1:14" x14ac:dyDescent="0.35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  <c r="L3888" t="str">
        <f t="shared" si="182"/>
        <v>Niche</v>
      </c>
      <c r="M3888" t="str">
        <f t="shared" si="183"/>
        <v>DS</v>
      </c>
      <c r="N3888" t="str">
        <f t="shared" si="184"/>
        <v>100 All-Time Favorites (DS)</v>
      </c>
    </row>
    <row r="3889" spans="1:14" x14ac:dyDescent="0.35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  <c r="L3889" t="str">
        <f t="shared" si="182"/>
        <v>Niche</v>
      </c>
      <c r="M3889" t="str">
        <f t="shared" si="183"/>
        <v>PS2</v>
      </c>
      <c r="N3889" t="str">
        <f t="shared" si="184"/>
        <v>HSX HyperSonic.Xtreme (PS2)</v>
      </c>
    </row>
    <row r="3890" spans="1:14" x14ac:dyDescent="0.35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  <c r="L3890" t="str">
        <f t="shared" si="182"/>
        <v>Niche</v>
      </c>
      <c r="M3890" t="str">
        <f t="shared" si="183"/>
        <v>PC</v>
      </c>
      <c r="N3890" t="str">
        <f t="shared" si="184"/>
        <v>StarCraft II: Legacy of the Void (PC)</v>
      </c>
    </row>
    <row r="3891" spans="1:14" x14ac:dyDescent="0.35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  <c r="L3891" t="str">
        <f t="shared" si="182"/>
        <v>Niche</v>
      </c>
      <c r="M3891" t="str">
        <f t="shared" si="183"/>
        <v>X36</v>
      </c>
      <c r="N3891" t="str">
        <f t="shared" si="184"/>
        <v>Tiger Woods PGA Tour 13 (X360)</v>
      </c>
    </row>
    <row r="3892" spans="1:14" x14ac:dyDescent="0.35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  <c r="L3892" t="str">
        <f t="shared" si="182"/>
        <v>Niche</v>
      </c>
      <c r="M3892" t="str">
        <f t="shared" si="183"/>
        <v>PSP</v>
      </c>
      <c r="N3892" t="str">
        <f t="shared" si="184"/>
        <v>SoulCalibur: Broken Destiny (PSP)</v>
      </c>
    </row>
    <row r="3893" spans="1:14" x14ac:dyDescent="0.35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  <c r="L3893" t="str">
        <f t="shared" si="182"/>
        <v>Niche</v>
      </c>
      <c r="M3893" t="str">
        <f t="shared" si="183"/>
        <v>X36</v>
      </c>
      <c r="N3893" t="str">
        <f t="shared" si="184"/>
        <v>The Saboteur (X360)</v>
      </c>
    </row>
    <row r="3894" spans="1:14" x14ac:dyDescent="0.35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  <c r="L3894" t="str">
        <f t="shared" si="182"/>
        <v>Niche</v>
      </c>
      <c r="M3894" t="str">
        <f t="shared" si="183"/>
        <v>PS4</v>
      </c>
      <c r="N3894" t="str">
        <f t="shared" si="184"/>
        <v>Lords of the Fallen (PS4)</v>
      </c>
    </row>
    <row r="3895" spans="1:14" x14ac:dyDescent="0.35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  <c r="L3895" t="str">
        <f t="shared" si="182"/>
        <v>Niche</v>
      </c>
      <c r="M3895" t="str">
        <f t="shared" si="183"/>
        <v>Wii</v>
      </c>
      <c r="N3895" t="str">
        <f t="shared" si="184"/>
        <v>Pro Evolution Soccer 2010 (Wii)</v>
      </c>
    </row>
    <row r="3896" spans="1:14" x14ac:dyDescent="0.35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  <c r="L3896" t="str">
        <f t="shared" si="182"/>
        <v>Niche</v>
      </c>
      <c r="M3896" t="str">
        <f t="shared" si="183"/>
        <v>X36</v>
      </c>
      <c r="N3896" t="str">
        <f t="shared" si="184"/>
        <v>Goldeneye 007: Reloaded (X360)</v>
      </c>
    </row>
    <row r="3897" spans="1:14" x14ac:dyDescent="0.35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  <c r="L3897" t="str">
        <f t="shared" si="182"/>
        <v>Niche</v>
      </c>
      <c r="M3897" t="str">
        <f t="shared" si="183"/>
        <v>DS</v>
      </c>
      <c r="N3897" t="str">
        <f t="shared" si="184"/>
        <v>Jam With the Band (DS)</v>
      </c>
    </row>
    <row r="3898" spans="1:14" x14ac:dyDescent="0.35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  <c r="L3898" t="str">
        <f t="shared" si="182"/>
        <v>Niche</v>
      </c>
      <c r="M3898" t="str">
        <f t="shared" si="183"/>
        <v>GC</v>
      </c>
      <c r="N3898" t="str">
        <f t="shared" si="184"/>
        <v>Madden NFL 2004 (GC)</v>
      </c>
    </row>
    <row r="3899" spans="1:14" x14ac:dyDescent="0.35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  <c r="L3899" t="str">
        <f t="shared" si="182"/>
        <v>Niche</v>
      </c>
      <c r="M3899" t="str">
        <f t="shared" si="183"/>
        <v>PS2</v>
      </c>
      <c r="N3899" t="str">
        <f t="shared" si="184"/>
        <v>Jikkyou Powerful Pro Yakyuu 10 (PS2)</v>
      </c>
    </row>
    <row r="3900" spans="1:14" x14ac:dyDescent="0.35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  <c r="L3900" t="str">
        <f t="shared" si="182"/>
        <v>Niche</v>
      </c>
      <c r="M3900" t="str">
        <f t="shared" si="183"/>
        <v>PS2</v>
      </c>
      <c r="N3900" t="str">
        <f t="shared" si="184"/>
        <v>Summoner (PS2)</v>
      </c>
    </row>
    <row r="3901" spans="1:14" x14ac:dyDescent="0.35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  <c r="L3901" t="str">
        <f t="shared" si="182"/>
        <v>Niche</v>
      </c>
      <c r="M3901" t="str">
        <f t="shared" si="183"/>
        <v>PS</v>
      </c>
      <c r="N3901" t="str">
        <f t="shared" si="184"/>
        <v>Virtual Pool (PS)</v>
      </c>
    </row>
    <row r="3902" spans="1:14" x14ac:dyDescent="0.35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  <c r="L3902" t="str">
        <f t="shared" si="182"/>
        <v>Niche</v>
      </c>
      <c r="M3902" t="str">
        <f t="shared" si="183"/>
        <v>PSP</v>
      </c>
      <c r="N3902" t="str">
        <f t="shared" si="184"/>
        <v>NBA Live 07 (PSP)</v>
      </c>
    </row>
    <row r="3903" spans="1:14" x14ac:dyDescent="0.35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  <c r="L3903" t="str">
        <f t="shared" si="182"/>
        <v>Niche</v>
      </c>
      <c r="M3903" t="str">
        <f t="shared" si="183"/>
        <v>Wii</v>
      </c>
      <c r="N3903" t="str">
        <f t="shared" si="184"/>
        <v>Sega Bass Fishing (Wii)</v>
      </c>
    </row>
    <row r="3904" spans="1:14" x14ac:dyDescent="0.35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  <c r="L3904" t="str">
        <f t="shared" si="182"/>
        <v>Niche</v>
      </c>
      <c r="M3904" t="str">
        <f t="shared" si="183"/>
        <v>Wii</v>
      </c>
      <c r="N3904" t="str">
        <f t="shared" si="184"/>
        <v>Fire Emblem: Radiant Dawn (Wii)</v>
      </c>
    </row>
    <row r="3905" spans="1:14" x14ac:dyDescent="0.35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  <c r="L3905" t="str">
        <f t="shared" si="182"/>
        <v>Niche</v>
      </c>
      <c r="M3905" t="str">
        <f t="shared" si="183"/>
        <v>PSP</v>
      </c>
      <c r="N3905" t="str">
        <f t="shared" si="184"/>
        <v>Dynasty Warriors (PSP)</v>
      </c>
    </row>
    <row r="3906" spans="1:14" x14ac:dyDescent="0.35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  <c r="L3906" t="str">
        <f t="shared" ref="L3906:L3969" si="185">IF(K3906 &gt; 10, "Blockbuster", IF(K3906 &gt; 1, "Standard", "Niche"))</f>
        <v>Niche</v>
      </c>
      <c r="M3906" t="str">
        <f t="shared" ref="M3906:M3969" si="186">LEFT(C3906, 3)</f>
        <v>GBA</v>
      </c>
      <c r="N3906" t="str">
        <f t="shared" ref="N3906:N3969" si="187">CONCATENATE(B3906, " ", "(", C3906, ")")</f>
        <v>SpongeBob SquarePants: Lights, Camera, Pants! (GBA)</v>
      </c>
    </row>
    <row r="3907" spans="1:14" x14ac:dyDescent="0.35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  <c r="L3907" t="str">
        <f t="shared" si="185"/>
        <v>Niche</v>
      </c>
      <c r="M3907" t="str">
        <f t="shared" si="186"/>
        <v>X36</v>
      </c>
      <c r="N3907" t="str">
        <f t="shared" si="187"/>
        <v>Dragon Ball: Raging Blast (X360)</v>
      </c>
    </row>
    <row r="3908" spans="1:14" x14ac:dyDescent="0.35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  <c r="L3908" t="str">
        <f t="shared" si="185"/>
        <v>Niche</v>
      </c>
      <c r="M3908" t="str">
        <f t="shared" si="186"/>
        <v>N64</v>
      </c>
      <c r="N3908" t="str">
        <f t="shared" si="187"/>
        <v>Rugrats: Scavenger Hunt (N64)</v>
      </c>
    </row>
    <row r="3909" spans="1:14" x14ac:dyDescent="0.35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  <c r="L3909" t="str">
        <f t="shared" si="185"/>
        <v>Niche</v>
      </c>
      <c r="M3909" t="str">
        <f t="shared" si="186"/>
        <v>NES</v>
      </c>
      <c r="N3909" t="str">
        <f t="shared" si="187"/>
        <v>Wrecking Crew (NES)</v>
      </c>
    </row>
    <row r="3910" spans="1:14" x14ac:dyDescent="0.35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  <c r="L3910" t="str">
        <f t="shared" si="185"/>
        <v>Niche</v>
      </c>
      <c r="M3910" t="str">
        <f t="shared" si="186"/>
        <v>N64</v>
      </c>
      <c r="N3910" t="str">
        <f t="shared" si="187"/>
        <v>International Superstar Soccer 2000 (All region sales) (N64)</v>
      </c>
    </row>
    <row r="3911" spans="1:14" x14ac:dyDescent="0.35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  <c r="L3911" t="str">
        <f t="shared" si="185"/>
        <v>Niche</v>
      </c>
      <c r="M3911" t="str">
        <f t="shared" si="186"/>
        <v>X36</v>
      </c>
      <c r="N3911" t="str">
        <f t="shared" si="187"/>
        <v>Major League Baseball 2K10 (X360)</v>
      </c>
    </row>
    <row r="3912" spans="1:14" x14ac:dyDescent="0.35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  <c r="L3912" t="str">
        <f t="shared" si="185"/>
        <v>Niche</v>
      </c>
      <c r="M3912" t="str">
        <f t="shared" si="186"/>
        <v>DS</v>
      </c>
      <c r="N3912" t="str">
        <f t="shared" si="187"/>
        <v>Monsters vs. Aliens (DS)</v>
      </c>
    </row>
    <row r="3913" spans="1:14" x14ac:dyDescent="0.35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  <c r="L3913" t="str">
        <f t="shared" si="185"/>
        <v>Niche</v>
      </c>
      <c r="M3913" t="str">
        <f t="shared" si="186"/>
        <v>PS3</v>
      </c>
      <c r="N3913" t="str">
        <f t="shared" si="187"/>
        <v>Transformers: War for Cybertron (XBox 360, PS3, &amp; PC Versions) (PS3)</v>
      </c>
    </row>
    <row r="3914" spans="1:14" x14ac:dyDescent="0.35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  <c r="L3914" t="str">
        <f t="shared" si="185"/>
        <v>Niche</v>
      </c>
      <c r="M3914" t="str">
        <f t="shared" si="186"/>
        <v>Wii</v>
      </c>
      <c r="N3914" t="str">
        <f t="shared" si="187"/>
        <v>SpongeBob SquarePants: Creature from the Krusty Krab (Wii)</v>
      </c>
    </row>
    <row r="3915" spans="1:14" x14ac:dyDescent="0.35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  <c r="L3915" t="str">
        <f t="shared" si="185"/>
        <v>Niche</v>
      </c>
      <c r="M3915" t="str">
        <f t="shared" si="186"/>
        <v>PS3</v>
      </c>
      <c r="N3915" t="str">
        <f t="shared" si="187"/>
        <v>Lost: Via Domus (PS3)</v>
      </c>
    </row>
    <row r="3916" spans="1:14" x14ac:dyDescent="0.35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  <c r="L3916" t="str">
        <f t="shared" si="185"/>
        <v>Niche</v>
      </c>
      <c r="M3916" t="str">
        <f t="shared" si="186"/>
        <v>XB</v>
      </c>
      <c r="N3916" t="str">
        <f t="shared" si="187"/>
        <v>NBA Live 2004 (XB)</v>
      </c>
    </row>
    <row r="3917" spans="1:14" x14ac:dyDescent="0.35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  <c r="L3917" t="str">
        <f t="shared" si="185"/>
        <v>Niche</v>
      </c>
      <c r="M3917" t="str">
        <f t="shared" si="186"/>
        <v>PS</v>
      </c>
      <c r="N3917" t="str">
        <f t="shared" si="187"/>
        <v>Dai-4-Ji Super Robot Taisen S (PS)</v>
      </c>
    </row>
    <row r="3918" spans="1:14" x14ac:dyDescent="0.35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  <c r="L3918" t="str">
        <f t="shared" si="185"/>
        <v>Niche</v>
      </c>
      <c r="M3918" t="str">
        <f t="shared" si="186"/>
        <v>GBA</v>
      </c>
      <c r="N3918" t="str">
        <f t="shared" si="187"/>
        <v>Disney's Kim Possible: Revenge of Monkey Fist (GBA)</v>
      </c>
    </row>
    <row r="3919" spans="1:14" x14ac:dyDescent="0.35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  <c r="L3919" t="str">
        <f t="shared" si="185"/>
        <v>Niche</v>
      </c>
      <c r="M3919" t="str">
        <f t="shared" si="186"/>
        <v>X36</v>
      </c>
      <c r="N3919" t="str">
        <f t="shared" si="187"/>
        <v>WWE SmackDown vs. RAW 2007 (X360)</v>
      </c>
    </row>
    <row r="3920" spans="1:14" x14ac:dyDescent="0.35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  <c r="L3920" t="str">
        <f t="shared" si="185"/>
        <v>Niche</v>
      </c>
      <c r="M3920" t="str">
        <f t="shared" si="186"/>
        <v>PS2</v>
      </c>
      <c r="N3920" t="str">
        <f t="shared" si="187"/>
        <v>Ace Combat Zero: The Belkan War (PS2)</v>
      </c>
    </row>
    <row r="3921" spans="1:14" x14ac:dyDescent="0.35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  <c r="L3921" t="str">
        <f t="shared" si="185"/>
        <v>Niche</v>
      </c>
      <c r="M3921" t="str">
        <f t="shared" si="186"/>
        <v>PS3</v>
      </c>
      <c r="N3921" t="str">
        <f t="shared" si="187"/>
        <v>R.U.S.E. (PS3)</v>
      </c>
    </row>
    <row r="3922" spans="1:14" x14ac:dyDescent="0.35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  <c r="L3922" t="str">
        <f t="shared" si="185"/>
        <v>Niche</v>
      </c>
      <c r="M3922" t="str">
        <f t="shared" si="186"/>
        <v>PS3</v>
      </c>
      <c r="N3922" t="str">
        <f t="shared" si="187"/>
        <v>Disgaea 3: Absence of Justice (PS3)</v>
      </c>
    </row>
    <row r="3923" spans="1:14" x14ac:dyDescent="0.35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  <c r="L3923" t="str">
        <f t="shared" si="185"/>
        <v>Niche</v>
      </c>
      <c r="M3923" t="str">
        <f t="shared" si="186"/>
        <v>PSP</v>
      </c>
      <c r="N3923" t="str">
        <f t="shared" si="187"/>
        <v>Test Drive Unlimited (PSP)</v>
      </c>
    </row>
    <row r="3924" spans="1:14" x14ac:dyDescent="0.35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  <c r="L3924" t="str">
        <f t="shared" si="185"/>
        <v>Niche</v>
      </c>
      <c r="M3924" t="str">
        <f t="shared" si="186"/>
        <v>Wii</v>
      </c>
      <c r="N3924" t="str">
        <f t="shared" si="187"/>
        <v>LEGO Dimensions (WiiU)</v>
      </c>
    </row>
    <row r="3925" spans="1:14" x14ac:dyDescent="0.35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  <c r="L3925" t="str">
        <f t="shared" si="185"/>
        <v>Niche</v>
      </c>
      <c r="M3925" t="str">
        <f t="shared" si="186"/>
        <v>DS</v>
      </c>
      <c r="N3925" t="str">
        <f t="shared" si="187"/>
        <v>Picross DS (DS)</v>
      </c>
    </row>
    <row r="3926" spans="1:14" x14ac:dyDescent="0.35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  <c r="L3926" t="str">
        <f t="shared" si="185"/>
        <v>Niche</v>
      </c>
      <c r="M3926" t="str">
        <f t="shared" si="186"/>
        <v>PSP</v>
      </c>
      <c r="N3926" t="str">
        <f t="shared" si="187"/>
        <v>Final Fantasy II Anniversary Edition (PSP)</v>
      </c>
    </row>
    <row r="3927" spans="1:14" x14ac:dyDescent="0.35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  <c r="L3927" t="str">
        <f t="shared" si="185"/>
        <v>Niche</v>
      </c>
      <c r="M3927" t="str">
        <f t="shared" si="186"/>
        <v>PS2</v>
      </c>
      <c r="N3927" t="str">
        <f t="shared" si="187"/>
        <v>NHL 07 (PS2)</v>
      </c>
    </row>
    <row r="3928" spans="1:14" x14ac:dyDescent="0.35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  <c r="L3928" t="str">
        <f t="shared" si="185"/>
        <v>Niche</v>
      </c>
      <c r="M3928" t="str">
        <f t="shared" si="186"/>
        <v>PSP</v>
      </c>
      <c r="N3928" t="str">
        <f t="shared" si="187"/>
        <v>Harry Potter and the Half-Blood Prince (PSP)</v>
      </c>
    </row>
    <row r="3929" spans="1:14" x14ac:dyDescent="0.35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  <c r="L3929" t="str">
        <f t="shared" si="185"/>
        <v>Niche</v>
      </c>
      <c r="M3929" t="str">
        <f t="shared" si="186"/>
        <v>XOn</v>
      </c>
      <c r="N3929" t="str">
        <f t="shared" si="187"/>
        <v>Quantum Break (XOne)</v>
      </c>
    </row>
    <row r="3930" spans="1:14" x14ac:dyDescent="0.35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  <c r="L3930" t="str">
        <f t="shared" si="185"/>
        <v>Niche</v>
      </c>
      <c r="M3930" t="str">
        <f t="shared" si="186"/>
        <v>Wii</v>
      </c>
      <c r="N3930" t="str">
        <f t="shared" si="187"/>
        <v>NBA 2K11 (Wii)</v>
      </c>
    </row>
    <row r="3931" spans="1:14" x14ac:dyDescent="0.35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  <c r="L3931" t="str">
        <f t="shared" si="185"/>
        <v>Niche</v>
      </c>
      <c r="M3931" t="str">
        <f t="shared" si="186"/>
        <v>XB</v>
      </c>
      <c r="N3931" t="str">
        <f t="shared" si="187"/>
        <v>World Championship Poker (XB)</v>
      </c>
    </row>
    <row r="3932" spans="1:14" x14ac:dyDescent="0.35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  <c r="L3932" t="str">
        <f t="shared" si="185"/>
        <v>Niche</v>
      </c>
      <c r="M3932" t="str">
        <f t="shared" si="186"/>
        <v>PS2</v>
      </c>
      <c r="N3932" t="str">
        <f t="shared" si="187"/>
        <v>The BIGS (PS2)</v>
      </c>
    </row>
    <row r="3933" spans="1:14" x14ac:dyDescent="0.35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  <c r="L3933" t="str">
        <f t="shared" si="185"/>
        <v>Niche</v>
      </c>
      <c r="M3933" t="str">
        <f t="shared" si="186"/>
        <v>WS</v>
      </c>
      <c r="N3933" t="str">
        <f t="shared" si="187"/>
        <v>Final Fantasy (WS)</v>
      </c>
    </row>
    <row r="3934" spans="1:14" x14ac:dyDescent="0.35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  <c r="L3934" t="str">
        <f t="shared" si="185"/>
        <v>Niche</v>
      </c>
      <c r="M3934" t="str">
        <f t="shared" si="186"/>
        <v>X36</v>
      </c>
      <c r="N3934" t="str">
        <f t="shared" si="187"/>
        <v>Burnout Revenge (X360)</v>
      </c>
    </row>
    <row r="3935" spans="1:14" x14ac:dyDescent="0.35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  <c r="L3935" t="str">
        <f t="shared" si="185"/>
        <v>Niche</v>
      </c>
      <c r="M3935" t="str">
        <f t="shared" si="186"/>
        <v>PS4</v>
      </c>
      <c r="N3935" t="str">
        <f t="shared" si="187"/>
        <v>Rory McIlroy PGA Tour (PS4)</v>
      </c>
    </row>
    <row r="3936" spans="1:14" x14ac:dyDescent="0.35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  <c r="L3936" t="str">
        <f t="shared" si="185"/>
        <v>Niche</v>
      </c>
      <c r="M3936" t="str">
        <f t="shared" si="186"/>
        <v>PC</v>
      </c>
      <c r="N3936" t="str">
        <f t="shared" si="187"/>
        <v>Euro Truck Simulator (PC)</v>
      </c>
    </row>
    <row r="3937" spans="1:14" x14ac:dyDescent="0.35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  <c r="L3937" t="str">
        <f t="shared" si="185"/>
        <v>Niche</v>
      </c>
      <c r="M3937" t="str">
        <f t="shared" si="186"/>
        <v>GBA</v>
      </c>
      <c r="N3937" t="str">
        <f t="shared" si="187"/>
        <v>Dragon Ball Z: Supersonic Warriors (GBA)</v>
      </c>
    </row>
    <row r="3938" spans="1:14" x14ac:dyDescent="0.35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  <c r="L3938" t="str">
        <f t="shared" si="185"/>
        <v>Niche</v>
      </c>
      <c r="M3938" t="str">
        <f t="shared" si="186"/>
        <v>PC</v>
      </c>
      <c r="N3938" t="str">
        <f t="shared" si="187"/>
        <v>Dishonored (PC)</v>
      </c>
    </row>
    <row r="3939" spans="1:14" x14ac:dyDescent="0.35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  <c r="L3939" t="str">
        <f t="shared" si="185"/>
        <v>Niche</v>
      </c>
      <c r="M3939" t="str">
        <f t="shared" si="186"/>
        <v>DS</v>
      </c>
      <c r="N3939" t="str">
        <f t="shared" si="187"/>
        <v>Paws &amp; Claws: Dogs &amp; Cats Best Friends (DS)</v>
      </c>
    </row>
    <row r="3940" spans="1:14" x14ac:dyDescent="0.35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  <c r="L3940" t="str">
        <f t="shared" si="185"/>
        <v>Niche</v>
      </c>
      <c r="M3940" t="str">
        <f t="shared" si="186"/>
        <v>XB</v>
      </c>
      <c r="N3940" t="str">
        <f t="shared" si="187"/>
        <v>NBA Ballers (XB)</v>
      </c>
    </row>
    <row r="3941" spans="1:14" x14ac:dyDescent="0.35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  <c r="L3941" t="str">
        <f t="shared" si="185"/>
        <v>Niche</v>
      </c>
      <c r="M3941" t="str">
        <f t="shared" si="186"/>
        <v>PS2</v>
      </c>
      <c r="N3941" t="str">
        <f t="shared" si="187"/>
        <v>Silent Hill 4: The Room (PS2)</v>
      </c>
    </row>
    <row r="3942" spans="1:14" x14ac:dyDescent="0.35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  <c r="L3942" t="str">
        <f t="shared" si="185"/>
        <v>Niche</v>
      </c>
      <c r="M3942" t="str">
        <f t="shared" si="186"/>
        <v>260</v>
      </c>
      <c r="N3942" t="str">
        <f t="shared" si="187"/>
        <v>River Raid II (2600)</v>
      </c>
    </row>
    <row r="3943" spans="1:14" x14ac:dyDescent="0.35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  <c r="L3943" t="str">
        <f t="shared" si="185"/>
        <v>Niche</v>
      </c>
      <c r="M3943" t="str">
        <f t="shared" si="186"/>
        <v>PS2</v>
      </c>
      <c r="N3943" t="str">
        <f t="shared" si="187"/>
        <v>Capcom Classics Collection (PS2)</v>
      </c>
    </row>
    <row r="3944" spans="1:14" x14ac:dyDescent="0.35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  <c r="L3944" t="str">
        <f t="shared" si="185"/>
        <v>Niche</v>
      </c>
      <c r="M3944" t="str">
        <f t="shared" si="186"/>
        <v>XOn</v>
      </c>
      <c r="N3944" t="str">
        <f t="shared" si="187"/>
        <v>Guitar Hero Live (XOne)</v>
      </c>
    </row>
    <row r="3945" spans="1:14" x14ac:dyDescent="0.35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  <c r="L3945" t="str">
        <f t="shared" si="185"/>
        <v>Niche</v>
      </c>
      <c r="M3945" t="str">
        <f t="shared" si="186"/>
        <v>PS3</v>
      </c>
      <c r="N3945" t="str">
        <f t="shared" si="187"/>
        <v>Wolfenstein: The New Order (PS3)</v>
      </c>
    </row>
    <row r="3946" spans="1:14" x14ac:dyDescent="0.35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  <c r="L3946" t="str">
        <f t="shared" si="185"/>
        <v>Niche</v>
      </c>
      <c r="M3946" t="str">
        <f t="shared" si="186"/>
        <v>PS2</v>
      </c>
      <c r="N3946" t="str">
        <f t="shared" si="187"/>
        <v>Monopoly Party (PS2)</v>
      </c>
    </row>
    <row r="3947" spans="1:14" x14ac:dyDescent="0.35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  <c r="L3947" t="str">
        <f t="shared" si="185"/>
        <v>Niche</v>
      </c>
      <c r="M3947" t="str">
        <f t="shared" si="186"/>
        <v>DS</v>
      </c>
      <c r="N3947" t="str">
        <f t="shared" si="187"/>
        <v>Hidden Mysteries: Titanic - Secrets of the Fateful Voyage (DS)</v>
      </c>
    </row>
    <row r="3948" spans="1:14" x14ac:dyDescent="0.35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  <c r="L3948" t="str">
        <f t="shared" si="185"/>
        <v>Niche</v>
      </c>
      <c r="M3948" t="str">
        <f t="shared" si="186"/>
        <v>PS</v>
      </c>
      <c r="N3948" t="str">
        <f t="shared" si="187"/>
        <v>NHL FaceOff 98 (PS)</v>
      </c>
    </row>
    <row r="3949" spans="1:14" x14ac:dyDescent="0.35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  <c r="L3949" t="str">
        <f t="shared" si="185"/>
        <v>Niche</v>
      </c>
      <c r="M3949" t="str">
        <f t="shared" si="186"/>
        <v>GBA</v>
      </c>
      <c r="N3949" t="str">
        <f t="shared" si="187"/>
        <v>The Adventures of Jimmy Neutron Boy Genius: Attack of the Twonkies (GBA)</v>
      </c>
    </row>
    <row r="3950" spans="1:14" x14ac:dyDescent="0.35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  <c r="L3950" t="str">
        <f t="shared" si="185"/>
        <v>Niche</v>
      </c>
      <c r="M3950" t="str">
        <f t="shared" si="186"/>
        <v>X36</v>
      </c>
      <c r="N3950" t="str">
        <f t="shared" si="187"/>
        <v>F1 2012 (X360)</v>
      </c>
    </row>
    <row r="3951" spans="1:14" x14ac:dyDescent="0.35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  <c r="L3951" t="str">
        <f t="shared" si="185"/>
        <v>Niche</v>
      </c>
      <c r="M3951" t="str">
        <f t="shared" si="186"/>
        <v>X36</v>
      </c>
      <c r="N3951" t="str">
        <f t="shared" si="187"/>
        <v>NHL 09 (X360)</v>
      </c>
    </row>
    <row r="3952" spans="1:14" x14ac:dyDescent="0.35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  <c r="L3952" t="str">
        <f t="shared" si="185"/>
        <v>Niche</v>
      </c>
      <c r="M3952" t="str">
        <f t="shared" si="186"/>
        <v>PS2</v>
      </c>
      <c r="N3952" t="str">
        <f t="shared" si="187"/>
        <v>Sonic Riders (PS2)</v>
      </c>
    </row>
    <row r="3953" spans="1:14" x14ac:dyDescent="0.35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  <c r="L3953" t="str">
        <f t="shared" si="185"/>
        <v>Niche</v>
      </c>
      <c r="M3953" t="str">
        <f t="shared" si="186"/>
        <v>PS2</v>
      </c>
      <c r="N3953" t="str">
        <f t="shared" si="187"/>
        <v>Looney Tunes: Back in Action (PS2)</v>
      </c>
    </row>
    <row r="3954" spans="1:14" x14ac:dyDescent="0.35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  <c r="L3954" t="str">
        <f t="shared" si="185"/>
        <v>Niche</v>
      </c>
      <c r="M3954" t="str">
        <f t="shared" si="186"/>
        <v>X36</v>
      </c>
      <c r="N3954" t="str">
        <f t="shared" si="187"/>
        <v>Wet (X360)</v>
      </c>
    </row>
    <row r="3955" spans="1:14" x14ac:dyDescent="0.35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  <c r="L3955" t="str">
        <f t="shared" si="185"/>
        <v>Niche</v>
      </c>
      <c r="M3955" t="str">
        <f t="shared" si="186"/>
        <v>260</v>
      </c>
      <c r="N3955" t="str">
        <f t="shared" si="187"/>
        <v>Midnight Magic (2600)</v>
      </c>
    </row>
    <row r="3956" spans="1:14" x14ac:dyDescent="0.35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  <c r="L3956" t="str">
        <f t="shared" si="185"/>
        <v>Niche</v>
      </c>
      <c r="M3956" t="str">
        <f t="shared" si="186"/>
        <v>X36</v>
      </c>
      <c r="N3956" t="str">
        <f t="shared" si="187"/>
        <v>Alice: Madness Returns (X360)</v>
      </c>
    </row>
    <row r="3957" spans="1:14" x14ac:dyDescent="0.35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  <c r="L3957" t="str">
        <f t="shared" si="185"/>
        <v>Niche</v>
      </c>
      <c r="M3957" t="str">
        <f t="shared" si="186"/>
        <v>X36</v>
      </c>
      <c r="N3957" t="str">
        <f t="shared" si="187"/>
        <v>Pro Evolution Soccer 2012 (X360)</v>
      </c>
    </row>
    <row r="3958" spans="1:14" x14ac:dyDescent="0.35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  <c r="L3958" t="str">
        <f t="shared" si="185"/>
        <v>Niche</v>
      </c>
      <c r="M3958" t="str">
        <f t="shared" si="186"/>
        <v>PS3</v>
      </c>
      <c r="N3958" t="str">
        <f t="shared" si="187"/>
        <v>Tiger Woods PGA Tour 07 (PS3)</v>
      </c>
    </row>
    <row r="3959" spans="1:14" x14ac:dyDescent="0.35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  <c r="L3959" t="str">
        <f t="shared" si="185"/>
        <v>Niche</v>
      </c>
      <c r="M3959" t="str">
        <f t="shared" si="186"/>
        <v>XB</v>
      </c>
      <c r="N3959" t="str">
        <f t="shared" si="187"/>
        <v>Midnight Club II (XB)</v>
      </c>
    </row>
    <row r="3960" spans="1:14" x14ac:dyDescent="0.35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  <c r="L3960" t="str">
        <f t="shared" si="185"/>
        <v>Niche</v>
      </c>
      <c r="M3960" t="str">
        <f t="shared" si="186"/>
        <v>PS3</v>
      </c>
      <c r="N3960" t="str">
        <f t="shared" si="187"/>
        <v>Atelier Rorona: Alchemist of Arland (PS3)</v>
      </c>
    </row>
    <row r="3961" spans="1:14" x14ac:dyDescent="0.35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  <c r="L3961" t="str">
        <f t="shared" si="185"/>
        <v>Niche</v>
      </c>
      <c r="M3961" t="str">
        <f t="shared" si="186"/>
        <v>PS3</v>
      </c>
      <c r="N3961" t="str">
        <f t="shared" si="187"/>
        <v>Monster Hunter Freedom 2 (PS3)</v>
      </c>
    </row>
    <row r="3962" spans="1:14" x14ac:dyDescent="0.35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  <c r="L3962" t="str">
        <f t="shared" si="185"/>
        <v>Niche</v>
      </c>
      <c r="M3962" t="str">
        <f t="shared" si="186"/>
        <v>DS</v>
      </c>
      <c r="N3962" t="str">
        <f t="shared" si="187"/>
        <v>Dragon Ball Z: Supersonic Warriors 2 (DS)</v>
      </c>
    </row>
    <row r="3963" spans="1:14" x14ac:dyDescent="0.35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  <c r="L3963" t="str">
        <f t="shared" si="185"/>
        <v>Niche</v>
      </c>
      <c r="M3963" t="str">
        <f t="shared" si="186"/>
        <v>GC</v>
      </c>
      <c r="N3963" t="str">
        <f t="shared" si="187"/>
        <v>Avatar: The Last Airbender (GC)</v>
      </c>
    </row>
    <row r="3964" spans="1:14" x14ac:dyDescent="0.35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  <c r="L3964" t="str">
        <f t="shared" si="185"/>
        <v>Niche</v>
      </c>
      <c r="M3964" t="str">
        <f t="shared" si="186"/>
        <v>PS</v>
      </c>
      <c r="N3964" t="str">
        <f t="shared" si="187"/>
        <v>Blue's Clues: Blue's Big Musical (PS)</v>
      </c>
    </row>
    <row r="3965" spans="1:14" x14ac:dyDescent="0.35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  <c r="L3965" t="str">
        <f t="shared" si="185"/>
        <v>Niche</v>
      </c>
      <c r="M3965" t="str">
        <f t="shared" si="186"/>
        <v>PS2</v>
      </c>
      <c r="N3965" t="str">
        <f t="shared" si="187"/>
        <v>The Mummy Returns (PS2)</v>
      </c>
    </row>
    <row r="3966" spans="1:14" x14ac:dyDescent="0.35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  <c r="L3966" t="str">
        <f t="shared" si="185"/>
        <v>Niche</v>
      </c>
      <c r="M3966" t="str">
        <f t="shared" si="186"/>
        <v>PS2</v>
      </c>
      <c r="N3966" t="str">
        <f t="shared" si="187"/>
        <v>Hitman: Blood Money (PS2)</v>
      </c>
    </row>
    <row r="3967" spans="1:14" x14ac:dyDescent="0.35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  <c r="L3967" t="str">
        <f t="shared" si="185"/>
        <v>Niche</v>
      </c>
      <c r="M3967" t="str">
        <f t="shared" si="186"/>
        <v>PS2</v>
      </c>
      <c r="N3967" t="str">
        <f t="shared" si="187"/>
        <v>Disney Sing It (PS2)</v>
      </c>
    </row>
    <row r="3968" spans="1:14" x14ac:dyDescent="0.35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  <c r="L3968" t="str">
        <f t="shared" si="185"/>
        <v>Niche</v>
      </c>
      <c r="M3968" t="str">
        <f t="shared" si="186"/>
        <v>260</v>
      </c>
      <c r="N3968" t="str">
        <f t="shared" si="187"/>
        <v>Chopper Command (2600)</v>
      </c>
    </row>
    <row r="3969" spans="1:14" x14ac:dyDescent="0.35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  <c r="L3969" t="str">
        <f t="shared" si="185"/>
        <v>Niche</v>
      </c>
      <c r="M3969" t="str">
        <f t="shared" si="186"/>
        <v>PS2</v>
      </c>
      <c r="N3969" t="str">
        <f t="shared" si="187"/>
        <v>Activision Anthology (PS2)</v>
      </c>
    </row>
    <row r="3970" spans="1:14" x14ac:dyDescent="0.35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  <c r="L3970" t="str">
        <f t="shared" ref="L3970:L4033" si="188">IF(K3970 &gt; 10, "Blockbuster", IF(K3970 &gt; 1, "Standard", "Niche"))</f>
        <v>Niche</v>
      </c>
      <c r="M3970" t="str">
        <f t="shared" ref="M3970:M4033" si="189">LEFT(C3970, 3)</f>
        <v>PS2</v>
      </c>
      <c r="N3970" t="str">
        <f t="shared" ref="N3970:N4033" si="190">CONCATENATE(B3970, " ", "(", C3970, ")")</f>
        <v>Crash: Mind Over Mutant (PS2)</v>
      </c>
    </row>
    <row r="3971" spans="1:14" x14ac:dyDescent="0.35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  <c r="L3971" t="str">
        <f t="shared" si="188"/>
        <v>Niche</v>
      </c>
      <c r="M3971" t="str">
        <f t="shared" si="189"/>
        <v>X36</v>
      </c>
      <c r="N3971" t="str">
        <f t="shared" si="190"/>
        <v>WWE 2K16 (X360)</v>
      </c>
    </row>
    <row r="3972" spans="1:14" x14ac:dyDescent="0.35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  <c r="L3972" t="str">
        <f t="shared" si="188"/>
        <v>Niche</v>
      </c>
      <c r="M3972" t="str">
        <f t="shared" si="189"/>
        <v>X36</v>
      </c>
      <c r="N3972" t="str">
        <f t="shared" si="190"/>
        <v>LEGO The Hobbit (X360)</v>
      </c>
    </row>
    <row r="3973" spans="1:14" x14ac:dyDescent="0.35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  <c r="L3973" t="str">
        <f t="shared" si="188"/>
        <v>Niche</v>
      </c>
      <c r="M3973" t="str">
        <f t="shared" si="189"/>
        <v>Wii</v>
      </c>
      <c r="N3973" t="str">
        <f t="shared" si="190"/>
        <v>Babysitting Mama (Wii)</v>
      </c>
    </row>
    <row r="3974" spans="1:14" x14ac:dyDescent="0.35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  <c r="L3974" t="str">
        <f t="shared" si="188"/>
        <v>Niche</v>
      </c>
      <c r="M3974" t="str">
        <f t="shared" si="189"/>
        <v>Wii</v>
      </c>
      <c r="N3974" t="str">
        <f t="shared" si="190"/>
        <v>Boogie (Wii)</v>
      </c>
    </row>
    <row r="3975" spans="1:14" x14ac:dyDescent="0.35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  <c r="L3975" t="str">
        <f t="shared" si="188"/>
        <v>Niche</v>
      </c>
      <c r="M3975" t="str">
        <f t="shared" si="189"/>
        <v>3DS</v>
      </c>
      <c r="N3975" t="str">
        <f t="shared" si="190"/>
        <v>Theatrhythm: Final Fantasy (3DS)</v>
      </c>
    </row>
    <row r="3976" spans="1:14" x14ac:dyDescent="0.35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  <c r="L3976" t="str">
        <f t="shared" si="188"/>
        <v>Niche</v>
      </c>
      <c r="M3976" t="str">
        <f t="shared" si="189"/>
        <v>PS3</v>
      </c>
      <c r="N3976" t="str">
        <f t="shared" si="190"/>
        <v>Bleach: Soul Resurreccion (PS3)</v>
      </c>
    </row>
    <row r="3977" spans="1:14" x14ac:dyDescent="0.35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  <c r="L3977" t="str">
        <f t="shared" si="188"/>
        <v>Niche</v>
      </c>
      <c r="M3977" t="str">
        <f t="shared" si="189"/>
        <v>Wii</v>
      </c>
      <c r="N3977" t="str">
        <f t="shared" si="190"/>
        <v>Madden NFL 07 (Wii)</v>
      </c>
    </row>
    <row r="3978" spans="1:14" x14ac:dyDescent="0.35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  <c r="L3978" t="str">
        <f t="shared" si="188"/>
        <v>Niche</v>
      </c>
      <c r="M3978" t="str">
        <f t="shared" si="189"/>
        <v>N64</v>
      </c>
      <c r="N3978" t="str">
        <f t="shared" si="190"/>
        <v>Rugrats in Paris: The Movie (N64)</v>
      </c>
    </row>
    <row r="3979" spans="1:14" x14ac:dyDescent="0.35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  <c r="L3979" t="str">
        <f t="shared" si="188"/>
        <v>Niche</v>
      </c>
      <c r="M3979" t="str">
        <f t="shared" si="189"/>
        <v>X36</v>
      </c>
      <c r="N3979" t="str">
        <f t="shared" si="190"/>
        <v>Dance Dance Revolution Universe 2 (X360)</v>
      </c>
    </row>
    <row r="3980" spans="1:14" x14ac:dyDescent="0.35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  <c r="L3980" t="str">
        <f t="shared" si="188"/>
        <v>Niche</v>
      </c>
      <c r="M3980" t="str">
        <f t="shared" si="189"/>
        <v>PS2</v>
      </c>
      <c r="N3980" t="str">
        <f t="shared" si="190"/>
        <v>Star Wars: Jedi Starfighter (PS2)</v>
      </c>
    </row>
    <row r="3981" spans="1:14" x14ac:dyDescent="0.35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  <c r="L3981" t="str">
        <f t="shared" si="188"/>
        <v>Niche</v>
      </c>
      <c r="M3981" t="str">
        <f t="shared" si="189"/>
        <v>GBA</v>
      </c>
      <c r="N3981" t="str">
        <f t="shared" si="190"/>
        <v>Tactics Ogre: The Knight of Lodis (GBA)</v>
      </c>
    </row>
    <row r="3982" spans="1:14" x14ac:dyDescent="0.35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  <c r="L3982" t="str">
        <f t="shared" si="188"/>
        <v>Niche</v>
      </c>
      <c r="M3982" t="str">
        <f t="shared" si="189"/>
        <v>Wii</v>
      </c>
      <c r="N3982" t="str">
        <f t="shared" si="190"/>
        <v>Fortune Street (Wii)</v>
      </c>
    </row>
    <row r="3983" spans="1:14" x14ac:dyDescent="0.35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  <c r="L3983" t="str">
        <f t="shared" si="188"/>
        <v>Niche</v>
      </c>
      <c r="M3983" t="str">
        <f t="shared" si="189"/>
        <v>PS2</v>
      </c>
      <c r="N3983" t="str">
        <f t="shared" si="190"/>
        <v>Super Robot Taisen MX (PS2)</v>
      </c>
    </row>
    <row r="3984" spans="1:14" x14ac:dyDescent="0.35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  <c r="L3984" t="str">
        <f t="shared" si="188"/>
        <v>Niche</v>
      </c>
      <c r="M3984" t="str">
        <f t="shared" si="189"/>
        <v>DS</v>
      </c>
      <c r="N3984" t="str">
        <f t="shared" si="190"/>
        <v>Alice in Wonderland (DS)</v>
      </c>
    </row>
    <row r="3985" spans="1:14" x14ac:dyDescent="0.35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  <c r="L3985" t="str">
        <f t="shared" si="188"/>
        <v>Niche</v>
      </c>
      <c r="M3985" t="str">
        <f t="shared" si="189"/>
        <v>X36</v>
      </c>
      <c r="N3985" t="str">
        <f t="shared" si="190"/>
        <v>NBA Street Homecourt (X360)</v>
      </c>
    </row>
    <row r="3986" spans="1:14" x14ac:dyDescent="0.35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  <c r="L3986" t="str">
        <f t="shared" si="188"/>
        <v>Niche</v>
      </c>
      <c r="M3986" t="str">
        <f t="shared" si="189"/>
        <v>DS</v>
      </c>
      <c r="N3986" t="str">
        <f t="shared" si="190"/>
        <v>Spider-Man 2 (DS)</v>
      </c>
    </row>
    <row r="3987" spans="1:14" x14ac:dyDescent="0.35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  <c r="L3987" t="str">
        <f t="shared" si="188"/>
        <v>Niche</v>
      </c>
      <c r="M3987" t="str">
        <f t="shared" si="189"/>
        <v>PS</v>
      </c>
      <c r="N3987" t="str">
        <f t="shared" si="190"/>
        <v>Bases Loaded '96: Double Header (PS)</v>
      </c>
    </row>
    <row r="3988" spans="1:14" x14ac:dyDescent="0.35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  <c r="L3988" t="str">
        <f t="shared" si="188"/>
        <v>Niche</v>
      </c>
      <c r="M3988" t="str">
        <f t="shared" si="189"/>
        <v>XB</v>
      </c>
      <c r="N3988" t="str">
        <f t="shared" si="190"/>
        <v>Dead or Alive Ultimate (XB)</v>
      </c>
    </row>
    <row r="3989" spans="1:14" x14ac:dyDescent="0.35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  <c r="L3989" t="str">
        <f t="shared" si="188"/>
        <v>Niche</v>
      </c>
      <c r="M3989" t="str">
        <f t="shared" si="189"/>
        <v>PS</v>
      </c>
      <c r="N3989" t="str">
        <f t="shared" si="190"/>
        <v>RPG Maker (PS)</v>
      </c>
    </row>
    <row r="3990" spans="1:14" x14ac:dyDescent="0.35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  <c r="L3990" t="str">
        <f t="shared" si="188"/>
        <v>Niche</v>
      </c>
      <c r="M3990" t="str">
        <f t="shared" si="189"/>
        <v>PSV</v>
      </c>
      <c r="N3990" t="str">
        <f t="shared" si="190"/>
        <v>FIFA 14 (PSV)</v>
      </c>
    </row>
    <row r="3991" spans="1:14" x14ac:dyDescent="0.35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  <c r="L3991" t="str">
        <f t="shared" si="188"/>
        <v>Niche</v>
      </c>
      <c r="M3991" t="str">
        <f t="shared" si="189"/>
        <v>PS2</v>
      </c>
      <c r="N3991" t="str">
        <f t="shared" si="190"/>
        <v>Star Wars: Clone Wars (PS2)</v>
      </c>
    </row>
    <row r="3992" spans="1:14" x14ac:dyDescent="0.35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  <c r="L3992" t="str">
        <f t="shared" si="188"/>
        <v>Niche</v>
      </c>
      <c r="M3992" t="str">
        <f t="shared" si="189"/>
        <v>PS3</v>
      </c>
      <c r="N3992" t="str">
        <f t="shared" si="190"/>
        <v>The Saboteur (PS3)</v>
      </c>
    </row>
    <row r="3993" spans="1:14" x14ac:dyDescent="0.35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  <c r="L3993" t="str">
        <f t="shared" si="188"/>
        <v>Niche</v>
      </c>
      <c r="M3993" t="str">
        <f t="shared" si="189"/>
        <v>PS2</v>
      </c>
      <c r="N3993" t="str">
        <f t="shared" si="190"/>
        <v>The Adventures of Jimmy Neutron Boy Genius: Attack of the Twonkies (PS2)</v>
      </c>
    </row>
    <row r="3994" spans="1:14" x14ac:dyDescent="0.35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  <c r="L3994" t="str">
        <f t="shared" si="188"/>
        <v>Niche</v>
      </c>
      <c r="M3994" t="str">
        <f t="shared" si="189"/>
        <v>X36</v>
      </c>
      <c r="N3994" t="str">
        <f t="shared" si="190"/>
        <v>Metal Gear Rising: Revengeance (X360)</v>
      </c>
    </row>
    <row r="3995" spans="1:14" x14ac:dyDescent="0.35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  <c r="L3995" t="str">
        <f t="shared" si="188"/>
        <v>Niche</v>
      </c>
      <c r="M3995" t="str">
        <f t="shared" si="189"/>
        <v>PS2</v>
      </c>
      <c r="N3995" t="str">
        <f t="shared" si="190"/>
        <v>Madden NFL 11 (PS2)</v>
      </c>
    </row>
    <row r="3996" spans="1:14" x14ac:dyDescent="0.35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  <c r="L3996" t="str">
        <f t="shared" si="188"/>
        <v>Niche</v>
      </c>
      <c r="M3996" t="str">
        <f t="shared" si="189"/>
        <v>X36</v>
      </c>
      <c r="N3996" t="str">
        <f t="shared" si="190"/>
        <v>Major League Baseball 2K12 (X360)</v>
      </c>
    </row>
    <row r="3997" spans="1:14" x14ac:dyDescent="0.35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  <c r="L3997" t="str">
        <f t="shared" si="188"/>
        <v>Niche</v>
      </c>
      <c r="M3997" t="str">
        <f t="shared" si="189"/>
        <v>XOn</v>
      </c>
      <c r="N3997" t="str">
        <f t="shared" si="190"/>
        <v>Alien: Isolation (XOne)</v>
      </c>
    </row>
    <row r="3998" spans="1:14" x14ac:dyDescent="0.35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  <c r="L3998" t="str">
        <f t="shared" si="188"/>
        <v>Niche</v>
      </c>
      <c r="M3998" t="str">
        <f t="shared" si="189"/>
        <v>DS</v>
      </c>
      <c r="N3998" t="str">
        <f t="shared" si="190"/>
        <v>The Price is Right (DS)</v>
      </c>
    </row>
    <row r="3999" spans="1:14" x14ac:dyDescent="0.35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  <c r="L3999" t="str">
        <f t="shared" si="188"/>
        <v>Niche</v>
      </c>
      <c r="M3999" t="str">
        <f t="shared" si="189"/>
        <v>PS2</v>
      </c>
      <c r="N3999" t="str">
        <f t="shared" si="190"/>
        <v>Monster Hunter (PS2)</v>
      </c>
    </row>
    <row r="4000" spans="1:14" x14ac:dyDescent="0.35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  <c r="L4000" t="str">
        <f t="shared" si="188"/>
        <v>Niche</v>
      </c>
      <c r="M4000" t="str">
        <f t="shared" si="189"/>
        <v>X36</v>
      </c>
      <c r="N4000" t="str">
        <f t="shared" si="190"/>
        <v>Cars 2 (X360)</v>
      </c>
    </row>
    <row r="4001" spans="1:14" x14ac:dyDescent="0.35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  <c r="L4001" t="str">
        <f t="shared" si="188"/>
        <v>Niche</v>
      </c>
      <c r="M4001" t="str">
        <f t="shared" si="189"/>
        <v>Wii</v>
      </c>
      <c r="N4001" t="str">
        <f t="shared" si="190"/>
        <v>Dreamworks Madagascar Kartz (Wii)</v>
      </c>
    </row>
    <row r="4002" spans="1:14" x14ac:dyDescent="0.35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  <c r="L4002" t="str">
        <f t="shared" si="188"/>
        <v>Niche</v>
      </c>
      <c r="M4002" t="str">
        <f t="shared" si="189"/>
        <v>GC</v>
      </c>
      <c r="N4002" t="str">
        <f t="shared" si="190"/>
        <v>Tony Hawk's Underground 2 (GC)</v>
      </c>
    </row>
    <row r="4003" spans="1:14" x14ac:dyDescent="0.35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  <c r="L4003" t="str">
        <f t="shared" si="188"/>
        <v>Niche</v>
      </c>
      <c r="M4003" t="str">
        <f t="shared" si="189"/>
        <v>PS2</v>
      </c>
      <c r="N4003" t="str">
        <f t="shared" si="190"/>
        <v>SplashDown: Rides Gone Wild (PS2)</v>
      </c>
    </row>
    <row r="4004" spans="1:14" x14ac:dyDescent="0.35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  <c r="L4004" t="str">
        <f t="shared" si="188"/>
        <v>Niche</v>
      </c>
      <c r="M4004" t="str">
        <f t="shared" si="189"/>
        <v>SNE</v>
      </c>
      <c r="N4004" t="str">
        <f t="shared" si="190"/>
        <v>Super Famista 5 (SNES)</v>
      </c>
    </row>
    <row r="4005" spans="1:14" x14ac:dyDescent="0.35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  <c r="L4005" t="str">
        <f t="shared" si="188"/>
        <v>Niche</v>
      </c>
      <c r="M4005" t="str">
        <f t="shared" si="189"/>
        <v>PS3</v>
      </c>
      <c r="N4005" t="str">
        <f t="shared" si="190"/>
        <v>Dynasty Warriors: Gundam 2 (PS3)</v>
      </c>
    </row>
    <row r="4006" spans="1:14" x14ac:dyDescent="0.35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  <c r="L4006" t="str">
        <f t="shared" si="188"/>
        <v>Niche</v>
      </c>
      <c r="M4006" t="str">
        <f t="shared" si="189"/>
        <v>PS2</v>
      </c>
      <c r="N4006" t="str">
        <f t="shared" si="190"/>
        <v>Shrek SuperSlam (PS2)</v>
      </c>
    </row>
    <row r="4007" spans="1:14" x14ac:dyDescent="0.35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  <c r="L4007" t="str">
        <f t="shared" si="188"/>
        <v>Niche</v>
      </c>
      <c r="M4007" t="str">
        <f t="shared" si="189"/>
        <v>GBA</v>
      </c>
      <c r="N4007" t="str">
        <f t="shared" si="190"/>
        <v>Rayman Advance (GBA)</v>
      </c>
    </row>
    <row r="4008" spans="1:14" x14ac:dyDescent="0.35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  <c r="L4008" t="str">
        <f t="shared" si="188"/>
        <v>Niche</v>
      </c>
      <c r="M4008" t="str">
        <f t="shared" si="189"/>
        <v>PS2</v>
      </c>
      <c r="N4008" t="str">
        <f t="shared" si="190"/>
        <v>Super Robot Taisen Z (PS2)</v>
      </c>
    </row>
    <row r="4009" spans="1:14" x14ac:dyDescent="0.35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  <c r="L4009" t="str">
        <f t="shared" si="188"/>
        <v>Niche</v>
      </c>
      <c r="M4009" t="str">
        <f t="shared" si="189"/>
        <v>PS</v>
      </c>
      <c r="N4009" t="str">
        <f t="shared" si="190"/>
        <v>PoPoLoCrois Monogatari (PS)</v>
      </c>
    </row>
    <row r="4010" spans="1:14" x14ac:dyDescent="0.35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  <c r="L4010" t="str">
        <f t="shared" si="188"/>
        <v>Niche</v>
      </c>
      <c r="M4010" t="str">
        <f t="shared" si="189"/>
        <v>PS2</v>
      </c>
      <c r="N4010" t="str">
        <f t="shared" si="190"/>
        <v>Tomb Raider: Anniversary (PS2)</v>
      </c>
    </row>
    <row r="4011" spans="1:14" x14ac:dyDescent="0.35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  <c r="L4011" t="str">
        <f t="shared" si="188"/>
        <v>Niche</v>
      </c>
      <c r="M4011" t="str">
        <f t="shared" si="189"/>
        <v>PS2</v>
      </c>
      <c r="N4011" t="str">
        <f t="shared" si="190"/>
        <v>Fantastic 4 (PS2)</v>
      </c>
    </row>
    <row r="4012" spans="1:14" x14ac:dyDescent="0.35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  <c r="L4012" t="str">
        <f t="shared" si="188"/>
        <v>Niche</v>
      </c>
      <c r="M4012" t="str">
        <f t="shared" si="189"/>
        <v>PS3</v>
      </c>
      <c r="N4012" t="str">
        <f t="shared" si="190"/>
        <v>Epic Mickey 2: The Power of Two (PS3)</v>
      </c>
    </row>
    <row r="4013" spans="1:14" x14ac:dyDescent="0.35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  <c r="L4013" t="str">
        <f t="shared" si="188"/>
        <v>Niche</v>
      </c>
      <c r="M4013" t="str">
        <f t="shared" si="189"/>
        <v>PS2</v>
      </c>
      <c r="N4013" t="str">
        <f t="shared" si="190"/>
        <v>Men in Black II: Alien Escape (PS2)</v>
      </c>
    </row>
    <row r="4014" spans="1:14" x14ac:dyDescent="0.35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  <c r="L4014" t="str">
        <f t="shared" si="188"/>
        <v>Niche</v>
      </c>
      <c r="M4014" t="str">
        <f t="shared" si="189"/>
        <v>X36</v>
      </c>
      <c r="N4014" t="str">
        <f t="shared" si="190"/>
        <v>The Evil Within (X360)</v>
      </c>
    </row>
    <row r="4015" spans="1:14" x14ac:dyDescent="0.35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  <c r="L4015" t="str">
        <f t="shared" si="188"/>
        <v>Niche</v>
      </c>
      <c r="M4015" t="str">
        <f t="shared" si="189"/>
        <v>260</v>
      </c>
      <c r="N4015" t="str">
        <f t="shared" si="190"/>
        <v>RealSports Tennis (2600)</v>
      </c>
    </row>
    <row r="4016" spans="1:14" x14ac:dyDescent="0.35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  <c r="L4016" t="str">
        <f t="shared" si="188"/>
        <v>Niche</v>
      </c>
      <c r="M4016" t="str">
        <f t="shared" si="189"/>
        <v>PS2</v>
      </c>
      <c r="N4016" t="str">
        <f t="shared" si="190"/>
        <v>Nicktoons: Attack of the Toybots (PS2)</v>
      </c>
    </row>
    <row r="4017" spans="1:14" x14ac:dyDescent="0.35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  <c r="L4017" t="str">
        <f t="shared" si="188"/>
        <v>Niche</v>
      </c>
      <c r="M4017" t="str">
        <f t="shared" si="189"/>
        <v>260</v>
      </c>
      <c r="N4017" t="str">
        <f t="shared" si="190"/>
        <v>Raiders of the Lost Ark (2600)</v>
      </c>
    </row>
    <row r="4018" spans="1:14" x14ac:dyDescent="0.35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  <c r="L4018" t="str">
        <f t="shared" si="188"/>
        <v>Niche</v>
      </c>
      <c r="M4018" t="str">
        <f t="shared" si="189"/>
        <v>260</v>
      </c>
      <c r="N4018" t="str">
        <f t="shared" si="190"/>
        <v>Gauntlet (2600)</v>
      </c>
    </row>
    <row r="4019" spans="1:14" x14ac:dyDescent="0.35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  <c r="L4019" t="str">
        <f t="shared" si="188"/>
        <v>Niche</v>
      </c>
      <c r="M4019" t="str">
        <f t="shared" si="189"/>
        <v>3DS</v>
      </c>
      <c r="N4019" t="str">
        <f t="shared" si="190"/>
        <v>Ridge Racer 3D (3DS)</v>
      </c>
    </row>
    <row r="4020" spans="1:14" x14ac:dyDescent="0.35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  <c r="L4020" t="str">
        <f t="shared" si="188"/>
        <v>Niche</v>
      </c>
      <c r="M4020" t="str">
        <f t="shared" si="189"/>
        <v>Wii</v>
      </c>
      <c r="N4020" t="str">
        <f t="shared" si="190"/>
        <v>Cars Mater-National Championship (Wii)</v>
      </c>
    </row>
    <row r="4021" spans="1:14" x14ac:dyDescent="0.35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  <c r="L4021" t="str">
        <f t="shared" si="188"/>
        <v>Niche</v>
      </c>
      <c r="M4021" t="str">
        <f t="shared" si="189"/>
        <v>X36</v>
      </c>
      <c r="N4021" t="str">
        <f t="shared" si="190"/>
        <v>Ace Combat: Assault Horizon (X360)</v>
      </c>
    </row>
    <row r="4022" spans="1:14" x14ac:dyDescent="0.35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  <c r="L4022" t="str">
        <f t="shared" si="188"/>
        <v>Niche</v>
      </c>
      <c r="M4022" t="str">
        <f t="shared" si="189"/>
        <v>3DS</v>
      </c>
      <c r="N4022" t="str">
        <f t="shared" si="190"/>
        <v>Resident Evil: The Mercenaries 3D (3DS)</v>
      </c>
    </row>
    <row r="4023" spans="1:14" x14ac:dyDescent="0.35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  <c r="L4023" t="str">
        <f t="shared" si="188"/>
        <v>Niche</v>
      </c>
      <c r="M4023" t="str">
        <f t="shared" si="189"/>
        <v>3DS</v>
      </c>
      <c r="N4023" t="str">
        <f t="shared" si="190"/>
        <v>Super Monkey Ball 3D (3DS)</v>
      </c>
    </row>
    <row r="4024" spans="1:14" x14ac:dyDescent="0.35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  <c r="L4024" t="str">
        <f t="shared" si="188"/>
        <v>Niche</v>
      </c>
      <c r="M4024" t="str">
        <f t="shared" si="189"/>
        <v>X36</v>
      </c>
      <c r="N4024" t="str">
        <f t="shared" si="190"/>
        <v>Tony Hawk's Project 8 (X360)</v>
      </c>
    </row>
    <row r="4025" spans="1:14" x14ac:dyDescent="0.35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  <c r="L4025" t="str">
        <f t="shared" si="188"/>
        <v>Niche</v>
      </c>
      <c r="M4025" t="str">
        <f t="shared" si="189"/>
        <v>GBA</v>
      </c>
      <c r="N4025" t="str">
        <f t="shared" si="190"/>
        <v>Tony Hawk's Underground 2 (GBA)</v>
      </c>
    </row>
    <row r="4026" spans="1:14" x14ac:dyDescent="0.35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  <c r="L4026" t="str">
        <f t="shared" si="188"/>
        <v>Niche</v>
      </c>
      <c r="M4026" t="str">
        <f t="shared" si="189"/>
        <v>PS3</v>
      </c>
      <c r="N4026" t="str">
        <f t="shared" si="190"/>
        <v>MotorStorm: Apocalypse (PS3)</v>
      </c>
    </row>
    <row r="4027" spans="1:14" x14ac:dyDescent="0.35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  <c r="L4027" t="str">
        <f t="shared" si="188"/>
        <v>Niche</v>
      </c>
      <c r="M4027" t="str">
        <f t="shared" si="189"/>
        <v>260</v>
      </c>
      <c r="N4027" t="str">
        <f t="shared" si="190"/>
        <v>Ice Hockey (2600)</v>
      </c>
    </row>
    <row r="4028" spans="1:14" x14ac:dyDescent="0.35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  <c r="L4028" t="str">
        <f t="shared" si="188"/>
        <v>Niche</v>
      </c>
      <c r="M4028" t="str">
        <f t="shared" si="189"/>
        <v>PS3</v>
      </c>
      <c r="N4028" t="str">
        <f t="shared" si="190"/>
        <v>Dragon Quest Heroes: The World's Tree Woe and the Blight Below (PS3)</v>
      </c>
    </row>
    <row r="4029" spans="1:14" x14ac:dyDescent="0.35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  <c r="L4029" t="str">
        <f t="shared" si="188"/>
        <v>Niche</v>
      </c>
      <c r="M4029" t="str">
        <f t="shared" si="189"/>
        <v>PSV</v>
      </c>
      <c r="N4029" t="str">
        <f t="shared" si="190"/>
        <v>Lego Batman 3: Beyond Gotham (PSV)</v>
      </c>
    </row>
    <row r="4030" spans="1:14" x14ac:dyDescent="0.35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  <c r="L4030" t="str">
        <f t="shared" si="188"/>
        <v>Niche</v>
      </c>
      <c r="M4030" t="str">
        <f t="shared" si="189"/>
        <v>PS2</v>
      </c>
      <c r="N4030" t="str">
        <f t="shared" si="190"/>
        <v>The Matrix: Path of Neo (PS2)</v>
      </c>
    </row>
    <row r="4031" spans="1:14" x14ac:dyDescent="0.35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  <c r="L4031" t="str">
        <f t="shared" si="188"/>
        <v>Niche</v>
      </c>
      <c r="M4031" t="str">
        <f t="shared" si="189"/>
        <v>X36</v>
      </c>
      <c r="N4031" t="str">
        <f t="shared" si="190"/>
        <v>Kane &amp; Lynch 2: Dog Days (X360)</v>
      </c>
    </row>
    <row r="4032" spans="1:14" x14ac:dyDescent="0.35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  <c r="L4032" t="str">
        <f t="shared" si="188"/>
        <v>Niche</v>
      </c>
      <c r="M4032" t="str">
        <f t="shared" si="189"/>
        <v>X36</v>
      </c>
      <c r="N4032" t="str">
        <f t="shared" si="190"/>
        <v>Lollipop Chainsaw (X360)</v>
      </c>
    </row>
    <row r="4033" spans="1:14" x14ac:dyDescent="0.35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  <c r="L4033" t="str">
        <f t="shared" si="188"/>
        <v>Niche</v>
      </c>
      <c r="M4033" t="str">
        <f t="shared" si="189"/>
        <v>GC</v>
      </c>
      <c r="N4033" t="str">
        <f t="shared" si="190"/>
        <v>WWE Wrestlemania X8 (GC)</v>
      </c>
    </row>
    <row r="4034" spans="1:14" x14ac:dyDescent="0.35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  <c r="L4034" t="str">
        <f t="shared" ref="L4034:L4097" si="191">IF(K4034 &gt; 10, "Blockbuster", IF(K4034 &gt; 1, "Standard", "Niche"))</f>
        <v>Niche</v>
      </c>
      <c r="M4034" t="str">
        <f t="shared" ref="M4034:M4097" si="192">LEFT(C4034, 3)</f>
        <v>3DS</v>
      </c>
      <c r="N4034" t="str">
        <f t="shared" ref="N4034:N4097" si="193">CONCATENATE(B4034, " ", "(", C4034, ")")</f>
        <v>Sonic Lost World (3DS)</v>
      </c>
    </row>
    <row r="4035" spans="1:14" x14ac:dyDescent="0.35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  <c r="L4035" t="str">
        <f t="shared" si="191"/>
        <v>Niche</v>
      </c>
      <c r="M4035" t="str">
        <f t="shared" si="192"/>
        <v>GBA</v>
      </c>
      <c r="N4035" t="str">
        <f t="shared" si="193"/>
        <v>Power Rangers: Dino Thunder (GBA)</v>
      </c>
    </row>
    <row r="4036" spans="1:14" x14ac:dyDescent="0.35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  <c r="L4036" t="str">
        <f t="shared" si="191"/>
        <v>Niche</v>
      </c>
      <c r="M4036" t="str">
        <f t="shared" si="192"/>
        <v>XB</v>
      </c>
      <c r="N4036" t="str">
        <f t="shared" si="193"/>
        <v>GoldenEye: Rogue Agent (XB)</v>
      </c>
    </row>
    <row r="4037" spans="1:14" x14ac:dyDescent="0.35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  <c r="L4037" t="str">
        <f t="shared" si="191"/>
        <v>Niche</v>
      </c>
      <c r="M4037" t="str">
        <f t="shared" si="192"/>
        <v>Wii</v>
      </c>
      <c r="N4037" t="str">
        <f t="shared" si="193"/>
        <v>Ultimate I Spy (Wii)</v>
      </c>
    </row>
    <row r="4038" spans="1:14" x14ac:dyDescent="0.35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  <c r="L4038" t="str">
        <f t="shared" si="191"/>
        <v>Niche</v>
      </c>
      <c r="M4038" t="str">
        <f t="shared" si="192"/>
        <v>DS</v>
      </c>
      <c r="N4038" t="str">
        <f t="shared" si="193"/>
        <v>SpongeBob SquarePants: Creature from the Krusty Krab (DS)</v>
      </c>
    </row>
    <row r="4039" spans="1:14" x14ac:dyDescent="0.35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  <c r="L4039" t="str">
        <f t="shared" si="191"/>
        <v>Niche</v>
      </c>
      <c r="M4039" t="str">
        <f t="shared" si="192"/>
        <v>GC</v>
      </c>
      <c r="N4039" t="str">
        <f t="shared" si="193"/>
        <v>The Sims (GC)</v>
      </c>
    </row>
    <row r="4040" spans="1:14" x14ac:dyDescent="0.35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  <c r="L4040" t="str">
        <f t="shared" si="191"/>
        <v>Niche</v>
      </c>
      <c r="M4040" t="str">
        <f t="shared" si="192"/>
        <v>PS2</v>
      </c>
      <c r="N4040" t="str">
        <f t="shared" si="193"/>
        <v>Grandia III (PS2)</v>
      </c>
    </row>
    <row r="4041" spans="1:14" x14ac:dyDescent="0.35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  <c r="L4041" t="str">
        <f t="shared" si="191"/>
        <v>Niche</v>
      </c>
      <c r="M4041" t="str">
        <f t="shared" si="192"/>
        <v>DS</v>
      </c>
      <c r="N4041" t="str">
        <f t="shared" si="193"/>
        <v>FIFA Soccer 09 (DS)</v>
      </c>
    </row>
    <row r="4042" spans="1:14" x14ac:dyDescent="0.35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  <c r="L4042" t="str">
        <f t="shared" si="191"/>
        <v>Niche</v>
      </c>
      <c r="M4042" t="str">
        <f t="shared" si="192"/>
        <v>PS2</v>
      </c>
      <c r="N4042" t="str">
        <f t="shared" si="193"/>
        <v>Mobile Suit Gundam Seed Destiny: Rengou vs. Z.A.F.T. II Plus (PS2)</v>
      </c>
    </row>
    <row r="4043" spans="1:14" x14ac:dyDescent="0.35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  <c r="L4043" t="str">
        <f t="shared" si="191"/>
        <v>Niche</v>
      </c>
      <c r="M4043" t="str">
        <f t="shared" si="192"/>
        <v>SNE</v>
      </c>
      <c r="N4043" t="str">
        <f t="shared" si="193"/>
        <v>Mario &amp; Wario (SNES)</v>
      </c>
    </row>
    <row r="4044" spans="1:14" x14ac:dyDescent="0.35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  <c r="L4044" t="str">
        <f t="shared" si="191"/>
        <v>Niche</v>
      </c>
      <c r="M4044" t="str">
        <f t="shared" si="192"/>
        <v>XB</v>
      </c>
      <c r="N4044" t="str">
        <f t="shared" si="193"/>
        <v>Scarface: The World is Yours (XB)</v>
      </c>
    </row>
    <row r="4045" spans="1:14" x14ac:dyDescent="0.35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  <c r="L4045" t="str">
        <f t="shared" si="191"/>
        <v>Niche</v>
      </c>
      <c r="M4045" t="str">
        <f t="shared" si="192"/>
        <v>Wii</v>
      </c>
      <c r="N4045" t="str">
        <f t="shared" si="193"/>
        <v>Transformers: Revenge of the Fallen (XBox 360, PS3, &amp; PC Versions) (Wii)</v>
      </c>
    </row>
    <row r="4046" spans="1:14" x14ac:dyDescent="0.35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  <c r="L4046" t="str">
        <f t="shared" si="191"/>
        <v>Niche</v>
      </c>
      <c r="M4046" t="str">
        <f t="shared" si="192"/>
        <v>3DS</v>
      </c>
      <c r="N4046" t="str">
        <f t="shared" si="193"/>
        <v>Pokemon Art Academy (3DS)</v>
      </c>
    </row>
    <row r="4047" spans="1:14" x14ac:dyDescent="0.35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  <c r="L4047" t="str">
        <f t="shared" si="191"/>
        <v>Niche</v>
      </c>
      <c r="M4047" t="str">
        <f t="shared" si="192"/>
        <v>N64</v>
      </c>
      <c r="N4047" t="str">
        <f t="shared" si="193"/>
        <v>FIFA Soccer 64 (N64)</v>
      </c>
    </row>
    <row r="4048" spans="1:14" x14ac:dyDescent="0.35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  <c r="L4048" t="str">
        <f t="shared" si="191"/>
        <v>Niche</v>
      </c>
      <c r="M4048" t="str">
        <f t="shared" si="192"/>
        <v>X36</v>
      </c>
      <c r="N4048" t="str">
        <f t="shared" si="193"/>
        <v>Dragon Ball Z: Burst Limit (X360)</v>
      </c>
    </row>
    <row r="4049" spans="1:14" x14ac:dyDescent="0.35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  <c r="L4049" t="str">
        <f t="shared" si="191"/>
        <v>Niche</v>
      </c>
      <c r="M4049" t="str">
        <f t="shared" si="192"/>
        <v>DS</v>
      </c>
      <c r="N4049" t="str">
        <f t="shared" si="193"/>
        <v>Bakugan Battle Brawlers: Defenders of the Core (DS)</v>
      </c>
    </row>
    <row r="4050" spans="1:14" x14ac:dyDescent="0.35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  <c r="L4050" t="str">
        <f t="shared" si="191"/>
        <v>Niche</v>
      </c>
      <c r="M4050" t="str">
        <f t="shared" si="192"/>
        <v>PC</v>
      </c>
      <c r="N4050" t="str">
        <f t="shared" si="193"/>
        <v>Medal of Honor (PC)</v>
      </c>
    </row>
    <row r="4051" spans="1:14" x14ac:dyDescent="0.35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  <c r="L4051" t="str">
        <f t="shared" si="191"/>
        <v>Niche</v>
      </c>
      <c r="M4051" t="str">
        <f t="shared" si="192"/>
        <v>X36</v>
      </c>
      <c r="N4051" t="str">
        <f t="shared" si="193"/>
        <v>Doom 3 BFG Edition (X360)</v>
      </c>
    </row>
    <row r="4052" spans="1:14" x14ac:dyDescent="0.35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  <c r="L4052" t="str">
        <f t="shared" si="191"/>
        <v>Niche</v>
      </c>
      <c r="M4052" t="str">
        <f t="shared" si="192"/>
        <v>SAT</v>
      </c>
      <c r="N4052" t="str">
        <f t="shared" si="193"/>
        <v>J-League Pro Soccer Club wo Tsukurou! 2 (SAT)</v>
      </c>
    </row>
    <row r="4053" spans="1:14" x14ac:dyDescent="0.35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  <c r="L4053" t="str">
        <f t="shared" si="191"/>
        <v>Niche</v>
      </c>
      <c r="M4053" t="str">
        <f t="shared" si="192"/>
        <v>PS3</v>
      </c>
      <c r="N4053" t="str">
        <f t="shared" si="193"/>
        <v>Terraria (PS3)</v>
      </c>
    </row>
    <row r="4054" spans="1:14" x14ac:dyDescent="0.35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  <c r="L4054" t="str">
        <f t="shared" si="191"/>
        <v>Niche</v>
      </c>
      <c r="M4054" t="str">
        <f t="shared" si="192"/>
        <v>PS2</v>
      </c>
      <c r="N4054" t="str">
        <f t="shared" si="193"/>
        <v>Backyard Baseball (PS2)</v>
      </c>
    </row>
    <row r="4055" spans="1:14" x14ac:dyDescent="0.35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  <c r="L4055" t="str">
        <f t="shared" si="191"/>
        <v>Niche</v>
      </c>
      <c r="M4055" t="str">
        <f t="shared" si="192"/>
        <v>PS2</v>
      </c>
      <c r="N4055" t="str">
        <f t="shared" si="193"/>
        <v>WipEout Pulse (PS2)</v>
      </c>
    </row>
    <row r="4056" spans="1:14" x14ac:dyDescent="0.35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  <c r="L4056" t="str">
        <f t="shared" si="191"/>
        <v>Niche</v>
      </c>
      <c r="M4056" t="str">
        <f t="shared" si="192"/>
        <v>PS2</v>
      </c>
      <c r="N4056" t="str">
        <f t="shared" si="193"/>
        <v>Barbie Horse Adventures: Wild Horse Rescue (PS2)</v>
      </c>
    </row>
    <row r="4057" spans="1:14" x14ac:dyDescent="0.35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  <c r="L4057" t="str">
        <f t="shared" si="191"/>
        <v>Niche</v>
      </c>
      <c r="M4057" t="str">
        <f t="shared" si="192"/>
        <v>3DS</v>
      </c>
      <c r="N4057" t="str">
        <f t="shared" si="193"/>
        <v>Epic Mickey: Power of Illusion (3DS)</v>
      </c>
    </row>
    <row r="4058" spans="1:14" x14ac:dyDescent="0.35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  <c r="L4058" t="str">
        <f t="shared" si="191"/>
        <v>Niche</v>
      </c>
      <c r="M4058" t="str">
        <f t="shared" si="192"/>
        <v>DS</v>
      </c>
      <c r="N4058" t="str">
        <f t="shared" si="193"/>
        <v>LEGO Marvel Super Heroes (DS)</v>
      </c>
    </row>
    <row r="4059" spans="1:14" x14ac:dyDescent="0.35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  <c r="L4059" t="str">
        <f t="shared" si="191"/>
        <v>Niche</v>
      </c>
      <c r="M4059" t="str">
        <f t="shared" si="192"/>
        <v>PS2</v>
      </c>
      <c r="N4059" t="str">
        <f t="shared" si="193"/>
        <v>Taiko no Tatsujin: Appare Sandaime (PS2)</v>
      </c>
    </row>
    <row r="4060" spans="1:14" x14ac:dyDescent="0.35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  <c r="L4060" t="str">
        <f t="shared" si="191"/>
        <v>Niche</v>
      </c>
      <c r="M4060" t="str">
        <f t="shared" si="192"/>
        <v>X36</v>
      </c>
      <c r="N4060" t="str">
        <f t="shared" si="193"/>
        <v>Alone in the Dark (X360)</v>
      </c>
    </row>
    <row r="4061" spans="1:14" x14ac:dyDescent="0.35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  <c r="L4061" t="str">
        <f t="shared" si="191"/>
        <v>Niche</v>
      </c>
      <c r="M4061" t="str">
        <f t="shared" si="192"/>
        <v>PS</v>
      </c>
      <c r="N4061" t="str">
        <f t="shared" si="193"/>
        <v>One Piece: Grand Battle! (PS)</v>
      </c>
    </row>
    <row r="4062" spans="1:14" x14ac:dyDescent="0.35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  <c r="L4062" t="str">
        <f t="shared" si="191"/>
        <v>Niche</v>
      </c>
      <c r="M4062" t="str">
        <f t="shared" si="192"/>
        <v>PS2</v>
      </c>
      <c r="N4062" t="str">
        <f t="shared" si="193"/>
        <v>Transformers: Revenge of the Fallen (XBox 360, PS3, &amp; PC Versions) (PS2)</v>
      </c>
    </row>
    <row r="4063" spans="1:14" x14ac:dyDescent="0.35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  <c r="L4063" t="str">
        <f t="shared" si="191"/>
        <v>Niche</v>
      </c>
      <c r="M4063" t="str">
        <f t="shared" si="192"/>
        <v>PSP</v>
      </c>
      <c r="N4063" t="str">
        <f t="shared" si="193"/>
        <v>Football Manager Handheld 2009 (PSP)</v>
      </c>
    </row>
    <row r="4064" spans="1:14" x14ac:dyDescent="0.35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  <c r="L4064" t="str">
        <f t="shared" si="191"/>
        <v>Niche</v>
      </c>
      <c r="M4064" t="str">
        <f t="shared" si="192"/>
        <v>PC</v>
      </c>
      <c r="N4064" t="str">
        <f t="shared" si="193"/>
        <v>Sniper: Art of Victory (PC)</v>
      </c>
    </row>
    <row r="4065" spans="1:14" x14ac:dyDescent="0.35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  <c r="L4065" t="str">
        <f t="shared" si="191"/>
        <v>Niche</v>
      </c>
      <c r="M4065" t="str">
        <f t="shared" si="192"/>
        <v>GC</v>
      </c>
      <c r="N4065" t="str">
        <f t="shared" si="193"/>
        <v>Crazy Taxi (GC)</v>
      </c>
    </row>
    <row r="4066" spans="1:14" x14ac:dyDescent="0.35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  <c r="L4066" t="str">
        <f t="shared" si="191"/>
        <v>Niche</v>
      </c>
      <c r="M4066" t="str">
        <f t="shared" si="192"/>
        <v>PS2</v>
      </c>
      <c r="N4066" t="str">
        <f t="shared" si="193"/>
        <v>Spy Hunter 2 (PS2)</v>
      </c>
    </row>
    <row r="4067" spans="1:14" x14ac:dyDescent="0.35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  <c r="L4067" t="str">
        <f t="shared" si="191"/>
        <v>Niche</v>
      </c>
      <c r="M4067" t="str">
        <f t="shared" si="192"/>
        <v>PS3</v>
      </c>
      <c r="N4067" t="str">
        <f t="shared" si="193"/>
        <v>F1 2014 (PS3)</v>
      </c>
    </row>
    <row r="4068" spans="1:14" x14ac:dyDescent="0.35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  <c r="L4068" t="str">
        <f t="shared" si="191"/>
        <v>Niche</v>
      </c>
      <c r="M4068" t="str">
        <f t="shared" si="192"/>
        <v>XB</v>
      </c>
      <c r="N4068" t="str">
        <f t="shared" si="193"/>
        <v>Pac-Man World 2 (XB)</v>
      </c>
    </row>
    <row r="4069" spans="1:14" x14ac:dyDescent="0.35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  <c r="L4069" t="str">
        <f t="shared" si="191"/>
        <v>Niche</v>
      </c>
      <c r="M4069" t="str">
        <f t="shared" si="192"/>
        <v>Wii</v>
      </c>
      <c r="N4069" t="str">
        <f t="shared" si="193"/>
        <v>Bass Pro Shops: The Strike (Wii)</v>
      </c>
    </row>
    <row r="4070" spans="1:14" x14ac:dyDescent="0.35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  <c r="L4070" t="str">
        <f t="shared" si="191"/>
        <v>Niche</v>
      </c>
      <c r="M4070" t="str">
        <f t="shared" si="192"/>
        <v>PS</v>
      </c>
      <c r="N4070" t="str">
        <f t="shared" si="193"/>
        <v>Die Hard Trilogy 2: Viva Las Vegas (PS)</v>
      </c>
    </row>
    <row r="4071" spans="1:14" x14ac:dyDescent="0.35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  <c r="L4071" t="str">
        <f t="shared" si="191"/>
        <v>Niche</v>
      </c>
      <c r="M4071" t="str">
        <f t="shared" si="192"/>
        <v>DS</v>
      </c>
      <c r="N4071" t="str">
        <f t="shared" si="193"/>
        <v>Jake Power: Fireman (DS)</v>
      </c>
    </row>
    <row r="4072" spans="1:14" x14ac:dyDescent="0.35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  <c r="L4072" t="str">
        <f t="shared" si="191"/>
        <v>Niche</v>
      </c>
      <c r="M4072" t="str">
        <f t="shared" si="192"/>
        <v>3DS</v>
      </c>
      <c r="N4072" t="str">
        <f t="shared" si="193"/>
        <v>Asphalt 3D (3DS)</v>
      </c>
    </row>
    <row r="4073" spans="1:14" x14ac:dyDescent="0.35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  <c r="L4073" t="str">
        <f t="shared" si="191"/>
        <v>Niche</v>
      </c>
      <c r="M4073" t="str">
        <f t="shared" si="192"/>
        <v>PS2</v>
      </c>
      <c r="N4073" t="str">
        <f t="shared" si="193"/>
        <v>Momotarou Dentetsu X: Kyuushuu-hen mo Arubai (PS2)</v>
      </c>
    </row>
    <row r="4074" spans="1:14" x14ac:dyDescent="0.35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  <c r="L4074" t="str">
        <f t="shared" si="191"/>
        <v>Niche</v>
      </c>
      <c r="M4074" t="str">
        <f t="shared" si="192"/>
        <v>3DS</v>
      </c>
      <c r="N4074" t="str">
        <f t="shared" si="193"/>
        <v>Steel Diver (3DS)</v>
      </c>
    </row>
    <row r="4075" spans="1:14" x14ac:dyDescent="0.35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  <c r="L4075" t="str">
        <f t="shared" si="191"/>
        <v>Niche</v>
      </c>
      <c r="M4075" t="str">
        <f t="shared" si="192"/>
        <v>PS2</v>
      </c>
      <c r="N4075" t="str">
        <f t="shared" si="193"/>
        <v>Tales of Legendia (PS2)</v>
      </c>
    </row>
    <row r="4076" spans="1:14" x14ac:dyDescent="0.35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  <c r="L4076" t="str">
        <f t="shared" si="191"/>
        <v>Niche</v>
      </c>
      <c r="M4076" t="str">
        <f t="shared" si="192"/>
        <v>SNE</v>
      </c>
      <c r="N4076" t="str">
        <f t="shared" si="193"/>
        <v>SimCity 2000 (SNES)</v>
      </c>
    </row>
    <row r="4077" spans="1:14" x14ac:dyDescent="0.35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  <c r="L4077" t="str">
        <f t="shared" si="191"/>
        <v>Niche</v>
      </c>
      <c r="M4077" t="str">
        <f t="shared" si="192"/>
        <v>DS</v>
      </c>
      <c r="N4077" t="str">
        <f t="shared" si="193"/>
        <v>Crash of the Titans (DS)</v>
      </c>
    </row>
    <row r="4078" spans="1:14" x14ac:dyDescent="0.35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  <c r="L4078" t="str">
        <f t="shared" si="191"/>
        <v>Niche</v>
      </c>
      <c r="M4078" t="str">
        <f t="shared" si="192"/>
        <v>PC</v>
      </c>
      <c r="N4078" t="str">
        <f t="shared" si="193"/>
        <v>Far Cry 2 (PC)</v>
      </c>
    </row>
    <row r="4079" spans="1:14" x14ac:dyDescent="0.35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  <c r="L4079" t="str">
        <f t="shared" si="191"/>
        <v>Niche</v>
      </c>
      <c r="M4079" t="str">
        <f t="shared" si="192"/>
        <v>PS3</v>
      </c>
      <c r="N4079" t="str">
        <f t="shared" si="193"/>
        <v>Battlefield: Hardline (PS3)</v>
      </c>
    </row>
    <row r="4080" spans="1:14" x14ac:dyDescent="0.35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  <c r="L4080" t="str">
        <f t="shared" si="191"/>
        <v>Niche</v>
      </c>
      <c r="M4080" t="str">
        <f t="shared" si="192"/>
        <v>Wii</v>
      </c>
      <c r="N4080" t="str">
        <f t="shared" si="193"/>
        <v>Harry Potter and the Order of the Phoenix (Wii)</v>
      </c>
    </row>
    <row r="4081" spans="1:14" x14ac:dyDescent="0.35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  <c r="L4081" t="str">
        <f t="shared" si="191"/>
        <v>Niche</v>
      </c>
      <c r="M4081" t="str">
        <f t="shared" si="192"/>
        <v>DS</v>
      </c>
      <c r="N4081" t="str">
        <f t="shared" si="193"/>
        <v>Rayman Raving Rabbids: TV Party (DS)</v>
      </c>
    </row>
    <row r="4082" spans="1:14" x14ac:dyDescent="0.35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  <c r="L4082" t="str">
        <f t="shared" si="191"/>
        <v>Niche</v>
      </c>
      <c r="M4082" t="str">
        <f t="shared" si="192"/>
        <v>PS3</v>
      </c>
      <c r="N4082" t="str">
        <f t="shared" si="193"/>
        <v>F.E.A.R. 2: Project Origin (PS3)</v>
      </c>
    </row>
    <row r="4083" spans="1:14" x14ac:dyDescent="0.35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  <c r="L4083" t="str">
        <f t="shared" si="191"/>
        <v>Niche</v>
      </c>
      <c r="M4083" t="str">
        <f t="shared" si="192"/>
        <v>PSV</v>
      </c>
      <c r="N4083" t="str">
        <f t="shared" si="193"/>
        <v>Sonic &amp; All-Stars Racing Transformed (PSV)</v>
      </c>
    </row>
    <row r="4084" spans="1:14" x14ac:dyDescent="0.35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  <c r="L4084" t="str">
        <f t="shared" si="191"/>
        <v>Niche</v>
      </c>
      <c r="M4084" t="str">
        <f t="shared" si="192"/>
        <v>X36</v>
      </c>
      <c r="N4084" t="str">
        <f t="shared" si="193"/>
        <v>Scene It? Lights Camera Action (X360)</v>
      </c>
    </row>
    <row r="4085" spans="1:14" x14ac:dyDescent="0.35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  <c r="L4085" t="str">
        <f t="shared" si="191"/>
        <v>Niche</v>
      </c>
      <c r="M4085" t="str">
        <f t="shared" si="192"/>
        <v>Wii</v>
      </c>
      <c r="N4085" t="str">
        <f t="shared" si="193"/>
        <v>Dead Space Extraction (Wii)</v>
      </c>
    </row>
    <row r="4086" spans="1:14" x14ac:dyDescent="0.35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  <c r="L4086" t="str">
        <f t="shared" si="191"/>
        <v>Niche</v>
      </c>
      <c r="M4086" t="str">
        <f t="shared" si="192"/>
        <v>DS</v>
      </c>
      <c r="N4086" t="str">
        <f t="shared" si="193"/>
        <v>Scrabble 2007 Edition (DS)</v>
      </c>
    </row>
    <row r="4087" spans="1:14" x14ac:dyDescent="0.35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  <c r="L4087" t="str">
        <f t="shared" si="191"/>
        <v>Niche</v>
      </c>
      <c r="M4087" t="str">
        <f t="shared" si="192"/>
        <v>PS2</v>
      </c>
      <c r="N4087" t="str">
        <f t="shared" si="193"/>
        <v>Shrek the Third (PS2)</v>
      </c>
    </row>
    <row r="4088" spans="1:14" x14ac:dyDescent="0.35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  <c r="L4088" t="str">
        <f t="shared" si="191"/>
        <v>Niche</v>
      </c>
      <c r="M4088" t="str">
        <f t="shared" si="192"/>
        <v>PSV</v>
      </c>
      <c r="N4088" t="str">
        <f t="shared" si="193"/>
        <v>Metal Gear Solid HD Edition (PSV)</v>
      </c>
    </row>
    <row r="4089" spans="1:14" x14ac:dyDescent="0.35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  <c r="L4089" t="str">
        <f t="shared" si="191"/>
        <v>Niche</v>
      </c>
      <c r="M4089" t="str">
        <f t="shared" si="192"/>
        <v>DS</v>
      </c>
      <c r="N4089" t="str">
        <f t="shared" si="193"/>
        <v>Children of Mana (DS)</v>
      </c>
    </row>
    <row r="4090" spans="1:14" x14ac:dyDescent="0.35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  <c r="L4090" t="str">
        <f t="shared" si="191"/>
        <v>Niche</v>
      </c>
      <c r="M4090" t="str">
        <f t="shared" si="192"/>
        <v>GBA</v>
      </c>
      <c r="N4090" t="str">
        <f t="shared" si="193"/>
        <v>Madagascar: Operation Penguin (GBA)</v>
      </c>
    </row>
    <row r="4091" spans="1:14" x14ac:dyDescent="0.35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  <c r="L4091" t="str">
        <f t="shared" si="191"/>
        <v>Niche</v>
      </c>
      <c r="M4091" t="str">
        <f t="shared" si="192"/>
        <v>Wii</v>
      </c>
      <c r="N4091" t="str">
        <f t="shared" si="193"/>
        <v>Active Life: Extreme Challenge (Wii)</v>
      </c>
    </row>
    <row r="4092" spans="1:14" x14ac:dyDescent="0.35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  <c r="L4092" t="str">
        <f t="shared" si="191"/>
        <v>Niche</v>
      </c>
      <c r="M4092" t="str">
        <f t="shared" si="192"/>
        <v>Wii</v>
      </c>
      <c r="N4092" t="str">
        <f t="shared" si="193"/>
        <v>The Sims 2: Pets (Wii)</v>
      </c>
    </row>
    <row r="4093" spans="1:14" x14ac:dyDescent="0.35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  <c r="L4093" t="str">
        <f t="shared" si="191"/>
        <v>Niche</v>
      </c>
      <c r="M4093" t="str">
        <f t="shared" si="192"/>
        <v>3DS</v>
      </c>
      <c r="N4093" t="str">
        <f t="shared" si="193"/>
        <v>Mario Golf: World Tour (3DS)</v>
      </c>
    </row>
    <row r="4094" spans="1:14" x14ac:dyDescent="0.35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  <c r="L4094" t="str">
        <f t="shared" si="191"/>
        <v>Niche</v>
      </c>
      <c r="M4094" t="str">
        <f t="shared" si="192"/>
        <v>GBA</v>
      </c>
      <c r="N4094" t="str">
        <f t="shared" si="193"/>
        <v>Need for Speed: Porsche Unleashed (GBA)</v>
      </c>
    </row>
    <row r="4095" spans="1:14" x14ac:dyDescent="0.35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  <c r="L4095" t="str">
        <f t="shared" si="191"/>
        <v>Niche</v>
      </c>
      <c r="M4095" t="str">
        <f t="shared" si="192"/>
        <v>PS</v>
      </c>
      <c r="N4095" t="str">
        <f t="shared" si="193"/>
        <v>Yu-Gi-Oh! Forbidden Memories (JP sales) (PS)</v>
      </c>
    </row>
    <row r="4096" spans="1:14" x14ac:dyDescent="0.35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  <c r="L4096" t="str">
        <f t="shared" si="191"/>
        <v>Niche</v>
      </c>
      <c r="M4096" t="str">
        <f t="shared" si="192"/>
        <v>XB</v>
      </c>
      <c r="N4096" t="str">
        <f t="shared" si="193"/>
        <v>NFL Street 2 (XB)</v>
      </c>
    </row>
    <row r="4097" spans="1:14" x14ac:dyDescent="0.35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  <c r="L4097" t="str">
        <f t="shared" si="191"/>
        <v>Niche</v>
      </c>
      <c r="M4097" t="str">
        <f t="shared" si="192"/>
        <v>Wii</v>
      </c>
      <c r="N4097" t="str">
        <f t="shared" si="193"/>
        <v>Silent Hill: Shattered Memories (Wii)</v>
      </c>
    </row>
    <row r="4098" spans="1:14" x14ac:dyDescent="0.35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  <c r="L4098" t="str">
        <f t="shared" ref="L4098:L4161" si="194">IF(K4098 &gt; 10, "Blockbuster", IF(K4098 &gt; 1, "Standard", "Niche"))</f>
        <v>Niche</v>
      </c>
      <c r="M4098" t="str">
        <f t="shared" ref="M4098:M4161" si="195">LEFT(C4098, 3)</f>
        <v>260</v>
      </c>
      <c r="N4098" t="str">
        <f t="shared" ref="N4098:N4161" si="196">CONCATENATE(B4098, " ", "(", C4098, ")")</f>
        <v>Millipede (2600)</v>
      </c>
    </row>
    <row r="4099" spans="1:14" x14ac:dyDescent="0.35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  <c r="L4099" t="str">
        <f t="shared" si="194"/>
        <v>Niche</v>
      </c>
      <c r="M4099" t="str">
        <f t="shared" si="195"/>
        <v>SNE</v>
      </c>
      <c r="N4099" t="str">
        <f t="shared" si="196"/>
        <v>The Legend of the Mystical Ninja (SNES)</v>
      </c>
    </row>
    <row r="4100" spans="1:14" x14ac:dyDescent="0.35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  <c r="L4100" t="str">
        <f t="shared" si="194"/>
        <v>Niche</v>
      </c>
      <c r="M4100" t="str">
        <f t="shared" si="195"/>
        <v>X36</v>
      </c>
      <c r="N4100" t="str">
        <f t="shared" si="196"/>
        <v>You're in the Movies (X360)</v>
      </c>
    </row>
    <row r="4101" spans="1:14" x14ac:dyDescent="0.35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  <c r="L4101" t="str">
        <f t="shared" si="194"/>
        <v>Niche</v>
      </c>
      <c r="M4101" t="str">
        <f t="shared" si="195"/>
        <v>X36</v>
      </c>
      <c r="N4101" t="str">
        <f t="shared" si="196"/>
        <v>Dark Sector (X360)</v>
      </c>
    </row>
    <row r="4102" spans="1:14" x14ac:dyDescent="0.35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  <c r="L4102" t="str">
        <f t="shared" si="194"/>
        <v>Niche</v>
      </c>
      <c r="M4102" t="str">
        <f t="shared" si="195"/>
        <v>X36</v>
      </c>
      <c r="N4102" t="str">
        <f t="shared" si="196"/>
        <v>James Bond 007: Blood Stone (X360)</v>
      </c>
    </row>
    <row r="4103" spans="1:14" x14ac:dyDescent="0.35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  <c r="L4103" t="str">
        <f t="shared" si="194"/>
        <v>Niche</v>
      </c>
      <c r="M4103" t="str">
        <f t="shared" si="195"/>
        <v>PS2</v>
      </c>
      <c r="N4103" t="str">
        <f t="shared" si="196"/>
        <v>Jeopardy! (PS2)</v>
      </c>
    </row>
    <row r="4104" spans="1:14" x14ac:dyDescent="0.35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  <c r="L4104" t="str">
        <f t="shared" si="194"/>
        <v>Niche</v>
      </c>
      <c r="M4104" t="str">
        <f t="shared" si="195"/>
        <v>PS2</v>
      </c>
      <c r="N4104" t="str">
        <f t="shared" si="196"/>
        <v>Destroy All Humans! 2 (PS2)</v>
      </c>
    </row>
    <row r="4105" spans="1:14" x14ac:dyDescent="0.35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  <c r="L4105" t="str">
        <f t="shared" si="194"/>
        <v>Niche</v>
      </c>
      <c r="M4105" t="str">
        <f t="shared" si="195"/>
        <v>PS</v>
      </c>
      <c r="N4105" t="str">
        <f t="shared" si="196"/>
        <v>ECW Hardcore Revolution (PS)</v>
      </c>
    </row>
    <row r="4106" spans="1:14" x14ac:dyDescent="0.35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  <c r="L4106" t="str">
        <f t="shared" si="194"/>
        <v>Niche</v>
      </c>
      <c r="M4106" t="str">
        <f t="shared" si="195"/>
        <v>Wii</v>
      </c>
      <c r="N4106" t="str">
        <f t="shared" si="196"/>
        <v>Pinball Hall of Fame: The Williams Collection (Wii)</v>
      </c>
    </row>
    <row r="4107" spans="1:14" x14ac:dyDescent="0.35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  <c r="L4107" t="str">
        <f t="shared" si="194"/>
        <v>Niche</v>
      </c>
      <c r="M4107" t="str">
        <f t="shared" si="195"/>
        <v>X36</v>
      </c>
      <c r="N4107" t="str">
        <f t="shared" si="196"/>
        <v>Tiger Woods PGA Tour 07 (X360)</v>
      </c>
    </row>
    <row r="4108" spans="1:14" x14ac:dyDescent="0.35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  <c r="L4108" t="str">
        <f t="shared" si="194"/>
        <v>Niche</v>
      </c>
      <c r="M4108" t="str">
        <f t="shared" si="195"/>
        <v>PS</v>
      </c>
      <c r="N4108" t="str">
        <f t="shared" si="196"/>
        <v>Wu-Tang: Shaolin Style (PS)</v>
      </c>
    </row>
    <row r="4109" spans="1:14" x14ac:dyDescent="0.35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  <c r="L4109" t="str">
        <f t="shared" si="194"/>
        <v>Niche</v>
      </c>
      <c r="M4109" t="str">
        <f t="shared" si="195"/>
        <v>PC</v>
      </c>
      <c r="N4109" t="str">
        <f t="shared" si="196"/>
        <v>World of Warcraft: Warlords of Draenor (PC)</v>
      </c>
    </row>
    <row r="4110" spans="1:14" x14ac:dyDescent="0.35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  <c r="L4110" t="str">
        <f t="shared" si="194"/>
        <v>Niche</v>
      </c>
      <c r="M4110" t="str">
        <f t="shared" si="195"/>
        <v>PSP</v>
      </c>
      <c r="N4110" t="str">
        <f t="shared" si="196"/>
        <v>Rock Band Unplugged (PSP)</v>
      </c>
    </row>
    <row r="4111" spans="1:14" x14ac:dyDescent="0.35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  <c r="L4111" t="str">
        <f t="shared" si="194"/>
        <v>Niche</v>
      </c>
      <c r="M4111" t="str">
        <f t="shared" si="195"/>
        <v>DS</v>
      </c>
      <c r="N4111" t="str">
        <f t="shared" si="196"/>
        <v>OkamiDen (DS)</v>
      </c>
    </row>
    <row r="4112" spans="1:14" x14ac:dyDescent="0.35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  <c r="L4112" t="str">
        <f t="shared" si="194"/>
        <v>Niche</v>
      </c>
      <c r="M4112" t="str">
        <f t="shared" si="195"/>
        <v>X36</v>
      </c>
      <c r="N4112" t="str">
        <f t="shared" si="196"/>
        <v>Crash: Mind Over Mutant (X360)</v>
      </c>
    </row>
    <row r="4113" spans="1:14" x14ac:dyDescent="0.35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  <c r="L4113" t="str">
        <f t="shared" si="194"/>
        <v>Niche</v>
      </c>
      <c r="M4113" t="str">
        <f t="shared" si="195"/>
        <v>PSP</v>
      </c>
      <c r="N4113" t="str">
        <f t="shared" si="196"/>
        <v>2010 FIFA World Cup South Africa (PSP)</v>
      </c>
    </row>
    <row r="4114" spans="1:14" x14ac:dyDescent="0.35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  <c r="L4114" t="str">
        <f t="shared" si="194"/>
        <v>Niche</v>
      </c>
      <c r="M4114" t="str">
        <f t="shared" si="195"/>
        <v>PS2</v>
      </c>
      <c r="N4114" t="str">
        <f t="shared" si="196"/>
        <v>Secret Weapons Over Normandy (PS2)</v>
      </c>
    </row>
    <row r="4115" spans="1:14" x14ac:dyDescent="0.35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  <c r="L4115" t="str">
        <f t="shared" si="194"/>
        <v>Niche</v>
      </c>
      <c r="M4115" t="str">
        <f t="shared" si="195"/>
        <v>DS</v>
      </c>
      <c r="N4115" t="str">
        <f t="shared" si="196"/>
        <v>Go Diego Go! Great Dinosaur Rescue (DS)</v>
      </c>
    </row>
    <row r="4116" spans="1:14" x14ac:dyDescent="0.35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  <c r="L4116" t="str">
        <f t="shared" si="194"/>
        <v>Niche</v>
      </c>
      <c r="M4116" t="str">
        <f t="shared" si="195"/>
        <v>N64</v>
      </c>
      <c r="N4116" t="str">
        <f t="shared" si="196"/>
        <v>All-Star Baseball 99 (N64)</v>
      </c>
    </row>
    <row r="4117" spans="1:14" x14ac:dyDescent="0.35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  <c r="L4117" t="str">
        <f t="shared" si="194"/>
        <v>Niche</v>
      </c>
      <c r="M4117" t="str">
        <f t="shared" si="195"/>
        <v>N64</v>
      </c>
      <c r="N4117" t="str">
        <f t="shared" si="196"/>
        <v>Harvest Moon 64 (N64)</v>
      </c>
    </row>
    <row r="4118" spans="1:14" x14ac:dyDescent="0.35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  <c r="L4118" t="str">
        <f t="shared" si="194"/>
        <v>Niche</v>
      </c>
      <c r="M4118" t="str">
        <f t="shared" si="195"/>
        <v>PS2</v>
      </c>
      <c r="N4118" t="str">
        <f t="shared" si="196"/>
        <v>NCAA Football 09 (PS2)</v>
      </c>
    </row>
    <row r="4119" spans="1:14" x14ac:dyDescent="0.35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  <c r="L4119" t="str">
        <f t="shared" si="194"/>
        <v>Niche</v>
      </c>
      <c r="M4119" t="str">
        <f t="shared" si="195"/>
        <v>PS2</v>
      </c>
      <c r="N4119" t="str">
        <f t="shared" si="196"/>
        <v>Bratz: The Movie (PS2)</v>
      </c>
    </row>
    <row r="4120" spans="1:14" x14ac:dyDescent="0.35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  <c r="L4120" t="str">
        <f t="shared" si="194"/>
        <v>Niche</v>
      </c>
      <c r="M4120" t="str">
        <f t="shared" si="195"/>
        <v>Wii</v>
      </c>
      <c r="N4120" t="str">
        <f t="shared" si="196"/>
        <v>FIFA Soccer 13 (WiiU)</v>
      </c>
    </row>
    <row r="4121" spans="1:14" x14ac:dyDescent="0.35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  <c r="L4121" t="str">
        <f t="shared" si="194"/>
        <v>Niche</v>
      </c>
      <c r="M4121" t="str">
        <f t="shared" si="195"/>
        <v>DS</v>
      </c>
      <c r="N4121" t="str">
        <f t="shared" si="196"/>
        <v>Harvest Moon DS (US sales) (DS)</v>
      </c>
    </row>
    <row r="4122" spans="1:14" x14ac:dyDescent="0.35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  <c r="L4122" t="str">
        <f t="shared" si="194"/>
        <v>Niche</v>
      </c>
      <c r="M4122" t="str">
        <f t="shared" si="195"/>
        <v>PS</v>
      </c>
      <c r="N4122" t="str">
        <f t="shared" si="196"/>
        <v>Vigilante 8: 2nd Offense (PS)</v>
      </c>
    </row>
    <row r="4123" spans="1:14" x14ac:dyDescent="0.35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  <c r="L4123" t="str">
        <f t="shared" si="194"/>
        <v>Niche</v>
      </c>
      <c r="M4123" t="str">
        <f t="shared" si="195"/>
        <v>PS3</v>
      </c>
      <c r="N4123" t="str">
        <f t="shared" si="196"/>
        <v>Two Worlds II (PS3)</v>
      </c>
    </row>
    <row r="4124" spans="1:14" x14ac:dyDescent="0.35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  <c r="L4124" t="str">
        <f t="shared" si="194"/>
        <v>Niche</v>
      </c>
      <c r="M4124" t="str">
        <f t="shared" si="195"/>
        <v>PC</v>
      </c>
      <c r="N4124" t="str">
        <f t="shared" si="196"/>
        <v>Football Manager 2015 (PC)</v>
      </c>
    </row>
    <row r="4125" spans="1:14" x14ac:dyDescent="0.35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  <c r="L4125" t="str">
        <f t="shared" si="194"/>
        <v>Niche</v>
      </c>
      <c r="M4125" t="str">
        <f t="shared" si="195"/>
        <v>PS2</v>
      </c>
      <c r="N4125" t="str">
        <f t="shared" si="196"/>
        <v>Theme Park Roller Coaster (PS2)</v>
      </c>
    </row>
    <row r="4126" spans="1:14" x14ac:dyDescent="0.35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  <c r="L4126" t="str">
        <f t="shared" si="194"/>
        <v>Niche</v>
      </c>
      <c r="M4126" t="str">
        <f t="shared" si="195"/>
        <v>Wii</v>
      </c>
      <c r="N4126" t="str">
        <f t="shared" si="196"/>
        <v>Need for Speed: Hot Pursuit (Wii)</v>
      </c>
    </row>
    <row r="4127" spans="1:14" x14ac:dyDescent="0.35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  <c r="L4127" t="str">
        <f t="shared" si="194"/>
        <v>Niche</v>
      </c>
      <c r="M4127" t="str">
        <f t="shared" si="195"/>
        <v>Wii</v>
      </c>
      <c r="N4127" t="str">
        <f t="shared" si="196"/>
        <v>Skylanders: SuperChargers (WiiU)</v>
      </c>
    </row>
    <row r="4128" spans="1:14" x14ac:dyDescent="0.35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  <c r="L4128" t="str">
        <f t="shared" si="194"/>
        <v>Niche</v>
      </c>
      <c r="M4128" t="str">
        <f t="shared" si="195"/>
        <v>X36</v>
      </c>
      <c r="N4128" t="str">
        <f t="shared" si="196"/>
        <v>Viva Pinata: Trouble in Paradise (X360)</v>
      </c>
    </row>
    <row r="4129" spans="1:14" x14ac:dyDescent="0.35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  <c r="L4129" t="str">
        <f t="shared" si="194"/>
        <v>Niche</v>
      </c>
      <c r="M4129" t="str">
        <f t="shared" si="195"/>
        <v>DS</v>
      </c>
      <c r="N4129" t="str">
        <f t="shared" si="196"/>
        <v>Nickelodeon Team Umizoomi (DS)</v>
      </c>
    </row>
    <row r="4130" spans="1:14" x14ac:dyDescent="0.35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  <c r="L4130" t="str">
        <f t="shared" si="194"/>
        <v>Niche</v>
      </c>
      <c r="M4130" t="str">
        <f t="shared" si="195"/>
        <v>Wii</v>
      </c>
      <c r="N4130" t="str">
        <f t="shared" si="196"/>
        <v>FlingSmash (Wii)</v>
      </c>
    </row>
    <row r="4131" spans="1:14" x14ac:dyDescent="0.35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  <c r="L4131" t="str">
        <f t="shared" si="194"/>
        <v>Niche</v>
      </c>
      <c r="M4131" t="str">
        <f t="shared" si="195"/>
        <v>PS</v>
      </c>
      <c r="N4131" t="str">
        <f t="shared" si="196"/>
        <v>NFL Xtreme 2 (PS)</v>
      </c>
    </row>
    <row r="4132" spans="1:14" x14ac:dyDescent="0.35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  <c r="L4132" t="str">
        <f t="shared" si="194"/>
        <v>Niche</v>
      </c>
      <c r="M4132" t="str">
        <f t="shared" si="195"/>
        <v>Wii</v>
      </c>
      <c r="N4132" t="str">
        <f t="shared" si="196"/>
        <v>Spider-Man 3 (Wii)</v>
      </c>
    </row>
    <row r="4133" spans="1:14" x14ac:dyDescent="0.35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  <c r="L4133" t="str">
        <f t="shared" si="194"/>
        <v>Niche</v>
      </c>
      <c r="M4133" t="str">
        <f t="shared" si="195"/>
        <v>GBA</v>
      </c>
      <c r="N4133" t="str">
        <f t="shared" si="196"/>
        <v>Midnight Club: Street Racing (GBA)</v>
      </c>
    </row>
    <row r="4134" spans="1:14" x14ac:dyDescent="0.35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  <c r="L4134" t="str">
        <f t="shared" si="194"/>
        <v>Niche</v>
      </c>
      <c r="M4134" t="str">
        <f t="shared" si="195"/>
        <v>PS3</v>
      </c>
      <c r="N4134" t="str">
        <f t="shared" si="196"/>
        <v>Dynasty Warriors Gundam (PS3)</v>
      </c>
    </row>
    <row r="4135" spans="1:14" x14ac:dyDescent="0.35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  <c r="L4135" t="str">
        <f t="shared" si="194"/>
        <v>Niche</v>
      </c>
      <c r="M4135" t="str">
        <f t="shared" si="195"/>
        <v>Wii</v>
      </c>
      <c r="N4135" t="str">
        <f t="shared" si="196"/>
        <v>Tomb Raider: Underworld (Wii)</v>
      </c>
    </row>
    <row r="4136" spans="1:14" x14ac:dyDescent="0.35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  <c r="L4136" t="str">
        <f t="shared" si="194"/>
        <v>Niche</v>
      </c>
      <c r="M4136" t="str">
        <f t="shared" si="195"/>
        <v>DS</v>
      </c>
      <c r="N4136" t="str">
        <f t="shared" si="196"/>
        <v>Final Fantasy Crystal Chronicles: Echoes of Time (DS)</v>
      </c>
    </row>
    <row r="4137" spans="1:14" x14ac:dyDescent="0.35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  <c r="L4137" t="str">
        <f t="shared" si="194"/>
        <v>Niche</v>
      </c>
      <c r="M4137" t="str">
        <f t="shared" si="195"/>
        <v>X36</v>
      </c>
      <c r="N4137" t="str">
        <f t="shared" si="196"/>
        <v>Fable (X360)</v>
      </c>
    </row>
    <row r="4138" spans="1:14" x14ac:dyDescent="0.35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  <c r="L4138" t="str">
        <f t="shared" si="194"/>
        <v>Niche</v>
      </c>
      <c r="M4138" t="str">
        <f t="shared" si="195"/>
        <v>XB</v>
      </c>
      <c r="N4138" t="str">
        <f t="shared" si="196"/>
        <v>Tiger Woods PGA Tour 06 (XB)</v>
      </c>
    </row>
    <row r="4139" spans="1:14" x14ac:dyDescent="0.35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  <c r="L4139" t="str">
        <f t="shared" si="194"/>
        <v>Niche</v>
      </c>
      <c r="M4139" t="str">
        <f t="shared" si="195"/>
        <v>X36</v>
      </c>
      <c r="N4139" t="str">
        <f t="shared" si="196"/>
        <v>FIFA World Cup Germany 2006 (X360)</v>
      </c>
    </row>
    <row r="4140" spans="1:14" x14ac:dyDescent="0.35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  <c r="L4140" t="str">
        <f t="shared" si="194"/>
        <v>Niche</v>
      </c>
      <c r="M4140" t="str">
        <f t="shared" si="195"/>
        <v>PS2</v>
      </c>
      <c r="N4140" t="str">
        <f t="shared" si="196"/>
        <v>Up (PS2)</v>
      </c>
    </row>
    <row r="4141" spans="1:14" x14ac:dyDescent="0.35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  <c r="L4141" t="str">
        <f t="shared" si="194"/>
        <v>Niche</v>
      </c>
      <c r="M4141" t="str">
        <f t="shared" si="195"/>
        <v>260</v>
      </c>
      <c r="N4141" t="str">
        <f t="shared" si="196"/>
        <v>Grand Prix (2600)</v>
      </c>
    </row>
    <row r="4142" spans="1:14" x14ac:dyDescent="0.35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  <c r="L4142" t="str">
        <f t="shared" si="194"/>
        <v>Niche</v>
      </c>
      <c r="M4142" t="str">
        <f t="shared" si="195"/>
        <v>Wii</v>
      </c>
      <c r="N4142" t="str">
        <f t="shared" si="196"/>
        <v>Ford Racing Off Road (Wii)</v>
      </c>
    </row>
    <row r="4143" spans="1:14" x14ac:dyDescent="0.35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  <c r="L4143" t="str">
        <f t="shared" si="194"/>
        <v>Niche</v>
      </c>
      <c r="M4143" t="str">
        <f t="shared" si="195"/>
        <v>Wii</v>
      </c>
      <c r="N4143" t="str">
        <f t="shared" si="196"/>
        <v>SimCity Creator (Wii)</v>
      </c>
    </row>
    <row r="4144" spans="1:14" x14ac:dyDescent="0.35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  <c r="L4144" t="str">
        <f t="shared" si="194"/>
        <v>Niche</v>
      </c>
      <c r="M4144" t="str">
        <f t="shared" si="195"/>
        <v>PS2</v>
      </c>
      <c r="N4144" t="str">
        <f t="shared" si="196"/>
        <v>World of Outlaws: Sprint Cars 2002 (PS2)</v>
      </c>
    </row>
    <row r="4145" spans="1:14" x14ac:dyDescent="0.35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  <c r="L4145" t="str">
        <f t="shared" si="194"/>
        <v>Niche</v>
      </c>
      <c r="M4145" t="str">
        <f t="shared" si="195"/>
        <v>DS</v>
      </c>
      <c r="N4145" t="str">
        <f t="shared" si="196"/>
        <v>Cars: Race-O-Rama (DS)</v>
      </c>
    </row>
    <row r="4146" spans="1:14" x14ac:dyDescent="0.35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  <c r="L4146" t="str">
        <f t="shared" si="194"/>
        <v>Niche</v>
      </c>
      <c r="M4146" t="str">
        <f t="shared" si="195"/>
        <v>Wii</v>
      </c>
      <c r="N4146" t="str">
        <f t="shared" si="196"/>
        <v>Emergency Heroes (Wii)</v>
      </c>
    </row>
    <row r="4147" spans="1:14" x14ac:dyDescent="0.35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  <c r="L4147" t="str">
        <f t="shared" si="194"/>
        <v>Niche</v>
      </c>
      <c r="M4147" t="str">
        <f t="shared" si="195"/>
        <v>PS3</v>
      </c>
      <c r="N4147" t="str">
        <f t="shared" si="196"/>
        <v>Sonic the Hedgehog (PS3)</v>
      </c>
    </row>
    <row r="4148" spans="1:14" x14ac:dyDescent="0.35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  <c r="L4148" t="str">
        <f t="shared" si="194"/>
        <v>Niche</v>
      </c>
      <c r="M4148" t="str">
        <f t="shared" si="195"/>
        <v>PS2</v>
      </c>
      <c r="N4148" t="str">
        <f t="shared" si="196"/>
        <v>Fantavision (PS2)</v>
      </c>
    </row>
    <row r="4149" spans="1:14" x14ac:dyDescent="0.35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  <c r="L4149" t="str">
        <f t="shared" si="194"/>
        <v>Niche</v>
      </c>
      <c r="M4149" t="str">
        <f t="shared" si="195"/>
        <v>260</v>
      </c>
      <c r="N4149" t="str">
        <f t="shared" si="196"/>
        <v>Double Dragon (2600)</v>
      </c>
    </row>
    <row r="4150" spans="1:14" x14ac:dyDescent="0.35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  <c r="L4150" t="str">
        <f t="shared" si="194"/>
        <v>Niche</v>
      </c>
      <c r="M4150" t="str">
        <f t="shared" si="195"/>
        <v>PS</v>
      </c>
      <c r="N4150" t="str">
        <f t="shared" si="196"/>
        <v>Alien Trilogy (PS)</v>
      </c>
    </row>
    <row r="4151" spans="1:14" x14ac:dyDescent="0.35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  <c r="L4151" t="str">
        <f t="shared" si="194"/>
        <v>Niche</v>
      </c>
      <c r="M4151" t="str">
        <f t="shared" si="195"/>
        <v>N64</v>
      </c>
      <c r="N4151" t="str">
        <f t="shared" si="196"/>
        <v>NBA Live 99 (N64)</v>
      </c>
    </row>
    <row r="4152" spans="1:14" x14ac:dyDescent="0.35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  <c r="L4152" t="str">
        <f t="shared" si="194"/>
        <v>Niche</v>
      </c>
      <c r="M4152" t="str">
        <f t="shared" si="195"/>
        <v>3DS</v>
      </c>
      <c r="N4152" t="str">
        <f t="shared" si="196"/>
        <v>Bravely Second: End Layer (3DS)</v>
      </c>
    </row>
    <row r="4153" spans="1:14" x14ac:dyDescent="0.35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  <c r="L4153" t="str">
        <f t="shared" si="194"/>
        <v>Niche</v>
      </c>
      <c r="M4153" t="str">
        <f t="shared" si="195"/>
        <v>260</v>
      </c>
      <c r="N4153" t="str">
        <f t="shared" si="196"/>
        <v>Karate (2600)</v>
      </c>
    </row>
    <row r="4154" spans="1:14" x14ac:dyDescent="0.35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  <c r="L4154" t="str">
        <f t="shared" si="194"/>
        <v>Niche</v>
      </c>
      <c r="M4154" t="str">
        <f t="shared" si="195"/>
        <v>PS3</v>
      </c>
      <c r="N4154" t="str">
        <f t="shared" si="196"/>
        <v>Dark Sector (PS3)</v>
      </c>
    </row>
    <row r="4155" spans="1:14" x14ac:dyDescent="0.35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  <c r="L4155" t="str">
        <f t="shared" si="194"/>
        <v>Niche</v>
      </c>
      <c r="M4155" t="str">
        <f t="shared" si="195"/>
        <v>X36</v>
      </c>
      <c r="N4155" t="str">
        <f t="shared" si="196"/>
        <v>Unreal Tournament III (X360)</v>
      </c>
    </row>
    <row r="4156" spans="1:14" x14ac:dyDescent="0.35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  <c r="L4156" t="str">
        <f t="shared" si="194"/>
        <v>Niche</v>
      </c>
      <c r="M4156" t="str">
        <f t="shared" si="195"/>
        <v>PS2</v>
      </c>
      <c r="N4156" t="str">
        <f t="shared" si="196"/>
        <v>X-Men: Next Dimension (PS2)</v>
      </c>
    </row>
    <row r="4157" spans="1:14" x14ac:dyDescent="0.35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  <c r="L4157" t="str">
        <f t="shared" si="194"/>
        <v>Niche</v>
      </c>
      <c r="M4157" t="str">
        <f t="shared" si="195"/>
        <v>X36</v>
      </c>
      <c r="N4157" t="str">
        <f t="shared" si="196"/>
        <v>Street Fighter X Tekken (X360)</v>
      </c>
    </row>
    <row r="4158" spans="1:14" x14ac:dyDescent="0.35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  <c r="L4158" t="str">
        <f t="shared" si="194"/>
        <v>Niche</v>
      </c>
      <c r="M4158" t="str">
        <f t="shared" si="195"/>
        <v>PS2</v>
      </c>
      <c r="N4158" t="str">
        <f t="shared" si="196"/>
        <v>The Godfather (JP sales) (PS2)</v>
      </c>
    </row>
    <row r="4159" spans="1:14" x14ac:dyDescent="0.35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  <c r="L4159" t="str">
        <f t="shared" si="194"/>
        <v>Niche</v>
      </c>
      <c r="M4159" t="str">
        <f t="shared" si="195"/>
        <v>Wii</v>
      </c>
      <c r="N4159" t="str">
        <f t="shared" si="196"/>
        <v>MySims Racing (Wii)</v>
      </c>
    </row>
    <row r="4160" spans="1:14" x14ac:dyDescent="0.35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  <c r="L4160" t="str">
        <f t="shared" si="194"/>
        <v>Niche</v>
      </c>
      <c r="M4160" t="str">
        <f t="shared" si="195"/>
        <v>DS</v>
      </c>
      <c r="N4160" t="str">
        <f t="shared" si="196"/>
        <v>Hamsterz Life (DS)</v>
      </c>
    </row>
    <row r="4161" spans="1:14" x14ac:dyDescent="0.35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  <c r="L4161" t="str">
        <f t="shared" si="194"/>
        <v>Niche</v>
      </c>
      <c r="M4161" t="str">
        <f t="shared" si="195"/>
        <v>X36</v>
      </c>
      <c r="N4161" t="str">
        <f t="shared" si="196"/>
        <v>Dragon Age Origins: Awakening (X360)</v>
      </c>
    </row>
    <row r="4162" spans="1:14" x14ac:dyDescent="0.35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  <c r="L4162" t="str">
        <f t="shared" ref="L4162:L4225" si="197">IF(K4162 &gt; 10, "Blockbuster", IF(K4162 &gt; 1, "Standard", "Niche"))</f>
        <v>Niche</v>
      </c>
      <c r="M4162" t="str">
        <f t="shared" ref="M4162:M4225" si="198">LEFT(C4162, 3)</f>
        <v>SNE</v>
      </c>
      <c r="N4162" t="str">
        <f t="shared" ref="N4162:N4225" si="199">CONCATENATE(B4162, " ", "(", C4162, ")")</f>
        <v>Super Puyo Puyo 2 (SNES)</v>
      </c>
    </row>
    <row r="4163" spans="1:14" x14ac:dyDescent="0.35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  <c r="L4163" t="str">
        <f t="shared" si="197"/>
        <v>Niche</v>
      </c>
      <c r="M4163" t="str">
        <f t="shared" si="198"/>
        <v>PS</v>
      </c>
      <c r="N4163" t="str">
        <f t="shared" si="199"/>
        <v>Gauntlet Legends (PS)</v>
      </c>
    </row>
    <row r="4164" spans="1:14" x14ac:dyDescent="0.35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  <c r="L4164" t="str">
        <f t="shared" si="197"/>
        <v>Niche</v>
      </c>
      <c r="M4164" t="str">
        <f t="shared" si="198"/>
        <v>DS</v>
      </c>
      <c r="N4164" t="str">
        <f t="shared" si="199"/>
        <v>Castlevania: Dawn of Sorrow (DS)</v>
      </c>
    </row>
    <row r="4165" spans="1:14" x14ac:dyDescent="0.35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  <c r="L4165" t="str">
        <f t="shared" si="197"/>
        <v>Niche</v>
      </c>
      <c r="M4165" t="str">
        <f t="shared" si="198"/>
        <v>PS3</v>
      </c>
      <c r="N4165" t="str">
        <f t="shared" si="199"/>
        <v>Naruto Shippuden: Ultimate Ninja Storm Revolution (PS3)</v>
      </c>
    </row>
    <row r="4166" spans="1:14" x14ac:dyDescent="0.35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  <c r="L4166" t="str">
        <f t="shared" si="197"/>
        <v>Niche</v>
      </c>
      <c r="M4166" t="str">
        <f t="shared" si="198"/>
        <v>PS3</v>
      </c>
      <c r="N4166" t="str">
        <f t="shared" si="199"/>
        <v>Deadpool (PS3)</v>
      </c>
    </row>
    <row r="4167" spans="1:14" x14ac:dyDescent="0.35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  <c r="L4167" t="str">
        <f t="shared" si="197"/>
        <v>Niche</v>
      </c>
      <c r="M4167" t="str">
        <f t="shared" si="198"/>
        <v>PS</v>
      </c>
      <c r="N4167" t="str">
        <f t="shared" si="199"/>
        <v>WipEout (PS)</v>
      </c>
    </row>
    <row r="4168" spans="1:14" x14ac:dyDescent="0.35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  <c r="L4168" t="str">
        <f t="shared" si="197"/>
        <v>Niche</v>
      </c>
      <c r="M4168" t="str">
        <f t="shared" si="198"/>
        <v>PS2</v>
      </c>
      <c r="N4168" t="str">
        <f t="shared" si="199"/>
        <v>ICO (PS2)</v>
      </c>
    </row>
    <row r="4169" spans="1:14" x14ac:dyDescent="0.35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  <c r="L4169" t="str">
        <f t="shared" si="197"/>
        <v>Niche</v>
      </c>
      <c r="M4169" t="str">
        <f t="shared" si="198"/>
        <v>PS3</v>
      </c>
      <c r="N4169" t="str">
        <f t="shared" si="199"/>
        <v>Silent Hill: Downpour (PS3)</v>
      </c>
    </row>
    <row r="4170" spans="1:14" x14ac:dyDescent="0.35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  <c r="L4170" t="str">
        <f t="shared" si="197"/>
        <v>Niche</v>
      </c>
      <c r="M4170" t="str">
        <f t="shared" si="198"/>
        <v>X36</v>
      </c>
      <c r="N4170" t="str">
        <f t="shared" si="199"/>
        <v>2014 FIFA World Cup Brazil (X360)</v>
      </c>
    </row>
    <row r="4171" spans="1:14" x14ac:dyDescent="0.35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  <c r="L4171" t="str">
        <f t="shared" si="197"/>
        <v>Niche</v>
      </c>
      <c r="M4171" t="str">
        <f t="shared" si="198"/>
        <v>Wii</v>
      </c>
      <c r="N4171" t="str">
        <f t="shared" si="199"/>
        <v>WWE SmackDown vs. Raw 2011 (Wii)</v>
      </c>
    </row>
    <row r="4172" spans="1:14" x14ac:dyDescent="0.35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  <c r="L4172" t="str">
        <f t="shared" si="197"/>
        <v>Niche</v>
      </c>
      <c r="M4172" t="str">
        <f t="shared" si="198"/>
        <v>Wii</v>
      </c>
      <c r="N4172" t="str">
        <f t="shared" si="199"/>
        <v>Dragon Quest 25 Shuunen Kinin: Famicom &amp; Super Famicom Dragon Quest I-II-III (Wii)</v>
      </c>
    </row>
    <row r="4173" spans="1:14" x14ac:dyDescent="0.35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  <c r="L4173" t="str">
        <f t="shared" si="197"/>
        <v>Niche</v>
      </c>
      <c r="M4173" t="str">
        <f t="shared" si="198"/>
        <v>PS2</v>
      </c>
      <c r="N4173" t="str">
        <f t="shared" si="199"/>
        <v>Victorious Boxers: Ippo's Road to Glory (PS2)</v>
      </c>
    </row>
    <row r="4174" spans="1:14" x14ac:dyDescent="0.35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  <c r="L4174" t="str">
        <f t="shared" si="197"/>
        <v>Niche</v>
      </c>
      <c r="M4174" t="str">
        <f t="shared" si="198"/>
        <v>Wii</v>
      </c>
      <c r="N4174" t="str">
        <f t="shared" si="199"/>
        <v>Petz Sports (Wii)</v>
      </c>
    </row>
    <row r="4175" spans="1:14" x14ac:dyDescent="0.35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  <c r="L4175" t="str">
        <f t="shared" si="197"/>
        <v>Niche</v>
      </c>
      <c r="M4175" t="str">
        <f t="shared" si="198"/>
        <v>Wii</v>
      </c>
      <c r="N4175" t="str">
        <f t="shared" si="199"/>
        <v>Lego Batman 3: Beyond Gotham (WiiU)</v>
      </c>
    </row>
    <row r="4176" spans="1:14" x14ac:dyDescent="0.35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  <c r="L4176" t="str">
        <f t="shared" si="197"/>
        <v>Niche</v>
      </c>
      <c r="M4176" t="str">
        <f t="shared" si="198"/>
        <v>GBA</v>
      </c>
      <c r="N4176" t="str">
        <f t="shared" si="199"/>
        <v>Densetsu no Stafi (GBA)</v>
      </c>
    </row>
    <row r="4177" spans="1:14" x14ac:dyDescent="0.35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  <c r="L4177" t="str">
        <f t="shared" si="197"/>
        <v>Niche</v>
      </c>
      <c r="M4177" t="str">
        <f t="shared" si="198"/>
        <v>PS2</v>
      </c>
      <c r="N4177" t="str">
        <f t="shared" si="199"/>
        <v>Valkyrie Profile 2: Silmeria (PS2)</v>
      </c>
    </row>
    <row r="4178" spans="1:14" x14ac:dyDescent="0.35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  <c r="L4178" t="str">
        <f t="shared" si="197"/>
        <v>Niche</v>
      </c>
      <c r="M4178" t="str">
        <f t="shared" si="198"/>
        <v>PS2</v>
      </c>
      <c r="N4178" t="str">
        <f t="shared" si="199"/>
        <v>Hot Wheels Velocity X (PS2)</v>
      </c>
    </row>
    <row r="4179" spans="1:14" x14ac:dyDescent="0.35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  <c r="L4179" t="str">
        <f t="shared" si="197"/>
        <v>Niche</v>
      </c>
      <c r="M4179" t="str">
        <f t="shared" si="198"/>
        <v>X36</v>
      </c>
      <c r="N4179" t="str">
        <f t="shared" si="199"/>
        <v>Shadowrun (X360)</v>
      </c>
    </row>
    <row r="4180" spans="1:14" x14ac:dyDescent="0.35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  <c r="L4180" t="str">
        <f t="shared" si="197"/>
        <v>Niche</v>
      </c>
      <c r="M4180" t="str">
        <f t="shared" si="198"/>
        <v>PSV</v>
      </c>
      <c r="N4180" t="str">
        <f t="shared" si="199"/>
        <v>FIFA Soccer 13 (PSV)</v>
      </c>
    </row>
    <row r="4181" spans="1:14" x14ac:dyDescent="0.35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  <c r="L4181" t="str">
        <f t="shared" si="197"/>
        <v>Niche</v>
      </c>
      <c r="M4181" t="str">
        <f t="shared" si="198"/>
        <v>PSV</v>
      </c>
      <c r="N4181" t="str">
        <f t="shared" si="199"/>
        <v>Virtua Tennis 4: World Tour (PSV)</v>
      </c>
    </row>
    <row r="4182" spans="1:14" x14ac:dyDescent="0.35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  <c r="L4182" t="str">
        <f t="shared" si="197"/>
        <v>Niche</v>
      </c>
      <c r="M4182" t="str">
        <f t="shared" si="198"/>
        <v>PC</v>
      </c>
      <c r="N4182" t="str">
        <f t="shared" si="199"/>
        <v>Warhammer 40,000: Dawn of War II (PC)</v>
      </c>
    </row>
    <row r="4183" spans="1:14" x14ac:dyDescent="0.35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  <c r="L4183" t="str">
        <f t="shared" si="197"/>
        <v>Niche</v>
      </c>
      <c r="M4183" t="str">
        <f t="shared" si="198"/>
        <v>PSP</v>
      </c>
      <c r="N4183" t="str">
        <f t="shared" si="199"/>
        <v>Crazy Taxi: Fare Wars (PSP)</v>
      </c>
    </row>
    <row r="4184" spans="1:14" x14ac:dyDescent="0.35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  <c r="L4184" t="str">
        <f t="shared" si="197"/>
        <v>Niche</v>
      </c>
      <c r="M4184" t="str">
        <f t="shared" si="198"/>
        <v>DS</v>
      </c>
      <c r="N4184" t="str">
        <f t="shared" si="199"/>
        <v>Clash of Elementalists (DS)</v>
      </c>
    </row>
    <row r="4185" spans="1:14" x14ac:dyDescent="0.35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  <c r="L4185" t="str">
        <f t="shared" si="197"/>
        <v>Niche</v>
      </c>
      <c r="M4185" t="str">
        <f t="shared" si="198"/>
        <v>DS</v>
      </c>
      <c r="N4185" t="str">
        <f t="shared" si="199"/>
        <v>Spider-Man 3 (DS)</v>
      </c>
    </row>
    <row r="4186" spans="1:14" x14ac:dyDescent="0.35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  <c r="L4186" t="str">
        <f t="shared" si="197"/>
        <v>Niche</v>
      </c>
      <c r="M4186" t="str">
        <f t="shared" si="198"/>
        <v>PS3</v>
      </c>
      <c r="N4186" t="str">
        <f t="shared" si="199"/>
        <v>Disney Infinity 3.0 (PS3)</v>
      </c>
    </row>
    <row r="4187" spans="1:14" x14ac:dyDescent="0.35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  <c r="L4187" t="str">
        <f t="shared" si="197"/>
        <v>Niche</v>
      </c>
      <c r="M4187" t="str">
        <f t="shared" si="198"/>
        <v>PS2</v>
      </c>
      <c r="N4187" t="str">
        <f t="shared" si="199"/>
        <v>L.A. Rush (PS2)</v>
      </c>
    </row>
    <row r="4188" spans="1:14" x14ac:dyDescent="0.35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  <c r="L4188" t="str">
        <f t="shared" si="197"/>
        <v>Niche</v>
      </c>
      <c r="M4188" t="str">
        <f t="shared" si="198"/>
        <v>N64</v>
      </c>
      <c r="N4188" t="str">
        <f t="shared" si="199"/>
        <v>Bomberman Hero (N64)</v>
      </c>
    </row>
    <row r="4189" spans="1:14" x14ac:dyDescent="0.35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  <c r="L4189" t="str">
        <f t="shared" si="197"/>
        <v>Niche</v>
      </c>
      <c r="M4189" t="str">
        <f t="shared" si="198"/>
        <v>N64</v>
      </c>
      <c r="N4189" t="str">
        <f t="shared" si="199"/>
        <v>Automobili Lamborghini (N64)</v>
      </c>
    </row>
    <row r="4190" spans="1:14" x14ac:dyDescent="0.35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  <c r="L4190" t="str">
        <f t="shared" si="197"/>
        <v>Niche</v>
      </c>
      <c r="M4190" t="str">
        <f t="shared" si="198"/>
        <v>N64</v>
      </c>
      <c r="N4190" t="str">
        <f t="shared" si="199"/>
        <v>Quest 64 (N64)</v>
      </c>
    </row>
    <row r="4191" spans="1:14" x14ac:dyDescent="0.35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  <c r="L4191" t="str">
        <f t="shared" si="197"/>
        <v>Niche</v>
      </c>
      <c r="M4191" t="str">
        <f t="shared" si="198"/>
        <v>PS</v>
      </c>
      <c r="N4191" t="str">
        <f t="shared" si="199"/>
        <v>Momotarou Dentetsu V (PS)</v>
      </c>
    </row>
    <row r="4192" spans="1:14" x14ac:dyDescent="0.35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  <c r="L4192" t="str">
        <f t="shared" si="197"/>
        <v>Niche</v>
      </c>
      <c r="M4192" t="str">
        <f t="shared" si="198"/>
        <v>N64</v>
      </c>
      <c r="N4192" t="str">
        <f t="shared" si="199"/>
        <v>Doom 64 (N64)</v>
      </c>
    </row>
    <row r="4193" spans="1:14" x14ac:dyDescent="0.35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  <c r="L4193" t="str">
        <f t="shared" si="197"/>
        <v>Niche</v>
      </c>
      <c r="M4193" t="str">
        <f t="shared" si="198"/>
        <v>Wii</v>
      </c>
      <c r="N4193" t="str">
        <f t="shared" si="199"/>
        <v>Boom Blox Bash Party (Wii)</v>
      </c>
    </row>
    <row r="4194" spans="1:14" x14ac:dyDescent="0.35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  <c r="L4194" t="str">
        <f t="shared" si="197"/>
        <v>Niche</v>
      </c>
      <c r="M4194" t="str">
        <f t="shared" si="198"/>
        <v>PC</v>
      </c>
      <c r="N4194" t="str">
        <f t="shared" si="199"/>
        <v>The Sims 3: Ambitions (PC)</v>
      </c>
    </row>
    <row r="4195" spans="1:14" x14ac:dyDescent="0.35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  <c r="L4195" t="str">
        <f t="shared" si="197"/>
        <v>Niche</v>
      </c>
      <c r="M4195" t="str">
        <f t="shared" si="198"/>
        <v>X36</v>
      </c>
      <c r="N4195" t="str">
        <f t="shared" si="199"/>
        <v>Dead or Alive 4 (X360)</v>
      </c>
    </row>
    <row r="4196" spans="1:14" x14ac:dyDescent="0.35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  <c r="L4196" t="str">
        <f t="shared" si="197"/>
        <v>Niche</v>
      </c>
      <c r="M4196" t="str">
        <f t="shared" si="198"/>
        <v>260</v>
      </c>
      <c r="N4196" t="str">
        <f t="shared" si="199"/>
        <v>Commando (2600)</v>
      </c>
    </row>
    <row r="4197" spans="1:14" x14ac:dyDescent="0.35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  <c r="L4197" t="str">
        <f t="shared" si="197"/>
        <v>Niche</v>
      </c>
      <c r="M4197" t="str">
        <f t="shared" si="198"/>
        <v>X36</v>
      </c>
      <c r="N4197" t="str">
        <f t="shared" si="199"/>
        <v>Rise of Nightmares (X360)</v>
      </c>
    </row>
    <row r="4198" spans="1:14" x14ac:dyDescent="0.35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  <c r="L4198" t="str">
        <f t="shared" si="197"/>
        <v>Niche</v>
      </c>
      <c r="M4198" t="str">
        <f t="shared" si="198"/>
        <v>Wii</v>
      </c>
      <c r="N4198" t="str">
        <f t="shared" si="199"/>
        <v>The Princess and the Frog (Wii)</v>
      </c>
    </row>
    <row r="4199" spans="1:14" x14ac:dyDescent="0.35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  <c r="L4199" t="str">
        <f t="shared" si="197"/>
        <v>Niche</v>
      </c>
      <c r="M4199" t="str">
        <f t="shared" si="198"/>
        <v>PS2</v>
      </c>
      <c r="N4199" t="str">
        <f t="shared" si="199"/>
        <v>NBA Ballers: Phenom (PS2)</v>
      </c>
    </row>
    <row r="4200" spans="1:14" x14ac:dyDescent="0.35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  <c r="L4200" t="str">
        <f t="shared" si="197"/>
        <v>Niche</v>
      </c>
      <c r="M4200" t="str">
        <f t="shared" si="198"/>
        <v>XB</v>
      </c>
      <c r="N4200" t="str">
        <f t="shared" si="199"/>
        <v>Need for Speed Carbon (XB)</v>
      </c>
    </row>
    <row r="4201" spans="1:14" x14ac:dyDescent="0.35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  <c r="L4201" t="str">
        <f t="shared" si="197"/>
        <v>Niche</v>
      </c>
      <c r="M4201" t="str">
        <f t="shared" si="198"/>
        <v>Wii</v>
      </c>
      <c r="N4201" t="str">
        <f t="shared" si="199"/>
        <v>Tiger Woods PGA Tour 07 (Wii)</v>
      </c>
    </row>
    <row r="4202" spans="1:14" x14ac:dyDescent="0.35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  <c r="L4202" t="str">
        <f t="shared" si="197"/>
        <v>Niche</v>
      </c>
      <c r="M4202" t="str">
        <f t="shared" si="198"/>
        <v>XOn</v>
      </c>
      <c r="N4202" t="str">
        <f t="shared" si="199"/>
        <v>NHL 16 (XOne)</v>
      </c>
    </row>
    <row r="4203" spans="1:14" x14ac:dyDescent="0.35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  <c r="L4203" t="str">
        <f t="shared" si="197"/>
        <v>Niche</v>
      </c>
      <c r="M4203" t="str">
        <f t="shared" si="198"/>
        <v>PC</v>
      </c>
      <c r="N4203" t="str">
        <f t="shared" si="199"/>
        <v>FIFA 12 (PC)</v>
      </c>
    </row>
    <row r="4204" spans="1:14" x14ac:dyDescent="0.35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  <c r="L4204" t="str">
        <f t="shared" si="197"/>
        <v>Niche</v>
      </c>
      <c r="M4204" t="str">
        <f t="shared" si="198"/>
        <v>PS</v>
      </c>
      <c r="N4204" t="str">
        <f t="shared" si="199"/>
        <v>MTV Music Generator (PS)</v>
      </c>
    </row>
    <row r="4205" spans="1:14" x14ac:dyDescent="0.35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  <c r="L4205" t="str">
        <f t="shared" si="197"/>
        <v>Niche</v>
      </c>
      <c r="M4205" t="str">
        <f t="shared" si="198"/>
        <v>DS</v>
      </c>
      <c r="N4205" t="str">
        <f t="shared" si="199"/>
        <v>Spider-Man: Friend or Foe (DS)</v>
      </c>
    </row>
    <row r="4206" spans="1:14" x14ac:dyDescent="0.35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  <c r="L4206" t="str">
        <f t="shared" si="197"/>
        <v>Niche</v>
      </c>
      <c r="M4206" t="str">
        <f t="shared" si="198"/>
        <v>X36</v>
      </c>
      <c r="N4206" t="str">
        <f t="shared" si="199"/>
        <v>Major League Baseball 2K13 (X360)</v>
      </c>
    </row>
    <row r="4207" spans="1:14" x14ac:dyDescent="0.35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  <c r="L4207" t="str">
        <f t="shared" si="197"/>
        <v>Niche</v>
      </c>
      <c r="M4207" t="str">
        <f t="shared" si="198"/>
        <v>SNE</v>
      </c>
      <c r="N4207" t="str">
        <f t="shared" si="199"/>
        <v>Super Momotarou Dentetsu DX (SNES)</v>
      </c>
    </row>
    <row r="4208" spans="1:14" x14ac:dyDescent="0.35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  <c r="L4208" t="str">
        <f t="shared" si="197"/>
        <v>Niche</v>
      </c>
      <c r="M4208" t="str">
        <f t="shared" si="198"/>
        <v>PS2</v>
      </c>
      <c r="N4208" t="str">
        <f t="shared" si="199"/>
        <v>World Soccer Winning Eleven 8: Liveware Evolution (PS2)</v>
      </c>
    </row>
    <row r="4209" spans="1:14" x14ac:dyDescent="0.35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  <c r="L4209" t="str">
        <f t="shared" si="197"/>
        <v>Niche</v>
      </c>
      <c r="M4209" t="str">
        <f t="shared" si="198"/>
        <v>PC</v>
      </c>
      <c r="N4209" t="str">
        <f t="shared" si="199"/>
        <v>The Sims 3: Outdoor Living Stuff (PC)</v>
      </c>
    </row>
    <row r="4210" spans="1:14" x14ac:dyDescent="0.35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  <c r="L4210" t="str">
        <f t="shared" si="197"/>
        <v>Niche</v>
      </c>
      <c r="M4210" t="str">
        <f t="shared" si="198"/>
        <v>PS2</v>
      </c>
      <c r="N4210" t="str">
        <f t="shared" si="199"/>
        <v>Cars: Race-O-Rama (PS2)</v>
      </c>
    </row>
    <row r="4211" spans="1:14" x14ac:dyDescent="0.35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  <c r="L4211" t="str">
        <f t="shared" si="197"/>
        <v>Niche</v>
      </c>
      <c r="M4211" t="str">
        <f t="shared" si="198"/>
        <v>PS2</v>
      </c>
      <c r="N4211" t="str">
        <f t="shared" si="199"/>
        <v>Downhill Domination (PS2)</v>
      </c>
    </row>
    <row r="4212" spans="1:14" x14ac:dyDescent="0.35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  <c r="L4212" t="str">
        <f t="shared" si="197"/>
        <v>Niche</v>
      </c>
      <c r="M4212" t="str">
        <f t="shared" si="198"/>
        <v>X36</v>
      </c>
      <c r="N4212" t="str">
        <f t="shared" si="199"/>
        <v>NHL 15 (X360)</v>
      </c>
    </row>
    <row r="4213" spans="1:14" x14ac:dyDescent="0.35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  <c r="L4213" t="str">
        <f t="shared" si="197"/>
        <v>Niche</v>
      </c>
      <c r="M4213" t="str">
        <f t="shared" si="198"/>
        <v>GBA</v>
      </c>
      <c r="N4213" t="str">
        <f t="shared" si="199"/>
        <v>Pirates of the Caribbean: Dead Man's Chest (GBA)</v>
      </c>
    </row>
    <row r="4214" spans="1:14" x14ac:dyDescent="0.35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  <c r="L4214" t="str">
        <f t="shared" si="197"/>
        <v>Niche</v>
      </c>
      <c r="M4214" t="str">
        <f t="shared" si="198"/>
        <v>PS2</v>
      </c>
      <c r="N4214" t="str">
        <f t="shared" si="199"/>
        <v>World Series of Poker (PS2)</v>
      </c>
    </row>
    <row r="4215" spans="1:14" x14ac:dyDescent="0.35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  <c r="L4215" t="str">
        <f t="shared" si="197"/>
        <v>Niche</v>
      </c>
      <c r="M4215" t="str">
        <f t="shared" si="198"/>
        <v>3DS</v>
      </c>
      <c r="N4215" t="str">
        <f t="shared" si="199"/>
        <v>Inazuma Eleven Go 2: Chrono Stone (3DS)</v>
      </c>
    </row>
    <row r="4216" spans="1:14" x14ac:dyDescent="0.35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  <c r="L4216" t="str">
        <f t="shared" si="197"/>
        <v>Niche</v>
      </c>
      <c r="M4216" t="str">
        <f t="shared" si="198"/>
        <v>PS</v>
      </c>
      <c r="N4216" t="str">
        <f t="shared" si="199"/>
        <v>NHL 97 (PS)</v>
      </c>
    </row>
    <row r="4217" spans="1:14" x14ac:dyDescent="0.35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  <c r="L4217" t="str">
        <f t="shared" si="197"/>
        <v>Niche</v>
      </c>
      <c r="M4217" t="str">
        <f t="shared" si="198"/>
        <v>Wii</v>
      </c>
      <c r="N4217" t="str">
        <f t="shared" si="199"/>
        <v>We Sing Encore (Wii)</v>
      </c>
    </row>
    <row r="4218" spans="1:14" x14ac:dyDescent="0.35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  <c r="L4218" t="str">
        <f t="shared" si="197"/>
        <v>Niche</v>
      </c>
      <c r="M4218" t="str">
        <f t="shared" si="198"/>
        <v>GBA</v>
      </c>
      <c r="N4218" t="str">
        <f t="shared" si="199"/>
        <v>Kong: The 8th Wonder of the World (GBA)</v>
      </c>
    </row>
    <row r="4219" spans="1:14" x14ac:dyDescent="0.35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  <c r="L4219" t="str">
        <f t="shared" si="197"/>
        <v>Niche</v>
      </c>
      <c r="M4219" t="str">
        <f t="shared" si="198"/>
        <v>PS3</v>
      </c>
      <c r="N4219" t="str">
        <f t="shared" si="199"/>
        <v>MX vs. ATV: Alive (PS3)</v>
      </c>
    </row>
    <row r="4220" spans="1:14" x14ac:dyDescent="0.35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  <c r="L4220" t="str">
        <f t="shared" si="197"/>
        <v>Niche</v>
      </c>
      <c r="M4220" t="str">
        <f t="shared" si="198"/>
        <v>DS</v>
      </c>
      <c r="N4220" t="str">
        <f t="shared" si="199"/>
        <v>Mega Man Star Force 3: Black Ace / Red Joker (DS)</v>
      </c>
    </row>
    <row r="4221" spans="1:14" x14ac:dyDescent="0.35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  <c r="L4221" t="str">
        <f t="shared" si="197"/>
        <v>Niche</v>
      </c>
      <c r="M4221" t="str">
        <f t="shared" si="198"/>
        <v>DS</v>
      </c>
      <c r="N4221" t="str">
        <f t="shared" si="199"/>
        <v>Crayola: Treasure Adventures (DS)</v>
      </c>
    </row>
    <row r="4222" spans="1:14" x14ac:dyDescent="0.35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  <c r="L4222" t="str">
        <f t="shared" si="197"/>
        <v>Niche</v>
      </c>
      <c r="M4222" t="str">
        <f t="shared" si="198"/>
        <v>PS2</v>
      </c>
      <c r="N4222" t="str">
        <f t="shared" si="199"/>
        <v>Godzilla: Save the Earth (PS2)</v>
      </c>
    </row>
    <row r="4223" spans="1:14" x14ac:dyDescent="0.35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  <c r="L4223" t="str">
        <f t="shared" si="197"/>
        <v>Niche</v>
      </c>
      <c r="M4223" t="str">
        <f t="shared" si="198"/>
        <v>GC</v>
      </c>
      <c r="N4223" t="str">
        <f t="shared" si="199"/>
        <v>Dance Dance Revolution: Mario Mix (GC)</v>
      </c>
    </row>
    <row r="4224" spans="1:14" x14ac:dyDescent="0.35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  <c r="L4224" t="str">
        <f t="shared" si="197"/>
        <v>Niche</v>
      </c>
      <c r="M4224" t="str">
        <f t="shared" si="198"/>
        <v>GC</v>
      </c>
      <c r="N4224" t="str">
        <f t="shared" si="199"/>
        <v>Metal Gear Solid: The Twin Snakes (GC)</v>
      </c>
    </row>
    <row r="4225" spans="1:14" x14ac:dyDescent="0.35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  <c r="L4225" t="str">
        <f t="shared" si="197"/>
        <v>Niche</v>
      </c>
      <c r="M4225" t="str">
        <f t="shared" si="198"/>
        <v>DS</v>
      </c>
      <c r="N4225" t="str">
        <f t="shared" si="199"/>
        <v>Imagine: Figure Skater (US sales) (DS)</v>
      </c>
    </row>
    <row r="4226" spans="1:14" x14ac:dyDescent="0.35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  <c r="L4226" t="str">
        <f t="shared" ref="L4226:L4289" si="200">IF(K4226 &gt; 10, "Blockbuster", IF(K4226 &gt; 1, "Standard", "Niche"))</f>
        <v>Niche</v>
      </c>
      <c r="M4226" t="str">
        <f t="shared" ref="M4226:M4289" si="201">LEFT(C4226, 3)</f>
        <v>PS2</v>
      </c>
      <c r="N4226" t="str">
        <f t="shared" ref="N4226:N4289" si="202">CONCATENATE(B4226, " ", "(", C4226, ")")</f>
        <v>Mat Hoffman's Pro BMX 2 (PS2)</v>
      </c>
    </row>
    <row r="4227" spans="1:14" x14ac:dyDescent="0.35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  <c r="L4227" t="str">
        <f t="shared" si="200"/>
        <v>Niche</v>
      </c>
      <c r="M4227" t="str">
        <f t="shared" si="201"/>
        <v>PS2</v>
      </c>
      <c r="N4227" t="str">
        <f t="shared" si="202"/>
        <v>Metal Gear Solid: The Essential Collection (PS2)</v>
      </c>
    </row>
    <row r="4228" spans="1:14" x14ac:dyDescent="0.35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  <c r="L4228" t="str">
        <f t="shared" si="200"/>
        <v>Niche</v>
      </c>
      <c r="M4228" t="str">
        <f t="shared" si="201"/>
        <v>DS</v>
      </c>
      <c r="N4228" t="str">
        <f t="shared" si="202"/>
        <v>The Legend of Spyro: Dawn of the Dragon (DS)</v>
      </c>
    </row>
    <row r="4229" spans="1:14" x14ac:dyDescent="0.35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  <c r="L4229" t="str">
        <f t="shared" si="200"/>
        <v>Niche</v>
      </c>
      <c r="M4229" t="str">
        <f t="shared" si="201"/>
        <v>GBA</v>
      </c>
      <c r="N4229" t="str">
        <f t="shared" si="202"/>
        <v>Iridion 3D (GBA)</v>
      </c>
    </row>
    <row r="4230" spans="1:14" x14ac:dyDescent="0.35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  <c r="L4230" t="str">
        <f t="shared" si="200"/>
        <v>Niche</v>
      </c>
      <c r="M4230" t="str">
        <f t="shared" si="201"/>
        <v>PS3</v>
      </c>
      <c r="N4230" t="str">
        <f t="shared" si="202"/>
        <v>MX vs. ATV Untamed (PS3)</v>
      </c>
    </row>
    <row r="4231" spans="1:14" x14ac:dyDescent="0.35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  <c r="L4231" t="str">
        <f t="shared" si="200"/>
        <v>Niche</v>
      </c>
      <c r="M4231" t="str">
        <f t="shared" si="201"/>
        <v>GBA</v>
      </c>
      <c r="N4231" t="str">
        <f t="shared" si="202"/>
        <v>Classic NES Series: Pac-Man (GBA)</v>
      </c>
    </row>
    <row r="4232" spans="1:14" x14ac:dyDescent="0.35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  <c r="L4232" t="str">
        <f t="shared" si="200"/>
        <v>Niche</v>
      </c>
      <c r="M4232" t="str">
        <f t="shared" si="201"/>
        <v>XB</v>
      </c>
      <c r="N4232" t="str">
        <f t="shared" si="202"/>
        <v>Destroy All Humans! (XB)</v>
      </c>
    </row>
    <row r="4233" spans="1:14" x14ac:dyDescent="0.35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  <c r="L4233" t="str">
        <f t="shared" si="200"/>
        <v>Niche</v>
      </c>
      <c r="M4233" t="str">
        <f t="shared" si="201"/>
        <v>GBA</v>
      </c>
      <c r="N4233" t="str">
        <f t="shared" si="202"/>
        <v>Dragon Ball Z: Collectible Card Game (GBA)</v>
      </c>
    </row>
    <row r="4234" spans="1:14" x14ac:dyDescent="0.35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  <c r="L4234" t="str">
        <f t="shared" si="200"/>
        <v>Niche</v>
      </c>
      <c r="M4234" t="str">
        <f t="shared" si="201"/>
        <v>260</v>
      </c>
      <c r="N4234" t="str">
        <f t="shared" si="202"/>
        <v>Circus Atari (2600)</v>
      </c>
    </row>
    <row r="4235" spans="1:14" x14ac:dyDescent="0.35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  <c r="L4235" t="str">
        <f t="shared" si="200"/>
        <v>Niche</v>
      </c>
      <c r="M4235" t="str">
        <f t="shared" si="201"/>
        <v>Wii</v>
      </c>
      <c r="N4235" t="str">
        <f t="shared" si="202"/>
        <v>Country Dance 2 (Wii)</v>
      </c>
    </row>
    <row r="4236" spans="1:14" x14ac:dyDescent="0.35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  <c r="L4236" t="str">
        <f t="shared" si="200"/>
        <v>Niche</v>
      </c>
      <c r="M4236" t="str">
        <f t="shared" si="201"/>
        <v>PS</v>
      </c>
      <c r="N4236" t="str">
        <f t="shared" si="202"/>
        <v>Razor Freestyle Scooter (PS)</v>
      </c>
    </row>
    <row r="4237" spans="1:14" x14ac:dyDescent="0.35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  <c r="L4237" t="str">
        <f t="shared" si="200"/>
        <v>Niche</v>
      </c>
      <c r="M4237" t="str">
        <f t="shared" si="201"/>
        <v>Wii</v>
      </c>
      <c r="N4237" t="str">
        <f t="shared" si="202"/>
        <v>Crash of the Titans (Wii)</v>
      </c>
    </row>
    <row r="4238" spans="1:14" x14ac:dyDescent="0.35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  <c r="L4238" t="str">
        <f t="shared" si="200"/>
        <v>Niche</v>
      </c>
      <c r="M4238" t="str">
        <f t="shared" si="201"/>
        <v>PS3</v>
      </c>
      <c r="N4238" t="str">
        <f t="shared" si="202"/>
        <v>F.E.A.R. 3 (PS3)</v>
      </c>
    </row>
    <row r="4239" spans="1:14" x14ac:dyDescent="0.35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  <c r="L4239" t="str">
        <f t="shared" si="200"/>
        <v>Niche</v>
      </c>
      <c r="M4239" t="str">
        <f t="shared" si="201"/>
        <v>GBA</v>
      </c>
      <c r="N4239" t="str">
        <f t="shared" si="202"/>
        <v>Disney's Kim Possible 3: Team Possible (GBA)</v>
      </c>
    </row>
    <row r="4240" spans="1:14" x14ac:dyDescent="0.35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  <c r="L4240" t="str">
        <f t="shared" si="200"/>
        <v>Niche</v>
      </c>
      <c r="M4240" t="str">
        <f t="shared" si="201"/>
        <v>PS2</v>
      </c>
      <c r="N4240" t="str">
        <f t="shared" si="202"/>
        <v>Rygar: The Legendary Adventure (PS2)</v>
      </c>
    </row>
    <row r="4241" spans="1:14" x14ac:dyDescent="0.35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  <c r="L4241" t="str">
        <f t="shared" si="200"/>
        <v>Niche</v>
      </c>
      <c r="M4241" t="str">
        <f t="shared" si="201"/>
        <v>PSP</v>
      </c>
      <c r="N4241" t="str">
        <f t="shared" si="202"/>
        <v>Syphon Filter: Logan's Shadow (PSP)</v>
      </c>
    </row>
    <row r="4242" spans="1:14" x14ac:dyDescent="0.35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  <c r="L4242" t="str">
        <f t="shared" si="200"/>
        <v>Niche</v>
      </c>
      <c r="M4242" t="str">
        <f t="shared" si="201"/>
        <v>SNE</v>
      </c>
      <c r="N4242" t="str">
        <f t="shared" si="202"/>
        <v>Super Batter Up (SNES)</v>
      </c>
    </row>
    <row r="4243" spans="1:14" x14ac:dyDescent="0.35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  <c r="L4243" t="str">
        <f t="shared" si="200"/>
        <v>Niche</v>
      </c>
      <c r="M4243" t="str">
        <f t="shared" si="201"/>
        <v>PS2</v>
      </c>
      <c r="N4243" t="str">
        <f t="shared" si="202"/>
        <v>Kessen II (PS2)</v>
      </c>
    </row>
    <row r="4244" spans="1:14" x14ac:dyDescent="0.35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  <c r="L4244" t="str">
        <f t="shared" si="200"/>
        <v>Niche</v>
      </c>
      <c r="M4244" t="str">
        <f t="shared" si="201"/>
        <v>SNE</v>
      </c>
      <c r="N4244" t="str">
        <f t="shared" si="202"/>
        <v>Crayon Shin-Chan: Arashi o Yobu Enji (SNES)</v>
      </c>
    </row>
    <row r="4245" spans="1:14" x14ac:dyDescent="0.35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  <c r="L4245" t="str">
        <f t="shared" si="200"/>
        <v>Niche</v>
      </c>
      <c r="M4245" t="str">
        <f t="shared" si="201"/>
        <v>GBA</v>
      </c>
      <c r="N4245" t="str">
        <f t="shared" si="202"/>
        <v>Stuart Little 2 (GBA)</v>
      </c>
    </row>
    <row r="4246" spans="1:14" x14ac:dyDescent="0.35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  <c r="L4246" t="str">
        <f t="shared" si="200"/>
        <v>Niche</v>
      </c>
      <c r="M4246" t="str">
        <f t="shared" si="201"/>
        <v>PC</v>
      </c>
      <c r="N4246" t="str">
        <f t="shared" si="202"/>
        <v>Wolfenstein: The New Order (PC)</v>
      </c>
    </row>
    <row r="4247" spans="1:14" x14ac:dyDescent="0.35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  <c r="L4247" t="str">
        <f t="shared" si="200"/>
        <v>Niche</v>
      </c>
      <c r="M4247" t="str">
        <f t="shared" si="201"/>
        <v>PS3</v>
      </c>
      <c r="N4247" t="str">
        <f t="shared" si="202"/>
        <v>Warhammer 40,000: Space Marine (PS3)</v>
      </c>
    </row>
    <row r="4248" spans="1:14" x14ac:dyDescent="0.35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  <c r="L4248" t="str">
        <f t="shared" si="200"/>
        <v>Niche</v>
      </c>
      <c r="M4248" t="str">
        <f t="shared" si="201"/>
        <v>GBA</v>
      </c>
      <c r="N4248" t="str">
        <f t="shared" si="202"/>
        <v>Tak 2: The Staff of Dreams (GBA)</v>
      </c>
    </row>
    <row r="4249" spans="1:14" x14ac:dyDescent="0.35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  <c r="L4249" t="str">
        <f t="shared" si="200"/>
        <v>Niche</v>
      </c>
      <c r="M4249" t="str">
        <f t="shared" si="201"/>
        <v>3DS</v>
      </c>
      <c r="N4249" t="str">
        <f t="shared" si="202"/>
        <v>Art Academy: Lessons for Everyone (3DS)</v>
      </c>
    </row>
    <row r="4250" spans="1:14" x14ac:dyDescent="0.35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  <c r="L4250" t="str">
        <f t="shared" si="200"/>
        <v>Niche</v>
      </c>
      <c r="M4250" t="str">
        <f t="shared" si="201"/>
        <v>DS</v>
      </c>
      <c r="N4250" t="str">
        <f t="shared" si="202"/>
        <v>Sid Meier's Civilization Revolution (DS)</v>
      </c>
    </row>
    <row r="4251" spans="1:14" x14ac:dyDescent="0.35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  <c r="L4251" t="str">
        <f t="shared" si="200"/>
        <v>Niche</v>
      </c>
      <c r="M4251" t="str">
        <f t="shared" si="201"/>
        <v>PSP</v>
      </c>
      <c r="N4251" t="str">
        <f t="shared" si="202"/>
        <v>ATV Offroad Fury Pro (PSP)</v>
      </c>
    </row>
    <row r="4252" spans="1:14" x14ac:dyDescent="0.35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  <c r="L4252" t="str">
        <f t="shared" si="200"/>
        <v>Niche</v>
      </c>
      <c r="M4252" t="str">
        <f t="shared" si="201"/>
        <v>DS</v>
      </c>
      <c r="N4252" t="str">
        <f t="shared" si="202"/>
        <v>Dora The Explorer: Dora Saves the Snow Princess (DS)</v>
      </c>
    </row>
    <row r="4253" spans="1:14" x14ac:dyDescent="0.35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  <c r="L4253" t="str">
        <f t="shared" si="200"/>
        <v>Niche</v>
      </c>
      <c r="M4253" t="str">
        <f t="shared" si="201"/>
        <v>PS2</v>
      </c>
      <c r="N4253" t="str">
        <f t="shared" si="202"/>
        <v>SingStar Amped (PS2)</v>
      </c>
    </row>
    <row r="4254" spans="1:14" x14ac:dyDescent="0.35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  <c r="L4254" t="str">
        <f t="shared" si="200"/>
        <v>Niche</v>
      </c>
      <c r="M4254" t="str">
        <f t="shared" si="201"/>
        <v>PS2</v>
      </c>
      <c r="N4254" t="str">
        <f t="shared" si="202"/>
        <v>Brothers In Arms: Earned in Blood (PS2)</v>
      </c>
    </row>
    <row r="4255" spans="1:14" x14ac:dyDescent="0.35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  <c r="L4255" t="str">
        <f t="shared" si="200"/>
        <v>Niche</v>
      </c>
      <c r="M4255" t="str">
        <f t="shared" si="201"/>
        <v>Wii</v>
      </c>
      <c r="N4255" t="str">
        <f t="shared" si="202"/>
        <v>Walk it Out! (Wii)</v>
      </c>
    </row>
    <row r="4256" spans="1:14" x14ac:dyDescent="0.35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  <c r="L4256" t="str">
        <f t="shared" si="200"/>
        <v>Niche</v>
      </c>
      <c r="M4256" t="str">
        <f t="shared" si="201"/>
        <v>DS</v>
      </c>
      <c r="N4256" t="str">
        <f t="shared" si="202"/>
        <v>Transformers: Dark of the Moon - Autobots/Decepticons (DS)</v>
      </c>
    </row>
    <row r="4257" spans="1:14" x14ac:dyDescent="0.35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  <c r="L4257" t="str">
        <f t="shared" si="200"/>
        <v>Niche</v>
      </c>
      <c r="M4257" t="str">
        <f t="shared" si="201"/>
        <v>PS2</v>
      </c>
      <c r="N4257" t="str">
        <f t="shared" si="202"/>
        <v>Dragon Ball Z: Sagas (PS2)</v>
      </c>
    </row>
    <row r="4258" spans="1:14" x14ac:dyDescent="0.35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  <c r="L4258" t="str">
        <f t="shared" si="200"/>
        <v>Niche</v>
      </c>
      <c r="M4258" t="str">
        <f t="shared" si="201"/>
        <v>GBA</v>
      </c>
      <c r="N4258" t="str">
        <f t="shared" si="202"/>
        <v>Scooby-Doo (GBA)</v>
      </c>
    </row>
    <row r="4259" spans="1:14" x14ac:dyDescent="0.35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  <c r="L4259" t="str">
        <f t="shared" si="200"/>
        <v>Niche</v>
      </c>
      <c r="M4259" t="str">
        <f t="shared" si="201"/>
        <v>PS3</v>
      </c>
      <c r="N4259" t="str">
        <f t="shared" si="202"/>
        <v>The Legend of Spyro: Dawn of the Dragon (PS3)</v>
      </c>
    </row>
    <row r="4260" spans="1:14" x14ac:dyDescent="0.35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  <c r="L4260" t="str">
        <f t="shared" si="200"/>
        <v>Niche</v>
      </c>
      <c r="M4260" t="str">
        <f t="shared" si="201"/>
        <v>PS</v>
      </c>
      <c r="N4260" t="str">
        <f t="shared" si="202"/>
        <v>Hydro Thunder (PS)</v>
      </c>
    </row>
    <row r="4261" spans="1:14" x14ac:dyDescent="0.35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  <c r="L4261" t="str">
        <f t="shared" si="200"/>
        <v>Niche</v>
      </c>
      <c r="M4261" t="str">
        <f t="shared" si="201"/>
        <v>PSP</v>
      </c>
      <c r="N4261" t="str">
        <f t="shared" si="202"/>
        <v>Brothers In Arms: D-Day (PSP)</v>
      </c>
    </row>
    <row r="4262" spans="1:14" x14ac:dyDescent="0.35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  <c r="L4262" t="str">
        <f t="shared" si="200"/>
        <v>Niche</v>
      </c>
      <c r="M4262" t="str">
        <f t="shared" si="201"/>
        <v>DS</v>
      </c>
      <c r="N4262" t="str">
        <f t="shared" si="202"/>
        <v>American Girl: Kit Mystery Challenge! (DS)</v>
      </c>
    </row>
    <row r="4263" spans="1:14" x14ac:dyDescent="0.35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  <c r="L4263" t="str">
        <f t="shared" si="200"/>
        <v>Niche</v>
      </c>
      <c r="M4263" t="str">
        <f t="shared" si="201"/>
        <v>3DS</v>
      </c>
      <c r="N4263" t="str">
        <f t="shared" si="202"/>
        <v>Mario &amp; Sonic at the Rio 2016 Olympic Games (3DS)</v>
      </c>
    </row>
    <row r="4264" spans="1:14" x14ac:dyDescent="0.35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  <c r="L4264" t="str">
        <f t="shared" si="200"/>
        <v>Niche</v>
      </c>
      <c r="M4264" t="str">
        <f t="shared" si="201"/>
        <v>PS</v>
      </c>
      <c r="N4264" t="str">
        <f t="shared" si="202"/>
        <v>NHL FaceOff '97 (PS)</v>
      </c>
    </row>
    <row r="4265" spans="1:14" x14ac:dyDescent="0.35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  <c r="L4265" t="str">
        <f t="shared" si="200"/>
        <v>Niche</v>
      </c>
      <c r="M4265" t="str">
        <f t="shared" si="201"/>
        <v>X36</v>
      </c>
      <c r="N4265" t="str">
        <f t="shared" si="202"/>
        <v>Deadpool (X360)</v>
      </c>
    </row>
    <row r="4266" spans="1:14" x14ac:dyDescent="0.35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  <c r="L4266" t="str">
        <f t="shared" si="200"/>
        <v>Niche</v>
      </c>
      <c r="M4266" t="str">
        <f t="shared" si="201"/>
        <v>PS2</v>
      </c>
      <c r="N4266" t="str">
        <f t="shared" si="202"/>
        <v>Brothers In Arms: Road to Hill 30 (PS2)</v>
      </c>
    </row>
    <row r="4267" spans="1:14" x14ac:dyDescent="0.35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  <c r="L4267" t="str">
        <f t="shared" si="200"/>
        <v>Niche</v>
      </c>
      <c r="M4267" t="str">
        <f t="shared" si="201"/>
        <v>PS3</v>
      </c>
      <c r="N4267" t="str">
        <f t="shared" si="202"/>
        <v>Virtua Tennis 4 (PS3)</v>
      </c>
    </row>
    <row r="4268" spans="1:14" x14ac:dyDescent="0.35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  <c r="L4268" t="str">
        <f t="shared" si="200"/>
        <v>Niche</v>
      </c>
      <c r="M4268" t="str">
        <f t="shared" si="201"/>
        <v>XOn</v>
      </c>
      <c r="N4268" t="str">
        <f t="shared" si="202"/>
        <v>EA Sports UFC (XOne)</v>
      </c>
    </row>
    <row r="4269" spans="1:14" x14ac:dyDescent="0.35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  <c r="L4269" t="str">
        <f t="shared" si="200"/>
        <v>Niche</v>
      </c>
      <c r="M4269" t="str">
        <f t="shared" si="201"/>
        <v>260</v>
      </c>
      <c r="N4269" t="str">
        <f t="shared" si="202"/>
        <v>Gremlins (2600)</v>
      </c>
    </row>
    <row r="4270" spans="1:14" x14ac:dyDescent="0.35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  <c r="L4270" t="str">
        <f t="shared" si="200"/>
        <v>Niche</v>
      </c>
      <c r="M4270" t="str">
        <f t="shared" si="201"/>
        <v>PS2</v>
      </c>
      <c r="N4270" t="str">
        <f t="shared" si="202"/>
        <v>The Mark of Kri (PS2)</v>
      </c>
    </row>
    <row r="4271" spans="1:14" x14ac:dyDescent="0.35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  <c r="L4271" t="str">
        <f t="shared" si="200"/>
        <v>Niche</v>
      </c>
      <c r="M4271" t="str">
        <f t="shared" si="201"/>
        <v>PS2</v>
      </c>
      <c r="N4271" t="str">
        <f t="shared" si="202"/>
        <v>Jampack Winter 2003 (RP-M) (PS2)</v>
      </c>
    </row>
    <row r="4272" spans="1:14" x14ac:dyDescent="0.35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  <c r="L4272" t="str">
        <f t="shared" si="200"/>
        <v>Niche</v>
      </c>
      <c r="M4272" t="str">
        <f t="shared" si="201"/>
        <v>GBA</v>
      </c>
      <c r="N4272" t="str">
        <f t="shared" si="202"/>
        <v>Rugrats: Castle Capers (GBA)</v>
      </c>
    </row>
    <row r="4273" spans="1:14" x14ac:dyDescent="0.35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  <c r="L4273" t="str">
        <f t="shared" si="200"/>
        <v>Niche</v>
      </c>
      <c r="M4273" t="str">
        <f t="shared" si="201"/>
        <v>GBA</v>
      </c>
      <c r="N4273" t="str">
        <f t="shared" si="202"/>
        <v>Crash Nitro Kart (GBA)</v>
      </c>
    </row>
    <row r="4274" spans="1:14" x14ac:dyDescent="0.35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  <c r="L4274" t="str">
        <f t="shared" si="200"/>
        <v>Niche</v>
      </c>
      <c r="M4274" t="str">
        <f t="shared" si="201"/>
        <v>PS3</v>
      </c>
      <c r="N4274" t="str">
        <f t="shared" si="202"/>
        <v>Star Wars The Clone Wars: Republic Heroes (PS3)</v>
      </c>
    </row>
    <row r="4275" spans="1:14" x14ac:dyDescent="0.35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  <c r="L4275" t="str">
        <f t="shared" si="200"/>
        <v>Niche</v>
      </c>
      <c r="M4275" t="str">
        <f t="shared" si="201"/>
        <v>PS3</v>
      </c>
      <c r="N4275" t="str">
        <f t="shared" si="202"/>
        <v>Farming Simulator 2015 (PS3)</v>
      </c>
    </row>
    <row r="4276" spans="1:14" x14ac:dyDescent="0.35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  <c r="L4276" t="str">
        <f t="shared" si="200"/>
        <v>Niche</v>
      </c>
      <c r="M4276" t="str">
        <f t="shared" si="201"/>
        <v>DS</v>
      </c>
      <c r="N4276" t="str">
        <f t="shared" si="202"/>
        <v>Bleach: The Blade of Fate (DS)</v>
      </c>
    </row>
    <row r="4277" spans="1:14" x14ac:dyDescent="0.35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  <c r="L4277" t="str">
        <f t="shared" si="200"/>
        <v>Niche</v>
      </c>
      <c r="M4277" t="str">
        <f t="shared" si="201"/>
        <v>Wii</v>
      </c>
      <c r="N4277" t="str">
        <f t="shared" si="202"/>
        <v>Madden NFL 12 (Wii)</v>
      </c>
    </row>
    <row r="4278" spans="1:14" x14ac:dyDescent="0.35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  <c r="L4278" t="str">
        <f t="shared" si="200"/>
        <v>Niche</v>
      </c>
      <c r="M4278" t="str">
        <f t="shared" si="201"/>
        <v>DS</v>
      </c>
      <c r="N4278" t="str">
        <f t="shared" si="202"/>
        <v>LEGO Rock Band (DS)</v>
      </c>
    </row>
    <row r="4279" spans="1:14" x14ac:dyDescent="0.35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  <c r="L4279" t="str">
        <f t="shared" si="200"/>
        <v>Niche</v>
      </c>
      <c r="M4279" t="str">
        <f t="shared" si="201"/>
        <v>XOn</v>
      </c>
      <c r="N4279" t="str">
        <f t="shared" si="202"/>
        <v>Mad Max (2015) (XOne)</v>
      </c>
    </row>
    <row r="4280" spans="1:14" x14ac:dyDescent="0.35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  <c r="L4280" t="str">
        <f t="shared" si="200"/>
        <v>Niche</v>
      </c>
      <c r="M4280" t="str">
        <f t="shared" si="201"/>
        <v>DS</v>
      </c>
      <c r="N4280" t="str">
        <f t="shared" si="202"/>
        <v>Barbie: Jet, Set &amp; Style! (DS)</v>
      </c>
    </row>
    <row r="4281" spans="1:14" x14ac:dyDescent="0.35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  <c r="L4281" t="str">
        <f t="shared" si="200"/>
        <v>Niche</v>
      </c>
      <c r="M4281" t="str">
        <f t="shared" si="201"/>
        <v>PS2</v>
      </c>
      <c r="N4281" t="str">
        <f t="shared" si="202"/>
        <v>Jak and Daxter: The Lost Frontier (PS2)</v>
      </c>
    </row>
    <row r="4282" spans="1:14" x14ac:dyDescent="0.35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  <c r="L4282" t="str">
        <f t="shared" si="200"/>
        <v>Niche</v>
      </c>
      <c r="M4282" t="str">
        <f t="shared" si="201"/>
        <v>PS2</v>
      </c>
      <c r="N4282" t="str">
        <f t="shared" si="202"/>
        <v>Momotarou Dentetsu 11 (PS2)</v>
      </c>
    </row>
    <row r="4283" spans="1:14" x14ac:dyDescent="0.35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  <c r="L4283" t="str">
        <f t="shared" si="200"/>
        <v>Niche</v>
      </c>
      <c r="M4283" t="str">
        <f t="shared" si="201"/>
        <v>X36</v>
      </c>
      <c r="N4283" t="str">
        <f t="shared" si="202"/>
        <v>Command &amp; Conquer: Red Alert 3 (X360)</v>
      </c>
    </row>
    <row r="4284" spans="1:14" x14ac:dyDescent="0.35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  <c r="L4284" t="str">
        <f t="shared" si="200"/>
        <v>Niche</v>
      </c>
      <c r="M4284" t="str">
        <f t="shared" si="201"/>
        <v>PSP</v>
      </c>
      <c r="N4284" t="str">
        <f t="shared" si="202"/>
        <v>Tomb Raider: Legend (PSP)</v>
      </c>
    </row>
    <row r="4285" spans="1:14" x14ac:dyDescent="0.35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  <c r="L4285" t="str">
        <f t="shared" si="200"/>
        <v>Niche</v>
      </c>
      <c r="M4285" t="str">
        <f t="shared" si="201"/>
        <v>X36</v>
      </c>
      <c r="N4285" t="str">
        <f t="shared" si="202"/>
        <v>Skylanders: SuperChargers (X360)</v>
      </c>
    </row>
    <row r="4286" spans="1:14" x14ac:dyDescent="0.35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  <c r="L4286" t="str">
        <f t="shared" si="200"/>
        <v>Niche</v>
      </c>
      <c r="M4286" t="str">
        <f t="shared" si="201"/>
        <v>X36</v>
      </c>
      <c r="N4286" t="str">
        <f t="shared" si="202"/>
        <v>The Golden Compass (X360)</v>
      </c>
    </row>
    <row r="4287" spans="1:14" x14ac:dyDescent="0.35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  <c r="L4287" t="str">
        <f t="shared" si="200"/>
        <v>Niche</v>
      </c>
      <c r="M4287" t="str">
        <f t="shared" si="201"/>
        <v>PS</v>
      </c>
      <c r="N4287" t="str">
        <f t="shared" si="202"/>
        <v>Star Wars: Demolition (PS)</v>
      </c>
    </row>
    <row r="4288" spans="1:14" x14ac:dyDescent="0.35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  <c r="L4288" t="str">
        <f t="shared" si="200"/>
        <v>Niche</v>
      </c>
      <c r="M4288" t="str">
        <f t="shared" si="201"/>
        <v>Wii</v>
      </c>
      <c r="N4288" t="str">
        <f t="shared" si="202"/>
        <v>Scooby-Doo! and the Spooky Swamp (Wii)</v>
      </c>
    </row>
    <row r="4289" spans="1:14" x14ac:dyDescent="0.35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  <c r="L4289" t="str">
        <f t="shared" si="200"/>
        <v>Niche</v>
      </c>
      <c r="M4289" t="str">
        <f t="shared" si="201"/>
        <v>PSV</v>
      </c>
      <c r="N4289" t="str">
        <f t="shared" si="202"/>
        <v>Sword Art Online: Lost Song (PSV)</v>
      </c>
    </row>
    <row r="4290" spans="1:14" x14ac:dyDescent="0.35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  <c r="L4290" t="str">
        <f t="shared" ref="L4290:L4353" si="203">IF(K4290 &gt; 10, "Blockbuster", IF(K4290 &gt; 1, "Standard", "Niche"))</f>
        <v>Niche</v>
      </c>
      <c r="M4290" t="str">
        <f t="shared" ref="M4290:M4353" si="204">LEFT(C4290, 3)</f>
        <v>PS</v>
      </c>
      <c r="N4290" t="str">
        <f t="shared" ref="N4290:N4353" si="205">CONCATENATE(B4290, " ", "(", C4290, ")")</f>
        <v>Bloody Roar II (PS)</v>
      </c>
    </row>
    <row r="4291" spans="1:14" x14ac:dyDescent="0.35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  <c r="L4291" t="str">
        <f t="shared" si="203"/>
        <v>Niche</v>
      </c>
      <c r="M4291" t="str">
        <f t="shared" si="204"/>
        <v>PS2</v>
      </c>
      <c r="N4291" t="str">
        <f t="shared" si="205"/>
        <v>Delta Force: Black Hawk Down (PS2)</v>
      </c>
    </row>
    <row r="4292" spans="1:14" x14ac:dyDescent="0.35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  <c r="L4292" t="str">
        <f t="shared" si="203"/>
        <v>Niche</v>
      </c>
      <c r="M4292" t="str">
        <f t="shared" si="204"/>
        <v>PSP</v>
      </c>
      <c r="N4292" t="str">
        <f t="shared" si="205"/>
        <v>Burnout Dominator (PSP)</v>
      </c>
    </row>
    <row r="4293" spans="1:14" x14ac:dyDescent="0.35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  <c r="L4293" t="str">
        <f t="shared" si="203"/>
        <v>Niche</v>
      </c>
      <c r="M4293" t="str">
        <f t="shared" si="204"/>
        <v>X36</v>
      </c>
      <c r="N4293" t="str">
        <f t="shared" si="205"/>
        <v>NBA Live 07 (X360)</v>
      </c>
    </row>
    <row r="4294" spans="1:14" x14ac:dyDescent="0.35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  <c r="L4294" t="str">
        <f t="shared" si="203"/>
        <v>Niche</v>
      </c>
      <c r="M4294" t="str">
        <f t="shared" si="204"/>
        <v>X36</v>
      </c>
      <c r="N4294" t="str">
        <f t="shared" si="205"/>
        <v>Vin Diesel: Wheelman (X360)</v>
      </c>
    </row>
    <row r="4295" spans="1:14" x14ac:dyDescent="0.35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  <c r="L4295" t="str">
        <f t="shared" si="203"/>
        <v>Niche</v>
      </c>
      <c r="M4295" t="str">
        <f t="shared" si="204"/>
        <v>SNE</v>
      </c>
      <c r="N4295" t="str">
        <f t="shared" si="205"/>
        <v>Space Invaders (SNES)</v>
      </c>
    </row>
    <row r="4296" spans="1:14" x14ac:dyDescent="0.35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  <c r="L4296" t="str">
        <f t="shared" si="203"/>
        <v>Niche</v>
      </c>
      <c r="M4296" t="str">
        <f t="shared" si="204"/>
        <v>PS2</v>
      </c>
      <c r="N4296" t="str">
        <f t="shared" si="205"/>
        <v>.hack//Outbreak Part 3 (PS2)</v>
      </c>
    </row>
    <row r="4297" spans="1:14" x14ac:dyDescent="0.35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  <c r="L4297" t="str">
        <f t="shared" si="203"/>
        <v>Niche</v>
      </c>
      <c r="M4297" t="str">
        <f t="shared" si="204"/>
        <v>X36</v>
      </c>
      <c r="N4297" t="str">
        <f t="shared" si="205"/>
        <v>Rayman Legends (X360)</v>
      </c>
    </row>
    <row r="4298" spans="1:14" x14ac:dyDescent="0.35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  <c r="L4298" t="str">
        <f t="shared" si="203"/>
        <v>Niche</v>
      </c>
      <c r="M4298" t="str">
        <f t="shared" si="204"/>
        <v>GBA</v>
      </c>
      <c r="N4298" t="str">
        <f t="shared" si="205"/>
        <v>Mother 1+2 (GBA)</v>
      </c>
    </row>
    <row r="4299" spans="1:14" x14ac:dyDescent="0.35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  <c r="L4299" t="str">
        <f t="shared" si="203"/>
        <v>Niche</v>
      </c>
      <c r="M4299" t="str">
        <f t="shared" si="204"/>
        <v>PS3</v>
      </c>
      <c r="N4299" t="str">
        <f t="shared" si="205"/>
        <v>Hyperdimension Neptunia (PS3)</v>
      </c>
    </row>
    <row r="4300" spans="1:14" x14ac:dyDescent="0.35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  <c r="L4300" t="str">
        <f t="shared" si="203"/>
        <v>Niche</v>
      </c>
      <c r="M4300" t="str">
        <f t="shared" si="204"/>
        <v>Wii</v>
      </c>
      <c r="N4300" t="str">
        <f t="shared" si="205"/>
        <v>iCarly (Wii)</v>
      </c>
    </row>
    <row r="4301" spans="1:14" x14ac:dyDescent="0.35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  <c r="L4301" t="str">
        <f t="shared" si="203"/>
        <v>Niche</v>
      </c>
      <c r="M4301" t="str">
        <f t="shared" si="204"/>
        <v>3DS</v>
      </c>
      <c r="N4301" t="str">
        <f t="shared" si="205"/>
        <v>Puzzle &amp; Dragons Z + Super Mario Bros. Edition (3DS)</v>
      </c>
    </row>
    <row r="4302" spans="1:14" x14ac:dyDescent="0.35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  <c r="L4302" t="str">
        <f t="shared" si="203"/>
        <v>Niche</v>
      </c>
      <c r="M4302" t="str">
        <f t="shared" si="204"/>
        <v>X36</v>
      </c>
      <c r="N4302" t="str">
        <f t="shared" si="205"/>
        <v>Harry Potter and the Deathly Hallows - Part 1 (X360)</v>
      </c>
    </row>
    <row r="4303" spans="1:14" x14ac:dyDescent="0.35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  <c r="L4303" t="str">
        <f t="shared" si="203"/>
        <v>Niche</v>
      </c>
      <c r="M4303" t="str">
        <f t="shared" si="204"/>
        <v>XB</v>
      </c>
      <c r="N4303" t="str">
        <f t="shared" si="205"/>
        <v>Top Spin (XB)</v>
      </c>
    </row>
    <row r="4304" spans="1:14" x14ac:dyDescent="0.35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  <c r="L4304" t="str">
        <f t="shared" si="203"/>
        <v>Niche</v>
      </c>
      <c r="M4304" t="str">
        <f t="shared" si="204"/>
        <v>Wii</v>
      </c>
      <c r="N4304" t="str">
        <f t="shared" si="205"/>
        <v>Disney Guilty Party (Wii)</v>
      </c>
    </row>
    <row r="4305" spans="1:14" x14ac:dyDescent="0.35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  <c r="L4305" t="str">
        <f t="shared" si="203"/>
        <v>Niche</v>
      </c>
      <c r="M4305" t="str">
        <f t="shared" si="204"/>
        <v>PS</v>
      </c>
      <c r="N4305" t="str">
        <f t="shared" si="205"/>
        <v>Warhawk (PS)</v>
      </c>
    </row>
    <row r="4306" spans="1:14" x14ac:dyDescent="0.35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  <c r="L4306" t="str">
        <f t="shared" si="203"/>
        <v>Niche</v>
      </c>
      <c r="M4306" t="str">
        <f t="shared" si="204"/>
        <v>Wii</v>
      </c>
      <c r="N4306" t="str">
        <f t="shared" si="205"/>
        <v>Pirates of the Caribbean: At World's End (Wii)</v>
      </c>
    </row>
    <row r="4307" spans="1:14" x14ac:dyDescent="0.35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  <c r="L4307" t="str">
        <f t="shared" si="203"/>
        <v>Niche</v>
      </c>
      <c r="M4307" t="str">
        <f t="shared" si="204"/>
        <v>PS3</v>
      </c>
      <c r="N4307" t="str">
        <f t="shared" si="205"/>
        <v>Red Faction: Armageddon (PS3)</v>
      </c>
    </row>
    <row r="4308" spans="1:14" x14ac:dyDescent="0.35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  <c r="L4308" t="str">
        <f t="shared" si="203"/>
        <v>Niche</v>
      </c>
      <c r="M4308" t="str">
        <f t="shared" si="204"/>
        <v>PS3</v>
      </c>
      <c r="N4308" t="str">
        <f t="shared" si="205"/>
        <v>DanceStar Party (PS3)</v>
      </c>
    </row>
    <row r="4309" spans="1:14" x14ac:dyDescent="0.35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  <c r="L4309" t="str">
        <f t="shared" si="203"/>
        <v>Niche</v>
      </c>
      <c r="M4309" t="str">
        <f t="shared" si="204"/>
        <v>PSV</v>
      </c>
      <c r="N4309" t="str">
        <f t="shared" si="205"/>
        <v>Persona 4: Dancing All Night (PSV)</v>
      </c>
    </row>
    <row r="4310" spans="1:14" x14ac:dyDescent="0.35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  <c r="L4310" t="str">
        <f t="shared" si="203"/>
        <v>Niche</v>
      </c>
      <c r="M4310" t="str">
        <f t="shared" si="204"/>
        <v>PS3</v>
      </c>
      <c r="N4310" t="str">
        <f t="shared" si="205"/>
        <v>Tales of Vesperia (PS3)</v>
      </c>
    </row>
    <row r="4311" spans="1:14" x14ac:dyDescent="0.35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  <c r="L4311" t="str">
        <f t="shared" si="203"/>
        <v>Niche</v>
      </c>
      <c r="M4311" t="str">
        <f t="shared" si="204"/>
        <v>XOn</v>
      </c>
      <c r="N4311" t="str">
        <f t="shared" si="205"/>
        <v>Thief (2014) (XOne)</v>
      </c>
    </row>
    <row r="4312" spans="1:14" x14ac:dyDescent="0.35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  <c r="L4312" t="str">
        <f t="shared" si="203"/>
        <v>Niche</v>
      </c>
      <c r="M4312" t="str">
        <f t="shared" si="204"/>
        <v>PSP</v>
      </c>
      <c r="N4312" t="str">
        <f t="shared" si="205"/>
        <v>Dynasty Warriors: Strikeforce (PSP)</v>
      </c>
    </row>
    <row r="4313" spans="1:14" x14ac:dyDescent="0.35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  <c r="L4313" t="str">
        <f t="shared" si="203"/>
        <v>Niche</v>
      </c>
      <c r="M4313" t="str">
        <f t="shared" si="204"/>
        <v>GBA</v>
      </c>
      <c r="N4313" t="str">
        <f t="shared" si="205"/>
        <v>2 Games in 1: SpongeBob SquarePants: SuperSponge &amp; Rugrats Go Wild (GBA)</v>
      </c>
    </row>
    <row r="4314" spans="1:14" x14ac:dyDescent="0.35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  <c r="L4314" t="str">
        <f t="shared" si="203"/>
        <v>Niche</v>
      </c>
      <c r="M4314" t="str">
        <f t="shared" si="204"/>
        <v>PSV</v>
      </c>
      <c r="N4314" t="str">
        <f t="shared" si="205"/>
        <v>Tales of Hearts (PSV)</v>
      </c>
    </row>
    <row r="4315" spans="1:14" x14ac:dyDescent="0.35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  <c r="L4315" t="str">
        <f t="shared" si="203"/>
        <v>Niche</v>
      </c>
      <c r="M4315" t="str">
        <f t="shared" si="204"/>
        <v>PS</v>
      </c>
      <c r="N4315" t="str">
        <f t="shared" si="205"/>
        <v>Missile Command (PS)</v>
      </c>
    </row>
    <row r="4316" spans="1:14" x14ac:dyDescent="0.35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  <c r="L4316" t="str">
        <f t="shared" si="203"/>
        <v>Niche</v>
      </c>
      <c r="M4316" t="str">
        <f t="shared" si="204"/>
        <v>3DS</v>
      </c>
      <c r="N4316" t="str">
        <f t="shared" si="205"/>
        <v>Lego Batman 3: Beyond Gotham (3DS)</v>
      </c>
    </row>
    <row r="4317" spans="1:14" x14ac:dyDescent="0.35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  <c r="L4317" t="str">
        <f t="shared" si="203"/>
        <v>Niche</v>
      </c>
      <c r="M4317" t="str">
        <f t="shared" si="204"/>
        <v>Wii</v>
      </c>
      <c r="N4317" t="str">
        <f t="shared" si="205"/>
        <v>Barbie as The Island Princess (Wii)</v>
      </c>
    </row>
    <row r="4318" spans="1:14" x14ac:dyDescent="0.35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  <c r="L4318" t="str">
        <f t="shared" si="203"/>
        <v>Niche</v>
      </c>
      <c r="M4318" t="str">
        <f t="shared" si="204"/>
        <v>SNE</v>
      </c>
      <c r="N4318" t="str">
        <f t="shared" si="205"/>
        <v>Jikkyou Powerful Pro Yakyuu 3 (SNES)</v>
      </c>
    </row>
    <row r="4319" spans="1:14" x14ac:dyDescent="0.35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  <c r="L4319" t="str">
        <f t="shared" si="203"/>
        <v>Niche</v>
      </c>
      <c r="M4319" t="str">
        <f t="shared" si="204"/>
        <v>PS4</v>
      </c>
      <c r="N4319" t="str">
        <f t="shared" si="205"/>
        <v>The Walking Dead: Season One (PS4)</v>
      </c>
    </row>
    <row r="4320" spans="1:14" x14ac:dyDescent="0.35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  <c r="L4320" t="str">
        <f t="shared" si="203"/>
        <v>Niche</v>
      </c>
      <c r="M4320" t="str">
        <f t="shared" si="204"/>
        <v>PS2</v>
      </c>
      <c r="N4320" t="str">
        <f t="shared" si="205"/>
        <v>Jikkyou Powerful Pro Yakyuu 12 (PS2)</v>
      </c>
    </row>
    <row r="4321" spans="1:14" x14ac:dyDescent="0.35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  <c r="L4321" t="str">
        <f t="shared" si="203"/>
        <v>Niche</v>
      </c>
      <c r="M4321" t="str">
        <f t="shared" si="204"/>
        <v>GC</v>
      </c>
      <c r="N4321" t="str">
        <f t="shared" si="205"/>
        <v>Enter the Matrix (GC)</v>
      </c>
    </row>
    <row r="4322" spans="1:14" x14ac:dyDescent="0.35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  <c r="L4322" t="str">
        <f t="shared" si="203"/>
        <v>Niche</v>
      </c>
      <c r="M4322" t="str">
        <f t="shared" si="204"/>
        <v>Wii</v>
      </c>
      <c r="N4322" t="str">
        <f t="shared" si="205"/>
        <v>Crash: Mind Over Mutant (Wii)</v>
      </c>
    </row>
    <row r="4323" spans="1:14" x14ac:dyDescent="0.35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  <c r="L4323" t="str">
        <f t="shared" si="203"/>
        <v>Niche</v>
      </c>
      <c r="M4323" t="str">
        <f t="shared" si="204"/>
        <v>XB</v>
      </c>
      <c r="N4323" t="str">
        <f t="shared" si="205"/>
        <v>NASCAR 2005: Chase for the Cup (XB)</v>
      </c>
    </row>
    <row r="4324" spans="1:14" x14ac:dyDescent="0.35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  <c r="L4324" t="str">
        <f t="shared" si="203"/>
        <v>Niche</v>
      </c>
      <c r="M4324" t="str">
        <f t="shared" si="204"/>
        <v>SNE</v>
      </c>
      <c r="N4324" t="str">
        <f t="shared" si="205"/>
        <v>J-League Excite Stage '95 (SNES)</v>
      </c>
    </row>
    <row r="4325" spans="1:14" x14ac:dyDescent="0.35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  <c r="L4325" t="str">
        <f t="shared" si="203"/>
        <v>Niche</v>
      </c>
      <c r="M4325" t="str">
        <f t="shared" si="204"/>
        <v>DS</v>
      </c>
      <c r="N4325" t="str">
        <f t="shared" si="205"/>
        <v>The New York Times Crosswords (DS)</v>
      </c>
    </row>
    <row r="4326" spans="1:14" x14ac:dyDescent="0.35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  <c r="L4326" t="str">
        <f t="shared" si="203"/>
        <v>Niche</v>
      </c>
      <c r="M4326" t="str">
        <f t="shared" si="204"/>
        <v>GC</v>
      </c>
      <c r="N4326" t="str">
        <f t="shared" si="205"/>
        <v>Phantasy Star Online Episode I &amp; II (GC)</v>
      </c>
    </row>
    <row r="4327" spans="1:14" x14ac:dyDescent="0.35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  <c r="L4327" t="str">
        <f t="shared" si="203"/>
        <v>Niche</v>
      </c>
      <c r="M4327" t="str">
        <f t="shared" si="204"/>
        <v>DS</v>
      </c>
      <c r="N4327" t="str">
        <f t="shared" si="205"/>
        <v>Moshi Monsters: Moshlings Theme Park (DS)</v>
      </c>
    </row>
    <row r="4328" spans="1:14" x14ac:dyDescent="0.35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  <c r="L4328" t="str">
        <f t="shared" si="203"/>
        <v>Niche</v>
      </c>
      <c r="M4328" t="str">
        <f t="shared" si="204"/>
        <v>PS2</v>
      </c>
      <c r="N4328" t="str">
        <f t="shared" si="205"/>
        <v>The Powerpuff Girls: Relish Rampage (PS2)</v>
      </c>
    </row>
    <row r="4329" spans="1:14" x14ac:dyDescent="0.35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  <c r="L4329" t="str">
        <f t="shared" si="203"/>
        <v>Niche</v>
      </c>
      <c r="M4329" t="str">
        <f t="shared" si="204"/>
        <v>PSV</v>
      </c>
      <c r="N4329" t="str">
        <f t="shared" si="205"/>
        <v>Resistance: Burning Skies (PSV)</v>
      </c>
    </row>
    <row r="4330" spans="1:14" x14ac:dyDescent="0.35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  <c r="L4330" t="str">
        <f t="shared" si="203"/>
        <v>Niche</v>
      </c>
      <c r="M4330" t="str">
        <f t="shared" si="204"/>
        <v>Wii</v>
      </c>
      <c r="N4330" t="str">
        <f t="shared" si="205"/>
        <v>NBA 2K13 (Wii)</v>
      </c>
    </row>
    <row r="4331" spans="1:14" x14ac:dyDescent="0.35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  <c r="L4331" t="str">
        <f t="shared" si="203"/>
        <v>Niche</v>
      </c>
      <c r="M4331" t="str">
        <f t="shared" si="204"/>
        <v>3DS</v>
      </c>
      <c r="N4331" t="str">
        <f t="shared" si="205"/>
        <v>Dead or Alive: Dimensions (3DS)</v>
      </c>
    </row>
    <row r="4332" spans="1:14" x14ac:dyDescent="0.35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  <c r="L4332" t="str">
        <f t="shared" si="203"/>
        <v>Niche</v>
      </c>
      <c r="M4332" t="str">
        <f t="shared" si="204"/>
        <v>XB</v>
      </c>
      <c r="N4332" t="str">
        <f t="shared" si="205"/>
        <v>The Chronicles of Riddick: Escape from Butcher Bay (XB)</v>
      </c>
    </row>
    <row r="4333" spans="1:14" x14ac:dyDescent="0.35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  <c r="L4333" t="str">
        <f t="shared" si="203"/>
        <v>Niche</v>
      </c>
      <c r="M4333" t="str">
        <f t="shared" si="204"/>
        <v>DS</v>
      </c>
      <c r="N4333" t="str">
        <f t="shared" si="205"/>
        <v>Brain Challenge (DS)</v>
      </c>
    </row>
    <row r="4334" spans="1:14" x14ac:dyDescent="0.35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  <c r="L4334" t="str">
        <f t="shared" si="203"/>
        <v>Niche</v>
      </c>
      <c r="M4334" t="str">
        <f t="shared" si="204"/>
        <v>PS2</v>
      </c>
      <c r="N4334" t="str">
        <f t="shared" si="205"/>
        <v>NFL Head Coach (PS2)</v>
      </c>
    </row>
    <row r="4335" spans="1:14" x14ac:dyDescent="0.35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  <c r="L4335" t="str">
        <f t="shared" si="203"/>
        <v>Niche</v>
      </c>
      <c r="M4335" t="str">
        <f t="shared" si="204"/>
        <v>PC</v>
      </c>
      <c r="N4335" t="str">
        <f t="shared" si="205"/>
        <v>Watch Dogs (PC)</v>
      </c>
    </row>
    <row r="4336" spans="1:14" x14ac:dyDescent="0.35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  <c r="L4336" t="str">
        <f t="shared" si="203"/>
        <v>Niche</v>
      </c>
      <c r="M4336" t="str">
        <f t="shared" si="204"/>
        <v>Wii</v>
      </c>
      <c r="N4336" t="str">
        <f t="shared" si="205"/>
        <v>Karaoke Revolution Presents American Idol Encore (Wii)</v>
      </c>
    </row>
    <row r="4337" spans="1:14" x14ac:dyDescent="0.35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  <c r="L4337" t="str">
        <f t="shared" si="203"/>
        <v>Niche</v>
      </c>
      <c r="M4337" t="str">
        <f t="shared" si="204"/>
        <v>X36</v>
      </c>
      <c r="N4337" t="str">
        <f t="shared" si="205"/>
        <v>Major League Baseball 2K11 (X360)</v>
      </c>
    </row>
    <row r="4338" spans="1:14" x14ac:dyDescent="0.35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  <c r="L4338" t="str">
        <f t="shared" si="203"/>
        <v>Niche</v>
      </c>
      <c r="M4338" t="str">
        <f t="shared" si="204"/>
        <v>X36</v>
      </c>
      <c r="N4338" t="str">
        <f t="shared" si="205"/>
        <v>Enemy Territory: Quake Wars (X360)</v>
      </c>
    </row>
    <row r="4339" spans="1:14" x14ac:dyDescent="0.35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  <c r="L4339" t="str">
        <f t="shared" si="203"/>
        <v>Niche</v>
      </c>
      <c r="M4339" t="str">
        <f t="shared" si="204"/>
        <v>260</v>
      </c>
      <c r="N4339" t="str">
        <f t="shared" si="205"/>
        <v>Ghostbusters (2600)</v>
      </c>
    </row>
    <row r="4340" spans="1:14" x14ac:dyDescent="0.35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  <c r="L4340" t="str">
        <f t="shared" si="203"/>
        <v>Niche</v>
      </c>
      <c r="M4340" t="str">
        <f t="shared" si="204"/>
        <v>PS</v>
      </c>
      <c r="N4340" t="str">
        <f t="shared" si="205"/>
        <v>NCAA Gamebreaker 99 (PS)</v>
      </c>
    </row>
    <row r="4341" spans="1:14" x14ac:dyDescent="0.35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  <c r="L4341" t="str">
        <f t="shared" si="203"/>
        <v>Niche</v>
      </c>
      <c r="M4341" t="str">
        <f t="shared" si="204"/>
        <v>PS2</v>
      </c>
      <c r="N4341" t="str">
        <f t="shared" si="205"/>
        <v>Area 51 (PS2)</v>
      </c>
    </row>
    <row r="4342" spans="1:14" x14ac:dyDescent="0.35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  <c r="L4342" t="str">
        <f t="shared" si="203"/>
        <v>Niche</v>
      </c>
      <c r="M4342" t="str">
        <f t="shared" si="204"/>
        <v>PS</v>
      </c>
      <c r="N4342" t="str">
        <f t="shared" si="205"/>
        <v>World Stadium 2 (PS)</v>
      </c>
    </row>
    <row r="4343" spans="1:14" x14ac:dyDescent="0.35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  <c r="L4343" t="str">
        <f t="shared" si="203"/>
        <v>Niche</v>
      </c>
      <c r="M4343" t="str">
        <f t="shared" si="204"/>
        <v>X36</v>
      </c>
      <c r="N4343" t="str">
        <f t="shared" si="205"/>
        <v>Sega Rally Revo (X360)</v>
      </c>
    </row>
    <row r="4344" spans="1:14" x14ac:dyDescent="0.35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  <c r="L4344" t="str">
        <f t="shared" si="203"/>
        <v>Niche</v>
      </c>
      <c r="M4344" t="str">
        <f t="shared" si="204"/>
        <v>PS2</v>
      </c>
      <c r="N4344" t="str">
        <f t="shared" si="205"/>
        <v>NHL 2005 (PS2)</v>
      </c>
    </row>
    <row r="4345" spans="1:14" x14ac:dyDescent="0.35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  <c r="L4345" t="str">
        <f t="shared" si="203"/>
        <v>Niche</v>
      </c>
      <c r="M4345" t="str">
        <f t="shared" si="204"/>
        <v>X36</v>
      </c>
      <c r="N4345" t="str">
        <f t="shared" si="205"/>
        <v>TNA iMPACT! (X360)</v>
      </c>
    </row>
    <row r="4346" spans="1:14" x14ac:dyDescent="0.35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  <c r="L4346" t="str">
        <f t="shared" si="203"/>
        <v>Niche</v>
      </c>
      <c r="M4346" t="str">
        <f t="shared" si="204"/>
        <v>XB</v>
      </c>
      <c r="N4346" t="str">
        <f t="shared" si="205"/>
        <v>Star Wars Jedi Knight: Jedi Academy (XB)</v>
      </c>
    </row>
    <row r="4347" spans="1:14" x14ac:dyDescent="0.35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  <c r="L4347" t="str">
        <f t="shared" si="203"/>
        <v>Niche</v>
      </c>
      <c r="M4347" t="str">
        <f t="shared" si="204"/>
        <v>Wii</v>
      </c>
      <c r="N4347" t="str">
        <f t="shared" si="205"/>
        <v>Thrillville: Off the Rails (Wii)</v>
      </c>
    </row>
    <row r="4348" spans="1:14" x14ac:dyDescent="0.35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  <c r="L4348" t="str">
        <f t="shared" si="203"/>
        <v>Niche</v>
      </c>
      <c r="M4348" t="str">
        <f t="shared" si="204"/>
        <v>260</v>
      </c>
      <c r="N4348" t="str">
        <f t="shared" si="205"/>
        <v>Phoenix (2600)</v>
      </c>
    </row>
    <row r="4349" spans="1:14" x14ac:dyDescent="0.35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  <c r="L4349" t="str">
        <f t="shared" si="203"/>
        <v>Niche</v>
      </c>
      <c r="M4349" t="str">
        <f t="shared" si="204"/>
        <v>PS3</v>
      </c>
      <c r="N4349" t="str">
        <f t="shared" si="205"/>
        <v>Spider-Man: Shattered Dimensions (PS3)</v>
      </c>
    </row>
    <row r="4350" spans="1:14" x14ac:dyDescent="0.35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  <c r="L4350" t="str">
        <f t="shared" si="203"/>
        <v>Niche</v>
      </c>
      <c r="M4350" t="str">
        <f t="shared" si="204"/>
        <v>X36</v>
      </c>
      <c r="N4350" t="str">
        <f t="shared" si="205"/>
        <v>F.E.A.R. 3 (X360)</v>
      </c>
    </row>
    <row r="4351" spans="1:14" x14ac:dyDescent="0.35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  <c r="L4351" t="str">
        <f t="shared" si="203"/>
        <v>Niche</v>
      </c>
      <c r="M4351" t="str">
        <f t="shared" si="204"/>
        <v>DS</v>
      </c>
      <c r="N4351" t="str">
        <f t="shared" si="205"/>
        <v>My Fashion Studio (DS)</v>
      </c>
    </row>
    <row r="4352" spans="1:14" x14ac:dyDescent="0.35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  <c r="L4352" t="str">
        <f t="shared" si="203"/>
        <v>Niche</v>
      </c>
      <c r="M4352" t="str">
        <f t="shared" si="204"/>
        <v>PS4</v>
      </c>
      <c r="N4352" t="str">
        <f t="shared" si="205"/>
        <v>Plants vs. Zombies: Garden Warfare 2 (PS4)</v>
      </c>
    </row>
    <row r="4353" spans="1:14" x14ac:dyDescent="0.35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  <c r="L4353" t="str">
        <f t="shared" si="203"/>
        <v>Niche</v>
      </c>
      <c r="M4353" t="str">
        <f t="shared" si="204"/>
        <v>Wii</v>
      </c>
      <c r="N4353" t="str">
        <f t="shared" si="205"/>
        <v>Rock Band Country Track Pack (Wii)</v>
      </c>
    </row>
    <row r="4354" spans="1:14" x14ac:dyDescent="0.35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  <c r="L4354" t="str">
        <f t="shared" ref="L4354:L4417" si="206">IF(K4354 &gt; 10, "Blockbuster", IF(K4354 &gt; 1, "Standard", "Niche"))</f>
        <v>Niche</v>
      </c>
      <c r="M4354" t="str">
        <f t="shared" ref="M4354:M4417" si="207">LEFT(C4354, 3)</f>
        <v>PS3</v>
      </c>
      <c r="N4354" t="str">
        <f t="shared" ref="N4354:N4417" si="208">CONCATENATE(B4354, " ", "(", C4354, ")")</f>
        <v>Pro Evolution Soccer 2016 (PS3)</v>
      </c>
    </row>
    <row r="4355" spans="1:14" x14ac:dyDescent="0.35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  <c r="L4355" t="str">
        <f t="shared" si="206"/>
        <v>Niche</v>
      </c>
      <c r="M4355" t="str">
        <f t="shared" si="207"/>
        <v>PS</v>
      </c>
      <c r="N4355" t="str">
        <f t="shared" si="208"/>
        <v>Apocalypse (PS)</v>
      </c>
    </row>
    <row r="4356" spans="1:14" x14ac:dyDescent="0.35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  <c r="L4356" t="str">
        <f t="shared" si="206"/>
        <v>Niche</v>
      </c>
      <c r="M4356" t="str">
        <f t="shared" si="207"/>
        <v>DS</v>
      </c>
      <c r="N4356" t="str">
        <f t="shared" si="208"/>
        <v>Transformers: Revenge of the Fallen (Wii &amp; PS2 Version) (DS)</v>
      </c>
    </row>
    <row r="4357" spans="1:14" x14ac:dyDescent="0.35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  <c r="L4357" t="str">
        <f t="shared" si="206"/>
        <v>Niche</v>
      </c>
      <c r="M4357" t="str">
        <f t="shared" si="207"/>
        <v>Wii</v>
      </c>
      <c r="N4357" t="str">
        <f t="shared" si="208"/>
        <v>PES 2009: Pro Evolution Soccer (Wii)</v>
      </c>
    </row>
    <row r="4358" spans="1:14" x14ac:dyDescent="0.35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  <c r="L4358" t="str">
        <f t="shared" si="206"/>
        <v>Niche</v>
      </c>
      <c r="M4358" t="str">
        <f t="shared" si="207"/>
        <v>GBA</v>
      </c>
      <c r="N4358" t="str">
        <f t="shared" si="208"/>
        <v>Yu-Gi-Oh! Destiny Board Traveler (GBA)</v>
      </c>
    </row>
    <row r="4359" spans="1:14" x14ac:dyDescent="0.35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  <c r="L4359" t="str">
        <f t="shared" si="206"/>
        <v>Niche</v>
      </c>
      <c r="M4359" t="str">
        <f t="shared" si="207"/>
        <v>PS3</v>
      </c>
      <c r="N4359" t="str">
        <f t="shared" si="208"/>
        <v>SingStar Queen (PS3)</v>
      </c>
    </row>
    <row r="4360" spans="1:14" x14ac:dyDescent="0.35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  <c r="L4360" t="str">
        <f t="shared" si="206"/>
        <v>Niche</v>
      </c>
      <c r="M4360" t="str">
        <f t="shared" si="207"/>
        <v>PSV</v>
      </c>
      <c r="N4360" t="str">
        <f t="shared" si="208"/>
        <v>God Eater 2 (PSV)</v>
      </c>
    </row>
    <row r="4361" spans="1:14" x14ac:dyDescent="0.35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  <c r="L4361" t="str">
        <f t="shared" si="206"/>
        <v>Niche</v>
      </c>
      <c r="M4361" t="str">
        <f t="shared" si="207"/>
        <v>Wii</v>
      </c>
      <c r="N4361" t="str">
        <f t="shared" si="208"/>
        <v>Samurai Warriors 3 (Wii)</v>
      </c>
    </row>
    <row r="4362" spans="1:14" x14ac:dyDescent="0.35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  <c r="L4362" t="str">
        <f t="shared" si="206"/>
        <v>Niche</v>
      </c>
      <c r="M4362" t="str">
        <f t="shared" si="207"/>
        <v>PS2</v>
      </c>
      <c r="N4362" t="str">
        <f t="shared" si="208"/>
        <v>World Soccer Winning Eleven 5 Final Evolution (PS2)</v>
      </c>
    </row>
    <row r="4363" spans="1:14" x14ac:dyDescent="0.35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  <c r="L4363" t="str">
        <f t="shared" si="206"/>
        <v>Niche</v>
      </c>
      <c r="M4363" t="str">
        <f t="shared" si="207"/>
        <v>PS4</v>
      </c>
      <c r="N4363" t="str">
        <f t="shared" si="208"/>
        <v>One Piece: Pirate Warriors 3 (PS4)</v>
      </c>
    </row>
    <row r="4364" spans="1:14" x14ac:dyDescent="0.35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  <c r="L4364" t="str">
        <f t="shared" si="206"/>
        <v>Niche</v>
      </c>
      <c r="M4364" t="str">
        <f t="shared" si="207"/>
        <v>PS2</v>
      </c>
      <c r="N4364" t="str">
        <f t="shared" si="208"/>
        <v>Sphinx and the Cursed Mummy (PS2)</v>
      </c>
    </row>
    <row r="4365" spans="1:14" x14ac:dyDescent="0.35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  <c r="L4365" t="str">
        <f t="shared" si="206"/>
        <v>Niche</v>
      </c>
      <c r="M4365" t="str">
        <f t="shared" si="207"/>
        <v>SNE</v>
      </c>
      <c r="N4365" t="str">
        <f t="shared" si="208"/>
        <v>Fatal Fury 2 (SNES)</v>
      </c>
    </row>
    <row r="4366" spans="1:14" x14ac:dyDescent="0.35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  <c r="L4366" t="str">
        <f t="shared" si="206"/>
        <v>Niche</v>
      </c>
      <c r="M4366" t="str">
        <f t="shared" si="207"/>
        <v>N64</v>
      </c>
      <c r="N4366" t="str">
        <f t="shared" si="208"/>
        <v>Rampage World Tour (N64)</v>
      </c>
    </row>
    <row r="4367" spans="1:14" x14ac:dyDescent="0.35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  <c r="L4367" t="str">
        <f t="shared" si="206"/>
        <v>Niche</v>
      </c>
      <c r="M4367" t="str">
        <f t="shared" si="207"/>
        <v>N64</v>
      </c>
      <c r="N4367" t="str">
        <f t="shared" si="208"/>
        <v>Pokemon Puzzle League (N64)</v>
      </c>
    </row>
    <row r="4368" spans="1:14" x14ac:dyDescent="0.35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  <c r="L4368" t="str">
        <f t="shared" si="206"/>
        <v>Niche</v>
      </c>
      <c r="M4368" t="str">
        <f t="shared" si="207"/>
        <v>PS3</v>
      </c>
      <c r="N4368" t="str">
        <f t="shared" si="208"/>
        <v>Eternal Sonata (PS3)</v>
      </c>
    </row>
    <row r="4369" spans="1:14" x14ac:dyDescent="0.35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  <c r="L4369" t="str">
        <f t="shared" si="206"/>
        <v>Niche</v>
      </c>
      <c r="M4369" t="str">
        <f t="shared" si="207"/>
        <v>Wii</v>
      </c>
      <c r="N4369" t="str">
        <f t="shared" si="208"/>
        <v>Dance Dance Revolution: Hottest Party 3 (Wii)</v>
      </c>
    </row>
    <row r="4370" spans="1:14" x14ac:dyDescent="0.35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  <c r="L4370" t="str">
        <f t="shared" si="206"/>
        <v>Niche</v>
      </c>
      <c r="M4370" t="str">
        <f t="shared" si="207"/>
        <v>3DS</v>
      </c>
      <c r="N4370" t="str">
        <f t="shared" si="208"/>
        <v>FIFA 15 (3DS)</v>
      </c>
    </row>
    <row r="4371" spans="1:14" x14ac:dyDescent="0.35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  <c r="L4371" t="str">
        <f t="shared" si="206"/>
        <v>Niche</v>
      </c>
      <c r="M4371" t="str">
        <f t="shared" si="207"/>
        <v>Wii</v>
      </c>
      <c r="N4371" t="str">
        <f t="shared" si="208"/>
        <v>Petz: Catz 2 (Wii)</v>
      </c>
    </row>
    <row r="4372" spans="1:14" x14ac:dyDescent="0.35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  <c r="L4372" t="str">
        <f t="shared" si="206"/>
        <v>Niche</v>
      </c>
      <c r="M4372" t="str">
        <f t="shared" si="207"/>
        <v>DS</v>
      </c>
      <c r="N4372" t="str">
        <f t="shared" si="208"/>
        <v>Bee Movie Game (DS)</v>
      </c>
    </row>
    <row r="4373" spans="1:14" x14ac:dyDescent="0.35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  <c r="L4373" t="str">
        <f t="shared" si="206"/>
        <v>Niche</v>
      </c>
      <c r="M4373" t="str">
        <f t="shared" si="207"/>
        <v>GBA</v>
      </c>
      <c r="N4373" t="str">
        <f t="shared" si="208"/>
        <v>Tekken Advance (GBA)</v>
      </c>
    </row>
    <row r="4374" spans="1:14" x14ac:dyDescent="0.35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  <c r="L4374" t="str">
        <f t="shared" si="206"/>
        <v>Niche</v>
      </c>
      <c r="M4374" t="str">
        <f t="shared" si="207"/>
        <v>PS2</v>
      </c>
      <c r="N4374" t="str">
        <f t="shared" si="208"/>
        <v>Shin Megami Tensei: Persona 3 (PS2)</v>
      </c>
    </row>
    <row r="4375" spans="1:14" x14ac:dyDescent="0.35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  <c r="L4375" t="str">
        <f t="shared" si="206"/>
        <v>Niche</v>
      </c>
      <c r="M4375" t="str">
        <f t="shared" si="207"/>
        <v>PS</v>
      </c>
      <c r="N4375" t="str">
        <f t="shared" si="208"/>
        <v>Persona (PS)</v>
      </c>
    </row>
    <row r="4376" spans="1:14" x14ac:dyDescent="0.35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  <c r="L4376" t="str">
        <f t="shared" si="206"/>
        <v>Niche</v>
      </c>
      <c r="M4376" t="str">
        <f t="shared" si="207"/>
        <v>DS</v>
      </c>
      <c r="N4376" t="str">
        <f t="shared" si="208"/>
        <v>Band Hero (DS)</v>
      </c>
    </row>
    <row r="4377" spans="1:14" x14ac:dyDescent="0.35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  <c r="L4377" t="str">
        <f t="shared" si="206"/>
        <v>Niche</v>
      </c>
      <c r="M4377" t="str">
        <f t="shared" si="207"/>
        <v>X36</v>
      </c>
      <c r="N4377" t="str">
        <f t="shared" si="208"/>
        <v>Naruto Shippuden: Ultimate Ninja Storm Generations (X360)</v>
      </c>
    </row>
    <row r="4378" spans="1:14" x14ac:dyDescent="0.35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  <c r="L4378" t="str">
        <f t="shared" si="206"/>
        <v>Niche</v>
      </c>
      <c r="M4378" t="str">
        <f t="shared" si="207"/>
        <v>GBA</v>
      </c>
      <c r="N4378" t="str">
        <f t="shared" si="208"/>
        <v>Hot Wheels: Stunt Track Challenge (GBA)</v>
      </c>
    </row>
    <row r="4379" spans="1:14" x14ac:dyDescent="0.35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  <c r="L4379" t="str">
        <f t="shared" si="206"/>
        <v>Niche</v>
      </c>
      <c r="M4379" t="str">
        <f t="shared" si="207"/>
        <v>X36</v>
      </c>
      <c r="N4379" t="str">
        <f t="shared" si="208"/>
        <v>Viking: Battle for Asgard (X360)</v>
      </c>
    </row>
    <row r="4380" spans="1:14" x14ac:dyDescent="0.35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  <c r="L4380" t="str">
        <f t="shared" si="206"/>
        <v>Niche</v>
      </c>
      <c r="M4380" t="str">
        <f t="shared" si="207"/>
        <v>260</v>
      </c>
      <c r="N4380" t="str">
        <f t="shared" si="208"/>
        <v>Maze Craze: A Game of Cops 'n Robbers (2600)</v>
      </c>
    </row>
    <row r="4381" spans="1:14" x14ac:dyDescent="0.35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  <c r="L4381" t="str">
        <f t="shared" si="206"/>
        <v>Niche</v>
      </c>
      <c r="M4381" t="str">
        <f t="shared" si="207"/>
        <v>PS</v>
      </c>
      <c r="N4381" t="str">
        <f t="shared" si="208"/>
        <v>Mobile Suit Gundam (PS)</v>
      </c>
    </row>
    <row r="4382" spans="1:14" x14ac:dyDescent="0.35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  <c r="L4382" t="str">
        <f t="shared" si="206"/>
        <v>Niche</v>
      </c>
      <c r="M4382" t="str">
        <f t="shared" si="207"/>
        <v>X36</v>
      </c>
      <c r="N4382" t="str">
        <f t="shared" si="208"/>
        <v>Silent Hill: Homecoming (X360)</v>
      </c>
    </row>
    <row r="4383" spans="1:14" x14ac:dyDescent="0.35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  <c r="L4383" t="str">
        <f t="shared" si="206"/>
        <v>Niche</v>
      </c>
      <c r="M4383" t="str">
        <f t="shared" si="207"/>
        <v>PS2</v>
      </c>
      <c r="N4383" t="str">
        <f t="shared" si="208"/>
        <v>SingStar Take That (PS2)</v>
      </c>
    </row>
    <row r="4384" spans="1:14" x14ac:dyDescent="0.35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  <c r="L4384" t="str">
        <f t="shared" si="206"/>
        <v>Niche</v>
      </c>
      <c r="M4384" t="str">
        <f t="shared" si="207"/>
        <v>PSP</v>
      </c>
      <c r="N4384" t="str">
        <f t="shared" si="208"/>
        <v>SOCOM: U.S. Navy SEALs Fireteam Bravo 3 (PSP)</v>
      </c>
    </row>
    <row r="4385" spans="1:14" x14ac:dyDescent="0.35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  <c r="L4385" t="str">
        <f t="shared" si="206"/>
        <v>Niche</v>
      </c>
      <c r="M4385" t="str">
        <f t="shared" si="207"/>
        <v>PS</v>
      </c>
      <c r="N4385" t="str">
        <f t="shared" si="208"/>
        <v>Final Fantasy Collection (PS)</v>
      </c>
    </row>
    <row r="4386" spans="1:14" x14ac:dyDescent="0.35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  <c r="L4386" t="str">
        <f t="shared" si="206"/>
        <v>Niche</v>
      </c>
      <c r="M4386" t="str">
        <f t="shared" si="207"/>
        <v>PS2</v>
      </c>
      <c r="N4386" t="str">
        <f t="shared" si="208"/>
        <v>Disney Sing It! High School Musical 3: Senior Year (PS2)</v>
      </c>
    </row>
    <row r="4387" spans="1:14" x14ac:dyDescent="0.35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  <c r="L4387" t="str">
        <f t="shared" si="206"/>
        <v>Niche</v>
      </c>
      <c r="M4387" t="str">
        <f t="shared" si="207"/>
        <v>X36</v>
      </c>
      <c r="N4387" t="str">
        <f t="shared" si="208"/>
        <v>NBA Live 10 (X360)</v>
      </c>
    </row>
    <row r="4388" spans="1:14" x14ac:dyDescent="0.35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  <c r="L4388" t="str">
        <f t="shared" si="206"/>
        <v>Niche</v>
      </c>
      <c r="M4388" t="str">
        <f t="shared" si="207"/>
        <v>PS2</v>
      </c>
      <c r="N4388" t="str">
        <f t="shared" si="208"/>
        <v>Samurai Warriors: Xtreme Legends (PS2)</v>
      </c>
    </row>
    <row r="4389" spans="1:14" x14ac:dyDescent="0.35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  <c r="L4389" t="str">
        <f t="shared" si="206"/>
        <v>Niche</v>
      </c>
      <c r="M4389" t="str">
        <f t="shared" si="207"/>
        <v>PS3</v>
      </c>
      <c r="N4389" t="str">
        <f t="shared" si="208"/>
        <v>Tony Hawk's Proving Ground (PS3)</v>
      </c>
    </row>
    <row r="4390" spans="1:14" x14ac:dyDescent="0.35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  <c r="L4390" t="str">
        <f t="shared" si="206"/>
        <v>Niche</v>
      </c>
      <c r="M4390" t="str">
        <f t="shared" si="207"/>
        <v>PS</v>
      </c>
      <c r="N4390" t="str">
        <f t="shared" si="208"/>
        <v>NHL FaceOff (PS)</v>
      </c>
    </row>
    <row r="4391" spans="1:14" x14ac:dyDescent="0.35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  <c r="L4391" t="str">
        <f t="shared" si="206"/>
        <v>Niche</v>
      </c>
      <c r="M4391" t="str">
        <f t="shared" si="207"/>
        <v>XB</v>
      </c>
      <c r="N4391" t="str">
        <f t="shared" si="208"/>
        <v>WWE WrestleMania 21 (XB)</v>
      </c>
    </row>
    <row r="4392" spans="1:14" x14ac:dyDescent="0.35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  <c r="L4392" t="str">
        <f t="shared" si="206"/>
        <v>Niche</v>
      </c>
      <c r="M4392" t="str">
        <f t="shared" si="207"/>
        <v>X36</v>
      </c>
      <c r="N4392" t="str">
        <f t="shared" si="208"/>
        <v>Brunswick Pro Bowling (X360)</v>
      </c>
    </row>
    <row r="4393" spans="1:14" x14ac:dyDescent="0.35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  <c r="L4393" t="str">
        <f t="shared" si="206"/>
        <v>Niche</v>
      </c>
      <c r="M4393" t="str">
        <f t="shared" si="207"/>
        <v>PSP</v>
      </c>
      <c r="N4393" t="str">
        <f t="shared" si="208"/>
        <v>Worms: Open Warfare 2 (PSP)</v>
      </c>
    </row>
    <row r="4394" spans="1:14" x14ac:dyDescent="0.35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  <c r="L4394" t="str">
        <f t="shared" si="206"/>
        <v>Niche</v>
      </c>
      <c r="M4394" t="str">
        <f t="shared" si="207"/>
        <v>GC</v>
      </c>
      <c r="N4394" t="str">
        <f t="shared" si="208"/>
        <v>NBA Live 2005 (GC)</v>
      </c>
    </row>
    <row r="4395" spans="1:14" x14ac:dyDescent="0.35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  <c r="L4395" t="str">
        <f t="shared" si="206"/>
        <v>Niche</v>
      </c>
      <c r="M4395" t="str">
        <f t="shared" si="207"/>
        <v>260</v>
      </c>
      <c r="N4395" t="str">
        <f t="shared" si="208"/>
        <v>Defender II (2600)</v>
      </c>
    </row>
    <row r="4396" spans="1:14" x14ac:dyDescent="0.35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  <c r="L4396" t="str">
        <f t="shared" si="206"/>
        <v>Niche</v>
      </c>
      <c r="M4396" t="str">
        <f t="shared" si="207"/>
        <v>GC</v>
      </c>
      <c r="N4396" t="str">
        <f t="shared" si="208"/>
        <v>WWE Day of Reckoning (GC)</v>
      </c>
    </row>
    <row r="4397" spans="1:14" x14ac:dyDescent="0.35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  <c r="L4397" t="str">
        <f t="shared" si="206"/>
        <v>Niche</v>
      </c>
      <c r="M4397" t="str">
        <f t="shared" si="207"/>
        <v>DS</v>
      </c>
      <c r="N4397" t="str">
        <f t="shared" si="208"/>
        <v>Dragon Quest Heroes: Rocket Slime (DS)</v>
      </c>
    </row>
    <row r="4398" spans="1:14" x14ac:dyDescent="0.35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  <c r="L4398" t="str">
        <f t="shared" si="206"/>
        <v>Niche</v>
      </c>
      <c r="M4398" t="str">
        <f t="shared" si="207"/>
        <v>XB</v>
      </c>
      <c r="N4398" t="str">
        <f t="shared" si="208"/>
        <v>ATV Quad Power Racing 2 (XB)</v>
      </c>
    </row>
    <row r="4399" spans="1:14" x14ac:dyDescent="0.35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  <c r="L4399" t="str">
        <f t="shared" si="206"/>
        <v>Niche</v>
      </c>
      <c r="M4399" t="str">
        <f t="shared" si="207"/>
        <v>PS</v>
      </c>
      <c r="N4399" t="str">
        <f t="shared" si="208"/>
        <v>Walt Disney World Quest: Magical Racing Tour (PS)</v>
      </c>
    </row>
    <row r="4400" spans="1:14" x14ac:dyDescent="0.35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  <c r="L4400" t="str">
        <f t="shared" si="206"/>
        <v>Niche</v>
      </c>
      <c r="M4400" t="str">
        <f t="shared" si="207"/>
        <v>PS2</v>
      </c>
      <c r="N4400" t="str">
        <f t="shared" si="208"/>
        <v>Sled Storm (PS2)</v>
      </c>
    </row>
    <row r="4401" spans="1:14" x14ac:dyDescent="0.35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  <c r="L4401" t="str">
        <f t="shared" si="206"/>
        <v>Niche</v>
      </c>
      <c r="M4401" t="str">
        <f t="shared" si="207"/>
        <v>PS</v>
      </c>
      <c r="N4401" t="str">
        <f t="shared" si="208"/>
        <v>Vandal Hearts (PS)</v>
      </c>
    </row>
    <row r="4402" spans="1:14" x14ac:dyDescent="0.35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  <c r="L4402" t="str">
        <f t="shared" si="206"/>
        <v>Niche</v>
      </c>
      <c r="M4402" t="str">
        <f t="shared" si="207"/>
        <v>Wii</v>
      </c>
      <c r="N4402" t="str">
        <f t="shared" si="208"/>
        <v>Mario Tennis Ultra Smash (WiiU)</v>
      </c>
    </row>
    <row r="4403" spans="1:14" x14ac:dyDescent="0.35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  <c r="L4403" t="str">
        <f t="shared" si="206"/>
        <v>Niche</v>
      </c>
      <c r="M4403" t="str">
        <f t="shared" si="207"/>
        <v>Wii</v>
      </c>
      <c r="N4403" t="str">
        <f t="shared" si="208"/>
        <v>Celebrity Sports Showdown (Wii)</v>
      </c>
    </row>
    <row r="4404" spans="1:14" x14ac:dyDescent="0.35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  <c r="L4404" t="str">
        <f t="shared" si="206"/>
        <v>Niche</v>
      </c>
      <c r="M4404" t="str">
        <f t="shared" si="207"/>
        <v>260</v>
      </c>
      <c r="N4404" t="str">
        <f t="shared" si="208"/>
        <v>Jawbreaker (2600)</v>
      </c>
    </row>
    <row r="4405" spans="1:14" x14ac:dyDescent="0.35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  <c r="L4405" t="str">
        <f t="shared" si="206"/>
        <v>Niche</v>
      </c>
      <c r="M4405" t="str">
        <f t="shared" si="207"/>
        <v>PS2</v>
      </c>
      <c r="N4405" t="str">
        <f t="shared" si="208"/>
        <v>Scooby-Doo! Mystery Mayhem (PS2)</v>
      </c>
    </row>
    <row r="4406" spans="1:14" x14ac:dyDescent="0.35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  <c r="L4406" t="str">
        <f t="shared" si="206"/>
        <v>Niche</v>
      </c>
      <c r="M4406" t="str">
        <f t="shared" si="207"/>
        <v>GBA</v>
      </c>
      <c r="N4406" t="str">
        <f t="shared" si="208"/>
        <v>Mario Golf: Advance Tour (GBA)</v>
      </c>
    </row>
    <row r="4407" spans="1:14" x14ac:dyDescent="0.35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  <c r="L4407" t="str">
        <f t="shared" si="206"/>
        <v>Niche</v>
      </c>
      <c r="M4407" t="str">
        <f t="shared" si="207"/>
        <v>PSP</v>
      </c>
      <c r="N4407" t="str">
        <f t="shared" si="208"/>
        <v>Crash: Mind Over Mutant (PSP)</v>
      </c>
    </row>
    <row r="4408" spans="1:14" x14ac:dyDescent="0.35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  <c r="L4408" t="str">
        <f t="shared" si="206"/>
        <v>Niche</v>
      </c>
      <c r="M4408" t="str">
        <f t="shared" si="207"/>
        <v>Wii</v>
      </c>
      <c r="N4408" t="str">
        <f t="shared" si="208"/>
        <v>Karaoke Revolution (Wii)</v>
      </c>
    </row>
    <row r="4409" spans="1:14" x14ac:dyDescent="0.35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  <c r="L4409" t="str">
        <f t="shared" si="206"/>
        <v>Niche</v>
      </c>
      <c r="M4409" t="str">
        <f t="shared" si="207"/>
        <v>DS</v>
      </c>
      <c r="N4409" t="str">
        <f t="shared" si="208"/>
        <v>Discovery Kids: Kitten Corner (DS)</v>
      </c>
    </row>
    <row r="4410" spans="1:14" x14ac:dyDescent="0.35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  <c r="L4410" t="str">
        <f t="shared" si="206"/>
        <v>Niche</v>
      </c>
      <c r="M4410" t="str">
        <f t="shared" si="207"/>
        <v>XOn</v>
      </c>
      <c r="N4410" t="str">
        <f t="shared" si="208"/>
        <v>Just Dance 2014 (XOne)</v>
      </c>
    </row>
    <row r="4411" spans="1:14" x14ac:dyDescent="0.35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  <c r="L4411" t="str">
        <f t="shared" si="206"/>
        <v>Niche</v>
      </c>
      <c r="M4411" t="str">
        <f t="shared" si="207"/>
        <v>PS2</v>
      </c>
      <c r="N4411" t="str">
        <f t="shared" si="208"/>
        <v>Yu-Gi-Oh! Capsule Monster Coliseum (PS2)</v>
      </c>
    </row>
    <row r="4412" spans="1:14" x14ac:dyDescent="0.35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  <c r="L4412" t="str">
        <f t="shared" si="206"/>
        <v>Niche</v>
      </c>
      <c r="M4412" t="str">
        <f t="shared" si="207"/>
        <v>PS3</v>
      </c>
      <c r="N4412" t="str">
        <f t="shared" si="208"/>
        <v>Payday 2 (PS3)</v>
      </c>
    </row>
    <row r="4413" spans="1:14" x14ac:dyDescent="0.35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  <c r="L4413" t="str">
        <f t="shared" si="206"/>
        <v>Niche</v>
      </c>
      <c r="M4413" t="str">
        <f t="shared" si="207"/>
        <v>PS2</v>
      </c>
      <c r="N4413" t="str">
        <f t="shared" si="208"/>
        <v>Major League Baseball 2K6 (PS2)</v>
      </c>
    </row>
    <row r="4414" spans="1:14" x14ac:dyDescent="0.35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  <c r="L4414" t="str">
        <f t="shared" si="206"/>
        <v>Niche</v>
      </c>
      <c r="M4414" t="str">
        <f t="shared" si="207"/>
        <v>PS2</v>
      </c>
      <c r="N4414" t="str">
        <f t="shared" si="208"/>
        <v>Jampack Volume 13 (RP-M) (PS2)</v>
      </c>
    </row>
    <row r="4415" spans="1:14" x14ac:dyDescent="0.35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  <c r="L4415" t="str">
        <f t="shared" si="206"/>
        <v>Niche</v>
      </c>
      <c r="M4415" t="str">
        <f t="shared" si="207"/>
        <v>XB</v>
      </c>
      <c r="N4415" t="str">
        <f t="shared" si="208"/>
        <v>World Soccer Winning Eleven 9 (XB)</v>
      </c>
    </row>
    <row r="4416" spans="1:14" x14ac:dyDescent="0.35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  <c r="L4416" t="str">
        <f t="shared" si="206"/>
        <v>Niche</v>
      </c>
      <c r="M4416" t="str">
        <f t="shared" si="207"/>
        <v>N64</v>
      </c>
      <c r="N4416" t="str">
        <f t="shared" si="208"/>
        <v>NBA Live 2000 (N64)</v>
      </c>
    </row>
    <row r="4417" spans="1:14" x14ac:dyDescent="0.35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  <c r="L4417" t="str">
        <f t="shared" si="206"/>
        <v>Niche</v>
      </c>
      <c r="M4417" t="str">
        <f t="shared" si="207"/>
        <v>PS2</v>
      </c>
      <c r="N4417" t="str">
        <f t="shared" si="208"/>
        <v>Teenage Mutant Ninja Turtles 2: Battle Nexus (PS2)</v>
      </c>
    </row>
    <row r="4418" spans="1:14" x14ac:dyDescent="0.35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  <c r="L4418" t="str">
        <f t="shared" ref="L4418:L4481" si="209">IF(K4418 &gt; 10, "Blockbuster", IF(K4418 &gt; 1, "Standard", "Niche"))</f>
        <v>Niche</v>
      </c>
      <c r="M4418" t="str">
        <f t="shared" ref="M4418:M4481" si="210">LEFT(C4418, 3)</f>
        <v>PS2</v>
      </c>
      <c r="N4418" t="str">
        <f t="shared" ref="N4418:N4481" si="211">CONCATENATE(B4418, " ", "(", C4418, ")")</f>
        <v>SpongeBob SquarePants: Lights, Camera, Pants! (PS2)</v>
      </c>
    </row>
    <row r="4419" spans="1:14" x14ac:dyDescent="0.35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  <c r="L4419" t="str">
        <f t="shared" si="209"/>
        <v>Niche</v>
      </c>
      <c r="M4419" t="str">
        <f t="shared" si="210"/>
        <v>X36</v>
      </c>
      <c r="N4419" t="str">
        <f t="shared" si="211"/>
        <v>Disney Infinity 3.0 (X360)</v>
      </c>
    </row>
    <row r="4420" spans="1:14" x14ac:dyDescent="0.35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  <c r="L4420" t="str">
        <f t="shared" si="209"/>
        <v>Niche</v>
      </c>
      <c r="M4420" t="str">
        <f t="shared" si="210"/>
        <v>DS</v>
      </c>
      <c r="N4420" t="str">
        <f t="shared" si="211"/>
        <v>TouchMaster 3 (DS)</v>
      </c>
    </row>
    <row r="4421" spans="1:14" x14ac:dyDescent="0.35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  <c r="L4421" t="str">
        <f t="shared" si="209"/>
        <v>Niche</v>
      </c>
      <c r="M4421" t="str">
        <f t="shared" si="210"/>
        <v>PS2</v>
      </c>
      <c r="N4421" t="str">
        <f t="shared" si="211"/>
        <v>The Thing (PS2)</v>
      </c>
    </row>
    <row r="4422" spans="1:14" x14ac:dyDescent="0.35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  <c r="L4422" t="str">
        <f t="shared" si="209"/>
        <v>Niche</v>
      </c>
      <c r="M4422" t="str">
        <f t="shared" si="210"/>
        <v>Wii</v>
      </c>
      <c r="N4422" t="str">
        <f t="shared" si="211"/>
        <v>Disney Infinity 3.0 (WiiU)</v>
      </c>
    </row>
    <row r="4423" spans="1:14" x14ac:dyDescent="0.35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  <c r="L4423" t="str">
        <f t="shared" si="209"/>
        <v>Niche</v>
      </c>
      <c r="M4423" t="str">
        <f t="shared" si="210"/>
        <v>PS2</v>
      </c>
      <c r="N4423" t="str">
        <f t="shared" si="211"/>
        <v>Van Helsing (PS2)</v>
      </c>
    </row>
    <row r="4424" spans="1:14" x14ac:dyDescent="0.35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  <c r="L4424" t="str">
        <f t="shared" si="209"/>
        <v>Niche</v>
      </c>
      <c r="M4424" t="str">
        <f t="shared" si="210"/>
        <v>XB</v>
      </c>
      <c r="N4424" t="str">
        <f t="shared" si="211"/>
        <v>X-Men Legends II: Rise of Apocalypse (XB)</v>
      </c>
    </row>
    <row r="4425" spans="1:14" x14ac:dyDescent="0.35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  <c r="L4425" t="str">
        <f t="shared" si="209"/>
        <v>Niche</v>
      </c>
      <c r="M4425" t="str">
        <f t="shared" si="210"/>
        <v>Wii</v>
      </c>
      <c r="N4425" t="str">
        <f t="shared" si="211"/>
        <v>Food Network: Cook or Be Cooked (Wii)</v>
      </c>
    </row>
    <row r="4426" spans="1:14" x14ac:dyDescent="0.35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  <c r="L4426" t="str">
        <f t="shared" si="209"/>
        <v>Niche</v>
      </c>
      <c r="M4426" t="str">
        <f t="shared" si="210"/>
        <v>X36</v>
      </c>
      <c r="N4426" t="str">
        <f t="shared" si="211"/>
        <v>Transformers: Fall of Cybertron (X360)</v>
      </c>
    </row>
    <row r="4427" spans="1:14" x14ac:dyDescent="0.35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  <c r="L4427" t="str">
        <f t="shared" si="209"/>
        <v>Niche</v>
      </c>
      <c r="M4427" t="str">
        <f t="shared" si="210"/>
        <v>PS3</v>
      </c>
      <c r="N4427" t="str">
        <f t="shared" si="211"/>
        <v>Metro: Last Light (PS3)</v>
      </c>
    </row>
    <row r="4428" spans="1:14" x14ac:dyDescent="0.35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  <c r="L4428" t="str">
        <f t="shared" si="209"/>
        <v>Niche</v>
      </c>
      <c r="M4428" t="str">
        <f t="shared" si="210"/>
        <v>DS</v>
      </c>
      <c r="N4428" t="str">
        <f t="shared" si="211"/>
        <v>The Urbz: Sims in the City (all regions sales) (DS)</v>
      </c>
    </row>
    <row r="4429" spans="1:14" x14ac:dyDescent="0.35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  <c r="L4429" t="str">
        <f t="shared" si="209"/>
        <v>Niche</v>
      </c>
      <c r="M4429" t="str">
        <f t="shared" si="210"/>
        <v>PS2</v>
      </c>
      <c r="N4429" t="str">
        <f t="shared" si="211"/>
        <v>Spawn: Armageddon (PS2)</v>
      </c>
    </row>
    <row r="4430" spans="1:14" x14ac:dyDescent="0.35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  <c r="L4430" t="str">
        <f t="shared" si="209"/>
        <v>Niche</v>
      </c>
      <c r="M4430" t="str">
        <f t="shared" si="210"/>
        <v>XB</v>
      </c>
      <c r="N4430" t="str">
        <f t="shared" si="211"/>
        <v>The Godfather (US sales) (XB)</v>
      </c>
    </row>
    <row r="4431" spans="1:14" x14ac:dyDescent="0.35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  <c r="L4431" t="str">
        <f t="shared" si="209"/>
        <v>Niche</v>
      </c>
      <c r="M4431" t="str">
        <f t="shared" si="210"/>
        <v>X36</v>
      </c>
      <c r="N4431" t="str">
        <f t="shared" si="211"/>
        <v>DmC: Devil May Cry (X360)</v>
      </c>
    </row>
    <row r="4432" spans="1:14" x14ac:dyDescent="0.35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  <c r="L4432" t="str">
        <f t="shared" si="209"/>
        <v>Niche</v>
      </c>
      <c r="M4432" t="str">
        <f t="shared" si="210"/>
        <v>XOn</v>
      </c>
      <c r="N4432" t="str">
        <f t="shared" si="211"/>
        <v>Plants vs. Zombies: Garden Warfare 2 (XOne)</v>
      </c>
    </row>
    <row r="4433" spans="1:14" x14ac:dyDescent="0.35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  <c r="L4433" t="str">
        <f t="shared" si="209"/>
        <v>Niche</v>
      </c>
      <c r="M4433" t="str">
        <f t="shared" si="210"/>
        <v>PS</v>
      </c>
      <c r="N4433" t="str">
        <f t="shared" si="211"/>
        <v>World Stadium EX (PS)</v>
      </c>
    </row>
    <row r="4434" spans="1:14" x14ac:dyDescent="0.35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  <c r="L4434" t="str">
        <f t="shared" si="209"/>
        <v>Niche</v>
      </c>
      <c r="M4434" t="str">
        <f t="shared" si="210"/>
        <v>XB</v>
      </c>
      <c r="N4434" t="str">
        <f t="shared" si="211"/>
        <v>Tiger Woods PGA Tour 2003 (XB)</v>
      </c>
    </row>
    <row r="4435" spans="1:14" x14ac:dyDescent="0.35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  <c r="L4435" t="str">
        <f t="shared" si="209"/>
        <v>Niche</v>
      </c>
      <c r="M4435" t="str">
        <f t="shared" si="210"/>
        <v>PS2</v>
      </c>
      <c r="N4435" t="str">
        <f t="shared" si="211"/>
        <v>Battlefield 2: Modern Combat (PS2)</v>
      </c>
    </row>
    <row r="4436" spans="1:14" x14ac:dyDescent="0.35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  <c r="L4436" t="str">
        <f t="shared" si="209"/>
        <v>Niche</v>
      </c>
      <c r="M4436" t="str">
        <f t="shared" si="210"/>
        <v>Wii</v>
      </c>
      <c r="N4436" t="str">
        <f t="shared" si="211"/>
        <v>G-Force (Wii)</v>
      </c>
    </row>
    <row r="4437" spans="1:14" x14ac:dyDescent="0.35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  <c r="L4437" t="str">
        <f t="shared" si="209"/>
        <v>Niche</v>
      </c>
      <c r="M4437" t="str">
        <f t="shared" si="210"/>
        <v>Wii</v>
      </c>
      <c r="N4437" t="str">
        <f t="shared" si="211"/>
        <v>Ben 10 Alien Force: Vilgax Attacks (Wii)</v>
      </c>
    </row>
    <row r="4438" spans="1:14" x14ac:dyDescent="0.35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  <c r="L4438" t="str">
        <f t="shared" si="209"/>
        <v>Niche</v>
      </c>
      <c r="M4438" t="str">
        <f t="shared" si="210"/>
        <v>XB</v>
      </c>
      <c r="N4438" t="str">
        <f t="shared" si="211"/>
        <v>50 Cent: Bulletproof (XB)</v>
      </c>
    </row>
    <row r="4439" spans="1:14" x14ac:dyDescent="0.35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  <c r="L4439" t="str">
        <f t="shared" si="209"/>
        <v>Niche</v>
      </c>
      <c r="M4439" t="str">
        <f t="shared" si="210"/>
        <v>GBA</v>
      </c>
      <c r="N4439" t="str">
        <f t="shared" si="211"/>
        <v>Densetsu no Stafi 2 (GBA)</v>
      </c>
    </row>
    <row r="4440" spans="1:14" x14ac:dyDescent="0.35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  <c r="L4440" t="str">
        <f t="shared" si="209"/>
        <v>Niche</v>
      </c>
      <c r="M4440" t="str">
        <f t="shared" si="210"/>
        <v>PS</v>
      </c>
      <c r="N4440" t="str">
        <f t="shared" si="211"/>
        <v>Independence Day (PS)</v>
      </c>
    </row>
    <row r="4441" spans="1:14" x14ac:dyDescent="0.35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  <c r="L4441" t="str">
        <f t="shared" si="209"/>
        <v>Niche</v>
      </c>
      <c r="M4441" t="str">
        <f t="shared" si="210"/>
        <v>X36</v>
      </c>
      <c r="N4441" t="str">
        <f t="shared" si="211"/>
        <v>Need for Speed: Shift 2 Unleashed (X360)</v>
      </c>
    </row>
    <row r="4442" spans="1:14" x14ac:dyDescent="0.35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  <c r="L4442" t="str">
        <f t="shared" si="209"/>
        <v>Niche</v>
      </c>
      <c r="M4442" t="str">
        <f t="shared" si="210"/>
        <v>PS</v>
      </c>
      <c r="N4442" t="str">
        <f t="shared" si="211"/>
        <v>Chocobo Racing (PS)</v>
      </c>
    </row>
    <row r="4443" spans="1:14" x14ac:dyDescent="0.35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  <c r="L4443" t="str">
        <f t="shared" si="209"/>
        <v>Niche</v>
      </c>
      <c r="M4443" t="str">
        <f t="shared" si="210"/>
        <v>PS3</v>
      </c>
      <c r="N4443" t="str">
        <f t="shared" si="211"/>
        <v>Ninja Gaiden 3 (PS3)</v>
      </c>
    </row>
    <row r="4444" spans="1:14" x14ac:dyDescent="0.35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  <c r="L4444" t="str">
        <f t="shared" si="209"/>
        <v>Niche</v>
      </c>
      <c r="M4444" t="str">
        <f t="shared" si="210"/>
        <v>X36</v>
      </c>
      <c r="N4444" t="str">
        <f t="shared" si="211"/>
        <v>Child of Eden (X360)</v>
      </c>
    </row>
    <row r="4445" spans="1:14" x14ac:dyDescent="0.35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  <c r="L4445" t="str">
        <f t="shared" si="209"/>
        <v>Niche</v>
      </c>
      <c r="M4445" t="str">
        <f t="shared" si="210"/>
        <v>XB</v>
      </c>
      <c r="N4445" t="str">
        <f t="shared" si="211"/>
        <v>LEGO Star Wars II: The Original Trilogy (XB)</v>
      </c>
    </row>
    <row r="4446" spans="1:14" x14ac:dyDescent="0.35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  <c r="L4446" t="str">
        <f t="shared" si="209"/>
        <v>Niche</v>
      </c>
      <c r="M4446" t="str">
        <f t="shared" si="210"/>
        <v>Wii</v>
      </c>
      <c r="N4446" t="str">
        <f t="shared" si="211"/>
        <v>Family Fest Presents Circus Games (Wii)</v>
      </c>
    </row>
    <row r="4447" spans="1:14" x14ac:dyDescent="0.35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  <c r="L4447" t="str">
        <f t="shared" si="209"/>
        <v>Niche</v>
      </c>
      <c r="M4447" t="str">
        <f t="shared" si="210"/>
        <v>DS</v>
      </c>
      <c r="N4447" t="str">
        <f t="shared" si="211"/>
        <v>My Spanish Coach (DS)</v>
      </c>
    </row>
    <row r="4448" spans="1:14" x14ac:dyDescent="0.35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  <c r="L4448" t="str">
        <f t="shared" si="209"/>
        <v>Niche</v>
      </c>
      <c r="M4448" t="str">
        <f t="shared" si="210"/>
        <v>X36</v>
      </c>
      <c r="N4448" t="str">
        <f t="shared" si="211"/>
        <v>The Darkness (X360)</v>
      </c>
    </row>
    <row r="4449" spans="1:14" x14ac:dyDescent="0.35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  <c r="L4449" t="str">
        <f t="shared" si="209"/>
        <v>Niche</v>
      </c>
      <c r="M4449" t="str">
        <f t="shared" si="210"/>
        <v>PS2</v>
      </c>
      <c r="N4449" t="str">
        <f t="shared" si="211"/>
        <v>Gundam SEED: Federation vs. Z.A.F.T. (PS2)</v>
      </c>
    </row>
    <row r="4450" spans="1:14" x14ac:dyDescent="0.35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  <c r="L4450" t="str">
        <f t="shared" si="209"/>
        <v>Niche</v>
      </c>
      <c r="M4450" t="str">
        <f t="shared" si="210"/>
        <v>PS</v>
      </c>
      <c r="N4450" t="str">
        <f t="shared" si="211"/>
        <v>Ms. Pac-Man Maze Madness (PS)</v>
      </c>
    </row>
    <row r="4451" spans="1:14" x14ac:dyDescent="0.35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  <c r="L4451" t="str">
        <f t="shared" si="209"/>
        <v>Niche</v>
      </c>
      <c r="M4451" t="str">
        <f t="shared" si="210"/>
        <v>PS</v>
      </c>
      <c r="N4451" t="str">
        <f t="shared" si="211"/>
        <v>Blood Omen: Legacy of Kain (PS)</v>
      </c>
    </row>
    <row r="4452" spans="1:14" x14ac:dyDescent="0.35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  <c r="L4452" t="str">
        <f t="shared" si="209"/>
        <v>Niche</v>
      </c>
      <c r="M4452" t="str">
        <f t="shared" si="210"/>
        <v>SNE</v>
      </c>
      <c r="N4452" t="str">
        <f t="shared" si="211"/>
        <v>Super Bomberman 4 (SNES)</v>
      </c>
    </row>
    <row r="4453" spans="1:14" x14ac:dyDescent="0.35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  <c r="L4453" t="str">
        <f t="shared" si="209"/>
        <v>Niche</v>
      </c>
      <c r="M4453" t="str">
        <f t="shared" si="210"/>
        <v>NES</v>
      </c>
      <c r="N4453" t="str">
        <f t="shared" si="211"/>
        <v>Bomberman II (NES)</v>
      </c>
    </row>
    <row r="4454" spans="1:14" x14ac:dyDescent="0.35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  <c r="L4454" t="str">
        <f t="shared" si="209"/>
        <v>Niche</v>
      </c>
      <c r="M4454" t="str">
        <f t="shared" si="210"/>
        <v>N64</v>
      </c>
      <c r="N4454" t="str">
        <f t="shared" si="211"/>
        <v>Duke Nukem 64 (N64)</v>
      </c>
    </row>
    <row r="4455" spans="1:14" x14ac:dyDescent="0.35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  <c r="L4455" t="str">
        <f t="shared" si="209"/>
        <v>Niche</v>
      </c>
      <c r="M4455" t="str">
        <f t="shared" si="210"/>
        <v>Wii</v>
      </c>
      <c r="N4455" t="str">
        <f t="shared" si="211"/>
        <v>Sin and Punishment: Star Successor (Wii)</v>
      </c>
    </row>
    <row r="4456" spans="1:14" x14ac:dyDescent="0.35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  <c r="L4456" t="str">
        <f t="shared" si="209"/>
        <v>Niche</v>
      </c>
      <c r="M4456" t="str">
        <f t="shared" si="210"/>
        <v>Wii</v>
      </c>
      <c r="N4456" t="str">
        <f t="shared" si="211"/>
        <v>Jump Start Pet Rescue (Wii)</v>
      </c>
    </row>
    <row r="4457" spans="1:14" x14ac:dyDescent="0.35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  <c r="L4457" t="str">
        <f t="shared" si="209"/>
        <v>Niche</v>
      </c>
      <c r="M4457" t="str">
        <f t="shared" si="210"/>
        <v>PS3</v>
      </c>
      <c r="N4457" t="str">
        <f t="shared" si="211"/>
        <v>Naughty Bear (PS3)</v>
      </c>
    </row>
    <row r="4458" spans="1:14" x14ac:dyDescent="0.35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  <c r="L4458" t="str">
        <f t="shared" si="209"/>
        <v>Niche</v>
      </c>
      <c r="M4458" t="str">
        <f t="shared" si="210"/>
        <v>GC</v>
      </c>
      <c r="N4458" t="str">
        <f t="shared" si="211"/>
        <v>SpongeBob SquarePants: Lights, Camera, Pants! (GC)</v>
      </c>
    </row>
    <row r="4459" spans="1:14" x14ac:dyDescent="0.35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  <c r="L4459" t="str">
        <f t="shared" si="209"/>
        <v>Niche</v>
      </c>
      <c r="M4459" t="str">
        <f t="shared" si="210"/>
        <v>PS2</v>
      </c>
      <c r="N4459" t="str">
        <f t="shared" si="211"/>
        <v>Super Robot Taisen OG: Original Generations (PS2)</v>
      </c>
    </row>
    <row r="4460" spans="1:14" x14ac:dyDescent="0.35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  <c r="L4460" t="str">
        <f t="shared" si="209"/>
        <v>Niche</v>
      </c>
      <c r="M4460" t="str">
        <f t="shared" si="210"/>
        <v>PS</v>
      </c>
      <c r="N4460" t="str">
        <f t="shared" si="211"/>
        <v>Army Men World War: Final Front (PS)</v>
      </c>
    </row>
    <row r="4461" spans="1:14" x14ac:dyDescent="0.35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  <c r="L4461" t="str">
        <f t="shared" si="209"/>
        <v>Niche</v>
      </c>
      <c r="M4461" t="str">
        <f t="shared" si="210"/>
        <v>DS</v>
      </c>
      <c r="N4461" t="str">
        <f t="shared" si="211"/>
        <v>Petz: Horsez 2 (DS)</v>
      </c>
    </row>
    <row r="4462" spans="1:14" x14ac:dyDescent="0.35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  <c r="L4462" t="str">
        <f t="shared" si="209"/>
        <v>Niche</v>
      </c>
      <c r="M4462" t="str">
        <f t="shared" si="210"/>
        <v>DS</v>
      </c>
      <c r="N4462" t="str">
        <f t="shared" si="211"/>
        <v>Puppy Luv: Spa and Resort (DS)</v>
      </c>
    </row>
    <row r="4463" spans="1:14" x14ac:dyDescent="0.35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  <c r="L4463" t="str">
        <f t="shared" si="209"/>
        <v>Niche</v>
      </c>
      <c r="M4463" t="str">
        <f t="shared" si="210"/>
        <v>PSP</v>
      </c>
      <c r="N4463" t="str">
        <f t="shared" si="211"/>
        <v>Yu-Gi-Oh! 5D's Tag Force 4 (PSP)</v>
      </c>
    </row>
    <row r="4464" spans="1:14" x14ac:dyDescent="0.35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  <c r="L4464" t="str">
        <f t="shared" si="209"/>
        <v>Niche</v>
      </c>
      <c r="M4464" t="str">
        <f t="shared" si="210"/>
        <v>XB</v>
      </c>
      <c r="N4464" t="str">
        <f t="shared" si="211"/>
        <v>MX Unleashed (XB)</v>
      </c>
    </row>
    <row r="4465" spans="1:14" x14ac:dyDescent="0.35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  <c r="L4465" t="str">
        <f t="shared" si="209"/>
        <v>Niche</v>
      </c>
      <c r="M4465" t="str">
        <f t="shared" si="210"/>
        <v>PS2</v>
      </c>
      <c r="N4465" t="str">
        <f t="shared" si="211"/>
        <v>Jikkyou Powerful Pro Yakyuu 9 (PS2)</v>
      </c>
    </row>
    <row r="4466" spans="1:14" x14ac:dyDescent="0.35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  <c r="L4466" t="str">
        <f t="shared" si="209"/>
        <v>Niche</v>
      </c>
      <c r="M4466" t="str">
        <f t="shared" si="210"/>
        <v>PS</v>
      </c>
      <c r="N4466" t="str">
        <f t="shared" si="211"/>
        <v>Grind Session (PS)</v>
      </c>
    </row>
    <row r="4467" spans="1:14" x14ac:dyDescent="0.35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  <c r="L4467" t="str">
        <f t="shared" si="209"/>
        <v>Niche</v>
      </c>
      <c r="M4467" t="str">
        <f t="shared" si="210"/>
        <v>GC</v>
      </c>
      <c r="N4467" t="str">
        <f t="shared" si="211"/>
        <v>Naruto: Gekito Ninja Taisen! 3 (GC)</v>
      </c>
    </row>
    <row r="4468" spans="1:14" x14ac:dyDescent="0.35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  <c r="L4468" t="str">
        <f t="shared" si="209"/>
        <v>Niche</v>
      </c>
      <c r="M4468" t="str">
        <f t="shared" si="210"/>
        <v>DS</v>
      </c>
      <c r="N4468" t="str">
        <f t="shared" si="211"/>
        <v>Barbie: Groom and Glam Pups (DS)</v>
      </c>
    </row>
    <row r="4469" spans="1:14" x14ac:dyDescent="0.35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  <c r="L4469" t="str">
        <f t="shared" si="209"/>
        <v>Niche</v>
      </c>
      <c r="M4469" t="str">
        <f t="shared" si="210"/>
        <v>GC</v>
      </c>
      <c r="N4469" t="str">
        <f t="shared" si="211"/>
        <v>Wario World (GC)</v>
      </c>
    </row>
    <row r="4470" spans="1:14" x14ac:dyDescent="0.35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  <c r="L4470" t="str">
        <f t="shared" si="209"/>
        <v>Niche</v>
      </c>
      <c r="M4470" t="str">
        <f t="shared" si="210"/>
        <v>GBA</v>
      </c>
      <c r="N4470" t="str">
        <f t="shared" si="211"/>
        <v>Scooby-Doo! Mystery Mayhem (GBA)</v>
      </c>
    </row>
    <row r="4471" spans="1:14" x14ac:dyDescent="0.35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  <c r="L4471" t="str">
        <f t="shared" si="209"/>
        <v>Niche</v>
      </c>
      <c r="M4471" t="str">
        <f t="shared" si="210"/>
        <v>260</v>
      </c>
      <c r="N4471" t="str">
        <f t="shared" si="211"/>
        <v>Super Breakout (2600)</v>
      </c>
    </row>
    <row r="4472" spans="1:14" x14ac:dyDescent="0.35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  <c r="L4472" t="str">
        <f t="shared" si="209"/>
        <v>Niche</v>
      </c>
      <c r="M4472" t="str">
        <f t="shared" si="210"/>
        <v>PS2</v>
      </c>
      <c r="N4472" t="str">
        <f t="shared" si="211"/>
        <v>Taiko no Tatsujin: Doki! Shinkyoku Darake no Haru Matsuri (PS2)</v>
      </c>
    </row>
    <row r="4473" spans="1:14" x14ac:dyDescent="0.35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  <c r="L4473" t="str">
        <f t="shared" si="209"/>
        <v>Niche</v>
      </c>
      <c r="M4473" t="str">
        <f t="shared" si="210"/>
        <v>DS</v>
      </c>
      <c r="N4473" t="str">
        <f t="shared" si="211"/>
        <v>Deer Drive (DS)</v>
      </c>
    </row>
    <row r="4474" spans="1:14" x14ac:dyDescent="0.35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  <c r="L4474" t="str">
        <f t="shared" si="209"/>
        <v>Niche</v>
      </c>
      <c r="M4474" t="str">
        <f t="shared" si="210"/>
        <v>X36</v>
      </c>
      <c r="N4474" t="str">
        <f t="shared" si="211"/>
        <v>Robert Ludlum's The Bourne Conspiracy (X360)</v>
      </c>
    </row>
    <row r="4475" spans="1:14" x14ac:dyDescent="0.35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  <c r="L4475" t="str">
        <f t="shared" si="209"/>
        <v>Niche</v>
      </c>
      <c r="M4475" t="str">
        <f t="shared" si="210"/>
        <v>PS3</v>
      </c>
      <c r="N4475" t="str">
        <f t="shared" si="211"/>
        <v>Just Dance 4 (PS3)</v>
      </c>
    </row>
    <row r="4476" spans="1:14" x14ac:dyDescent="0.35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  <c r="L4476" t="str">
        <f t="shared" si="209"/>
        <v>Niche</v>
      </c>
      <c r="M4476" t="str">
        <f t="shared" si="210"/>
        <v>GC</v>
      </c>
      <c r="N4476" t="str">
        <f t="shared" si="211"/>
        <v>TimeSplitters 2 (GC)</v>
      </c>
    </row>
    <row r="4477" spans="1:14" x14ac:dyDescent="0.35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  <c r="L4477" t="str">
        <f t="shared" si="209"/>
        <v>Niche</v>
      </c>
      <c r="M4477" t="str">
        <f t="shared" si="210"/>
        <v>GBA</v>
      </c>
      <c r="N4477" t="str">
        <f t="shared" si="211"/>
        <v>Battlebots: Design &amp; Destroy (GBA)</v>
      </c>
    </row>
    <row r="4478" spans="1:14" x14ac:dyDescent="0.35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  <c r="L4478" t="str">
        <f t="shared" si="209"/>
        <v>Niche</v>
      </c>
      <c r="M4478" t="str">
        <f t="shared" si="210"/>
        <v>X36</v>
      </c>
      <c r="N4478" t="str">
        <f t="shared" si="211"/>
        <v>Devil May Cry HD Collection (X360)</v>
      </c>
    </row>
    <row r="4479" spans="1:14" x14ac:dyDescent="0.35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  <c r="L4479" t="str">
        <f t="shared" si="209"/>
        <v>Niche</v>
      </c>
      <c r="M4479" t="str">
        <f t="shared" si="210"/>
        <v>GC</v>
      </c>
      <c r="N4479" t="str">
        <f t="shared" si="211"/>
        <v>Eternal Darkness: Sanity's Requiem (GC)</v>
      </c>
    </row>
    <row r="4480" spans="1:14" x14ac:dyDescent="0.35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  <c r="L4480" t="str">
        <f t="shared" si="209"/>
        <v>Niche</v>
      </c>
      <c r="M4480" t="str">
        <f t="shared" si="210"/>
        <v>GBA</v>
      </c>
      <c r="N4480" t="str">
        <f t="shared" si="211"/>
        <v>Power Rangers: S.P.D. (GBA)</v>
      </c>
    </row>
    <row r="4481" spans="1:14" x14ac:dyDescent="0.35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  <c r="L4481" t="str">
        <f t="shared" si="209"/>
        <v>Niche</v>
      </c>
      <c r="M4481" t="str">
        <f t="shared" si="210"/>
        <v>PS2</v>
      </c>
      <c r="N4481" t="str">
        <f t="shared" si="211"/>
        <v>Naruto: Ultimate Ninja 3 (PS2)</v>
      </c>
    </row>
    <row r="4482" spans="1:14" x14ac:dyDescent="0.35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  <c r="L4482" t="str">
        <f t="shared" ref="L4482:L4545" si="212">IF(K4482 &gt; 10, "Blockbuster", IF(K4482 &gt; 1, "Standard", "Niche"))</f>
        <v>Niche</v>
      </c>
      <c r="M4482" t="str">
        <f t="shared" ref="M4482:M4545" si="213">LEFT(C4482, 3)</f>
        <v>PS2</v>
      </c>
      <c r="N4482" t="str">
        <f t="shared" ref="N4482:N4545" si="214">CONCATENATE(B4482, " ", "(", C4482, ")")</f>
        <v>SingStar Motown (PS2)</v>
      </c>
    </row>
    <row r="4483" spans="1:14" x14ac:dyDescent="0.35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  <c r="L4483" t="str">
        <f t="shared" si="212"/>
        <v>Niche</v>
      </c>
      <c r="M4483" t="str">
        <f t="shared" si="213"/>
        <v>SAT</v>
      </c>
      <c r="N4483" t="str">
        <f t="shared" si="214"/>
        <v>Neon Genesis Evangelion (SAT)</v>
      </c>
    </row>
    <row r="4484" spans="1:14" x14ac:dyDescent="0.35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  <c r="L4484" t="str">
        <f t="shared" si="212"/>
        <v>Niche</v>
      </c>
      <c r="M4484" t="str">
        <f t="shared" si="213"/>
        <v>Wii</v>
      </c>
      <c r="N4484" t="str">
        <f t="shared" si="214"/>
        <v>Nicktoons: Attack of the Toybots (Wii)</v>
      </c>
    </row>
    <row r="4485" spans="1:14" x14ac:dyDescent="0.35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  <c r="L4485" t="str">
        <f t="shared" si="212"/>
        <v>Niche</v>
      </c>
      <c r="M4485" t="str">
        <f t="shared" si="213"/>
        <v>PS2</v>
      </c>
      <c r="N4485" t="str">
        <f t="shared" si="214"/>
        <v>Mobile Suit Gundam: One Year War (PS2)</v>
      </c>
    </row>
    <row r="4486" spans="1:14" x14ac:dyDescent="0.35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  <c r="L4486" t="str">
        <f t="shared" si="212"/>
        <v>Niche</v>
      </c>
      <c r="M4486" t="str">
        <f t="shared" si="213"/>
        <v>DS</v>
      </c>
      <c r="N4486" t="str">
        <f t="shared" si="214"/>
        <v>Tongari Boushi to Mahou no Otana (DS)</v>
      </c>
    </row>
    <row r="4487" spans="1:14" x14ac:dyDescent="0.35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  <c r="L4487" t="str">
        <f t="shared" si="212"/>
        <v>Niche</v>
      </c>
      <c r="M4487" t="str">
        <f t="shared" si="213"/>
        <v>PS2</v>
      </c>
      <c r="N4487" t="str">
        <f t="shared" si="214"/>
        <v>NFL Blitz 20-03 (PS2)</v>
      </c>
    </row>
    <row r="4488" spans="1:14" x14ac:dyDescent="0.35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  <c r="L4488" t="str">
        <f t="shared" si="212"/>
        <v>Niche</v>
      </c>
      <c r="M4488" t="str">
        <f t="shared" si="213"/>
        <v>Wii</v>
      </c>
      <c r="N4488" t="str">
        <f t="shared" si="214"/>
        <v>Just Dance: Summer Party (Wii)</v>
      </c>
    </row>
    <row r="4489" spans="1:14" x14ac:dyDescent="0.35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  <c r="L4489" t="str">
        <f t="shared" si="212"/>
        <v>Niche</v>
      </c>
      <c r="M4489" t="str">
        <f t="shared" si="213"/>
        <v>PS2</v>
      </c>
      <c r="N4489" t="str">
        <f t="shared" si="214"/>
        <v>SpongeBob's Atlantis SquarePantis (PS2)</v>
      </c>
    </row>
    <row r="4490" spans="1:14" x14ac:dyDescent="0.35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  <c r="L4490" t="str">
        <f t="shared" si="212"/>
        <v>Niche</v>
      </c>
      <c r="M4490" t="str">
        <f t="shared" si="213"/>
        <v>PSP</v>
      </c>
      <c r="N4490" t="str">
        <f t="shared" si="214"/>
        <v>Dragon Ball Z: Shin Budokai - Another Road (PSP)</v>
      </c>
    </row>
    <row r="4491" spans="1:14" x14ac:dyDescent="0.35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  <c r="L4491" t="str">
        <f t="shared" si="212"/>
        <v>Niche</v>
      </c>
      <c r="M4491" t="str">
        <f t="shared" si="213"/>
        <v>DS</v>
      </c>
      <c r="N4491" t="str">
        <f t="shared" si="214"/>
        <v>Master of Illusion (DS)</v>
      </c>
    </row>
    <row r="4492" spans="1:14" x14ac:dyDescent="0.35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  <c r="L4492" t="str">
        <f t="shared" si="212"/>
        <v>Niche</v>
      </c>
      <c r="M4492" t="str">
        <f t="shared" si="213"/>
        <v>XB</v>
      </c>
      <c r="N4492" t="str">
        <f t="shared" si="214"/>
        <v>Star Wars: Jedi Starfighter (XB)</v>
      </c>
    </row>
    <row r="4493" spans="1:14" x14ac:dyDescent="0.35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  <c r="L4493" t="str">
        <f t="shared" si="212"/>
        <v>Niche</v>
      </c>
      <c r="M4493" t="str">
        <f t="shared" si="213"/>
        <v>Wii</v>
      </c>
      <c r="N4493" t="str">
        <f t="shared" si="214"/>
        <v>Remington Great American Bird Hunt (Wii)</v>
      </c>
    </row>
    <row r="4494" spans="1:14" x14ac:dyDescent="0.35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  <c r="L4494" t="str">
        <f t="shared" si="212"/>
        <v>Niche</v>
      </c>
      <c r="M4494" t="str">
        <f t="shared" si="213"/>
        <v>GBA</v>
      </c>
      <c r="N4494" t="str">
        <f t="shared" si="214"/>
        <v>Classic NES Series: Metroid (GBA)</v>
      </c>
    </row>
    <row r="4495" spans="1:14" x14ac:dyDescent="0.35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  <c r="L4495" t="str">
        <f t="shared" si="212"/>
        <v>Niche</v>
      </c>
      <c r="M4495" t="str">
        <f t="shared" si="213"/>
        <v>PS3</v>
      </c>
      <c r="N4495" t="str">
        <f t="shared" si="214"/>
        <v>Alpha Protocol (PS3)</v>
      </c>
    </row>
    <row r="4496" spans="1:14" x14ac:dyDescent="0.35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  <c r="L4496" t="str">
        <f t="shared" si="212"/>
        <v>Niche</v>
      </c>
      <c r="M4496" t="str">
        <f t="shared" si="213"/>
        <v>3DS</v>
      </c>
      <c r="N4496" t="str">
        <f t="shared" si="214"/>
        <v>Tetris Axis (3DS)</v>
      </c>
    </row>
    <row r="4497" spans="1:14" x14ac:dyDescent="0.35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  <c r="L4497" t="str">
        <f t="shared" si="212"/>
        <v>Niche</v>
      </c>
      <c r="M4497" t="str">
        <f t="shared" si="213"/>
        <v>DS</v>
      </c>
      <c r="N4497" t="str">
        <f t="shared" si="214"/>
        <v>Dora the Explorer: Dora Puppy (DS)</v>
      </c>
    </row>
    <row r="4498" spans="1:14" x14ac:dyDescent="0.35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  <c r="L4498" t="str">
        <f t="shared" si="212"/>
        <v>Niche</v>
      </c>
      <c r="M4498" t="str">
        <f t="shared" si="213"/>
        <v>PS2</v>
      </c>
      <c r="N4498" t="str">
        <f t="shared" si="214"/>
        <v>Primal (PS2)</v>
      </c>
    </row>
    <row r="4499" spans="1:14" x14ac:dyDescent="0.35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  <c r="L4499" t="str">
        <f t="shared" si="212"/>
        <v>Niche</v>
      </c>
      <c r="M4499" t="str">
        <f t="shared" si="213"/>
        <v>N64</v>
      </c>
      <c r="N4499" t="str">
        <f t="shared" si="214"/>
        <v>Madden NFL 2002 (N64)</v>
      </c>
    </row>
    <row r="4500" spans="1:14" x14ac:dyDescent="0.35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  <c r="L4500" t="str">
        <f t="shared" si="212"/>
        <v>Niche</v>
      </c>
      <c r="M4500" t="str">
        <f t="shared" si="213"/>
        <v>GBA</v>
      </c>
      <c r="N4500" t="str">
        <f t="shared" si="214"/>
        <v>Need for Speed Underground 2 (GBA)</v>
      </c>
    </row>
    <row r="4501" spans="1:14" x14ac:dyDescent="0.35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  <c r="L4501" t="str">
        <f t="shared" si="212"/>
        <v>Niche</v>
      </c>
      <c r="M4501" t="str">
        <f t="shared" si="213"/>
        <v>PS2</v>
      </c>
      <c r="N4501" t="str">
        <f t="shared" si="214"/>
        <v>007: Quantum of Solace (PS2)</v>
      </c>
    </row>
    <row r="4502" spans="1:14" x14ac:dyDescent="0.35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  <c r="L4502" t="str">
        <f t="shared" si="212"/>
        <v>Niche</v>
      </c>
      <c r="M4502" t="str">
        <f t="shared" si="213"/>
        <v>PS</v>
      </c>
      <c r="N4502" t="str">
        <f t="shared" si="214"/>
        <v>Spec Ops: Covert Assault (PS)</v>
      </c>
    </row>
    <row r="4503" spans="1:14" x14ac:dyDescent="0.35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  <c r="L4503" t="str">
        <f t="shared" si="212"/>
        <v>Niche</v>
      </c>
      <c r="M4503" t="str">
        <f t="shared" si="213"/>
        <v>XB</v>
      </c>
      <c r="N4503" t="str">
        <f t="shared" si="214"/>
        <v>SSX Tricky (XB)</v>
      </c>
    </row>
    <row r="4504" spans="1:14" x14ac:dyDescent="0.35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  <c r="L4504" t="str">
        <f t="shared" si="212"/>
        <v>Niche</v>
      </c>
      <c r="M4504" t="str">
        <f t="shared" si="213"/>
        <v>GBA</v>
      </c>
      <c r="N4504" t="str">
        <f t="shared" si="214"/>
        <v>Flight Control Rocket (GBA)</v>
      </c>
    </row>
    <row r="4505" spans="1:14" x14ac:dyDescent="0.35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  <c r="L4505" t="str">
        <f t="shared" si="212"/>
        <v>Niche</v>
      </c>
      <c r="M4505" t="str">
        <f t="shared" si="213"/>
        <v>PC</v>
      </c>
      <c r="N4505" t="str">
        <f t="shared" si="214"/>
        <v>FIFA 14 (PC)</v>
      </c>
    </row>
    <row r="4506" spans="1:14" x14ac:dyDescent="0.35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  <c r="L4506" t="str">
        <f t="shared" si="212"/>
        <v>Niche</v>
      </c>
      <c r="M4506" t="str">
        <f t="shared" si="213"/>
        <v>PS2</v>
      </c>
      <c r="N4506" t="str">
        <f t="shared" si="214"/>
        <v>The Chronicles of Narnia: The Lion, The Witch and The Wardrobe (PS2)</v>
      </c>
    </row>
    <row r="4507" spans="1:14" x14ac:dyDescent="0.35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  <c r="L4507" t="str">
        <f t="shared" si="212"/>
        <v>Niche</v>
      </c>
      <c r="M4507" t="str">
        <f t="shared" si="213"/>
        <v>PS4</v>
      </c>
      <c r="N4507" t="str">
        <f t="shared" si="214"/>
        <v>Trials Fusion (PS4)</v>
      </c>
    </row>
    <row r="4508" spans="1:14" x14ac:dyDescent="0.35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  <c r="L4508" t="str">
        <f t="shared" si="212"/>
        <v>Niche</v>
      </c>
      <c r="M4508" t="str">
        <f t="shared" si="213"/>
        <v>DS</v>
      </c>
      <c r="N4508" t="str">
        <f t="shared" si="214"/>
        <v>Wheel of Fortune (DS)</v>
      </c>
    </row>
    <row r="4509" spans="1:14" x14ac:dyDescent="0.35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  <c r="L4509" t="str">
        <f t="shared" si="212"/>
        <v>Niche</v>
      </c>
      <c r="M4509" t="str">
        <f t="shared" si="213"/>
        <v>SAT</v>
      </c>
      <c r="N4509" t="str">
        <f t="shared" si="214"/>
        <v>NiGHTS into dreams... (SAT)</v>
      </c>
    </row>
    <row r="4510" spans="1:14" x14ac:dyDescent="0.35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  <c r="L4510" t="str">
        <f t="shared" si="212"/>
        <v>Niche</v>
      </c>
      <c r="M4510" t="str">
        <f t="shared" si="213"/>
        <v>XB</v>
      </c>
      <c r="N4510" t="str">
        <f t="shared" si="214"/>
        <v>NCAA Football 2004 (XB)</v>
      </c>
    </row>
    <row r="4511" spans="1:14" x14ac:dyDescent="0.35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  <c r="L4511" t="str">
        <f t="shared" si="212"/>
        <v>Niche</v>
      </c>
      <c r="M4511" t="str">
        <f t="shared" si="213"/>
        <v>PC</v>
      </c>
      <c r="N4511" t="str">
        <f t="shared" si="214"/>
        <v>Overwatch (PC)</v>
      </c>
    </row>
    <row r="4512" spans="1:14" x14ac:dyDescent="0.35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  <c r="L4512" t="str">
        <f t="shared" si="212"/>
        <v>Niche</v>
      </c>
      <c r="M4512" t="str">
        <f t="shared" si="213"/>
        <v>XOn</v>
      </c>
      <c r="N4512" t="str">
        <f t="shared" si="214"/>
        <v>Rock Band 4 (XOne)</v>
      </c>
    </row>
    <row r="4513" spans="1:14" x14ac:dyDescent="0.35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  <c r="L4513" t="str">
        <f t="shared" si="212"/>
        <v>Niche</v>
      </c>
      <c r="M4513" t="str">
        <f t="shared" si="213"/>
        <v>Wii</v>
      </c>
      <c r="N4513" t="str">
        <f t="shared" si="214"/>
        <v>NBA Jam (Wii)</v>
      </c>
    </row>
    <row r="4514" spans="1:14" x14ac:dyDescent="0.35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  <c r="L4514" t="str">
        <f t="shared" si="212"/>
        <v>Niche</v>
      </c>
      <c r="M4514" t="str">
        <f t="shared" si="213"/>
        <v>PS2</v>
      </c>
      <c r="N4514" t="str">
        <f t="shared" si="214"/>
        <v>Bionicle (PS2)</v>
      </c>
    </row>
    <row r="4515" spans="1:14" x14ac:dyDescent="0.35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  <c r="L4515" t="str">
        <f t="shared" si="212"/>
        <v>Niche</v>
      </c>
      <c r="M4515" t="str">
        <f t="shared" si="213"/>
        <v>Wii</v>
      </c>
      <c r="N4515" t="str">
        <f t="shared" si="214"/>
        <v>Minecraft (WiiU)</v>
      </c>
    </row>
    <row r="4516" spans="1:14" x14ac:dyDescent="0.35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  <c r="L4516" t="str">
        <f t="shared" si="212"/>
        <v>Niche</v>
      </c>
      <c r="M4516" t="str">
        <f t="shared" si="213"/>
        <v>PS</v>
      </c>
      <c r="N4516" t="str">
        <f t="shared" si="214"/>
        <v>MLB 2002 (PS)</v>
      </c>
    </row>
    <row r="4517" spans="1:14" x14ac:dyDescent="0.35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  <c r="L4517" t="str">
        <f t="shared" si="212"/>
        <v>Niche</v>
      </c>
      <c r="M4517" t="str">
        <f t="shared" si="213"/>
        <v>PS4</v>
      </c>
      <c r="N4517" t="str">
        <f t="shared" si="214"/>
        <v>Sleeping Dogs (PS4)</v>
      </c>
    </row>
    <row r="4518" spans="1:14" x14ac:dyDescent="0.35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  <c r="L4518" t="str">
        <f t="shared" si="212"/>
        <v>Niche</v>
      </c>
      <c r="M4518" t="str">
        <f t="shared" si="213"/>
        <v>PS2</v>
      </c>
      <c r="N4518" t="str">
        <f t="shared" si="214"/>
        <v>TimeSplitters (PS2)</v>
      </c>
    </row>
    <row r="4519" spans="1:14" x14ac:dyDescent="0.35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  <c r="L4519" t="str">
        <f t="shared" si="212"/>
        <v>Niche</v>
      </c>
      <c r="M4519" t="str">
        <f t="shared" si="213"/>
        <v>260</v>
      </c>
      <c r="N4519" t="str">
        <f t="shared" si="214"/>
        <v>Barnstorming (2600)</v>
      </c>
    </row>
    <row r="4520" spans="1:14" x14ac:dyDescent="0.35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  <c r="L4520" t="str">
        <f t="shared" si="212"/>
        <v>Niche</v>
      </c>
      <c r="M4520" t="str">
        <f t="shared" si="213"/>
        <v>PS2</v>
      </c>
      <c r="N4520" t="str">
        <f t="shared" si="214"/>
        <v>InuYasha: The Secret of the Cursed Mask (PS2)</v>
      </c>
    </row>
    <row r="4521" spans="1:14" x14ac:dyDescent="0.35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  <c r="L4521" t="str">
        <f t="shared" si="212"/>
        <v>Niche</v>
      </c>
      <c r="M4521" t="str">
        <f t="shared" si="213"/>
        <v>DS</v>
      </c>
      <c r="N4521" t="str">
        <f t="shared" si="214"/>
        <v>Rune Factory 3: A Fantasy Harvest Moon (DS)</v>
      </c>
    </row>
    <row r="4522" spans="1:14" x14ac:dyDescent="0.35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  <c r="L4522" t="str">
        <f t="shared" si="212"/>
        <v>Niche</v>
      </c>
      <c r="M4522" t="str">
        <f t="shared" si="213"/>
        <v>GBA</v>
      </c>
      <c r="N4522" t="str">
        <f t="shared" si="214"/>
        <v>The Powerpuff Girls: Him and Seek (GBA)</v>
      </c>
    </row>
    <row r="4523" spans="1:14" x14ac:dyDescent="0.35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  <c r="L4523" t="str">
        <f t="shared" si="212"/>
        <v>Niche</v>
      </c>
      <c r="M4523" t="str">
        <f t="shared" si="213"/>
        <v>GBA</v>
      </c>
      <c r="N4523" t="str">
        <f t="shared" si="214"/>
        <v>Mega Man Zero 2 (GBA)</v>
      </c>
    </row>
    <row r="4524" spans="1:14" x14ac:dyDescent="0.35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  <c r="L4524" t="str">
        <f t="shared" si="212"/>
        <v>Niche</v>
      </c>
      <c r="M4524" t="str">
        <f t="shared" si="213"/>
        <v>SNE</v>
      </c>
      <c r="N4524" t="str">
        <f t="shared" si="214"/>
        <v>Wonder Project J: Kikai no Shonen Pino (SNES)</v>
      </c>
    </row>
    <row r="4525" spans="1:14" x14ac:dyDescent="0.35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  <c r="L4525" t="str">
        <f t="shared" si="212"/>
        <v>Niche</v>
      </c>
      <c r="M4525" t="str">
        <f t="shared" si="213"/>
        <v>Wii</v>
      </c>
      <c r="N4525" t="str">
        <f t="shared" si="214"/>
        <v>2010 FIFA World Cup South Africa (Wii)</v>
      </c>
    </row>
    <row r="4526" spans="1:14" x14ac:dyDescent="0.35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  <c r="L4526" t="str">
        <f t="shared" si="212"/>
        <v>Niche</v>
      </c>
      <c r="M4526" t="str">
        <f t="shared" si="213"/>
        <v>PS3</v>
      </c>
      <c r="N4526" t="str">
        <f t="shared" si="214"/>
        <v>Atelier Totori: The Adventurer of Arland (PS3)</v>
      </c>
    </row>
    <row r="4527" spans="1:14" x14ac:dyDescent="0.35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  <c r="L4527" t="str">
        <f t="shared" si="212"/>
        <v>Niche</v>
      </c>
      <c r="M4527" t="str">
        <f t="shared" si="213"/>
        <v>X36</v>
      </c>
      <c r="N4527" t="str">
        <f t="shared" si="214"/>
        <v>Spec Ops: The Line (X360)</v>
      </c>
    </row>
    <row r="4528" spans="1:14" x14ac:dyDescent="0.35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  <c r="L4528" t="str">
        <f t="shared" si="212"/>
        <v>Niche</v>
      </c>
      <c r="M4528" t="str">
        <f t="shared" si="213"/>
        <v>GBA</v>
      </c>
      <c r="N4528" t="str">
        <f t="shared" si="214"/>
        <v>The Fairly Odd Parents: Game Boy Advance Video Volume 1 (GBA)</v>
      </c>
    </row>
    <row r="4529" spans="1:14" x14ac:dyDescent="0.35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  <c r="L4529" t="str">
        <f t="shared" si="212"/>
        <v>Niche</v>
      </c>
      <c r="M4529" t="str">
        <f t="shared" si="213"/>
        <v>PS2</v>
      </c>
      <c r="N4529" t="str">
        <f t="shared" si="214"/>
        <v>Ghostbusters: The Video Game (PS2)</v>
      </c>
    </row>
    <row r="4530" spans="1:14" x14ac:dyDescent="0.35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  <c r="L4530" t="str">
        <f t="shared" si="212"/>
        <v>Niche</v>
      </c>
      <c r="M4530" t="str">
        <f t="shared" si="213"/>
        <v>PS2</v>
      </c>
      <c r="N4530" t="str">
        <f t="shared" si="214"/>
        <v>Hunter: The Reckoning  Wayward (PS2)</v>
      </c>
    </row>
    <row r="4531" spans="1:14" x14ac:dyDescent="0.35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  <c r="L4531" t="str">
        <f t="shared" si="212"/>
        <v>Niche</v>
      </c>
      <c r="M4531" t="str">
        <f t="shared" si="213"/>
        <v>Wii</v>
      </c>
      <c r="N4531" t="str">
        <f t="shared" si="214"/>
        <v>How to Train Your Dragon (Wii)</v>
      </c>
    </row>
    <row r="4532" spans="1:14" x14ac:dyDescent="0.35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  <c r="L4532" t="str">
        <f t="shared" si="212"/>
        <v>Niche</v>
      </c>
      <c r="M4532" t="str">
        <f t="shared" si="213"/>
        <v>X36</v>
      </c>
      <c r="N4532" t="str">
        <f t="shared" si="214"/>
        <v>Command &amp; Conquer 3: Tiberium Wars (X360)</v>
      </c>
    </row>
    <row r="4533" spans="1:14" x14ac:dyDescent="0.35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  <c r="L4533" t="str">
        <f t="shared" si="212"/>
        <v>Niche</v>
      </c>
      <c r="M4533" t="str">
        <f t="shared" si="213"/>
        <v>N64</v>
      </c>
      <c r="N4533" t="str">
        <f t="shared" si="214"/>
        <v>WipEout 64 (N64)</v>
      </c>
    </row>
    <row r="4534" spans="1:14" x14ac:dyDescent="0.35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  <c r="L4534" t="str">
        <f t="shared" si="212"/>
        <v>Niche</v>
      </c>
      <c r="M4534" t="str">
        <f t="shared" si="213"/>
        <v>N64</v>
      </c>
      <c r="N4534" t="str">
        <f t="shared" si="214"/>
        <v>Mischief Makers (N64)</v>
      </c>
    </row>
    <row r="4535" spans="1:14" x14ac:dyDescent="0.35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  <c r="L4535" t="str">
        <f t="shared" si="212"/>
        <v>Niche</v>
      </c>
      <c r="M4535" t="str">
        <f t="shared" si="213"/>
        <v>PC</v>
      </c>
      <c r="N4535" t="str">
        <f t="shared" si="214"/>
        <v>Max Payne 3 (PC)</v>
      </c>
    </row>
    <row r="4536" spans="1:14" x14ac:dyDescent="0.35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  <c r="L4536" t="str">
        <f t="shared" si="212"/>
        <v>Niche</v>
      </c>
      <c r="M4536" t="str">
        <f t="shared" si="213"/>
        <v>DS</v>
      </c>
      <c r="N4536" t="str">
        <f t="shared" si="214"/>
        <v>Petz Bunnyz (DS)</v>
      </c>
    </row>
    <row r="4537" spans="1:14" x14ac:dyDescent="0.35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  <c r="L4537" t="str">
        <f t="shared" si="212"/>
        <v>Niche</v>
      </c>
      <c r="M4537" t="str">
        <f t="shared" si="213"/>
        <v>DS</v>
      </c>
      <c r="N4537" t="str">
        <f t="shared" si="214"/>
        <v>Castlevania: Portrait of Ruin (DS)</v>
      </c>
    </row>
    <row r="4538" spans="1:14" x14ac:dyDescent="0.35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  <c r="L4538" t="str">
        <f t="shared" si="212"/>
        <v>Niche</v>
      </c>
      <c r="M4538" t="str">
        <f t="shared" si="213"/>
        <v>Wii</v>
      </c>
      <c r="N4538" t="str">
        <f t="shared" si="214"/>
        <v>NHL Slapshot (Wii)</v>
      </c>
    </row>
    <row r="4539" spans="1:14" x14ac:dyDescent="0.35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  <c r="L4539" t="str">
        <f t="shared" si="212"/>
        <v>Niche</v>
      </c>
      <c r="M4539" t="str">
        <f t="shared" si="213"/>
        <v>PS2</v>
      </c>
      <c r="N4539" t="str">
        <f t="shared" si="214"/>
        <v>EyeToy: AntiGrav (PS2)</v>
      </c>
    </row>
    <row r="4540" spans="1:14" x14ac:dyDescent="0.35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  <c r="L4540" t="str">
        <f t="shared" si="212"/>
        <v>Niche</v>
      </c>
      <c r="M4540" t="str">
        <f t="shared" si="213"/>
        <v>Wii</v>
      </c>
      <c r="N4540" t="str">
        <f t="shared" si="214"/>
        <v>FIFA 14 (Wii)</v>
      </c>
    </row>
    <row r="4541" spans="1:14" x14ac:dyDescent="0.35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  <c r="L4541" t="str">
        <f t="shared" si="212"/>
        <v>Niche</v>
      </c>
      <c r="M4541" t="str">
        <f t="shared" si="213"/>
        <v>PS2</v>
      </c>
      <c r="N4541" t="str">
        <f t="shared" si="214"/>
        <v>EverQuest Online Adventures (PS2)</v>
      </c>
    </row>
    <row r="4542" spans="1:14" x14ac:dyDescent="0.35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  <c r="L4542" t="str">
        <f t="shared" si="212"/>
        <v>Niche</v>
      </c>
      <c r="M4542" t="str">
        <f t="shared" si="213"/>
        <v>PS</v>
      </c>
      <c r="N4542" t="str">
        <f t="shared" si="214"/>
        <v>Cool Boarders (PS)</v>
      </c>
    </row>
    <row r="4543" spans="1:14" x14ac:dyDescent="0.35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  <c r="L4543" t="str">
        <f t="shared" si="212"/>
        <v>Niche</v>
      </c>
      <c r="M4543" t="str">
        <f t="shared" si="213"/>
        <v>DS</v>
      </c>
      <c r="N4543" t="str">
        <f t="shared" si="214"/>
        <v>999: Nine Hours, Nine Persons, Nine Doors (DS)</v>
      </c>
    </row>
    <row r="4544" spans="1:14" x14ac:dyDescent="0.35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  <c r="L4544" t="str">
        <f t="shared" si="212"/>
        <v>Niche</v>
      </c>
      <c r="M4544" t="str">
        <f t="shared" si="213"/>
        <v>PS2</v>
      </c>
      <c r="N4544" t="str">
        <f t="shared" si="214"/>
        <v>Mobile Suit Gundam: Zeonic Front (PS2)</v>
      </c>
    </row>
    <row r="4545" spans="1:14" x14ac:dyDescent="0.35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  <c r="L4545" t="str">
        <f t="shared" si="212"/>
        <v>Niche</v>
      </c>
      <c r="M4545" t="str">
        <f t="shared" si="213"/>
        <v>PS3</v>
      </c>
      <c r="N4545" t="str">
        <f t="shared" si="214"/>
        <v>Zone of the Enders HD Collection (PS3)</v>
      </c>
    </row>
    <row r="4546" spans="1:14" x14ac:dyDescent="0.35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  <c r="L4546" t="str">
        <f t="shared" ref="L4546:L4609" si="215">IF(K4546 &gt; 10, "Blockbuster", IF(K4546 &gt; 1, "Standard", "Niche"))</f>
        <v>Niche</v>
      </c>
      <c r="M4546" t="str">
        <f t="shared" ref="M4546:M4609" si="216">LEFT(C4546, 3)</f>
        <v>PS3</v>
      </c>
      <c r="N4546" t="str">
        <f t="shared" ref="N4546:N4609" si="217">CONCATENATE(B4546, " ", "(", C4546, ")")</f>
        <v>Def Jam Icon (PS3)</v>
      </c>
    </row>
    <row r="4547" spans="1:14" x14ac:dyDescent="0.35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  <c r="L4547" t="str">
        <f t="shared" si="215"/>
        <v>Niche</v>
      </c>
      <c r="M4547" t="str">
        <f t="shared" si="216"/>
        <v>PSP</v>
      </c>
      <c r="N4547" t="str">
        <f t="shared" si="217"/>
        <v>Tales of the World: Radiant Mythology (PSP)</v>
      </c>
    </row>
    <row r="4548" spans="1:14" x14ac:dyDescent="0.35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  <c r="L4548" t="str">
        <f t="shared" si="215"/>
        <v>Niche</v>
      </c>
      <c r="M4548" t="str">
        <f t="shared" si="216"/>
        <v>PS2</v>
      </c>
      <c r="N4548" t="str">
        <f t="shared" si="217"/>
        <v>Monopoly (PS2)</v>
      </c>
    </row>
    <row r="4549" spans="1:14" x14ac:dyDescent="0.35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  <c r="L4549" t="str">
        <f t="shared" si="215"/>
        <v>Niche</v>
      </c>
      <c r="M4549" t="str">
        <f t="shared" si="216"/>
        <v>PS2</v>
      </c>
      <c r="N4549" t="str">
        <f t="shared" si="217"/>
        <v>Dawn of Mana (PS2)</v>
      </c>
    </row>
    <row r="4550" spans="1:14" x14ac:dyDescent="0.35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  <c r="L4550" t="str">
        <f t="shared" si="215"/>
        <v>Niche</v>
      </c>
      <c r="M4550" t="str">
        <f t="shared" si="216"/>
        <v>PC</v>
      </c>
      <c r="N4550" t="str">
        <f t="shared" si="217"/>
        <v>Microsoft Flight Simulator X (PC)</v>
      </c>
    </row>
    <row r="4551" spans="1:14" x14ac:dyDescent="0.35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  <c r="L4551" t="str">
        <f t="shared" si="215"/>
        <v>Niche</v>
      </c>
      <c r="M4551" t="str">
        <f t="shared" si="216"/>
        <v>XOn</v>
      </c>
      <c r="N4551" t="str">
        <f t="shared" si="217"/>
        <v>Lego Batman 3: Beyond Gotham (XOne)</v>
      </c>
    </row>
    <row r="4552" spans="1:14" x14ac:dyDescent="0.35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  <c r="L4552" t="str">
        <f t="shared" si="215"/>
        <v>Niche</v>
      </c>
      <c r="M4552" t="str">
        <f t="shared" si="216"/>
        <v>GC</v>
      </c>
      <c r="N4552" t="str">
        <f t="shared" si="217"/>
        <v>Madden NFL 2003 (GC)</v>
      </c>
    </row>
    <row r="4553" spans="1:14" x14ac:dyDescent="0.35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  <c r="L4553" t="str">
        <f t="shared" si="215"/>
        <v>Niche</v>
      </c>
      <c r="M4553" t="str">
        <f t="shared" si="216"/>
        <v>Wii</v>
      </c>
      <c r="N4553" t="str">
        <f t="shared" si="217"/>
        <v>NASCAR Kart Racing (Wii)</v>
      </c>
    </row>
    <row r="4554" spans="1:14" x14ac:dyDescent="0.35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  <c r="L4554" t="str">
        <f t="shared" si="215"/>
        <v>Niche</v>
      </c>
      <c r="M4554" t="str">
        <f t="shared" si="216"/>
        <v>X36</v>
      </c>
      <c r="N4554" t="str">
        <f t="shared" si="217"/>
        <v>Disney Sing It (X360)</v>
      </c>
    </row>
    <row r="4555" spans="1:14" x14ac:dyDescent="0.35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  <c r="L4555" t="str">
        <f t="shared" si="215"/>
        <v>Niche</v>
      </c>
      <c r="M4555" t="str">
        <f t="shared" si="216"/>
        <v>GBA</v>
      </c>
      <c r="N4555" t="str">
        <f t="shared" si="217"/>
        <v>Backyard Baseball (GBA)</v>
      </c>
    </row>
    <row r="4556" spans="1:14" x14ac:dyDescent="0.35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  <c r="L4556" t="str">
        <f t="shared" si="215"/>
        <v>Niche</v>
      </c>
      <c r="M4556" t="str">
        <f t="shared" si="216"/>
        <v>Wii</v>
      </c>
      <c r="N4556" t="str">
        <f t="shared" si="217"/>
        <v>Call of Duty: Black Ops II (WiiU)</v>
      </c>
    </row>
    <row r="4557" spans="1:14" x14ac:dyDescent="0.35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  <c r="L4557" t="str">
        <f t="shared" si="215"/>
        <v>Niche</v>
      </c>
      <c r="M4557" t="str">
        <f t="shared" si="216"/>
        <v>PS3</v>
      </c>
      <c r="N4557" t="str">
        <f t="shared" si="217"/>
        <v>TRON: Evolution (PS3)</v>
      </c>
    </row>
    <row r="4558" spans="1:14" x14ac:dyDescent="0.35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  <c r="L4558" t="str">
        <f t="shared" si="215"/>
        <v>Niche</v>
      </c>
      <c r="M4558" t="str">
        <f t="shared" si="216"/>
        <v>XB</v>
      </c>
      <c r="N4558" t="str">
        <f t="shared" si="217"/>
        <v>Midway Arcade Treasures (XB)</v>
      </c>
    </row>
    <row r="4559" spans="1:14" x14ac:dyDescent="0.35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  <c r="L4559" t="str">
        <f t="shared" si="215"/>
        <v>Niche</v>
      </c>
      <c r="M4559" t="str">
        <f t="shared" si="216"/>
        <v>DS</v>
      </c>
      <c r="N4559" t="str">
        <f t="shared" si="217"/>
        <v>Call of Duty: Modern Warfare: Mobilized (DS)</v>
      </c>
    </row>
    <row r="4560" spans="1:14" x14ac:dyDescent="0.35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  <c r="L4560" t="str">
        <f t="shared" si="215"/>
        <v>Niche</v>
      </c>
      <c r="M4560" t="str">
        <f t="shared" si="216"/>
        <v>Wii</v>
      </c>
      <c r="N4560" t="str">
        <f t="shared" si="217"/>
        <v>Petz: Horsez 2 (Wii)</v>
      </c>
    </row>
    <row r="4561" spans="1:14" x14ac:dyDescent="0.35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  <c r="L4561" t="str">
        <f t="shared" si="215"/>
        <v>Niche</v>
      </c>
      <c r="M4561" t="str">
        <f t="shared" si="216"/>
        <v>DS</v>
      </c>
      <c r="N4561" t="str">
        <f t="shared" si="217"/>
        <v>The Smurfs (DS)</v>
      </c>
    </row>
    <row r="4562" spans="1:14" x14ac:dyDescent="0.35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  <c r="L4562" t="str">
        <f t="shared" si="215"/>
        <v>Niche</v>
      </c>
      <c r="M4562" t="str">
        <f t="shared" si="216"/>
        <v>PS2</v>
      </c>
      <c r="N4562" t="str">
        <f t="shared" si="217"/>
        <v>Bakugan: Battle Brawlers (PS2)</v>
      </c>
    </row>
    <row r="4563" spans="1:14" x14ac:dyDescent="0.35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  <c r="L4563" t="str">
        <f t="shared" si="215"/>
        <v>Niche</v>
      </c>
      <c r="M4563" t="str">
        <f t="shared" si="216"/>
        <v>PS</v>
      </c>
      <c r="N4563" t="str">
        <f t="shared" si="217"/>
        <v>NHL FaceOff 99 (PS)</v>
      </c>
    </row>
    <row r="4564" spans="1:14" x14ac:dyDescent="0.35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  <c r="L4564" t="str">
        <f t="shared" si="215"/>
        <v>Niche</v>
      </c>
      <c r="M4564" t="str">
        <f t="shared" si="216"/>
        <v>PS4</v>
      </c>
      <c r="N4564" t="str">
        <f t="shared" si="217"/>
        <v>Skylanders: Trap Team (PS4)</v>
      </c>
    </row>
    <row r="4565" spans="1:14" x14ac:dyDescent="0.35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  <c r="L4565" t="str">
        <f t="shared" si="215"/>
        <v>Niche</v>
      </c>
      <c r="M4565" t="str">
        <f t="shared" si="216"/>
        <v>PS2</v>
      </c>
      <c r="N4565" t="str">
        <f t="shared" si="217"/>
        <v>SEGA Classics Collection (PS2)</v>
      </c>
    </row>
    <row r="4566" spans="1:14" x14ac:dyDescent="0.35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  <c r="L4566" t="str">
        <f t="shared" si="215"/>
        <v>Niche</v>
      </c>
      <c r="M4566" t="str">
        <f t="shared" si="216"/>
        <v>PSP</v>
      </c>
      <c r="N4566" t="str">
        <f t="shared" si="217"/>
        <v>Pirates of the Caribbean: At World's End (PSP)</v>
      </c>
    </row>
    <row r="4567" spans="1:14" x14ac:dyDescent="0.35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  <c r="L4567" t="str">
        <f t="shared" si="215"/>
        <v>Niche</v>
      </c>
      <c r="M4567" t="str">
        <f t="shared" si="216"/>
        <v>PSP</v>
      </c>
      <c r="N4567" t="str">
        <f t="shared" si="217"/>
        <v>Juiced: Eliminator (PSP)</v>
      </c>
    </row>
    <row r="4568" spans="1:14" x14ac:dyDescent="0.35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  <c r="L4568" t="str">
        <f t="shared" si="215"/>
        <v>Niche</v>
      </c>
      <c r="M4568" t="str">
        <f t="shared" si="216"/>
        <v>DS</v>
      </c>
      <c r="N4568" t="str">
        <f t="shared" si="217"/>
        <v>Naruto: Ninja Council 3 (DS)</v>
      </c>
    </row>
    <row r="4569" spans="1:14" x14ac:dyDescent="0.35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  <c r="L4569" t="str">
        <f t="shared" si="215"/>
        <v>Niche</v>
      </c>
      <c r="M4569" t="str">
        <f t="shared" si="216"/>
        <v>SAT</v>
      </c>
      <c r="N4569" t="str">
        <f t="shared" si="217"/>
        <v>Neon Genesis Evangelion 2nd Impression (SAT)</v>
      </c>
    </row>
    <row r="4570" spans="1:14" x14ac:dyDescent="0.35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  <c r="L4570" t="str">
        <f t="shared" si="215"/>
        <v>Niche</v>
      </c>
      <c r="M4570" t="str">
        <f t="shared" si="216"/>
        <v>PSP</v>
      </c>
      <c r="N4570" t="str">
        <f t="shared" si="217"/>
        <v>Dai-2-Ji Super Robot Taisen Z: Hakai-hen (PSP)</v>
      </c>
    </row>
    <row r="4571" spans="1:14" x14ac:dyDescent="0.35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  <c r="L4571" t="str">
        <f t="shared" si="215"/>
        <v>Niche</v>
      </c>
      <c r="M4571" t="str">
        <f t="shared" si="216"/>
        <v>GC</v>
      </c>
      <c r="N4571" t="str">
        <f t="shared" si="217"/>
        <v>NBA Street (GC)</v>
      </c>
    </row>
    <row r="4572" spans="1:14" x14ac:dyDescent="0.35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  <c r="L4572" t="str">
        <f t="shared" si="215"/>
        <v>Niche</v>
      </c>
      <c r="M4572" t="str">
        <f t="shared" si="216"/>
        <v>DS</v>
      </c>
      <c r="N4572" t="str">
        <f t="shared" si="217"/>
        <v>Ben 10 Alien Force: Vilgax Attacks (DS)</v>
      </c>
    </row>
    <row r="4573" spans="1:14" x14ac:dyDescent="0.35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  <c r="L4573" t="str">
        <f t="shared" si="215"/>
        <v>Niche</v>
      </c>
      <c r="M4573" t="str">
        <f t="shared" si="216"/>
        <v>PSP</v>
      </c>
      <c r="N4573" t="str">
        <f t="shared" si="217"/>
        <v>Ben 10 Alien Force: Vilgax Attacks (PSP)</v>
      </c>
    </row>
    <row r="4574" spans="1:14" x14ac:dyDescent="0.35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  <c r="L4574" t="str">
        <f t="shared" si="215"/>
        <v>Niche</v>
      </c>
      <c r="M4574" t="str">
        <f t="shared" si="216"/>
        <v>DS</v>
      </c>
      <c r="N4574" t="str">
        <f t="shared" si="217"/>
        <v>Valkyrie Profile: Covenant of the Plume (DS)</v>
      </c>
    </row>
    <row r="4575" spans="1:14" x14ac:dyDescent="0.35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  <c r="L4575" t="str">
        <f t="shared" si="215"/>
        <v>Niche</v>
      </c>
      <c r="M4575" t="str">
        <f t="shared" si="216"/>
        <v>PS2</v>
      </c>
      <c r="N4575" t="str">
        <f t="shared" si="217"/>
        <v>The Legend of Spyro: The Eternal Night (PS2)</v>
      </c>
    </row>
    <row r="4576" spans="1:14" x14ac:dyDescent="0.35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  <c r="L4576" t="str">
        <f t="shared" si="215"/>
        <v>Niche</v>
      </c>
      <c r="M4576" t="str">
        <f t="shared" si="216"/>
        <v>GBA</v>
      </c>
      <c r="N4576" t="str">
        <f t="shared" si="217"/>
        <v>Mega Man Battle Network (GBA)</v>
      </c>
    </row>
    <row r="4577" spans="1:14" x14ac:dyDescent="0.35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  <c r="L4577" t="str">
        <f t="shared" si="215"/>
        <v>Niche</v>
      </c>
      <c r="M4577" t="str">
        <f t="shared" si="216"/>
        <v>PS3</v>
      </c>
      <c r="N4577" t="str">
        <f t="shared" si="217"/>
        <v>LEGO Rock Band (PS3)</v>
      </c>
    </row>
    <row r="4578" spans="1:14" x14ac:dyDescent="0.35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  <c r="L4578" t="str">
        <f t="shared" si="215"/>
        <v>Niche</v>
      </c>
      <c r="M4578" t="str">
        <f t="shared" si="216"/>
        <v>PS2</v>
      </c>
      <c r="N4578" t="str">
        <f t="shared" si="217"/>
        <v>25 to Life (PS2)</v>
      </c>
    </row>
    <row r="4579" spans="1:14" x14ac:dyDescent="0.35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  <c r="L4579" t="str">
        <f t="shared" si="215"/>
        <v>Niche</v>
      </c>
      <c r="M4579" t="str">
        <f t="shared" si="216"/>
        <v>PS2</v>
      </c>
      <c r="N4579" t="str">
        <f t="shared" si="217"/>
        <v>NHL 2K6 (PS2)</v>
      </c>
    </row>
    <row r="4580" spans="1:14" x14ac:dyDescent="0.35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  <c r="L4580" t="str">
        <f t="shared" si="215"/>
        <v>Niche</v>
      </c>
      <c r="M4580" t="str">
        <f t="shared" si="216"/>
        <v>GC</v>
      </c>
      <c r="N4580" t="str">
        <f t="shared" si="217"/>
        <v>Medal of Honor: Rising Sun (GC)</v>
      </c>
    </row>
    <row r="4581" spans="1:14" x14ac:dyDescent="0.35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  <c r="L4581" t="str">
        <f t="shared" si="215"/>
        <v>Niche</v>
      </c>
      <c r="M4581" t="str">
        <f t="shared" si="216"/>
        <v>XB</v>
      </c>
      <c r="N4581" t="str">
        <f t="shared" si="217"/>
        <v>The Sims (XB)</v>
      </c>
    </row>
    <row r="4582" spans="1:14" x14ac:dyDescent="0.35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  <c r="L4582" t="str">
        <f t="shared" si="215"/>
        <v>Niche</v>
      </c>
      <c r="M4582" t="str">
        <f t="shared" si="216"/>
        <v>X36</v>
      </c>
      <c r="N4582" t="str">
        <f t="shared" si="217"/>
        <v>Guitar Hero: Smash Hits (X360)</v>
      </c>
    </row>
    <row r="4583" spans="1:14" x14ac:dyDescent="0.35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  <c r="L4583" t="str">
        <f t="shared" si="215"/>
        <v>Niche</v>
      </c>
      <c r="M4583" t="str">
        <f t="shared" si="216"/>
        <v>PS2</v>
      </c>
      <c r="N4583" t="str">
        <f t="shared" si="217"/>
        <v>Dog's Life (PS2)</v>
      </c>
    </row>
    <row r="4584" spans="1:14" x14ac:dyDescent="0.35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  <c r="L4584" t="str">
        <f t="shared" si="215"/>
        <v>Niche</v>
      </c>
      <c r="M4584" t="str">
        <f t="shared" si="216"/>
        <v>PS</v>
      </c>
      <c r="N4584" t="str">
        <f t="shared" si="217"/>
        <v>The X Files (PS)</v>
      </c>
    </row>
    <row r="4585" spans="1:14" x14ac:dyDescent="0.35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  <c r="L4585" t="str">
        <f t="shared" si="215"/>
        <v>Niche</v>
      </c>
      <c r="M4585" t="str">
        <f t="shared" si="216"/>
        <v>SNE</v>
      </c>
      <c r="N4585" t="str">
        <f t="shared" si="217"/>
        <v>Super Wagyan Land (SNES)</v>
      </c>
    </row>
    <row r="4586" spans="1:14" x14ac:dyDescent="0.35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  <c r="L4586" t="str">
        <f t="shared" si="215"/>
        <v>Niche</v>
      </c>
      <c r="M4586" t="str">
        <f t="shared" si="216"/>
        <v>PS</v>
      </c>
      <c r="N4586" t="str">
        <f t="shared" si="217"/>
        <v>Rascal (PS)</v>
      </c>
    </row>
    <row r="4587" spans="1:14" x14ac:dyDescent="0.35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  <c r="L4587" t="str">
        <f t="shared" si="215"/>
        <v>Niche</v>
      </c>
      <c r="M4587" t="str">
        <f t="shared" si="216"/>
        <v>3DS</v>
      </c>
      <c r="N4587" t="str">
        <f t="shared" si="217"/>
        <v>Hometown Story (3DS)</v>
      </c>
    </row>
    <row r="4588" spans="1:14" x14ac:dyDescent="0.35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  <c r="L4588" t="str">
        <f t="shared" si="215"/>
        <v>Niche</v>
      </c>
      <c r="M4588" t="str">
        <f t="shared" si="216"/>
        <v>GC</v>
      </c>
      <c r="N4588" t="str">
        <f t="shared" si="217"/>
        <v>Tony Hawk's American Wasteland (GC)</v>
      </c>
    </row>
    <row r="4589" spans="1:14" x14ac:dyDescent="0.35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  <c r="L4589" t="str">
        <f t="shared" si="215"/>
        <v>Niche</v>
      </c>
      <c r="M4589" t="str">
        <f t="shared" si="216"/>
        <v>X36</v>
      </c>
      <c r="N4589" t="str">
        <f t="shared" si="217"/>
        <v>Top Spin 4 (X360)</v>
      </c>
    </row>
    <row r="4590" spans="1:14" x14ac:dyDescent="0.35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  <c r="L4590" t="str">
        <f t="shared" si="215"/>
        <v>Niche</v>
      </c>
      <c r="M4590" t="str">
        <f t="shared" si="216"/>
        <v>GBA</v>
      </c>
      <c r="N4590" t="str">
        <f t="shared" si="217"/>
        <v>Famicom Mini: Super Mario Bros. 2 (GBA)</v>
      </c>
    </row>
    <row r="4591" spans="1:14" x14ac:dyDescent="0.35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  <c r="L4591" t="str">
        <f t="shared" si="215"/>
        <v>Niche</v>
      </c>
      <c r="M4591" t="str">
        <f t="shared" si="216"/>
        <v>DS</v>
      </c>
      <c r="N4591" t="str">
        <f t="shared" si="217"/>
        <v>Crash: Mind Over Mutant (DS)</v>
      </c>
    </row>
    <row r="4592" spans="1:14" x14ac:dyDescent="0.35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  <c r="L4592" t="str">
        <f t="shared" si="215"/>
        <v>Niche</v>
      </c>
      <c r="M4592" t="str">
        <f t="shared" si="216"/>
        <v>Wii</v>
      </c>
      <c r="N4592" t="str">
        <f t="shared" si="217"/>
        <v>Medal of Honor Heroes 2 (Wii)</v>
      </c>
    </row>
    <row r="4593" spans="1:14" x14ac:dyDescent="0.35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  <c r="L4593" t="str">
        <f t="shared" si="215"/>
        <v>Niche</v>
      </c>
      <c r="M4593" t="str">
        <f t="shared" si="216"/>
        <v>PSP</v>
      </c>
      <c r="N4593" t="str">
        <f t="shared" si="217"/>
        <v>Yu-Gi-Oh! GX: Tag Force 2 (PSP)</v>
      </c>
    </row>
    <row r="4594" spans="1:14" x14ac:dyDescent="0.35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  <c r="L4594" t="str">
        <f t="shared" si="215"/>
        <v>Niche</v>
      </c>
      <c r="M4594" t="str">
        <f t="shared" si="216"/>
        <v>PS</v>
      </c>
      <c r="N4594" t="str">
        <f t="shared" si="217"/>
        <v>Colony Wars (PS)</v>
      </c>
    </row>
    <row r="4595" spans="1:14" x14ac:dyDescent="0.35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  <c r="L4595" t="str">
        <f t="shared" si="215"/>
        <v>Niche</v>
      </c>
      <c r="M4595" t="str">
        <f t="shared" si="216"/>
        <v>PS2</v>
      </c>
      <c r="N4595" t="str">
        <f t="shared" si="217"/>
        <v>All-Star Baseball 2004 (PS2)</v>
      </c>
    </row>
    <row r="4596" spans="1:14" x14ac:dyDescent="0.35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  <c r="L4596" t="str">
        <f t="shared" si="215"/>
        <v>Niche</v>
      </c>
      <c r="M4596" t="str">
        <f t="shared" si="216"/>
        <v>PS</v>
      </c>
      <c r="N4596" t="str">
        <f t="shared" si="217"/>
        <v>Big Strike Bowling (PS)</v>
      </c>
    </row>
    <row r="4597" spans="1:14" x14ac:dyDescent="0.35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  <c r="L4597" t="str">
        <f t="shared" si="215"/>
        <v>Niche</v>
      </c>
      <c r="M4597" t="str">
        <f t="shared" si="216"/>
        <v>PSV</v>
      </c>
      <c r="N4597" t="str">
        <f t="shared" si="217"/>
        <v>Ragnarok Odyssey (PSV)</v>
      </c>
    </row>
    <row r="4598" spans="1:14" x14ac:dyDescent="0.35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  <c r="L4598" t="str">
        <f t="shared" si="215"/>
        <v>Niche</v>
      </c>
      <c r="M4598" t="str">
        <f t="shared" si="216"/>
        <v>DS</v>
      </c>
      <c r="N4598" t="str">
        <f t="shared" si="217"/>
        <v>Harry Potter and the Deathly Hallows - Part 1 (DS)</v>
      </c>
    </row>
    <row r="4599" spans="1:14" x14ac:dyDescent="0.35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  <c r="L4599" t="str">
        <f t="shared" si="215"/>
        <v>Niche</v>
      </c>
      <c r="M4599" t="str">
        <f t="shared" si="216"/>
        <v>DS</v>
      </c>
      <c r="N4599" t="str">
        <f t="shared" si="217"/>
        <v>Horsez (DS)</v>
      </c>
    </row>
    <row r="4600" spans="1:14" x14ac:dyDescent="0.35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  <c r="L4600" t="str">
        <f t="shared" si="215"/>
        <v>Niche</v>
      </c>
      <c r="M4600" t="str">
        <f t="shared" si="216"/>
        <v>DS</v>
      </c>
      <c r="N4600" t="str">
        <f t="shared" si="217"/>
        <v>SpongeBob's Truth or Square (US sales) (DS)</v>
      </c>
    </row>
    <row r="4601" spans="1:14" x14ac:dyDescent="0.35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  <c r="L4601" t="str">
        <f t="shared" si="215"/>
        <v>Niche</v>
      </c>
      <c r="M4601" t="str">
        <f t="shared" si="216"/>
        <v>PS</v>
      </c>
      <c r="N4601" t="str">
        <f t="shared" si="217"/>
        <v>NASCAR Thunder 2002 (PS)</v>
      </c>
    </row>
    <row r="4602" spans="1:14" x14ac:dyDescent="0.35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  <c r="L4602" t="str">
        <f t="shared" si="215"/>
        <v>Niche</v>
      </c>
      <c r="M4602" t="str">
        <f t="shared" si="216"/>
        <v>SAT</v>
      </c>
      <c r="N4602" t="str">
        <f t="shared" si="217"/>
        <v>Grandia (SAT)</v>
      </c>
    </row>
    <row r="4603" spans="1:14" x14ac:dyDescent="0.35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  <c r="L4603" t="str">
        <f t="shared" si="215"/>
        <v>Niche</v>
      </c>
      <c r="M4603" t="str">
        <f t="shared" si="216"/>
        <v>XB</v>
      </c>
      <c r="N4603" t="str">
        <f t="shared" si="217"/>
        <v>ESPN NHL 2K5 (XB)</v>
      </c>
    </row>
    <row r="4604" spans="1:14" x14ac:dyDescent="0.35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  <c r="L4604" t="str">
        <f t="shared" si="215"/>
        <v>Niche</v>
      </c>
      <c r="M4604" t="str">
        <f t="shared" si="216"/>
        <v>GBA</v>
      </c>
      <c r="N4604" t="str">
        <f t="shared" si="217"/>
        <v>Yu-Gi-Oh! 7 Trials to Glory: World Championship Tournament 2005 (GBA)</v>
      </c>
    </row>
    <row r="4605" spans="1:14" x14ac:dyDescent="0.35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  <c r="L4605" t="str">
        <f t="shared" si="215"/>
        <v>Niche</v>
      </c>
      <c r="M4605" t="str">
        <f t="shared" si="216"/>
        <v>PS2</v>
      </c>
      <c r="N4605" t="str">
        <f t="shared" si="217"/>
        <v>Hot Wheels World Race (PS2)</v>
      </c>
    </row>
    <row r="4606" spans="1:14" x14ac:dyDescent="0.35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  <c r="L4606" t="str">
        <f t="shared" si="215"/>
        <v>Niche</v>
      </c>
      <c r="M4606" t="str">
        <f t="shared" si="216"/>
        <v>PS2</v>
      </c>
      <c r="N4606" t="str">
        <f t="shared" si="217"/>
        <v>Avatar: The Last Airbender - The Burning Earth (PS2)</v>
      </c>
    </row>
    <row r="4607" spans="1:14" x14ac:dyDescent="0.35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  <c r="L4607" t="str">
        <f t="shared" si="215"/>
        <v>Niche</v>
      </c>
      <c r="M4607" t="str">
        <f t="shared" si="216"/>
        <v>PS2</v>
      </c>
      <c r="N4607" t="str">
        <f t="shared" si="217"/>
        <v>Superman: Shadow of Apokolips (PS2)</v>
      </c>
    </row>
    <row r="4608" spans="1:14" x14ac:dyDescent="0.35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  <c r="L4608" t="str">
        <f t="shared" si="215"/>
        <v>Niche</v>
      </c>
      <c r="M4608" t="str">
        <f t="shared" si="216"/>
        <v>Wii</v>
      </c>
      <c r="N4608" t="str">
        <f t="shared" si="217"/>
        <v>NiGHTS: Journey of Dreams (Wii)</v>
      </c>
    </row>
    <row r="4609" spans="1:14" x14ac:dyDescent="0.35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  <c r="L4609" t="str">
        <f t="shared" si="215"/>
        <v>Niche</v>
      </c>
      <c r="M4609" t="str">
        <f t="shared" si="216"/>
        <v>PS2</v>
      </c>
      <c r="N4609" t="str">
        <f t="shared" si="217"/>
        <v>American Chopper (PS2)</v>
      </c>
    </row>
    <row r="4610" spans="1:14" x14ac:dyDescent="0.35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  <c r="L4610" t="str">
        <f t="shared" ref="L4610:L4673" si="218">IF(K4610 &gt; 10, "Blockbuster", IF(K4610 &gt; 1, "Standard", "Niche"))</f>
        <v>Niche</v>
      </c>
      <c r="M4610" t="str">
        <f t="shared" ref="M4610:M4673" si="219">LEFT(C4610, 3)</f>
        <v>X36</v>
      </c>
      <c r="N4610" t="str">
        <f t="shared" ref="N4610:N4673" si="220">CONCATENATE(B4610, " ", "(", C4610, ")")</f>
        <v>Vanquish (X360)</v>
      </c>
    </row>
    <row r="4611" spans="1:14" x14ac:dyDescent="0.35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  <c r="L4611" t="str">
        <f t="shared" si="218"/>
        <v>Niche</v>
      </c>
      <c r="M4611" t="str">
        <f t="shared" si="219"/>
        <v>GBA</v>
      </c>
      <c r="N4611" t="str">
        <f t="shared" si="220"/>
        <v>Star Wars Trilogy: Apprentice of the Force (GBA)</v>
      </c>
    </row>
    <row r="4612" spans="1:14" x14ac:dyDescent="0.35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  <c r="L4612" t="str">
        <f t="shared" si="218"/>
        <v>Niche</v>
      </c>
      <c r="M4612" t="str">
        <f t="shared" si="219"/>
        <v>DS</v>
      </c>
      <c r="N4612" t="str">
        <f t="shared" si="220"/>
        <v>Marvel Super Hero Squad (DS)</v>
      </c>
    </row>
    <row r="4613" spans="1:14" x14ac:dyDescent="0.35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  <c r="L4613" t="str">
        <f t="shared" si="218"/>
        <v>Niche</v>
      </c>
      <c r="M4613" t="str">
        <f t="shared" si="219"/>
        <v>GBA</v>
      </c>
      <c r="N4613" t="str">
        <f t="shared" si="220"/>
        <v>Lemony Snicket's A Series of Unfortunate Events (GBA)</v>
      </c>
    </row>
    <row r="4614" spans="1:14" x14ac:dyDescent="0.35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  <c r="L4614" t="str">
        <f t="shared" si="218"/>
        <v>Niche</v>
      </c>
      <c r="M4614" t="str">
        <f t="shared" si="219"/>
        <v>PS</v>
      </c>
      <c r="N4614" t="str">
        <f t="shared" si="220"/>
        <v>JGTC: All-Japan Grand Touring Car Championship (PS)</v>
      </c>
    </row>
    <row r="4615" spans="1:14" x14ac:dyDescent="0.35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  <c r="L4615" t="str">
        <f t="shared" si="218"/>
        <v>Niche</v>
      </c>
      <c r="M4615" t="str">
        <f t="shared" si="219"/>
        <v>PSP</v>
      </c>
      <c r="N4615" t="str">
        <f t="shared" si="220"/>
        <v>NBA Live 06 (PSP)</v>
      </c>
    </row>
    <row r="4616" spans="1:14" x14ac:dyDescent="0.35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  <c r="L4616" t="str">
        <f t="shared" si="218"/>
        <v>Niche</v>
      </c>
      <c r="M4616" t="str">
        <f t="shared" si="219"/>
        <v>PS</v>
      </c>
      <c r="N4616" t="str">
        <f t="shared" si="220"/>
        <v>Arc the Lad III (PS)</v>
      </c>
    </row>
    <row r="4617" spans="1:14" x14ac:dyDescent="0.35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  <c r="L4617" t="str">
        <f t="shared" si="218"/>
        <v>Niche</v>
      </c>
      <c r="M4617" t="str">
        <f t="shared" si="219"/>
        <v>DS</v>
      </c>
      <c r="N4617" t="str">
        <f t="shared" si="220"/>
        <v>Solitaire Overload (DS)</v>
      </c>
    </row>
    <row r="4618" spans="1:14" x14ac:dyDescent="0.35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  <c r="L4618" t="str">
        <f t="shared" si="218"/>
        <v>Niche</v>
      </c>
      <c r="M4618" t="str">
        <f t="shared" si="219"/>
        <v>PSP</v>
      </c>
      <c r="N4618" t="str">
        <f t="shared" si="220"/>
        <v>Mobile Suit Gundam: Gundam vs. Gundam (PSP)</v>
      </c>
    </row>
    <row r="4619" spans="1:14" x14ac:dyDescent="0.35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  <c r="L4619" t="str">
        <f t="shared" si="218"/>
        <v>Niche</v>
      </c>
      <c r="M4619" t="str">
        <f t="shared" si="219"/>
        <v>XB</v>
      </c>
      <c r="N4619" t="str">
        <f t="shared" si="220"/>
        <v>Test Drive (XB)</v>
      </c>
    </row>
    <row r="4620" spans="1:14" x14ac:dyDescent="0.35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  <c r="L4620" t="str">
        <f t="shared" si="218"/>
        <v>Niche</v>
      </c>
      <c r="M4620" t="str">
        <f t="shared" si="219"/>
        <v>PS2</v>
      </c>
      <c r="N4620" t="str">
        <f t="shared" si="220"/>
        <v>Jikkyou Powerful Pro Yakyuu 11 (PS2)</v>
      </c>
    </row>
    <row r="4621" spans="1:14" x14ac:dyDescent="0.35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  <c r="L4621" t="str">
        <f t="shared" si="218"/>
        <v>Niche</v>
      </c>
      <c r="M4621" t="str">
        <f t="shared" si="219"/>
        <v>DS</v>
      </c>
      <c r="N4621" t="str">
        <f t="shared" si="220"/>
        <v>Ghost Trick: Phantom Detective (DS)</v>
      </c>
    </row>
    <row r="4622" spans="1:14" x14ac:dyDescent="0.35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  <c r="L4622" t="str">
        <f t="shared" si="218"/>
        <v>Niche</v>
      </c>
      <c r="M4622" t="str">
        <f t="shared" si="219"/>
        <v>PS2</v>
      </c>
      <c r="N4622" t="str">
        <f t="shared" si="220"/>
        <v>The Adventures of Jimmy Neutron Boy Genius: Jet Fusion (PS2)</v>
      </c>
    </row>
    <row r="4623" spans="1:14" x14ac:dyDescent="0.35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  <c r="L4623" t="str">
        <f t="shared" si="218"/>
        <v>Niche</v>
      </c>
      <c r="M4623" t="str">
        <f t="shared" si="219"/>
        <v>N64</v>
      </c>
      <c r="N4623" t="str">
        <f t="shared" si="220"/>
        <v>Rush 2: Extreme Racing USA (N64)</v>
      </c>
    </row>
    <row r="4624" spans="1:14" x14ac:dyDescent="0.35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  <c r="L4624" t="str">
        <f t="shared" si="218"/>
        <v>Niche</v>
      </c>
      <c r="M4624" t="str">
        <f t="shared" si="219"/>
        <v>N64</v>
      </c>
      <c r="N4624" t="str">
        <f t="shared" si="220"/>
        <v>NFL Blitz 2001 (N64)</v>
      </c>
    </row>
    <row r="4625" spans="1:14" x14ac:dyDescent="0.35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  <c r="L4625" t="str">
        <f t="shared" si="218"/>
        <v>Niche</v>
      </c>
      <c r="M4625" t="str">
        <f t="shared" si="219"/>
        <v>N64</v>
      </c>
      <c r="N4625" t="str">
        <f t="shared" si="220"/>
        <v>Dr. Mario 64 (N64)</v>
      </c>
    </row>
    <row r="4626" spans="1:14" x14ac:dyDescent="0.35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  <c r="L4626" t="str">
        <f t="shared" si="218"/>
        <v>Niche</v>
      </c>
      <c r="M4626" t="str">
        <f t="shared" si="219"/>
        <v>N64</v>
      </c>
      <c r="N4626" t="str">
        <f t="shared" si="220"/>
        <v>Jikkyou Powerful Pro Yakyuu 6 (N64)</v>
      </c>
    </row>
    <row r="4627" spans="1:14" x14ac:dyDescent="0.35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  <c r="L4627" t="str">
        <f t="shared" si="218"/>
        <v>Niche</v>
      </c>
      <c r="M4627" t="str">
        <f t="shared" si="219"/>
        <v>N64</v>
      </c>
      <c r="N4627" t="str">
        <f t="shared" si="220"/>
        <v>Army Men: Sarge's Heroes 2 (N64)</v>
      </c>
    </row>
    <row r="4628" spans="1:14" x14ac:dyDescent="0.35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  <c r="L4628" t="str">
        <f t="shared" si="218"/>
        <v>Niche</v>
      </c>
      <c r="M4628" t="str">
        <f t="shared" si="219"/>
        <v>GC</v>
      </c>
      <c r="N4628" t="str">
        <f t="shared" si="220"/>
        <v>James Bond 007: Everything or Nothing (GC)</v>
      </c>
    </row>
    <row r="4629" spans="1:14" x14ac:dyDescent="0.35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  <c r="L4629" t="str">
        <f t="shared" si="218"/>
        <v>Niche</v>
      </c>
      <c r="M4629" t="str">
        <f t="shared" si="219"/>
        <v>PS3</v>
      </c>
      <c r="N4629" t="str">
        <f t="shared" si="220"/>
        <v>Green Day: Rock Band (PS3)</v>
      </c>
    </row>
    <row r="4630" spans="1:14" x14ac:dyDescent="0.35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  <c r="L4630" t="str">
        <f t="shared" si="218"/>
        <v>Niche</v>
      </c>
      <c r="M4630" t="str">
        <f t="shared" si="219"/>
        <v>PS4</v>
      </c>
      <c r="N4630" t="str">
        <f t="shared" si="220"/>
        <v>Wolfenstein: The Old Blood (PS4)</v>
      </c>
    </row>
    <row r="4631" spans="1:14" x14ac:dyDescent="0.35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  <c r="L4631" t="str">
        <f t="shared" si="218"/>
        <v>Niche</v>
      </c>
      <c r="M4631" t="str">
        <f t="shared" si="219"/>
        <v>PS2</v>
      </c>
      <c r="N4631" t="str">
        <f t="shared" si="220"/>
        <v>MLB 08: The Show (PS2)</v>
      </c>
    </row>
    <row r="4632" spans="1:14" x14ac:dyDescent="0.35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  <c r="L4632" t="str">
        <f t="shared" si="218"/>
        <v>Niche</v>
      </c>
      <c r="M4632" t="str">
        <f t="shared" si="219"/>
        <v>XOn</v>
      </c>
      <c r="N4632" t="str">
        <f t="shared" si="220"/>
        <v>Disney Infinity 2.0: Marvel Super Heroes (XOne)</v>
      </c>
    </row>
    <row r="4633" spans="1:14" x14ac:dyDescent="0.35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  <c r="L4633" t="str">
        <f t="shared" si="218"/>
        <v>Niche</v>
      </c>
      <c r="M4633" t="str">
        <f t="shared" si="219"/>
        <v>XB</v>
      </c>
      <c r="N4633" t="str">
        <f t="shared" si="220"/>
        <v>Dance Dance Revolution Ultramix 2 (XB)</v>
      </c>
    </row>
    <row r="4634" spans="1:14" x14ac:dyDescent="0.35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  <c r="L4634" t="str">
        <f t="shared" si="218"/>
        <v>Niche</v>
      </c>
      <c r="M4634" t="str">
        <f t="shared" si="219"/>
        <v>GC</v>
      </c>
      <c r="N4634" t="str">
        <f t="shared" si="220"/>
        <v>Mega Man Anniversary Collection (GC)</v>
      </c>
    </row>
    <row r="4635" spans="1:14" x14ac:dyDescent="0.35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  <c r="L4635" t="str">
        <f t="shared" si="218"/>
        <v>Niche</v>
      </c>
      <c r="M4635" t="str">
        <f t="shared" si="219"/>
        <v>X36</v>
      </c>
      <c r="N4635" t="str">
        <f t="shared" si="220"/>
        <v>Blazing Angels: Squadrons of WWII (X360)</v>
      </c>
    </row>
    <row r="4636" spans="1:14" x14ac:dyDescent="0.35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  <c r="L4636" t="str">
        <f t="shared" si="218"/>
        <v>Niche</v>
      </c>
      <c r="M4636" t="str">
        <f t="shared" si="219"/>
        <v>SNE</v>
      </c>
      <c r="N4636" t="str">
        <f t="shared" si="220"/>
        <v>Super Famista 4 (SNES)</v>
      </c>
    </row>
    <row r="4637" spans="1:14" x14ac:dyDescent="0.35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  <c r="L4637" t="str">
        <f t="shared" si="218"/>
        <v>Niche</v>
      </c>
      <c r="M4637" t="str">
        <f t="shared" si="219"/>
        <v>GBA</v>
      </c>
      <c r="N4637" t="str">
        <f t="shared" si="220"/>
        <v>The Fairly Odd Parents: Game Boy Advance Video Volume 2 (GBA)</v>
      </c>
    </row>
    <row r="4638" spans="1:14" x14ac:dyDescent="0.35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  <c r="L4638" t="str">
        <f t="shared" si="218"/>
        <v>Niche</v>
      </c>
      <c r="M4638" t="str">
        <f t="shared" si="219"/>
        <v>PS2</v>
      </c>
      <c r="N4638" t="str">
        <f t="shared" si="220"/>
        <v>Cabela's Legendary Adventures (PS2)</v>
      </c>
    </row>
    <row r="4639" spans="1:14" x14ac:dyDescent="0.35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  <c r="L4639" t="str">
        <f t="shared" si="218"/>
        <v>Niche</v>
      </c>
      <c r="M4639" t="str">
        <f t="shared" si="219"/>
        <v>DS</v>
      </c>
      <c r="N4639" t="str">
        <f t="shared" si="220"/>
        <v>Taiko no Tatsujin DS: Dororon! Youkai Daikessen!! (DS)</v>
      </c>
    </row>
    <row r="4640" spans="1:14" x14ac:dyDescent="0.35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  <c r="L4640" t="str">
        <f t="shared" si="218"/>
        <v>Niche</v>
      </c>
      <c r="M4640" t="str">
        <f t="shared" si="219"/>
        <v>GC</v>
      </c>
      <c r="N4640" t="str">
        <f t="shared" si="220"/>
        <v>Harry Potter and the Goblet of Fire (GC)</v>
      </c>
    </row>
    <row r="4641" spans="1:14" x14ac:dyDescent="0.35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  <c r="L4641" t="str">
        <f t="shared" si="218"/>
        <v>Niche</v>
      </c>
      <c r="M4641" t="str">
        <f t="shared" si="219"/>
        <v>Wii</v>
      </c>
      <c r="N4641" t="str">
        <f t="shared" si="220"/>
        <v>JumpStart: Escape from Adventure Island (Wii)</v>
      </c>
    </row>
    <row r="4642" spans="1:14" x14ac:dyDescent="0.35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  <c r="L4642" t="str">
        <f t="shared" si="218"/>
        <v>Niche</v>
      </c>
      <c r="M4642" t="str">
        <f t="shared" si="219"/>
        <v>PS2</v>
      </c>
      <c r="N4642" t="str">
        <f t="shared" si="220"/>
        <v>Thrillville: Off the Rails (PS2)</v>
      </c>
    </row>
    <row r="4643" spans="1:14" x14ac:dyDescent="0.35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  <c r="L4643" t="str">
        <f t="shared" si="218"/>
        <v>Niche</v>
      </c>
      <c r="M4643" t="str">
        <f t="shared" si="219"/>
        <v>DS</v>
      </c>
      <c r="N4643" t="str">
        <f t="shared" si="220"/>
        <v>Style Lab: Makeover (DS)</v>
      </c>
    </row>
    <row r="4644" spans="1:14" x14ac:dyDescent="0.35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  <c r="L4644" t="str">
        <f t="shared" si="218"/>
        <v>Niche</v>
      </c>
      <c r="M4644" t="str">
        <f t="shared" si="219"/>
        <v>X36</v>
      </c>
      <c r="N4644" t="str">
        <f t="shared" si="220"/>
        <v>Condemned: Criminal Origins (X360)</v>
      </c>
    </row>
    <row r="4645" spans="1:14" x14ac:dyDescent="0.35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  <c r="L4645" t="str">
        <f t="shared" si="218"/>
        <v>Niche</v>
      </c>
      <c r="M4645" t="str">
        <f t="shared" si="219"/>
        <v>PS</v>
      </c>
      <c r="N4645" t="str">
        <f t="shared" si="220"/>
        <v>Mega Man X6 (PS)</v>
      </c>
    </row>
    <row r="4646" spans="1:14" x14ac:dyDescent="0.35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  <c r="L4646" t="str">
        <f t="shared" si="218"/>
        <v>Niche</v>
      </c>
      <c r="M4646" t="str">
        <f t="shared" si="219"/>
        <v>Wii</v>
      </c>
      <c r="N4646" t="str">
        <f t="shared" si="220"/>
        <v>Monster Jam: Urban Assault (Wii)</v>
      </c>
    </row>
    <row r="4647" spans="1:14" x14ac:dyDescent="0.35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  <c r="L4647" t="str">
        <f t="shared" si="218"/>
        <v>Niche</v>
      </c>
      <c r="M4647" t="str">
        <f t="shared" si="219"/>
        <v>PS2</v>
      </c>
      <c r="N4647" t="str">
        <f t="shared" si="220"/>
        <v>BloodRayne (PS2)</v>
      </c>
    </row>
    <row r="4648" spans="1:14" x14ac:dyDescent="0.35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  <c r="L4648" t="str">
        <f t="shared" si="218"/>
        <v>Niche</v>
      </c>
      <c r="M4648" t="str">
        <f t="shared" si="219"/>
        <v>GC</v>
      </c>
      <c r="N4648" t="str">
        <f t="shared" si="220"/>
        <v>Kumamon Bomber: Puzzle de Kumamon Taisou (GC)</v>
      </c>
    </row>
    <row r="4649" spans="1:14" x14ac:dyDescent="0.35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  <c r="L4649" t="str">
        <f t="shared" si="218"/>
        <v>Niche</v>
      </c>
      <c r="M4649" t="str">
        <f t="shared" si="219"/>
        <v>PS2</v>
      </c>
      <c r="N4649" t="str">
        <f t="shared" si="220"/>
        <v>Castlevania: Curse of Darkness (PS2)</v>
      </c>
    </row>
    <row r="4650" spans="1:14" x14ac:dyDescent="0.35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  <c r="L4650" t="str">
        <f t="shared" si="218"/>
        <v>Niche</v>
      </c>
      <c r="M4650" t="str">
        <f t="shared" si="219"/>
        <v>PS3</v>
      </c>
      <c r="N4650" t="str">
        <f t="shared" si="220"/>
        <v>Tom Clancy's HAWX 2 (PS3)</v>
      </c>
    </row>
    <row r="4651" spans="1:14" x14ac:dyDescent="0.35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  <c r="L4651" t="str">
        <f t="shared" si="218"/>
        <v>Niche</v>
      </c>
      <c r="M4651" t="str">
        <f t="shared" si="219"/>
        <v>DS</v>
      </c>
      <c r="N4651" t="str">
        <f t="shared" si="220"/>
        <v>Harvest Moon: Grand Bazaar (DS)</v>
      </c>
    </row>
    <row r="4652" spans="1:14" x14ac:dyDescent="0.35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  <c r="L4652" t="str">
        <f t="shared" si="218"/>
        <v>Niche</v>
      </c>
      <c r="M4652" t="str">
        <f t="shared" si="219"/>
        <v>PS</v>
      </c>
      <c r="N4652" t="str">
        <f t="shared" si="220"/>
        <v>International Superstar Soccer Pro '98 (PS)</v>
      </c>
    </row>
    <row r="4653" spans="1:14" x14ac:dyDescent="0.35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  <c r="L4653" t="str">
        <f t="shared" si="218"/>
        <v>Niche</v>
      </c>
      <c r="M4653" t="str">
        <f t="shared" si="219"/>
        <v>GBA</v>
      </c>
      <c r="N4653" t="str">
        <f t="shared" si="220"/>
        <v>Jimmy Neutron: Boy Genius (GBA)</v>
      </c>
    </row>
    <row r="4654" spans="1:14" x14ac:dyDescent="0.35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  <c r="L4654" t="str">
        <f t="shared" si="218"/>
        <v>Niche</v>
      </c>
      <c r="M4654" t="str">
        <f t="shared" si="219"/>
        <v>XB</v>
      </c>
      <c r="N4654" t="str">
        <f t="shared" si="220"/>
        <v>Black (XB)</v>
      </c>
    </row>
    <row r="4655" spans="1:14" x14ac:dyDescent="0.35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  <c r="L4655" t="str">
        <f t="shared" si="218"/>
        <v>Niche</v>
      </c>
      <c r="M4655" t="str">
        <f t="shared" si="219"/>
        <v>Wii</v>
      </c>
      <c r="N4655" t="str">
        <f t="shared" si="220"/>
        <v>Zack &amp; Wiki: Quest for Barbaros' Treasure (Wii)</v>
      </c>
    </row>
    <row r="4656" spans="1:14" x14ac:dyDescent="0.35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  <c r="L4656" t="str">
        <f t="shared" si="218"/>
        <v>Niche</v>
      </c>
      <c r="M4656" t="str">
        <f t="shared" si="219"/>
        <v>XB</v>
      </c>
      <c r="N4656" t="str">
        <f t="shared" si="220"/>
        <v>Double Pack: Finding Nemo / The Incredibles (XB)</v>
      </c>
    </row>
    <row r="4657" spans="1:14" x14ac:dyDescent="0.35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  <c r="L4657" t="str">
        <f t="shared" si="218"/>
        <v>Niche</v>
      </c>
      <c r="M4657" t="str">
        <f t="shared" si="219"/>
        <v>PSP</v>
      </c>
      <c r="N4657" t="str">
        <f t="shared" si="220"/>
        <v>Star Wars The Clone Wars: Republic Heroes (PSP)</v>
      </c>
    </row>
    <row r="4658" spans="1:14" x14ac:dyDescent="0.35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  <c r="L4658" t="str">
        <f t="shared" si="218"/>
        <v>Niche</v>
      </c>
      <c r="M4658" t="str">
        <f t="shared" si="219"/>
        <v>PSP</v>
      </c>
      <c r="N4658" t="str">
        <f t="shared" si="220"/>
        <v>NBA 2K11 (PSP)</v>
      </c>
    </row>
    <row r="4659" spans="1:14" x14ac:dyDescent="0.35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  <c r="L4659" t="str">
        <f t="shared" si="218"/>
        <v>Niche</v>
      </c>
      <c r="M4659" t="str">
        <f t="shared" si="219"/>
        <v>Wii</v>
      </c>
      <c r="N4659" t="str">
        <f t="shared" si="220"/>
        <v>Animal Crossing: Amiibo Festival (WiiU)</v>
      </c>
    </row>
    <row r="4660" spans="1:14" x14ac:dyDescent="0.35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  <c r="L4660" t="str">
        <f t="shared" si="218"/>
        <v>Niche</v>
      </c>
      <c r="M4660" t="str">
        <f t="shared" si="219"/>
        <v>3DS</v>
      </c>
      <c r="N4660" t="str">
        <f t="shared" si="220"/>
        <v>Hyrule Warriors (3DS)</v>
      </c>
    </row>
    <row r="4661" spans="1:14" x14ac:dyDescent="0.35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  <c r="L4661" t="str">
        <f t="shared" si="218"/>
        <v>Niche</v>
      </c>
      <c r="M4661" t="str">
        <f t="shared" si="219"/>
        <v>PS3</v>
      </c>
      <c r="N4661" t="str">
        <f t="shared" si="220"/>
        <v>Harry Potter and the Deathly Hallows - Part 1 (PS3)</v>
      </c>
    </row>
    <row r="4662" spans="1:14" x14ac:dyDescent="0.35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  <c r="L4662" t="str">
        <f t="shared" si="218"/>
        <v>Niche</v>
      </c>
      <c r="M4662" t="str">
        <f t="shared" si="219"/>
        <v>Wii</v>
      </c>
      <c r="N4662" t="str">
        <f t="shared" si="220"/>
        <v>Fishing Resort (Wii)</v>
      </c>
    </row>
    <row r="4663" spans="1:14" x14ac:dyDescent="0.35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  <c r="L4663" t="str">
        <f t="shared" si="218"/>
        <v>Niche</v>
      </c>
      <c r="M4663" t="str">
        <f t="shared" si="219"/>
        <v>PS3</v>
      </c>
      <c r="N4663" t="str">
        <f t="shared" si="220"/>
        <v>WWE All Stars (PS3)</v>
      </c>
    </row>
    <row r="4664" spans="1:14" x14ac:dyDescent="0.35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  <c r="L4664" t="str">
        <f t="shared" si="218"/>
        <v>Niche</v>
      </c>
      <c r="M4664" t="str">
        <f t="shared" si="219"/>
        <v>XB</v>
      </c>
      <c r="N4664" t="str">
        <f t="shared" si="220"/>
        <v>Lord of the Rings: The Third Age (XB)</v>
      </c>
    </row>
    <row r="4665" spans="1:14" x14ac:dyDescent="0.35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  <c r="L4665" t="str">
        <f t="shared" si="218"/>
        <v>Niche</v>
      </c>
      <c r="M4665" t="str">
        <f t="shared" si="219"/>
        <v>PSP</v>
      </c>
      <c r="N4665" t="str">
        <f t="shared" si="220"/>
        <v>Football Manager Handheld 2011 (PSP)</v>
      </c>
    </row>
    <row r="4666" spans="1:14" x14ac:dyDescent="0.35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  <c r="L4666" t="str">
        <f t="shared" si="218"/>
        <v>Niche</v>
      </c>
      <c r="M4666" t="str">
        <f t="shared" si="219"/>
        <v>PS2</v>
      </c>
      <c r="N4666" t="str">
        <f t="shared" si="220"/>
        <v>Pirates of the Caribbean: At World's End (PS2)</v>
      </c>
    </row>
    <row r="4667" spans="1:14" x14ac:dyDescent="0.35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  <c r="L4667" t="str">
        <f t="shared" si="218"/>
        <v>Niche</v>
      </c>
      <c r="M4667" t="str">
        <f t="shared" si="219"/>
        <v>PS</v>
      </c>
      <c r="N4667" t="str">
        <f t="shared" si="220"/>
        <v>Mega Man Legends 2 (PS)</v>
      </c>
    </row>
    <row r="4668" spans="1:14" x14ac:dyDescent="0.35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  <c r="L4668" t="str">
        <f t="shared" si="218"/>
        <v>Niche</v>
      </c>
      <c r="M4668" t="str">
        <f t="shared" si="219"/>
        <v>PS</v>
      </c>
      <c r="N4668" t="str">
        <f t="shared" si="220"/>
        <v>X-Men vs. Street Fighter (PS)</v>
      </c>
    </row>
    <row r="4669" spans="1:14" x14ac:dyDescent="0.35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  <c r="L4669" t="str">
        <f t="shared" si="218"/>
        <v>Niche</v>
      </c>
      <c r="M4669" t="str">
        <f t="shared" si="219"/>
        <v>PS2</v>
      </c>
      <c r="N4669" t="str">
        <f t="shared" si="220"/>
        <v>High Rollers Casino (PS2)</v>
      </c>
    </row>
    <row r="4670" spans="1:14" x14ac:dyDescent="0.35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  <c r="L4670" t="str">
        <f t="shared" si="218"/>
        <v>Niche</v>
      </c>
      <c r="M4670" t="str">
        <f t="shared" si="219"/>
        <v>PSP</v>
      </c>
      <c r="N4670" t="str">
        <f t="shared" si="220"/>
        <v>Castlevania: The Dracula X Chronicles (PSP)</v>
      </c>
    </row>
    <row r="4671" spans="1:14" x14ac:dyDescent="0.35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  <c r="L4671" t="str">
        <f t="shared" si="218"/>
        <v>Niche</v>
      </c>
      <c r="M4671" t="str">
        <f t="shared" si="219"/>
        <v>PS2</v>
      </c>
      <c r="N4671" t="str">
        <f t="shared" si="220"/>
        <v>The Suffering (PS2)</v>
      </c>
    </row>
    <row r="4672" spans="1:14" x14ac:dyDescent="0.35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  <c r="L4672" t="str">
        <f t="shared" si="218"/>
        <v>Niche</v>
      </c>
      <c r="M4672" t="str">
        <f t="shared" si="219"/>
        <v>SAT</v>
      </c>
      <c r="N4672" t="str">
        <f t="shared" si="220"/>
        <v>Cyber Troopers Virtual-On (SAT)</v>
      </c>
    </row>
    <row r="4673" spans="1:14" x14ac:dyDescent="0.35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  <c r="L4673" t="str">
        <f t="shared" si="218"/>
        <v>Niche</v>
      </c>
      <c r="M4673" t="str">
        <f t="shared" si="219"/>
        <v>PS3</v>
      </c>
      <c r="N4673" t="str">
        <f t="shared" si="220"/>
        <v>Katamari Forever (PS3)</v>
      </c>
    </row>
    <row r="4674" spans="1:14" x14ac:dyDescent="0.35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  <c r="L4674" t="str">
        <f t="shared" ref="L4674:L4737" si="221">IF(K4674 &gt; 10, "Blockbuster", IF(K4674 &gt; 1, "Standard", "Niche"))</f>
        <v>Niche</v>
      </c>
      <c r="M4674" t="str">
        <f t="shared" ref="M4674:M4737" si="222">LEFT(C4674, 3)</f>
        <v>XB</v>
      </c>
      <c r="N4674" t="str">
        <f t="shared" ref="N4674:N4737" si="223">CONCATENATE(B4674, " ", "(", C4674, ")")</f>
        <v>Star Wars Starfighter: Special Edition (XB)</v>
      </c>
    </row>
    <row r="4675" spans="1:14" x14ac:dyDescent="0.35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  <c r="L4675" t="str">
        <f t="shared" si="221"/>
        <v>Niche</v>
      </c>
      <c r="M4675" t="str">
        <f t="shared" si="222"/>
        <v>X36</v>
      </c>
      <c r="N4675" t="str">
        <f t="shared" si="223"/>
        <v>TimeShift (X360)</v>
      </c>
    </row>
    <row r="4676" spans="1:14" x14ac:dyDescent="0.35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  <c r="L4676" t="str">
        <f t="shared" si="221"/>
        <v>Niche</v>
      </c>
      <c r="M4676" t="str">
        <f t="shared" si="222"/>
        <v>PS2</v>
      </c>
      <c r="N4676" t="str">
        <f t="shared" si="223"/>
        <v>NBA Jam (PS2)</v>
      </c>
    </row>
    <row r="4677" spans="1:14" x14ac:dyDescent="0.35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  <c r="L4677" t="str">
        <f t="shared" si="221"/>
        <v>Niche</v>
      </c>
      <c r="M4677" t="str">
        <f t="shared" si="222"/>
        <v>PS2</v>
      </c>
      <c r="N4677" t="str">
        <f t="shared" si="223"/>
        <v>Zone of the Enders: The 2nd Runner (PS2)</v>
      </c>
    </row>
    <row r="4678" spans="1:14" x14ac:dyDescent="0.35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  <c r="L4678" t="str">
        <f t="shared" si="221"/>
        <v>Niche</v>
      </c>
      <c r="M4678" t="str">
        <f t="shared" si="222"/>
        <v>DS</v>
      </c>
      <c r="N4678" t="str">
        <f t="shared" si="223"/>
        <v>Ghostbusters: The Video Game (DS)</v>
      </c>
    </row>
    <row r="4679" spans="1:14" x14ac:dyDescent="0.35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  <c r="L4679" t="str">
        <f t="shared" si="221"/>
        <v>Niche</v>
      </c>
      <c r="M4679" t="str">
        <f t="shared" si="222"/>
        <v>3DS</v>
      </c>
      <c r="N4679" t="str">
        <f t="shared" si="223"/>
        <v>Attack on Titan: Humanity in Chains (3DS)</v>
      </c>
    </row>
    <row r="4680" spans="1:14" x14ac:dyDescent="0.35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  <c r="L4680" t="str">
        <f t="shared" si="221"/>
        <v>Niche</v>
      </c>
      <c r="M4680" t="str">
        <f t="shared" si="222"/>
        <v>PS2</v>
      </c>
      <c r="N4680" t="str">
        <f t="shared" si="223"/>
        <v>Jampack Spring 2004 (RP-T) (PS2)</v>
      </c>
    </row>
    <row r="4681" spans="1:14" x14ac:dyDescent="0.35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  <c r="L4681" t="str">
        <f t="shared" si="221"/>
        <v>Niche</v>
      </c>
      <c r="M4681" t="str">
        <f t="shared" si="222"/>
        <v>GBA</v>
      </c>
      <c r="N4681" t="str">
        <f t="shared" si="223"/>
        <v>Dexter's Laboratory Deesaster Strikes (GBA)</v>
      </c>
    </row>
    <row r="4682" spans="1:14" x14ac:dyDescent="0.35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  <c r="L4682" t="str">
        <f t="shared" si="221"/>
        <v>Niche</v>
      </c>
      <c r="M4682" t="str">
        <f t="shared" si="222"/>
        <v>PS2</v>
      </c>
      <c r="N4682" t="str">
        <f t="shared" si="223"/>
        <v>NFL GameDay 2004 (PS2)</v>
      </c>
    </row>
    <row r="4683" spans="1:14" x14ac:dyDescent="0.35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  <c r="L4683" t="str">
        <f t="shared" si="221"/>
        <v>Niche</v>
      </c>
      <c r="M4683" t="str">
        <f t="shared" si="222"/>
        <v>GBA</v>
      </c>
      <c r="N4683" t="str">
        <f t="shared" si="223"/>
        <v>Scooby-Doo and the Cyber Chase (GBA)</v>
      </c>
    </row>
    <row r="4684" spans="1:14" x14ac:dyDescent="0.35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  <c r="L4684" t="str">
        <f t="shared" si="221"/>
        <v>Niche</v>
      </c>
      <c r="M4684" t="str">
        <f t="shared" si="222"/>
        <v>PSV</v>
      </c>
      <c r="N4684" t="str">
        <f t="shared" si="223"/>
        <v>Danganronpa: Trigger Happy Havoc (PSV)</v>
      </c>
    </row>
    <row r="4685" spans="1:14" x14ac:dyDescent="0.35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  <c r="L4685" t="str">
        <f t="shared" si="221"/>
        <v>Niche</v>
      </c>
      <c r="M4685" t="str">
        <f t="shared" si="222"/>
        <v>PC</v>
      </c>
      <c r="N4685" t="str">
        <f t="shared" si="223"/>
        <v>TERA (PC)</v>
      </c>
    </row>
    <row r="4686" spans="1:14" x14ac:dyDescent="0.35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  <c r="L4686" t="str">
        <f t="shared" si="221"/>
        <v>Niche</v>
      </c>
      <c r="M4686" t="str">
        <f t="shared" si="222"/>
        <v>PC</v>
      </c>
      <c r="N4686" t="str">
        <f t="shared" si="223"/>
        <v>Tomb Raider: The Last Revelation (PC)</v>
      </c>
    </row>
    <row r="4687" spans="1:14" x14ac:dyDescent="0.35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  <c r="L4687" t="str">
        <f t="shared" si="221"/>
        <v>Niche</v>
      </c>
      <c r="M4687" t="str">
        <f t="shared" si="222"/>
        <v>PS2</v>
      </c>
      <c r="N4687" t="str">
        <f t="shared" si="223"/>
        <v>pro evolution soccer 2011 (PS2)</v>
      </c>
    </row>
    <row r="4688" spans="1:14" x14ac:dyDescent="0.35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  <c r="L4688" t="str">
        <f t="shared" si="221"/>
        <v>Niche</v>
      </c>
      <c r="M4688" t="str">
        <f t="shared" si="222"/>
        <v>DC</v>
      </c>
      <c r="N4688" t="str">
        <f t="shared" si="223"/>
        <v>Sega Rally Championship 2 (DC)</v>
      </c>
    </row>
    <row r="4689" spans="1:14" x14ac:dyDescent="0.35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  <c r="L4689" t="str">
        <f t="shared" si="221"/>
        <v>Niche</v>
      </c>
      <c r="M4689" t="str">
        <f t="shared" si="222"/>
        <v>PS</v>
      </c>
      <c r="N4689" t="str">
        <f t="shared" si="223"/>
        <v>Quake II (PS)</v>
      </c>
    </row>
    <row r="4690" spans="1:14" x14ac:dyDescent="0.35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  <c r="L4690" t="str">
        <f t="shared" si="221"/>
        <v>Niche</v>
      </c>
      <c r="M4690" t="str">
        <f t="shared" si="222"/>
        <v>PS2</v>
      </c>
      <c r="N4690" t="str">
        <f t="shared" si="223"/>
        <v>Crash of the Titans (PS2)</v>
      </c>
    </row>
    <row r="4691" spans="1:14" x14ac:dyDescent="0.35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  <c r="L4691" t="str">
        <f t="shared" si="221"/>
        <v>Niche</v>
      </c>
      <c r="M4691" t="str">
        <f t="shared" si="222"/>
        <v>PC</v>
      </c>
      <c r="N4691" t="str">
        <f t="shared" si="223"/>
        <v>BioShock (PC)</v>
      </c>
    </row>
    <row r="4692" spans="1:14" x14ac:dyDescent="0.35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  <c r="L4692" t="str">
        <f t="shared" si="221"/>
        <v>Niche</v>
      </c>
      <c r="M4692" t="str">
        <f t="shared" si="222"/>
        <v>PS3</v>
      </c>
      <c r="N4692" t="str">
        <f t="shared" si="223"/>
        <v>Cars: Mater-National Championship (PS3)</v>
      </c>
    </row>
    <row r="4693" spans="1:14" x14ac:dyDescent="0.35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  <c r="L4693" t="str">
        <f t="shared" si="221"/>
        <v>Niche</v>
      </c>
      <c r="M4693" t="str">
        <f t="shared" si="222"/>
        <v>PS2</v>
      </c>
      <c r="N4693" t="str">
        <f t="shared" si="223"/>
        <v>MLB 10: The Show (PS2)</v>
      </c>
    </row>
    <row r="4694" spans="1:14" x14ac:dyDescent="0.35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  <c r="L4694" t="str">
        <f t="shared" si="221"/>
        <v>Niche</v>
      </c>
      <c r="M4694" t="str">
        <f t="shared" si="222"/>
        <v>PS</v>
      </c>
      <c r="N4694" t="str">
        <f t="shared" si="223"/>
        <v>Wheel of Fortune: 2nd Edition (PS)</v>
      </c>
    </row>
    <row r="4695" spans="1:14" x14ac:dyDescent="0.35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  <c r="L4695" t="str">
        <f t="shared" si="221"/>
        <v>Niche</v>
      </c>
      <c r="M4695" t="str">
        <f t="shared" si="222"/>
        <v>XB</v>
      </c>
      <c r="N4695" t="str">
        <f t="shared" si="223"/>
        <v>Tom Clancy's Rainbow Six: Lockdown (XB)</v>
      </c>
    </row>
    <row r="4696" spans="1:14" x14ac:dyDescent="0.35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  <c r="L4696" t="str">
        <f t="shared" si="221"/>
        <v>Niche</v>
      </c>
      <c r="M4696" t="str">
        <f t="shared" si="222"/>
        <v>PSP</v>
      </c>
      <c r="N4696" t="str">
        <f t="shared" si="223"/>
        <v>Mobile Suit Gundam: Gundam vs. Gundam NEXT PLUS (PSP)</v>
      </c>
    </row>
    <row r="4697" spans="1:14" x14ac:dyDescent="0.35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  <c r="L4697" t="str">
        <f t="shared" si="221"/>
        <v>Niche</v>
      </c>
      <c r="M4697" t="str">
        <f t="shared" si="222"/>
        <v>PS</v>
      </c>
      <c r="N4697" t="str">
        <f t="shared" si="223"/>
        <v>Cool Boarders 2001 (PS)</v>
      </c>
    </row>
    <row r="4698" spans="1:14" x14ac:dyDescent="0.35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  <c r="L4698" t="str">
        <f t="shared" si="221"/>
        <v>Niche</v>
      </c>
      <c r="M4698" t="str">
        <f t="shared" si="222"/>
        <v>PS</v>
      </c>
      <c r="N4698" t="str">
        <f t="shared" si="223"/>
        <v>Grudge Warriors (PS)</v>
      </c>
    </row>
    <row r="4699" spans="1:14" x14ac:dyDescent="0.35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  <c r="L4699" t="str">
        <f t="shared" si="221"/>
        <v>Niche</v>
      </c>
      <c r="M4699" t="str">
        <f t="shared" si="222"/>
        <v>PS</v>
      </c>
      <c r="N4699" t="str">
        <f t="shared" si="223"/>
        <v>World Soccer Jikkyou Winning Eleven 2000: U-23 Medal heno Chousen (PS)</v>
      </c>
    </row>
    <row r="4700" spans="1:14" x14ac:dyDescent="0.35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  <c r="L4700" t="str">
        <f t="shared" si="221"/>
        <v>Niche</v>
      </c>
      <c r="M4700" t="str">
        <f t="shared" si="222"/>
        <v>PS3</v>
      </c>
      <c r="N4700" t="str">
        <f t="shared" si="223"/>
        <v>Destiny: The Taken King (PS3)</v>
      </c>
    </row>
    <row r="4701" spans="1:14" x14ac:dyDescent="0.35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  <c r="L4701" t="str">
        <f t="shared" si="221"/>
        <v>Niche</v>
      </c>
      <c r="M4701" t="str">
        <f t="shared" si="222"/>
        <v>SAT</v>
      </c>
      <c r="N4701" t="str">
        <f t="shared" si="223"/>
        <v>Mobile Suit Gundam (SAT)</v>
      </c>
    </row>
    <row r="4702" spans="1:14" x14ac:dyDescent="0.35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  <c r="L4702" t="str">
        <f t="shared" si="221"/>
        <v>Niche</v>
      </c>
      <c r="M4702" t="str">
        <f t="shared" si="222"/>
        <v>X36</v>
      </c>
      <c r="N4702" t="str">
        <f t="shared" si="223"/>
        <v>Mass Effect Trilogy (X360)</v>
      </c>
    </row>
    <row r="4703" spans="1:14" x14ac:dyDescent="0.35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  <c r="L4703" t="str">
        <f t="shared" si="221"/>
        <v>Niche</v>
      </c>
      <c r="M4703" t="str">
        <f t="shared" si="222"/>
        <v>PSP</v>
      </c>
      <c r="N4703" t="str">
        <f t="shared" si="223"/>
        <v>Transformers: Revenge of the Fallen (XBox 360, PS3, &amp; PC Versions) (PSP)</v>
      </c>
    </row>
    <row r="4704" spans="1:14" x14ac:dyDescent="0.35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  <c r="L4704" t="str">
        <f t="shared" si="221"/>
        <v>Niche</v>
      </c>
      <c r="M4704" t="str">
        <f t="shared" si="222"/>
        <v>X36</v>
      </c>
      <c r="N4704" t="str">
        <f t="shared" si="223"/>
        <v>Wolfenstein: The New Order (X360)</v>
      </c>
    </row>
    <row r="4705" spans="1:14" x14ac:dyDescent="0.35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  <c r="L4705" t="str">
        <f t="shared" si="221"/>
        <v>Niche</v>
      </c>
      <c r="M4705" t="str">
        <f t="shared" si="222"/>
        <v>DS</v>
      </c>
      <c r="N4705" t="str">
        <f t="shared" si="223"/>
        <v>James Patterson Women's Murder Club: Games of Passion (DS)</v>
      </c>
    </row>
    <row r="4706" spans="1:14" x14ac:dyDescent="0.35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  <c r="L4706" t="str">
        <f t="shared" si="221"/>
        <v>Niche</v>
      </c>
      <c r="M4706" t="str">
        <f t="shared" si="222"/>
        <v>X36</v>
      </c>
      <c r="N4706" t="str">
        <f t="shared" si="223"/>
        <v>Farming Simulator 2015 (X360)</v>
      </c>
    </row>
    <row r="4707" spans="1:14" x14ac:dyDescent="0.35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  <c r="L4707" t="str">
        <f t="shared" si="221"/>
        <v>Niche</v>
      </c>
      <c r="M4707" t="str">
        <f t="shared" si="222"/>
        <v>PS2</v>
      </c>
      <c r="N4707" t="str">
        <f t="shared" si="223"/>
        <v>Jimmy Neutron: Boy Genius (PS2)</v>
      </c>
    </row>
    <row r="4708" spans="1:14" x14ac:dyDescent="0.35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  <c r="L4708" t="str">
        <f t="shared" si="221"/>
        <v>Niche</v>
      </c>
      <c r="M4708" t="str">
        <f t="shared" si="222"/>
        <v>DS</v>
      </c>
      <c r="N4708" t="str">
        <f t="shared" si="223"/>
        <v>Itadaki Street DS (DS)</v>
      </c>
    </row>
    <row r="4709" spans="1:14" x14ac:dyDescent="0.35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  <c r="L4709" t="str">
        <f t="shared" si="221"/>
        <v>Niche</v>
      </c>
      <c r="M4709" t="str">
        <f t="shared" si="222"/>
        <v>DS</v>
      </c>
      <c r="N4709" t="str">
        <f t="shared" si="223"/>
        <v>Castlevania: Order of Ecclesia (DS)</v>
      </c>
    </row>
    <row r="4710" spans="1:14" x14ac:dyDescent="0.35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  <c r="L4710" t="str">
        <f t="shared" si="221"/>
        <v>Niche</v>
      </c>
      <c r="M4710" t="str">
        <f t="shared" si="222"/>
        <v>PS3</v>
      </c>
      <c r="N4710" t="str">
        <f t="shared" si="223"/>
        <v>BlazBlue: Continuum Shift (PS3)</v>
      </c>
    </row>
    <row r="4711" spans="1:14" x14ac:dyDescent="0.35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  <c r="L4711" t="str">
        <f t="shared" si="221"/>
        <v>Niche</v>
      </c>
      <c r="M4711" t="str">
        <f t="shared" si="222"/>
        <v>PS2</v>
      </c>
      <c r="N4711" t="str">
        <f t="shared" si="223"/>
        <v>X-Men: The Official Game (PS2)</v>
      </c>
    </row>
    <row r="4712" spans="1:14" x14ac:dyDescent="0.35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  <c r="L4712" t="str">
        <f t="shared" si="221"/>
        <v>Niche</v>
      </c>
      <c r="M4712" t="str">
        <f t="shared" si="222"/>
        <v>PSP</v>
      </c>
      <c r="N4712" t="str">
        <f t="shared" si="223"/>
        <v>300: March to Glory (PSP)</v>
      </c>
    </row>
    <row r="4713" spans="1:14" x14ac:dyDescent="0.35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  <c r="L4713" t="str">
        <f t="shared" si="221"/>
        <v>Niche</v>
      </c>
      <c r="M4713" t="str">
        <f t="shared" si="222"/>
        <v>SAT</v>
      </c>
      <c r="N4713" t="str">
        <f t="shared" si="223"/>
        <v>E0: Enemy Zero (SAT)</v>
      </c>
    </row>
    <row r="4714" spans="1:14" x14ac:dyDescent="0.35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  <c r="L4714" t="str">
        <f t="shared" si="221"/>
        <v>Niche</v>
      </c>
      <c r="M4714" t="str">
        <f t="shared" si="222"/>
        <v>PS2</v>
      </c>
      <c r="N4714" t="str">
        <f t="shared" si="223"/>
        <v>Nicktoons: Unite! (PS2)</v>
      </c>
    </row>
    <row r="4715" spans="1:14" x14ac:dyDescent="0.35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  <c r="L4715" t="str">
        <f t="shared" si="221"/>
        <v>Niche</v>
      </c>
      <c r="M4715" t="str">
        <f t="shared" si="222"/>
        <v>Wii</v>
      </c>
      <c r="N4715" t="str">
        <f t="shared" si="223"/>
        <v>Six Flags Fun Park (Wii)</v>
      </c>
    </row>
    <row r="4716" spans="1:14" x14ac:dyDescent="0.35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  <c r="L4716" t="str">
        <f t="shared" si="221"/>
        <v>Niche</v>
      </c>
      <c r="M4716" t="str">
        <f t="shared" si="222"/>
        <v>Wii</v>
      </c>
      <c r="N4716" t="str">
        <f t="shared" si="223"/>
        <v>Spore Hero (Wii)</v>
      </c>
    </row>
    <row r="4717" spans="1:14" x14ac:dyDescent="0.35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  <c r="L4717" t="str">
        <f t="shared" si="221"/>
        <v>Niche</v>
      </c>
      <c r="M4717" t="str">
        <f t="shared" si="222"/>
        <v>PS3</v>
      </c>
      <c r="N4717" t="str">
        <f t="shared" si="223"/>
        <v>Mass Effect Trilogy (PS3)</v>
      </c>
    </row>
    <row r="4718" spans="1:14" x14ac:dyDescent="0.35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  <c r="L4718" t="str">
        <f t="shared" si="221"/>
        <v>Niche</v>
      </c>
      <c r="M4718" t="str">
        <f t="shared" si="222"/>
        <v>PS</v>
      </c>
      <c r="N4718" t="str">
        <f t="shared" si="223"/>
        <v>NASCAR Racing (PS)</v>
      </c>
    </row>
    <row r="4719" spans="1:14" x14ac:dyDescent="0.35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  <c r="L4719" t="str">
        <f t="shared" si="221"/>
        <v>Niche</v>
      </c>
      <c r="M4719" t="str">
        <f t="shared" si="222"/>
        <v>PSV</v>
      </c>
      <c r="N4719" t="str">
        <f t="shared" si="223"/>
        <v>LEGO Jurassic World (PSV)</v>
      </c>
    </row>
    <row r="4720" spans="1:14" x14ac:dyDescent="0.35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  <c r="L4720" t="str">
        <f t="shared" si="221"/>
        <v>Niche</v>
      </c>
      <c r="M4720" t="str">
        <f t="shared" si="222"/>
        <v>Wii</v>
      </c>
      <c r="N4720" t="str">
        <f t="shared" si="223"/>
        <v>Monotaro Dentetsu 2010: Sengoku Ishin no Hero Daishuugou! no Maki (Wii)</v>
      </c>
    </row>
    <row r="4721" spans="1:14" x14ac:dyDescent="0.35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  <c r="L4721" t="str">
        <f t="shared" si="221"/>
        <v>Niche</v>
      </c>
      <c r="M4721" t="str">
        <f t="shared" si="222"/>
        <v>PSP</v>
      </c>
      <c r="N4721" t="str">
        <f t="shared" si="223"/>
        <v>Up (PSP)</v>
      </c>
    </row>
    <row r="4722" spans="1:14" x14ac:dyDescent="0.35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  <c r="L4722" t="str">
        <f t="shared" si="221"/>
        <v>Niche</v>
      </c>
      <c r="M4722" t="str">
        <f t="shared" si="222"/>
        <v>X36</v>
      </c>
      <c r="N4722" t="str">
        <f t="shared" si="223"/>
        <v>Spider-Man: Web of Shadows (X360)</v>
      </c>
    </row>
    <row r="4723" spans="1:14" x14ac:dyDescent="0.35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  <c r="L4723" t="str">
        <f t="shared" si="221"/>
        <v>Niche</v>
      </c>
      <c r="M4723" t="str">
        <f t="shared" si="222"/>
        <v>PS2</v>
      </c>
      <c r="N4723" t="str">
        <f t="shared" si="223"/>
        <v>Boku no Natsuyasumi 2: Umi no Bouken Hen (PS2)</v>
      </c>
    </row>
    <row r="4724" spans="1:14" x14ac:dyDescent="0.35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  <c r="L4724" t="str">
        <f t="shared" si="221"/>
        <v>Niche</v>
      </c>
      <c r="M4724" t="str">
        <f t="shared" si="222"/>
        <v>Wii</v>
      </c>
      <c r="N4724" t="str">
        <f t="shared" si="223"/>
        <v>SpongeBob SquigglePants (Wii)</v>
      </c>
    </row>
    <row r="4725" spans="1:14" x14ac:dyDescent="0.35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  <c r="L4725" t="str">
        <f t="shared" si="221"/>
        <v>Niche</v>
      </c>
      <c r="M4725" t="str">
        <f t="shared" si="222"/>
        <v>PSP</v>
      </c>
      <c r="N4725" t="str">
        <f t="shared" si="223"/>
        <v>Cars: Race-O-Rama (PSP)</v>
      </c>
    </row>
    <row r="4726" spans="1:14" x14ac:dyDescent="0.35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  <c r="L4726" t="str">
        <f t="shared" si="221"/>
        <v>Niche</v>
      </c>
      <c r="M4726" t="str">
        <f t="shared" si="222"/>
        <v>X36</v>
      </c>
      <c r="N4726" t="str">
        <f t="shared" si="223"/>
        <v>Fantastic Pets (X360)</v>
      </c>
    </row>
    <row r="4727" spans="1:14" x14ac:dyDescent="0.35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  <c r="L4727" t="str">
        <f t="shared" si="221"/>
        <v>Niche</v>
      </c>
      <c r="M4727" t="str">
        <f t="shared" si="222"/>
        <v>PS</v>
      </c>
      <c r="N4727" t="str">
        <f t="shared" si="223"/>
        <v>Command &amp; Conquer: Red Alert (PS)</v>
      </c>
    </row>
    <row r="4728" spans="1:14" x14ac:dyDescent="0.35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  <c r="L4728" t="str">
        <f t="shared" si="221"/>
        <v>Niche</v>
      </c>
      <c r="M4728" t="str">
        <f t="shared" si="222"/>
        <v>DS</v>
      </c>
      <c r="N4728" t="str">
        <f t="shared" si="223"/>
        <v>Star Wars The Clone Wars: Republic Heroes (DS)</v>
      </c>
    </row>
    <row r="4729" spans="1:14" x14ac:dyDescent="0.35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  <c r="L4729" t="str">
        <f t="shared" si="221"/>
        <v>Niche</v>
      </c>
      <c r="M4729" t="str">
        <f t="shared" si="222"/>
        <v>NES</v>
      </c>
      <c r="N4729" t="str">
        <f t="shared" si="223"/>
        <v>Dig Dug (NES)</v>
      </c>
    </row>
    <row r="4730" spans="1:14" x14ac:dyDescent="0.35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  <c r="L4730" t="str">
        <f t="shared" si="221"/>
        <v>Niche</v>
      </c>
      <c r="M4730" t="str">
        <f t="shared" si="222"/>
        <v>N64</v>
      </c>
      <c r="N4730" t="str">
        <f t="shared" si="223"/>
        <v>Ogre Battle 64: Person of Lordly Caliber (N64)</v>
      </c>
    </row>
    <row r="4731" spans="1:14" x14ac:dyDescent="0.35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  <c r="L4731" t="str">
        <f t="shared" si="221"/>
        <v>Niche</v>
      </c>
      <c r="M4731" t="str">
        <f t="shared" si="222"/>
        <v>N64</v>
      </c>
      <c r="N4731" t="str">
        <f t="shared" si="223"/>
        <v>Superman: The New Superman Adventures (N64)</v>
      </c>
    </row>
    <row r="4732" spans="1:14" x14ac:dyDescent="0.35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  <c r="L4732" t="str">
        <f t="shared" si="221"/>
        <v>Niche</v>
      </c>
      <c r="M4732" t="str">
        <f t="shared" si="222"/>
        <v>PS3</v>
      </c>
      <c r="N4732" t="str">
        <f t="shared" si="223"/>
        <v>UEFA Euro 2008 Austria-Switzerland (PS3)</v>
      </c>
    </row>
    <row r="4733" spans="1:14" x14ac:dyDescent="0.35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  <c r="L4733" t="str">
        <f t="shared" si="221"/>
        <v>Niche</v>
      </c>
      <c r="M4733" t="str">
        <f t="shared" si="222"/>
        <v>PS2</v>
      </c>
      <c r="N4733" t="str">
        <f t="shared" si="223"/>
        <v>The Terminator: Dawn of Fate (PS2)</v>
      </c>
    </row>
    <row r="4734" spans="1:14" x14ac:dyDescent="0.35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  <c r="L4734" t="str">
        <f t="shared" si="221"/>
        <v>Niche</v>
      </c>
      <c r="M4734" t="str">
        <f t="shared" si="222"/>
        <v>PSV</v>
      </c>
      <c r="N4734" t="str">
        <f t="shared" si="223"/>
        <v>The LEGO Movie Videogame (PSV)</v>
      </c>
    </row>
    <row r="4735" spans="1:14" x14ac:dyDescent="0.35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  <c r="L4735" t="str">
        <f t="shared" si="221"/>
        <v>Niche</v>
      </c>
      <c r="M4735" t="str">
        <f t="shared" si="222"/>
        <v>PS2</v>
      </c>
      <c r="N4735" t="str">
        <f t="shared" si="223"/>
        <v>Rogue Galaxy: Director's Cut (PS2)</v>
      </c>
    </row>
    <row r="4736" spans="1:14" x14ac:dyDescent="0.35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  <c r="L4736" t="str">
        <f t="shared" si="221"/>
        <v>Niche</v>
      </c>
      <c r="M4736" t="str">
        <f t="shared" si="222"/>
        <v>PS</v>
      </c>
      <c r="N4736" t="str">
        <f t="shared" si="223"/>
        <v>Armored Core (PS)</v>
      </c>
    </row>
    <row r="4737" spans="1:14" x14ac:dyDescent="0.35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  <c r="L4737" t="str">
        <f t="shared" si="221"/>
        <v>Niche</v>
      </c>
      <c r="M4737" t="str">
        <f t="shared" si="222"/>
        <v>Wii</v>
      </c>
      <c r="N4737" t="str">
        <f t="shared" si="223"/>
        <v>Monster Trucks Mayhem (Wii)</v>
      </c>
    </row>
    <row r="4738" spans="1:14" x14ac:dyDescent="0.35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  <c r="L4738" t="str">
        <f t="shared" ref="L4738:L4801" si="224">IF(K4738 &gt; 10, "Blockbuster", IF(K4738 &gt; 1, "Standard", "Niche"))</f>
        <v>Niche</v>
      </c>
      <c r="M4738" t="str">
        <f t="shared" ref="M4738:M4801" si="225">LEFT(C4738, 3)</f>
        <v>Wii</v>
      </c>
      <c r="N4738" t="str">
        <f t="shared" ref="N4738:N4801" si="226">CONCATENATE(B4738, " ", "(", C4738, ")")</f>
        <v>Winter Sports 2: The Next Challenge (Wii)</v>
      </c>
    </row>
    <row r="4739" spans="1:14" x14ac:dyDescent="0.35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  <c r="L4739" t="str">
        <f t="shared" si="224"/>
        <v>Niche</v>
      </c>
      <c r="M4739" t="str">
        <f t="shared" si="225"/>
        <v>X36</v>
      </c>
      <c r="N4739" t="str">
        <f t="shared" si="226"/>
        <v>Green Day: Rock Band (X360)</v>
      </c>
    </row>
    <row r="4740" spans="1:14" x14ac:dyDescent="0.35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  <c r="L4740" t="str">
        <f t="shared" si="224"/>
        <v>Niche</v>
      </c>
      <c r="M4740" t="str">
        <f t="shared" si="225"/>
        <v>PS</v>
      </c>
      <c r="N4740" t="str">
        <f t="shared" si="226"/>
        <v>Densha De Go! 2 (PS)</v>
      </c>
    </row>
    <row r="4741" spans="1:14" x14ac:dyDescent="0.35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  <c r="L4741" t="str">
        <f t="shared" si="224"/>
        <v>Niche</v>
      </c>
      <c r="M4741" t="str">
        <f t="shared" si="225"/>
        <v>PS3</v>
      </c>
      <c r="N4741" t="str">
        <f t="shared" si="226"/>
        <v>Transformers: Fall of Cybertron (PS3)</v>
      </c>
    </row>
    <row r="4742" spans="1:14" x14ac:dyDescent="0.35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  <c r="L4742" t="str">
        <f t="shared" si="224"/>
        <v>Niche</v>
      </c>
      <c r="M4742" t="str">
        <f t="shared" si="225"/>
        <v>PC</v>
      </c>
      <c r="N4742" t="str">
        <f t="shared" si="226"/>
        <v>Call of Duty: Advanced Warfare (PC)</v>
      </c>
    </row>
    <row r="4743" spans="1:14" x14ac:dyDescent="0.35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  <c r="L4743" t="str">
        <f t="shared" si="224"/>
        <v>Niche</v>
      </c>
      <c r="M4743" t="str">
        <f t="shared" si="225"/>
        <v>Wii</v>
      </c>
      <c r="N4743" t="str">
        <f t="shared" si="226"/>
        <v>Disney Princess: Enchanting Storybooks (Wii)</v>
      </c>
    </row>
    <row r="4744" spans="1:14" x14ac:dyDescent="0.35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  <c r="L4744" t="str">
        <f t="shared" si="224"/>
        <v>Niche</v>
      </c>
      <c r="M4744" t="str">
        <f t="shared" si="225"/>
        <v>PS3</v>
      </c>
      <c r="N4744" t="str">
        <f t="shared" si="226"/>
        <v>Monopoly Streets (PS3)</v>
      </c>
    </row>
    <row r="4745" spans="1:14" x14ac:dyDescent="0.35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  <c r="L4745" t="str">
        <f t="shared" si="224"/>
        <v>Niche</v>
      </c>
      <c r="M4745" t="str">
        <f t="shared" si="225"/>
        <v>PS2</v>
      </c>
      <c r="N4745" t="str">
        <f t="shared" si="226"/>
        <v>Band Hero (PS2)</v>
      </c>
    </row>
    <row r="4746" spans="1:14" x14ac:dyDescent="0.35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  <c r="L4746" t="str">
        <f t="shared" si="224"/>
        <v>Niche</v>
      </c>
      <c r="M4746" t="str">
        <f t="shared" si="225"/>
        <v>Wii</v>
      </c>
      <c r="N4746" t="str">
        <f t="shared" si="226"/>
        <v>The Wonderful 101 (WiiU)</v>
      </c>
    </row>
    <row r="4747" spans="1:14" x14ac:dyDescent="0.35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  <c r="L4747" t="str">
        <f t="shared" si="224"/>
        <v>Niche</v>
      </c>
      <c r="M4747" t="str">
        <f t="shared" si="225"/>
        <v>Wii</v>
      </c>
      <c r="N4747" t="str">
        <f t="shared" si="226"/>
        <v>No More Heroes 2: Desperate Struggle (Wii)</v>
      </c>
    </row>
    <row r="4748" spans="1:14" x14ac:dyDescent="0.35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  <c r="L4748" t="str">
        <f t="shared" si="224"/>
        <v>Niche</v>
      </c>
      <c r="M4748" t="str">
        <f t="shared" si="225"/>
        <v>X36</v>
      </c>
      <c r="N4748" t="str">
        <f t="shared" si="226"/>
        <v>Battlefield 2: Modern Combat (X360)</v>
      </c>
    </row>
    <row r="4749" spans="1:14" x14ac:dyDescent="0.35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  <c r="L4749" t="str">
        <f t="shared" si="224"/>
        <v>Niche</v>
      </c>
      <c r="M4749" t="str">
        <f t="shared" si="225"/>
        <v>PS2</v>
      </c>
      <c r="N4749" t="str">
        <f t="shared" si="226"/>
        <v>Armored Core 2: Another Age (PS2)</v>
      </c>
    </row>
    <row r="4750" spans="1:14" x14ac:dyDescent="0.35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  <c r="L4750" t="str">
        <f t="shared" si="224"/>
        <v>Niche</v>
      </c>
      <c r="M4750" t="str">
        <f t="shared" si="225"/>
        <v>PS2</v>
      </c>
      <c r="N4750" t="str">
        <f t="shared" si="226"/>
        <v>Buzz! Junior: Jungle Party (PS2)</v>
      </c>
    </row>
    <row r="4751" spans="1:14" x14ac:dyDescent="0.35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  <c r="L4751" t="str">
        <f t="shared" si="224"/>
        <v>Niche</v>
      </c>
      <c r="M4751" t="str">
        <f t="shared" si="225"/>
        <v>GC</v>
      </c>
      <c r="N4751" t="str">
        <f t="shared" si="226"/>
        <v>Mortal Kombat: Deadly Alliance (GC)</v>
      </c>
    </row>
    <row r="4752" spans="1:14" x14ac:dyDescent="0.35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  <c r="L4752" t="str">
        <f t="shared" si="224"/>
        <v>Niche</v>
      </c>
      <c r="M4752" t="str">
        <f t="shared" si="225"/>
        <v>Wii</v>
      </c>
      <c r="N4752" t="str">
        <f t="shared" si="226"/>
        <v>Marvel: Ultimate Alliance (Wii)</v>
      </c>
    </row>
    <row r="4753" spans="1:14" x14ac:dyDescent="0.35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  <c r="L4753" t="str">
        <f t="shared" si="224"/>
        <v>Niche</v>
      </c>
      <c r="M4753" t="str">
        <f t="shared" si="225"/>
        <v>PS2</v>
      </c>
      <c r="N4753" t="str">
        <f t="shared" si="226"/>
        <v>NBA 2K11 (PS2)</v>
      </c>
    </row>
    <row r="4754" spans="1:14" x14ac:dyDescent="0.35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  <c r="L4754" t="str">
        <f t="shared" si="224"/>
        <v>Niche</v>
      </c>
      <c r="M4754" t="str">
        <f t="shared" si="225"/>
        <v>PSP</v>
      </c>
      <c r="N4754" t="str">
        <f t="shared" si="226"/>
        <v>AKB1/48: Idol to Koishitara... (PSP)</v>
      </c>
    </row>
    <row r="4755" spans="1:14" x14ac:dyDescent="0.35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  <c r="L4755" t="str">
        <f t="shared" si="224"/>
        <v>Niche</v>
      </c>
      <c r="M4755" t="str">
        <f t="shared" si="225"/>
        <v>PS</v>
      </c>
      <c r="N4755" t="str">
        <f t="shared" si="226"/>
        <v>Pro Pinball (PS)</v>
      </c>
    </row>
    <row r="4756" spans="1:14" x14ac:dyDescent="0.35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  <c r="L4756" t="str">
        <f t="shared" si="224"/>
        <v>Niche</v>
      </c>
      <c r="M4756" t="str">
        <f t="shared" si="225"/>
        <v>PS</v>
      </c>
      <c r="N4756" t="str">
        <f t="shared" si="226"/>
        <v>'98 Koshien (PS)</v>
      </c>
    </row>
    <row r="4757" spans="1:14" x14ac:dyDescent="0.35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  <c r="L4757" t="str">
        <f t="shared" si="224"/>
        <v>Niche</v>
      </c>
      <c r="M4757" t="str">
        <f t="shared" si="225"/>
        <v>PS2</v>
      </c>
      <c r="N4757" t="str">
        <f t="shared" si="226"/>
        <v>NBA 2K9 (PS2)</v>
      </c>
    </row>
    <row r="4758" spans="1:14" x14ac:dyDescent="0.35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  <c r="L4758" t="str">
        <f t="shared" si="224"/>
        <v>Niche</v>
      </c>
      <c r="M4758" t="str">
        <f t="shared" si="225"/>
        <v>GBA</v>
      </c>
      <c r="N4758" t="str">
        <f t="shared" si="226"/>
        <v>Yu-Gi-Oh! The Eternal Duelist Soul (JP sales) (GBA)</v>
      </c>
    </row>
    <row r="4759" spans="1:14" x14ac:dyDescent="0.35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  <c r="L4759" t="str">
        <f t="shared" si="224"/>
        <v>Niche</v>
      </c>
      <c r="M4759" t="str">
        <f t="shared" si="225"/>
        <v>Wii</v>
      </c>
      <c r="N4759" t="str">
        <f t="shared" si="226"/>
        <v>Speed Racer: The Videogame (Wii)</v>
      </c>
    </row>
    <row r="4760" spans="1:14" x14ac:dyDescent="0.35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  <c r="L4760" t="str">
        <f t="shared" si="224"/>
        <v>Niche</v>
      </c>
      <c r="M4760" t="str">
        <f t="shared" si="225"/>
        <v>X36</v>
      </c>
      <c r="N4760" t="str">
        <f t="shared" si="226"/>
        <v>Naughty Bear (X360)</v>
      </c>
    </row>
    <row r="4761" spans="1:14" x14ac:dyDescent="0.35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  <c r="L4761" t="str">
        <f t="shared" si="224"/>
        <v>Niche</v>
      </c>
      <c r="M4761" t="str">
        <f t="shared" si="225"/>
        <v>Wii</v>
      </c>
      <c r="N4761" t="str">
        <f t="shared" si="226"/>
        <v>Littlest Pet Shop (Wii)</v>
      </c>
    </row>
    <row r="4762" spans="1:14" x14ac:dyDescent="0.35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  <c r="L4762" t="str">
        <f t="shared" si="224"/>
        <v>Niche</v>
      </c>
      <c r="M4762" t="str">
        <f t="shared" si="225"/>
        <v>PS3</v>
      </c>
      <c r="N4762" t="str">
        <f t="shared" si="226"/>
        <v>TNA iMPACT! (PS3)</v>
      </c>
    </row>
    <row r="4763" spans="1:14" x14ac:dyDescent="0.35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  <c r="L4763" t="str">
        <f t="shared" si="224"/>
        <v>Niche</v>
      </c>
      <c r="M4763" t="str">
        <f t="shared" si="225"/>
        <v>X36</v>
      </c>
      <c r="N4763" t="str">
        <f t="shared" si="226"/>
        <v>Just Dance Kids 2 (X360)</v>
      </c>
    </row>
    <row r="4764" spans="1:14" x14ac:dyDescent="0.35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  <c r="L4764" t="str">
        <f t="shared" si="224"/>
        <v>Niche</v>
      </c>
      <c r="M4764" t="str">
        <f t="shared" si="225"/>
        <v>PC</v>
      </c>
      <c r="N4764" t="str">
        <f t="shared" si="226"/>
        <v>Duke Nukem Forever (PC)</v>
      </c>
    </row>
    <row r="4765" spans="1:14" x14ac:dyDescent="0.35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  <c r="L4765" t="str">
        <f t="shared" si="224"/>
        <v>Niche</v>
      </c>
      <c r="M4765" t="str">
        <f t="shared" si="225"/>
        <v>PSP</v>
      </c>
      <c r="N4765" t="str">
        <f t="shared" si="226"/>
        <v>Hatsune Miku: Project Diva 2nd (PSP)</v>
      </c>
    </row>
    <row r="4766" spans="1:14" x14ac:dyDescent="0.35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  <c r="L4766" t="str">
        <f t="shared" si="224"/>
        <v>Niche</v>
      </c>
      <c r="M4766" t="str">
        <f t="shared" si="225"/>
        <v>PS2</v>
      </c>
      <c r="N4766" t="str">
        <f t="shared" si="226"/>
        <v>Marvel: Ultimate Alliance 2 (PS2)</v>
      </c>
    </row>
    <row r="4767" spans="1:14" x14ac:dyDescent="0.35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  <c r="L4767" t="str">
        <f t="shared" si="224"/>
        <v>Niche</v>
      </c>
      <c r="M4767" t="str">
        <f t="shared" si="225"/>
        <v>SNE</v>
      </c>
      <c r="N4767" t="str">
        <f t="shared" si="226"/>
        <v>Mario no Super Picross (SNES)</v>
      </c>
    </row>
    <row r="4768" spans="1:14" x14ac:dyDescent="0.35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  <c r="L4768" t="str">
        <f t="shared" si="224"/>
        <v>Niche</v>
      </c>
      <c r="M4768" t="str">
        <f t="shared" si="225"/>
        <v>PS2</v>
      </c>
      <c r="N4768" t="str">
        <f t="shared" si="226"/>
        <v>Ed, Edd n Eddy: The Mis-Edventures (PS2)</v>
      </c>
    </row>
    <row r="4769" spans="1:14" x14ac:dyDescent="0.35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  <c r="L4769" t="str">
        <f t="shared" si="224"/>
        <v>Niche</v>
      </c>
      <c r="M4769" t="str">
        <f t="shared" si="225"/>
        <v>SNE</v>
      </c>
      <c r="N4769" t="str">
        <f t="shared" si="226"/>
        <v>Jikkyou Powerful Pro Yakuu '94 (SNES)</v>
      </c>
    </row>
    <row r="4770" spans="1:14" x14ac:dyDescent="0.35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  <c r="L4770" t="str">
        <f t="shared" si="224"/>
        <v>Niche</v>
      </c>
      <c r="M4770" t="str">
        <f t="shared" si="225"/>
        <v>PS2</v>
      </c>
      <c r="N4770" t="str">
        <f t="shared" si="226"/>
        <v>Disney's Tarzan Untamed (PS2)</v>
      </c>
    </row>
    <row r="4771" spans="1:14" x14ac:dyDescent="0.35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  <c r="L4771" t="str">
        <f t="shared" si="224"/>
        <v>Niche</v>
      </c>
      <c r="M4771" t="str">
        <f t="shared" si="225"/>
        <v>XOn</v>
      </c>
      <c r="N4771" t="str">
        <f t="shared" si="226"/>
        <v>Borderlands: The Handsome Collection (XOne)</v>
      </c>
    </row>
    <row r="4772" spans="1:14" x14ac:dyDescent="0.35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  <c r="L4772" t="str">
        <f t="shared" si="224"/>
        <v>Niche</v>
      </c>
      <c r="M4772" t="str">
        <f t="shared" si="225"/>
        <v>X36</v>
      </c>
      <c r="N4772" t="str">
        <f t="shared" si="226"/>
        <v>The Gunstringer (X360)</v>
      </c>
    </row>
    <row r="4773" spans="1:14" x14ac:dyDescent="0.35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  <c r="L4773" t="str">
        <f t="shared" si="224"/>
        <v>Niche</v>
      </c>
      <c r="M4773" t="str">
        <f t="shared" si="225"/>
        <v>PS</v>
      </c>
      <c r="N4773" t="str">
        <f t="shared" si="226"/>
        <v>Knockout Kings 2001 (PS)</v>
      </c>
    </row>
    <row r="4774" spans="1:14" x14ac:dyDescent="0.35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  <c r="L4774" t="str">
        <f t="shared" si="224"/>
        <v>Niche</v>
      </c>
      <c r="M4774" t="str">
        <f t="shared" si="225"/>
        <v>PS2</v>
      </c>
      <c r="N4774" t="str">
        <f t="shared" si="226"/>
        <v>From Russia With Love (PS2)</v>
      </c>
    </row>
    <row r="4775" spans="1:14" x14ac:dyDescent="0.35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  <c r="L4775" t="str">
        <f t="shared" si="224"/>
        <v>Niche</v>
      </c>
      <c r="M4775" t="str">
        <f t="shared" si="225"/>
        <v>PC</v>
      </c>
      <c r="N4775" t="str">
        <f t="shared" si="226"/>
        <v>FIFA Soccer 13 (PC)</v>
      </c>
    </row>
    <row r="4776" spans="1:14" x14ac:dyDescent="0.35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  <c r="L4776" t="str">
        <f t="shared" si="224"/>
        <v>Niche</v>
      </c>
      <c r="M4776" t="str">
        <f t="shared" si="225"/>
        <v>PS3</v>
      </c>
      <c r="N4776" t="str">
        <f t="shared" si="226"/>
        <v>Asura's Wrath (PS3)</v>
      </c>
    </row>
    <row r="4777" spans="1:14" x14ac:dyDescent="0.35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  <c r="L4777" t="str">
        <f t="shared" si="224"/>
        <v>Niche</v>
      </c>
      <c r="M4777" t="str">
        <f t="shared" si="225"/>
        <v>DS</v>
      </c>
      <c r="N4777" t="str">
        <f t="shared" si="226"/>
        <v>Avatar: The Game (DS)</v>
      </c>
    </row>
    <row r="4778" spans="1:14" x14ac:dyDescent="0.35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  <c r="L4778" t="str">
        <f t="shared" si="224"/>
        <v>Niche</v>
      </c>
      <c r="M4778" t="str">
        <f t="shared" si="225"/>
        <v>DS</v>
      </c>
      <c r="N4778" t="str">
        <f t="shared" si="226"/>
        <v>My Virtual Tutor: Reading Adventure First to Second Grade (DS)</v>
      </c>
    </row>
    <row r="4779" spans="1:14" x14ac:dyDescent="0.35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  <c r="L4779" t="str">
        <f t="shared" si="224"/>
        <v>Niche</v>
      </c>
      <c r="M4779" t="str">
        <f t="shared" si="225"/>
        <v>PS2</v>
      </c>
      <c r="N4779" t="str">
        <f t="shared" si="226"/>
        <v>Minority Report: Everybody Runs (PS2)</v>
      </c>
    </row>
    <row r="4780" spans="1:14" x14ac:dyDescent="0.35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  <c r="L4780" t="str">
        <f t="shared" si="224"/>
        <v>Niche</v>
      </c>
      <c r="M4780" t="str">
        <f t="shared" si="225"/>
        <v>PS</v>
      </c>
      <c r="N4780" t="str">
        <f t="shared" si="226"/>
        <v>Disney's Hercules / Disney's The Jungle Book: Groove Party / A Bug's Life (PS)</v>
      </c>
    </row>
    <row r="4781" spans="1:14" x14ac:dyDescent="0.35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  <c r="L4781" t="str">
        <f t="shared" si="224"/>
        <v>Niche</v>
      </c>
      <c r="M4781" t="str">
        <f t="shared" si="225"/>
        <v>PS</v>
      </c>
      <c r="N4781" t="str">
        <f t="shared" si="226"/>
        <v>NFL GameDay 2002 (PS)</v>
      </c>
    </row>
    <row r="4782" spans="1:14" x14ac:dyDescent="0.35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  <c r="L4782" t="str">
        <f t="shared" si="224"/>
        <v>Niche</v>
      </c>
      <c r="M4782" t="str">
        <f t="shared" si="225"/>
        <v>260</v>
      </c>
      <c r="N4782" t="str">
        <f t="shared" si="226"/>
        <v>Pengo (2600)</v>
      </c>
    </row>
    <row r="4783" spans="1:14" x14ac:dyDescent="0.35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  <c r="L4783" t="str">
        <f t="shared" si="224"/>
        <v>Niche</v>
      </c>
      <c r="M4783" t="str">
        <f t="shared" si="225"/>
        <v>PS3</v>
      </c>
      <c r="N4783" t="str">
        <f t="shared" si="226"/>
        <v>Disney Sing It! High School Musical 3: Senior Year (PS3)</v>
      </c>
    </row>
    <row r="4784" spans="1:14" x14ac:dyDescent="0.35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  <c r="L4784" t="str">
        <f t="shared" si="224"/>
        <v>Niche</v>
      </c>
      <c r="M4784" t="str">
        <f t="shared" si="225"/>
        <v>3DS</v>
      </c>
      <c r="N4784" t="str">
        <f t="shared" si="226"/>
        <v>Story of Seasons (3DS)</v>
      </c>
    </row>
    <row r="4785" spans="1:14" x14ac:dyDescent="0.35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  <c r="L4785" t="str">
        <f t="shared" si="224"/>
        <v>Niche</v>
      </c>
      <c r="M4785" t="str">
        <f t="shared" si="225"/>
        <v>X36</v>
      </c>
      <c r="N4785" t="str">
        <f t="shared" si="226"/>
        <v>Beowulf: The Game (X360)</v>
      </c>
    </row>
    <row r="4786" spans="1:14" x14ac:dyDescent="0.35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  <c r="L4786" t="str">
        <f t="shared" si="224"/>
        <v>Niche</v>
      </c>
      <c r="M4786" t="str">
        <f t="shared" si="225"/>
        <v>260</v>
      </c>
      <c r="N4786" t="str">
        <f t="shared" si="226"/>
        <v>Mouse Trap (2600)</v>
      </c>
    </row>
    <row r="4787" spans="1:14" x14ac:dyDescent="0.35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  <c r="L4787" t="str">
        <f t="shared" si="224"/>
        <v>Niche</v>
      </c>
      <c r="M4787" t="str">
        <f t="shared" si="225"/>
        <v>Wii</v>
      </c>
      <c r="N4787" t="str">
        <f t="shared" si="226"/>
        <v>Super Monkey Ball: Step &amp; Roll (Wii)</v>
      </c>
    </row>
    <row r="4788" spans="1:14" x14ac:dyDescent="0.35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  <c r="L4788" t="str">
        <f t="shared" si="224"/>
        <v>Niche</v>
      </c>
      <c r="M4788" t="str">
        <f t="shared" si="225"/>
        <v>PSV</v>
      </c>
      <c r="N4788" t="str">
        <f t="shared" si="226"/>
        <v>Hatsune Miku: Project Diva F 2nd (PSV)</v>
      </c>
    </row>
    <row r="4789" spans="1:14" x14ac:dyDescent="0.35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  <c r="L4789" t="str">
        <f t="shared" si="224"/>
        <v>Niche</v>
      </c>
      <c r="M4789" t="str">
        <f t="shared" si="225"/>
        <v>X36</v>
      </c>
      <c r="N4789" t="str">
        <f t="shared" si="226"/>
        <v>Overlord (X360)</v>
      </c>
    </row>
    <row r="4790" spans="1:14" x14ac:dyDescent="0.35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  <c r="L4790" t="str">
        <f t="shared" si="224"/>
        <v>Niche</v>
      </c>
      <c r="M4790" t="str">
        <f t="shared" si="225"/>
        <v>GC</v>
      </c>
      <c r="N4790" t="str">
        <f t="shared" si="226"/>
        <v>Tak and the Power of Juju (GC)</v>
      </c>
    </row>
    <row r="4791" spans="1:14" x14ac:dyDescent="0.35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  <c r="L4791" t="str">
        <f t="shared" si="224"/>
        <v>Niche</v>
      </c>
      <c r="M4791" t="str">
        <f t="shared" si="225"/>
        <v>PS3</v>
      </c>
      <c r="N4791" t="str">
        <f t="shared" si="226"/>
        <v>Transformers: The Game (XBox 360, PS2, PS3, Wii &amp; PC Versions) (PS3)</v>
      </c>
    </row>
    <row r="4792" spans="1:14" x14ac:dyDescent="0.35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  <c r="L4792" t="str">
        <f t="shared" si="224"/>
        <v>Niche</v>
      </c>
      <c r="M4792" t="str">
        <f t="shared" si="225"/>
        <v>PS3</v>
      </c>
      <c r="N4792" t="str">
        <f t="shared" si="226"/>
        <v>Sega Superstars Tennis (PS3)</v>
      </c>
    </row>
    <row r="4793" spans="1:14" x14ac:dyDescent="0.35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  <c r="L4793" t="str">
        <f t="shared" si="224"/>
        <v>Niche</v>
      </c>
      <c r="M4793" t="str">
        <f t="shared" si="225"/>
        <v>3DS</v>
      </c>
      <c r="N4793" t="str">
        <f t="shared" si="226"/>
        <v>LEGO Harry Potter: Years 5-7 (3DS)</v>
      </c>
    </row>
    <row r="4794" spans="1:14" x14ac:dyDescent="0.35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  <c r="L4794" t="str">
        <f t="shared" si="224"/>
        <v>Niche</v>
      </c>
      <c r="M4794" t="str">
        <f t="shared" si="225"/>
        <v>Wii</v>
      </c>
      <c r="N4794" t="str">
        <f t="shared" si="226"/>
        <v>Dragon Quest X (WiiU)</v>
      </c>
    </row>
    <row r="4795" spans="1:14" x14ac:dyDescent="0.35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  <c r="L4795" t="str">
        <f t="shared" si="224"/>
        <v>Niche</v>
      </c>
      <c r="M4795" t="str">
        <f t="shared" si="225"/>
        <v>PS3</v>
      </c>
      <c r="N4795" t="str">
        <f t="shared" si="226"/>
        <v>Wall-E (PS3)</v>
      </c>
    </row>
    <row r="4796" spans="1:14" x14ac:dyDescent="0.35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  <c r="L4796" t="str">
        <f t="shared" si="224"/>
        <v>Niche</v>
      </c>
      <c r="M4796" t="str">
        <f t="shared" si="225"/>
        <v>GB</v>
      </c>
      <c r="N4796" t="str">
        <f t="shared" si="226"/>
        <v>Medarot: Kabuto / Kuwagata Version (GB)</v>
      </c>
    </row>
    <row r="4797" spans="1:14" x14ac:dyDescent="0.35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  <c r="L4797" t="str">
        <f t="shared" si="224"/>
        <v>Niche</v>
      </c>
      <c r="M4797" t="str">
        <f t="shared" si="225"/>
        <v>PS2</v>
      </c>
      <c r="N4797" t="str">
        <f t="shared" si="226"/>
        <v>NBA 2K10 (PS2)</v>
      </c>
    </row>
    <row r="4798" spans="1:14" x14ac:dyDescent="0.35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  <c r="L4798" t="str">
        <f t="shared" si="224"/>
        <v>Niche</v>
      </c>
      <c r="M4798" t="str">
        <f t="shared" si="225"/>
        <v>PS2</v>
      </c>
      <c r="N4798" t="str">
        <f t="shared" si="226"/>
        <v>Defender (PS2)</v>
      </c>
    </row>
    <row r="4799" spans="1:14" x14ac:dyDescent="0.35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  <c r="L4799" t="str">
        <f t="shared" si="224"/>
        <v>Niche</v>
      </c>
      <c r="M4799" t="str">
        <f t="shared" si="225"/>
        <v>PS2</v>
      </c>
      <c r="N4799" t="str">
        <f t="shared" si="226"/>
        <v>NFL GameDay 2003 (PS2)</v>
      </c>
    </row>
    <row r="4800" spans="1:14" x14ac:dyDescent="0.35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  <c r="L4800" t="str">
        <f t="shared" si="224"/>
        <v>Niche</v>
      </c>
      <c r="M4800" t="str">
        <f t="shared" si="225"/>
        <v>Wii</v>
      </c>
      <c r="N4800" t="str">
        <f t="shared" si="226"/>
        <v>WipeOut 3 The Game (Wii)</v>
      </c>
    </row>
    <row r="4801" spans="1:14" x14ac:dyDescent="0.35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  <c r="L4801" t="str">
        <f t="shared" si="224"/>
        <v>Niche</v>
      </c>
      <c r="M4801" t="str">
        <f t="shared" si="225"/>
        <v>Wii</v>
      </c>
      <c r="N4801" t="str">
        <f t="shared" si="226"/>
        <v>Taiko no Tatsujin Wii: Dodon to 2 Yome! (Wii)</v>
      </c>
    </row>
    <row r="4802" spans="1:14" x14ac:dyDescent="0.35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  <c r="L4802" t="str">
        <f t="shared" ref="L4802:L4865" si="227">IF(K4802 &gt; 10, "Blockbuster", IF(K4802 &gt; 1, "Standard", "Niche"))</f>
        <v>Niche</v>
      </c>
      <c r="M4802" t="str">
        <f t="shared" ref="M4802:M4865" si="228">LEFT(C4802, 3)</f>
        <v>PS3</v>
      </c>
      <c r="N4802" t="str">
        <f t="shared" ref="N4802:N4865" si="229">CONCATENATE(B4802, " ", "(", C4802, ")")</f>
        <v>Thief (2014) (PS3)</v>
      </c>
    </row>
    <row r="4803" spans="1:14" x14ac:dyDescent="0.35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  <c r="L4803" t="str">
        <f t="shared" si="227"/>
        <v>Niche</v>
      </c>
      <c r="M4803" t="str">
        <f t="shared" si="228"/>
        <v>260</v>
      </c>
      <c r="N4803" t="str">
        <f t="shared" si="229"/>
        <v>Congo Bongo (2600)</v>
      </c>
    </row>
    <row r="4804" spans="1:14" x14ac:dyDescent="0.35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  <c r="L4804" t="str">
        <f t="shared" si="227"/>
        <v>Niche</v>
      </c>
      <c r="M4804" t="str">
        <f t="shared" si="228"/>
        <v>PS2</v>
      </c>
      <c r="N4804" t="str">
        <f t="shared" si="229"/>
        <v>Gauntlet: Seven Sorrows (PS2)</v>
      </c>
    </row>
    <row r="4805" spans="1:14" x14ac:dyDescent="0.35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  <c r="L4805" t="str">
        <f t="shared" si="227"/>
        <v>Niche</v>
      </c>
      <c r="M4805" t="str">
        <f t="shared" si="228"/>
        <v>GC</v>
      </c>
      <c r="N4805" t="str">
        <f t="shared" si="229"/>
        <v>Harry Potter: Quidditch World Cup (GC)</v>
      </c>
    </row>
    <row r="4806" spans="1:14" x14ac:dyDescent="0.35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  <c r="L4806" t="str">
        <f t="shared" si="227"/>
        <v>Niche</v>
      </c>
      <c r="M4806" t="str">
        <f t="shared" si="228"/>
        <v>DS</v>
      </c>
      <c r="N4806" t="str">
        <f t="shared" si="229"/>
        <v>Advance Wars: Dual Strike (DS)</v>
      </c>
    </row>
    <row r="4807" spans="1:14" x14ac:dyDescent="0.35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  <c r="L4807" t="str">
        <f t="shared" si="227"/>
        <v>Niche</v>
      </c>
      <c r="M4807" t="str">
        <f t="shared" si="228"/>
        <v>DS</v>
      </c>
      <c r="N4807" t="str">
        <f t="shared" si="229"/>
        <v>Yu-Gi-Oh! 5D's Stardust Accelerator: World Championship 2009 (DS)</v>
      </c>
    </row>
    <row r="4808" spans="1:14" x14ac:dyDescent="0.35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  <c r="L4808" t="str">
        <f t="shared" si="227"/>
        <v>Niche</v>
      </c>
      <c r="M4808" t="str">
        <f t="shared" si="228"/>
        <v>PS2</v>
      </c>
      <c r="N4808" t="str">
        <f t="shared" si="229"/>
        <v>Warriors Orochi 2 (JP sales) (PS2)</v>
      </c>
    </row>
    <row r="4809" spans="1:14" x14ac:dyDescent="0.35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  <c r="L4809" t="str">
        <f t="shared" si="227"/>
        <v>Niche</v>
      </c>
      <c r="M4809" t="str">
        <f t="shared" si="228"/>
        <v>PSP</v>
      </c>
      <c r="N4809" t="str">
        <f t="shared" si="229"/>
        <v>WWE SmackDown! vs. RAW 2006 (PSP)</v>
      </c>
    </row>
    <row r="4810" spans="1:14" x14ac:dyDescent="0.35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  <c r="L4810" t="str">
        <f t="shared" si="227"/>
        <v>Niche</v>
      </c>
      <c r="M4810" t="str">
        <f t="shared" si="228"/>
        <v>PS2</v>
      </c>
      <c r="N4810" t="str">
        <f t="shared" si="229"/>
        <v>The Chronicles of Narnia: Prince Caspian (PS2)</v>
      </c>
    </row>
    <row r="4811" spans="1:14" x14ac:dyDescent="0.35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  <c r="L4811" t="str">
        <f t="shared" si="227"/>
        <v>Niche</v>
      </c>
      <c r="M4811" t="str">
        <f t="shared" si="228"/>
        <v>GBA</v>
      </c>
      <c r="N4811" t="str">
        <f t="shared" si="229"/>
        <v>The Incredibles: Rise of the Underminer (GBA)</v>
      </c>
    </row>
    <row r="4812" spans="1:14" x14ac:dyDescent="0.35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  <c r="L4812" t="str">
        <f t="shared" si="227"/>
        <v>Niche</v>
      </c>
      <c r="M4812" t="str">
        <f t="shared" si="228"/>
        <v>PS</v>
      </c>
      <c r="N4812" t="str">
        <f t="shared" si="229"/>
        <v>Pet in TV (PS)</v>
      </c>
    </row>
    <row r="4813" spans="1:14" x14ac:dyDescent="0.35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  <c r="L4813" t="str">
        <f t="shared" si="227"/>
        <v>Niche</v>
      </c>
      <c r="M4813" t="str">
        <f t="shared" si="228"/>
        <v>GC</v>
      </c>
      <c r="N4813" t="str">
        <f t="shared" si="229"/>
        <v>Battalion Wars (GC)</v>
      </c>
    </row>
    <row r="4814" spans="1:14" x14ac:dyDescent="0.35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  <c r="L4814" t="str">
        <f t="shared" si="227"/>
        <v>Niche</v>
      </c>
      <c r="M4814" t="str">
        <f t="shared" si="228"/>
        <v>PS</v>
      </c>
      <c r="N4814" t="str">
        <f t="shared" si="229"/>
        <v>NBA ShootOut 2000 (PS)</v>
      </c>
    </row>
    <row r="4815" spans="1:14" x14ac:dyDescent="0.35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  <c r="L4815" t="str">
        <f t="shared" si="227"/>
        <v>Niche</v>
      </c>
      <c r="M4815" t="str">
        <f t="shared" si="228"/>
        <v>GC</v>
      </c>
      <c r="N4815" t="str">
        <f t="shared" si="229"/>
        <v>Power Rangers: Dino Thunder (GC)</v>
      </c>
    </row>
    <row r="4816" spans="1:14" x14ac:dyDescent="0.35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  <c r="L4816" t="str">
        <f t="shared" si="227"/>
        <v>Niche</v>
      </c>
      <c r="M4816" t="str">
        <f t="shared" si="228"/>
        <v>XOn</v>
      </c>
      <c r="N4816" t="str">
        <f t="shared" si="229"/>
        <v>Rocksmith 2014 (XOne)</v>
      </c>
    </row>
    <row r="4817" spans="1:14" x14ac:dyDescent="0.35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  <c r="L4817" t="str">
        <f t="shared" si="227"/>
        <v>Niche</v>
      </c>
      <c r="M4817" t="str">
        <f t="shared" si="228"/>
        <v>SNE</v>
      </c>
      <c r="N4817" t="str">
        <f t="shared" si="229"/>
        <v>Samurai Shodown (SNES)</v>
      </c>
    </row>
    <row r="4818" spans="1:14" x14ac:dyDescent="0.35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  <c r="L4818" t="str">
        <f t="shared" si="227"/>
        <v>Niche</v>
      </c>
      <c r="M4818" t="str">
        <f t="shared" si="228"/>
        <v>XOn</v>
      </c>
      <c r="N4818" t="str">
        <f t="shared" si="229"/>
        <v>NHL 15 (XOne)</v>
      </c>
    </row>
    <row r="4819" spans="1:14" x14ac:dyDescent="0.35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  <c r="L4819" t="str">
        <f t="shared" si="227"/>
        <v>Niche</v>
      </c>
      <c r="M4819" t="str">
        <f t="shared" si="228"/>
        <v>Wii</v>
      </c>
      <c r="N4819" t="str">
        <f t="shared" si="229"/>
        <v>TMNT (Wii)</v>
      </c>
    </row>
    <row r="4820" spans="1:14" x14ac:dyDescent="0.35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  <c r="L4820" t="str">
        <f t="shared" si="227"/>
        <v>Niche</v>
      </c>
      <c r="M4820" t="str">
        <f t="shared" si="228"/>
        <v>Wii</v>
      </c>
      <c r="N4820" t="str">
        <f t="shared" si="229"/>
        <v>Final Fantasy Crystal Chronicles: The Crystal Bearers (Wii)</v>
      </c>
    </row>
    <row r="4821" spans="1:14" x14ac:dyDescent="0.35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  <c r="L4821" t="str">
        <f t="shared" si="227"/>
        <v>Niche</v>
      </c>
      <c r="M4821" t="str">
        <f t="shared" si="228"/>
        <v>PS3</v>
      </c>
      <c r="N4821" t="str">
        <f t="shared" si="229"/>
        <v>Cabela's Big Game Hunter 2010 (PS3)</v>
      </c>
    </row>
    <row r="4822" spans="1:14" x14ac:dyDescent="0.35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  <c r="L4822" t="str">
        <f t="shared" si="227"/>
        <v>Niche</v>
      </c>
      <c r="M4822" t="str">
        <f t="shared" si="228"/>
        <v>XOn</v>
      </c>
      <c r="N4822" t="str">
        <f t="shared" si="229"/>
        <v>EA Sports UFC 2 (XOne)</v>
      </c>
    </row>
    <row r="4823" spans="1:14" x14ac:dyDescent="0.35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  <c r="L4823" t="str">
        <f t="shared" si="227"/>
        <v>Niche</v>
      </c>
      <c r="M4823" t="str">
        <f t="shared" si="228"/>
        <v>SAT</v>
      </c>
      <c r="N4823" t="str">
        <f t="shared" si="229"/>
        <v>Fighting Vipers (SAT)</v>
      </c>
    </row>
    <row r="4824" spans="1:14" x14ac:dyDescent="0.35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  <c r="L4824" t="str">
        <f t="shared" si="227"/>
        <v>Niche</v>
      </c>
      <c r="M4824" t="str">
        <f t="shared" si="228"/>
        <v>PS</v>
      </c>
      <c r="N4824" t="str">
        <f t="shared" si="229"/>
        <v>NCAA GameBreaker 2000 (PS)</v>
      </c>
    </row>
    <row r="4825" spans="1:14" x14ac:dyDescent="0.35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  <c r="L4825" t="str">
        <f t="shared" si="227"/>
        <v>Niche</v>
      </c>
      <c r="M4825" t="str">
        <f t="shared" si="228"/>
        <v>PS3</v>
      </c>
      <c r="N4825" t="str">
        <f t="shared" si="229"/>
        <v>Iron Man 2 (PS3)</v>
      </c>
    </row>
    <row r="4826" spans="1:14" x14ac:dyDescent="0.35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  <c r="L4826" t="str">
        <f t="shared" si="227"/>
        <v>Niche</v>
      </c>
      <c r="M4826" t="str">
        <f t="shared" si="228"/>
        <v>PS2</v>
      </c>
      <c r="N4826" t="str">
        <f t="shared" si="229"/>
        <v>The Legend of Spyro: Dawn of the Dragon (PS2)</v>
      </c>
    </row>
    <row r="4827" spans="1:14" x14ac:dyDescent="0.35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  <c r="L4827" t="str">
        <f t="shared" si="227"/>
        <v>Niche</v>
      </c>
      <c r="M4827" t="str">
        <f t="shared" si="228"/>
        <v>PSP</v>
      </c>
      <c r="N4827" t="str">
        <f t="shared" si="229"/>
        <v>AKB1/48: Idol to Guam de Koishitara... (PSP)</v>
      </c>
    </row>
    <row r="4828" spans="1:14" x14ac:dyDescent="0.35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  <c r="L4828" t="str">
        <f t="shared" si="227"/>
        <v>Niche</v>
      </c>
      <c r="M4828" t="str">
        <f t="shared" si="228"/>
        <v>N64</v>
      </c>
      <c r="N4828" t="str">
        <f t="shared" si="229"/>
        <v>RR64: Ridge Racer 64 (N64)</v>
      </c>
    </row>
    <row r="4829" spans="1:14" x14ac:dyDescent="0.35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  <c r="L4829" t="str">
        <f t="shared" si="227"/>
        <v>Niche</v>
      </c>
      <c r="M4829" t="str">
        <f t="shared" si="228"/>
        <v>N64</v>
      </c>
      <c r="N4829" t="str">
        <f t="shared" si="229"/>
        <v>Top Gear Rally (N64)</v>
      </c>
    </row>
    <row r="4830" spans="1:14" x14ac:dyDescent="0.35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  <c r="L4830" t="str">
        <f t="shared" si="227"/>
        <v>Niche</v>
      </c>
      <c r="M4830" t="str">
        <f t="shared" si="228"/>
        <v>N64</v>
      </c>
      <c r="N4830" t="str">
        <f t="shared" si="229"/>
        <v>NFL Quarterback Club 2000 (N64)</v>
      </c>
    </row>
    <row r="4831" spans="1:14" x14ac:dyDescent="0.35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  <c r="L4831" t="str">
        <f t="shared" si="227"/>
        <v>Niche</v>
      </c>
      <c r="M4831" t="str">
        <f t="shared" si="228"/>
        <v>N64</v>
      </c>
      <c r="N4831" t="str">
        <f t="shared" si="229"/>
        <v>Mortal Kombat Mythologies: Sub-Zero (N64)</v>
      </c>
    </row>
    <row r="4832" spans="1:14" x14ac:dyDescent="0.35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  <c r="L4832" t="str">
        <f t="shared" si="227"/>
        <v>Niche</v>
      </c>
      <c r="M4832" t="str">
        <f t="shared" si="228"/>
        <v>PS2</v>
      </c>
      <c r="N4832" t="str">
        <f t="shared" si="229"/>
        <v>18 Wheeler: American Pro Trucker (PS2)</v>
      </c>
    </row>
    <row r="4833" spans="1:14" x14ac:dyDescent="0.35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  <c r="L4833" t="str">
        <f t="shared" si="227"/>
        <v>Niche</v>
      </c>
      <c r="M4833" t="str">
        <f t="shared" si="228"/>
        <v>PS2</v>
      </c>
      <c r="N4833" t="str">
        <f t="shared" si="229"/>
        <v>Atari Anthology (PS2)</v>
      </c>
    </row>
    <row r="4834" spans="1:14" x14ac:dyDescent="0.35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  <c r="L4834" t="str">
        <f t="shared" si="227"/>
        <v>Niche</v>
      </c>
      <c r="M4834" t="str">
        <f t="shared" si="228"/>
        <v>PS</v>
      </c>
      <c r="N4834" t="str">
        <f t="shared" si="229"/>
        <v>Bugs Bunny: Lost in Time (PS)</v>
      </c>
    </row>
    <row r="4835" spans="1:14" x14ac:dyDescent="0.35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  <c r="L4835" t="str">
        <f t="shared" si="227"/>
        <v>Niche</v>
      </c>
      <c r="M4835" t="str">
        <f t="shared" si="228"/>
        <v>X36</v>
      </c>
      <c r="N4835" t="str">
        <f t="shared" si="229"/>
        <v>NBA Jam (X360)</v>
      </c>
    </row>
    <row r="4836" spans="1:14" x14ac:dyDescent="0.35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  <c r="L4836" t="str">
        <f t="shared" si="227"/>
        <v>Niche</v>
      </c>
      <c r="M4836" t="str">
        <f t="shared" si="228"/>
        <v>DS</v>
      </c>
      <c r="N4836" t="str">
        <f t="shared" si="229"/>
        <v>Sherlock Holmes: The Mystery of the Mummy (DS)</v>
      </c>
    </row>
    <row r="4837" spans="1:14" x14ac:dyDescent="0.35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  <c r="L4837" t="str">
        <f t="shared" si="227"/>
        <v>Niche</v>
      </c>
      <c r="M4837" t="str">
        <f t="shared" si="228"/>
        <v>PS2</v>
      </c>
      <c r="N4837" t="str">
        <f t="shared" si="229"/>
        <v>Hot Wheels: Beat That! (PS2)</v>
      </c>
    </row>
    <row r="4838" spans="1:14" x14ac:dyDescent="0.35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  <c r="L4838" t="str">
        <f t="shared" si="227"/>
        <v>Niche</v>
      </c>
      <c r="M4838" t="str">
        <f t="shared" si="228"/>
        <v>PS2</v>
      </c>
      <c r="N4838" t="str">
        <f t="shared" si="229"/>
        <v>MLB 2006 (PS2)</v>
      </c>
    </row>
    <row r="4839" spans="1:14" x14ac:dyDescent="0.35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  <c r="L4839" t="str">
        <f t="shared" si="227"/>
        <v>Niche</v>
      </c>
      <c r="M4839" t="str">
        <f t="shared" si="228"/>
        <v>X36</v>
      </c>
      <c r="N4839" t="str">
        <f t="shared" si="229"/>
        <v>Star Wars The Clone Wars: Republic Heroes (X360)</v>
      </c>
    </row>
    <row r="4840" spans="1:14" x14ac:dyDescent="0.35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  <c r="L4840" t="str">
        <f t="shared" si="227"/>
        <v>Niche</v>
      </c>
      <c r="M4840" t="str">
        <f t="shared" si="228"/>
        <v>PS2</v>
      </c>
      <c r="N4840" t="str">
        <f t="shared" si="229"/>
        <v>Brunswick Pro Bowling (PS2)</v>
      </c>
    </row>
    <row r="4841" spans="1:14" x14ac:dyDescent="0.35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  <c r="L4841" t="str">
        <f t="shared" si="227"/>
        <v>Niche</v>
      </c>
      <c r="M4841" t="str">
        <f t="shared" si="228"/>
        <v>PC</v>
      </c>
      <c r="N4841" t="str">
        <f t="shared" si="229"/>
        <v>Mafia II (PC)</v>
      </c>
    </row>
    <row r="4842" spans="1:14" x14ac:dyDescent="0.35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  <c r="L4842" t="str">
        <f t="shared" si="227"/>
        <v>Niche</v>
      </c>
      <c r="M4842" t="str">
        <f t="shared" si="228"/>
        <v>GBA</v>
      </c>
      <c r="N4842" t="str">
        <f t="shared" si="229"/>
        <v>Rocket Power: Dream Scheme (GBA)</v>
      </c>
    </row>
    <row r="4843" spans="1:14" x14ac:dyDescent="0.35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  <c r="L4843" t="str">
        <f t="shared" si="227"/>
        <v>Niche</v>
      </c>
      <c r="M4843" t="str">
        <f t="shared" si="228"/>
        <v>Wii</v>
      </c>
      <c r="N4843" t="str">
        <f t="shared" si="229"/>
        <v>SpongeBob's Truth or Square (US sales) (Wii)</v>
      </c>
    </row>
    <row r="4844" spans="1:14" x14ac:dyDescent="0.35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  <c r="L4844" t="str">
        <f t="shared" si="227"/>
        <v>Niche</v>
      </c>
      <c r="M4844" t="str">
        <f t="shared" si="228"/>
        <v>XB</v>
      </c>
      <c r="N4844" t="str">
        <f t="shared" si="229"/>
        <v>MX vs. ATV Unleashed (XB)</v>
      </c>
    </row>
    <row r="4845" spans="1:14" x14ac:dyDescent="0.35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  <c r="L4845" t="str">
        <f t="shared" si="227"/>
        <v>Niche</v>
      </c>
      <c r="M4845" t="str">
        <f t="shared" si="228"/>
        <v>GC</v>
      </c>
      <c r="N4845" t="str">
        <f t="shared" si="229"/>
        <v>Rampage: Total Destruction (GC)</v>
      </c>
    </row>
    <row r="4846" spans="1:14" x14ac:dyDescent="0.35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  <c r="L4846" t="str">
        <f t="shared" si="227"/>
        <v>Niche</v>
      </c>
      <c r="M4846" t="str">
        <f t="shared" si="228"/>
        <v>DS</v>
      </c>
      <c r="N4846" t="str">
        <f t="shared" si="229"/>
        <v>Planet 51 (DS)</v>
      </c>
    </row>
    <row r="4847" spans="1:14" x14ac:dyDescent="0.35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  <c r="L4847" t="str">
        <f t="shared" si="227"/>
        <v>Niche</v>
      </c>
      <c r="M4847" t="str">
        <f t="shared" si="228"/>
        <v>GC</v>
      </c>
      <c r="N4847" t="str">
        <f t="shared" si="229"/>
        <v>The Urbz: Sims in the City (GC)</v>
      </c>
    </row>
    <row r="4848" spans="1:14" x14ac:dyDescent="0.35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  <c r="L4848" t="str">
        <f t="shared" si="227"/>
        <v>Niche</v>
      </c>
      <c r="M4848" t="str">
        <f t="shared" si="228"/>
        <v>PS</v>
      </c>
      <c r="N4848" t="str">
        <f t="shared" si="229"/>
        <v>Road Rash: Jailbreak (PS)</v>
      </c>
    </row>
    <row r="4849" spans="1:14" x14ac:dyDescent="0.35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  <c r="L4849" t="str">
        <f t="shared" si="227"/>
        <v>Niche</v>
      </c>
      <c r="M4849" t="str">
        <f t="shared" si="228"/>
        <v>GBA</v>
      </c>
      <c r="N4849" t="str">
        <f t="shared" si="229"/>
        <v>Mother 3 (GBA)</v>
      </c>
    </row>
    <row r="4850" spans="1:14" x14ac:dyDescent="0.35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  <c r="L4850" t="str">
        <f t="shared" si="227"/>
        <v>Niche</v>
      </c>
      <c r="M4850" t="str">
        <f t="shared" si="228"/>
        <v>GBA</v>
      </c>
      <c r="N4850" t="str">
        <f t="shared" si="229"/>
        <v>Nicktoons: Freeze Frame Frenzy (GBA)</v>
      </c>
    </row>
    <row r="4851" spans="1:14" x14ac:dyDescent="0.35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  <c r="L4851" t="str">
        <f t="shared" si="227"/>
        <v>Niche</v>
      </c>
      <c r="M4851" t="str">
        <f t="shared" si="228"/>
        <v>DS</v>
      </c>
      <c r="N4851" t="str">
        <f t="shared" si="229"/>
        <v>Diner Dash: Sizzle &amp; Serve (DS)</v>
      </c>
    </row>
    <row r="4852" spans="1:14" x14ac:dyDescent="0.35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  <c r="L4852" t="str">
        <f t="shared" si="227"/>
        <v>Niche</v>
      </c>
      <c r="M4852" t="str">
        <f t="shared" si="228"/>
        <v>X36</v>
      </c>
      <c r="N4852" t="str">
        <f t="shared" si="229"/>
        <v>Rapala Pro Bass Fishing 2010 (X360)</v>
      </c>
    </row>
    <row r="4853" spans="1:14" x14ac:dyDescent="0.35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  <c r="L4853" t="str">
        <f t="shared" si="227"/>
        <v>Niche</v>
      </c>
      <c r="M4853" t="str">
        <f t="shared" si="228"/>
        <v>X36</v>
      </c>
      <c r="N4853" t="str">
        <f t="shared" si="229"/>
        <v>Legends of WrestleMania (X360)</v>
      </c>
    </row>
    <row r="4854" spans="1:14" x14ac:dyDescent="0.35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  <c r="L4854" t="str">
        <f t="shared" si="227"/>
        <v>Niche</v>
      </c>
      <c r="M4854" t="str">
        <f t="shared" si="228"/>
        <v>Wii</v>
      </c>
      <c r="N4854" t="str">
        <f t="shared" si="229"/>
        <v>Wii Sports Club (WiiU)</v>
      </c>
    </row>
    <row r="4855" spans="1:14" x14ac:dyDescent="0.35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  <c r="L4855" t="str">
        <f t="shared" si="227"/>
        <v>Niche</v>
      </c>
      <c r="M4855" t="str">
        <f t="shared" si="228"/>
        <v>X36</v>
      </c>
      <c r="N4855" t="str">
        <f t="shared" si="229"/>
        <v>Tomb Raider: Anniversary (X360)</v>
      </c>
    </row>
    <row r="4856" spans="1:14" x14ac:dyDescent="0.35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  <c r="L4856" t="str">
        <f t="shared" si="227"/>
        <v>Niche</v>
      </c>
      <c r="M4856" t="str">
        <f t="shared" si="228"/>
        <v>PS</v>
      </c>
      <c r="N4856" t="str">
        <f t="shared" si="229"/>
        <v>You Don't Know Jack (PS)</v>
      </c>
    </row>
    <row r="4857" spans="1:14" x14ac:dyDescent="0.35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  <c r="L4857" t="str">
        <f t="shared" si="227"/>
        <v>Niche</v>
      </c>
      <c r="M4857" t="str">
        <f t="shared" si="228"/>
        <v>SNE</v>
      </c>
      <c r="N4857" t="str">
        <f t="shared" si="229"/>
        <v>Mystery Dungeon: Shiren the Wanderer (SNES)</v>
      </c>
    </row>
    <row r="4858" spans="1:14" x14ac:dyDescent="0.35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  <c r="L4858" t="str">
        <f t="shared" si="227"/>
        <v>Niche</v>
      </c>
      <c r="M4858" t="str">
        <f t="shared" si="228"/>
        <v>Wii</v>
      </c>
      <c r="N4858" t="str">
        <f t="shared" si="229"/>
        <v>Sonic Lost World (WiiU)</v>
      </c>
    </row>
    <row r="4859" spans="1:14" x14ac:dyDescent="0.35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  <c r="L4859" t="str">
        <f t="shared" si="227"/>
        <v>Niche</v>
      </c>
      <c r="M4859" t="str">
        <f t="shared" si="228"/>
        <v>PS3</v>
      </c>
      <c r="N4859" t="str">
        <f t="shared" si="229"/>
        <v>Condemned 2: Bloodshot (PS3)</v>
      </c>
    </row>
    <row r="4860" spans="1:14" x14ac:dyDescent="0.35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  <c r="L4860" t="str">
        <f t="shared" si="227"/>
        <v>Niche</v>
      </c>
      <c r="M4860" t="str">
        <f t="shared" si="228"/>
        <v>PS3</v>
      </c>
      <c r="N4860" t="str">
        <f t="shared" si="229"/>
        <v>Silent Hill: Homecoming (PS3)</v>
      </c>
    </row>
    <row r="4861" spans="1:14" x14ac:dyDescent="0.35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  <c r="L4861" t="str">
        <f t="shared" si="227"/>
        <v>Niche</v>
      </c>
      <c r="M4861" t="str">
        <f t="shared" si="228"/>
        <v>GC</v>
      </c>
      <c r="N4861" t="str">
        <f t="shared" si="229"/>
        <v>Star Wars: Clone Wars (GC)</v>
      </c>
    </row>
    <row r="4862" spans="1:14" x14ac:dyDescent="0.35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  <c r="L4862" t="str">
        <f t="shared" si="227"/>
        <v>Niche</v>
      </c>
      <c r="M4862" t="str">
        <f t="shared" si="228"/>
        <v>XB</v>
      </c>
      <c r="N4862" t="str">
        <f t="shared" si="229"/>
        <v>NBA Live 2002 (XB)</v>
      </c>
    </row>
    <row r="4863" spans="1:14" x14ac:dyDescent="0.35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  <c r="L4863" t="str">
        <f t="shared" si="227"/>
        <v>Niche</v>
      </c>
      <c r="M4863" t="str">
        <f t="shared" si="228"/>
        <v>PS</v>
      </c>
      <c r="N4863" t="str">
        <f t="shared" si="229"/>
        <v>Boku no Natsuyasumi (PS)</v>
      </c>
    </row>
    <row r="4864" spans="1:14" x14ac:dyDescent="0.35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  <c r="L4864" t="str">
        <f t="shared" si="227"/>
        <v>Niche</v>
      </c>
      <c r="M4864" t="str">
        <f t="shared" si="228"/>
        <v>PS3</v>
      </c>
      <c r="N4864" t="str">
        <f t="shared" si="229"/>
        <v>Armored Core V (PS3)</v>
      </c>
    </row>
    <row r="4865" spans="1:14" x14ac:dyDescent="0.35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  <c r="L4865" t="str">
        <f t="shared" si="227"/>
        <v>Niche</v>
      </c>
      <c r="M4865" t="str">
        <f t="shared" si="228"/>
        <v>PS2</v>
      </c>
      <c r="N4865" t="str">
        <f t="shared" si="229"/>
        <v>I-Ninja (PS2)</v>
      </c>
    </row>
    <row r="4866" spans="1:14" x14ac:dyDescent="0.35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  <c r="L4866" t="str">
        <f t="shared" ref="L4866:L4929" si="230">IF(K4866 &gt; 10, "Blockbuster", IF(K4866 &gt; 1, "Standard", "Niche"))</f>
        <v>Niche</v>
      </c>
      <c r="M4866" t="str">
        <f t="shared" ref="M4866:M4929" si="231">LEFT(C4866, 3)</f>
        <v>PS</v>
      </c>
      <c r="N4866" t="str">
        <f t="shared" ref="N4866:N4929" si="232">CONCATENATE(B4866, " ", "(", C4866, ")")</f>
        <v>Command &amp; Conquer (PS)</v>
      </c>
    </row>
    <row r="4867" spans="1:14" x14ac:dyDescent="0.35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  <c r="L4867" t="str">
        <f t="shared" si="230"/>
        <v>Niche</v>
      </c>
      <c r="M4867" t="str">
        <f t="shared" si="231"/>
        <v>PS2</v>
      </c>
      <c r="N4867" t="str">
        <f t="shared" si="232"/>
        <v>Harvest Moon: Save the Homeland (PS2)</v>
      </c>
    </row>
    <row r="4868" spans="1:14" x14ac:dyDescent="0.35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  <c r="L4868" t="str">
        <f t="shared" si="230"/>
        <v>Niche</v>
      </c>
      <c r="M4868" t="str">
        <f t="shared" si="231"/>
        <v>PS3</v>
      </c>
      <c r="N4868" t="str">
        <f t="shared" si="232"/>
        <v>NBA Jam (PS3)</v>
      </c>
    </row>
    <row r="4869" spans="1:14" x14ac:dyDescent="0.35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  <c r="L4869" t="str">
        <f t="shared" si="230"/>
        <v>Niche</v>
      </c>
      <c r="M4869" t="str">
        <f t="shared" si="231"/>
        <v>PC</v>
      </c>
      <c r="N4869" t="str">
        <f t="shared" si="232"/>
        <v>Mass Effect 2 (PC)</v>
      </c>
    </row>
    <row r="4870" spans="1:14" x14ac:dyDescent="0.35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  <c r="L4870" t="str">
        <f t="shared" si="230"/>
        <v>Niche</v>
      </c>
      <c r="M4870" t="str">
        <f t="shared" si="231"/>
        <v>PS2</v>
      </c>
      <c r="N4870" t="str">
        <f t="shared" si="232"/>
        <v>SD Gundam G Generation Seed (PS2)</v>
      </c>
    </row>
    <row r="4871" spans="1:14" x14ac:dyDescent="0.35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  <c r="L4871" t="str">
        <f t="shared" si="230"/>
        <v>Niche</v>
      </c>
      <c r="M4871" t="str">
        <f t="shared" si="231"/>
        <v>GC</v>
      </c>
      <c r="N4871" t="str">
        <f t="shared" si="232"/>
        <v>Call of Duty: Finest Hour (GC)</v>
      </c>
    </row>
    <row r="4872" spans="1:14" x14ac:dyDescent="0.35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  <c r="L4872" t="str">
        <f t="shared" si="230"/>
        <v>Niche</v>
      </c>
      <c r="M4872" t="str">
        <f t="shared" si="231"/>
        <v>DS</v>
      </c>
      <c r="N4872" t="str">
        <f t="shared" si="232"/>
        <v>Scooby-Doo! and the Spooky Swamp (DS)</v>
      </c>
    </row>
    <row r="4873" spans="1:14" x14ac:dyDescent="0.35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  <c r="L4873" t="str">
        <f t="shared" si="230"/>
        <v>Niche</v>
      </c>
      <c r="M4873" t="str">
        <f t="shared" si="231"/>
        <v>DS</v>
      </c>
      <c r="N4873" t="str">
        <f t="shared" si="232"/>
        <v>Naruto: Path of the Ninja (DS)</v>
      </c>
    </row>
    <row r="4874" spans="1:14" x14ac:dyDescent="0.35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  <c r="L4874" t="str">
        <f t="shared" si="230"/>
        <v>Niche</v>
      </c>
      <c r="M4874" t="str">
        <f t="shared" si="231"/>
        <v>X36</v>
      </c>
      <c r="N4874" t="str">
        <f t="shared" si="232"/>
        <v>Rise of the Tomb Raider (X360)</v>
      </c>
    </row>
    <row r="4875" spans="1:14" x14ac:dyDescent="0.35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  <c r="L4875" t="str">
        <f t="shared" si="230"/>
        <v>Niche</v>
      </c>
      <c r="M4875" t="str">
        <f t="shared" si="231"/>
        <v>X36</v>
      </c>
      <c r="N4875" t="str">
        <f t="shared" si="232"/>
        <v>Hitman: Blood Money (X360)</v>
      </c>
    </row>
    <row r="4876" spans="1:14" x14ac:dyDescent="0.35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  <c r="L4876" t="str">
        <f t="shared" si="230"/>
        <v>Niche</v>
      </c>
      <c r="M4876" t="str">
        <f t="shared" si="231"/>
        <v>SNE</v>
      </c>
      <c r="N4876" t="str">
        <f t="shared" si="232"/>
        <v>Tales of Phantasia (SNES)</v>
      </c>
    </row>
    <row r="4877" spans="1:14" x14ac:dyDescent="0.35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  <c r="L4877" t="str">
        <f t="shared" si="230"/>
        <v>Niche</v>
      </c>
      <c r="M4877" t="str">
        <f t="shared" si="231"/>
        <v>X36</v>
      </c>
      <c r="N4877" t="str">
        <f t="shared" si="232"/>
        <v>Alpha Protocol (X360)</v>
      </c>
    </row>
    <row r="4878" spans="1:14" x14ac:dyDescent="0.35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  <c r="L4878" t="str">
        <f t="shared" si="230"/>
        <v>Niche</v>
      </c>
      <c r="M4878" t="str">
        <f t="shared" si="231"/>
        <v>PS2</v>
      </c>
      <c r="N4878" t="str">
        <f t="shared" si="232"/>
        <v>Suzuki TT Superbikes (PS2)</v>
      </c>
    </row>
    <row r="4879" spans="1:14" x14ac:dyDescent="0.35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  <c r="L4879" t="str">
        <f t="shared" si="230"/>
        <v>Niche</v>
      </c>
      <c r="M4879" t="str">
        <f t="shared" si="231"/>
        <v>PS2</v>
      </c>
      <c r="N4879" t="str">
        <f t="shared" si="232"/>
        <v>Rumble Roses (PS2)</v>
      </c>
    </row>
    <row r="4880" spans="1:14" x14ac:dyDescent="0.35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  <c r="L4880" t="str">
        <f t="shared" si="230"/>
        <v>Niche</v>
      </c>
      <c r="M4880" t="str">
        <f t="shared" si="231"/>
        <v>PS3</v>
      </c>
      <c r="N4880" t="str">
        <f t="shared" si="232"/>
        <v>Just Dance 2014 (PS3)</v>
      </c>
    </row>
    <row r="4881" spans="1:14" x14ac:dyDescent="0.35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  <c r="L4881" t="str">
        <f t="shared" si="230"/>
        <v>Niche</v>
      </c>
      <c r="M4881" t="str">
        <f t="shared" si="231"/>
        <v>PS2</v>
      </c>
      <c r="N4881" t="str">
        <f t="shared" si="232"/>
        <v>Fantastic Four: Rise of the Silver Surfer (PS2)</v>
      </c>
    </row>
    <row r="4882" spans="1:14" x14ac:dyDescent="0.35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  <c r="L4882" t="str">
        <f t="shared" si="230"/>
        <v>Niche</v>
      </c>
      <c r="M4882" t="str">
        <f t="shared" si="231"/>
        <v>XB</v>
      </c>
      <c r="N4882" t="str">
        <f t="shared" si="232"/>
        <v>Ultimate Spider-Man (XB)</v>
      </c>
    </row>
    <row r="4883" spans="1:14" x14ac:dyDescent="0.35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  <c r="L4883" t="str">
        <f t="shared" si="230"/>
        <v>Niche</v>
      </c>
      <c r="M4883" t="str">
        <f t="shared" si="231"/>
        <v>PS3</v>
      </c>
      <c r="N4883" t="str">
        <f t="shared" si="232"/>
        <v>GRID 2 (PS3)</v>
      </c>
    </row>
    <row r="4884" spans="1:14" x14ac:dyDescent="0.35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  <c r="L4884" t="str">
        <f t="shared" si="230"/>
        <v>Niche</v>
      </c>
      <c r="M4884" t="str">
        <f t="shared" si="231"/>
        <v>3DS</v>
      </c>
      <c r="N4884" t="str">
        <f t="shared" si="232"/>
        <v>LEGO The Lord of the Rings (3DS)</v>
      </c>
    </row>
    <row r="4885" spans="1:14" x14ac:dyDescent="0.35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  <c r="L4885" t="str">
        <f t="shared" si="230"/>
        <v>Niche</v>
      </c>
      <c r="M4885" t="str">
        <f t="shared" si="231"/>
        <v>PS2</v>
      </c>
      <c r="N4885" t="str">
        <f t="shared" si="232"/>
        <v>Juiced 2: Hot Import Nights (PS2)</v>
      </c>
    </row>
    <row r="4886" spans="1:14" x14ac:dyDescent="0.35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  <c r="L4886" t="str">
        <f t="shared" si="230"/>
        <v>Niche</v>
      </c>
      <c r="M4886" t="str">
        <f t="shared" si="231"/>
        <v>PS3</v>
      </c>
      <c r="N4886" t="str">
        <f t="shared" si="232"/>
        <v>Skylanders: SuperChargers (PS3)</v>
      </c>
    </row>
    <row r="4887" spans="1:14" x14ac:dyDescent="0.35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  <c r="L4887" t="str">
        <f t="shared" si="230"/>
        <v>Niche</v>
      </c>
      <c r="M4887" t="str">
        <f t="shared" si="231"/>
        <v>N64</v>
      </c>
      <c r="N4887" t="str">
        <f t="shared" si="232"/>
        <v>NHL 99 (N64)</v>
      </c>
    </row>
    <row r="4888" spans="1:14" x14ac:dyDescent="0.35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  <c r="L4888" t="str">
        <f t="shared" si="230"/>
        <v>Niche</v>
      </c>
      <c r="M4888" t="str">
        <f t="shared" si="231"/>
        <v>Wii</v>
      </c>
      <c r="N4888" t="str">
        <f t="shared" si="232"/>
        <v>NBA 2K10 (Wii)</v>
      </c>
    </row>
    <row r="4889" spans="1:14" x14ac:dyDescent="0.35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  <c r="L4889" t="str">
        <f t="shared" si="230"/>
        <v>Niche</v>
      </c>
      <c r="M4889" t="str">
        <f t="shared" si="231"/>
        <v>PS3</v>
      </c>
      <c r="N4889" t="str">
        <f t="shared" si="232"/>
        <v>Dungeon Siege III (PS3)</v>
      </c>
    </row>
    <row r="4890" spans="1:14" x14ac:dyDescent="0.35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  <c r="L4890" t="str">
        <f t="shared" si="230"/>
        <v>Niche</v>
      </c>
      <c r="M4890" t="str">
        <f t="shared" si="231"/>
        <v>PS3</v>
      </c>
      <c r="N4890" t="str">
        <f t="shared" si="232"/>
        <v>Viking: Battle for Asgard (PS3)</v>
      </c>
    </row>
    <row r="4891" spans="1:14" x14ac:dyDescent="0.35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  <c r="L4891" t="str">
        <f t="shared" si="230"/>
        <v>Niche</v>
      </c>
      <c r="M4891" t="str">
        <f t="shared" si="231"/>
        <v>Wii</v>
      </c>
      <c r="N4891" t="str">
        <f t="shared" si="232"/>
        <v>Brunswick Pro Bowling (Wii)</v>
      </c>
    </row>
    <row r="4892" spans="1:14" x14ac:dyDescent="0.35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  <c r="L4892" t="str">
        <f t="shared" si="230"/>
        <v>Niche</v>
      </c>
      <c r="M4892" t="str">
        <f t="shared" si="231"/>
        <v>DS</v>
      </c>
      <c r="N4892" t="str">
        <f t="shared" si="232"/>
        <v>Monster Jam: Urban Assault (DS)</v>
      </c>
    </row>
    <row r="4893" spans="1:14" x14ac:dyDescent="0.35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  <c r="L4893" t="str">
        <f t="shared" si="230"/>
        <v>Niche</v>
      </c>
      <c r="M4893" t="str">
        <f t="shared" si="231"/>
        <v>PSP</v>
      </c>
      <c r="N4893" t="str">
        <f t="shared" si="232"/>
        <v>Danball Senki (PSP)</v>
      </c>
    </row>
    <row r="4894" spans="1:14" x14ac:dyDescent="0.35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  <c r="L4894" t="str">
        <f t="shared" si="230"/>
        <v>Niche</v>
      </c>
      <c r="M4894" t="str">
        <f t="shared" si="231"/>
        <v>PS</v>
      </c>
      <c r="N4894" t="str">
        <f t="shared" si="232"/>
        <v>NASCAR Heat (PS)</v>
      </c>
    </row>
    <row r="4895" spans="1:14" x14ac:dyDescent="0.35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  <c r="L4895" t="str">
        <f t="shared" si="230"/>
        <v>Niche</v>
      </c>
      <c r="M4895" t="str">
        <f t="shared" si="231"/>
        <v>PS</v>
      </c>
      <c r="N4895" t="str">
        <f t="shared" si="232"/>
        <v>Bloody Roar (PS)</v>
      </c>
    </row>
    <row r="4896" spans="1:14" x14ac:dyDescent="0.35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  <c r="L4896" t="str">
        <f t="shared" si="230"/>
        <v>Niche</v>
      </c>
      <c r="M4896" t="str">
        <f t="shared" si="231"/>
        <v>260</v>
      </c>
      <c r="N4896" t="str">
        <f t="shared" si="232"/>
        <v>Bump 'n' Jump (2600)</v>
      </c>
    </row>
    <row r="4897" spans="1:14" x14ac:dyDescent="0.35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  <c r="L4897" t="str">
        <f t="shared" si="230"/>
        <v>Niche</v>
      </c>
      <c r="M4897" t="str">
        <f t="shared" si="231"/>
        <v>PS2</v>
      </c>
      <c r="N4897" t="str">
        <f t="shared" si="232"/>
        <v>Mobile Suit Gundam: Lost War Chronicles (PS2)</v>
      </c>
    </row>
    <row r="4898" spans="1:14" x14ac:dyDescent="0.35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  <c r="L4898" t="str">
        <f t="shared" si="230"/>
        <v>Niche</v>
      </c>
      <c r="M4898" t="str">
        <f t="shared" si="231"/>
        <v>GBA</v>
      </c>
      <c r="N4898" t="str">
        <f t="shared" si="232"/>
        <v>Disney's Brother Bear (GBA)</v>
      </c>
    </row>
    <row r="4899" spans="1:14" x14ac:dyDescent="0.35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  <c r="L4899" t="str">
        <f t="shared" si="230"/>
        <v>Niche</v>
      </c>
      <c r="M4899" t="str">
        <f t="shared" si="231"/>
        <v>Wii</v>
      </c>
      <c r="N4899" t="str">
        <f t="shared" si="232"/>
        <v>Naruto: Clash of Ninja Revolution 2 (Wii)</v>
      </c>
    </row>
    <row r="4900" spans="1:14" x14ac:dyDescent="0.35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  <c r="L4900" t="str">
        <f t="shared" si="230"/>
        <v>Niche</v>
      </c>
      <c r="M4900" t="str">
        <f t="shared" si="231"/>
        <v>PS2</v>
      </c>
      <c r="N4900" t="str">
        <f t="shared" si="232"/>
        <v>NBA Live 09 (PS2)</v>
      </c>
    </row>
    <row r="4901" spans="1:14" x14ac:dyDescent="0.35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  <c r="L4901" t="str">
        <f t="shared" si="230"/>
        <v>Niche</v>
      </c>
      <c r="M4901" t="str">
        <f t="shared" si="231"/>
        <v>PSP</v>
      </c>
      <c r="N4901" t="str">
        <f t="shared" si="232"/>
        <v>LEGO Star Wars III: The Clone Wars (PSP)</v>
      </c>
    </row>
    <row r="4902" spans="1:14" x14ac:dyDescent="0.35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  <c r="L4902" t="str">
        <f t="shared" si="230"/>
        <v>Niche</v>
      </c>
      <c r="M4902" t="str">
        <f t="shared" si="231"/>
        <v>XB</v>
      </c>
      <c r="N4902" t="str">
        <f t="shared" si="232"/>
        <v>The House of The Dead III (XB)</v>
      </c>
    </row>
    <row r="4903" spans="1:14" x14ac:dyDescent="0.35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  <c r="L4903" t="str">
        <f t="shared" si="230"/>
        <v>Niche</v>
      </c>
      <c r="M4903" t="str">
        <f t="shared" si="231"/>
        <v>Wii</v>
      </c>
      <c r="N4903" t="str">
        <f t="shared" si="232"/>
        <v>Rune Factory: Frontier (Wii)</v>
      </c>
    </row>
    <row r="4904" spans="1:14" x14ac:dyDescent="0.35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  <c r="L4904" t="str">
        <f t="shared" si="230"/>
        <v>Niche</v>
      </c>
      <c r="M4904" t="str">
        <f t="shared" si="231"/>
        <v>GBA</v>
      </c>
      <c r="N4904" t="str">
        <f t="shared" si="232"/>
        <v>Fire Emblem: Fuuin no Tsurugi (GBA)</v>
      </c>
    </row>
    <row r="4905" spans="1:14" x14ac:dyDescent="0.35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  <c r="L4905" t="str">
        <f t="shared" si="230"/>
        <v>Niche</v>
      </c>
      <c r="M4905" t="str">
        <f t="shared" si="231"/>
        <v>PSP</v>
      </c>
      <c r="N4905" t="str">
        <f t="shared" si="232"/>
        <v>SpongeBob's Truth or Square (US sales) (PSP)</v>
      </c>
    </row>
    <row r="4906" spans="1:14" x14ac:dyDescent="0.35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  <c r="L4906" t="str">
        <f t="shared" si="230"/>
        <v>Niche</v>
      </c>
      <c r="M4906" t="str">
        <f t="shared" si="231"/>
        <v>3DS</v>
      </c>
      <c r="N4906" t="str">
        <f t="shared" si="232"/>
        <v>FIFA 12 (3DS)</v>
      </c>
    </row>
    <row r="4907" spans="1:14" x14ac:dyDescent="0.35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  <c r="L4907" t="str">
        <f t="shared" si="230"/>
        <v>Niche</v>
      </c>
      <c r="M4907" t="str">
        <f t="shared" si="231"/>
        <v>DS</v>
      </c>
      <c r="N4907" t="str">
        <f t="shared" si="232"/>
        <v>Ener-G: Gym Rockets (DS)</v>
      </c>
    </row>
    <row r="4908" spans="1:14" x14ac:dyDescent="0.35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  <c r="L4908" t="str">
        <f t="shared" si="230"/>
        <v>Niche</v>
      </c>
      <c r="M4908" t="str">
        <f t="shared" si="231"/>
        <v>X36</v>
      </c>
      <c r="N4908" t="str">
        <f t="shared" si="232"/>
        <v>The Darkness II (X360)</v>
      </c>
    </row>
    <row r="4909" spans="1:14" x14ac:dyDescent="0.35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  <c r="L4909" t="str">
        <f t="shared" si="230"/>
        <v>Niche</v>
      </c>
      <c r="M4909" t="str">
        <f t="shared" si="231"/>
        <v>PSP</v>
      </c>
      <c r="N4909" t="str">
        <f t="shared" si="232"/>
        <v>NBA Live 09 (PSP)</v>
      </c>
    </row>
    <row r="4910" spans="1:14" x14ac:dyDescent="0.35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  <c r="L4910" t="str">
        <f t="shared" si="230"/>
        <v>Niche</v>
      </c>
      <c r="M4910" t="str">
        <f t="shared" si="231"/>
        <v>260</v>
      </c>
      <c r="N4910" t="str">
        <f t="shared" si="232"/>
        <v>Laser Blast (2600)</v>
      </c>
    </row>
    <row r="4911" spans="1:14" x14ac:dyDescent="0.35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  <c r="L4911" t="str">
        <f t="shared" si="230"/>
        <v>Niche</v>
      </c>
      <c r="M4911" t="str">
        <f t="shared" si="231"/>
        <v>DS</v>
      </c>
      <c r="N4911" t="str">
        <f t="shared" si="232"/>
        <v>Dancing with the Stars: We Dance! (DS)</v>
      </c>
    </row>
    <row r="4912" spans="1:14" x14ac:dyDescent="0.35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  <c r="L4912" t="str">
        <f t="shared" si="230"/>
        <v>Niche</v>
      </c>
      <c r="M4912" t="str">
        <f t="shared" si="231"/>
        <v>PSP</v>
      </c>
      <c r="N4912" t="str">
        <f t="shared" si="232"/>
        <v>LocoRoco (PSP)</v>
      </c>
    </row>
    <row r="4913" spans="1:14" x14ac:dyDescent="0.35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  <c r="L4913" t="str">
        <f t="shared" si="230"/>
        <v>Niche</v>
      </c>
      <c r="M4913" t="str">
        <f t="shared" si="231"/>
        <v>PS</v>
      </c>
      <c r="N4913" t="str">
        <f t="shared" si="232"/>
        <v>Thrasher Presents: Skate and Destroy (PS)</v>
      </c>
    </row>
    <row r="4914" spans="1:14" x14ac:dyDescent="0.35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  <c r="L4914" t="str">
        <f t="shared" si="230"/>
        <v>Niche</v>
      </c>
      <c r="M4914" t="str">
        <f t="shared" si="231"/>
        <v>DS</v>
      </c>
      <c r="N4914" t="str">
        <f t="shared" si="232"/>
        <v>Are You Smarter than a 5th Grader? Make the Grade (DS)</v>
      </c>
    </row>
    <row r="4915" spans="1:14" x14ac:dyDescent="0.35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  <c r="L4915" t="str">
        <f t="shared" si="230"/>
        <v>Niche</v>
      </c>
      <c r="M4915" t="str">
        <f t="shared" si="231"/>
        <v>GC</v>
      </c>
      <c r="N4915" t="str">
        <f t="shared" si="232"/>
        <v>Donkey Konga 2 (GC)</v>
      </c>
    </row>
    <row r="4916" spans="1:14" x14ac:dyDescent="0.35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  <c r="L4916" t="str">
        <f t="shared" si="230"/>
        <v>Niche</v>
      </c>
      <c r="M4916" t="str">
        <f t="shared" si="231"/>
        <v>PS4</v>
      </c>
      <c r="N4916" t="str">
        <f t="shared" si="232"/>
        <v>Just Dance 2014 (PS4)</v>
      </c>
    </row>
    <row r="4917" spans="1:14" x14ac:dyDescent="0.35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  <c r="L4917" t="str">
        <f t="shared" si="230"/>
        <v>Niche</v>
      </c>
      <c r="M4917" t="str">
        <f t="shared" si="231"/>
        <v>PS3</v>
      </c>
      <c r="N4917" t="str">
        <f t="shared" si="232"/>
        <v>Metal Gear Solid: The Legacy Collection (PS3)</v>
      </c>
    </row>
    <row r="4918" spans="1:14" x14ac:dyDescent="0.35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  <c r="L4918" t="str">
        <f t="shared" si="230"/>
        <v>Niche</v>
      </c>
      <c r="M4918" t="str">
        <f t="shared" si="231"/>
        <v>PS</v>
      </c>
      <c r="N4918" t="str">
        <f t="shared" si="232"/>
        <v>Tear Ring Saga Yutona Eiyuu Senki (PS)</v>
      </c>
    </row>
    <row r="4919" spans="1:14" x14ac:dyDescent="0.35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  <c r="L4919" t="str">
        <f t="shared" si="230"/>
        <v>Niche</v>
      </c>
      <c r="M4919" t="str">
        <f t="shared" si="231"/>
        <v>3DS</v>
      </c>
      <c r="N4919" t="str">
        <f t="shared" si="232"/>
        <v>Project X Zone (3DS)</v>
      </c>
    </row>
    <row r="4920" spans="1:14" x14ac:dyDescent="0.35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  <c r="L4920" t="str">
        <f t="shared" si="230"/>
        <v>Niche</v>
      </c>
      <c r="M4920" t="str">
        <f t="shared" si="231"/>
        <v>X36</v>
      </c>
      <c r="N4920" t="str">
        <f t="shared" si="232"/>
        <v>Red Faction: Armageddon (X360)</v>
      </c>
    </row>
    <row r="4921" spans="1:14" x14ac:dyDescent="0.35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  <c r="L4921" t="str">
        <f t="shared" si="230"/>
        <v>Niche</v>
      </c>
      <c r="M4921" t="str">
        <f t="shared" si="231"/>
        <v>PSV</v>
      </c>
      <c r="N4921" t="str">
        <f t="shared" si="232"/>
        <v>Wipeout 2048 (PSV)</v>
      </c>
    </row>
    <row r="4922" spans="1:14" x14ac:dyDescent="0.35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  <c r="L4922" t="str">
        <f t="shared" si="230"/>
        <v>Niche</v>
      </c>
      <c r="M4922" t="str">
        <f t="shared" si="231"/>
        <v>DS</v>
      </c>
      <c r="N4922" t="str">
        <f t="shared" si="232"/>
        <v>Need for Speed: Nitro (DS)</v>
      </c>
    </row>
    <row r="4923" spans="1:14" x14ac:dyDescent="0.35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  <c r="L4923" t="str">
        <f t="shared" si="230"/>
        <v>Niche</v>
      </c>
      <c r="M4923" t="str">
        <f t="shared" si="231"/>
        <v>Wii</v>
      </c>
      <c r="N4923" t="str">
        <f t="shared" si="232"/>
        <v>Mystery Case Files: The Malgrave Incident (Wii)</v>
      </c>
    </row>
    <row r="4924" spans="1:14" x14ac:dyDescent="0.35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  <c r="L4924" t="str">
        <f t="shared" si="230"/>
        <v>Niche</v>
      </c>
      <c r="M4924" t="str">
        <f t="shared" si="231"/>
        <v>DS</v>
      </c>
      <c r="N4924" t="str">
        <f t="shared" si="232"/>
        <v>Yoshi Touch &amp; Go (DS)</v>
      </c>
    </row>
    <row r="4925" spans="1:14" x14ac:dyDescent="0.35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  <c r="L4925" t="str">
        <f t="shared" si="230"/>
        <v>Niche</v>
      </c>
      <c r="M4925" t="str">
        <f t="shared" si="231"/>
        <v>X36</v>
      </c>
      <c r="N4925" t="str">
        <f t="shared" si="232"/>
        <v>EA Sports Active 2 (X360)</v>
      </c>
    </row>
    <row r="4926" spans="1:14" x14ac:dyDescent="0.35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  <c r="L4926" t="str">
        <f t="shared" si="230"/>
        <v>Niche</v>
      </c>
      <c r="M4926" t="str">
        <f t="shared" si="231"/>
        <v>3DS</v>
      </c>
      <c r="N4926" t="str">
        <f t="shared" si="232"/>
        <v>Combat of Giants: Dinosaurs 3D (3DS)</v>
      </c>
    </row>
    <row r="4927" spans="1:14" x14ac:dyDescent="0.35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  <c r="L4927" t="str">
        <f t="shared" si="230"/>
        <v>Niche</v>
      </c>
      <c r="M4927" t="str">
        <f t="shared" si="231"/>
        <v>Wii</v>
      </c>
      <c r="N4927" t="str">
        <f t="shared" si="232"/>
        <v>Taiko no Tatsujin Wii: Ketteiban (Wii)</v>
      </c>
    </row>
    <row r="4928" spans="1:14" x14ac:dyDescent="0.35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  <c r="L4928" t="str">
        <f t="shared" si="230"/>
        <v>Niche</v>
      </c>
      <c r="M4928" t="str">
        <f t="shared" si="231"/>
        <v>PC</v>
      </c>
      <c r="N4928" t="str">
        <f t="shared" si="232"/>
        <v>Age of Empires III (PC)</v>
      </c>
    </row>
    <row r="4929" spans="1:14" x14ac:dyDescent="0.35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  <c r="L4929" t="str">
        <f t="shared" si="230"/>
        <v>Niche</v>
      </c>
      <c r="M4929" t="str">
        <f t="shared" si="231"/>
        <v>XB</v>
      </c>
      <c r="N4929" t="str">
        <f t="shared" si="232"/>
        <v>SSX 3 (XB)</v>
      </c>
    </row>
    <row r="4930" spans="1:14" x14ac:dyDescent="0.35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  <c r="L4930" t="str">
        <f t="shared" ref="L4930:L4993" si="233">IF(K4930 &gt; 10, "Blockbuster", IF(K4930 &gt; 1, "Standard", "Niche"))</f>
        <v>Niche</v>
      </c>
      <c r="M4930" t="str">
        <f t="shared" ref="M4930:M4993" si="234">LEFT(C4930, 3)</f>
        <v>PS3</v>
      </c>
      <c r="N4930" t="str">
        <f t="shared" ref="N4930:N4993" si="235">CONCATENATE(B4930, " ", "(", C4930, ")")</f>
        <v>MLB 15: The Show (PS3)</v>
      </c>
    </row>
    <row r="4931" spans="1:14" x14ac:dyDescent="0.35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  <c r="L4931" t="str">
        <f t="shared" si="233"/>
        <v>Niche</v>
      </c>
      <c r="M4931" t="str">
        <f t="shared" si="234"/>
        <v>GBA</v>
      </c>
      <c r="N4931" t="str">
        <f t="shared" si="235"/>
        <v>Madden NFL 2005 (GBA)</v>
      </c>
    </row>
    <row r="4932" spans="1:14" x14ac:dyDescent="0.35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  <c r="L4932" t="str">
        <f t="shared" si="233"/>
        <v>Niche</v>
      </c>
      <c r="M4932" t="str">
        <f t="shared" si="234"/>
        <v>N64</v>
      </c>
      <c r="N4932" t="str">
        <f t="shared" si="235"/>
        <v>All-Star Baseball 2000 (N64)</v>
      </c>
    </row>
    <row r="4933" spans="1:14" x14ac:dyDescent="0.35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  <c r="L4933" t="str">
        <f t="shared" si="233"/>
        <v>Niche</v>
      </c>
      <c r="M4933" t="str">
        <f t="shared" si="234"/>
        <v>N64</v>
      </c>
      <c r="N4933" t="str">
        <f t="shared" si="235"/>
        <v>Custom Robo V2 (N64)</v>
      </c>
    </row>
    <row r="4934" spans="1:14" x14ac:dyDescent="0.35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  <c r="L4934" t="str">
        <f t="shared" si="233"/>
        <v>Niche</v>
      </c>
      <c r="M4934" t="str">
        <f t="shared" si="234"/>
        <v>N64</v>
      </c>
      <c r="N4934" t="str">
        <f t="shared" si="235"/>
        <v>Extreme-G: XG2 (N64)</v>
      </c>
    </row>
    <row r="4935" spans="1:14" x14ac:dyDescent="0.35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  <c r="L4935" t="str">
        <f t="shared" si="233"/>
        <v>Niche</v>
      </c>
      <c r="M4935" t="str">
        <f t="shared" si="234"/>
        <v>N64</v>
      </c>
      <c r="N4935" t="str">
        <f t="shared" si="235"/>
        <v>BattleTanx: Global Assault (N64)</v>
      </c>
    </row>
    <row r="4936" spans="1:14" x14ac:dyDescent="0.35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  <c r="L4936" t="str">
        <f t="shared" si="233"/>
        <v>Niche</v>
      </c>
      <c r="M4936" t="str">
        <f t="shared" si="234"/>
        <v>PS3</v>
      </c>
      <c r="N4936" t="str">
        <f t="shared" si="235"/>
        <v>Robert Ludlum's The Bourne Conspiracy (PS3)</v>
      </c>
    </row>
    <row r="4937" spans="1:14" x14ac:dyDescent="0.35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  <c r="L4937" t="str">
        <f t="shared" si="233"/>
        <v>Niche</v>
      </c>
      <c r="M4937" t="str">
        <f t="shared" si="234"/>
        <v>GC</v>
      </c>
      <c r="N4937" t="str">
        <f t="shared" si="235"/>
        <v>Chibi-Robo! Plug into Adventure! (GC)</v>
      </c>
    </row>
    <row r="4938" spans="1:14" x14ac:dyDescent="0.35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  <c r="L4938" t="str">
        <f t="shared" si="233"/>
        <v>Niche</v>
      </c>
      <c r="M4938" t="str">
        <f t="shared" si="234"/>
        <v>PC</v>
      </c>
      <c r="N4938" t="str">
        <f t="shared" si="235"/>
        <v>Dawn of Discovery (PC)</v>
      </c>
    </row>
    <row r="4939" spans="1:14" x14ac:dyDescent="0.35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  <c r="L4939" t="str">
        <f t="shared" si="233"/>
        <v>Niche</v>
      </c>
      <c r="M4939" t="str">
        <f t="shared" si="234"/>
        <v>PS2</v>
      </c>
      <c r="N4939" t="str">
        <f t="shared" si="235"/>
        <v>Jampack Winter 2003 (RP-T) (PS2)</v>
      </c>
    </row>
    <row r="4940" spans="1:14" x14ac:dyDescent="0.35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  <c r="L4940" t="str">
        <f t="shared" si="233"/>
        <v>Niche</v>
      </c>
      <c r="M4940" t="str">
        <f t="shared" si="234"/>
        <v>Wii</v>
      </c>
      <c r="N4940" t="str">
        <f t="shared" si="235"/>
        <v>Dancing with the Stars: We Dance! (Wii)</v>
      </c>
    </row>
    <row r="4941" spans="1:14" x14ac:dyDescent="0.35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  <c r="L4941" t="str">
        <f t="shared" si="233"/>
        <v>Niche</v>
      </c>
      <c r="M4941" t="str">
        <f t="shared" si="234"/>
        <v>PS2</v>
      </c>
      <c r="N4941" t="str">
        <f t="shared" si="235"/>
        <v>Kengo: Master of Bushido (PS2)</v>
      </c>
    </row>
    <row r="4942" spans="1:14" x14ac:dyDescent="0.35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  <c r="L4942" t="str">
        <f t="shared" si="233"/>
        <v>Niche</v>
      </c>
      <c r="M4942" t="str">
        <f t="shared" si="234"/>
        <v>PS2</v>
      </c>
      <c r="N4942" t="str">
        <f t="shared" si="235"/>
        <v>Blood Omen 2 (PS2)</v>
      </c>
    </row>
    <row r="4943" spans="1:14" x14ac:dyDescent="0.35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  <c r="L4943" t="str">
        <f t="shared" si="233"/>
        <v>Niche</v>
      </c>
      <c r="M4943" t="str">
        <f t="shared" si="234"/>
        <v>Wii</v>
      </c>
      <c r="N4943" t="str">
        <f t="shared" si="235"/>
        <v>Sesame Street: Elmo's A-to-Zoo Adventure (Wii)</v>
      </c>
    </row>
    <row r="4944" spans="1:14" x14ac:dyDescent="0.35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  <c r="L4944" t="str">
        <f t="shared" si="233"/>
        <v>Niche</v>
      </c>
      <c r="M4944" t="str">
        <f t="shared" si="234"/>
        <v>Wii</v>
      </c>
      <c r="N4944" t="str">
        <f t="shared" si="235"/>
        <v>Skylanders Giants (WiiU)</v>
      </c>
    </row>
    <row r="4945" spans="1:14" x14ac:dyDescent="0.35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  <c r="L4945" t="str">
        <f t="shared" si="233"/>
        <v>Niche</v>
      </c>
      <c r="M4945" t="str">
        <f t="shared" si="234"/>
        <v>Wii</v>
      </c>
      <c r="N4945" t="str">
        <f t="shared" si="235"/>
        <v>Just Dance 4 (WiiU)</v>
      </c>
    </row>
    <row r="4946" spans="1:14" x14ac:dyDescent="0.35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  <c r="L4946" t="str">
        <f t="shared" si="233"/>
        <v>Niche</v>
      </c>
      <c r="M4946" t="str">
        <f t="shared" si="234"/>
        <v>SNE</v>
      </c>
      <c r="N4946" t="str">
        <f t="shared" si="235"/>
        <v>Super Fire ProWrestling (SNES)</v>
      </c>
    </row>
    <row r="4947" spans="1:14" x14ac:dyDescent="0.35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  <c r="L4947" t="str">
        <f t="shared" si="233"/>
        <v>Niche</v>
      </c>
      <c r="M4947" t="str">
        <f t="shared" si="234"/>
        <v>PS2</v>
      </c>
      <c r="N4947" t="str">
        <f t="shared" si="235"/>
        <v>Cabela's Dangerous Hunts 2 (PS2)</v>
      </c>
    </row>
    <row r="4948" spans="1:14" x14ac:dyDescent="0.35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  <c r="L4948" t="str">
        <f t="shared" si="233"/>
        <v>Niche</v>
      </c>
      <c r="M4948" t="str">
        <f t="shared" si="234"/>
        <v>PS3</v>
      </c>
      <c r="N4948" t="str">
        <f t="shared" si="235"/>
        <v>Marvel: Ultimate Alliance (PS3)</v>
      </c>
    </row>
    <row r="4949" spans="1:14" x14ac:dyDescent="0.35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  <c r="L4949" t="str">
        <f t="shared" si="233"/>
        <v>Niche</v>
      </c>
      <c r="M4949" t="str">
        <f t="shared" si="234"/>
        <v>DS</v>
      </c>
      <c r="N4949" t="str">
        <f t="shared" si="235"/>
        <v>SpongeBob vs The Big One: Beach Party Cook Off (DS)</v>
      </c>
    </row>
    <row r="4950" spans="1:14" x14ac:dyDescent="0.35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  <c r="L4950" t="str">
        <f t="shared" si="233"/>
        <v>Niche</v>
      </c>
      <c r="M4950" t="str">
        <f t="shared" si="234"/>
        <v>PS3</v>
      </c>
      <c r="N4950" t="str">
        <f t="shared" si="235"/>
        <v>MotoGP 08 (PS3)</v>
      </c>
    </row>
    <row r="4951" spans="1:14" x14ac:dyDescent="0.35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  <c r="L4951" t="str">
        <f t="shared" si="233"/>
        <v>Niche</v>
      </c>
      <c r="M4951" t="str">
        <f t="shared" si="234"/>
        <v>Wii</v>
      </c>
      <c r="N4951" t="str">
        <f t="shared" si="235"/>
        <v>Imagine: Party Babyz (Wii)</v>
      </c>
    </row>
    <row r="4952" spans="1:14" x14ac:dyDescent="0.35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  <c r="L4952" t="str">
        <f t="shared" si="233"/>
        <v>Niche</v>
      </c>
      <c r="M4952" t="str">
        <f t="shared" si="234"/>
        <v>PS2</v>
      </c>
      <c r="N4952" t="str">
        <f t="shared" si="235"/>
        <v>Chessmaster (PS2)</v>
      </c>
    </row>
    <row r="4953" spans="1:14" x14ac:dyDescent="0.35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  <c r="L4953" t="str">
        <f t="shared" si="233"/>
        <v>Niche</v>
      </c>
      <c r="M4953" t="str">
        <f t="shared" si="234"/>
        <v>PS3</v>
      </c>
      <c r="N4953" t="str">
        <f t="shared" si="235"/>
        <v>Tiger Woods PGA Tour 14 (PS3)</v>
      </c>
    </row>
    <row r="4954" spans="1:14" x14ac:dyDescent="0.35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  <c r="L4954" t="str">
        <f t="shared" si="233"/>
        <v>Niche</v>
      </c>
      <c r="M4954" t="str">
        <f t="shared" si="234"/>
        <v>SNE</v>
      </c>
      <c r="N4954" t="str">
        <f t="shared" si="235"/>
        <v>Fatal Fury (SNES)</v>
      </c>
    </row>
    <row r="4955" spans="1:14" x14ac:dyDescent="0.35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  <c r="L4955" t="str">
        <f t="shared" si="233"/>
        <v>Niche</v>
      </c>
      <c r="M4955" t="str">
        <f t="shared" si="234"/>
        <v>X36</v>
      </c>
      <c r="N4955" t="str">
        <f t="shared" si="235"/>
        <v>Farming Simulator 2013 (X360)</v>
      </c>
    </row>
    <row r="4956" spans="1:14" x14ac:dyDescent="0.35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  <c r="L4956" t="str">
        <f t="shared" si="233"/>
        <v>Niche</v>
      </c>
      <c r="M4956" t="str">
        <f t="shared" si="234"/>
        <v>GB</v>
      </c>
      <c r="N4956" t="str">
        <f t="shared" si="235"/>
        <v>From TV Animation One Piece: Yume no Lufy Kaizokudan Tanjou! (GB)</v>
      </c>
    </row>
    <row r="4957" spans="1:14" x14ac:dyDescent="0.35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  <c r="L4957" t="str">
        <f t="shared" si="233"/>
        <v>Niche</v>
      </c>
      <c r="M4957" t="str">
        <f t="shared" si="234"/>
        <v>Wii</v>
      </c>
      <c r="N4957" t="str">
        <f t="shared" si="235"/>
        <v>The Dog Island (Wii)</v>
      </c>
    </row>
    <row r="4958" spans="1:14" x14ac:dyDescent="0.35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  <c r="L4958" t="str">
        <f t="shared" si="233"/>
        <v>Niche</v>
      </c>
      <c r="M4958" t="str">
        <f t="shared" si="234"/>
        <v>3DS</v>
      </c>
      <c r="N4958" t="str">
        <f t="shared" si="235"/>
        <v>Madden NFL Football (3DS)</v>
      </c>
    </row>
    <row r="4959" spans="1:14" x14ac:dyDescent="0.35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  <c r="L4959" t="str">
        <f t="shared" si="233"/>
        <v>Niche</v>
      </c>
      <c r="M4959" t="str">
        <f t="shared" si="234"/>
        <v>GBA</v>
      </c>
      <c r="N4959" t="str">
        <f t="shared" si="235"/>
        <v>The Sims 2 (GBA)</v>
      </c>
    </row>
    <row r="4960" spans="1:14" x14ac:dyDescent="0.35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  <c r="L4960" t="str">
        <f t="shared" si="233"/>
        <v>Niche</v>
      </c>
      <c r="M4960" t="str">
        <f t="shared" si="234"/>
        <v>PS2</v>
      </c>
      <c r="N4960" t="str">
        <f t="shared" si="235"/>
        <v>Ice Age 2: The Meltdown (PS2)</v>
      </c>
    </row>
    <row r="4961" spans="1:14" x14ac:dyDescent="0.35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  <c r="L4961" t="str">
        <f t="shared" si="233"/>
        <v>Niche</v>
      </c>
      <c r="M4961" t="str">
        <f t="shared" si="234"/>
        <v>PS3</v>
      </c>
      <c r="N4961" t="str">
        <f t="shared" si="235"/>
        <v>MLB 14: The Show (PS3)</v>
      </c>
    </row>
    <row r="4962" spans="1:14" x14ac:dyDescent="0.35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  <c r="L4962" t="str">
        <f t="shared" si="233"/>
        <v>Niche</v>
      </c>
      <c r="M4962" t="str">
        <f t="shared" si="234"/>
        <v>SNE</v>
      </c>
      <c r="N4962" t="str">
        <f t="shared" si="235"/>
        <v>Super Famista 3 (SNES)</v>
      </c>
    </row>
    <row r="4963" spans="1:14" x14ac:dyDescent="0.35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  <c r="L4963" t="str">
        <f t="shared" si="233"/>
        <v>Niche</v>
      </c>
      <c r="M4963" t="str">
        <f t="shared" si="234"/>
        <v>PS2</v>
      </c>
      <c r="N4963" t="str">
        <f t="shared" si="235"/>
        <v>Auto Modellista (PS2)</v>
      </c>
    </row>
    <row r="4964" spans="1:14" x14ac:dyDescent="0.35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  <c r="L4964" t="str">
        <f t="shared" si="233"/>
        <v>Niche</v>
      </c>
      <c r="M4964" t="str">
        <f t="shared" si="234"/>
        <v>XB</v>
      </c>
      <c r="N4964" t="str">
        <f t="shared" si="235"/>
        <v>Tom Clancy's Ghost Recon 2: Summit Strike (XB)</v>
      </c>
    </row>
    <row r="4965" spans="1:14" x14ac:dyDescent="0.35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  <c r="L4965" t="str">
        <f t="shared" si="233"/>
        <v>Niche</v>
      </c>
      <c r="M4965" t="str">
        <f t="shared" si="234"/>
        <v>DS</v>
      </c>
      <c r="N4965" t="str">
        <f t="shared" si="235"/>
        <v>Junior Classic Games (DS)</v>
      </c>
    </row>
    <row r="4966" spans="1:14" x14ac:dyDescent="0.35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  <c r="L4966" t="str">
        <f t="shared" si="233"/>
        <v>Niche</v>
      </c>
      <c r="M4966" t="str">
        <f t="shared" si="234"/>
        <v>Wii</v>
      </c>
      <c r="N4966" t="str">
        <f t="shared" si="235"/>
        <v>Hooked! Again: Real Motion Fishing (Wii)</v>
      </c>
    </row>
    <row r="4967" spans="1:14" x14ac:dyDescent="0.35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  <c r="L4967" t="str">
        <f t="shared" si="233"/>
        <v>Niche</v>
      </c>
      <c r="M4967" t="str">
        <f t="shared" si="234"/>
        <v>PS2</v>
      </c>
      <c r="N4967" t="str">
        <f t="shared" si="235"/>
        <v>Tiger Woods PGA Tour 08 (PS2)</v>
      </c>
    </row>
    <row r="4968" spans="1:14" x14ac:dyDescent="0.35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  <c r="L4968" t="str">
        <f t="shared" si="233"/>
        <v>Niche</v>
      </c>
      <c r="M4968" t="str">
        <f t="shared" si="234"/>
        <v>PS2</v>
      </c>
      <c r="N4968" t="str">
        <f t="shared" si="235"/>
        <v>Karaoke Revolution Presents American Idol Encore (PS2)</v>
      </c>
    </row>
    <row r="4969" spans="1:14" x14ac:dyDescent="0.35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  <c r="L4969" t="str">
        <f t="shared" si="233"/>
        <v>Niche</v>
      </c>
      <c r="M4969" t="str">
        <f t="shared" si="234"/>
        <v>260</v>
      </c>
      <c r="N4969" t="str">
        <f t="shared" si="235"/>
        <v>Airlock (2600)</v>
      </c>
    </row>
    <row r="4970" spans="1:14" x14ac:dyDescent="0.35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  <c r="L4970" t="str">
        <f t="shared" si="233"/>
        <v>Niche</v>
      </c>
      <c r="M4970" t="str">
        <f t="shared" si="234"/>
        <v>PS</v>
      </c>
      <c r="N4970" t="str">
        <f t="shared" si="235"/>
        <v>Tokimeki Memorial 2 (PS)</v>
      </c>
    </row>
    <row r="4971" spans="1:14" x14ac:dyDescent="0.35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  <c r="L4971" t="str">
        <f t="shared" si="233"/>
        <v>Niche</v>
      </c>
      <c r="M4971" t="str">
        <f t="shared" si="234"/>
        <v>3DS</v>
      </c>
      <c r="N4971" t="str">
        <f t="shared" si="235"/>
        <v>Samurai Warriors Chronicles (3DS)</v>
      </c>
    </row>
    <row r="4972" spans="1:14" x14ac:dyDescent="0.35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  <c r="L4972" t="str">
        <f t="shared" si="233"/>
        <v>Niche</v>
      </c>
      <c r="M4972" t="str">
        <f t="shared" si="234"/>
        <v>X36</v>
      </c>
      <c r="N4972" t="str">
        <f t="shared" si="235"/>
        <v>Tomb Raider: Legend (X360)</v>
      </c>
    </row>
    <row r="4973" spans="1:14" x14ac:dyDescent="0.35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  <c r="L4973" t="str">
        <f t="shared" si="233"/>
        <v>Niche</v>
      </c>
      <c r="M4973" t="str">
        <f t="shared" si="234"/>
        <v>DS</v>
      </c>
      <c r="N4973" t="str">
        <f t="shared" si="235"/>
        <v>Ice Age: Dawn of the Dinosaurs (DS)</v>
      </c>
    </row>
    <row r="4974" spans="1:14" x14ac:dyDescent="0.35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  <c r="L4974" t="str">
        <f t="shared" si="233"/>
        <v>Niche</v>
      </c>
      <c r="M4974" t="str">
        <f t="shared" si="234"/>
        <v>Wii</v>
      </c>
      <c r="N4974" t="str">
        <f t="shared" si="235"/>
        <v>Dance Party: Pop Hits (Wii)</v>
      </c>
    </row>
    <row r="4975" spans="1:14" x14ac:dyDescent="0.35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  <c r="L4975" t="str">
        <f t="shared" si="233"/>
        <v>Niche</v>
      </c>
      <c r="M4975" t="str">
        <f t="shared" si="234"/>
        <v>GBA</v>
      </c>
      <c r="N4975" t="str">
        <f t="shared" si="235"/>
        <v>Harry Potter: Quidditch World Cup (GBA)</v>
      </c>
    </row>
    <row r="4976" spans="1:14" x14ac:dyDescent="0.35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  <c r="L4976" t="str">
        <f t="shared" si="233"/>
        <v>Niche</v>
      </c>
      <c r="M4976" t="str">
        <f t="shared" si="234"/>
        <v>DS</v>
      </c>
      <c r="N4976" t="str">
        <f t="shared" si="235"/>
        <v>Jam Sessions: Sing and Play Guitar (US sales) (DS)</v>
      </c>
    </row>
    <row r="4977" spans="1:14" x14ac:dyDescent="0.35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  <c r="L4977" t="str">
        <f t="shared" si="233"/>
        <v>Niche</v>
      </c>
      <c r="M4977" t="str">
        <f t="shared" si="234"/>
        <v>PS4</v>
      </c>
      <c r="N4977" t="str">
        <f t="shared" si="235"/>
        <v>Saints Row IV (PS4)</v>
      </c>
    </row>
    <row r="4978" spans="1:14" x14ac:dyDescent="0.35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  <c r="L4978" t="str">
        <f t="shared" si="233"/>
        <v>Niche</v>
      </c>
      <c r="M4978" t="str">
        <f t="shared" si="234"/>
        <v>PS2</v>
      </c>
      <c r="N4978" t="str">
        <f t="shared" si="235"/>
        <v>Evil Dead: Fistfull of Boomstick (PS2)</v>
      </c>
    </row>
    <row r="4979" spans="1:14" x14ac:dyDescent="0.35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  <c r="L4979" t="str">
        <f t="shared" si="233"/>
        <v>Niche</v>
      </c>
      <c r="M4979" t="str">
        <f t="shared" si="234"/>
        <v>3DS</v>
      </c>
      <c r="N4979" t="str">
        <f t="shared" si="235"/>
        <v>One Piece: Unlimited World Red (3DS)</v>
      </c>
    </row>
    <row r="4980" spans="1:14" x14ac:dyDescent="0.35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  <c r="L4980" t="str">
        <f t="shared" si="233"/>
        <v>Niche</v>
      </c>
      <c r="M4980" t="str">
        <f t="shared" si="234"/>
        <v>DS</v>
      </c>
      <c r="N4980" t="str">
        <f t="shared" si="235"/>
        <v>Phantasy Star Ã˜ (DS)</v>
      </c>
    </row>
    <row r="4981" spans="1:14" x14ac:dyDescent="0.35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  <c r="L4981" t="str">
        <f t="shared" si="233"/>
        <v>Niche</v>
      </c>
      <c r="M4981" t="str">
        <f t="shared" si="234"/>
        <v>PS</v>
      </c>
      <c r="N4981" t="str">
        <f t="shared" si="235"/>
        <v>Triple Play 97 (PS)</v>
      </c>
    </row>
    <row r="4982" spans="1:14" x14ac:dyDescent="0.35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  <c r="L4982" t="str">
        <f t="shared" si="233"/>
        <v>Niche</v>
      </c>
      <c r="M4982" t="str">
        <f t="shared" si="234"/>
        <v>PS3</v>
      </c>
      <c r="N4982" t="str">
        <f t="shared" si="235"/>
        <v>Virtua Tennis 2009 (PS3)</v>
      </c>
    </row>
    <row r="4983" spans="1:14" x14ac:dyDescent="0.35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  <c r="L4983" t="str">
        <f t="shared" si="233"/>
        <v>Niche</v>
      </c>
      <c r="M4983" t="str">
        <f t="shared" si="234"/>
        <v>SNE</v>
      </c>
      <c r="N4983" t="str">
        <f t="shared" si="235"/>
        <v>Super Soccer (SNES)</v>
      </c>
    </row>
    <row r="4984" spans="1:14" x14ac:dyDescent="0.35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  <c r="L4984" t="str">
        <f t="shared" si="233"/>
        <v>Niche</v>
      </c>
      <c r="M4984" t="str">
        <f t="shared" si="234"/>
        <v>PS2</v>
      </c>
      <c r="N4984" t="str">
        <f t="shared" si="235"/>
        <v>Shin Megami Tensei: Nocturne (PS2)</v>
      </c>
    </row>
    <row r="4985" spans="1:14" x14ac:dyDescent="0.35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  <c r="L4985" t="str">
        <f t="shared" si="233"/>
        <v>Niche</v>
      </c>
      <c r="M4985" t="str">
        <f t="shared" si="234"/>
        <v>GB</v>
      </c>
      <c r="N4985" t="str">
        <f t="shared" si="235"/>
        <v>Wario Land II (GBC) (GB)</v>
      </c>
    </row>
    <row r="4986" spans="1:14" x14ac:dyDescent="0.35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  <c r="L4986" t="str">
        <f t="shared" si="233"/>
        <v>Niche</v>
      </c>
      <c r="M4986" t="str">
        <f t="shared" si="234"/>
        <v>PS</v>
      </c>
      <c r="N4986" t="str">
        <f t="shared" si="235"/>
        <v>San Francisco Rush: Extreme Racing (PS)</v>
      </c>
    </row>
    <row r="4987" spans="1:14" x14ac:dyDescent="0.35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  <c r="L4987" t="str">
        <f t="shared" si="233"/>
        <v>Niche</v>
      </c>
      <c r="M4987" t="str">
        <f t="shared" si="234"/>
        <v>PSV</v>
      </c>
      <c r="N4987" t="str">
        <f t="shared" si="235"/>
        <v>Dragon's Crown (PSV)</v>
      </c>
    </row>
    <row r="4988" spans="1:14" x14ac:dyDescent="0.35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  <c r="L4988" t="str">
        <f t="shared" si="233"/>
        <v>Niche</v>
      </c>
      <c r="M4988" t="str">
        <f t="shared" si="234"/>
        <v>PS</v>
      </c>
      <c r="N4988" t="str">
        <f t="shared" si="235"/>
        <v>Bakusou Dekotora Densetsu: Otoko Ippiki Yume Kaidoi (PS)</v>
      </c>
    </row>
    <row r="4989" spans="1:14" x14ac:dyDescent="0.35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  <c r="L4989" t="str">
        <f t="shared" si="233"/>
        <v>Niche</v>
      </c>
      <c r="M4989" t="str">
        <f t="shared" si="234"/>
        <v>DS</v>
      </c>
      <c r="N4989" t="str">
        <f t="shared" si="235"/>
        <v>Imagine: Salon Stylist (DS)</v>
      </c>
    </row>
    <row r="4990" spans="1:14" x14ac:dyDescent="0.35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  <c r="L4990" t="str">
        <f t="shared" si="233"/>
        <v>Niche</v>
      </c>
      <c r="M4990" t="str">
        <f t="shared" si="234"/>
        <v>XB</v>
      </c>
      <c r="N4990" t="str">
        <f t="shared" si="235"/>
        <v>ESPN College Hoops 2K5 (XB)</v>
      </c>
    </row>
    <row r="4991" spans="1:14" x14ac:dyDescent="0.35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  <c r="L4991" t="str">
        <f t="shared" si="233"/>
        <v>Niche</v>
      </c>
      <c r="M4991" t="str">
        <f t="shared" si="234"/>
        <v>PS2</v>
      </c>
      <c r="N4991" t="str">
        <f t="shared" si="235"/>
        <v>Looney Tunes: Acme Arsenal (PS2)</v>
      </c>
    </row>
    <row r="4992" spans="1:14" x14ac:dyDescent="0.35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  <c r="L4992" t="str">
        <f t="shared" si="233"/>
        <v>Niche</v>
      </c>
      <c r="M4992" t="str">
        <f t="shared" si="234"/>
        <v>Wii</v>
      </c>
      <c r="N4992" t="str">
        <f t="shared" si="235"/>
        <v>Cabela's Dangerous Hunts 2009 (Wii)</v>
      </c>
    </row>
    <row r="4993" spans="1:14" x14ac:dyDescent="0.35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  <c r="L4993" t="str">
        <f t="shared" si="233"/>
        <v>Niche</v>
      </c>
      <c r="M4993" t="str">
        <f t="shared" si="234"/>
        <v>Wii</v>
      </c>
      <c r="N4993" t="str">
        <f t="shared" si="235"/>
        <v>Fragile Dreams: Farewell Ruins of the Moon (Wii)</v>
      </c>
    </row>
    <row r="4994" spans="1:14" x14ac:dyDescent="0.35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  <c r="L4994" t="str">
        <f t="shared" ref="L4994:L5057" si="236">IF(K4994 &gt; 10, "Blockbuster", IF(K4994 &gt; 1, "Standard", "Niche"))</f>
        <v>Niche</v>
      </c>
      <c r="M4994" t="str">
        <f t="shared" ref="M4994:M5057" si="237">LEFT(C4994, 3)</f>
        <v>PS2</v>
      </c>
      <c r="N4994" t="str">
        <f t="shared" ref="N4994:N5057" si="238">CONCATENATE(B4994, " ", "(", C4994, ")")</f>
        <v>SD Gundam G Generation Spirits (PS2)</v>
      </c>
    </row>
    <row r="4995" spans="1:14" x14ac:dyDescent="0.35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  <c r="L4995" t="str">
        <f t="shared" si="236"/>
        <v>Niche</v>
      </c>
      <c r="M4995" t="str">
        <f t="shared" si="237"/>
        <v>Wii</v>
      </c>
      <c r="N4995" t="str">
        <f t="shared" si="238"/>
        <v>Batman: Arkham City (WiiU)</v>
      </c>
    </row>
    <row r="4996" spans="1:14" x14ac:dyDescent="0.35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  <c r="L4996" t="str">
        <f t="shared" si="236"/>
        <v>Niche</v>
      </c>
      <c r="M4996" t="str">
        <f t="shared" si="237"/>
        <v>PS3</v>
      </c>
      <c r="N4996" t="str">
        <f t="shared" si="238"/>
        <v>Disney Sing It (PS3)</v>
      </c>
    </row>
    <row r="4997" spans="1:14" x14ac:dyDescent="0.35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  <c r="L4997" t="str">
        <f t="shared" si="236"/>
        <v>Niche</v>
      </c>
      <c r="M4997" t="str">
        <f t="shared" si="237"/>
        <v>Wii</v>
      </c>
      <c r="N4997" t="str">
        <f t="shared" si="238"/>
        <v>Peppa Pig: The Game (Wii)</v>
      </c>
    </row>
    <row r="4998" spans="1:14" x14ac:dyDescent="0.35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  <c r="L4998" t="str">
        <f t="shared" si="236"/>
        <v>Niche</v>
      </c>
      <c r="M4998" t="str">
        <f t="shared" si="237"/>
        <v>PSV</v>
      </c>
      <c r="N4998" t="str">
        <f t="shared" si="238"/>
        <v>God Eater 2: Rage Burst (PSV)</v>
      </c>
    </row>
    <row r="4999" spans="1:14" x14ac:dyDescent="0.35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  <c r="L4999" t="str">
        <f t="shared" si="236"/>
        <v>Niche</v>
      </c>
      <c r="M4999" t="str">
        <f t="shared" si="237"/>
        <v>PS3</v>
      </c>
      <c r="N4999" t="str">
        <f t="shared" si="238"/>
        <v>Get Fit with Mel B (PS3)</v>
      </c>
    </row>
    <row r="5000" spans="1:14" x14ac:dyDescent="0.35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  <c r="L5000" t="str">
        <f t="shared" si="236"/>
        <v>Niche</v>
      </c>
      <c r="M5000" t="str">
        <f t="shared" si="237"/>
        <v>GBA</v>
      </c>
      <c r="N5000" t="str">
        <f t="shared" si="238"/>
        <v>The Cat in the Hat (GBA)</v>
      </c>
    </row>
    <row r="5001" spans="1:14" x14ac:dyDescent="0.35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  <c r="L5001" t="str">
        <f t="shared" si="236"/>
        <v>Niche</v>
      </c>
      <c r="M5001" t="str">
        <f t="shared" si="237"/>
        <v>PSP</v>
      </c>
      <c r="N5001" t="str">
        <f t="shared" si="238"/>
        <v>Naruto Shippuden: Ultimate Ninja Heroes 3 (PSP)</v>
      </c>
    </row>
    <row r="5002" spans="1:14" x14ac:dyDescent="0.35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  <c r="L5002" t="str">
        <f t="shared" si="236"/>
        <v>Niche</v>
      </c>
      <c r="M5002" t="str">
        <f t="shared" si="237"/>
        <v>PS2</v>
      </c>
      <c r="N5002" t="str">
        <f t="shared" si="238"/>
        <v>NFL GameDay 2002 (PS2)</v>
      </c>
    </row>
    <row r="5003" spans="1:14" x14ac:dyDescent="0.35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  <c r="L5003" t="str">
        <f t="shared" si="236"/>
        <v>Niche</v>
      </c>
      <c r="M5003" t="str">
        <f t="shared" si="237"/>
        <v>GC</v>
      </c>
      <c r="N5003" t="str">
        <f t="shared" si="238"/>
        <v>Turok: Evolution (GC)</v>
      </c>
    </row>
    <row r="5004" spans="1:14" x14ac:dyDescent="0.35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  <c r="L5004" t="str">
        <f t="shared" si="236"/>
        <v>Niche</v>
      </c>
      <c r="M5004" t="str">
        <f t="shared" si="237"/>
        <v>X36</v>
      </c>
      <c r="N5004" t="str">
        <f t="shared" si="238"/>
        <v>Destiny: The Taken King (X360)</v>
      </c>
    </row>
    <row r="5005" spans="1:14" x14ac:dyDescent="0.35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  <c r="L5005" t="str">
        <f t="shared" si="236"/>
        <v>Niche</v>
      </c>
      <c r="M5005" t="str">
        <f t="shared" si="237"/>
        <v>DS</v>
      </c>
      <c r="N5005" t="str">
        <f t="shared" si="238"/>
        <v>Tamagotchi Connection: Corner Shop 3 (DS)</v>
      </c>
    </row>
    <row r="5006" spans="1:14" x14ac:dyDescent="0.35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  <c r="L5006" t="str">
        <f t="shared" si="236"/>
        <v>Niche</v>
      </c>
      <c r="M5006" t="str">
        <f t="shared" si="237"/>
        <v>PS2</v>
      </c>
      <c r="N5006" t="str">
        <f t="shared" si="238"/>
        <v>Mobile Suit Gundam: Giren no Yabou Zeon Dokuritsu Sensouden (PS2)</v>
      </c>
    </row>
    <row r="5007" spans="1:14" x14ac:dyDescent="0.35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  <c r="L5007" t="str">
        <f t="shared" si="236"/>
        <v>Niche</v>
      </c>
      <c r="M5007" t="str">
        <f t="shared" si="237"/>
        <v>GBA</v>
      </c>
      <c r="N5007" t="str">
        <f t="shared" si="238"/>
        <v>Ice Age (GBA)</v>
      </c>
    </row>
    <row r="5008" spans="1:14" x14ac:dyDescent="0.35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  <c r="L5008" t="str">
        <f t="shared" si="236"/>
        <v>Niche</v>
      </c>
      <c r="M5008" t="str">
        <f t="shared" si="237"/>
        <v>PS2</v>
      </c>
      <c r="N5008" t="str">
        <f t="shared" si="238"/>
        <v>Sega Superstars Tennis (PS2)</v>
      </c>
    </row>
    <row r="5009" spans="1:14" x14ac:dyDescent="0.35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  <c r="L5009" t="str">
        <f t="shared" si="236"/>
        <v>Niche</v>
      </c>
      <c r="M5009" t="str">
        <f t="shared" si="237"/>
        <v>PS2</v>
      </c>
      <c r="N5009" t="str">
        <f t="shared" si="238"/>
        <v>Headhunter (PS2)</v>
      </c>
    </row>
    <row r="5010" spans="1:14" x14ac:dyDescent="0.35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  <c r="L5010" t="str">
        <f t="shared" si="236"/>
        <v>Niche</v>
      </c>
      <c r="M5010" t="str">
        <f t="shared" si="237"/>
        <v>PS3</v>
      </c>
      <c r="N5010" t="str">
        <f t="shared" si="238"/>
        <v>Skate (PS3)</v>
      </c>
    </row>
    <row r="5011" spans="1:14" x14ac:dyDescent="0.35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  <c r="L5011" t="str">
        <f t="shared" si="236"/>
        <v>Niche</v>
      </c>
      <c r="M5011" t="str">
        <f t="shared" si="237"/>
        <v>SAT</v>
      </c>
      <c r="N5011" t="str">
        <f t="shared" si="238"/>
        <v>Shin Megami Tensei: Devil Summoner (SAT)</v>
      </c>
    </row>
    <row r="5012" spans="1:14" x14ac:dyDescent="0.35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  <c r="L5012" t="str">
        <f t="shared" si="236"/>
        <v>Niche</v>
      </c>
      <c r="M5012" t="str">
        <f t="shared" si="237"/>
        <v>3DS</v>
      </c>
      <c r="N5012" t="str">
        <f t="shared" si="238"/>
        <v>Raving Rabbids: Travel in Time 3D (3DS)</v>
      </c>
    </row>
    <row r="5013" spans="1:14" x14ac:dyDescent="0.35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  <c r="L5013" t="str">
        <f t="shared" si="236"/>
        <v>Niche</v>
      </c>
      <c r="M5013" t="str">
        <f t="shared" si="237"/>
        <v>PS3</v>
      </c>
      <c r="N5013" t="str">
        <f t="shared" si="238"/>
        <v>NCAA Football 08 (PS3)</v>
      </c>
    </row>
    <row r="5014" spans="1:14" x14ac:dyDescent="0.35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  <c r="L5014" t="str">
        <f t="shared" si="236"/>
        <v>Niche</v>
      </c>
      <c r="M5014" t="str">
        <f t="shared" si="237"/>
        <v>GC</v>
      </c>
      <c r="N5014" t="str">
        <f t="shared" si="238"/>
        <v>Marvel Nemesis: Rise of the Imperfects (GC)</v>
      </c>
    </row>
    <row r="5015" spans="1:14" x14ac:dyDescent="0.35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  <c r="L5015" t="str">
        <f t="shared" si="236"/>
        <v>Niche</v>
      </c>
      <c r="M5015" t="str">
        <f t="shared" si="237"/>
        <v>PS3</v>
      </c>
      <c r="N5015" t="str">
        <f t="shared" si="238"/>
        <v>NHL 15 (PS3)</v>
      </c>
    </row>
    <row r="5016" spans="1:14" x14ac:dyDescent="0.35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  <c r="L5016" t="str">
        <f t="shared" si="236"/>
        <v>Niche</v>
      </c>
      <c r="M5016" t="str">
        <f t="shared" si="237"/>
        <v>PS</v>
      </c>
      <c r="N5016" t="str">
        <f t="shared" si="238"/>
        <v>ESPN Extreme Games (PS)</v>
      </c>
    </row>
    <row r="5017" spans="1:14" x14ac:dyDescent="0.35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  <c r="L5017" t="str">
        <f t="shared" si="236"/>
        <v>Niche</v>
      </c>
      <c r="M5017" t="str">
        <f t="shared" si="237"/>
        <v>XOn</v>
      </c>
      <c r="N5017" t="str">
        <f t="shared" si="238"/>
        <v>Forza Horizon 3 (XOne)</v>
      </c>
    </row>
    <row r="5018" spans="1:14" x14ac:dyDescent="0.35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  <c r="L5018" t="str">
        <f t="shared" si="236"/>
        <v>Niche</v>
      </c>
      <c r="M5018" t="str">
        <f t="shared" si="237"/>
        <v>Wii</v>
      </c>
      <c r="N5018" t="str">
        <f t="shared" si="238"/>
        <v>Overlord: Dark Legend (Wii)</v>
      </c>
    </row>
    <row r="5019" spans="1:14" x14ac:dyDescent="0.35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  <c r="L5019" t="str">
        <f t="shared" si="236"/>
        <v>Niche</v>
      </c>
      <c r="M5019" t="str">
        <f t="shared" si="237"/>
        <v>PS</v>
      </c>
      <c r="N5019" t="str">
        <f t="shared" si="238"/>
        <v>Ninja: Shadow of Darkness (PS)</v>
      </c>
    </row>
    <row r="5020" spans="1:14" x14ac:dyDescent="0.35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  <c r="L5020" t="str">
        <f t="shared" si="236"/>
        <v>Niche</v>
      </c>
      <c r="M5020" t="str">
        <f t="shared" si="237"/>
        <v>PS</v>
      </c>
      <c r="N5020" t="str">
        <f t="shared" si="238"/>
        <v>SD Gundam G Generation-F (PS)</v>
      </c>
    </row>
    <row r="5021" spans="1:14" x14ac:dyDescent="0.35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  <c r="L5021" t="str">
        <f t="shared" si="236"/>
        <v>Niche</v>
      </c>
      <c r="M5021" t="str">
        <f t="shared" si="237"/>
        <v>PS2</v>
      </c>
      <c r="N5021" t="str">
        <f t="shared" si="238"/>
        <v>Bratz: Rock Angelz (PS2)</v>
      </c>
    </row>
    <row r="5022" spans="1:14" x14ac:dyDescent="0.35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  <c r="L5022" t="str">
        <f t="shared" si="236"/>
        <v>Niche</v>
      </c>
      <c r="M5022" t="str">
        <f t="shared" si="237"/>
        <v>PS2</v>
      </c>
      <c r="N5022" t="str">
        <f t="shared" si="238"/>
        <v>FlatOut (PS2)</v>
      </c>
    </row>
    <row r="5023" spans="1:14" x14ac:dyDescent="0.35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  <c r="L5023" t="str">
        <f t="shared" si="236"/>
        <v>Niche</v>
      </c>
      <c r="M5023" t="str">
        <f t="shared" si="237"/>
        <v>3DS</v>
      </c>
      <c r="N5023" t="str">
        <f t="shared" si="238"/>
        <v>Phoenix Wright: Ace Attorney - Dual Destinies (3DS)</v>
      </c>
    </row>
    <row r="5024" spans="1:14" x14ac:dyDescent="0.35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  <c r="L5024" t="str">
        <f t="shared" si="236"/>
        <v>Niche</v>
      </c>
      <c r="M5024" t="str">
        <f t="shared" si="237"/>
        <v>GC</v>
      </c>
      <c r="N5024" t="str">
        <f t="shared" si="238"/>
        <v>SSX 3 (GC)</v>
      </c>
    </row>
    <row r="5025" spans="1:14" x14ac:dyDescent="0.35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  <c r="L5025" t="str">
        <f t="shared" si="236"/>
        <v>Niche</v>
      </c>
      <c r="M5025" t="str">
        <f t="shared" si="237"/>
        <v>PS2</v>
      </c>
      <c r="N5025" t="str">
        <f t="shared" si="238"/>
        <v>NCAA Football 11 (PS2)</v>
      </c>
    </row>
    <row r="5026" spans="1:14" x14ac:dyDescent="0.35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  <c r="L5026" t="str">
        <f t="shared" si="236"/>
        <v>Niche</v>
      </c>
      <c r="M5026" t="str">
        <f t="shared" si="237"/>
        <v>PS4</v>
      </c>
      <c r="N5026" t="str">
        <f t="shared" si="238"/>
        <v>Tales of Zestiria (PS4)</v>
      </c>
    </row>
    <row r="5027" spans="1:14" x14ac:dyDescent="0.35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  <c r="L5027" t="str">
        <f t="shared" si="236"/>
        <v>Niche</v>
      </c>
      <c r="M5027" t="str">
        <f t="shared" si="237"/>
        <v>GBA</v>
      </c>
      <c r="N5027" t="str">
        <f t="shared" si="238"/>
        <v>Lilo &amp; Stitch 2: HÃ¤msterviel Havoc (GBA)</v>
      </c>
    </row>
    <row r="5028" spans="1:14" x14ac:dyDescent="0.35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  <c r="L5028" t="str">
        <f t="shared" si="236"/>
        <v>Niche</v>
      </c>
      <c r="M5028" t="str">
        <f t="shared" si="237"/>
        <v>3DS</v>
      </c>
      <c r="N5028" t="str">
        <f t="shared" si="238"/>
        <v>Metal Gear Solid: Snake Eater 3D (3DS)</v>
      </c>
    </row>
    <row r="5029" spans="1:14" x14ac:dyDescent="0.35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  <c r="L5029" t="str">
        <f t="shared" si="236"/>
        <v>Niche</v>
      </c>
      <c r="M5029" t="str">
        <f t="shared" si="237"/>
        <v>PS2</v>
      </c>
      <c r="N5029" t="str">
        <f t="shared" si="238"/>
        <v>Risk: Global Domination (PS2)</v>
      </c>
    </row>
    <row r="5030" spans="1:14" x14ac:dyDescent="0.35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  <c r="L5030" t="str">
        <f t="shared" si="236"/>
        <v>Niche</v>
      </c>
      <c r="M5030" t="str">
        <f t="shared" si="237"/>
        <v>DS</v>
      </c>
      <c r="N5030" t="str">
        <f t="shared" si="238"/>
        <v>Elite Beat Agents (DS)</v>
      </c>
    </row>
    <row r="5031" spans="1:14" x14ac:dyDescent="0.35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  <c r="L5031" t="str">
        <f t="shared" si="236"/>
        <v>Niche</v>
      </c>
      <c r="M5031" t="str">
        <f t="shared" si="237"/>
        <v>PS3</v>
      </c>
      <c r="N5031" t="str">
        <f t="shared" si="238"/>
        <v>NBA 2K7 (PS3)</v>
      </c>
    </row>
    <row r="5032" spans="1:14" x14ac:dyDescent="0.35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  <c r="L5032" t="str">
        <f t="shared" si="236"/>
        <v>Niche</v>
      </c>
      <c r="M5032" t="str">
        <f t="shared" si="237"/>
        <v>PS</v>
      </c>
      <c r="N5032" t="str">
        <f t="shared" si="238"/>
        <v>Mobile Suit Gundam version 2.0 (PS)</v>
      </c>
    </row>
    <row r="5033" spans="1:14" x14ac:dyDescent="0.35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  <c r="L5033" t="str">
        <f t="shared" si="236"/>
        <v>Niche</v>
      </c>
      <c r="M5033" t="str">
        <f t="shared" si="237"/>
        <v>PS2</v>
      </c>
      <c r="N5033" t="str">
        <f t="shared" si="238"/>
        <v>Grandia Xtreme (PS2)</v>
      </c>
    </row>
    <row r="5034" spans="1:14" x14ac:dyDescent="0.35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  <c r="L5034" t="str">
        <f t="shared" si="236"/>
        <v>Niche</v>
      </c>
      <c r="M5034" t="str">
        <f t="shared" si="237"/>
        <v>PS2</v>
      </c>
      <c r="N5034" t="str">
        <f t="shared" si="238"/>
        <v>Silent Scope (PS2)</v>
      </c>
    </row>
    <row r="5035" spans="1:14" x14ac:dyDescent="0.35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  <c r="L5035" t="str">
        <f t="shared" si="236"/>
        <v>Niche</v>
      </c>
      <c r="M5035" t="str">
        <f t="shared" si="237"/>
        <v>GB</v>
      </c>
      <c r="N5035" t="str">
        <f t="shared" si="238"/>
        <v>Final Fantasy Adventure (GB)</v>
      </c>
    </row>
    <row r="5036" spans="1:14" x14ac:dyDescent="0.35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  <c r="L5036" t="str">
        <f t="shared" si="236"/>
        <v>Niche</v>
      </c>
      <c r="M5036" t="str">
        <f t="shared" si="237"/>
        <v>Wii</v>
      </c>
      <c r="N5036" t="str">
        <f t="shared" si="238"/>
        <v>Virtua Tennis 2009 (Wii)</v>
      </c>
    </row>
    <row r="5037" spans="1:14" x14ac:dyDescent="0.35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  <c r="L5037" t="str">
        <f t="shared" si="236"/>
        <v>Niche</v>
      </c>
      <c r="M5037" t="str">
        <f t="shared" si="237"/>
        <v>PS2</v>
      </c>
      <c r="N5037" t="str">
        <f t="shared" si="238"/>
        <v>Dora The Explorer: Dora Saves the Snow Princess (PS2)</v>
      </c>
    </row>
    <row r="5038" spans="1:14" x14ac:dyDescent="0.35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  <c r="L5038" t="str">
        <f t="shared" si="236"/>
        <v>Niche</v>
      </c>
      <c r="M5038" t="str">
        <f t="shared" si="237"/>
        <v>PS2</v>
      </c>
      <c r="N5038" t="str">
        <f t="shared" si="238"/>
        <v>The Incredible Hulk (PS2)</v>
      </c>
    </row>
    <row r="5039" spans="1:14" x14ac:dyDescent="0.35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  <c r="L5039" t="str">
        <f t="shared" si="236"/>
        <v>Niche</v>
      </c>
      <c r="M5039" t="str">
        <f t="shared" si="237"/>
        <v>PS2</v>
      </c>
      <c r="N5039" t="str">
        <f t="shared" si="238"/>
        <v>Mercenaries 2: World in Flames (PS2)</v>
      </c>
    </row>
    <row r="5040" spans="1:14" x14ac:dyDescent="0.35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  <c r="L5040" t="str">
        <f t="shared" si="236"/>
        <v>Niche</v>
      </c>
      <c r="M5040" t="str">
        <f t="shared" si="237"/>
        <v>Wii</v>
      </c>
      <c r="N5040" t="str">
        <f t="shared" si="238"/>
        <v>Cabela's Big Game Hunter 2012 (Wii)</v>
      </c>
    </row>
    <row r="5041" spans="1:14" x14ac:dyDescent="0.35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  <c r="L5041" t="str">
        <f t="shared" si="236"/>
        <v>Niche</v>
      </c>
      <c r="M5041" t="str">
        <f t="shared" si="237"/>
        <v>PS3</v>
      </c>
      <c r="N5041" t="str">
        <f t="shared" si="238"/>
        <v>EA Sports MMA (PS3)</v>
      </c>
    </row>
    <row r="5042" spans="1:14" x14ac:dyDescent="0.35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  <c r="L5042" t="str">
        <f t="shared" si="236"/>
        <v>Niche</v>
      </c>
      <c r="M5042" t="str">
        <f t="shared" si="237"/>
        <v>PSP</v>
      </c>
      <c r="N5042" t="str">
        <f t="shared" si="238"/>
        <v>Iron Man 2 (PSP)</v>
      </c>
    </row>
    <row r="5043" spans="1:14" x14ac:dyDescent="0.35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  <c r="L5043" t="str">
        <f t="shared" si="236"/>
        <v>Niche</v>
      </c>
      <c r="M5043" t="str">
        <f t="shared" si="237"/>
        <v>Wii</v>
      </c>
      <c r="N5043" t="str">
        <f t="shared" si="238"/>
        <v>DiRT 2 (Wii)</v>
      </c>
    </row>
    <row r="5044" spans="1:14" x14ac:dyDescent="0.35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  <c r="L5044" t="str">
        <f t="shared" si="236"/>
        <v>Niche</v>
      </c>
      <c r="M5044" t="str">
        <f t="shared" si="237"/>
        <v>SAT</v>
      </c>
      <c r="N5044" t="str">
        <f t="shared" si="238"/>
        <v>Tokimeki Memorial: Forever with You (SAT)</v>
      </c>
    </row>
    <row r="5045" spans="1:14" x14ac:dyDescent="0.35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  <c r="L5045" t="str">
        <f t="shared" si="236"/>
        <v>Niche</v>
      </c>
      <c r="M5045" t="str">
        <f t="shared" si="237"/>
        <v>PS</v>
      </c>
      <c r="N5045" t="str">
        <f t="shared" si="238"/>
        <v>MediEvil II (PS)</v>
      </c>
    </row>
    <row r="5046" spans="1:14" x14ac:dyDescent="0.35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  <c r="L5046" t="str">
        <f t="shared" si="236"/>
        <v>Niche</v>
      </c>
      <c r="M5046" t="str">
        <f t="shared" si="237"/>
        <v>DS</v>
      </c>
      <c r="N5046" t="str">
        <f t="shared" si="238"/>
        <v>Guitar Hero On Tour: Modern Hits (DS)</v>
      </c>
    </row>
    <row r="5047" spans="1:14" x14ac:dyDescent="0.35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  <c r="L5047" t="str">
        <f t="shared" si="236"/>
        <v>Niche</v>
      </c>
      <c r="M5047" t="str">
        <f t="shared" si="237"/>
        <v>XB</v>
      </c>
      <c r="N5047" t="str">
        <f t="shared" si="238"/>
        <v>Hunter: The Reckoning (XB)</v>
      </c>
    </row>
    <row r="5048" spans="1:14" x14ac:dyDescent="0.35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  <c r="L5048" t="str">
        <f t="shared" si="236"/>
        <v>Niche</v>
      </c>
      <c r="M5048" t="str">
        <f t="shared" si="237"/>
        <v>PS2</v>
      </c>
      <c r="N5048" t="str">
        <f t="shared" si="238"/>
        <v>MX vs. ATV Untamed (PS2)</v>
      </c>
    </row>
    <row r="5049" spans="1:14" x14ac:dyDescent="0.35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  <c r="L5049" t="str">
        <f t="shared" si="236"/>
        <v>Niche</v>
      </c>
      <c r="M5049" t="str">
        <f t="shared" si="237"/>
        <v>PS</v>
      </c>
      <c r="N5049" t="str">
        <f t="shared" si="238"/>
        <v>Rogue Trip: Vacation 2012 (PS)</v>
      </c>
    </row>
    <row r="5050" spans="1:14" x14ac:dyDescent="0.35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  <c r="L5050" t="str">
        <f t="shared" si="236"/>
        <v>Niche</v>
      </c>
      <c r="M5050" t="str">
        <f t="shared" si="237"/>
        <v>SNE</v>
      </c>
      <c r="N5050" t="str">
        <f t="shared" si="238"/>
        <v>Dai-4-Ji Super Robot Taisen (SNES)</v>
      </c>
    </row>
    <row r="5051" spans="1:14" x14ac:dyDescent="0.35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  <c r="L5051" t="str">
        <f t="shared" si="236"/>
        <v>Niche</v>
      </c>
      <c r="M5051" t="str">
        <f t="shared" si="237"/>
        <v>PSP</v>
      </c>
      <c r="N5051" t="str">
        <f t="shared" si="238"/>
        <v>Tiger Woods PGA Tour 08 (PSP)</v>
      </c>
    </row>
    <row r="5052" spans="1:14" x14ac:dyDescent="0.35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  <c r="L5052" t="str">
        <f t="shared" si="236"/>
        <v>Niche</v>
      </c>
      <c r="M5052" t="str">
        <f t="shared" si="237"/>
        <v>GC</v>
      </c>
      <c r="N5052" t="str">
        <f t="shared" si="238"/>
        <v>Pokemon Channel (GC)</v>
      </c>
    </row>
    <row r="5053" spans="1:14" x14ac:dyDescent="0.35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  <c r="L5053" t="str">
        <f t="shared" si="236"/>
        <v>Niche</v>
      </c>
      <c r="M5053" t="str">
        <f t="shared" si="237"/>
        <v>PSP</v>
      </c>
      <c r="N5053" t="str">
        <f t="shared" si="238"/>
        <v>Taiko no Tatsujin Portable DX (PSP)</v>
      </c>
    </row>
    <row r="5054" spans="1:14" x14ac:dyDescent="0.35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  <c r="L5054" t="str">
        <f t="shared" si="236"/>
        <v>Niche</v>
      </c>
      <c r="M5054" t="str">
        <f t="shared" si="237"/>
        <v>3DS</v>
      </c>
      <c r="N5054" t="str">
        <f t="shared" si="238"/>
        <v>Etrian Odyssey IV: Legends of the Titans (3DS)</v>
      </c>
    </row>
    <row r="5055" spans="1:14" x14ac:dyDescent="0.35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  <c r="L5055" t="str">
        <f t="shared" si="236"/>
        <v>Niche</v>
      </c>
      <c r="M5055" t="str">
        <f t="shared" si="237"/>
        <v>PS</v>
      </c>
      <c r="N5055" t="str">
        <f t="shared" si="238"/>
        <v>Moto Racer World Tour (PS)</v>
      </c>
    </row>
    <row r="5056" spans="1:14" x14ac:dyDescent="0.35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  <c r="L5056" t="str">
        <f t="shared" si="236"/>
        <v>Niche</v>
      </c>
      <c r="M5056" t="str">
        <f t="shared" si="237"/>
        <v>PS</v>
      </c>
      <c r="N5056" t="str">
        <f t="shared" si="238"/>
        <v>NCAA Final Four 2000 (PS)</v>
      </c>
    </row>
    <row r="5057" spans="1:14" x14ac:dyDescent="0.35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  <c r="L5057" t="str">
        <f t="shared" si="236"/>
        <v>Niche</v>
      </c>
      <c r="M5057" t="str">
        <f t="shared" si="237"/>
        <v>Wii</v>
      </c>
      <c r="N5057" t="str">
        <f t="shared" si="238"/>
        <v>Scribblenauts: Unlimited (WiiU)</v>
      </c>
    </row>
    <row r="5058" spans="1:14" x14ac:dyDescent="0.35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  <c r="L5058" t="str">
        <f t="shared" ref="L5058:L5121" si="239">IF(K5058 &gt; 10, "Blockbuster", IF(K5058 &gt; 1, "Standard", "Niche"))</f>
        <v>Niche</v>
      </c>
      <c r="M5058" t="str">
        <f t="shared" ref="M5058:M5121" si="240">LEFT(C5058, 3)</f>
        <v>PS3</v>
      </c>
      <c r="N5058" t="str">
        <f t="shared" ref="N5058:N5121" si="241">CONCATENATE(B5058, " ", "(", C5058, ")")</f>
        <v>FIFA 17 (PS3)</v>
      </c>
    </row>
    <row r="5059" spans="1:14" x14ac:dyDescent="0.35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  <c r="L5059" t="str">
        <f t="shared" si="239"/>
        <v>Niche</v>
      </c>
      <c r="M5059" t="str">
        <f t="shared" si="240"/>
        <v>PC</v>
      </c>
      <c r="N5059" t="str">
        <f t="shared" si="241"/>
        <v>Saints Row: The Third (PC)</v>
      </c>
    </row>
    <row r="5060" spans="1:14" x14ac:dyDescent="0.35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  <c r="L5060" t="str">
        <f t="shared" si="239"/>
        <v>Niche</v>
      </c>
      <c r="M5060" t="str">
        <f t="shared" si="240"/>
        <v>PS4</v>
      </c>
      <c r="N5060" t="str">
        <f t="shared" si="241"/>
        <v>Just Dance 2015 (PS4)</v>
      </c>
    </row>
    <row r="5061" spans="1:14" x14ac:dyDescent="0.35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  <c r="L5061" t="str">
        <f t="shared" si="239"/>
        <v>Niche</v>
      </c>
      <c r="M5061" t="str">
        <f t="shared" si="240"/>
        <v>PS2</v>
      </c>
      <c r="N5061" t="str">
        <f t="shared" si="241"/>
        <v>Madagascar: Escape 2 Africa (PS2)</v>
      </c>
    </row>
    <row r="5062" spans="1:14" x14ac:dyDescent="0.35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  <c r="L5062" t="str">
        <f t="shared" si="239"/>
        <v>Niche</v>
      </c>
      <c r="M5062" t="str">
        <f t="shared" si="240"/>
        <v>Wii</v>
      </c>
      <c r="N5062" t="str">
        <f t="shared" si="241"/>
        <v>ZhuZhu Pets: Featuring The Wild Bunch (Wii)</v>
      </c>
    </row>
    <row r="5063" spans="1:14" x14ac:dyDescent="0.35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  <c r="L5063" t="str">
        <f t="shared" si="239"/>
        <v>Niche</v>
      </c>
      <c r="M5063" t="str">
        <f t="shared" si="240"/>
        <v>260</v>
      </c>
      <c r="N5063" t="str">
        <f t="shared" si="241"/>
        <v>Hangman (2600)</v>
      </c>
    </row>
    <row r="5064" spans="1:14" x14ac:dyDescent="0.35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  <c r="L5064" t="str">
        <f t="shared" si="239"/>
        <v>Niche</v>
      </c>
      <c r="M5064" t="str">
        <f t="shared" si="240"/>
        <v>DS</v>
      </c>
      <c r="N5064" t="str">
        <f t="shared" si="241"/>
        <v>Petz Rescue: Wildlife Vet (DS)</v>
      </c>
    </row>
    <row r="5065" spans="1:14" x14ac:dyDescent="0.35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  <c r="L5065" t="str">
        <f t="shared" si="239"/>
        <v>Niche</v>
      </c>
      <c r="M5065" t="str">
        <f t="shared" si="240"/>
        <v>Wii</v>
      </c>
      <c r="N5065" t="str">
        <f t="shared" si="241"/>
        <v>Green Day: Rock Band (Wii)</v>
      </c>
    </row>
    <row r="5066" spans="1:14" x14ac:dyDescent="0.35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  <c r="L5066" t="str">
        <f t="shared" si="239"/>
        <v>Niche</v>
      </c>
      <c r="M5066" t="str">
        <f t="shared" si="240"/>
        <v>260</v>
      </c>
      <c r="N5066" t="str">
        <f t="shared" si="241"/>
        <v>Gravitar (2600)</v>
      </c>
    </row>
    <row r="5067" spans="1:14" x14ac:dyDescent="0.35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  <c r="L5067" t="str">
        <f t="shared" si="239"/>
        <v>Niche</v>
      </c>
      <c r="M5067" t="str">
        <f t="shared" si="240"/>
        <v>DS</v>
      </c>
      <c r="N5067" t="str">
        <f t="shared" si="241"/>
        <v>Monster Jam: Path of Destruction (DS)</v>
      </c>
    </row>
    <row r="5068" spans="1:14" x14ac:dyDescent="0.35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  <c r="L5068" t="str">
        <f t="shared" si="239"/>
        <v>Niche</v>
      </c>
      <c r="M5068" t="str">
        <f t="shared" si="240"/>
        <v>PSV</v>
      </c>
      <c r="N5068" t="str">
        <f t="shared" si="241"/>
        <v>Toukiden: The Age of Demons (PSV)</v>
      </c>
    </row>
    <row r="5069" spans="1:14" x14ac:dyDescent="0.35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  <c r="L5069" t="str">
        <f t="shared" si="239"/>
        <v>Niche</v>
      </c>
      <c r="M5069" t="str">
        <f t="shared" si="240"/>
        <v>PS2</v>
      </c>
      <c r="N5069" t="str">
        <f t="shared" si="241"/>
        <v>EyeToy Play 2 (PS2)</v>
      </c>
    </row>
    <row r="5070" spans="1:14" x14ac:dyDescent="0.35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  <c r="L5070" t="str">
        <f t="shared" si="239"/>
        <v>Niche</v>
      </c>
      <c r="M5070" t="str">
        <f t="shared" si="240"/>
        <v>XB</v>
      </c>
      <c r="N5070" t="str">
        <f t="shared" si="241"/>
        <v>Dance Dance Revolution Ultramix 3 (XB)</v>
      </c>
    </row>
    <row r="5071" spans="1:14" x14ac:dyDescent="0.35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  <c r="L5071" t="str">
        <f t="shared" si="239"/>
        <v>Niche</v>
      </c>
      <c r="M5071" t="str">
        <f t="shared" si="240"/>
        <v>PS3</v>
      </c>
      <c r="N5071" t="str">
        <f t="shared" si="241"/>
        <v>Mobile Suit Gundam: Extreme VS Full Boost (PS3)</v>
      </c>
    </row>
    <row r="5072" spans="1:14" x14ac:dyDescent="0.35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  <c r="L5072" t="str">
        <f t="shared" si="239"/>
        <v>Niche</v>
      </c>
      <c r="M5072" t="str">
        <f t="shared" si="240"/>
        <v>PS2</v>
      </c>
      <c r="N5072" t="str">
        <f t="shared" si="241"/>
        <v>WWE SmackDown vs. Raw 2011 (PS2)</v>
      </c>
    </row>
    <row r="5073" spans="1:14" x14ac:dyDescent="0.35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  <c r="L5073" t="str">
        <f t="shared" si="239"/>
        <v>Niche</v>
      </c>
      <c r="M5073" t="str">
        <f t="shared" si="240"/>
        <v>PC</v>
      </c>
      <c r="N5073" t="str">
        <f t="shared" si="241"/>
        <v>Need for Speed: Hot Pursuit (PC)</v>
      </c>
    </row>
    <row r="5074" spans="1:14" x14ac:dyDescent="0.35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  <c r="L5074" t="str">
        <f t="shared" si="239"/>
        <v>Niche</v>
      </c>
      <c r="M5074" t="str">
        <f t="shared" si="240"/>
        <v>DS</v>
      </c>
      <c r="N5074" t="str">
        <f t="shared" si="241"/>
        <v>The Legend of Spyro: A New Beginning (DS)</v>
      </c>
    </row>
    <row r="5075" spans="1:14" x14ac:dyDescent="0.35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  <c r="L5075" t="str">
        <f t="shared" si="239"/>
        <v>Niche</v>
      </c>
      <c r="M5075" t="str">
        <f t="shared" si="240"/>
        <v>3DS</v>
      </c>
      <c r="N5075" t="str">
        <f t="shared" si="241"/>
        <v>Pro Evolution Soccer 2011 3D (3DS)</v>
      </c>
    </row>
    <row r="5076" spans="1:14" x14ac:dyDescent="0.35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  <c r="L5076" t="str">
        <f t="shared" si="239"/>
        <v>Niche</v>
      </c>
      <c r="M5076" t="str">
        <f t="shared" si="240"/>
        <v>3DS</v>
      </c>
      <c r="N5076" t="str">
        <f t="shared" si="241"/>
        <v>Shin Megami Tensei: Devil Survivor Overclocked (3DS)</v>
      </c>
    </row>
    <row r="5077" spans="1:14" x14ac:dyDescent="0.35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  <c r="L5077" t="str">
        <f t="shared" si="239"/>
        <v>Niche</v>
      </c>
      <c r="M5077" t="str">
        <f t="shared" si="240"/>
        <v>DS</v>
      </c>
      <c r="N5077" t="str">
        <f t="shared" si="241"/>
        <v>Dragon Ball Z: Attack of the Saiyans (DS)</v>
      </c>
    </row>
    <row r="5078" spans="1:14" x14ac:dyDescent="0.35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  <c r="L5078" t="str">
        <f t="shared" si="239"/>
        <v>Niche</v>
      </c>
      <c r="M5078" t="str">
        <f t="shared" si="240"/>
        <v>Wii</v>
      </c>
      <c r="N5078" t="str">
        <f t="shared" si="241"/>
        <v>Marvel Super Hero Squad (Wii)</v>
      </c>
    </row>
    <row r="5079" spans="1:14" x14ac:dyDescent="0.35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  <c r="L5079" t="str">
        <f t="shared" si="239"/>
        <v>Niche</v>
      </c>
      <c r="M5079" t="str">
        <f t="shared" si="240"/>
        <v>PS3</v>
      </c>
      <c r="N5079" t="str">
        <f t="shared" si="241"/>
        <v>The House of the Dead: Overkill - Extended Cut (PS3)</v>
      </c>
    </row>
    <row r="5080" spans="1:14" x14ac:dyDescent="0.35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  <c r="L5080" t="str">
        <f t="shared" si="239"/>
        <v>Niche</v>
      </c>
      <c r="M5080" t="str">
        <f t="shared" si="240"/>
        <v>PSP</v>
      </c>
      <c r="N5080" t="str">
        <f t="shared" si="241"/>
        <v>The Golden Compass (PSP)</v>
      </c>
    </row>
    <row r="5081" spans="1:14" x14ac:dyDescent="0.35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  <c r="L5081" t="str">
        <f t="shared" si="239"/>
        <v>Niche</v>
      </c>
      <c r="M5081" t="str">
        <f t="shared" si="240"/>
        <v>GC</v>
      </c>
      <c r="N5081" t="str">
        <f t="shared" si="241"/>
        <v>Harry Potter and the Prisoner of Azkaban (GC)</v>
      </c>
    </row>
    <row r="5082" spans="1:14" x14ac:dyDescent="0.35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  <c r="L5082" t="str">
        <f t="shared" si="239"/>
        <v>Niche</v>
      </c>
      <c r="M5082" t="str">
        <f t="shared" si="240"/>
        <v>X36</v>
      </c>
      <c r="N5082" t="str">
        <f t="shared" si="241"/>
        <v>Quake 4 (X360)</v>
      </c>
    </row>
    <row r="5083" spans="1:14" x14ac:dyDescent="0.35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  <c r="L5083" t="str">
        <f t="shared" si="239"/>
        <v>Niche</v>
      </c>
      <c r="M5083" t="str">
        <f t="shared" si="240"/>
        <v>DS</v>
      </c>
      <c r="N5083" t="str">
        <f t="shared" si="241"/>
        <v>Petz Rescue: Ocean Patrol (DS)</v>
      </c>
    </row>
    <row r="5084" spans="1:14" x14ac:dyDescent="0.35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  <c r="L5084" t="str">
        <f t="shared" si="239"/>
        <v>Niche</v>
      </c>
      <c r="M5084" t="str">
        <f t="shared" si="240"/>
        <v>260</v>
      </c>
      <c r="N5084" t="str">
        <f t="shared" si="241"/>
        <v>Solaris (2600)</v>
      </c>
    </row>
    <row r="5085" spans="1:14" x14ac:dyDescent="0.35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  <c r="L5085" t="str">
        <f t="shared" si="239"/>
        <v>Niche</v>
      </c>
      <c r="M5085" t="str">
        <f t="shared" si="240"/>
        <v>DS</v>
      </c>
      <c r="N5085" t="str">
        <f t="shared" si="241"/>
        <v>Puppy Palace (DS)</v>
      </c>
    </row>
    <row r="5086" spans="1:14" x14ac:dyDescent="0.35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  <c r="L5086" t="str">
        <f t="shared" si="239"/>
        <v>Niche</v>
      </c>
      <c r="M5086" t="str">
        <f t="shared" si="240"/>
        <v>PS2</v>
      </c>
      <c r="N5086" t="str">
        <f t="shared" si="241"/>
        <v>Super Dragon Ball Z (PS2)</v>
      </c>
    </row>
    <row r="5087" spans="1:14" x14ac:dyDescent="0.35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  <c r="L5087" t="str">
        <f t="shared" si="239"/>
        <v>Niche</v>
      </c>
      <c r="M5087" t="str">
        <f t="shared" si="240"/>
        <v>DS</v>
      </c>
      <c r="N5087" t="str">
        <f t="shared" si="241"/>
        <v>Paws &amp; Claws: Pampered Pets (DS)</v>
      </c>
    </row>
    <row r="5088" spans="1:14" x14ac:dyDescent="0.35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  <c r="L5088" t="str">
        <f t="shared" si="239"/>
        <v>Niche</v>
      </c>
      <c r="M5088" t="str">
        <f t="shared" si="240"/>
        <v>Wii</v>
      </c>
      <c r="N5088" t="str">
        <f t="shared" si="241"/>
        <v>ESPN: Sports Connection (WiiU)</v>
      </c>
    </row>
    <row r="5089" spans="1:14" x14ac:dyDescent="0.35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  <c r="L5089" t="str">
        <f t="shared" si="239"/>
        <v>Niche</v>
      </c>
      <c r="M5089" t="str">
        <f t="shared" si="240"/>
        <v>PS3</v>
      </c>
      <c r="N5089" t="str">
        <f t="shared" si="241"/>
        <v>Alien: Isolation (PS3)</v>
      </c>
    </row>
    <row r="5090" spans="1:14" x14ac:dyDescent="0.35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  <c r="L5090" t="str">
        <f t="shared" si="239"/>
        <v>Niche</v>
      </c>
      <c r="M5090" t="str">
        <f t="shared" si="240"/>
        <v>DS</v>
      </c>
      <c r="N5090" t="str">
        <f t="shared" si="241"/>
        <v>Naruto Shippuden: Ninja Destiny 2 (DS)</v>
      </c>
    </row>
    <row r="5091" spans="1:14" x14ac:dyDescent="0.35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  <c r="L5091" t="str">
        <f t="shared" si="239"/>
        <v>Niche</v>
      </c>
      <c r="M5091" t="str">
        <f t="shared" si="240"/>
        <v>PS3</v>
      </c>
      <c r="N5091" t="str">
        <f t="shared" si="241"/>
        <v>SAW (PS3)</v>
      </c>
    </row>
    <row r="5092" spans="1:14" x14ac:dyDescent="0.35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  <c r="L5092" t="str">
        <f t="shared" si="239"/>
        <v>Niche</v>
      </c>
      <c r="M5092" t="str">
        <f t="shared" si="240"/>
        <v>DS</v>
      </c>
      <c r="N5092" t="str">
        <f t="shared" si="241"/>
        <v>The Legend of Spyro: The Eternal Night (DS)</v>
      </c>
    </row>
    <row r="5093" spans="1:14" x14ac:dyDescent="0.35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  <c r="L5093" t="str">
        <f t="shared" si="239"/>
        <v>Niche</v>
      </c>
      <c r="M5093" t="str">
        <f t="shared" si="240"/>
        <v>PS</v>
      </c>
      <c r="N5093" t="str">
        <f t="shared" si="241"/>
        <v>Tobal 2 (PS)</v>
      </c>
    </row>
    <row r="5094" spans="1:14" x14ac:dyDescent="0.35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  <c r="L5094" t="str">
        <f t="shared" si="239"/>
        <v>Niche</v>
      </c>
      <c r="M5094" t="str">
        <f t="shared" si="240"/>
        <v>DS</v>
      </c>
      <c r="N5094" t="str">
        <f t="shared" si="241"/>
        <v>Digging for Dinosaurs (DS)</v>
      </c>
    </row>
    <row r="5095" spans="1:14" x14ac:dyDescent="0.35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  <c r="L5095" t="str">
        <f t="shared" si="239"/>
        <v>Niche</v>
      </c>
      <c r="M5095" t="str">
        <f t="shared" si="240"/>
        <v>X36</v>
      </c>
      <c r="N5095" t="str">
        <f t="shared" si="241"/>
        <v>Trivial Pursuit (X360)</v>
      </c>
    </row>
    <row r="5096" spans="1:14" x14ac:dyDescent="0.35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  <c r="L5096" t="str">
        <f t="shared" si="239"/>
        <v>Niche</v>
      </c>
      <c r="M5096" t="str">
        <f t="shared" si="240"/>
        <v>PS2</v>
      </c>
      <c r="N5096" t="str">
        <f t="shared" si="241"/>
        <v>Tiger Woods PGA Tour 09 (PS2)</v>
      </c>
    </row>
    <row r="5097" spans="1:14" x14ac:dyDescent="0.35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  <c r="L5097" t="str">
        <f t="shared" si="239"/>
        <v>Niche</v>
      </c>
      <c r="M5097" t="str">
        <f t="shared" si="240"/>
        <v>GC</v>
      </c>
      <c r="N5097" t="str">
        <f t="shared" si="241"/>
        <v>Ultimate Spider-Man (GC)</v>
      </c>
    </row>
    <row r="5098" spans="1:14" x14ac:dyDescent="0.35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  <c r="L5098" t="str">
        <f t="shared" si="239"/>
        <v>Niche</v>
      </c>
      <c r="M5098" t="str">
        <f t="shared" si="240"/>
        <v>PS4</v>
      </c>
      <c r="N5098" t="str">
        <f t="shared" si="241"/>
        <v>Life is Strange (PS4)</v>
      </c>
    </row>
    <row r="5099" spans="1:14" x14ac:dyDescent="0.35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  <c r="L5099" t="str">
        <f t="shared" si="239"/>
        <v>Niche</v>
      </c>
      <c r="M5099" t="str">
        <f t="shared" si="240"/>
        <v>X36</v>
      </c>
      <c r="N5099" t="str">
        <f t="shared" si="241"/>
        <v>Kingdom Under Fire: Circle of Doom (X360)</v>
      </c>
    </row>
    <row r="5100" spans="1:14" x14ac:dyDescent="0.35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  <c r="L5100" t="str">
        <f t="shared" si="239"/>
        <v>Niche</v>
      </c>
      <c r="M5100" t="str">
        <f t="shared" si="240"/>
        <v>XB</v>
      </c>
      <c r="N5100" t="str">
        <f t="shared" si="241"/>
        <v>NBA Inside Drive 2002 (XB)</v>
      </c>
    </row>
    <row r="5101" spans="1:14" x14ac:dyDescent="0.35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  <c r="L5101" t="str">
        <f t="shared" si="239"/>
        <v>Niche</v>
      </c>
      <c r="M5101" t="str">
        <f t="shared" si="240"/>
        <v>Wii</v>
      </c>
      <c r="N5101" t="str">
        <f t="shared" si="241"/>
        <v>The BIGS (Wii)</v>
      </c>
    </row>
    <row r="5102" spans="1:14" x14ac:dyDescent="0.35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  <c r="L5102" t="str">
        <f t="shared" si="239"/>
        <v>Niche</v>
      </c>
      <c r="M5102" t="str">
        <f t="shared" si="240"/>
        <v>X36</v>
      </c>
      <c r="N5102" t="str">
        <f t="shared" si="241"/>
        <v>Major League Baseball 2K6 (X360)</v>
      </c>
    </row>
    <row r="5103" spans="1:14" x14ac:dyDescent="0.35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  <c r="L5103" t="str">
        <f t="shared" si="239"/>
        <v>Niche</v>
      </c>
      <c r="M5103" t="str">
        <f t="shared" si="240"/>
        <v>PS</v>
      </c>
      <c r="N5103" t="str">
        <f t="shared" si="241"/>
        <v>Kileak: The DNA Imperative (PS)</v>
      </c>
    </row>
    <row r="5104" spans="1:14" x14ac:dyDescent="0.35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  <c r="L5104" t="str">
        <f t="shared" si="239"/>
        <v>Niche</v>
      </c>
      <c r="M5104" t="str">
        <f t="shared" si="240"/>
        <v>PS2</v>
      </c>
      <c r="N5104" t="str">
        <f t="shared" si="241"/>
        <v>Petz: Catz 2 (PS2)</v>
      </c>
    </row>
    <row r="5105" spans="1:14" x14ac:dyDescent="0.35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  <c r="L5105" t="str">
        <f t="shared" si="239"/>
        <v>Niche</v>
      </c>
      <c r="M5105" t="str">
        <f t="shared" si="240"/>
        <v>Wii</v>
      </c>
      <c r="N5105" t="str">
        <f t="shared" si="241"/>
        <v>Mini Ninjas (Wii)</v>
      </c>
    </row>
    <row r="5106" spans="1:14" x14ac:dyDescent="0.35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  <c r="L5106" t="str">
        <f t="shared" si="239"/>
        <v>Niche</v>
      </c>
      <c r="M5106" t="str">
        <f t="shared" si="240"/>
        <v>PC</v>
      </c>
      <c r="N5106" t="str">
        <f t="shared" si="241"/>
        <v>Tom Clancy's The Division (PC)</v>
      </c>
    </row>
    <row r="5107" spans="1:14" x14ac:dyDescent="0.35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  <c r="L5107" t="str">
        <f t="shared" si="239"/>
        <v>Niche</v>
      </c>
      <c r="M5107" t="str">
        <f t="shared" si="240"/>
        <v>PSP</v>
      </c>
      <c r="N5107" t="str">
        <f t="shared" si="241"/>
        <v>Phantasy Star Portable 2: Infinity (PSP)</v>
      </c>
    </row>
    <row r="5108" spans="1:14" x14ac:dyDescent="0.35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  <c r="L5108" t="str">
        <f t="shared" si="239"/>
        <v>Niche</v>
      </c>
      <c r="M5108" t="str">
        <f t="shared" si="240"/>
        <v>DS</v>
      </c>
      <c r="N5108" t="str">
        <f t="shared" si="241"/>
        <v>Hell's Kitchen: The Game (DS)</v>
      </c>
    </row>
    <row r="5109" spans="1:14" x14ac:dyDescent="0.35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  <c r="L5109" t="str">
        <f t="shared" si="239"/>
        <v>Niche</v>
      </c>
      <c r="M5109" t="str">
        <f t="shared" si="240"/>
        <v>XOn</v>
      </c>
      <c r="N5109" t="str">
        <f t="shared" si="241"/>
        <v>LEGO Dimensions (XOne)</v>
      </c>
    </row>
    <row r="5110" spans="1:14" x14ac:dyDescent="0.35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  <c r="L5110" t="str">
        <f t="shared" si="239"/>
        <v>Niche</v>
      </c>
      <c r="M5110" t="str">
        <f t="shared" si="240"/>
        <v>GC</v>
      </c>
      <c r="N5110" t="str">
        <f t="shared" si="241"/>
        <v>Monsters, Inc. Scream Arena (GC)</v>
      </c>
    </row>
    <row r="5111" spans="1:14" x14ac:dyDescent="0.35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  <c r="L5111" t="str">
        <f t="shared" si="239"/>
        <v>Niche</v>
      </c>
      <c r="M5111" t="str">
        <f t="shared" si="240"/>
        <v>PS2</v>
      </c>
      <c r="N5111" t="str">
        <f t="shared" si="241"/>
        <v>Reel Fishing III (PS2)</v>
      </c>
    </row>
    <row r="5112" spans="1:14" x14ac:dyDescent="0.35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  <c r="L5112" t="str">
        <f t="shared" si="239"/>
        <v>Niche</v>
      </c>
      <c r="M5112" t="str">
        <f t="shared" si="240"/>
        <v>PS2</v>
      </c>
      <c r="N5112" t="str">
        <f t="shared" si="241"/>
        <v>Cabela's Deer Hunt 2005 Season (PS2)</v>
      </c>
    </row>
    <row r="5113" spans="1:14" x14ac:dyDescent="0.35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  <c r="L5113" t="str">
        <f t="shared" si="239"/>
        <v>Niche</v>
      </c>
      <c r="M5113" t="str">
        <f t="shared" si="240"/>
        <v>PSP</v>
      </c>
      <c r="N5113" t="str">
        <f t="shared" si="241"/>
        <v>Prince of Persia: The Forgotten Sands (PSP)</v>
      </c>
    </row>
    <row r="5114" spans="1:14" x14ac:dyDescent="0.35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  <c r="L5114" t="str">
        <f t="shared" si="239"/>
        <v>Niche</v>
      </c>
      <c r="M5114" t="str">
        <f t="shared" si="240"/>
        <v>PS2</v>
      </c>
      <c r="N5114" t="str">
        <f t="shared" si="241"/>
        <v>Rampage: Total Destruction (PS2)</v>
      </c>
    </row>
    <row r="5115" spans="1:14" x14ac:dyDescent="0.35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  <c r="L5115" t="str">
        <f t="shared" si="239"/>
        <v>Niche</v>
      </c>
      <c r="M5115" t="str">
        <f t="shared" si="240"/>
        <v>PS2</v>
      </c>
      <c r="N5115" t="str">
        <f t="shared" si="241"/>
        <v>High Heat Major League Baseball 2003 (PS2)</v>
      </c>
    </row>
    <row r="5116" spans="1:14" x14ac:dyDescent="0.35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  <c r="L5116" t="str">
        <f t="shared" si="239"/>
        <v>Niche</v>
      </c>
      <c r="M5116" t="str">
        <f t="shared" si="240"/>
        <v>PSP</v>
      </c>
      <c r="N5116" t="str">
        <f t="shared" si="241"/>
        <v>Madden NFL 11 (PSP)</v>
      </c>
    </row>
    <row r="5117" spans="1:14" x14ac:dyDescent="0.35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  <c r="L5117" t="str">
        <f t="shared" si="239"/>
        <v>Niche</v>
      </c>
      <c r="M5117" t="str">
        <f t="shared" si="240"/>
        <v>SNE</v>
      </c>
      <c r="N5117" t="str">
        <f t="shared" si="241"/>
        <v>Super Formation Soccer 94 (SNES)</v>
      </c>
    </row>
    <row r="5118" spans="1:14" x14ac:dyDescent="0.35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  <c r="L5118" t="str">
        <f t="shared" si="239"/>
        <v>Niche</v>
      </c>
      <c r="M5118" t="str">
        <f t="shared" si="240"/>
        <v>SAT</v>
      </c>
      <c r="N5118" t="str">
        <f t="shared" si="241"/>
        <v>Panzer Dragoon (SAT)</v>
      </c>
    </row>
    <row r="5119" spans="1:14" x14ac:dyDescent="0.35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  <c r="L5119" t="str">
        <f t="shared" si="239"/>
        <v>Niche</v>
      </c>
      <c r="M5119" t="str">
        <f t="shared" si="240"/>
        <v>Wii</v>
      </c>
      <c r="N5119" t="str">
        <f t="shared" si="241"/>
        <v>Tiger Woods PGA Tour 12: The Masters (Wii)</v>
      </c>
    </row>
    <row r="5120" spans="1:14" x14ac:dyDescent="0.35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  <c r="L5120" t="str">
        <f t="shared" si="239"/>
        <v>Niche</v>
      </c>
      <c r="M5120" t="str">
        <f t="shared" si="240"/>
        <v>PC</v>
      </c>
      <c r="N5120" t="str">
        <f t="shared" si="241"/>
        <v>Rage (PC)</v>
      </c>
    </row>
    <row r="5121" spans="1:14" x14ac:dyDescent="0.35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  <c r="L5121" t="str">
        <f t="shared" si="239"/>
        <v>Niche</v>
      </c>
      <c r="M5121" t="str">
        <f t="shared" si="240"/>
        <v>PS2</v>
      </c>
      <c r="N5121" t="str">
        <f t="shared" si="241"/>
        <v>Spider-Man: Friend or Foe (PS2)</v>
      </c>
    </row>
    <row r="5122" spans="1:14" x14ac:dyDescent="0.35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  <c r="L5122" t="str">
        <f t="shared" ref="L5122:L5185" si="242">IF(K5122 &gt; 10, "Blockbuster", IF(K5122 &gt; 1, "Standard", "Niche"))</f>
        <v>Niche</v>
      </c>
      <c r="M5122" t="str">
        <f t="shared" ref="M5122:M5185" si="243">LEFT(C5122, 3)</f>
        <v>PS</v>
      </c>
      <c r="N5122" t="str">
        <f t="shared" ref="N5122:N5185" si="244">CONCATENATE(B5122, " ", "(", C5122, ")")</f>
        <v>Yarudora Series Vol.1: Double Cast (PS)</v>
      </c>
    </row>
    <row r="5123" spans="1:14" x14ac:dyDescent="0.35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  <c r="L5123" t="str">
        <f t="shared" si="242"/>
        <v>Niche</v>
      </c>
      <c r="M5123" t="str">
        <f t="shared" si="243"/>
        <v>X36</v>
      </c>
      <c r="N5123" t="str">
        <f t="shared" si="244"/>
        <v>Dungeon Siege III (X360)</v>
      </c>
    </row>
    <row r="5124" spans="1:14" x14ac:dyDescent="0.35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  <c r="L5124" t="str">
        <f t="shared" si="242"/>
        <v>Niche</v>
      </c>
      <c r="M5124" t="str">
        <f t="shared" si="243"/>
        <v>PSP</v>
      </c>
      <c r="N5124" t="str">
        <f t="shared" si="244"/>
        <v>Juiced 2: Hot Import Nights (PSP)</v>
      </c>
    </row>
    <row r="5125" spans="1:14" x14ac:dyDescent="0.35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  <c r="L5125" t="str">
        <f t="shared" si="242"/>
        <v>Niche</v>
      </c>
      <c r="M5125" t="str">
        <f t="shared" si="243"/>
        <v>Wii</v>
      </c>
      <c r="N5125" t="str">
        <f t="shared" si="244"/>
        <v>Rec Room Games (Wii)</v>
      </c>
    </row>
    <row r="5126" spans="1:14" x14ac:dyDescent="0.35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  <c r="L5126" t="str">
        <f t="shared" si="242"/>
        <v>Niche</v>
      </c>
      <c r="M5126" t="str">
        <f t="shared" si="243"/>
        <v>N64</v>
      </c>
      <c r="N5126" t="str">
        <f t="shared" si="244"/>
        <v>Fushigi no Dungeon: Furai no Shiren 2 - Oni Shuurai! Shiren Shiro! (N64)</v>
      </c>
    </row>
    <row r="5127" spans="1:14" x14ac:dyDescent="0.35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  <c r="L5127" t="str">
        <f t="shared" si="242"/>
        <v>Niche</v>
      </c>
      <c r="M5127" t="str">
        <f t="shared" si="243"/>
        <v>N64</v>
      </c>
      <c r="N5127" t="str">
        <f t="shared" si="244"/>
        <v>Turok: Rage Wars (N64)</v>
      </c>
    </row>
    <row r="5128" spans="1:14" x14ac:dyDescent="0.35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  <c r="L5128" t="str">
        <f t="shared" si="242"/>
        <v>Niche</v>
      </c>
      <c r="M5128" t="str">
        <f t="shared" si="243"/>
        <v>N64</v>
      </c>
      <c r="N5128" t="str">
        <f t="shared" si="244"/>
        <v>Scooby-Doo! Classic Creep Capers (N64)</v>
      </c>
    </row>
    <row r="5129" spans="1:14" x14ac:dyDescent="0.35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  <c r="L5129" t="str">
        <f t="shared" si="242"/>
        <v>Niche</v>
      </c>
      <c r="M5129" t="str">
        <f t="shared" si="243"/>
        <v>260</v>
      </c>
      <c r="N5129" t="str">
        <f t="shared" si="244"/>
        <v>Dragonfire (2600)</v>
      </c>
    </row>
    <row r="5130" spans="1:14" x14ac:dyDescent="0.35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  <c r="L5130" t="str">
        <f t="shared" si="242"/>
        <v>Niche</v>
      </c>
      <c r="M5130" t="str">
        <f t="shared" si="243"/>
        <v>GC</v>
      </c>
      <c r="N5130" t="str">
        <f t="shared" si="244"/>
        <v>Custom Robo (GC)</v>
      </c>
    </row>
    <row r="5131" spans="1:14" x14ac:dyDescent="0.35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  <c r="L5131" t="str">
        <f t="shared" si="242"/>
        <v>Niche</v>
      </c>
      <c r="M5131" t="str">
        <f t="shared" si="243"/>
        <v>PSP</v>
      </c>
      <c r="N5131" t="str">
        <f t="shared" si="244"/>
        <v>FIFA Soccer 13 (PSP)</v>
      </c>
    </row>
    <row r="5132" spans="1:14" x14ac:dyDescent="0.35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  <c r="L5132" t="str">
        <f t="shared" si="242"/>
        <v>Niche</v>
      </c>
      <c r="M5132" t="str">
        <f t="shared" si="243"/>
        <v>PS3</v>
      </c>
      <c r="N5132" t="str">
        <f t="shared" si="244"/>
        <v>Command &amp; Conquer: Red Alert 3 Ultimate Edition (PS3)</v>
      </c>
    </row>
    <row r="5133" spans="1:14" x14ac:dyDescent="0.35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  <c r="L5133" t="str">
        <f t="shared" si="242"/>
        <v>Niche</v>
      </c>
      <c r="M5133" t="str">
        <f t="shared" si="243"/>
        <v>PSP</v>
      </c>
      <c r="N5133" t="str">
        <f t="shared" si="244"/>
        <v>Harry Potter and the Order of the Phoenix (PSP)</v>
      </c>
    </row>
    <row r="5134" spans="1:14" x14ac:dyDescent="0.35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  <c r="L5134" t="str">
        <f t="shared" si="242"/>
        <v>Niche</v>
      </c>
      <c r="M5134" t="str">
        <f t="shared" si="243"/>
        <v>PC</v>
      </c>
      <c r="N5134" t="str">
        <f t="shared" si="244"/>
        <v>Medieval II: Total War Gold Edition (PC)</v>
      </c>
    </row>
    <row r="5135" spans="1:14" x14ac:dyDescent="0.35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  <c r="L5135" t="str">
        <f t="shared" si="242"/>
        <v>Niche</v>
      </c>
      <c r="M5135" t="str">
        <f t="shared" si="243"/>
        <v>GC</v>
      </c>
      <c r="N5135" t="str">
        <f t="shared" si="244"/>
        <v>Pac-Man World 2 (GC)</v>
      </c>
    </row>
    <row r="5136" spans="1:14" x14ac:dyDescent="0.35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  <c r="L5136" t="str">
        <f t="shared" si="242"/>
        <v>Niche</v>
      </c>
      <c r="M5136" t="str">
        <f t="shared" si="243"/>
        <v>DS</v>
      </c>
      <c r="N5136" t="str">
        <f t="shared" si="244"/>
        <v>Kotoba no Puzzle: Mojipittan DS (DS)</v>
      </c>
    </row>
    <row r="5137" spans="1:14" x14ac:dyDescent="0.35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  <c r="L5137" t="str">
        <f t="shared" si="242"/>
        <v>Niche</v>
      </c>
      <c r="M5137" t="str">
        <f t="shared" si="243"/>
        <v>GBA</v>
      </c>
      <c r="N5137" t="str">
        <f t="shared" si="244"/>
        <v>Barbie Horse Adventures: Blue Ribbon Race (GBA)</v>
      </c>
    </row>
    <row r="5138" spans="1:14" x14ac:dyDescent="0.35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  <c r="L5138" t="str">
        <f t="shared" si="242"/>
        <v>Niche</v>
      </c>
      <c r="M5138" t="str">
        <f t="shared" si="243"/>
        <v>PS3</v>
      </c>
      <c r="N5138" t="str">
        <f t="shared" si="244"/>
        <v>Bionic Commando (PS3)</v>
      </c>
    </row>
    <row r="5139" spans="1:14" x14ac:dyDescent="0.35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  <c r="L5139" t="str">
        <f t="shared" si="242"/>
        <v>Niche</v>
      </c>
      <c r="M5139" t="str">
        <f t="shared" si="243"/>
        <v>X36</v>
      </c>
      <c r="N5139" t="str">
        <f t="shared" si="244"/>
        <v>Wanted: Weapons of Fate (X360)</v>
      </c>
    </row>
    <row r="5140" spans="1:14" x14ac:dyDescent="0.35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  <c r="L5140" t="str">
        <f t="shared" si="242"/>
        <v>Niche</v>
      </c>
      <c r="M5140" t="str">
        <f t="shared" si="243"/>
        <v>GBA</v>
      </c>
      <c r="N5140" t="str">
        <f t="shared" si="244"/>
        <v>Slime MoriMori Dragon Quest: Shougeki No Shippo Dan (GBA)</v>
      </c>
    </row>
    <row r="5141" spans="1:14" x14ac:dyDescent="0.35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  <c r="L5141" t="str">
        <f t="shared" si="242"/>
        <v>Niche</v>
      </c>
      <c r="M5141" t="str">
        <f t="shared" si="243"/>
        <v>PS4</v>
      </c>
      <c r="N5141" t="str">
        <f t="shared" si="244"/>
        <v>Dishonored (PS4)</v>
      </c>
    </row>
    <row r="5142" spans="1:14" x14ac:dyDescent="0.35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  <c r="L5142" t="str">
        <f t="shared" si="242"/>
        <v>Niche</v>
      </c>
      <c r="M5142" t="str">
        <f t="shared" si="243"/>
        <v>PSP</v>
      </c>
      <c r="N5142" t="str">
        <f t="shared" si="244"/>
        <v>Marvel: Ultimate Alliance (PSP)</v>
      </c>
    </row>
    <row r="5143" spans="1:14" x14ac:dyDescent="0.35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  <c r="L5143" t="str">
        <f t="shared" si="242"/>
        <v>Niche</v>
      </c>
      <c r="M5143" t="str">
        <f t="shared" si="243"/>
        <v>PSP</v>
      </c>
      <c r="N5143" t="str">
        <f t="shared" si="244"/>
        <v>NFL Street 2 Unleashed (PSP)</v>
      </c>
    </row>
    <row r="5144" spans="1:14" x14ac:dyDescent="0.35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  <c r="L5144" t="str">
        <f t="shared" si="242"/>
        <v>Niche</v>
      </c>
      <c r="M5144" t="str">
        <f t="shared" si="243"/>
        <v>SNE</v>
      </c>
      <c r="N5144" t="str">
        <f t="shared" si="244"/>
        <v>Super Robot Taisen EX (SNES)</v>
      </c>
    </row>
    <row r="5145" spans="1:14" x14ac:dyDescent="0.35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  <c r="L5145" t="str">
        <f t="shared" si="242"/>
        <v>Niche</v>
      </c>
      <c r="M5145" t="str">
        <f t="shared" si="243"/>
        <v>PS2</v>
      </c>
      <c r="N5145" t="str">
        <f t="shared" si="244"/>
        <v>FIFA Street 2 (PS2)</v>
      </c>
    </row>
    <row r="5146" spans="1:14" x14ac:dyDescent="0.35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  <c r="L5146" t="str">
        <f t="shared" si="242"/>
        <v>Niche</v>
      </c>
      <c r="M5146" t="str">
        <f t="shared" si="243"/>
        <v>N64</v>
      </c>
      <c r="N5146" t="str">
        <f t="shared" si="244"/>
        <v>Bottom of the 9th (N64)</v>
      </c>
    </row>
    <row r="5147" spans="1:14" x14ac:dyDescent="0.35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  <c r="L5147" t="str">
        <f t="shared" si="242"/>
        <v>Niche</v>
      </c>
      <c r="M5147" t="str">
        <f t="shared" si="243"/>
        <v>3DS</v>
      </c>
      <c r="N5147" t="str">
        <f t="shared" si="244"/>
        <v>Theatrhythm Final Fantasy: Curtain Call (3DS)</v>
      </c>
    </row>
    <row r="5148" spans="1:14" x14ac:dyDescent="0.35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  <c r="L5148" t="str">
        <f t="shared" si="242"/>
        <v>Niche</v>
      </c>
      <c r="M5148" t="str">
        <f t="shared" si="243"/>
        <v>DS</v>
      </c>
      <c r="N5148" t="str">
        <f t="shared" si="244"/>
        <v>Trauma Center: Under the Knife (DS)</v>
      </c>
    </row>
    <row r="5149" spans="1:14" x14ac:dyDescent="0.35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  <c r="L5149" t="str">
        <f t="shared" si="242"/>
        <v>Niche</v>
      </c>
      <c r="M5149" t="str">
        <f t="shared" si="243"/>
        <v>SNE</v>
      </c>
      <c r="N5149" t="str">
        <f t="shared" si="244"/>
        <v>Shin Megami Tensei II (SNES)</v>
      </c>
    </row>
    <row r="5150" spans="1:14" x14ac:dyDescent="0.35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  <c r="L5150" t="str">
        <f t="shared" si="242"/>
        <v>Niche</v>
      </c>
      <c r="M5150" t="str">
        <f t="shared" si="243"/>
        <v>PS2</v>
      </c>
      <c r="N5150" t="str">
        <f t="shared" si="244"/>
        <v>Xenosaga Episode III: Also sprach Zarathustra (PS2)</v>
      </c>
    </row>
    <row r="5151" spans="1:14" x14ac:dyDescent="0.35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  <c r="L5151" t="str">
        <f t="shared" si="242"/>
        <v>Niche</v>
      </c>
      <c r="M5151" t="str">
        <f t="shared" si="243"/>
        <v>Wii</v>
      </c>
      <c r="N5151" t="str">
        <f t="shared" si="244"/>
        <v>Build-A-Bear Workshop: A Friend Fur All Seasons (Wii)</v>
      </c>
    </row>
    <row r="5152" spans="1:14" x14ac:dyDescent="0.35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  <c r="L5152" t="str">
        <f t="shared" si="242"/>
        <v>Niche</v>
      </c>
      <c r="M5152" t="str">
        <f t="shared" si="243"/>
        <v>PC</v>
      </c>
      <c r="N5152" t="str">
        <f t="shared" si="244"/>
        <v>Sid Meier's Civilization: Beyond Earth (PC)</v>
      </c>
    </row>
    <row r="5153" spans="1:14" x14ac:dyDescent="0.35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  <c r="L5153" t="str">
        <f t="shared" si="242"/>
        <v>Niche</v>
      </c>
      <c r="M5153" t="str">
        <f t="shared" si="243"/>
        <v>PC</v>
      </c>
      <c r="N5153" t="str">
        <f t="shared" si="244"/>
        <v>Need for Speed: The Run (PC)</v>
      </c>
    </row>
    <row r="5154" spans="1:14" x14ac:dyDescent="0.35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  <c r="L5154" t="str">
        <f t="shared" si="242"/>
        <v>Niche</v>
      </c>
      <c r="M5154" t="str">
        <f t="shared" si="243"/>
        <v>DC</v>
      </c>
      <c r="N5154" t="str">
        <f t="shared" si="244"/>
        <v>Virtua Fighter 3tb (DC)</v>
      </c>
    </row>
    <row r="5155" spans="1:14" x14ac:dyDescent="0.35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  <c r="L5155" t="str">
        <f t="shared" si="242"/>
        <v>Niche</v>
      </c>
      <c r="M5155" t="str">
        <f t="shared" si="243"/>
        <v>PS3</v>
      </c>
      <c r="N5155" t="str">
        <f t="shared" si="244"/>
        <v>Transformers: Dark of the Moon (PS3)</v>
      </c>
    </row>
    <row r="5156" spans="1:14" x14ac:dyDescent="0.35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  <c r="L5156" t="str">
        <f t="shared" si="242"/>
        <v>Niche</v>
      </c>
      <c r="M5156" t="str">
        <f t="shared" si="243"/>
        <v>GB</v>
      </c>
      <c r="N5156" t="str">
        <f t="shared" si="244"/>
        <v>Mini-Yonku GB: Let's &amp; Go!! (GB)</v>
      </c>
    </row>
    <row r="5157" spans="1:14" x14ac:dyDescent="0.35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  <c r="L5157" t="str">
        <f t="shared" si="242"/>
        <v>Niche</v>
      </c>
      <c r="M5157" t="str">
        <f t="shared" si="243"/>
        <v>PS4</v>
      </c>
      <c r="N5157" t="str">
        <f t="shared" si="244"/>
        <v>Skylanders SWAP Force (PS4)</v>
      </c>
    </row>
    <row r="5158" spans="1:14" x14ac:dyDescent="0.35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  <c r="L5158" t="str">
        <f t="shared" si="242"/>
        <v>Niche</v>
      </c>
      <c r="M5158" t="str">
        <f t="shared" si="243"/>
        <v>PSV</v>
      </c>
      <c r="N5158" t="str">
        <f t="shared" si="244"/>
        <v>LEGO Batman 2: DC Super Heroes (PSV)</v>
      </c>
    </row>
    <row r="5159" spans="1:14" x14ac:dyDescent="0.35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  <c r="L5159" t="str">
        <f t="shared" si="242"/>
        <v>Niche</v>
      </c>
      <c r="M5159" t="str">
        <f t="shared" si="243"/>
        <v>PS4</v>
      </c>
      <c r="N5159" t="str">
        <f t="shared" si="244"/>
        <v>Rock Band 4 (PS4)</v>
      </c>
    </row>
    <row r="5160" spans="1:14" x14ac:dyDescent="0.35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  <c r="L5160" t="str">
        <f t="shared" si="242"/>
        <v>Niche</v>
      </c>
      <c r="M5160" t="str">
        <f t="shared" si="243"/>
        <v>PC</v>
      </c>
      <c r="N5160" t="str">
        <f t="shared" si="244"/>
        <v>Left 4 Dead 2 (PC)</v>
      </c>
    </row>
    <row r="5161" spans="1:14" x14ac:dyDescent="0.35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  <c r="L5161" t="str">
        <f t="shared" si="242"/>
        <v>Niche</v>
      </c>
      <c r="M5161" t="str">
        <f t="shared" si="243"/>
        <v>PS2</v>
      </c>
      <c r="N5161" t="str">
        <f t="shared" si="244"/>
        <v>The Sims 2: Castaway (PS2)</v>
      </c>
    </row>
    <row r="5162" spans="1:14" x14ac:dyDescent="0.35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  <c r="L5162" t="str">
        <f t="shared" si="242"/>
        <v>Niche</v>
      </c>
      <c r="M5162" t="str">
        <f t="shared" si="243"/>
        <v>PSP</v>
      </c>
      <c r="N5162" t="str">
        <f t="shared" si="244"/>
        <v>NCAA Football 07 (PSP)</v>
      </c>
    </row>
    <row r="5163" spans="1:14" x14ac:dyDescent="0.35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  <c r="L5163" t="str">
        <f t="shared" si="242"/>
        <v>Niche</v>
      </c>
      <c r="M5163" t="str">
        <f t="shared" si="243"/>
        <v>Wii</v>
      </c>
      <c r="N5163" t="str">
        <f t="shared" si="244"/>
        <v>The Chronicles of Narnia: Prince Caspian (Wii)</v>
      </c>
    </row>
    <row r="5164" spans="1:14" x14ac:dyDescent="0.35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  <c r="L5164" t="str">
        <f t="shared" si="242"/>
        <v>Niche</v>
      </c>
      <c r="M5164" t="str">
        <f t="shared" si="243"/>
        <v>XB</v>
      </c>
      <c r="N5164" t="str">
        <f t="shared" si="244"/>
        <v>NBA Live 2003 (XB)</v>
      </c>
    </row>
    <row r="5165" spans="1:14" x14ac:dyDescent="0.35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  <c r="L5165" t="str">
        <f t="shared" si="242"/>
        <v>Niche</v>
      </c>
      <c r="M5165" t="str">
        <f t="shared" si="243"/>
        <v>DS</v>
      </c>
      <c r="N5165" t="str">
        <f t="shared" si="244"/>
        <v>Dreamworks Madagascar Kartz (DS)</v>
      </c>
    </row>
    <row r="5166" spans="1:14" x14ac:dyDescent="0.35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  <c r="L5166" t="str">
        <f t="shared" si="242"/>
        <v>Niche</v>
      </c>
      <c r="M5166" t="str">
        <f t="shared" si="243"/>
        <v>DS</v>
      </c>
      <c r="N5166" t="str">
        <f t="shared" si="244"/>
        <v>My Horse &amp; Me (DS)</v>
      </c>
    </row>
    <row r="5167" spans="1:14" x14ac:dyDescent="0.35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  <c r="L5167" t="str">
        <f t="shared" si="242"/>
        <v>Niche</v>
      </c>
      <c r="M5167" t="str">
        <f t="shared" si="243"/>
        <v>GC</v>
      </c>
      <c r="N5167" t="str">
        <f t="shared" si="244"/>
        <v>GoldenEye: Rogue Agent (GC)</v>
      </c>
    </row>
    <row r="5168" spans="1:14" x14ac:dyDescent="0.35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  <c r="L5168" t="str">
        <f t="shared" si="242"/>
        <v>Niche</v>
      </c>
      <c r="M5168" t="str">
        <f t="shared" si="243"/>
        <v>SNE</v>
      </c>
      <c r="N5168" t="str">
        <f t="shared" si="244"/>
        <v>Zero4 Champ RR (SNES)</v>
      </c>
    </row>
    <row r="5169" spans="1:14" x14ac:dyDescent="0.35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  <c r="L5169" t="str">
        <f t="shared" si="242"/>
        <v>Niche</v>
      </c>
      <c r="M5169" t="str">
        <f t="shared" si="243"/>
        <v>PS2</v>
      </c>
      <c r="N5169" t="str">
        <f t="shared" si="244"/>
        <v>Dragon Ball Z: Infinite World (PS2)</v>
      </c>
    </row>
    <row r="5170" spans="1:14" x14ac:dyDescent="0.35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  <c r="L5170" t="str">
        <f t="shared" si="242"/>
        <v>Niche</v>
      </c>
      <c r="M5170" t="str">
        <f t="shared" si="243"/>
        <v>SAT</v>
      </c>
      <c r="N5170" t="str">
        <f t="shared" si="244"/>
        <v>Nonomura Byoin no Hitobito (SAT)</v>
      </c>
    </row>
    <row r="5171" spans="1:14" x14ac:dyDescent="0.35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  <c r="L5171" t="str">
        <f t="shared" si="242"/>
        <v>Niche</v>
      </c>
      <c r="M5171" t="str">
        <f t="shared" si="243"/>
        <v>X36</v>
      </c>
      <c r="N5171" t="str">
        <f t="shared" si="244"/>
        <v>Tom Clancy's HAWX 2 (X360)</v>
      </c>
    </row>
    <row r="5172" spans="1:14" x14ac:dyDescent="0.35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  <c r="L5172" t="str">
        <f t="shared" si="242"/>
        <v>Niche</v>
      </c>
      <c r="M5172" t="str">
        <f t="shared" si="243"/>
        <v>PS2</v>
      </c>
      <c r="N5172" t="str">
        <f t="shared" si="244"/>
        <v>ESPN X Games Skateboarding (PS2)</v>
      </c>
    </row>
    <row r="5173" spans="1:14" x14ac:dyDescent="0.35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  <c r="L5173" t="str">
        <f t="shared" si="242"/>
        <v>Niche</v>
      </c>
      <c r="M5173" t="str">
        <f t="shared" si="243"/>
        <v>DS</v>
      </c>
      <c r="N5173" t="str">
        <f t="shared" si="244"/>
        <v>Bejeweled 3 (DS)</v>
      </c>
    </row>
    <row r="5174" spans="1:14" x14ac:dyDescent="0.35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  <c r="L5174" t="str">
        <f t="shared" si="242"/>
        <v>Niche</v>
      </c>
      <c r="M5174" t="str">
        <f t="shared" si="243"/>
        <v>PS4</v>
      </c>
      <c r="N5174" t="str">
        <f t="shared" si="244"/>
        <v>Resident Evil Zero (PS4)</v>
      </c>
    </row>
    <row r="5175" spans="1:14" x14ac:dyDescent="0.35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  <c r="L5175" t="str">
        <f t="shared" si="242"/>
        <v>Niche</v>
      </c>
      <c r="M5175" t="str">
        <f t="shared" si="243"/>
        <v>SNE</v>
      </c>
      <c r="N5175" t="str">
        <f t="shared" si="244"/>
        <v>Super Fire ProWrestling Special (SNES)</v>
      </c>
    </row>
    <row r="5176" spans="1:14" x14ac:dyDescent="0.35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  <c r="L5176" t="str">
        <f t="shared" si="242"/>
        <v>Niche</v>
      </c>
      <c r="M5176" t="str">
        <f t="shared" si="243"/>
        <v>SNE</v>
      </c>
      <c r="N5176" t="str">
        <f t="shared" si="244"/>
        <v>Yuu Yuu Hakusho (SNES)</v>
      </c>
    </row>
    <row r="5177" spans="1:14" x14ac:dyDescent="0.35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  <c r="L5177" t="str">
        <f t="shared" si="242"/>
        <v>Niche</v>
      </c>
      <c r="M5177" t="str">
        <f t="shared" si="243"/>
        <v>PS2</v>
      </c>
      <c r="N5177" t="str">
        <f t="shared" si="244"/>
        <v>Kamaitachi no Yoru 2 (PS2)</v>
      </c>
    </row>
    <row r="5178" spans="1:14" x14ac:dyDescent="0.35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  <c r="L5178" t="str">
        <f t="shared" si="242"/>
        <v>Niche</v>
      </c>
      <c r="M5178" t="str">
        <f t="shared" si="243"/>
        <v>PS2</v>
      </c>
      <c r="N5178" t="str">
        <f t="shared" si="244"/>
        <v>High Heat Major League Baseball 2004 (PS2)</v>
      </c>
    </row>
    <row r="5179" spans="1:14" x14ac:dyDescent="0.35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  <c r="L5179" t="str">
        <f t="shared" si="242"/>
        <v>Niche</v>
      </c>
      <c r="M5179" t="str">
        <f t="shared" si="243"/>
        <v>PS2</v>
      </c>
      <c r="N5179" t="str">
        <f t="shared" si="244"/>
        <v>Robots (PS2)</v>
      </c>
    </row>
    <row r="5180" spans="1:14" x14ac:dyDescent="0.35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  <c r="L5180" t="str">
        <f t="shared" si="242"/>
        <v>Niche</v>
      </c>
      <c r="M5180" t="str">
        <f t="shared" si="243"/>
        <v>PS2</v>
      </c>
      <c r="N5180" t="str">
        <f t="shared" si="244"/>
        <v>NARC (PS2)</v>
      </c>
    </row>
    <row r="5181" spans="1:14" x14ac:dyDescent="0.35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  <c r="L5181" t="str">
        <f t="shared" si="242"/>
        <v>Niche</v>
      </c>
      <c r="M5181" t="str">
        <f t="shared" si="243"/>
        <v>DS</v>
      </c>
      <c r="N5181" t="str">
        <f t="shared" si="244"/>
        <v>One Piece: Gigant Battle! (DS)</v>
      </c>
    </row>
    <row r="5182" spans="1:14" x14ac:dyDescent="0.35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  <c r="L5182" t="str">
        <f t="shared" si="242"/>
        <v>Niche</v>
      </c>
      <c r="M5182" t="str">
        <f t="shared" si="243"/>
        <v>PSP</v>
      </c>
      <c r="N5182" t="str">
        <f t="shared" si="244"/>
        <v>Valkyrie Profile: Lenneth (PSP)</v>
      </c>
    </row>
    <row r="5183" spans="1:14" x14ac:dyDescent="0.35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  <c r="L5183" t="str">
        <f t="shared" si="242"/>
        <v>Niche</v>
      </c>
      <c r="M5183" t="str">
        <f t="shared" si="243"/>
        <v>PSP</v>
      </c>
      <c r="N5183" t="str">
        <f t="shared" si="244"/>
        <v>Tiger Woods PGA Tour 09 (PSP)</v>
      </c>
    </row>
    <row r="5184" spans="1:14" x14ac:dyDescent="0.35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  <c r="L5184" t="str">
        <f t="shared" si="242"/>
        <v>Niche</v>
      </c>
      <c r="M5184" t="str">
        <f t="shared" si="243"/>
        <v>X36</v>
      </c>
      <c r="N5184" t="str">
        <f t="shared" si="244"/>
        <v>Metro: Last Light (X360)</v>
      </c>
    </row>
    <row r="5185" spans="1:14" x14ac:dyDescent="0.35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  <c r="L5185" t="str">
        <f t="shared" si="242"/>
        <v>Niche</v>
      </c>
      <c r="M5185" t="str">
        <f t="shared" si="243"/>
        <v>X36</v>
      </c>
      <c r="N5185" t="str">
        <f t="shared" si="244"/>
        <v>Tiger Woods PGA Tour 14 (X360)</v>
      </c>
    </row>
    <row r="5186" spans="1:14" x14ac:dyDescent="0.35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  <c r="L5186" t="str">
        <f t="shared" ref="L5186:L5249" si="245">IF(K5186 &gt; 10, "Blockbuster", IF(K5186 &gt; 1, "Standard", "Niche"))</f>
        <v>Niche</v>
      </c>
      <c r="M5186" t="str">
        <f t="shared" ref="M5186:M5249" si="246">LEFT(C5186, 3)</f>
        <v>PSP</v>
      </c>
      <c r="N5186" t="str">
        <f t="shared" ref="N5186:N5249" si="247">CONCATENATE(B5186, " ", "(", C5186, ")")</f>
        <v>LocoRoco 2 (PSP)</v>
      </c>
    </row>
    <row r="5187" spans="1:14" x14ac:dyDescent="0.35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  <c r="L5187" t="str">
        <f t="shared" si="245"/>
        <v>Niche</v>
      </c>
      <c r="M5187" t="str">
        <f t="shared" si="246"/>
        <v>PS2</v>
      </c>
      <c r="N5187" t="str">
        <f t="shared" si="247"/>
        <v>Monster Rancher 3 (PS2)</v>
      </c>
    </row>
    <row r="5188" spans="1:14" x14ac:dyDescent="0.35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  <c r="L5188" t="str">
        <f t="shared" si="245"/>
        <v>Niche</v>
      </c>
      <c r="M5188" t="str">
        <f t="shared" si="246"/>
        <v>PS2</v>
      </c>
      <c r="N5188" t="str">
        <f t="shared" si="247"/>
        <v>The Incredibles: Rise of the Underminer (PS2)</v>
      </c>
    </row>
    <row r="5189" spans="1:14" x14ac:dyDescent="0.35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  <c r="L5189" t="str">
        <f t="shared" si="245"/>
        <v>Niche</v>
      </c>
      <c r="M5189" t="str">
        <f t="shared" si="246"/>
        <v>X36</v>
      </c>
      <c r="N5189" t="str">
        <f t="shared" si="247"/>
        <v>Spider-Man: Shattered Dimensions (X360)</v>
      </c>
    </row>
    <row r="5190" spans="1:14" x14ac:dyDescent="0.35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  <c r="L5190" t="str">
        <f t="shared" si="245"/>
        <v>Niche</v>
      </c>
      <c r="M5190" t="str">
        <f t="shared" si="246"/>
        <v>X36</v>
      </c>
      <c r="N5190" t="str">
        <f t="shared" si="247"/>
        <v>BlazBlue: Calamity Trigger (X360)</v>
      </c>
    </row>
    <row r="5191" spans="1:14" x14ac:dyDescent="0.35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  <c r="L5191" t="str">
        <f t="shared" si="245"/>
        <v>Niche</v>
      </c>
      <c r="M5191" t="str">
        <f t="shared" si="246"/>
        <v>PS</v>
      </c>
      <c r="N5191" t="str">
        <f t="shared" si="247"/>
        <v>MechWarrior 2: 31st Century Combat (PS)</v>
      </c>
    </row>
    <row r="5192" spans="1:14" x14ac:dyDescent="0.35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  <c r="L5192" t="str">
        <f t="shared" si="245"/>
        <v>Niche</v>
      </c>
      <c r="M5192" t="str">
        <f t="shared" si="246"/>
        <v>PS3</v>
      </c>
      <c r="N5192" t="str">
        <f t="shared" si="247"/>
        <v>Earth Defense Force 2025 (PS3)</v>
      </c>
    </row>
    <row r="5193" spans="1:14" x14ac:dyDescent="0.35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  <c r="L5193" t="str">
        <f t="shared" si="245"/>
        <v>Niche</v>
      </c>
      <c r="M5193" t="str">
        <f t="shared" si="246"/>
        <v>GBA</v>
      </c>
      <c r="N5193" t="str">
        <f t="shared" si="247"/>
        <v>Hamtaro: Ham-Ham Heartbreak (GBA)</v>
      </c>
    </row>
    <row r="5194" spans="1:14" x14ac:dyDescent="0.35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  <c r="L5194" t="str">
        <f t="shared" si="245"/>
        <v>Niche</v>
      </c>
      <c r="M5194" t="str">
        <f t="shared" si="246"/>
        <v>PS2</v>
      </c>
      <c r="N5194" t="str">
        <f t="shared" si="247"/>
        <v>Okage: Shadow King (PS2)</v>
      </c>
    </row>
    <row r="5195" spans="1:14" x14ac:dyDescent="0.35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  <c r="L5195" t="str">
        <f t="shared" si="245"/>
        <v>Niche</v>
      </c>
      <c r="M5195" t="str">
        <f t="shared" si="246"/>
        <v>Wii</v>
      </c>
      <c r="N5195" t="str">
        <f t="shared" si="247"/>
        <v>Press Your Luck 2010 Edition (Wii)</v>
      </c>
    </row>
    <row r="5196" spans="1:14" x14ac:dyDescent="0.35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  <c r="L5196" t="str">
        <f t="shared" si="245"/>
        <v>Niche</v>
      </c>
      <c r="M5196" t="str">
        <f t="shared" si="246"/>
        <v>PS</v>
      </c>
      <c r="N5196" t="str">
        <f t="shared" si="247"/>
        <v>Mobile Suit Z-Gundam (PS)</v>
      </c>
    </row>
    <row r="5197" spans="1:14" x14ac:dyDescent="0.35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  <c r="L5197" t="str">
        <f t="shared" si="245"/>
        <v>Niche</v>
      </c>
      <c r="M5197" t="str">
        <f t="shared" si="246"/>
        <v>GBA</v>
      </c>
      <c r="N5197" t="str">
        <f t="shared" si="247"/>
        <v>Cubix Robots for Everyone: Clash 'n' Bash (GBA)</v>
      </c>
    </row>
    <row r="5198" spans="1:14" x14ac:dyDescent="0.35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  <c r="L5198" t="str">
        <f t="shared" si="245"/>
        <v>Niche</v>
      </c>
      <c r="M5198" t="str">
        <f t="shared" si="246"/>
        <v>X36</v>
      </c>
      <c r="N5198" t="str">
        <f t="shared" si="247"/>
        <v>Tropico 4 (X360)</v>
      </c>
    </row>
    <row r="5199" spans="1:14" x14ac:dyDescent="0.35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  <c r="L5199" t="str">
        <f t="shared" si="245"/>
        <v>Niche</v>
      </c>
      <c r="M5199" t="str">
        <f t="shared" si="246"/>
        <v>DS</v>
      </c>
      <c r="N5199" t="str">
        <f t="shared" si="247"/>
        <v>Speed Racer: The Videogame (DS)</v>
      </c>
    </row>
    <row r="5200" spans="1:14" x14ac:dyDescent="0.35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  <c r="L5200" t="str">
        <f t="shared" si="245"/>
        <v>Niche</v>
      </c>
      <c r="M5200" t="str">
        <f t="shared" si="246"/>
        <v>Wii</v>
      </c>
      <c r="N5200" t="str">
        <f t="shared" si="247"/>
        <v>NHL 2K10 (Wii)</v>
      </c>
    </row>
    <row r="5201" spans="1:14" x14ac:dyDescent="0.35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  <c r="L5201" t="str">
        <f t="shared" si="245"/>
        <v>Niche</v>
      </c>
      <c r="M5201" t="str">
        <f t="shared" si="246"/>
        <v>Wii</v>
      </c>
      <c r="N5201" t="str">
        <f t="shared" si="247"/>
        <v>Assassin's Creed III (WiiU)</v>
      </c>
    </row>
    <row r="5202" spans="1:14" x14ac:dyDescent="0.35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  <c r="L5202" t="str">
        <f t="shared" si="245"/>
        <v>Niche</v>
      </c>
      <c r="M5202" t="str">
        <f t="shared" si="246"/>
        <v>SNE</v>
      </c>
      <c r="N5202" t="str">
        <f t="shared" si="247"/>
        <v>Kirby's Dream Land 3 (SNES)</v>
      </c>
    </row>
    <row r="5203" spans="1:14" x14ac:dyDescent="0.35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  <c r="L5203" t="str">
        <f t="shared" si="245"/>
        <v>Niche</v>
      </c>
      <c r="M5203" t="str">
        <f t="shared" si="246"/>
        <v>PS</v>
      </c>
      <c r="N5203" t="str">
        <f t="shared" si="247"/>
        <v>Big Bass World Championship (PS)</v>
      </c>
    </row>
    <row r="5204" spans="1:14" x14ac:dyDescent="0.35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  <c r="L5204" t="str">
        <f t="shared" si="245"/>
        <v>Niche</v>
      </c>
      <c r="M5204" t="str">
        <f t="shared" si="246"/>
        <v>PS2</v>
      </c>
      <c r="N5204" t="str">
        <f t="shared" si="247"/>
        <v>NFL GameDay 2001 (PS2)</v>
      </c>
    </row>
    <row r="5205" spans="1:14" x14ac:dyDescent="0.35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  <c r="L5205" t="str">
        <f t="shared" si="245"/>
        <v>Niche</v>
      </c>
      <c r="M5205" t="str">
        <f t="shared" si="246"/>
        <v>XB</v>
      </c>
      <c r="N5205" t="str">
        <f t="shared" si="247"/>
        <v>NBA 2K6 (XB)</v>
      </c>
    </row>
    <row r="5206" spans="1:14" x14ac:dyDescent="0.35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  <c r="L5206" t="str">
        <f t="shared" si="245"/>
        <v>Niche</v>
      </c>
      <c r="M5206" t="str">
        <f t="shared" si="246"/>
        <v>NES</v>
      </c>
      <c r="N5206" t="str">
        <f t="shared" si="247"/>
        <v>Jurassic Park (NES)</v>
      </c>
    </row>
    <row r="5207" spans="1:14" x14ac:dyDescent="0.35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  <c r="L5207" t="str">
        <f t="shared" si="245"/>
        <v>Niche</v>
      </c>
      <c r="M5207" t="str">
        <f t="shared" si="246"/>
        <v>N64</v>
      </c>
      <c r="N5207" t="str">
        <f t="shared" si="247"/>
        <v>Mystical Ninja starring Goemon (N64)</v>
      </c>
    </row>
    <row r="5208" spans="1:14" x14ac:dyDescent="0.35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  <c r="L5208" t="str">
        <f t="shared" si="245"/>
        <v>Niche</v>
      </c>
      <c r="M5208" t="str">
        <f t="shared" si="246"/>
        <v>N64</v>
      </c>
      <c r="N5208" t="str">
        <f t="shared" si="247"/>
        <v>Tetrisphere (N64)</v>
      </c>
    </row>
    <row r="5209" spans="1:14" x14ac:dyDescent="0.35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  <c r="L5209" t="str">
        <f t="shared" si="245"/>
        <v>Niche</v>
      </c>
      <c r="M5209" t="str">
        <f t="shared" si="246"/>
        <v>N64</v>
      </c>
      <c r="N5209" t="str">
        <f t="shared" si="247"/>
        <v>Saban's Power Rangers: Lightspeed Rescue (N64)</v>
      </c>
    </row>
    <row r="5210" spans="1:14" x14ac:dyDescent="0.35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  <c r="L5210" t="str">
        <f t="shared" si="245"/>
        <v>Niche</v>
      </c>
      <c r="M5210" t="str">
        <f t="shared" si="246"/>
        <v>PSV</v>
      </c>
      <c r="N5210" t="str">
        <f t="shared" si="247"/>
        <v>Senran Kagura Shinovi Versus: Sh?jo-tachi no Sh?mei (PSV)</v>
      </c>
    </row>
    <row r="5211" spans="1:14" x14ac:dyDescent="0.35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  <c r="L5211" t="str">
        <f t="shared" si="245"/>
        <v>Niche</v>
      </c>
      <c r="M5211" t="str">
        <f t="shared" si="246"/>
        <v>Wii</v>
      </c>
      <c r="N5211" t="str">
        <f t="shared" si="247"/>
        <v>North American Hunting Extravaganza (Wii)</v>
      </c>
    </row>
    <row r="5212" spans="1:14" x14ac:dyDescent="0.35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  <c r="L5212" t="str">
        <f t="shared" si="245"/>
        <v>Niche</v>
      </c>
      <c r="M5212" t="str">
        <f t="shared" si="246"/>
        <v>PS</v>
      </c>
      <c r="N5212" t="str">
        <f t="shared" si="247"/>
        <v>World's Scariest Police Chases (PS)</v>
      </c>
    </row>
    <row r="5213" spans="1:14" x14ac:dyDescent="0.35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  <c r="L5213" t="str">
        <f t="shared" si="245"/>
        <v>Niche</v>
      </c>
      <c r="M5213" t="str">
        <f t="shared" si="246"/>
        <v>PS3</v>
      </c>
      <c r="N5213" t="str">
        <f t="shared" si="247"/>
        <v>Guitar Hero: Smash Hits (PS3)</v>
      </c>
    </row>
    <row r="5214" spans="1:14" x14ac:dyDescent="0.35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  <c r="L5214" t="str">
        <f t="shared" si="245"/>
        <v>Niche</v>
      </c>
      <c r="M5214" t="str">
        <f t="shared" si="246"/>
        <v>GBA</v>
      </c>
      <c r="N5214" t="str">
        <f t="shared" si="247"/>
        <v>Shaun Palmer's Pro Snowboarder (GBA)</v>
      </c>
    </row>
    <row r="5215" spans="1:14" x14ac:dyDescent="0.35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  <c r="L5215" t="str">
        <f t="shared" si="245"/>
        <v>Niche</v>
      </c>
      <c r="M5215" t="str">
        <f t="shared" si="246"/>
        <v>Wii</v>
      </c>
      <c r="N5215" t="str">
        <f t="shared" si="247"/>
        <v>AMF Bowling World Lanes (Wii)</v>
      </c>
    </row>
    <row r="5216" spans="1:14" x14ac:dyDescent="0.35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  <c r="L5216" t="str">
        <f t="shared" si="245"/>
        <v>Niche</v>
      </c>
      <c r="M5216" t="str">
        <f t="shared" si="246"/>
        <v>XB</v>
      </c>
      <c r="N5216" t="str">
        <f t="shared" si="247"/>
        <v>MechAssault 2: Lone Wolf (XB)</v>
      </c>
    </row>
    <row r="5217" spans="1:14" x14ac:dyDescent="0.35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  <c r="L5217" t="str">
        <f t="shared" si="245"/>
        <v>Niche</v>
      </c>
      <c r="M5217" t="str">
        <f t="shared" si="246"/>
        <v>PC</v>
      </c>
      <c r="N5217" t="str">
        <f t="shared" si="247"/>
        <v>Middle-Earth: Shadow of Mordor (PC)</v>
      </c>
    </row>
    <row r="5218" spans="1:14" x14ac:dyDescent="0.35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  <c r="L5218" t="str">
        <f t="shared" si="245"/>
        <v>Niche</v>
      </c>
      <c r="M5218" t="str">
        <f t="shared" si="246"/>
        <v>GBA</v>
      </c>
      <c r="N5218" t="str">
        <f t="shared" si="247"/>
        <v>Hamster Club 3 (GBA)</v>
      </c>
    </row>
    <row r="5219" spans="1:14" x14ac:dyDescent="0.35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  <c r="L5219" t="str">
        <f t="shared" si="245"/>
        <v>Niche</v>
      </c>
      <c r="M5219" t="str">
        <f t="shared" si="246"/>
        <v>SNE</v>
      </c>
      <c r="N5219" t="str">
        <f t="shared" si="247"/>
        <v>Breath of Fire II (SNES)</v>
      </c>
    </row>
    <row r="5220" spans="1:14" x14ac:dyDescent="0.35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  <c r="L5220" t="str">
        <f t="shared" si="245"/>
        <v>Niche</v>
      </c>
      <c r="M5220" t="str">
        <f t="shared" si="246"/>
        <v>Wii</v>
      </c>
      <c r="N5220" t="str">
        <f t="shared" si="247"/>
        <v>Call of Duty: Ghosts (WiiU)</v>
      </c>
    </row>
    <row r="5221" spans="1:14" x14ac:dyDescent="0.35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  <c r="L5221" t="str">
        <f t="shared" si="245"/>
        <v>Niche</v>
      </c>
      <c r="M5221" t="str">
        <f t="shared" si="246"/>
        <v>PS</v>
      </c>
      <c r="N5221" t="str">
        <f t="shared" si="247"/>
        <v>LEGO Racers (PS)</v>
      </c>
    </row>
    <row r="5222" spans="1:14" x14ac:dyDescent="0.35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  <c r="L5222" t="str">
        <f t="shared" si="245"/>
        <v>Niche</v>
      </c>
      <c r="M5222" t="str">
        <f t="shared" si="246"/>
        <v>Wii</v>
      </c>
      <c r="N5222" t="str">
        <f t="shared" si="247"/>
        <v>NBA 2K12 (Wii)</v>
      </c>
    </row>
    <row r="5223" spans="1:14" x14ac:dyDescent="0.35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  <c r="L5223" t="str">
        <f t="shared" si="245"/>
        <v>Niche</v>
      </c>
      <c r="M5223" t="str">
        <f t="shared" si="246"/>
        <v>Wii</v>
      </c>
      <c r="N5223" t="str">
        <f t="shared" si="247"/>
        <v>Teenage Mutant Ninja Turtles: Smash-Up (Wii)</v>
      </c>
    </row>
    <row r="5224" spans="1:14" x14ac:dyDescent="0.35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  <c r="L5224" t="str">
        <f t="shared" si="245"/>
        <v>Niche</v>
      </c>
      <c r="M5224" t="str">
        <f t="shared" si="246"/>
        <v>X36</v>
      </c>
      <c r="N5224" t="str">
        <f t="shared" si="247"/>
        <v>Kinectimals: Now with Bears! (X360)</v>
      </c>
    </row>
    <row r="5225" spans="1:14" x14ac:dyDescent="0.35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  <c r="L5225" t="str">
        <f t="shared" si="245"/>
        <v>Niche</v>
      </c>
      <c r="M5225" t="str">
        <f t="shared" si="246"/>
        <v>XB</v>
      </c>
      <c r="N5225" t="str">
        <f t="shared" si="247"/>
        <v>ESPN NFL Football (XB)</v>
      </c>
    </row>
    <row r="5226" spans="1:14" x14ac:dyDescent="0.35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  <c r="L5226" t="str">
        <f t="shared" si="245"/>
        <v>Niche</v>
      </c>
      <c r="M5226" t="str">
        <f t="shared" si="246"/>
        <v>DS</v>
      </c>
      <c r="N5226" t="str">
        <f t="shared" si="247"/>
        <v>ATV/Monster Truck Mayhem (DS)</v>
      </c>
    </row>
    <row r="5227" spans="1:14" x14ac:dyDescent="0.35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  <c r="L5227" t="str">
        <f t="shared" si="245"/>
        <v>Niche</v>
      </c>
      <c r="M5227" t="str">
        <f t="shared" si="246"/>
        <v>PS2</v>
      </c>
      <c r="N5227" t="str">
        <f t="shared" si="247"/>
        <v>Naruto: Ultimate Ninja 3 (JP sales) (PS2)</v>
      </c>
    </row>
    <row r="5228" spans="1:14" x14ac:dyDescent="0.35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  <c r="L5228" t="str">
        <f t="shared" si="245"/>
        <v>Niche</v>
      </c>
      <c r="M5228" t="str">
        <f t="shared" si="246"/>
        <v>X36</v>
      </c>
      <c r="N5228" t="str">
        <f t="shared" si="247"/>
        <v>Just Dance 2016 (X360)</v>
      </c>
    </row>
    <row r="5229" spans="1:14" x14ac:dyDescent="0.35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  <c r="L5229" t="str">
        <f t="shared" si="245"/>
        <v>Niche</v>
      </c>
      <c r="M5229" t="str">
        <f t="shared" si="246"/>
        <v>DS</v>
      </c>
      <c r="N5229" t="str">
        <f t="shared" si="247"/>
        <v>Worms: Open Warfare 2 (DS)</v>
      </c>
    </row>
    <row r="5230" spans="1:14" x14ac:dyDescent="0.35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  <c r="L5230" t="str">
        <f t="shared" si="245"/>
        <v>Niche</v>
      </c>
      <c r="M5230" t="str">
        <f t="shared" si="246"/>
        <v>PS2</v>
      </c>
      <c r="N5230" t="str">
        <f t="shared" si="247"/>
        <v>Rapala Pro Fishing (PS2)</v>
      </c>
    </row>
    <row r="5231" spans="1:14" x14ac:dyDescent="0.35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  <c r="L5231" t="str">
        <f t="shared" si="245"/>
        <v>Niche</v>
      </c>
      <c r="M5231" t="str">
        <f t="shared" si="246"/>
        <v>PS2</v>
      </c>
      <c r="N5231" t="str">
        <f t="shared" si="247"/>
        <v>J-League Pro Soccer Club o Tsukurou '04 (PS2)</v>
      </c>
    </row>
    <row r="5232" spans="1:14" x14ac:dyDescent="0.35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  <c r="L5232" t="str">
        <f t="shared" si="245"/>
        <v>Niche</v>
      </c>
      <c r="M5232" t="str">
        <f t="shared" si="246"/>
        <v>PS3</v>
      </c>
      <c r="N5232" t="str">
        <f t="shared" si="247"/>
        <v>Dark Void (PS3)</v>
      </c>
    </row>
    <row r="5233" spans="1:14" x14ac:dyDescent="0.35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  <c r="L5233" t="str">
        <f t="shared" si="245"/>
        <v>Niche</v>
      </c>
      <c r="M5233" t="str">
        <f t="shared" si="246"/>
        <v>PS3</v>
      </c>
      <c r="N5233" t="str">
        <f t="shared" si="247"/>
        <v>James Bond 007: Legends (PS3)</v>
      </c>
    </row>
    <row r="5234" spans="1:14" x14ac:dyDescent="0.35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  <c r="L5234" t="str">
        <f t="shared" si="245"/>
        <v>Niche</v>
      </c>
      <c r="M5234" t="str">
        <f t="shared" si="246"/>
        <v>PSP</v>
      </c>
      <c r="N5234" t="str">
        <f t="shared" si="247"/>
        <v>Dai-2-Ji Super Robot Taisen Z Saisei-hen (PSP)</v>
      </c>
    </row>
    <row r="5235" spans="1:14" x14ac:dyDescent="0.35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  <c r="L5235" t="str">
        <f t="shared" si="245"/>
        <v>Niche</v>
      </c>
      <c r="M5235" t="str">
        <f t="shared" si="246"/>
        <v>Wii</v>
      </c>
      <c r="N5235" t="str">
        <f t="shared" si="247"/>
        <v>WWE '12 (Wii)</v>
      </c>
    </row>
    <row r="5236" spans="1:14" x14ac:dyDescent="0.35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  <c r="L5236" t="str">
        <f t="shared" si="245"/>
        <v>Niche</v>
      </c>
      <c r="M5236" t="str">
        <f t="shared" si="246"/>
        <v>PS2</v>
      </c>
      <c r="N5236" t="str">
        <f t="shared" si="247"/>
        <v>Disney's The Haunted Mansion (PS2)</v>
      </c>
    </row>
    <row r="5237" spans="1:14" x14ac:dyDescent="0.35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  <c r="L5237" t="str">
        <f t="shared" si="245"/>
        <v>Niche</v>
      </c>
      <c r="M5237" t="str">
        <f t="shared" si="246"/>
        <v>PS2</v>
      </c>
      <c r="N5237" t="str">
        <f t="shared" si="247"/>
        <v>Arc the Lad: Twilight of the Spirits (PS2)</v>
      </c>
    </row>
    <row r="5238" spans="1:14" x14ac:dyDescent="0.35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  <c r="L5238" t="str">
        <f t="shared" si="245"/>
        <v>Niche</v>
      </c>
      <c r="M5238" t="str">
        <f t="shared" si="246"/>
        <v>PS</v>
      </c>
      <c r="N5238" t="str">
        <f t="shared" si="247"/>
        <v>Dance Dance Revolution 3rdMix (PS)</v>
      </c>
    </row>
    <row r="5239" spans="1:14" x14ac:dyDescent="0.35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  <c r="L5239" t="str">
        <f t="shared" si="245"/>
        <v>Niche</v>
      </c>
      <c r="M5239" t="str">
        <f t="shared" si="246"/>
        <v>PS3</v>
      </c>
      <c r="N5239" t="str">
        <f t="shared" si="247"/>
        <v>Ryu Ga Gotoku Kenzan! (PS3)</v>
      </c>
    </row>
    <row r="5240" spans="1:14" x14ac:dyDescent="0.35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  <c r="L5240" t="str">
        <f t="shared" si="245"/>
        <v>Niche</v>
      </c>
      <c r="M5240" t="str">
        <f t="shared" si="246"/>
        <v>Wii</v>
      </c>
      <c r="N5240" t="str">
        <f t="shared" si="247"/>
        <v>U-Sing (Wii)</v>
      </c>
    </row>
    <row r="5241" spans="1:14" x14ac:dyDescent="0.35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  <c r="L5241" t="str">
        <f t="shared" si="245"/>
        <v>Niche</v>
      </c>
      <c r="M5241" t="str">
        <f t="shared" si="246"/>
        <v>GBA</v>
      </c>
      <c r="N5241" t="str">
        <f t="shared" si="247"/>
        <v>Super Robot Taisen A (GBA)</v>
      </c>
    </row>
    <row r="5242" spans="1:14" x14ac:dyDescent="0.35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  <c r="L5242" t="str">
        <f t="shared" si="245"/>
        <v>Niche</v>
      </c>
      <c r="M5242" t="str">
        <f t="shared" si="246"/>
        <v>PC</v>
      </c>
      <c r="N5242" t="str">
        <f t="shared" si="247"/>
        <v>Tomb Raider (2013) (PC)</v>
      </c>
    </row>
    <row r="5243" spans="1:14" x14ac:dyDescent="0.35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  <c r="L5243" t="str">
        <f t="shared" si="245"/>
        <v>Niche</v>
      </c>
      <c r="M5243" t="str">
        <f t="shared" si="246"/>
        <v>Wii</v>
      </c>
      <c r="N5243" t="str">
        <f t="shared" si="247"/>
        <v>Chicken Shoot (Wii)</v>
      </c>
    </row>
    <row r="5244" spans="1:14" x14ac:dyDescent="0.35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  <c r="L5244" t="str">
        <f t="shared" si="245"/>
        <v>Niche</v>
      </c>
      <c r="M5244" t="str">
        <f t="shared" si="246"/>
        <v>PC</v>
      </c>
      <c r="N5244" t="str">
        <f t="shared" si="247"/>
        <v>Company of Heroes 2 (PC)</v>
      </c>
    </row>
    <row r="5245" spans="1:14" x14ac:dyDescent="0.35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  <c r="L5245" t="str">
        <f t="shared" si="245"/>
        <v>Niche</v>
      </c>
      <c r="M5245" t="str">
        <f t="shared" si="246"/>
        <v>PS3</v>
      </c>
      <c r="N5245" t="str">
        <f t="shared" si="247"/>
        <v>Defiance (PS3)</v>
      </c>
    </row>
    <row r="5246" spans="1:14" x14ac:dyDescent="0.35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  <c r="L5246" t="str">
        <f t="shared" si="245"/>
        <v>Niche</v>
      </c>
      <c r="M5246" t="str">
        <f t="shared" si="246"/>
        <v>Wii</v>
      </c>
      <c r="N5246" t="str">
        <f t="shared" si="247"/>
        <v>We Sing Deutsche Hits (Wii)</v>
      </c>
    </row>
    <row r="5247" spans="1:14" x14ac:dyDescent="0.35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  <c r="L5247" t="str">
        <f t="shared" si="245"/>
        <v>Niche</v>
      </c>
      <c r="M5247" t="str">
        <f t="shared" si="246"/>
        <v>PS</v>
      </c>
      <c r="N5247" t="str">
        <f t="shared" si="247"/>
        <v>Boxer's Road (PS)</v>
      </c>
    </row>
    <row r="5248" spans="1:14" x14ac:dyDescent="0.35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  <c r="L5248" t="str">
        <f t="shared" si="245"/>
        <v>Niche</v>
      </c>
      <c r="M5248" t="str">
        <f t="shared" si="246"/>
        <v>260</v>
      </c>
      <c r="N5248" t="str">
        <f t="shared" si="247"/>
        <v>Frogs And Flies (2600)</v>
      </c>
    </row>
    <row r="5249" spans="1:14" x14ac:dyDescent="0.35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  <c r="L5249" t="str">
        <f t="shared" si="245"/>
        <v>Niche</v>
      </c>
      <c r="M5249" t="str">
        <f t="shared" si="246"/>
        <v>Wii</v>
      </c>
      <c r="N5249" t="str">
        <f t="shared" si="247"/>
        <v>DanceDanceRevolution (Wii)</v>
      </c>
    </row>
    <row r="5250" spans="1:14" x14ac:dyDescent="0.35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  <c r="L5250" t="str">
        <f t="shared" ref="L5250:L5313" si="248">IF(K5250 &gt; 10, "Blockbuster", IF(K5250 &gt; 1, "Standard", "Niche"))</f>
        <v>Niche</v>
      </c>
      <c r="M5250" t="str">
        <f t="shared" ref="M5250:M5313" si="249">LEFT(C5250, 3)</f>
        <v>XB</v>
      </c>
      <c r="N5250" t="str">
        <f t="shared" ref="N5250:N5313" si="250">CONCATENATE(B5250, " ", "(", C5250, ")")</f>
        <v>Harry Potter and the Chamber of Secrets (XB)</v>
      </c>
    </row>
    <row r="5251" spans="1:14" x14ac:dyDescent="0.35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  <c r="L5251" t="str">
        <f t="shared" si="248"/>
        <v>Niche</v>
      </c>
      <c r="M5251" t="str">
        <f t="shared" si="249"/>
        <v>X36</v>
      </c>
      <c r="N5251" t="str">
        <f t="shared" si="250"/>
        <v>EA Sports MMA (X360)</v>
      </c>
    </row>
    <row r="5252" spans="1:14" x14ac:dyDescent="0.35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  <c r="L5252" t="str">
        <f t="shared" si="248"/>
        <v>Niche</v>
      </c>
      <c r="M5252" t="str">
        <f t="shared" si="249"/>
        <v>PSP</v>
      </c>
      <c r="N5252" t="str">
        <f t="shared" si="250"/>
        <v>Toriko: Gourmet Survival! (PSP)</v>
      </c>
    </row>
    <row r="5253" spans="1:14" x14ac:dyDescent="0.35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  <c r="L5253" t="str">
        <f t="shared" si="248"/>
        <v>Niche</v>
      </c>
      <c r="M5253" t="str">
        <f t="shared" si="249"/>
        <v>PS</v>
      </c>
      <c r="N5253" t="str">
        <f t="shared" si="250"/>
        <v>South Park Rally (PS)</v>
      </c>
    </row>
    <row r="5254" spans="1:14" x14ac:dyDescent="0.35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  <c r="L5254" t="str">
        <f t="shared" si="248"/>
        <v>Niche</v>
      </c>
      <c r="M5254" t="str">
        <f t="shared" si="249"/>
        <v>SNE</v>
      </c>
      <c r="N5254" t="str">
        <f t="shared" si="250"/>
        <v>Ganbare Goemon 3: Shishi Jyuurokubei no Karakuri Manji Katame (SNES)</v>
      </c>
    </row>
    <row r="5255" spans="1:14" x14ac:dyDescent="0.35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  <c r="L5255" t="str">
        <f t="shared" si="248"/>
        <v>Niche</v>
      </c>
      <c r="M5255" t="str">
        <f t="shared" si="249"/>
        <v>PS3</v>
      </c>
      <c r="N5255" t="str">
        <f t="shared" si="250"/>
        <v>Monopoly (PS3)</v>
      </c>
    </row>
    <row r="5256" spans="1:14" x14ac:dyDescent="0.35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  <c r="L5256" t="str">
        <f t="shared" si="248"/>
        <v>Niche</v>
      </c>
      <c r="M5256" t="str">
        <f t="shared" si="249"/>
        <v>DS</v>
      </c>
      <c r="N5256" t="str">
        <f t="shared" si="250"/>
        <v>Mega Man Zero Collection (DS)</v>
      </c>
    </row>
    <row r="5257" spans="1:14" x14ac:dyDescent="0.35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  <c r="L5257" t="str">
        <f t="shared" si="248"/>
        <v>Niche</v>
      </c>
      <c r="M5257" t="str">
        <f t="shared" si="249"/>
        <v>PS2</v>
      </c>
      <c r="N5257" t="str">
        <f t="shared" si="250"/>
        <v>Arctic Thunder (PS2)</v>
      </c>
    </row>
    <row r="5258" spans="1:14" x14ac:dyDescent="0.35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  <c r="L5258" t="str">
        <f t="shared" si="248"/>
        <v>Niche</v>
      </c>
      <c r="M5258" t="str">
        <f t="shared" si="249"/>
        <v>PSP</v>
      </c>
      <c r="N5258" t="str">
        <f t="shared" si="250"/>
        <v>G-Force (PSP)</v>
      </c>
    </row>
    <row r="5259" spans="1:14" x14ac:dyDescent="0.35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  <c r="L5259" t="str">
        <f t="shared" si="248"/>
        <v>Niche</v>
      </c>
      <c r="M5259" t="str">
        <f t="shared" si="249"/>
        <v>PS2</v>
      </c>
      <c r="N5259" t="str">
        <f t="shared" si="250"/>
        <v>NHL 2K10 (PS2)</v>
      </c>
    </row>
    <row r="5260" spans="1:14" x14ac:dyDescent="0.35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  <c r="L5260" t="str">
        <f t="shared" si="248"/>
        <v>Niche</v>
      </c>
      <c r="M5260" t="str">
        <f t="shared" si="249"/>
        <v>PSP</v>
      </c>
      <c r="N5260" t="str">
        <f t="shared" si="250"/>
        <v>Football Manager Handheld 2010 (PSP)</v>
      </c>
    </row>
    <row r="5261" spans="1:14" x14ac:dyDescent="0.35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  <c r="L5261" t="str">
        <f t="shared" si="248"/>
        <v>Niche</v>
      </c>
      <c r="M5261" t="str">
        <f t="shared" si="249"/>
        <v>DC</v>
      </c>
      <c r="N5261" t="str">
        <f t="shared" si="250"/>
        <v>J-League Pro Soccer Club o Tsukurou! (DC)</v>
      </c>
    </row>
    <row r="5262" spans="1:14" x14ac:dyDescent="0.35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  <c r="L5262" t="str">
        <f t="shared" si="248"/>
        <v>Niche</v>
      </c>
      <c r="M5262" t="str">
        <f t="shared" si="249"/>
        <v>DS</v>
      </c>
      <c r="N5262" t="str">
        <f t="shared" si="250"/>
        <v>Wonder Pets! Save the Animals! (DS)</v>
      </c>
    </row>
    <row r="5263" spans="1:14" x14ac:dyDescent="0.35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  <c r="L5263" t="str">
        <f t="shared" si="248"/>
        <v>Niche</v>
      </c>
      <c r="M5263" t="str">
        <f t="shared" si="249"/>
        <v>PS</v>
      </c>
      <c r="N5263" t="str">
        <f t="shared" si="250"/>
        <v>Formula 1 Championship Edition (PS)</v>
      </c>
    </row>
    <row r="5264" spans="1:14" x14ac:dyDescent="0.35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  <c r="L5264" t="str">
        <f t="shared" si="248"/>
        <v>Niche</v>
      </c>
      <c r="M5264" t="str">
        <f t="shared" si="249"/>
        <v>XB</v>
      </c>
      <c r="N5264" t="str">
        <f t="shared" si="250"/>
        <v>Shrek (XB)</v>
      </c>
    </row>
    <row r="5265" spans="1:14" x14ac:dyDescent="0.35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  <c r="L5265" t="str">
        <f t="shared" si="248"/>
        <v>Niche</v>
      </c>
      <c r="M5265" t="str">
        <f t="shared" si="249"/>
        <v>DS</v>
      </c>
      <c r="N5265" t="str">
        <f t="shared" si="250"/>
        <v>CSI: Deadly Intent - The Hidden Cases (DS)</v>
      </c>
    </row>
    <row r="5266" spans="1:14" x14ac:dyDescent="0.35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  <c r="L5266" t="str">
        <f t="shared" si="248"/>
        <v>Niche</v>
      </c>
      <c r="M5266" t="str">
        <f t="shared" si="249"/>
        <v>PSP</v>
      </c>
      <c r="N5266" t="str">
        <f t="shared" si="250"/>
        <v>SOCOM: Tactical Strike (PSP)</v>
      </c>
    </row>
    <row r="5267" spans="1:14" x14ac:dyDescent="0.35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  <c r="L5267" t="str">
        <f t="shared" si="248"/>
        <v>Niche</v>
      </c>
      <c r="M5267" t="str">
        <f t="shared" si="249"/>
        <v>PS</v>
      </c>
      <c r="N5267" t="str">
        <f t="shared" si="250"/>
        <v>Blasto (PS)</v>
      </c>
    </row>
    <row r="5268" spans="1:14" x14ac:dyDescent="0.35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  <c r="L5268" t="str">
        <f t="shared" si="248"/>
        <v>Niche</v>
      </c>
      <c r="M5268" t="str">
        <f t="shared" si="249"/>
        <v>Wii</v>
      </c>
      <c r="N5268" t="str">
        <f t="shared" si="250"/>
        <v>Trauma Center: Second Opinion (Wii)</v>
      </c>
    </row>
    <row r="5269" spans="1:14" x14ac:dyDescent="0.35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  <c r="L5269" t="str">
        <f t="shared" si="248"/>
        <v>Niche</v>
      </c>
      <c r="M5269" t="str">
        <f t="shared" si="249"/>
        <v>GBA</v>
      </c>
      <c r="N5269" t="str">
        <f t="shared" si="250"/>
        <v>Backyard Baseball 2006 (GBA)</v>
      </c>
    </row>
    <row r="5270" spans="1:14" x14ac:dyDescent="0.35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  <c r="L5270" t="str">
        <f t="shared" si="248"/>
        <v>Niche</v>
      </c>
      <c r="M5270" t="str">
        <f t="shared" si="249"/>
        <v>XOn</v>
      </c>
      <c r="N5270" t="str">
        <f t="shared" si="250"/>
        <v>Dark Souls III (XOne)</v>
      </c>
    </row>
    <row r="5271" spans="1:14" x14ac:dyDescent="0.35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  <c r="L5271" t="str">
        <f t="shared" si="248"/>
        <v>Niche</v>
      </c>
      <c r="M5271" t="str">
        <f t="shared" si="249"/>
        <v>PS2</v>
      </c>
      <c r="N5271" t="str">
        <f t="shared" si="250"/>
        <v>Cabela's Outdoor Adventures (2006) (PS2)</v>
      </c>
    </row>
    <row r="5272" spans="1:14" x14ac:dyDescent="0.35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  <c r="L5272" t="str">
        <f t="shared" si="248"/>
        <v>Niche</v>
      </c>
      <c r="M5272" t="str">
        <f t="shared" si="249"/>
        <v>GC</v>
      </c>
      <c r="N5272" t="str">
        <f t="shared" si="250"/>
        <v>Nicktoons: Unite! (GC)</v>
      </c>
    </row>
    <row r="5273" spans="1:14" x14ac:dyDescent="0.35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  <c r="L5273" t="str">
        <f t="shared" si="248"/>
        <v>Niche</v>
      </c>
      <c r="M5273" t="str">
        <f t="shared" si="249"/>
        <v>PS2</v>
      </c>
      <c r="N5273" t="str">
        <f t="shared" si="250"/>
        <v>Suikoden V (PS2)</v>
      </c>
    </row>
    <row r="5274" spans="1:14" x14ac:dyDescent="0.35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  <c r="L5274" t="str">
        <f t="shared" si="248"/>
        <v>Niche</v>
      </c>
      <c r="M5274" t="str">
        <f t="shared" si="249"/>
        <v>GB</v>
      </c>
      <c r="N5274" t="str">
        <f t="shared" si="250"/>
        <v>Picross 2 (GB)</v>
      </c>
    </row>
    <row r="5275" spans="1:14" x14ac:dyDescent="0.35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  <c r="L5275" t="str">
        <f t="shared" si="248"/>
        <v>Niche</v>
      </c>
      <c r="M5275" t="str">
        <f t="shared" si="249"/>
        <v>PS3</v>
      </c>
      <c r="N5275" t="str">
        <f t="shared" si="250"/>
        <v>Remember Me (PS3)</v>
      </c>
    </row>
    <row r="5276" spans="1:14" x14ac:dyDescent="0.35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  <c r="L5276" t="str">
        <f t="shared" si="248"/>
        <v>Niche</v>
      </c>
      <c r="M5276" t="str">
        <f t="shared" si="249"/>
        <v>Wii</v>
      </c>
      <c r="N5276" t="str">
        <f t="shared" si="250"/>
        <v>Battalion Wars 2 (Wii)</v>
      </c>
    </row>
    <row r="5277" spans="1:14" x14ac:dyDescent="0.35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  <c r="L5277" t="str">
        <f t="shared" si="248"/>
        <v>Niche</v>
      </c>
      <c r="M5277" t="str">
        <f t="shared" si="249"/>
        <v>PS2</v>
      </c>
      <c r="N5277" t="str">
        <f t="shared" si="250"/>
        <v>Outlaw Golf 2 (PS2)</v>
      </c>
    </row>
    <row r="5278" spans="1:14" x14ac:dyDescent="0.35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  <c r="L5278" t="str">
        <f t="shared" si="248"/>
        <v>Niche</v>
      </c>
      <c r="M5278" t="str">
        <f t="shared" si="249"/>
        <v>Wii</v>
      </c>
      <c r="N5278" t="str">
        <f t="shared" si="250"/>
        <v>SpongeBob's Boating Bash (Wii)</v>
      </c>
    </row>
    <row r="5279" spans="1:14" x14ac:dyDescent="0.35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  <c r="L5279" t="str">
        <f t="shared" si="248"/>
        <v>Niche</v>
      </c>
      <c r="M5279" t="str">
        <f t="shared" si="249"/>
        <v>3DS</v>
      </c>
      <c r="N5279" t="str">
        <f t="shared" si="250"/>
        <v>Sentouchu: Densetsu no Shinobi to Survival Battle! (3DS)</v>
      </c>
    </row>
    <row r="5280" spans="1:14" x14ac:dyDescent="0.35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  <c r="L5280" t="str">
        <f t="shared" si="248"/>
        <v>Niche</v>
      </c>
      <c r="M5280" t="str">
        <f t="shared" si="249"/>
        <v>PS3</v>
      </c>
      <c r="N5280" t="str">
        <f t="shared" si="250"/>
        <v>Vancouver 2010 - The Official Video Game of the Olympic Winter Games (PS3)</v>
      </c>
    </row>
    <row r="5281" spans="1:14" x14ac:dyDescent="0.35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  <c r="L5281" t="str">
        <f t="shared" si="248"/>
        <v>Niche</v>
      </c>
      <c r="M5281" t="str">
        <f t="shared" si="249"/>
        <v>PS2</v>
      </c>
      <c r="N5281" t="str">
        <f t="shared" si="250"/>
        <v>Momotarou Dentetsu 12 (PS2)</v>
      </c>
    </row>
    <row r="5282" spans="1:14" x14ac:dyDescent="0.35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  <c r="L5282" t="str">
        <f t="shared" si="248"/>
        <v>Niche</v>
      </c>
      <c r="M5282" t="str">
        <f t="shared" si="249"/>
        <v>PS3</v>
      </c>
      <c r="N5282" t="str">
        <f t="shared" si="250"/>
        <v>Mini Ninjas (PS3)</v>
      </c>
    </row>
    <row r="5283" spans="1:14" x14ac:dyDescent="0.35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  <c r="L5283" t="str">
        <f t="shared" si="248"/>
        <v>Niche</v>
      </c>
      <c r="M5283" t="str">
        <f t="shared" si="249"/>
        <v>X36</v>
      </c>
      <c r="N5283" t="str">
        <f t="shared" si="250"/>
        <v>Tekken Tag Tournament 2 (X360)</v>
      </c>
    </row>
    <row r="5284" spans="1:14" x14ac:dyDescent="0.35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  <c r="L5284" t="str">
        <f t="shared" si="248"/>
        <v>Niche</v>
      </c>
      <c r="M5284" t="str">
        <f t="shared" si="249"/>
        <v>PS2</v>
      </c>
      <c r="N5284" t="str">
        <f t="shared" si="250"/>
        <v>Batman: Rise of Sin Tzu (PS2)</v>
      </c>
    </row>
    <row r="5285" spans="1:14" x14ac:dyDescent="0.35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  <c r="L5285" t="str">
        <f t="shared" si="248"/>
        <v>Niche</v>
      </c>
      <c r="M5285" t="str">
        <f t="shared" si="249"/>
        <v>GBA</v>
      </c>
      <c r="N5285" t="str">
        <f t="shared" si="250"/>
        <v>Disney's Tarzan: Return to the Jungle (GBA)</v>
      </c>
    </row>
    <row r="5286" spans="1:14" x14ac:dyDescent="0.35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  <c r="L5286" t="str">
        <f t="shared" si="248"/>
        <v>Niche</v>
      </c>
      <c r="M5286" t="str">
        <f t="shared" si="249"/>
        <v>XB</v>
      </c>
      <c r="N5286" t="str">
        <f t="shared" si="250"/>
        <v>Cabela's Dangerous Hunts (XB)</v>
      </c>
    </row>
    <row r="5287" spans="1:14" x14ac:dyDescent="0.35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  <c r="L5287" t="str">
        <f t="shared" si="248"/>
        <v>Niche</v>
      </c>
      <c r="M5287" t="str">
        <f t="shared" si="249"/>
        <v>X36</v>
      </c>
      <c r="N5287" t="str">
        <f t="shared" si="250"/>
        <v>Terminator Salvation (X360)</v>
      </c>
    </row>
    <row r="5288" spans="1:14" x14ac:dyDescent="0.35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  <c r="L5288" t="str">
        <f t="shared" si="248"/>
        <v>Niche</v>
      </c>
      <c r="M5288" t="str">
        <f t="shared" si="249"/>
        <v>PS2</v>
      </c>
      <c r="N5288" t="str">
        <f t="shared" si="250"/>
        <v>Jikkyou Powerful Pro Yakyuu 13 (PS2)</v>
      </c>
    </row>
    <row r="5289" spans="1:14" x14ac:dyDescent="0.35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  <c r="L5289" t="str">
        <f t="shared" si="248"/>
        <v>Niche</v>
      </c>
      <c r="M5289" t="str">
        <f t="shared" si="249"/>
        <v>3DS</v>
      </c>
      <c r="N5289" t="str">
        <f t="shared" si="250"/>
        <v>Fossil Fighters: Frontier (3DS)</v>
      </c>
    </row>
    <row r="5290" spans="1:14" x14ac:dyDescent="0.35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  <c r="L5290" t="str">
        <f t="shared" si="248"/>
        <v>Niche</v>
      </c>
      <c r="M5290" t="str">
        <f t="shared" si="249"/>
        <v>Wii</v>
      </c>
      <c r="N5290" t="str">
        <f t="shared" si="250"/>
        <v>Star Fox: Zero (WiiU)</v>
      </c>
    </row>
    <row r="5291" spans="1:14" x14ac:dyDescent="0.35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  <c r="L5291" t="str">
        <f t="shared" si="248"/>
        <v>Niche</v>
      </c>
      <c r="M5291" t="str">
        <f t="shared" si="249"/>
        <v>SNE</v>
      </c>
      <c r="N5291" t="str">
        <f t="shared" si="250"/>
        <v>Mega Man X3 (SNES)</v>
      </c>
    </row>
    <row r="5292" spans="1:14" x14ac:dyDescent="0.35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  <c r="L5292" t="str">
        <f t="shared" si="248"/>
        <v>Niche</v>
      </c>
      <c r="M5292" t="str">
        <f t="shared" si="249"/>
        <v>DS</v>
      </c>
      <c r="N5292" t="str">
        <f t="shared" si="250"/>
        <v>Mini Ninjas (DS)</v>
      </c>
    </row>
    <row r="5293" spans="1:14" x14ac:dyDescent="0.35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  <c r="L5293" t="str">
        <f t="shared" si="248"/>
        <v>Niche</v>
      </c>
      <c r="M5293" t="str">
        <f t="shared" si="249"/>
        <v>SNE</v>
      </c>
      <c r="N5293" t="str">
        <f t="shared" si="250"/>
        <v>Stunt Race FX (SNES)</v>
      </c>
    </row>
    <row r="5294" spans="1:14" x14ac:dyDescent="0.35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  <c r="L5294" t="str">
        <f t="shared" si="248"/>
        <v>Niche</v>
      </c>
      <c r="M5294" t="str">
        <f t="shared" si="249"/>
        <v>PS2</v>
      </c>
      <c r="N5294" t="str">
        <f t="shared" si="250"/>
        <v>Bloody Roar 3 (PS2)</v>
      </c>
    </row>
    <row r="5295" spans="1:14" x14ac:dyDescent="0.35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  <c r="L5295" t="str">
        <f t="shared" si="248"/>
        <v>Niche</v>
      </c>
      <c r="M5295" t="str">
        <f t="shared" si="249"/>
        <v>PS2</v>
      </c>
      <c r="N5295" t="str">
        <f t="shared" si="250"/>
        <v>WWE Crush Hour (PS2)</v>
      </c>
    </row>
    <row r="5296" spans="1:14" x14ac:dyDescent="0.35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  <c r="L5296" t="str">
        <f t="shared" si="248"/>
        <v>Niche</v>
      </c>
      <c r="M5296" t="str">
        <f t="shared" si="249"/>
        <v>PS</v>
      </c>
      <c r="N5296" t="str">
        <f t="shared" si="250"/>
        <v>Persona 2: Eternal Punishment (PS)</v>
      </c>
    </row>
    <row r="5297" spans="1:14" x14ac:dyDescent="0.35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  <c r="L5297" t="str">
        <f t="shared" si="248"/>
        <v>Niche</v>
      </c>
      <c r="M5297" t="str">
        <f t="shared" si="249"/>
        <v>GBA</v>
      </c>
      <c r="N5297" t="str">
        <f t="shared" si="250"/>
        <v>Star Wars: Flight of the Falcon (GBA)</v>
      </c>
    </row>
    <row r="5298" spans="1:14" x14ac:dyDescent="0.35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  <c r="L5298" t="str">
        <f t="shared" si="248"/>
        <v>Niche</v>
      </c>
      <c r="M5298" t="str">
        <f t="shared" si="249"/>
        <v>DS</v>
      </c>
      <c r="N5298" t="str">
        <f t="shared" si="250"/>
        <v>One Piece: Gigant Battle 2 Shin Sekai (DS)</v>
      </c>
    </row>
    <row r="5299" spans="1:14" x14ac:dyDescent="0.35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  <c r="L5299" t="str">
        <f t="shared" si="248"/>
        <v>Niche</v>
      </c>
      <c r="M5299" t="str">
        <f t="shared" si="249"/>
        <v>PS3</v>
      </c>
      <c r="N5299" t="str">
        <f t="shared" si="250"/>
        <v>Pac-Man All-Stars (PS3)</v>
      </c>
    </row>
    <row r="5300" spans="1:14" x14ac:dyDescent="0.35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  <c r="L5300" t="str">
        <f t="shared" si="248"/>
        <v>Niche</v>
      </c>
      <c r="M5300" t="str">
        <f t="shared" si="249"/>
        <v>Wii</v>
      </c>
      <c r="N5300" t="str">
        <f t="shared" si="250"/>
        <v>Def Jam Rapstar (Wii)</v>
      </c>
    </row>
    <row r="5301" spans="1:14" x14ac:dyDescent="0.35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  <c r="L5301" t="str">
        <f t="shared" si="248"/>
        <v>Niche</v>
      </c>
      <c r="M5301" t="str">
        <f t="shared" si="249"/>
        <v>DS</v>
      </c>
      <c r="N5301" t="str">
        <f t="shared" si="250"/>
        <v>SimCity Creator (DS)</v>
      </c>
    </row>
    <row r="5302" spans="1:14" x14ac:dyDescent="0.35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  <c r="L5302" t="str">
        <f t="shared" si="248"/>
        <v>Niche</v>
      </c>
      <c r="M5302" t="str">
        <f t="shared" si="249"/>
        <v>Wii</v>
      </c>
      <c r="N5302" t="str">
        <f t="shared" si="250"/>
        <v>Hannah Montana: The Movie (Wii)</v>
      </c>
    </row>
    <row r="5303" spans="1:14" x14ac:dyDescent="0.35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  <c r="L5303" t="str">
        <f t="shared" si="248"/>
        <v>Niche</v>
      </c>
      <c r="M5303" t="str">
        <f t="shared" si="249"/>
        <v>Wii</v>
      </c>
      <c r="N5303" t="str">
        <f t="shared" si="250"/>
        <v>Angry Birds Star Wars (Wii)</v>
      </c>
    </row>
    <row r="5304" spans="1:14" x14ac:dyDescent="0.35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  <c r="L5304" t="str">
        <f t="shared" si="248"/>
        <v>Niche</v>
      </c>
      <c r="M5304" t="str">
        <f t="shared" si="249"/>
        <v>Wii</v>
      </c>
      <c r="N5304" t="str">
        <f t="shared" si="250"/>
        <v>Dragon Ball Z: Budokai Tenkaichi 2 (JP sales) (Wii)</v>
      </c>
    </row>
    <row r="5305" spans="1:14" x14ac:dyDescent="0.35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  <c r="L5305" t="str">
        <f t="shared" si="248"/>
        <v>Niche</v>
      </c>
      <c r="M5305" t="str">
        <f t="shared" si="249"/>
        <v>DS</v>
      </c>
      <c r="N5305" t="str">
        <f t="shared" si="250"/>
        <v>Mega Man ZX Advent (DS)</v>
      </c>
    </row>
    <row r="5306" spans="1:14" x14ac:dyDescent="0.35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  <c r="L5306" t="str">
        <f t="shared" si="248"/>
        <v>Niche</v>
      </c>
      <c r="M5306" t="str">
        <f t="shared" si="249"/>
        <v>N64</v>
      </c>
      <c r="N5306" t="str">
        <f t="shared" si="250"/>
        <v>Jikkyou Powerful Pro Yakyuu 2000 (N64)</v>
      </c>
    </row>
    <row r="5307" spans="1:14" x14ac:dyDescent="0.35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  <c r="L5307" t="str">
        <f t="shared" si="248"/>
        <v>Niche</v>
      </c>
      <c r="M5307" t="str">
        <f t="shared" si="249"/>
        <v>PS3</v>
      </c>
      <c r="N5307" t="str">
        <f t="shared" si="250"/>
        <v>Sniper: Ghost Warrior 2 (PS3)</v>
      </c>
    </row>
    <row r="5308" spans="1:14" x14ac:dyDescent="0.35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  <c r="L5308" t="str">
        <f t="shared" si="248"/>
        <v>Niche</v>
      </c>
      <c r="M5308" t="str">
        <f t="shared" si="249"/>
        <v>PS3</v>
      </c>
      <c r="N5308" t="str">
        <f t="shared" si="250"/>
        <v>Racquet Sports (PS3)</v>
      </c>
    </row>
    <row r="5309" spans="1:14" x14ac:dyDescent="0.35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  <c r="L5309" t="str">
        <f t="shared" si="248"/>
        <v>Niche</v>
      </c>
      <c r="M5309" t="str">
        <f t="shared" si="249"/>
        <v>Wii</v>
      </c>
      <c r="N5309" t="str">
        <f t="shared" si="250"/>
        <v>Harry Potter and the Deathly Hallows - Part 2 (Wii)</v>
      </c>
    </row>
    <row r="5310" spans="1:14" x14ac:dyDescent="0.35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  <c r="L5310" t="str">
        <f t="shared" si="248"/>
        <v>Niche</v>
      </c>
      <c r="M5310" t="str">
        <f t="shared" si="249"/>
        <v>X36</v>
      </c>
      <c r="N5310" t="str">
        <f t="shared" si="250"/>
        <v>Supreme Commander 2 (X360)</v>
      </c>
    </row>
    <row r="5311" spans="1:14" x14ac:dyDescent="0.35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  <c r="L5311" t="str">
        <f t="shared" si="248"/>
        <v>Niche</v>
      </c>
      <c r="M5311" t="str">
        <f t="shared" si="249"/>
        <v>PS2</v>
      </c>
      <c r="N5311" t="str">
        <f t="shared" si="250"/>
        <v>Resident Evil: Dead Aim (PS2)</v>
      </c>
    </row>
    <row r="5312" spans="1:14" x14ac:dyDescent="0.35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  <c r="L5312" t="str">
        <f t="shared" si="248"/>
        <v>Niche</v>
      </c>
      <c r="M5312" t="str">
        <f t="shared" si="249"/>
        <v>GC</v>
      </c>
      <c r="N5312" t="str">
        <f t="shared" si="250"/>
        <v>Need for Speed Carbon (GC)</v>
      </c>
    </row>
    <row r="5313" spans="1:14" x14ac:dyDescent="0.35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  <c r="L5313" t="str">
        <f t="shared" si="248"/>
        <v>Niche</v>
      </c>
      <c r="M5313" t="str">
        <f t="shared" si="249"/>
        <v>GBA</v>
      </c>
      <c r="N5313" t="str">
        <f t="shared" si="250"/>
        <v>The Adventures of Jimmy Neutron Boy Genius: Jet Fusion (GBA)</v>
      </c>
    </row>
    <row r="5314" spans="1:14" x14ac:dyDescent="0.35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  <c r="L5314" t="str">
        <f t="shared" ref="L5314:L5377" si="251">IF(K5314 &gt; 10, "Blockbuster", IF(K5314 &gt; 1, "Standard", "Niche"))</f>
        <v>Niche</v>
      </c>
      <c r="M5314" t="str">
        <f t="shared" ref="M5314:M5377" si="252">LEFT(C5314, 3)</f>
        <v>DS</v>
      </c>
      <c r="N5314" t="str">
        <f t="shared" ref="N5314:N5377" si="253">CONCATENATE(B5314, " ", "(", C5314, ")")</f>
        <v>SpongeBob SquarePants: The Yellow Avenger (DS)</v>
      </c>
    </row>
    <row r="5315" spans="1:14" x14ac:dyDescent="0.35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  <c r="L5315" t="str">
        <f t="shared" si="251"/>
        <v>Niche</v>
      </c>
      <c r="M5315" t="str">
        <f t="shared" si="252"/>
        <v>PS2</v>
      </c>
      <c r="N5315" t="str">
        <f t="shared" si="253"/>
        <v>The Fairly Odd Parents: Shadow Showdown (PS2)</v>
      </c>
    </row>
    <row r="5316" spans="1:14" x14ac:dyDescent="0.35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  <c r="L5316" t="str">
        <f t="shared" si="251"/>
        <v>Niche</v>
      </c>
      <c r="M5316" t="str">
        <f t="shared" si="252"/>
        <v>PS</v>
      </c>
      <c r="N5316" t="str">
        <f t="shared" si="253"/>
        <v>Saban's Power Rangers: Lightspeed Rescue (PS)</v>
      </c>
    </row>
    <row r="5317" spans="1:14" x14ac:dyDescent="0.35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  <c r="L5317" t="str">
        <f t="shared" si="251"/>
        <v>Niche</v>
      </c>
      <c r="M5317" t="str">
        <f t="shared" si="252"/>
        <v>XB</v>
      </c>
      <c r="N5317" t="str">
        <f t="shared" si="253"/>
        <v>Xbox Music Mixer (XB)</v>
      </c>
    </row>
    <row r="5318" spans="1:14" x14ac:dyDescent="0.35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  <c r="L5318" t="str">
        <f t="shared" si="251"/>
        <v>Niche</v>
      </c>
      <c r="M5318" t="str">
        <f t="shared" si="252"/>
        <v>X36</v>
      </c>
      <c r="N5318" t="str">
        <f t="shared" si="253"/>
        <v>WWE All Stars (X360)</v>
      </c>
    </row>
    <row r="5319" spans="1:14" x14ac:dyDescent="0.35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  <c r="L5319" t="str">
        <f t="shared" si="251"/>
        <v>Niche</v>
      </c>
      <c r="M5319" t="str">
        <f t="shared" si="252"/>
        <v>PS3</v>
      </c>
      <c r="N5319" t="str">
        <f t="shared" si="253"/>
        <v>The Shoot (PS3)</v>
      </c>
    </row>
    <row r="5320" spans="1:14" x14ac:dyDescent="0.35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  <c r="L5320" t="str">
        <f t="shared" si="251"/>
        <v>Niche</v>
      </c>
      <c r="M5320" t="str">
        <f t="shared" si="252"/>
        <v>PS2</v>
      </c>
      <c r="N5320" t="str">
        <f t="shared" si="253"/>
        <v>College Hoops 2K8 (PS2)</v>
      </c>
    </row>
    <row r="5321" spans="1:14" x14ac:dyDescent="0.35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  <c r="L5321" t="str">
        <f t="shared" si="251"/>
        <v>Niche</v>
      </c>
      <c r="M5321" t="str">
        <f t="shared" si="252"/>
        <v>PS2</v>
      </c>
      <c r="N5321" t="str">
        <f t="shared" si="253"/>
        <v>Guitar Hero: Metallica (PS2)</v>
      </c>
    </row>
    <row r="5322" spans="1:14" x14ac:dyDescent="0.35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  <c r="L5322" t="str">
        <f t="shared" si="251"/>
        <v>Niche</v>
      </c>
      <c r="M5322" t="str">
        <f t="shared" si="252"/>
        <v>PS2</v>
      </c>
      <c r="N5322" t="str">
        <f t="shared" si="253"/>
        <v>Guilty Gear X2 (PS2)</v>
      </c>
    </row>
    <row r="5323" spans="1:14" x14ac:dyDescent="0.35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  <c r="L5323" t="str">
        <f t="shared" si="251"/>
        <v>Niche</v>
      </c>
      <c r="M5323" t="str">
        <f t="shared" si="252"/>
        <v>X36</v>
      </c>
      <c r="N5323" t="str">
        <f t="shared" si="253"/>
        <v>MotoGP 08 (X360)</v>
      </c>
    </row>
    <row r="5324" spans="1:14" x14ac:dyDescent="0.35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  <c r="L5324" t="str">
        <f t="shared" si="251"/>
        <v>Niche</v>
      </c>
      <c r="M5324" t="str">
        <f t="shared" si="252"/>
        <v>PSP</v>
      </c>
      <c r="N5324" t="str">
        <f t="shared" si="253"/>
        <v>Yu-Gi-Oh! 5D's Tag Force 5 (PSP)</v>
      </c>
    </row>
    <row r="5325" spans="1:14" x14ac:dyDescent="0.35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  <c r="L5325" t="str">
        <f t="shared" si="251"/>
        <v>Niche</v>
      </c>
      <c r="M5325" t="str">
        <f t="shared" si="252"/>
        <v>PS3</v>
      </c>
      <c r="N5325" t="str">
        <f t="shared" si="253"/>
        <v>Enemy Territory: Quake Wars (PS3)</v>
      </c>
    </row>
    <row r="5326" spans="1:14" x14ac:dyDescent="0.35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  <c r="L5326" t="str">
        <f t="shared" si="251"/>
        <v>Niche</v>
      </c>
      <c r="M5326" t="str">
        <f t="shared" si="252"/>
        <v>PS2</v>
      </c>
      <c r="N5326" t="str">
        <f t="shared" si="253"/>
        <v>Tom Clancy's Rainbow Six: Lockdown (PS2)</v>
      </c>
    </row>
    <row r="5327" spans="1:14" x14ac:dyDescent="0.35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  <c r="L5327" t="str">
        <f t="shared" si="251"/>
        <v>Niche</v>
      </c>
      <c r="M5327" t="str">
        <f t="shared" si="252"/>
        <v>PS</v>
      </c>
      <c r="N5327" t="str">
        <f t="shared" si="253"/>
        <v>From TV Animation One Piece: Tobidase Kaizokudan! (PS)</v>
      </c>
    </row>
    <row r="5328" spans="1:14" x14ac:dyDescent="0.35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  <c r="L5328" t="str">
        <f t="shared" si="251"/>
        <v>Niche</v>
      </c>
      <c r="M5328" t="str">
        <f t="shared" si="252"/>
        <v>PS2</v>
      </c>
      <c r="N5328" t="str">
        <f t="shared" si="253"/>
        <v>The Tale of Despereaux (PS2)</v>
      </c>
    </row>
    <row r="5329" spans="1:14" x14ac:dyDescent="0.35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  <c r="L5329" t="str">
        <f t="shared" si="251"/>
        <v>Niche</v>
      </c>
      <c r="M5329" t="str">
        <f t="shared" si="252"/>
        <v>PS2</v>
      </c>
      <c r="N5329" t="str">
        <f t="shared" si="253"/>
        <v>Aggressive Inline (PS2)</v>
      </c>
    </row>
    <row r="5330" spans="1:14" x14ac:dyDescent="0.35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  <c r="L5330" t="str">
        <f t="shared" si="251"/>
        <v>Niche</v>
      </c>
      <c r="M5330" t="str">
        <f t="shared" si="252"/>
        <v>PS2</v>
      </c>
      <c r="N5330" t="str">
        <f t="shared" si="253"/>
        <v>Karaoke Revolution (PS2)</v>
      </c>
    </row>
    <row r="5331" spans="1:14" x14ac:dyDescent="0.35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  <c r="L5331" t="str">
        <f t="shared" si="251"/>
        <v>Niche</v>
      </c>
      <c r="M5331" t="str">
        <f t="shared" si="252"/>
        <v>GC</v>
      </c>
      <c r="N5331" t="str">
        <f t="shared" si="253"/>
        <v>NFL Street (GC)</v>
      </c>
    </row>
    <row r="5332" spans="1:14" x14ac:dyDescent="0.35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  <c r="L5332" t="str">
        <f t="shared" si="251"/>
        <v>Niche</v>
      </c>
      <c r="M5332" t="str">
        <f t="shared" si="252"/>
        <v>DS</v>
      </c>
      <c r="N5332" t="str">
        <f t="shared" si="253"/>
        <v>Hello Kitty Daily (DS)</v>
      </c>
    </row>
    <row r="5333" spans="1:14" x14ac:dyDescent="0.35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  <c r="L5333" t="str">
        <f t="shared" si="251"/>
        <v>Niche</v>
      </c>
      <c r="M5333" t="str">
        <f t="shared" si="252"/>
        <v>PS2</v>
      </c>
      <c r="N5333" t="str">
        <f t="shared" si="253"/>
        <v>Metal Arms: Glitch in the System (PS2)</v>
      </c>
    </row>
    <row r="5334" spans="1:14" x14ac:dyDescent="0.35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  <c r="L5334" t="str">
        <f t="shared" si="251"/>
        <v>Niche</v>
      </c>
      <c r="M5334" t="str">
        <f t="shared" si="252"/>
        <v>PS4</v>
      </c>
      <c r="N5334" t="str">
        <f t="shared" si="253"/>
        <v>Farming Simulator 2015 (PS4)</v>
      </c>
    </row>
    <row r="5335" spans="1:14" x14ac:dyDescent="0.35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  <c r="L5335" t="str">
        <f t="shared" si="251"/>
        <v>Niche</v>
      </c>
      <c r="M5335" t="str">
        <f t="shared" si="252"/>
        <v>PS2</v>
      </c>
      <c r="N5335" t="str">
        <f t="shared" si="253"/>
        <v>Jikkyou Powerful Pro Yakyuu 7 (PS2)</v>
      </c>
    </row>
    <row r="5336" spans="1:14" x14ac:dyDescent="0.35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  <c r="L5336" t="str">
        <f t="shared" si="251"/>
        <v>Niche</v>
      </c>
      <c r="M5336" t="str">
        <f t="shared" si="252"/>
        <v>PS</v>
      </c>
      <c r="N5336" t="str">
        <f t="shared" si="253"/>
        <v>Rally Cross 2 (PS)</v>
      </c>
    </row>
    <row r="5337" spans="1:14" x14ac:dyDescent="0.35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  <c r="L5337" t="str">
        <f t="shared" si="251"/>
        <v>Niche</v>
      </c>
      <c r="M5337" t="str">
        <f t="shared" si="252"/>
        <v>PS2</v>
      </c>
      <c r="N5337" t="str">
        <f t="shared" si="253"/>
        <v>EverGrace (PS2)</v>
      </c>
    </row>
    <row r="5338" spans="1:14" x14ac:dyDescent="0.35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  <c r="L5338" t="str">
        <f t="shared" si="251"/>
        <v>Niche</v>
      </c>
      <c r="M5338" t="str">
        <f t="shared" si="252"/>
        <v>X36</v>
      </c>
      <c r="N5338" t="str">
        <f t="shared" si="253"/>
        <v>Def Jam Icon (X360)</v>
      </c>
    </row>
    <row r="5339" spans="1:14" x14ac:dyDescent="0.35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  <c r="L5339" t="str">
        <f t="shared" si="251"/>
        <v>Niche</v>
      </c>
      <c r="M5339" t="str">
        <f t="shared" si="252"/>
        <v>PS</v>
      </c>
      <c r="N5339" t="str">
        <f t="shared" si="253"/>
        <v>Lunar 2: Eternal Blue Complete (PS)</v>
      </c>
    </row>
    <row r="5340" spans="1:14" x14ac:dyDescent="0.35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  <c r="L5340" t="str">
        <f t="shared" si="251"/>
        <v>Niche</v>
      </c>
      <c r="M5340" t="str">
        <f t="shared" si="252"/>
        <v>SAT</v>
      </c>
      <c r="N5340" t="str">
        <f t="shared" si="253"/>
        <v>Street Fighter Alpha: Warriors' Dreams (SAT)</v>
      </c>
    </row>
    <row r="5341" spans="1:14" x14ac:dyDescent="0.35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  <c r="L5341" t="str">
        <f t="shared" si="251"/>
        <v>Niche</v>
      </c>
      <c r="M5341" t="str">
        <f t="shared" si="252"/>
        <v>PS2</v>
      </c>
      <c r="N5341" t="str">
        <f t="shared" si="253"/>
        <v>Rugrats: Royal Ransom (PS2)</v>
      </c>
    </row>
    <row r="5342" spans="1:14" x14ac:dyDescent="0.35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  <c r="L5342" t="str">
        <f t="shared" si="251"/>
        <v>Niche</v>
      </c>
      <c r="M5342" t="str">
        <f t="shared" si="252"/>
        <v>DS</v>
      </c>
      <c r="N5342" t="str">
        <f t="shared" si="253"/>
        <v>Disney Fairies: Tinker Bell and the Great Fairy Rescue (DS)</v>
      </c>
    </row>
    <row r="5343" spans="1:14" x14ac:dyDescent="0.35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  <c r="L5343" t="str">
        <f t="shared" si="251"/>
        <v>Niche</v>
      </c>
      <c r="M5343" t="str">
        <f t="shared" si="252"/>
        <v>PSP</v>
      </c>
      <c r="N5343" t="str">
        <f t="shared" si="253"/>
        <v>MLB 06: The Show (PSP)</v>
      </c>
    </row>
    <row r="5344" spans="1:14" x14ac:dyDescent="0.35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  <c r="L5344" t="str">
        <f t="shared" si="251"/>
        <v>Niche</v>
      </c>
      <c r="M5344" t="str">
        <f t="shared" si="252"/>
        <v>PS3</v>
      </c>
      <c r="N5344" t="str">
        <f t="shared" si="253"/>
        <v>F1 Race Stars (PS3)</v>
      </c>
    </row>
    <row r="5345" spans="1:14" x14ac:dyDescent="0.35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  <c r="L5345" t="str">
        <f t="shared" si="251"/>
        <v>Niche</v>
      </c>
      <c r="M5345" t="str">
        <f t="shared" si="252"/>
        <v>GC</v>
      </c>
      <c r="N5345" t="str">
        <f t="shared" si="253"/>
        <v>Over the Hedge (GC)</v>
      </c>
    </row>
    <row r="5346" spans="1:14" x14ac:dyDescent="0.35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  <c r="L5346" t="str">
        <f t="shared" si="251"/>
        <v>Niche</v>
      </c>
      <c r="M5346" t="str">
        <f t="shared" si="252"/>
        <v>PSP</v>
      </c>
      <c r="N5346" t="str">
        <f t="shared" si="253"/>
        <v>Naruto Shippuden: Ultimate Ninja Impact (PSP)</v>
      </c>
    </row>
    <row r="5347" spans="1:14" x14ac:dyDescent="0.35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  <c r="L5347" t="str">
        <f t="shared" si="251"/>
        <v>Niche</v>
      </c>
      <c r="M5347" t="str">
        <f t="shared" si="252"/>
        <v>PS4</v>
      </c>
      <c r="N5347" t="str">
        <f t="shared" si="253"/>
        <v>Just Dance 2016 (PS4)</v>
      </c>
    </row>
    <row r="5348" spans="1:14" x14ac:dyDescent="0.35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  <c r="L5348" t="str">
        <f t="shared" si="251"/>
        <v>Niche</v>
      </c>
      <c r="M5348" t="str">
        <f t="shared" si="252"/>
        <v>PS2</v>
      </c>
      <c r="N5348" t="str">
        <f t="shared" si="253"/>
        <v>Charlie and the Chocolate Factory (PS2)</v>
      </c>
    </row>
    <row r="5349" spans="1:14" x14ac:dyDescent="0.35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  <c r="L5349" t="str">
        <f t="shared" si="251"/>
        <v>Niche</v>
      </c>
      <c r="M5349" t="str">
        <f t="shared" si="252"/>
        <v>DS</v>
      </c>
      <c r="N5349" t="str">
        <f t="shared" si="253"/>
        <v>Pirates of the Caribbean: At World's End (DS)</v>
      </c>
    </row>
    <row r="5350" spans="1:14" x14ac:dyDescent="0.35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  <c r="L5350" t="str">
        <f t="shared" si="251"/>
        <v>Niche</v>
      </c>
      <c r="M5350" t="str">
        <f t="shared" si="252"/>
        <v>X36</v>
      </c>
      <c r="N5350" t="str">
        <f t="shared" si="253"/>
        <v>UEFA Euro 2008 Austria-Switzerland (X360)</v>
      </c>
    </row>
    <row r="5351" spans="1:14" x14ac:dyDescent="0.35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  <c r="L5351" t="str">
        <f t="shared" si="251"/>
        <v>Niche</v>
      </c>
      <c r="M5351" t="str">
        <f t="shared" si="252"/>
        <v>PS</v>
      </c>
      <c r="N5351" t="str">
        <f t="shared" si="253"/>
        <v>Kurushi Final: Mental Blocks (PS)</v>
      </c>
    </row>
    <row r="5352" spans="1:14" x14ac:dyDescent="0.35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  <c r="L5352" t="str">
        <f t="shared" si="251"/>
        <v>Niche</v>
      </c>
      <c r="M5352" t="str">
        <f t="shared" si="252"/>
        <v>DS</v>
      </c>
      <c r="N5352" t="str">
        <f t="shared" si="253"/>
        <v>Style Lab: Jewelry Design (DS)</v>
      </c>
    </row>
    <row r="5353" spans="1:14" x14ac:dyDescent="0.35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  <c r="L5353" t="str">
        <f t="shared" si="251"/>
        <v>Niche</v>
      </c>
      <c r="M5353" t="str">
        <f t="shared" si="252"/>
        <v>GBA</v>
      </c>
      <c r="N5353" t="str">
        <f t="shared" si="253"/>
        <v>Risk / Battleship / Clue (GBA)</v>
      </c>
    </row>
    <row r="5354" spans="1:14" x14ac:dyDescent="0.35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  <c r="L5354" t="str">
        <f t="shared" si="251"/>
        <v>Niche</v>
      </c>
      <c r="M5354" t="str">
        <f t="shared" si="252"/>
        <v>PSP</v>
      </c>
      <c r="N5354" t="str">
        <f t="shared" si="253"/>
        <v>SD Gundam G Generation World (PSP)</v>
      </c>
    </row>
    <row r="5355" spans="1:14" x14ac:dyDescent="0.35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  <c r="L5355" t="str">
        <f t="shared" si="251"/>
        <v>Niche</v>
      </c>
      <c r="M5355" t="str">
        <f t="shared" si="252"/>
        <v>PSP</v>
      </c>
      <c r="N5355" t="str">
        <f t="shared" si="253"/>
        <v>LEGO Pirates of the Caribbean: The Video Game (PSP)</v>
      </c>
    </row>
    <row r="5356" spans="1:14" x14ac:dyDescent="0.35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  <c r="L5356" t="str">
        <f t="shared" si="251"/>
        <v>Niche</v>
      </c>
      <c r="M5356" t="str">
        <f t="shared" si="252"/>
        <v>GBA</v>
      </c>
      <c r="N5356" t="str">
        <f t="shared" si="253"/>
        <v>The Wild Thornberrys Movie (GBA)</v>
      </c>
    </row>
    <row r="5357" spans="1:14" x14ac:dyDescent="0.35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  <c r="L5357" t="str">
        <f t="shared" si="251"/>
        <v>Niche</v>
      </c>
      <c r="M5357" t="str">
        <f t="shared" si="252"/>
        <v>PS2</v>
      </c>
      <c r="N5357" t="str">
        <f t="shared" si="253"/>
        <v>High School Musical 3: Senior Year DANCE! (PS2)</v>
      </c>
    </row>
    <row r="5358" spans="1:14" x14ac:dyDescent="0.35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  <c r="L5358" t="str">
        <f t="shared" si="251"/>
        <v>Niche</v>
      </c>
      <c r="M5358" t="str">
        <f t="shared" si="252"/>
        <v>PS2</v>
      </c>
      <c r="N5358" t="str">
        <f t="shared" si="253"/>
        <v>Dynasty Warriors 5 Empires (PS2)</v>
      </c>
    </row>
    <row r="5359" spans="1:14" x14ac:dyDescent="0.35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  <c r="L5359" t="str">
        <f t="shared" si="251"/>
        <v>Niche</v>
      </c>
      <c r="M5359" t="str">
        <f t="shared" si="252"/>
        <v>DC</v>
      </c>
      <c r="N5359" t="str">
        <f t="shared" si="253"/>
        <v>SoulCalibur (DC)</v>
      </c>
    </row>
    <row r="5360" spans="1:14" x14ac:dyDescent="0.35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  <c r="L5360" t="str">
        <f t="shared" si="251"/>
        <v>Niche</v>
      </c>
      <c r="M5360" t="str">
        <f t="shared" si="252"/>
        <v>PS</v>
      </c>
      <c r="N5360" t="str">
        <f t="shared" si="253"/>
        <v>WipEout 3 (PS)</v>
      </c>
    </row>
    <row r="5361" spans="1:14" x14ac:dyDescent="0.35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  <c r="L5361" t="str">
        <f t="shared" si="251"/>
        <v>Niche</v>
      </c>
      <c r="M5361" t="str">
        <f t="shared" si="252"/>
        <v>DS</v>
      </c>
      <c r="N5361" t="str">
        <f t="shared" si="253"/>
        <v>Etrian Odyssey (DS)</v>
      </c>
    </row>
    <row r="5362" spans="1:14" x14ac:dyDescent="0.35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  <c r="L5362" t="str">
        <f t="shared" si="251"/>
        <v>Niche</v>
      </c>
      <c r="M5362" t="str">
        <f t="shared" si="252"/>
        <v>PS3</v>
      </c>
      <c r="N5362" t="str">
        <f t="shared" si="253"/>
        <v>Conan (PS3)</v>
      </c>
    </row>
    <row r="5363" spans="1:14" x14ac:dyDescent="0.35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  <c r="L5363" t="str">
        <f t="shared" si="251"/>
        <v>Niche</v>
      </c>
      <c r="M5363" t="str">
        <f t="shared" si="252"/>
        <v>GBA</v>
      </c>
      <c r="N5363" t="str">
        <f t="shared" si="253"/>
        <v>Classic NES Series: Ice Climber (GBA)</v>
      </c>
    </row>
    <row r="5364" spans="1:14" x14ac:dyDescent="0.35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  <c r="L5364" t="str">
        <f t="shared" si="251"/>
        <v>Niche</v>
      </c>
      <c r="M5364" t="str">
        <f t="shared" si="252"/>
        <v>XOn</v>
      </c>
      <c r="N5364" t="str">
        <f t="shared" si="253"/>
        <v>Skylanders: Trap Team (XOne)</v>
      </c>
    </row>
    <row r="5365" spans="1:14" x14ac:dyDescent="0.35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  <c r="L5365" t="str">
        <f t="shared" si="251"/>
        <v>Niche</v>
      </c>
      <c r="M5365" t="str">
        <f t="shared" si="252"/>
        <v>DS</v>
      </c>
      <c r="N5365" t="str">
        <f t="shared" si="253"/>
        <v>Avatar: The Last Airbender - The Burning Earth (DS)</v>
      </c>
    </row>
    <row r="5366" spans="1:14" x14ac:dyDescent="0.35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  <c r="L5366" t="str">
        <f t="shared" si="251"/>
        <v>Niche</v>
      </c>
      <c r="M5366" t="str">
        <f t="shared" si="252"/>
        <v>X36</v>
      </c>
      <c r="N5366" t="str">
        <f t="shared" si="253"/>
        <v>F.E.A.R. (X360)</v>
      </c>
    </row>
    <row r="5367" spans="1:14" x14ac:dyDescent="0.35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  <c r="L5367" t="str">
        <f t="shared" si="251"/>
        <v>Niche</v>
      </c>
      <c r="M5367" t="str">
        <f t="shared" si="252"/>
        <v>X36</v>
      </c>
      <c r="N5367" t="str">
        <f t="shared" si="253"/>
        <v>Tenchu Z (X360)</v>
      </c>
    </row>
    <row r="5368" spans="1:14" x14ac:dyDescent="0.35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  <c r="L5368" t="str">
        <f t="shared" si="251"/>
        <v>Niche</v>
      </c>
      <c r="M5368" t="str">
        <f t="shared" si="252"/>
        <v>260</v>
      </c>
      <c r="N5368" t="str">
        <f t="shared" si="253"/>
        <v>Freeway (2600)</v>
      </c>
    </row>
    <row r="5369" spans="1:14" x14ac:dyDescent="0.35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  <c r="L5369" t="str">
        <f t="shared" si="251"/>
        <v>Niche</v>
      </c>
      <c r="M5369" t="str">
        <f t="shared" si="252"/>
        <v>GBA</v>
      </c>
      <c r="N5369" t="str">
        <f t="shared" si="253"/>
        <v>Driver 2 Advance (GBA)</v>
      </c>
    </row>
    <row r="5370" spans="1:14" x14ac:dyDescent="0.35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  <c r="L5370" t="str">
        <f t="shared" si="251"/>
        <v>Niche</v>
      </c>
      <c r="M5370" t="str">
        <f t="shared" si="252"/>
        <v>PS2</v>
      </c>
      <c r="N5370" t="str">
        <f t="shared" si="253"/>
        <v>Monster Rancher 4 (PS2)</v>
      </c>
    </row>
    <row r="5371" spans="1:14" x14ac:dyDescent="0.35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  <c r="L5371" t="str">
        <f t="shared" si="251"/>
        <v>Niche</v>
      </c>
      <c r="M5371" t="str">
        <f t="shared" si="252"/>
        <v>DS</v>
      </c>
      <c r="N5371" t="str">
        <f t="shared" si="253"/>
        <v>Iron Man 2 (DS)</v>
      </c>
    </row>
    <row r="5372" spans="1:14" x14ac:dyDescent="0.35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  <c r="L5372" t="str">
        <f t="shared" si="251"/>
        <v>Niche</v>
      </c>
      <c r="M5372" t="str">
        <f t="shared" si="252"/>
        <v>Wii</v>
      </c>
      <c r="N5372" t="str">
        <f t="shared" si="253"/>
        <v>Chicken Riot (Wii)</v>
      </c>
    </row>
    <row r="5373" spans="1:14" x14ac:dyDescent="0.35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  <c r="L5373" t="str">
        <f t="shared" si="251"/>
        <v>Niche</v>
      </c>
      <c r="M5373" t="str">
        <f t="shared" si="252"/>
        <v>PS2</v>
      </c>
      <c r="N5373" t="str">
        <f t="shared" si="253"/>
        <v>Tim Burton's The Nightmare Before Christmas: Oogie's Revenge (PS2)</v>
      </c>
    </row>
    <row r="5374" spans="1:14" x14ac:dyDescent="0.35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  <c r="L5374" t="str">
        <f t="shared" si="251"/>
        <v>Niche</v>
      </c>
      <c r="M5374" t="str">
        <f t="shared" si="252"/>
        <v>SAT</v>
      </c>
      <c r="N5374" t="str">
        <f t="shared" si="253"/>
        <v>Iron Storm (SAT)</v>
      </c>
    </row>
    <row r="5375" spans="1:14" x14ac:dyDescent="0.35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  <c r="L5375" t="str">
        <f t="shared" si="251"/>
        <v>Niche</v>
      </c>
      <c r="M5375" t="str">
        <f t="shared" si="252"/>
        <v>X36</v>
      </c>
      <c r="N5375" t="str">
        <f t="shared" si="253"/>
        <v>Harry Potter and the Deathly Hallows - Part 2 (X360)</v>
      </c>
    </row>
    <row r="5376" spans="1:14" x14ac:dyDescent="0.35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  <c r="L5376" t="str">
        <f t="shared" si="251"/>
        <v>Niche</v>
      </c>
      <c r="M5376" t="str">
        <f t="shared" si="252"/>
        <v>PS2</v>
      </c>
      <c r="N5376" t="str">
        <f t="shared" si="253"/>
        <v>MotorStorm: Arctic Edge (PS2)</v>
      </c>
    </row>
    <row r="5377" spans="1:14" x14ac:dyDescent="0.35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  <c r="L5377" t="str">
        <f t="shared" si="251"/>
        <v>Niche</v>
      </c>
      <c r="M5377" t="str">
        <f t="shared" si="252"/>
        <v>GBA</v>
      </c>
      <c r="N5377" t="str">
        <f t="shared" si="253"/>
        <v>The Fairly Odd Parents: Shadow Showdown (GBA)</v>
      </c>
    </row>
    <row r="5378" spans="1:14" x14ac:dyDescent="0.35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  <c r="L5378" t="str">
        <f t="shared" ref="L5378:L5441" si="254">IF(K5378 &gt; 10, "Blockbuster", IF(K5378 &gt; 1, "Standard", "Niche"))</f>
        <v>Niche</v>
      </c>
      <c r="M5378" t="str">
        <f t="shared" ref="M5378:M5441" si="255">LEFT(C5378, 3)</f>
        <v>DS</v>
      </c>
      <c r="N5378" t="str">
        <f t="shared" ref="N5378:N5441" si="256">CONCATENATE(B5378, " ", "(", C5378, ")")</f>
        <v>Radiant Historia (DS)</v>
      </c>
    </row>
    <row r="5379" spans="1:14" x14ac:dyDescent="0.35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  <c r="L5379" t="str">
        <f t="shared" si="254"/>
        <v>Niche</v>
      </c>
      <c r="M5379" t="str">
        <f t="shared" si="255"/>
        <v>PS</v>
      </c>
      <c r="N5379" t="str">
        <f t="shared" si="256"/>
        <v>Marvel Super Heroes (PS)</v>
      </c>
    </row>
    <row r="5380" spans="1:14" x14ac:dyDescent="0.35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  <c r="L5380" t="str">
        <f t="shared" si="254"/>
        <v>Niche</v>
      </c>
      <c r="M5380" t="str">
        <f t="shared" si="255"/>
        <v>PS2</v>
      </c>
      <c r="N5380" t="str">
        <f t="shared" si="256"/>
        <v>Super Bust-A-Move (PS2)</v>
      </c>
    </row>
    <row r="5381" spans="1:14" x14ac:dyDescent="0.35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  <c r="L5381" t="str">
        <f t="shared" si="254"/>
        <v>Niche</v>
      </c>
      <c r="M5381" t="str">
        <f t="shared" si="255"/>
        <v>XB</v>
      </c>
      <c r="N5381" t="str">
        <f t="shared" si="256"/>
        <v>Hitman: Contracts (XB)</v>
      </c>
    </row>
    <row r="5382" spans="1:14" x14ac:dyDescent="0.35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  <c r="L5382" t="str">
        <f t="shared" si="254"/>
        <v>Niche</v>
      </c>
      <c r="M5382" t="str">
        <f t="shared" si="255"/>
        <v>PS2</v>
      </c>
      <c r="N5382" t="str">
        <f t="shared" si="256"/>
        <v>Thunderstrike: Operation Phoenix (PS2)</v>
      </c>
    </row>
    <row r="5383" spans="1:14" x14ac:dyDescent="0.35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  <c r="L5383" t="str">
        <f t="shared" si="254"/>
        <v>Niche</v>
      </c>
      <c r="M5383" t="str">
        <f t="shared" si="255"/>
        <v>260</v>
      </c>
      <c r="N5383" t="str">
        <f t="shared" si="256"/>
        <v>Alien's Return (2600)</v>
      </c>
    </row>
    <row r="5384" spans="1:14" x14ac:dyDescent="0.35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  <c r="L5384" t="str">
        <f t="shared" si="254"/>
        <v>Niche</v>
      </c>
      <c r="M5384" t="str">
        <f t="shared" si="255"/>
        <v>260</v>
      </c>
      <c r="N5384" t="str">
        <f t="shared" si="256"/>
        <v>Frostbite (2600)</v>
      </c>
    </row>
    <row r="5385" spans="1:14" x14ac:dyDescent="0.35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  <c r="L5385" t="str">
        <f t="shared" si="254"/>
        <v>Niche</v>
      </c>
      <c r="M5385" t="str">
        <f t="shared" si="255"/>
        <v>X36</v>
      </c>
      <c r="N5385" t="str">
        <f t="shared" si="256"/>
        <v>LEGO Marvel's Avengers (X360)</v>
      </c>
    </row>
    <row r="5386" spans="1:14" x14ac:dyDescent="0.35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  <c r="L5386" t="str">
        <f t="shared" si="254"/>
        <v>Niche</v>
      </c>
      <c r="M5386" t="str">
        <f t="shared" si="255"/>
        <v>X36</v>
      </c>
      <c r="N5386" t="str">
        <f t="shared" si="256"/>
        <v>Kameo: Elements of Power (X360)</v>
      </c>
    </row>
    <row r="5387" spans="1:14" x14ac:dyDescent="0.35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  <c r="L5387" t="str">
        <f t="shared" si="254"/>
        <v>Niche</v>
      </c>
      <c r="M5387" t="str">
        <f t="shared" si="255"/>
        <v>Wii</v>
      </c>
      <c r="N5387" t="str">
        <f t="shared" si="256"/>
        <v>Power Rangers Samurai (Wii)</v>
      </c>
    </row>
    <row r="5388" spans="1:14" x14ac:dyDescent="0.35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  <c r="L5388" t="str">
        <f t="shared" si="254"/>
        <v>Niche</v>
      </c>
      <c r="M5388" t="str">
        <f t="shared" si="255"/>
        <v>GC</v>
      </c>
      <c r="N5388" t="str">
        <f t="shared" si="256"/>
        <v>WWE Day of Reckoning 2 (GC)</v>
      </c>
    </row>
    <row r="5389" spans="1:14" x14ac:dyDescent="0.35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  <c r="L5389" t="str">
        <f t="shared" si="254"/>
        <v>Niche</v>
      </c>
      <c r="M5389" t="str">
        <f t="shared" si="255"/>
        <v>PS3</v>
      </c>
      <c r="N5389" t="str">
        <f t="shared" si="256"/>
        <v>Dynasty Warriors 6 Empires (PS3)</v>
      </c>
    </row>
    <row r="5390" spans="1:14" x14ac:dyDescent="0.35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  <c r="L5390" t="str">
        <f t="shared" si="254"/>
        <v>Niche</v>
      </c>
      <c r="M5390" t="str">
        <f t="shared" si="255"/>
        <v>XB</v>
      </c>
      <c r="N5390" t="str">
        <f t="shared" si="256"/>
        <v>The Urbz: Sims in the City (XB)</v>
      </c>
    </row>
    <row r="5391" spans="1:14" x14ac:dyDescent="0.35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  <c r="L5391" t="str">
        <f t="shared" si="254"/>
        <v>Niche</v>
      </c>
      <c r="M5391" t="str">
        <f t="shared" si="255"/>
        <v>260</v>
      </c>
      <c r="N5391" t="str">
        <f t="shared" si="256"/>
        <v>Fantastic Voyage (2600)</v>
      </c>
    </row>
    <row r="5392" spans="1:14" x14ac:dyDescent="0.35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  <c r="L5392" t="str">
        <f t="shared" si="254"/>
        <v>Niche</v>
      </c>
      <c r="M5392" t="str">
        <f t="shared" si="255"/>
        <v>Wii</v>
      </c>
      <c r="N5392" t="str">
        <f t="shared" si="256"/>
        <v>The Adventures of Tintin: The Game (Wii)</v>
      </c>
    </row>
    <row r="5393" spans="1:14" x14ac:dyDescent="0.35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  <c r="L5393" t="str">
        <f t="shared" si="254"/>
        <v>Niche</v>
      </c>
      <c r="M5393" t="str">
        <f t="shared" si="255"/>
        <v>Wii</v>
      </c>
      <c r="N5393" t="str">
        <f t="shared" si="256"/>
        <v>Bee Movie Game (Wii)</v>
      </c>
    </row>
    <row r="5394" spans="1:14" x14ac:dyDescent="0.35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  <c r="L5394" t="str">
        <f t="shared" si="254"/>
        <v>Niche</v>
      </c>
      <c r="M5394" t="str">
        <f t="shared" si="255"/>
        <v>PS3</v>
      </c>
      <c r="N5394" t="str">
        <f t="shared" si="256"/>
        <v>Silent Hill HD Collection (PS3)</v>
      </c>
    </row>
    <row r="5395" spans="1:14" x14ac:dyDescent="0.35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  <c r="L5395" t="str">
        <f t="shared" si="254"/>
        <v>Niche</v>
      </c>
      <c r="M5395" t="str">
        <f t="shared" si="255"/>
        <v>SAT</v>
      </c>
      <c r="N5395" t="str">
        <f t="shared" si="256"/>
        <v>Night Warriors: Darkstalkers' Revenge (SAT)</v>
      </c>
    </row>
    <row r="5396" spans="1:14" x14ac:dyDescent="0.35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  <c r="L5396" t="str">
        <f t="shared" si="254"/>
        <v>Niche</v>
      </c>
      <c r="M5396" t="str">
        <f t="shared" si="255"/>
        <v>N64</v>
      </c>
      <c r="N5396" t="str">
        <f t="shared" si="256"/>
        <v>Off Road Challenge (N64)</v>
      </c>
    </row>
    <row r="5397" spans="1:14" x14ac:dyDescent="0.35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  <c r="L5397" t="str">
        <f t="shared" si="254"/>
        <v>Niche</v>
      </c>
      <c r="M5397" t="str">
        <f t="shared" si="255"/>
        <v>260</v>
      </c>
      <c r="N5397" t="str">
        <f t="shared" si="256"/>
        <v>Bank Heist (2600)</v>
      </c>
    </row>
    <row r="5398" spans="1:14" x14ac:dyDescent="0.35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  <c r="L5398" t="str">
        <f t="shared" si="254"/>
        <v>Niche</v>
      </c>
      <c r="M5398" t="str">
        <f t="shared" si="255"/>
        <v>PS3</v>
      </c>
      <c r="N5398" t="str">
        <f t="shared" si="256"/>
        <v>Harry Potter and the Half-Blood Prince (PS3)</v>
      </c>
    </row>
    <row r="5399" spans="1:14" x14ac:dyDescent="0.35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  <c r="L5399" t="str">
        <f t="shared" si="254"/>
        <v>Niche</v>
      </c>
      <c r="M5399" t="str">
        <f t="shared" si="255"/>
        <v>3DS</v>
      </c>
      <c r="N5399" t="str">
        <f t="shared" si="256"/>
        <v>Tom Clancy's Ghost Recon: Shadow Wars (3DS)</v>
      </c>
    </row>
    <row r="5400" spans="1:14" x14ac:dyDescent="0.35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  <c r="L5400" t="str">
        <f t="shared" si="254"/>
        <v>Niche</v>
      </c>
      <c r="M5400" t="str">
        <f t="shared" si="255"/>
        <v>PS</v>
      </c>
      <c r="N5400" t="str">
        <f t="shared" si="256"/>
        <v>Backstreet Billiards (PS)</v>
      </c>
    </row>
    <row r="5401" spans="1:14" x14ac:dyDescent="0.35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  <c r="L5401" t="str">
        <f t="shared" si="254"/>
        <v>Niche</v>
      </c>
      <c r="M5401" t="str">
        <f t="shared" si="255"/>
        <v>Wii</v>
      </c>
      <c r="N5401" t="str">
        <f t="shared" si="256"/>
        <v>MX vs. ATV Untamed (Wii)</v>
      </c>
    </row>
    <row r="5402" spans="1:14" x14ac:dyDescent="0.35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  <c r="L5402" t="str">
        <f t="shared" si="254"/>
        <v>Niche</v>
      </c>
      <c r="M5402" t="str">
        <f t="shared" si="255"/>
        <v>260</v>
      </c>
      <c r="N5402" t="str">
        <f t="shared" si="256"/>
        <v>Carnival (2600)</v>
      </c>
    </row>
    <row r="5403" spans="1:14" x14ac:dyDescent="0.35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  <c r="L5403" t="str">
        <f t="shared" si="254"/>
        <v>Niche</v>
      </c>
      <c r="M5403" t="str">
        <f t="shared" si="255"/>
        <v>PSP</v>
      </c>
      <c r="N5403" t="str">
        <f t="shared" si="256"/>
        <v>Football Manager Handheld 2008 (PSP)</v>
      </c>
    </row>
    <row r="5404" spans="1:14" x14ac:dyDescent="0.35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  <c r="L5404" t="str">
        <f t="shared" si="254"/>
        <v>Niche</v>
      </c>
      <c r="M5404" t="str">
        <f t="shared" si="255"/>
        <v>PS2</v>
      </c>
      <c r="N5404" t="str">
        <f t="shared" si="256"/>
        <v>Leisure Suit Larry: Magna Cum Laude (PS2)</v>
      </c>
    </row>
    <row r="5405" spans="1:14" x14ac:dyDescent="0.35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  <c r="L5405" t="str">
        <f t="shared" si="254"/>
        <v>Niche</v>
      </c>
      <c r="M5405" t="str">
        <f t="shared" si="255"/>
        <v>PS3</v>
      </c>
      <c r="N5405" t="str">
        <f t="shared" si="256"/>
        <v>Harry Potter and the Deathly Hallows - Part 2 (PS3)</v>
      </c>
    </row>
    <row r="5406" spans="1:14" x14ac:dyDescent="0.35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  <c r="L5406" t="str">
        <f t="shared" si="254"/>
        <v>Niche</v>
      </c>
      <c r="M5406" t="str">
        <f t="shared" si="255"/>
        <v>XB</v>
      </c>
      <c r="N5406" t="str">
        <f t="shared" si="256"/>
        <v>MVP 06 NCAA Baseball (XB)</v>
      </c>
    </row>
    <row r="5407" spans="1:14" x14ac:dyDescent="0.35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  <c r="L5407" t="str">
        <f t="shared" si="254"/>
        <v>Niche</v>
      </c>
      <c r="M5407" t="str">
        <f t="shared" si="255"/>
        <v>DS</v>
      </c>
      <c r="N5407" t="str">
        <f t="shared" si="256"/>
        <v>Momotarou Dentetsu DS: Tokyo &amp; Japan (DS)</v>
      </c>
    </row>
    <row r="5408" spans="1:14" x14ac:dyDescent="0.35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  <c r="L5408" t="str">
        <f t="shared" si="254"/>
        <v>Niche</v>
      </c>
      <c r="M5408" t="str">
        <f t="shared" si="255"/>
        <v>PS</v>
      </c>
      <c r="N5408" t="str">
        <f t="shared" si="256"/>
        <v>Point Blank (PS)</v>
      </c>
    </row>
    <row r="5409" spans="1:14" x14ac:dyDescent="0.35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  <c r="L5409" t="str">
        <f t="shared" si="254"/>
        <v>Niche</v>
      </c>
      <c r="M5409" t="str">
        <f t="shared" si="255"/>
        <v>DS</v>
      </c>
      <c r="N5409" t="str">
        <f t="shared" si="256"/>
        <v>Bookworm (DS)</v>
      </c>
    </row>
    <row r="5410" spans="1:14" x14ac:dyDescent="0.35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  <c r="L5410" t="str">
        <f t="shared" si="254"/>
        <v>Niche</v>
      </c>
      <c r="M5410" t="str">
        <f t="shared" si="255"/>
        <v>DS</v>
      </c>
      <c r="N5410" t="str">
        <f t="shared" si="256"/>
        <v>Smart Girl's Party Game (DS)</v>
      </c>
    </row>
    <row r="5411" spans="1:14" x14ac:dyDescent="0.35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  <c r="L5411" t="str">
        <f t="shared" si="254"/>
        <v>Niche</v>
      </c>
      <c r="M5411" t="str">
        <f t="shared" si="255"/>
        <v>XOn</v>
      </c>
      <c r="N5411" t="str">
        <f t="shared" si="256"/>
        <v>Rayman Legends (XOne)</v>
      </c>
    </row>
    <row r="5412" spans="1:14" x14ac:dyDescent="0.35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  <c r="L5412" t="str">
        <f t="shared" si="254"/>
        <v>Niche</v>
      </c>
      <c r="M5412" t="str">
        <f t="shared" si="255"/>
        <v>DS</v>
      </c>
      <c r="N5412" t="str">
        <f t="shared" si="256"/>
        <v>Puzzle Quest: Challenge of the Warlords (DS)</v>
      </c>
    </row>
    <row r="5413" spans="1:14" x14ac:dyDescent="0.35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  <c r="L5413" t="str">
        <f t="shared" si="254"/>
        <v>Niche</v>
      </c>
      <c r="M5413" t="str">
        <f t="shared" si="255"/>
        <v>PSP</v>
      </c>
      <c r="N5413" t="str">
        <f t="shared" si="256"/>
        <v>Star Ocean: Second Evolution (PSP)</v>
      </c>
    </row>
    <row r="5414" spans="1:14" x14ac:dyDescent="0.35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  <c r="L5414" t="str">
        <f t="shared" si="254"/>
        <v>Niche</v>
      </c>
      <c r="M5414" t="str">
        <f t="shared" si="255"/>
        <v>DS</v>
      </c>
      <c r="N5414" t="str">
        <f t="shared" si="256"/>
        <v>My Baby Boy (DS)</v>
      </c>
    </row>
    <row r="5415" spans="1:14" x14ac:dyDescent="0.35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  <c r="L5415" t="str">
        <f t="shared" si="254"/>
        <v>Niche</v>
      </c>
      <c r="M5415" t="str">
        <f t="shared" si="255"/>
        <v>PS</v>
      </c>
      <c r="N5415" t="str">
        <f t="shared" si="256"/>
        <v>Tiny Tank (PS)</v>
      </c>
    </row>
    <row r="5416" spans="1:14" x14ac:dyDescent="0.35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  <c r="L5416" t="str">
        <f t="shared" si="254"/>
        <v>Niche</v>
      </c>
      <c r="M5416" t="str">
        <f t="shared" si="255"/>
        <v>X36</v>
      </c>
      <c r="N5416" t="str">
        <f t="shared" si="256"/>
        <v>Jonah Lomu Rugby Challenge (X360)</v>
      </c>
    </row>
    <row r="5417" spans="1:14" x14ac:dyDescent="0.35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  <c r="L5417" t="str">
        <f t="shared" si="254"/>
        <v>Niche</v>
      </c>
      <c r="M5417" t="str">
        <f t="shared" si="255"/>
        <v>XB</v>
      </c>
      <c r="N5417" t="str">
        <f t="shared" si="256"/>
        <v>Spy Hunter (XB)</v>
      </c>
    </row>
    <row r="5418" spans="1:14" x14ac:dyDescent="0.35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  <c r="L5418" t="str">
        <f t="shared" si="254"/>
        <v>Niche</v>
      </c>
      <c r="M5418" t="str">
        <f t="shared" si="255"/>
        <v>3DS</v>
      </c>
      <c r="N5418" t="str">
        <f t="shared" si="256"/>
        <v>Angry Birds Star Wars (3DS)</v>
      </c>
    </row>
    <row r="5419" spans="1:14" x14ac:dyDescent="0.35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  <c r="L5419" t="str">
        <f t="shared" si="254"/>
        <v>Niche</v>
      </c>
      <c r="M5419" t="str">
        <f t="shared" si="255"/>
        <v>DS</v>
      </c>
      <c r="N5419" t="str">
        <f t="shared" si="256"/>
        <v>Imagine: Movie Star (DS)</v>
      </c>
    </row>
    <row r="5420" spans="1:14" x14ac:dyDescent="0.35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  <c r="L5420" t="str">
        <f t="shared" si="254"/>
        <v>Niche</v>
      </c>
      <c r="M5420" t="str">
        <f t="shared" si="255"/>
        <v>PS3</v>
      </c>
      <c r="N5420" t="str">
        <f t="shared" si="256"/>
        <v>NHL 09 (PS3)</v>
      </c>
    </row>
    <row r="5421" spans="1:14" x14ac:dyDescent="0.35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  <c r="L5421" t="str">
        <f t="shared" si="254"/>
        <v>Niche</v>
      </c>
      <c r="M5421" t="str">
        <f t="shared" si="255"/>
        <v>XOn</v>
      </c>
      <c r="N5421" t="str">
        <f t="shared" si="256"/>
        <v>Zoo Tycoon (2013) (XOne)</v>
      </c>
    </row>
    <row r="5422" spans="1:14" x14ac:dyDescent="0.35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  <c r="L5422" t="str">
        <f t="shared" si="254"/>
        <v>Niche</v>
      </c>
      <c r="M5422" t="str">
        <f t="shared" si="255"/>
        <v>GBA</v>
      </c>
      <c r="N5422" t="str">
        <f t="shared" si="256"/>
        <v>Herbie: Fully Loaded (GBA)</v>
      </c>
    </row>
    <row r="5423" spans="1:14" x14ac:dyDescent="0.35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  <c r="L5423" t="str">
        <f t="shared" si="254"/>
        <v>Niche</v>
      </c>
      <c r="M5423" t="str">
        <f t="shared" si="255"/>
        <v>PC</v>
      </c>
      <c r="N5423" t="str">
        <f t="shared" si="256"/>
        <v>The Sims 3: Town Life Stuff (PC)</v>
      </c>
    </row>
    <row r="5424" spans="1:14" x14ac:dyDescent="0.35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  <c r="L5424" t="str">
        <f t="shared" si="254"/>
        <v>Niche</v>
      </c>
      <c r="M5424" t="str">
        <f t="shared" si="255"/>
        <v>GC</v>
      </c>
      <c r="N5424" t="str">
        <f t="shared" si="256"/>
        <v>Teenage Mutant Ninja Turtles (GC)</v>
      </c>
    </row>
    <row r="5425" spans="1:14" x14ac:dyDescent="0.35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  <c r="L5425" t="str">
        <f t="shared" si="254"/>
        <v>Niche</v>
      </c>
      <c r="M5425" t="str">
        <f t="shared" si="255"/>
        <v>DS</v>
      </c>
      <c r="N5425" t="str">
        <f t="shared" si="256"/>
        <v>Pony Friends 2 (DS)</v>
      </c>
    </row>
    <row r="5426" spans="1:14" x14ac:dyDescent="0.35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  <c r="L5426" t="str">
        <f t="shared" si="254"/>
        <v>Niche</v>
      </c>
      <c r="M5426" t="str">
        <f t="shared" si="255"/>
        <v>PS2</v>
      </c>
      <c r="N5426" t="str">
        <f t="shared" si="256"/>
        <v>Disney Sing It: Pop Hits (PS2)</v>
      </c>
    </row>
    <row r="5427" spans="1:14" x14ac:dyDescent="0.35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  <c r="L5427" t="str">
        <f t="shared" si="254"/>
        <v>Niche</v>
      </c>
      <c r="M5427" t="str">
        <f t="shared" si="255"/>
        <v>PS3</v>
      </c>
      <c r="N5427" t="str">
        <f t="shared" si="256"/>
        <v>Buzz! The Ultimate Music Quiz (PS3)</v>
      </c>
    </row>
    <row r="5428" spans="1:14" x14ac:dyDescent="0.35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  <c r="L5428" t="str">
        <f t="shared" si="254"/>
        <v>Niche</v>
      </c>
      <c r="M5428" t="str">
        <f t="shared" si="255"/>
        <v>PS4</v>
      </c>
      <c r="N5428" t="str">
        <f t="shared" si="256"/>
        <v>Persona 5 (PS4)</v>
      </c>
    </row>
    <row r="5429" spans="1:14" x14ac:dyDescent="0.35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  <c r="L5429" t="str">
        <f t="shared" si="254"/>
        <v>Niche</v>
      </c>
      <c r="M5429" t="str">
        <f t="shared" si="255"/>
        <v>PS3</v>
      </c>
      <c r="N5429" t="str">
        <f t="shared" si="256"/>
        <v>The Eye of Judgment (PS3)</v>
      </c>
    </row>
    <row r="5430" spans="1:14" x14ac:dyDescent="0.35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  <c r="L5430" t="str">
        <f t="shared" si="254"/>
        <v>Niche</v>
      </c>
      <c r="M5430" t="str">
        <f t="shared" si="255"/>
        <v>X36</v>
      </c>
      <c r="N5430" t="str">
        <f t="shared" si="256"/>
        <v>Pirates of the Caribbean: At World's End (X360)</v>
      </c>
    </row>
    <row r="5431" spans="1:14" x14ac:dyDescent="0.35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  <c r="L5431" t="str">
        <f t="shared" si="254"/>
        <v>Niche</v>
      </c>
      <c r="M5431" t="str">
        <f t="shared" si="255"/>
        <v>PSV</v>
      </c>
      <c r="N5431" t="str">
        <f t="shared" si="256"/>
        <v>Modnation Racers: Road Trip (PSV)</v>
      </c>
    </row>
    <row r="5432" spans="1:14" x14ac:dyDescent="0.35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  <c r="L5432" t="str">
        <f t="shared" si="254"/>
        <v>Niche</v>
      </c>
      <c r="M5432" t="str">
        <f t="shared" si="255"/>
        <v>PS2</v>
      </c>
      <c r="N5432" t="str">
        <f t="shared" si="256"/>
        <v>Dynasty Warriors: Gundam 2 (PS2)</v>
      </c>
    </row>
    <row r="5433" spans="1:14" x14ac:dyDescent="0.35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  <c r="L5433" t="str">
        <f t="shared" si="254"/>
        <v>Niche</v>
      </c>
      <c r="M5433" t="str">
        <f t="shared" si="255"/>
        <v>DS</v>
      </c>
      <c r="N5433" t="str">
        <f t="shared" si="256"/>
        <v>Power Rangers Samurai (DS)</v>
      </c>
    </row>
    <row r="5434" spans="1:14" x14ac:dyDescent="0.35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  <c r="L5434" t="str">
        <f t="shared" si="254"/>
        <v>Niche</v>
      </c>
      <c r="M5434" t="str">
        <f t="shared" si="255"/>
        <v>PS</v>
      </c>
      <c r="N5434" t="str">
        <f t="shared" si="256"/>
        <v>Fade to Black (PS)</v>
      </c>
    </row>
    <row r="5435" spans="1:14" x14ac:dyDescent="0.35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  <c r="L5435" t="str">
        <f t="shared" si="254"/>
        <v>Niche</v>
      </c>
      <c r="M5435" t="str">
        <f t="shared" si="255"/>
        <v>PS2</v>
      </c>
      <c r="N5435" t="str">
        <f t="shared" si="256"/>
        <v>MXRider (PS2)</v>
      </c>
    </row>
    <row r="5436" spans="1:14" x14ac:dyDescent="0.35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  <c r="L5436" t="str">
        <f t="shared" si="254"/>
        <v>Niche</v>
      </c>
      <c r="M5436" t="str">
        <f t="shared" si="255"/>
        <v>DS</v>
      </c>
      <c r="N5436" t="str">
        <f t="shared" si="256"/>
        <v>Avatar: The Last Airbender (DS)</v>
      </c>
    </row>
    <row r="5437" spans="1:14" x14ac:dyDescent="0.35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  <c r="L5437" t="str">
        <f t="shared" si="254"/>
        <v>Niche</v>
      </c>
      <c r="M5437" t="str">
        <f t="shared" si="255"/>
        <v>X36</v>
      </c>
      <c r="N5437" t="str">
        <f t="shared" si="256"/>
        <v>Battlefield: Hardline (X360)</v>
      </c>
    </row>
    <row r="5438" spans="1:14" x14ac:dyDescent="0.35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  <c r="L5438" t="str">
        <f t="shared" si="254"/>
        <v>Niche</v>
      </c>
      <c r="M5438" t="str">
        <f t="shared" si="255"/>
        <v>XB</v>
      </c>
      <c r="N5438" t="str">
        <f t="shared" si="256"/>
        <v>Delta Force: Black Hawk Down (XB)</v>
      </c>
    </row>
    <row r="5439" spans="1:14" x14ac:dyDescent="0.35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  <c r="L5439" t="str">
        <f t="shared" si="254"/>
        <v>Niche</v>
      </c>
      <c r="M5439" t="str">
        <f t="shared" si="255"/>
        <v>DS</v>
      </c>
      <c r="N5439" t="str">
        <f t="shared" si="256"/>
        <v>Night at the Museum: Battle of the Smithsonian (DS)</v>
      </c>
    </row>
    <row r="5440" spans="1:14" x14ac:dyDescent="0.35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  <c r="L5440" t="str">
        <f t="shared" si="254"/>
        <v>Niche</v>
      </c>
      <c r="M5440" t="str">
        <f t="shared" si="255"/>
        <v>PS2</v>
      </c>
      <c r="N5440" t="str">
        <f t="shared" si="256"/>
        <v>World Championship Poker 2: Featuring Howard Lederer (PS2)</v>
      </c>
    </row>
    <row r="5441" spans="1:14" x14ac:dyDescent="0.35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  <c r="L5441" t="str">
        <f t="shared" si="254"/>
        <v>Niche</v>
      </c>
      <c r="M5441" t="str">
        <f t="shared" si="255"/>
        <v>PS3</v>
      </c>
      <c r="N5441" t="str">
        <f t="shared" si="256"/>
        <v>Sengoku Musou 3 Z (PS3)</v>
      </c>
    </row>
    <row r="5442" spans="1:14" x14ac:dyDescent="0.35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  <c r="L5442" t="str">
        <f t="shared" ref="L5442:L5505" si="257">IF(K5442 &gt; 10, "Blockbuster", IF(K5442 &gt; 1, "Standard", "Niche"))</f>
        <v>Niche</v>
      </c>
      <c r="M5442" t="str">
        <f t="shared" ref="M5442:M5505" si="258">LEFT(C5442, 3)</f>
        <v>PS3</v>
      </c>
      <c r="N5442" t="str">
        <f t="shared" ref="N5442:N5505" si="259">CONCATENATE(B5442, " ", "(", C5442, ")")</f>
        <v>Operation Flashpoint: Red River (PS3)</v>
      </c>
    </row>
    <row r="5443" spans="1:14" x14ac:dyDescent="0.35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  <c r="L5443" t="str">
        <f t="shared" si="257"/>
        <v>Niche</v>
      </c>
      <c r="M5443" t="str">
        <f t="shared" si="258"/>
        <v>X36</v>
      </c>
      <c r="N5443" t="str">
        <f t="shared" si="259"/>
        <v>Ninja Blade (X360)</v>
      </c>
    </row>
    <row r="5444" spans="1:14" x14ac:dyDescent="0.35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  <c r="L5444" t="str">
        <f t="shared" si="257"/>
        <v>Niche</v>
      </c>
      <c r="M5444" t="str">
        <f t="shared" si="258"/>
        <v>XB</v>
      </c>
      <c r="N5444" t="str">
        <f t="shared" si="259"/>
        <v>Tom Clancy's Ghost Recon Advanced Warfighter (XB)</v>
      </c>
    </row>
    <row r="5445" spans="1:14" x14ac:dyDescent="0.35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  <c r="L5445" t="str">
        <f t="shared" si="257"/>
        <v>Niche</v>
      </c>
      <c r="M5445" t="str">
        <f t="shared" si="258"/>
        <v>DS</v>
      </c>
      <c r="N5445" t="str">
        <f t="shared" si="259"/>
        <v>Transformers: Revenge of the Fallen (DS Versions) (DS)</v>
      </c>
    </row>
    <row r="5446" spans="1:14" x14ac:dyDescent="0.35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  <c r="L5446" t="str">
        <f t="shared" si="257"/>
        <v>Niche</v>
      </c>
      <c r="M5446" t="str">
        <f t="shared" si="258"/>
        <v>X36</v>
      </c>
      <c r="N5446" t="str">
        <f t="shared" si="259"/>
        <v>Fracture (X360)</v>
      </c>
    </row>
    <row r="5447" spans="1:14" x14ac:dyDescent="0.35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  <c r="L5447" t="str">
        <f t="shared" si="257"/>
        <v>Niche</v>
      </c>
      <c r="M5447" t="str">
        <f t="shared" si="258"/>
        <v>PS</v>
      </c>
      <c r="N5447" t="str">
        <f t="shared" si="259"/>
        <v>Tokyo Highway Battle (PS)</v>
      </c>
    </row>
    <row r="5448" spans="1:14" x14ac:dyDescent="0.35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  <c r="L5448" t="str">
        <f t="shared" si="257"/>
        <v>Niche</v>
      </c>
      <c r="M5448" t="str">
        <f t="shared" si="258"/>
        <v>Wii</v>
      </c>
      <c r="N5448" t="str">
        <f t="shared" si="259"/>
        <v>Pandora's Tower (Wii)</v>
      </c>
    </row>
    <row r="5449" spans="1:14" x14ac:dyDescent="0.35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  <c r="L5449" t="str">
        <f t="shared" si="257"/>
        <v>Niche</v>
      </c>
      <c r="M5449" t="str">
        <f t="shared" si="258"/>
        <v>PS3</v>
      </c>
      <c r="N5449" t="str">
        <f t="shared" si="259"/>
        <v>Binary Domain (PS3)</v>
      </c>
    </row>
    <row r="5450" spans="1:14" x14ac:dyDescent="0.35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  <c r="L5450" t="str">
        <f t="shared" si="257"/>
        <v>Niche</v>
      </c>
      <c r="M5450" t="str">
        <f t="shared" si="258"/>
        <v>X36</v>
      </c>
      <c r="N5450" t="str">
        <f t="shared" si="259"/>
        <v>The King of Fighters XIII (X360)</v>
      </c>
    </row>
    <row r="5451" spans="1:14" x14ac:dyDescent="0.35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  <c r="L5451" t="str">
        <f t="shared" si="257"/>
        <v>Niche</v>
      </c>
      <c r="M5451" t="str">
        <f t="shared" si="258"/>
        <v>PS2</v>
      </c>
      <c r="N5451" t="str">
        <f t="shared" si="259"/>
        <v>Beyond Good &amp; Evil (PS2)</v>
      </c>
    </row>
    <row r="5452" spans="1:14" x14ac:dyDescent="0.35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  <c r="L5452" t="str">
        <f t="shared" si="257"/>
        <v>Niche</v>
      </c>
      <c r="M5452" t="str">
        <f t="shared" si="258"/>
        <v>GBA</v>
      </c>
      <c r="N5452" t="str">
        <f t="shared" si="259"/>
        <v>Banjo-Kazooie: Grunty's Revenge (GBA)</v>
      </c>
    </row>
    <row r="5453" spans="1:14" x14ac:dyDescent="0.35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  <c r="L5453" t="str">
        <f t="shared" si="257"/>
        <v>Niche</v>
      </c>
      <c r="M5453" t="str">
        <f t="shared" si="258"/>
        <v>PS</v>
      </c>
      <c r="N5453" t="str">
        <f t="shared" si="259"/>
        <v>Bomberman World (PS)</v>
      </c>
    </row>
    <row r="5454" spans="1:14" x14ac:dyDescent="0.35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  <c r="L5454" t="str">
        <f t="shared" si="257"/>
        <v>Niche</v>
      </c>
      <c r="M5454" t="str">
        <f t="shared" si="258"/>
        <v>Wii</v>
      </c>
      <c r="N5454" t="str">
        <f t="shared" si="259"/>
        <v>The X-Factor (Wii)</v>
      </c>
    </row>
    <row r="5455" spans="1:14" x14ac:dyDescent="0.35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  <c r="L5455" t="str">
        <f t="shared" si="257"/>
        <v>Niche</v>
      </c>
      <c r="M5455" t="str">
        <f t="shared" si="258"/>
        <v>DS</v>
      </c>
      <c r="N5455" t="str">
        <f t="shared" si="259"/>
        <v>Digimon World: Dawn / Dusk (DS)</v>
      </c>
    </row>
    <row r="5456" spans="1:14" x14ac:dyDescent="0.35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  <c r="L5456" t="str">
        <f t="shared" si="257"/>
        <v>Niche</v>
      </c>
      <c r="M5456" t="str">
        <f t="shared" si="258"/>
        <v>PSP</v>
      </c>
      <c r="N5456" t="str">
        <f t="shared" si="259"/>
        <v>Street Fighter Alpha 3 MAX (PSP)</v>
      </c>
    </row>
    <row r="5457" spans="1:14" x14ac:dyDescent="0.35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  <c r="L5457" t="str">
        <f t="shared" si="257"/>
        <v>Niche</v>
      </c>
      <c r="M5457" t="str">
        <f t="shared" si="258"/>
        <v>PSP</v>
      </c>
      <c r="N5457" t="str">
        <f t="shared" si="259"/>
        <v>Untold Legends: The Warriors Code (PSP)</v>
      </c>
    </row>
    <row r="5458" spans="1:14" x14ac:dyDescent="0.35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  <c r="L5458" t="str">
        <f t="shared" si="257"/>
        <v>Niche</v>
      </c>
      <c r="M5458" t="str">
        <f t="shared" si="258"/>
        <v>X36</v>
      </c>
      <c r="N5458" t="str">
        <f t="shared" si="259"/>
        <v>Virtua Tennis 2009 (X360)</v>
      </c>
    </row>
    <row r="5459" spans="1:14" x14ac:dyDescent="0.35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  <c r="L5459" t="str">
        <f t="shared" si="257"/>
        <v>Niche</v>
      </c>
      <c r="M5459" t="str">
        <f t="shared" si="258"/>
        <v>PS</v>
      </c>
      <c r="N5459" t="str">
        <f t="shared" si="259"/>
        <v>Deathtrap Dungeon (PS)</v>
      </c>
    </row>
    <row r="5460" spans="1:14" x14ac:dyDescent="0.35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  <c r="L5460" t="str">
        <f t="shared" si="257"/>
        <v>Niche</v>
      </c>
      <c r="M5460" t="str">
        <f t="shared" si="258"/>
        <v>PSP</v>
      </c>
      <c r="N5460" t="str">
        <f t="shared" si="259"/>
        <v>Tales of the World: Radiant Mythology 2 (PSP)</v>
      </c>
    </row>
    <row r="5461" spans="1:14" x14ac:dyDescent="0.35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  <c r="L5461" t="str">
        <f t="shared" si="257"/>
        <v>Niche</v>
      </c>
      <c r="M5461" t="str">
        <f t="shared" si="258"/>
        <v>Wii</v>
      </c>
      <c r="N5461" t="str">
        <f t="shared" si="259"/>
        <v>Wipeout 2 (Wii)</v>
      </c>
    </row>
    <row r="5462" spans="1:14" x14ac:dyDescent="0.35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  <c r="L5462" t="str">
        <f t="shared" si="257"/>
        <v>Niche</v>
      </c>
      <c r="M5462" t="str">
        <f t="shared" si="258"/>
        <v>Wii</v>
      </c>
      <c r="N5462" t="str">
        <f t="shared" si="259"/>
        <v>Iron Man 2 (Wii)</v>
      </c>
    </row>
    <row r="5463" spans="1:14" x14ac:dyDescent="0.35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  <c r="L5463" t="str">
        <f t="shared" si="257"/>
        <v>Niche</v>
      </c>
      <c r="M5463" t="str">
        <f t="shared" si="258"/>
        <v>PSP</v>
      </c>
      <c r="N5463" t="str">
        <f t="shared" si="259"/>
        <v>Ape Escape Academy (PSP)</v>
      </c>
    </row>
    <row r="5464" spans="1:14" x14ac:dyDescent="0.35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  <c r="L5464" t="str">
        <f t="shared" si="257"/>
        <v>Niche</v>
      </c>
      <c r="M5464" t="str">
        <f t="shared" si="258"/>
        <v>PS3</v>
      </c>
      <c r="N5464" t="str">
        <f t="shared" si="259"/>
        <v>The Darkness II (PS3)</v>
      </c>
    </row>
    <row r="5465" spans="1:14" x14ac:dyDescent="0.35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  <c r="L5465" t="str">
        <f t="shared" si="257"/>
        <v>Niche</v>
      </c>
      <c r="M5465" t="str">
        <f t="shared" si="258"/>
        <v>PS3</v>
      </c>
      <c r="N5465" t="str">
        <f t="shared" si="259"/>
        <v>SingStar Take That (PS3)</v>
      </c>
    </row>
    <row r="5466" spans="1:14" x14ac:dyDescent="0.35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  <c r="L5466" t="str">
        <f t="shared" si="257"/>
        <v>Niche</v>
      </c>
      <c r="M5466" t="str">
        <f t="shared" si="258"/>
        <v>Wii</v>
      </c>
      <c r="N5466" t="str">
        <f t="shared" si="259"/>
        <v>Marvel: Ultimate Alliance 2 (Wii)</v>
      </c>
    </row>
    <row r="5467" spans="1:14" x14ac:dyDescent="0.35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  <c r="L5467" t="str">
        <f t="shared" si="257"/>
        <v>Niche</v>
      </c>
      <c r="M5467" t="str">
        <f t="shared" si="258"/>
        <v>PSV</v>
      </c>
      <c r="N5467" t="str">
        <f t="shared" si="259"/>
        <v>Ultimate Marvel vs. Capcom 3 (PSV)</v>
      </c>
    </row>
    <row r="5468" spans="1:14" x14ac:dyDescent="0.35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  <c r="L5468" t="str">
        <f t="shared" si="257"/>
        <v>Niche</v>
      </c>
      <c r="M5468" t="str">
        <f t="shared" si="258"/>
        <v>GC</v>
      </c>
      <c r="N5468" t="str">
        <f t="shared" si="259"/>
        <v>WWE Wrestlemania XIX (GC)</v>
      </c>
    </row>
    <row r="5469" spans="1:14" x14ac:dyDescent="0.35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  <c r="L5469" t="str">
        <f t="shared" si="257"/>
        <v>Niche</v>
      </c>
      <c r="M5469" t="str">
        <f t="shared" si="258"/>
        <v>DS</v>
      </c>
      <c r="N5469" t="str">
        <f t="shared" si="259"/>
        <v>Planet Puzzle League (DS)</v>
      </c>
    </row>
    <row r="5470" spans="1:14" x14ac:dyDescent="0.35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  <c r="L5470" t="str">
        <f t="shared" si="257"/>
        <v>Niche</v>
      </c>
      <c r="M5470" t="str">
        <f t="shared" si="258"/>
        <v>GC</v>
      </c>
      <c r="N5470" t="str">
        <f t="shared" si="259"/>
        <v>The Sims 2 (GC)</v>
      </c>
    </row>
    <row r="5471" spans="1:14" x14ac:dyDescent="0.35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  <c r="L5471" t="str">
        <f t="shared" si="257"/>
        <v>Niche</v>
      </c>
      <c r="M5471" t="str">
        <f t="shared" si="258"/>
        <v>XB</v>
      </c>
      <c r="N5471" t="str">
        <f t="shared" si="259"/>
        <v>Hulk (XB)</v>
      </c>
    </row>
    <row r="5472" spans="1:14" x14ac:dyDescent="0.35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  <c r="L5472" t="str">
        <f t="shared" si="257"/>
        <v>Niche</v>
      </c>
      <c r="M5472" t="str">
        <f t="shared" si="258"/>
        <v>X36</v>
      </c>
      <c r="N5472" t="str">
        <f t="shared" si="259"/>
        <v>Naruto: Rise of a Ninja (X360)</v>
      </c>
    </row>
    <row r="5473" spans="1:14" x14ac:dyDescent="0.35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  <c r="L5473" t="str">
        <f t="shared" si="257"/>
        <v>Niche</v>
      </c>
      <c r="M5473" t="str">
        <f t="shared" si="258"/>
        <v>Wii</v>
      </c>
      <c r="N5473" t="str">
        <f t="shared" si="259"/>
        <v>Chicken Blaster (Wii)</v>
      </c>
    </row>
    <row r="5474" spans="1:14" x14ac:dyDescent="0.35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  <c r="L5474" t="str">
        <f t="shared" si="257"/>
        <v>Niche</v>
      </c>
      <c r="M5474" t="str">
        <f t="shared" si="258"/>
        <v>Wii</v>
      </c>
      <c r="N5474" t="str">
        <f t="shared" si="259"/>
        <v>Family Party: 90 Great Games Party Pack (Wii)</v>
      </c>
    </row>
    <row r="5475" spans="1:14" x14ac:dyDescent="0.35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  <c r="L5475" t="str">
        <f t="shared" si="257"/>
        <v>Niche</v>
      </c>
      <c r="M5475" t="str">
        <f t="shared" si="258"/>
        <v>PS2</v>
      </c>
      <c r="N5475" t="str">
        <f t="shared" si="259"/>
        <v>Klonoa 2: Lunatea's Veil (PS2)</v>
      </c>
    </row>
    <row r="5476" spans="1:14" x14ac:dyDescent="0.35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  <c r="L5476" t="str">
        <f t="shared" si="257"/>
        <v>Niche</v>
      </c>
      <c r="M5476" t="str">
        <f t="shared" si="258"/>
        <v>XB</v>
      </c>
      <c r="N5476" t="str">
        <f t="shared" si="259"/>
        <v>Deus Ex: Invisible War (XB)</v>
      </c>
    </row>
    <row r="5477" spans="1:14" x14ac:dyDescent="0.35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  <c r="L5477" t="str">
        <f t="shared" si="257"/>
        <v>Niche</v>
      </c>
      <c r="M5477" t="str">
        <f t="shared" si="258"/>
        <v>X36</v>
      </c>
      <c r="N5477" t="str">
        <f t="shared" si="259"/>
        <v>Resonance of Fate (X360)</v>
      </c>
    </row>
    <row r="5478" spans="1:14" x14ac:dyDescent="0.35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  <c r="L5478" t="str">
        <f t="shared" si="257"/>
        <v>Niche</v>
      </c>
      <c r="M5478" t="str">
        <f t="shared" si="258"/>
        <v>Wii</v>
      </c>
      <c r="N5478" t="str">
        <f t="shared" si="259"/>
        <v>Hell's Kitchen: The Game (Wii)</v>
      </c>
    </row>
    <row r="5479" spans="1:14" x14ac:dyDescent="0.35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  <c r="L5479" t="str">
        <f t="shared" si="257"/>
        <v>Niche</v>
      </c>
      <c r="M5479" t="str">
        <f t="shared" si="258"/>
        <v>PS2</v>
      </c>
      <c r="N5479" t="str">
        <f t="shared" si="259"/>
        <v>Disney's Treasure Planet (PS2)</v>
      </c>
    </row>
    <row r="5480" spans="1:14" x14ac:dyDescent="0.35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  <c r="L5480" t="str">
        <f t="shared" si="257"/>
        <v>Niche</v>
      </c>
      <c r="M5480" t="str">
        <f t="shared" si="258"/>
        <v>XB</v>
      </c>
      <c r="N5480" t="str">
        <f t="shared" si="259"/>
        <v>NASCAR Thunder 2002 (XB)</v>
      </c>
    </row>
    <row r="5481" spans="1:14" x14ac:dyDescent="0.35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  <c r="L5481" t="str">
        <f t="shared" si="257"/>
        <v>Niche</v>
      </c>
      <c r="M5481" t="str">
        <f t="shared" si="258"/>
        <v>PSP</v>
      </c>
      <c r="N5481" t="str">
        <f t="shared" si="259"/>
        <v>Jeanne d'Arc (PSP)</v>
      </c>
    </row>
    <row r="5482" spans="1:14" x14ac:dyDescent="0.35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  <c r="L5482" t="str">
        <f t="shared" si="257"/>
        <v>Niche</v>
      </c>
      <c r="M5482" t="str">
        <f t="shared" si="258"/>
        <v>PS3</v>
      </c>
      <c r="N5482" t="str">
        <f t="shared" si="259"/>
        <v>NCAA Basketball 10 (PS3)</v>
      </c>
    </row>
    <row r="5483" spans="1:14" x14ac:dyDescent="0.35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  <c r="L5483" t="str">
        <f t="shared" si="257"/>
        <v>Niche</v>
      </c>
      <c r="M5483" t="str">
        <f t="shared" si="258"/>
        <v>PS</v>
      </c>
      <c r="N5483" t="str">
        <f t="shared" si="259"/>
        <v>BeatMania Append GottaMix (PS)</v>
      </c>
    </row>
    <row r="5484" spans="1:14" x14ac:dyDescent="0.35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  <c r="L5484" t="str">
        <f t="shared" si="257"/>
        <v>Niche</v>
      </c>
      <c r="M5484" t="str">
        <f t="shared" si="258"/>
        <v>PS4</v>
      </c>
      <c r="N5484" t="str">
        <f t="shared" si="259"/>
        <v>Dead or Alive 5 (PS4)</v>
      </c>
    </row>
    <row r="5485" spans="1:14" x14ac:dyDescent="0.35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  <c r="L5485" t="str">
        <f t="shared" si="257"/>
        <v>Niche</v>
      </c>
      <c r="M5485" t="str">
        <f t="shared" si="258"/>
        <v>GC</v>
      </c>
      <c r="N5485" t="str">
        <f t="shared" si="259"/>
        <v>Tak 2: The Staff of Dreams (GC)</v>
      </c>
    </row>
    <row r="5486" spans="1:14" x14ac:dyDescent="0.35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  <c r="L5486" t="str">
        <f t="shared" si="257"/>
        <v>Niche</v>
      </c>
      <c r="M5486" t="str">
        <f t="shared" si="258"/>
        <v>PS3</v>
      </c>
      <c r="N5486" t="str">
        <f t="shared" si="259"/>
        <v>Rugby World Cup 2011 (PS3)</v>
      </c>
    </row>
    <row r="5487" spans="1:14" x14ac:dyDescent="0.35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  <c r="L5487" t="str">
        <f t="shared" si="257"/>
        <v>Niche</v>
      </c>
      <c r="M5487" t="str">
        <f t="shared" si="258"/>
        <v>PC</v>
      </c>
      <c r="N5487" t="str">
        <f t="shared" si="259"/>
        <v>Medal of Honor: Warfighter (PC)</v>
      </c>
    </row>
    <row r="5488" spans="1:14" x14ac:dyDescent="0.35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  <c r="L5488" t="str">
        <f t="shared" si="257"/>
        <v>Niche</v>
      </c>
      <c r="M5488" t="str">
        <f t="shared" si="258"/>
        <v>PS2</v>
      </c>
      <c r="N5488" t="str">
        <f t="shared" si="259"/>
        <v>Kelly Slater's Pro Surfer (PS2)</v>
      </c>
    </row>
    <row r="5489" spans="1:14" x14ac:dyDescent="0.35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  <c r="L5489" t="str">
        <f t="shared" si="257"/>
        <v>Niche</v>
      </c>
      <c r="M5489" t="str">
        <f t="shared" si="258"/>
        <v>GBA</v>
      </c>
      <c r="N5489" t="str">
        <f t="shared" si="259"/>
        <v>Shrek SuperSlam (GBA)</v>
      </c>
    </row>
    <row r="5490" spans="1:14" x14ac:dyDescent="0.35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  <c r="L5490" t="str">
        <f t="shared" si="257"/>
        <v>Niche</v>
      </c>
      <c r="M5490" t="str">
        <f t="shared" si="258"/>
        <v>Wii</v>
      </c>
      <c r="N5490" t="str">
        <f t="shared" si="259"/>
        <v>Sonic Boom: Rise of Lyric (WiiU)</v>
      </c>
    </row>
    <row r="5491" spans="1:14" x14ac:dyDescent="0.35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  <c r="L5491" t="str">
        <f t="shared" si="257"/>
        <v>Niche</v>
      </c>
      <c r="M5491" t="str">
        <f t="shared" si="258"/>
        <v>PS2</v>
      </c>
      <c r="N5491" t="str">
        <f t="shared" si="259"/>
        <v>Legends of Wrestling II (PS2)</v>
      </c>
    </row>
    <row r="5492" spans="1:14" x14ac:dyDescent="0.35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  <c r="L5492" t="str">
        <f t="shared" si="257"/>
        <v>Niche</v>
      </c>
      <c r="M5492" t="str">
        <f t="shared" si="258"/>
        <v>PS</v>
      </c>
      <c r="N5492" t="str">
        <f t="shared" si="259"/>
        <v>World Stadium 3 (PS)</v>
      </c>
    </row>
    <row r="5493" spans="1:14" x14ac:dyDescent="0.35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  <c r="L5493" t="str">
        <f t="shared" si="257"/>
        <v>Niche</v>
      </c>
      <c r="M5493" t="str">
        <f t="shared" si="258"/>
        <v>PSV</v>
      </c>
      <c r="N5493" t="str">
        <f t="shared" si="259"/>
        <v>Little Deviants (PSV)</v>
      </c>
    </row>
    <row r="5494" spans="1:14" x14ac:dyDescent="0.35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  <c r="L5494" t="str">
        <f t="shared" si="257"/>
        <v>Niche</v>
      </c>
      <c r="M5494" t="str">
        <f t="shared" si="258"/>
        <v>X36</v>
      </c>
      <c r="N5494" t="str">
        <f t="shared" si="259"/>
        <v>Silent Hill: Downpour (X360)</v>
      </c>
    </row>
    <row r="5495" spans="1:14" x14ac:dyDescent="0.35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  <c r="L5495" t="str">
        <f t="shared" si="257"/>
        <v>Niche</v>
      </c>
      <c r="M5495" t="str">
        <f t="shared" si="258"/>
        <v>GB</v>
      </c>
      <c r="N5495" t="str">
        <f t="shared" si="259"/>
        <v>Extra Bases (GB)</v>
      </c>
    </row>
    <row r="5496" spans="1:14" x14ac:dyDescent="0.35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  <c r="L5496" t="str">
        <f t="shared" si="257"/>
        <v>Niche</v>
      </c>
      <c r="M5496" t="str">
        <f t="shared" si="258"/>
        <v>SNE</v>
      </c>
      <c r="N5496" t="str">
        <f t="shared" si="259"/>
        <v>Super Power League 2 (SNES)</v>
      </c>
    </row>
    <row r="5497" spans="1:14" x14ac:dyDescent="0.35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  <c r="L5497" t="str">
        <f t="shared" si="257"/>
        <v>Niche</v>
      </c>
      <c r="M5497" t="str">
        <f t="shared" si="258"/>
        <v>Wii</v>
      </c>
      <c r="N5497" t="str">
        <f t="shared" si="259"/>
        <v>Night at the Museum: Battle of the Smithsonian (Wii)</v>
      </c>
    </row>
    <row r="5498" spans="1:14" x14ac:dyDescent="0.35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  <c r="L5498" t="str">
        <f t="shared" si="257"/>
        <v>Niche</v>
      </c>
      <c r="M5498" t="str">
        <f t="shared" si="258"/>
        <v>PSP</v>
      </c>
      <c r="N5498" t="str">
        <f t="shared" si="259"/>
        <v>Capcom Classics Collection Reloaded (PSP)</v>
      </c>
    </row>
    <row r="5499" spans="1:14" x14ac:dyDescent="0.35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  <c r="L5499" t="str">
        <f t="shared" si="257"/>
        <v>Niche</v>
      </c>
      <c r="M5499" t="str">
        <f t="shared" si="258"/>
        <v>DS</v>
      </c>
      <c r="N5499" t="str">
        <f t="shared" si="259"/>
        <v>Madden NFL 09 (DS)</v>
      </c>
    </row>
    <row r="5500" spans="1:14" x14ac:dyDescent="0.35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  <c r="L5500" t="str">
        <f t="shared" si="257"/>
        <v>Niche</v>
      </c>
      <c r="M5500" t="str">
        <f t="shared" si="258"/>
        <v>PS2</v>
      </c>
      <c r="N5500" t="str">
        <f t="shared" si="259"/>
        <v>MLB 09: The Show (PS2)</v>
      </c>
    </row>
    <row r="5501" spans="1:14" x14ac:dyDescent="0.35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  <c r="L5501" t="str">
        <f t="shared" si="257"/>
        <v>Niche</v>
      </c>
      <c r="M5501" t="str">
        <f t="shared" si="258"/>
        <v>PS4</v>
      </c>
      <c r="N5501" t="str">
        <f t="shared" si="259"/>
        <v>Deus Ex: Mankind Divided (PS4)</v>
      </c>
    </row>
    <row r="5502" spans="1:14" x14ac:dyDescent="0.35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  <c r="L5502" t="str">
        <f t="shared" si="257"/>
        <v>Niche</v>
      </c>
      <c r="M5502" t="str">
        <f t="shared" si="258"/>
        <v>PS2</v>
      </c>
      <c r="N5502" t="str">
        <f t="shared" si="259"/>
        <v>Cool Boarders 2001 (PS2)</v>
      </c>
    </row>
    <row r="5503" spans="1:14" x14ac:dyDescent="0.35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  <c r="L5503" t="str">
        <f t="shared" si="257"/>
        <v>Niche</v>
      </c>
      <c r="M5503" t="str">
        <f t="shared" si="258"/>
        <v>GBA</v>
      </c>
      <c r="N5503" t="str">
        <f t="shared" si="259"/>
        <v>Classic NES Series: Castlevania (GBA)</v>
      </c>
    </row>
    <row r="5504" spans="1:14" x14ac:dyDescent="0.35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  <c r="L5504" t="str">
        <f t="shared" si="257"/>
        <v>Niche</v>
      </c>
      <c r="M5504" t="str">
        <f t="shared" si="258"/>
        <v>PS3</v>
      </c>
      <c r="N5504" t="str">
        <f t="shared" si="259"/>
        <v>Dragon Ball Z: Battle of Z (PS3)</v>
      </c>
    </row>
    <row r="5505" spans="1:14" x14ac:dyDescent="0.35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  <c r="L5505" t="str">
        <f t="shared" si="257"/>
        <v>Niche</v>
      </c>
      <c r="M5505" t="str">
        <f t="shared" si="258"/>
        <v>PS2</v>
      </c>
      <c r="N5505" t="str">
        <f t="shared" si="259"/>
        <v>Scooby-Doo! First Frights (PS2)</v>
      </c>
    </row>
    <row r="5506" spans="1:14" x14ac:dyDescent="0.35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  <c r="L5506" t="str">
        <f t="shared" ref="L5506:L5569" si="260">IF(K5506 &gt; 10, "Blockbuster", IF(K5506 &gt; 1, "Standard", "Niche"))</f>
        <v>Niche</v>
      </c>
      <c r="M5506" t="str">
        <f t="shared" ref="M5506:M5569" si="261">LEFT(C5506, 3)</f>
        <v>XB</v>
      </c>
      <c r="N5506" t="str">
        <f t="shared" ref="N5506:N5569" si="262">CONCATENATE(B5506, " ", "(", C5506, ")")</f>
        <v>Fight Night Round 3 (XB)</v>
      </c>
    </row>
    <row r="5507" spans="1:14" x14ac:dyDescent="0.35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  <c r="L5507" t="str">
        <f t="shared" si="260"/>
        <v>Niche</v>
      </c>
      <c r="M5507" t="str">
        <f t="shared" si="261"/>
        <v>GBA</v>
      </c>
      <c r="N5507" t="str">
        <f t="shared" si="262"/>
        <v>GT Advance Championship Racing (GBA)</v>
      </c>
    </row>
    <row r="5508" spans="1:14" x14ac:dyDescent="0.35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  <c r="L5508" t="str">
        <f t="shared" si="260"/>
        <v>Niche</v>
      </c>
      <c r="M5508" t="str">
        <f t="shared" si="261"/>
        <v>PS2</v>
      </c>
      <c r="N5508" t="str">
        <f t="shared" si="262"/>
        <v>Way of the Samurai 2 (PS2)</v>
      </c>
    </row>
    <row r="5509" spans="1:14" x14ac:dyDescent="0.35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  <c r="L5509" t="str">
        <f t="shared" si="260"/>
        <v>Niche</v>
      </c>
      <c r="M5509" t="str">
        <f t="shared" si="261"/>
        <v>PS3</v>
      </c>
      <c r="N5509" t="str">
        <f t="shared" si="262"/>
        <v>FIFA Street 3 (PS3)</v>
      </c>
    </row>
    <row r="5510" spans="1:14" x14ac:dyDescent="0.35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  <c r="L5510" t="str">
        <f t="shared" si="260"/>
        <v>Niche</v>
      </c>
      <c r="M5510" t="str">
        <f t="shared" si="261"/>
        <v>N64</v>
      </c>
      <c r="N5510" t="str">
        <f t="shared" si="262"/>
        <v>Custom Robo (N64)</v>
      </c>
    </row>
    <row r="5511" spans="1:14" x14ac:dyDescent="0.35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  <c r="L5511" t="str">
        <f t="shared" si="260"/>
        <v>Niche</v>
      </c>
      <c r="M5511" t="str">
        <f t="shared" si="261"/>
        <v>N64</v>
      </c>
      <c r="N5511" t="str">
        <f t="shared" si="262"/>
        <v>BattleTanx (N64)</v>
      </c>
    </row>
    <row r="5512" spans="1:14" x14ac:dyDescent="0.35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  <c r="L5512" t="str">
        <f t="shared" si="260"/>
        <v>Niche</v>
      </c>
      <c r="M5512" t="str">
        <f t="shared" si="261"/>
        <v>PSP</v>
      </c>
      <c r="N5512" t="str">
        <f t="shared" si="262"/>
        <v>Hatsune Miku: Project Diva Extend (PSP)</v>
      </c>
    </row>
    <row r="5513" spans="1:14" x14ac:dyDescent="0.35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  <c r="L5513" t="str">
        <f t="shared" si="260"/>
        <v>Niche</v>
      </c>
      <c r="M5513" t="str">
        <f t="shared" si="261"/>
        <v>X36</v>
      </c>
      <c r="N5513" t="str">
        <f t="shared" si="262"/>
        <v>Battlestations: Pacific (X360)</v>
      </c>
    </row>
    <row r="5514" spans="1:14" x14ac:dyDescent="0.35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  <c r="L5514" t="str">
        <f t="shared" si="260"/>
        <v>Niche</v>
      </c>
      <c r="M5514" t="str">
        <f t="shared" si="261"/>
        <v>PS</v>
      </c>
      <c r="N5514" t="str">
        <f t="shared" si="262"/>
        <v>Pitfall 3D: Beyond the Jungle (PS)</v>
      </c>
    </row>
    <row r="5515" spans="1:14" x14ac:dyDescent="0.35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  <c r="L5515" t="str">
        <f t="shared" si="260"/>
        <v>Niche</v>
      </c>
      <c r="M5515" t="str">
        <f t="shared" si="261"/>
        <v>PS2</v>
      </c>
      <c r="N5515" t="str">
        <f t="shared" si="262"/>
        <v>Disgaea 2: Cursed Memories (PS2)</v>
      </c>
    </row>
    <row r="5516" spans="1:14" x14ac:dyDescent="0.35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  <c r="L5516" t="str">
        <f t="shared" si="260"/>
        <v>Niche</v>
      </c>
      <c r="M5516" t="str">
        <f t="shared" si="261"/>
        <v>PS3</v>
      </c>
      <c r="N5516" t="str">
        <f t="shared" si="262"/>
        <v>Cabela's Dangerous Hunts 2011 (PS3)</v>
      </c>
    </row>
    <row r="5517" spans="1:14" x14ac:dyDescent="0.35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  <c r="L5517" t="str">
        <f t="shared" si="260"/>
        <v>Niche</v>
      </c>
      <c r="M5517" t="str">
        <f t="shared" si="261"/>
        <v>X36</v>
      </c>
      <c r="N5517" t="str">
        <f t="shared" si="262"/>
        <v>DECA Sports Freedom (X360)</v>
      </c>
    </row>
    <row r="5518" spans="1:14" x14ac:dyDescent="0.35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  <c r="L5518" t="str">
        <f t="shared" si="260"/>
        <v>Niche</v>
      </c>
      <c r="M5518" t="str">
        <f t="shared" si="261"/>
        <v>PS2</v>
      </c>
      <c r="N5518" t="str">
        <f t="shared" si="262"/>
        <v>Clock Tower 3 (PS2)</v>
      </c>
    </row>
    <row r="5519" spans="1:14" x14ac:dyDescent="0.35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  <c r="L5519" t="str">
        <f t="shared" si="260"/>
        <v>Niche</v>
      </c>
      <c r="M5519" t="str">
        <f t="shared" si="261"/>
        <v>SNE</v>
      </c>
      <c r="N5519" t="str">
        <f t="shared" si="262"/>
        <v>Battle Dodge Ball (SNES)</v>
      </c>
    </row>
    <row r="5520" spans="1:14" x14ac:dyDescent="0.35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  <c r="L5520" t="str">
        <f t="shared" si="260"/>
        <v>Niche</v>
      </c>
      <c r="M5520" t="str">
        <f t="shared" si="261"/>
        <v>DS</v>
      </c>
      <c r="N5520" t="str">
        <f t="shared" si="262"/>
        <v>Goosebumps HorrorLand (DS)</v>
      </c>
    </row>
    <row r="5521" spans="1:14" x14ac:dyDescent="0.35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  <c r="L5521" t="str">
        <f t="shared" si="260"/>
        <v>Niche</v>
      </c>
      <c r="M5521" t="str">
        <f t="shared" si="261"/>
        <v>PS3</v>
      </c>
      <c r="N5521" t="str">
        <f t="shared" si="262"/>
        <v>Phineas and Ferb: Across the 2nd Dimension (PS3)</v>
      </c>
    </row>
    <row r="5522" spans="1:14" x14ac:dyDescent="0.35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  <c r="L5522" t="str">
        <f t="shared" si="260"/>
        <v>Niche</v>
      </c>
      <c r="M5522" t="str">
        <f t="shared" si="261"/>
        <v>GC</v>
      </c>
      <c r="N5522" t="str">
        <f t="shared" si="262"/>
        <v>Call Of Duty 2: Big Red One (GC)</v>
      </c>
    </row>
    <row r="5523" spans="1:14" x14ac:dyDescent="0.35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  <c r="L5523" t="str">
        <f t="shared" si="260"/>
        <v>Niche</v>
      </c>
      <c r="M5523" t="str">
        <f t="shared" si="261"/>
        <v>Wii</v>
      </c>
      <c r="N5523" t="str">
        <f t="shared" si="262"/>
        <v>Elebits (Wii)</v>
      </c>
    </row>
    <row r="5524" spans="1:14" x14ac:dyDescent="0.35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  <c r="L5524" t="str">
        <f t="shared" si="260"/>
        <v>Niche</v>
      </c>
      <c r="M5524" t="str">
        <f t="shared" si="261"/>
        <v>PSP</v>
      </c>
      <c r="N5524" t="str">
        <f t="shared" si="262"/>
        <v>Warhammer 40,000: Squad Command (PSP)</v>
      </c>
    </row>
    <row r="5525" spans="1:14" x14ac:dyDescent="0.35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  <c r="L5525" t="str">
        <f t="shared" si="260"/>
        <v>Niche</v>
      </c>
      <c r="M5525" t="str">
        <f t="shared" si="261"/>
        <v>X36</v>
      </c>
      <c r="N5525" t="str">
        <f t="shared" si="262"/>
        <v>F1 2013 (X360)</v>
      </c>
    </row>
    <row r="5526" spans="1:14" x14ac:dyDescent="0.35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  <c r="L5526" t="str">
        <f t="shared" si="260"/>
        <v>Niche</v>
      </c>
      <c r="M5526" t="str">
        <f t="shared" si="261"/>
        <v>PS2</v>
      </c>
      <c r="N5526" t="str">
        <f t="shared" si="262"/>
        <v>Disgaea: Hour of Darkness (PS2)</v>
      </c>
    </row>
    <row r="5527" spans="1:14" x14ac:dyDescent="0.35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  <c r="L5527" t="str">
        <f t="shared" si="260"/>
        <v>Niche</v>
      </c>
      <c r="M5527" t="str">
        <f t="shared" si="261"/>
        <v>PS2</v>
      </c>
      <c r="N5527" t="str">
        <f t="shared" si="262"/>
        <v>NeoGeo Battle Coliseum (PS2)</v>
      </c>
    </row>
    <row r="5528" spans="1:14" x14ac:dyDescent="0.35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  <c r="L5528" t="str">
        <f t="shared" si="260"/>
        <v>Niche</v>
      </c>
      <c r="M5528" t="str">
        <f t="shared" si="261"/>
        <v>Wii</v>
      </c>
      <c r="N5528" t="str">
        <f t="shared" si="262"/>
        <v>SSX Blur (Wii)</v>
      </c>
    </row>
    <row r="5529" spans="1:14" x14ac:dyDescent="0.35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  <c r="L5529" t="str">
        <f t="shared" si="260"/>
        <v>Niche</v>
      </c>
      <c r="M5529" t="str">
        <f t="shared" si="261"/>
        <v>PSP</v>
      </c>
      <c r="N5529" t="str">
        <f t="shared" si="262"/>
        <v>DiRT 2 (PSP)</v>
      </c>
    </row>
    <row r="5530" spans="1:14" x14ac:dyDescent="0.35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  <c r="L5530" t="str">
        <f t="shared" si="260"/>
        <v>Niche</v>
      </c>
      <c r="M5530" t="str">
        <f t="shared" si="261"/>
        <v>PS3</v>
      </c>
      <c r="N5530" t="str">
        <f t="shared" si="262"/>
        <v>Vin Diesel: Wheelman (PS3)</v>
      </c>
    </row>
    <row r="5531" spans="1:14" x14ac:dyDescent="0.35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  <c r="L5531" t="str">
        <f t="shared" si="260"/>
        <v>Niche</v>
      </c>
      <c r="M5531" t="str">
        <f t="shared" si="261"/>
        <v>GC</v>
      </c>
      <c r="N5531" t="str">
        <f t="shared" si="262"/>
        <v>SpongeBob SquarePants: Creature from the Krusty Krab (GC)</v>
      </c>
    </row>
    <row r="5532" spans="1:14" x14ac:dyDescent="0.35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  <c r="L5532" t="str">
        <f t="shared" si="260"/>
        <v>Niche</v>
      </c>
      <c r="M5532" t="str">
        <f t="shared" si="261"/>
        <v>DS</v>
      </c>
      <c r="N5532" t="str">
        <f t="shared" si="262"/>
        <v>My Baby: First Steps (DS)</v>
      </c>
    </row>
    <row r="5533" spans="1:14" x14ac:dyDescent="0.35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  <c r="L5533" t="str">
        <f t="shared" si="260"/>
        <v>Niche</v>
      </c>
      <c r="M5533" t="str">
        <f t="shared" si="261"/>
        <v>PSP</v>
      </c>
      <c r="N5533" t="str">
        <f t="shared" si="262"/>
        <v>MLB 08: The Show (PSP)</v>
      </c>
    </row>
    <row r="5534" spans="1:14" x14ac:dyDescent="0.35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  <c r="L5534" t="str">
        <f t="shared" si="260"/>
        <v>Niche</v>
      </c>
      <c r="M5534" t="str">
        <f t="shared" si="261"/>
        <v>X36</v>
      </c>
      <c r="N5534" t="str">
        <f t="shared" si="262"/>
        <v>The Black Eyed Peas Experience (X360)</v>
      </c>
    </row>
    <row r="5535" spans="1:14" x14ac:dyDescent="0.35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  <c r="L5535" t="str">
        <f t="shared" si="260"/>
        <v>Niche</v>
      </c>
      <c r="M5535" t="str">
        <f t="shared" si="261"/>
        <v>PS</v>
      </c>
      <c r="N5535" t="str">
        <f t="shared" si="262"/>
        <v>Parodius (PS)</v>
      </c>
    </row>
    <row r="5536" spans="1:14" x14ac:dyDescent="0.35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  <c r="L5536" t="str">
        <f t="shared" si="260"/>
        <v>Niche</v>
      </c>
      <c r="M5536" t="str">
        <f t="shared" si="261"/>
        <v>GBA</v>
      </c>
      <c r="N5536" t="str">
        <f t="shared" si="262"/>
        <v>Spy Kids 3-D: Game Over (GBA)</v>
      </c>
    </row>
    <row r="5537" spans="1:14" x14ac:dyDescent="0.35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  <c r="L5537" t="str">
        <f t="shared" si="260"/>
        <v>Niche</v>
      </c>
      <c r="M5537" t="str">
        <f t="shared" si="261"/>
        <v>DC</v>
      </c>
      <c r="N5537" t="str">
        <f t="shared" si="262"/>
        <v>Sakura Wars 3: Paris wa Moeteiru ka (DC)</v>
      </c>
    </row>
    <row r="5538" spans="1:14" x14ac:dyDescent="0.35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  <c r="L5538" t="str">
        <f t="shared" si="260"/>
        <v>Niche</v>
      </c>
      <c r="M5538" t="str">
        <f t="shared" si="261"/>
        <v>DS</v>
      </c>
      <c r="N5538" t="str">
        <f t="shared" si="262"/>
        <v>1001 Touch Games (DS)</v>
      </c>
    </row>
    <row r="5539" spans="1:14" x14ac:dyDescent="0.35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  <c r="L5539" t="str">
        <f t="shared" si="260"/>
        <v>Niche</v>
      </c>
      <c r="M5539" t="str">
        <f t="shared" si="261"/>
        <v>PS</v>
      </c>
      <c r="N5539" t="str">
        <f t="shared" si="262"/>
        <v>NCAA GameBreaker 2001 (PS)</v>
      </c>
    </row>
    <row r="5540" spans="1:14" x14ac:dyDescent="0.35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  <c r="L5540" t="str">
        <f t="shared" si="260"/>
        <v>Niche</v>
      </c>
      <c r="M5540" t="str">
        <f t="shared" si="261"/>
        <v>GBA</v>
      </c>
      <c r="N5540" t="str">
        <f t="shared" si="262"/>
        <v>Power Rangers: Ninja Storm (GBA)</v>
      </c>
    </row>
    <row r="5541" spans="1:14" x14ac:dyDescent="0.35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  <c r="L5541" t="str">
        <f t="shared" si="260"/>
        <v>Niche</v>
      </c>
      <c r="M5541" t="str">
        <f t="shared" si="261"/>
        <v>PS3</v>
      </c>
      <c r="N5541" t="str">
        <f t="shared" si="262"/>
        <v>Angry Birds Star Wars (PS3)</v>
      </c>
    </row>
    <row r="5542" spans="1:14" x14ac:dyDescent="0.35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  <c r="L5542" t="str">
        <f t="shared" si="260"/>
        <v>Niche</v>
      </c>
      <c r="M5542" t="str">
        <f t="shared" si="261"/>
        <v>GC</v>
      </c>
      <c r="N5542" t="str">
        <f t="shared" si="262"/>
        <v>Naruto: Gekito Ninja Taisen! 4 (GC)</v>
      </c>
    </row>
    <row r="5543" spans="1:14" x14ac:dyDescent="0.35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  <c r="L5543" t="str">
        <f t="shared" si="260"/>
        <v>Niche</v>
      </c>
      <c r="M5543" t="str">
        <f t="shared" si="261"/>
        <v>SNE</v>
      </c>
      <c r="N5543" t="str">
        <f t="shared" si="262"/>
        <v>Kidou Senshi Gundam F91: Formula Senki 0122 (SNES)</v>
      </c>
    </row>
    <row r="5544" spans="1:14" x14ac:dyDescent="0.35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  <c r="L5544" t="str">
        <f t="shared" si="260"/>
        <v>Niche</v>
      </c>
      <c r="M5544" t="str">
        <f t="shared" si="261"/>
        <v>Wii</v>
      </c>
      <c r="N5544" t="str">
        <f t="shared" si="262"/>
        <v>Despicable Me: The Game (Wii)</v>
      </c>
    </row>
    <row r="5545" spans="1:14" x14ac:dyDescent="0.35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  <c r="L5545" t="str">
        <f t="shared" si="260"/>
        <v>Niche</v>
      </c>
      <c r="M5545" t="str">
        <f t="shared" si="261"/>
        <v>X36</v>
      </c>
      <c r="N5545" t="str">
        <f t="shared" si="262"/>
        <v>Golden Axe: Beast Rider (X360)</v>
      </c>
    </row>
    <row r="5546" spans="1:14" x14ac:dyDescent="0.35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  <c r="L5546" t="str">
        <f t="shared" si="260"/>
        <v>Niche</v>
      </c>
      <c r="M5546" t="str">
        <f t="shared" si="261"/>
        <v>DS</v>
      </c>
      <c r="N5546" t="str">
        <f t="shared" si="262"/>
        <v>MySims SkyHeroes (DS)</v>
      </c>
    </row>
    <row r="5547" spans="1:14" x14ac:dyDescent="0.35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  <c r="L5547" t="str">
        <f t="shared" si="260"/>
        <v>Niche</v>
      </c>
      <c r="M5547" t="str">
        <f t="shared" si="261"/>
        <v>GC</v>
      </c>
      <c r="N5547" t="str">
        <f t="shared" si="262"/>
        <v>MVP Baseball 2005 (GC)</v>
      </c>
    </row>
    <row r="5548" spans="1:14" x14ac:dyDescent="0.35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  <c r="L5548" t="str">
        <f t="shared" si="260"/>
        <v>Niche</v>
      </c>
      <c r="M5548" t="str">
        <f t="shared" si="261"/>
        <v>DS</v>
      </c>
      <c r="N5548" t="str">
        <f t="shared" si="262"/>
        <v>Zaidan Houjin Nippon Kanji Nouryoku Kentei Kyoukai Kounin: KanKen DS 2 + Jouyou Kanji Jiten (DS)</v>
      </c>
    </row>
    <row r="5549" spans="1:14" x14ac:dyDescent="0.35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  <c r="L5549" t="str">
        <f t="shared" si="260"/>
        <v>Niche</v>
      </c>
      <c r="M5549" t="str">
        <f t="shared" si="261"/>
        <v>X36</v>
      </c>
      <c r="N5549" t="str">
        <f t="shared" si="262"/>
        <v>Carnival Games: Monkey See, Monkey Do! (X360)</v>
      </c>
    </row>
    <row r="5550" spans="1:14" x14ac:dyDescent="0.35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  <c r="L5550" t="str">
        <f t="shared" si="260"/>
        <v>Niche</v>
      </c>
      <c r="M5550" t="str">
        <f t="shared" si="261"/>
        <v>X36</v>
      </c>
      <c r="N5550" t="str">
        <f t="shared" si="262"/>
        <v>Eternal Sonata (X360)</v>
      </c>
    </row>
    <row r="5551" spans="1:14" x14ac:dyDescent="0.35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  <c r="L5551" t="str">
        <f t="shared" si="260"/>
        <v>Niche</v>
      </c>
      <c r="M5551" t="str">
        <f t="shared" si="261"/>
        <v>PS</v>
      </c>
      <c r="N5551" t="str">
        <f t="shared" si="262"/>
        <v>DX Game of Life 2 (PS)</v>
      </c>
    </row>
    <row r="5552" spans="1:14" x14ac:dyDescent="0.35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  <c r="L5552" t="str">
        <f t="shared" si="260"/>
        <v>Niche</v>
      </c>
      <c r="M5552" t="str">
        <f t="shared" si="261"/>
        <v>DS</v>
      </c>
      <c r="N5552" t="str">
        <f t="shared" si="262"/>
        <v>EA Playground (DS)</v>
      </c>
    </row>
    <row r="5553" spans="1:14" x14ac:dyDescent="0.35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  <c r="L5553" t="str">
        <f t="shared" si="260"/>
        <v>Niche</v>
      </c>
      <c r="M5553" t="str">
        <f t="shared" si="261"/>
        <v>PS</v>
      </c>
      <c r="N5553" t="str">
        <f t="shared" si="262"/>
        <v>NBA Live 96 (PS)</v>
      </c>
    </row>
    <row r="5554" spans="1:14" x14ac:dyDescent="0.35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  <c r="L5554" t="str">
        <f t="shared" si="260"/>
        <v>Niche</v>
      </c>
      <c r="M5554" t="str">
        <f t="shared" si="261"/>
        <v>PS3</v>
      </c>
      <c r="N5554" t="str">
        <f t="shared" si="262"/>
        <v>Clash of the Titans (PS3)</v>
      </c>
    </row>
    <row r="5555" spans="1:14" x14ac:dyDescent="0.35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  <c r="L5555" t="str">
        <f t="shared" si="260"/>
        <v>Niche</v>
      </c>
      <c r="M5555" t="str">
        <f t="shared" si="261"/>
        <v>PS3</v>
      </c>
      <c r="N5555" t="str">
        <f t="shared" si="262"/>
        <v>Folklore (PS3)</v>
      </c>
    </row>
    <row r="5556" spans="1:14" x14ac:dyDescent="0.35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  <c r="L5556" t="str">
        <f t="shared" si="260"/>
        <v>Niche</v>
      </c>
      <c r="M5556" t="str">
        <f t="shared" si="261"/>
        <v>3DS</v>
      </c>
      <c r="N5556" t="str">
        <f t="shared" si="262"/>
        <v>Dragon Ball Z: Extreme Butoden (3DS)</v>
      </c>
    </row>
    <row r="5557" spans="1:14" x14ac:dyDescent="0.35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  <c r="L5557" t="str">
        <f t="shared" si="260"/>
        <v>Niche</v>
      </c>
      <c r="M5557" t="str">
        <f t="shared" si="261"/>
        <v>PS2</v>
      </c>
      <c r="N5557" t="str">
        <f t="shared" si="262"/>
        <v>Samurai Warriors 2: Xtreme Legends (JP sales) (PS2)</v>
      </c>
    </row>
    <row r="5558" spans="1:14" x14ac:dyDescent="0.35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  <c r="L5558" t="str">
        <f t="shared" si="260"/>
        <v>Niche</v>
      </c>
      <c r="M5558" t="str">
        <f t="shared" si="261"/>
        <v>XOn</v>
      </c>
      <c r="N5558" t="str">
        <f t="shared" si="262"/>
        <v>Sniper Elite 3 (XOne)</v>
      </c>
    </row>
    <row r="5559" spans="1:14" x14ac:dyDescent="0.35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  <c r="L5559" t="str">
        <f t="shared" si="260"/>
        <v>Niche</v>
      </c>
      <c r="M5559" t="str">
        <f t="shared" si="261"/>
        <v>GC</v>
      </c>
      <c r="N5559" t="str">
        <f t="shared" si="262"/>
        <v>Teen Titans (GC)</v>
      </c>
    </row>
    <row r="5560" spans="1:14" x14ac:dyDescent="0.35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  <c r="L5560" t="str">
        <f t="shared" si="260"/>
        <v>Niche</v>
      </c>
      <c r="M5560" t="str">
        <f t="shared" si="261"/>
        <v>PS3</v>
      </c>
      <c r="N5560" t="str">
        <f t="shared" si="262"/>
        <v>Dead Rising 2: Off the Record (PS3)</v>
      </c>
    </row>
    <row r="5561" spans="1:14" x14ac:dyDescent="0.35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  <c r="L5561" t="str">
        <f t="shared" si="260"/>
        <v>Niche</v>
      </c>
      <c r="M5561" t="str">
        <f t="shared" si="261"/>
        <v>260</v>
      </c>
      <c r="N5561" t="str">
        <f t="shared" si="262"/>
        <v>Frogger II: Threeedeep! (2600)</v>
      </c>
    </row>
    <row r="5562" spans="1:14" x14ac:dyDescent="0.35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  <c r="L5562" t="str">
        <f t="shared" si="260"/>
        <v>Niche</v>
      </c>
      <c r="M5562" t="str">
        <f t="shared" si="261"/>
        <v>DS</v>
      </c>
      <c r="N5562" t="str">
        <f t="shared" si="262"/>
        <v>Etrian Odyssey III: The Drowned City (DS)</v>
      </c>
    </row>
    <row r="5563" spans="1:14" x14ac:dyDescent="0.35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  <c r="L5563" t="str">
        <f t="shared" si="260"/>
        <v>Niche</v>
      </c>
      <c r="M5563" t="str">
        <f t="shared" si="261"/>
        <v>PSV</v>
      </c>
      <c r="N5563" t="str">
        <f t="shared" si="262"/>
        <v>LEGO The Lord of the Rings (PSV)</v>
      </c>
    </row>
    <row r="5564" spans="1:14" x14ac:dyDescent="0.35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  <c r="L5564" t="str">
        <f t="shared" si="260"/>
        <v>Niche</v>
      </c>
      <c r="M5564" t="str">
        <f t="shared" si="261"/>
        <v>GC</v>
      </c>
      <c r="N5564" t="str">
        <f t="shared" si="262"/>
        <v>NBA Live 06 (GC)</v>
      </c>
    </row>
    <row r="5565" spans="1:14" x14ac:dyDescent="0.35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  <c r="L5565" t="str">
        <f t="shared" si="260"/>
        <v>Niche</v>
      </c>
      <c r="M5565" t="str">
        <f t="shared" si="261"/>
        <v>Wii</v>
      </c>
      <c r="N5565" t="str">
        <f t="shared" si="262"/>
        <v>Karaoke Revolution Presents American Idol Encore 2 (Wii)</v>
      </c>
    </row>
    <row r="5566" spans="1:14" x14ac:dyDescent="0.35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  <c r="L5566" t="str">
        <f t="shared" si="260"/>
        <v>Niche</v>
      </c>
      <c r="M5566" t="str">
        <f t="shared" si="261"/>
        <v>260</v>
      </c>
      <c r="N5566" t="str">
        <f t="shared" si="262"/>
        <v>Fireball (2600)</v>
      </c>
    </row>
    <row r="5567" spans="1:14" x14ac:dyDescent="0.35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  <c r="L5567" t="str">
        <f t="shared" si="260"/>
        <v>Niche</v>
      </c>
      <c r="M5567" t="str">
        <f t="shared" si="261"/>
        <v>Wii</v>
      </c>
      <c r="N5567" t="str">
        <f t="shared" si="262"/>
        <v>Batman: Arkham Origins (WiiU)</v>
      </c>
    </row>
    <row r="5568" spans="1:14" x14ac:dyDescent="0.35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  <c r="L5568" t="str">
        <f t="shared" si="260"/>
        <v>Niche</v>
      </c>
      <c r="M5568" t="str">
        <f t="shared" si="261"/>
        <v>DS</v>
      </c>
      <c r="N5568" t="str">
        <f t="shared" si="262"/>
        <v>Discovery Kids: Puppy Playtime (DS)</v>
      </c>
    </row>
    <row r="5569" spans="1:14" x14ac:dyDescent="0.35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  <c r="L5569" t="str">
        <f t="shared" si="260"/>
        <v>Niche</v>
      </c>
      <c r="M5569" t="str">
        <f t="shared" si="261"/>
        <v>GBA</v>
      </c>
      <c r="N5569" t="str">
        <f t="shared" si="262"/>
        <v>Dr. Mario / Puzzle League (GBA)</v>
      </c>
    </row>
    <row r="5570" spans="1:14" x14ac:dyDescent="0.35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  <c r="L5570" t="str">
        <f t="shared" ref="L5570:L5633" si="263">IF(K5570 &gt; 10, "Blockbuster", IF(K5570 &gt; 1, "Standard", "Niche"))</f>
        <v>Niche</v>
      </c>
      <c r="M5570" t="str">
        <f t="shared" ref="M5570:M5633" si="264">LEFT(C5570, 3)</f>
        <v>Wii</v>
      </c>
      <c r="N5570" t="str">
        <f t="shared" ref="N5570:N5633" si="265">CONCATENATE(B5570, " ", "(", C5570, ")")</f>
        <v>Bleach: Shattered Blade (Wii)</v>
      </c>
    </row>
    <row r="5571" spans="1:14" x14ac:dyDescent="0.35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  <c r="L5571" t="str">
        <f t="shared" si="263"/>
        <v>Niche</v>
      </c>
      <c r="M5571" t="str">
        <f t="shared" si="264"/>
        <v>PS</v>
      </c>
      <c r="N5571" t="str">
        <f t="shared" si="265"/>
        <v>Shin Nippon Pro Wrestling: Toukon Retsuden (PS)</v>
      </c>
    </row>
    <row r="5572" spans="1:14" x14ac:dyDescent="0.35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  <c r="L5572" t="str">
        <f t="shared" si="263"/>
        <v>Niche</v>
      </c>
      <c r="M5572" t="str">
        <f t="shared" si="264"/>
        <v>XB</v>
      </c>
      <c r="N5572" t="str">
        <f t="shared" si="265"/>
        <v>Major League Baseball 2K6 (XB)</v>
      </c>
    </row>
    <row r="5573" spans="1:14" x14ac:dyDescent="0.35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  <c r="L5573" t="str">
        <f t="shared" si="263"/>
        <v>Niche</v>
      </c>
      <c r="M5573" t="str">
        <f t="shared" si="264"/>
        <v>PS2</v>
      </c>
      <c r="N5573" t="str">
        <f t="shared" si="265"/>
        <v>Pinball Hall of Fame: The Gottlieb Collection (PS2)</v>
      </c>
    </row>
    <row r="5574" spans="1:14" x14ac:dyDescent="0.35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  <c r="L5574" t="str">
        <f t="shared" si="263"/>
        <v>Niche</v>
      </c>
      <c r="M5574" t="str">
        <f t="shared" si="264"/>
        <v>PSV</v>
      </c>
      <c r="N5574" t="str">
        <f t="shared" si="265"/>
        <v>God of War Collection (PSV)</v>
      </c>
    </row>
    <row r="5575" spans="1:14" x14ac:dyDescent="0.35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  <c r="L5575" t="str">
        <f t="shared" si="263"/>
        <v>Niche</v>
      </c>
      <c r="M5575" t="str">
        <f t="shared" si="264"/>
        <v>PC</v>
      </c>
      <c r="N5575" t="str">
        <f t="shared" si="265"/>
        <v>Dead Space 2 (PC)</v>
      </c>
    </row>
    <row r="5576" spans="1:14" x14ac:dyDescent="0.35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  <c r="L5576" t="str">
        <f t="shared" si="263"/>
        <v>Niche</v>
      </c>
      <c r="M5576" t="str">
        <f t="shared" si="264"/>
        <v>PS3</v>
      </c>
      <c r="N5576" t="str">
        <f t="shared" si="265"/>
        <v>Def Jam Rapstar (PS3)</v>
      </c>
    </row>
    <row r="5577" spans="1:14" x14ac:dyDescent="0.35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  <c r="L5577" t="str">
        <f t="shared" si="263"/>
        <v>Niche</v>
      </c>
      <c r="M5577" t="str">
        <f t="shared" si="264"/>
        <v>X36</v>
      </c>
      <c r="N5577" t="str">
        <f t="shared" si="265"/>
        <v>Overlord II (X360)</v>
      </c>
    </row>
    <row r="5578" spans="1:14" x14ac:dyDescent="0.35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  <c r="L5578" t="str">
        <f t="shared" si="263"/>
        <v>Niche</v>
      </c>
      <c r="M5578" t="str">
        <f t="shared" si="264"/>
        <v>PSP</v>
      </c>
      <c r="N5578" t="str">
        <f t="shared" si="265"/>
        <v>NBA 2K10 (PSP)</v>
      </c>
    </row>
    <row r="5579" spans="1:14" x14ac:dyDescent="0.35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  <c r="L5579" t="str">
        <f t="shared" si="263"/>
        <v>Niche</v>
      </c>
      <c r="M5579" t="str">
        <f t="shared" si="264"/>
        <v>PS3</v>
      </c>
      <c r="N5579" t="str">
        <f t="shared" si="265"/>
        <v>J Stars Victory Vs. (PS3)</v>
      </c>
    </row>
    <row r="5580" spans="1:14" x14ac:dyDescent="0.35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  <c r="L5580" t="str">
        <f t="shared" si="263"/>
        <v>Niche</v>
      </c>
      <c r="M5580" t="str">
        <f t="shared" si="264"/>
        <v>PC</v>
      </c>
      <c r="N5580" t="str">
        <f t="shared" si="265"/>
        <v>The Witcher: Enhanced Edition (PC)</v>
      </c>
    </row>
    <row r="5581" spans="1:14" x14ac:dyDescent="0.35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  <c r="L5581" t="str">
        <f t="shared" si="263"/>
        <v>Niche</v>
      </c>
      <c r="M5581" t="str">
        <f t="shared" si="264"/>
        <v>GBA</v>
      </c>
      <c r="N5581" t="str">
        <f t="shared" si="265"/>
        <v>Teenage Mutant Ninja Turtles 2: Battle Nexus (GBA)</v>
      </c>
    </row>
    <row r="5582" spans="1:14" x14ac:dyDescent="0.35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  <c r="L5582" t="str">
        <f t="shared" si="263"/>
        <v>Niche</v>
      </c>
      <c r="M5582" t="str">
        <f t="shared" si="264"/>
        <v>PS2</v>
      </c>
      <c r="N5582" t="str">
        <f t="shared" si="265"/>
        <v>Nicktoons: Movin' (PS2)</v>
      </c>
    </row>
    <row r="5583" spans="1:14" x14ac:dyDescent="0.35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  <c r="L5583" t="str">
        <f t="shared" si="263"/>
        <v>Niche</v>
      </c>
      <c r="M5583" t="str">
        <f t="shared" si="264"/>
        <v>PSP</v>
      </c>
      <c r="N5583" t="str">
        <f t="shared" si="265"/>
        <v>One Piece: Romance Dawn - Bouken no Yoake (PSP)</v>
      </c>
    </row>
    <row r="5584" spans="1:14" x14ac:dyDescent="0.35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  <c r="L5584" t="str">
        <f t="shared" si="263"/>
        <v>Niche</v>
      </c>
      <c r="M5584" t="str">
        <f t="shared" si="264"/>
        <v>PC</v>
      </c>
      <c r="N5584" t="str">
        <f t="shared" si="265"/>
        <v>Batman: Arkham Origins (PC)</v>
      </c>
    </row>
    <row r="5585" spans="1:14" x14ac:dyDescent="0.35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  <c r="L5585" t="str">
        <f t="shared" si="263"/>
        <v>Niche</v>
      </c>
      <c r="M5585" t="str">
        <f t="shared" si="264"/>
        <v>PS2</v>
      </c>
      <c r="N5585" t="str">
        <f t="shared" si="265"/>
        <v>SWAT: Global Strike Team (PS2)</v>
      </c>
    </row>
    <row r="5586" spans="1:14" x14ac:dyDescent="0.35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  <c r="L5586" t="str">
        <f t="shared" si="263"/>
        <v>Niche</v>
      </c>
      <c r="M5586" t="str">
        <f t="shared" si="264"/>
        <v>PS</v>
      </c>
      <c r="N5586" t="str">
        <f t="shared" si="265"/>
        <v>Championship Bass (PS)</v>
      </c>
    </row>
    <row r="5587" spans="1:14" x14ac:dyDescent="0.35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  <c r="L5587" t="str">
        <f t="shared" si="263"/>
        <v>Niche</v>
      </c>
      <c r="M5587" t="str">
        <f t="shared" si="264"/>
        <v>PS3</v>
      </c>
      <c r="N5587" t="str">
        <f t="shared" si="265"/>
        <v>Resident Evil: Revelations 2 (PS3)</v>
      </c>
    </row>
    <row r="5588" spans="1:14" x14ac:dyDescent="0.35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  <c r="L5588" t="str">
        <f t="shared" si="263"/>
        <v>Niche</v>
      </c>
      <c r="M5588" t="str">
        <f t="shared" si="264"/>
        <v>X36</v>
      </c>
      <c r="N5588" t="str">
        <f t="shared" si="265"/>
        <v>Test Drive Unlimited (X360)</v>
      </c>
    </row>
    <row r="5589" spans="1:14" x14ac:dyDescent="0.35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  <c r="L5589" t="str">
        <f t="shared" si="263"/>
        <v>Niche</v>
      </c>
      <c r="M5589" t="str">
        <f t="shared" si="264"/>
        <v>PS3</v>
      </c>
      <c r="N5589" t="str">
        <f t="shared" si="265"/>
        <v>Golden Axe: Beast Rider (PS3)</v>
      </c>
    </row>
    <row r="5590" spans="1:14" x14ac:dyDescent="0.35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  <c r="L5590" t="str">
        <f t="shared" si="263"/>
        <v>Niche</v>
      </c>
      <c r="M5590" t="str">
        <f t="shared" si="264"/>
        <v>PSV</v>
      </c>
      <c r="N5590" t="str">
        <f t="shared" si="265"/>
        <v>Madden NFL 13 (PSV)</v>
      </c>
    </row>
    <row r="5591" spans="1:14" x14ac:dyDescent="0.35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  <c r="L5591" t="str">
        <f t="shared" si="263"/>
        <v>Niche</v>
      </c>
      <c r="M5591" t="str">
        <f t="shared" si="264"/>
        <v>DS</v>
      </c>
      <c r="N5591" t="str">
        <f t="shared" si="265"/>
        <v>Bratz: Girlz Really Rock (DS)</v>
      </c>
    </row>
    <row r="5592" spans="1:14" x14ac:dyDescent="0.35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  <c r="L5592" t="str">
        <f t="shared" si="263"/>
        <v>Niche</v>
      </c>
      <c r="M5592" t="str">
        <f t="shared" si="264"/>
        <v>X36</v>
      </c>
      <c r="N5592" t="str">
        <f t="shared" si="265"/>
        <v>NCAA Basketball 10 (X360)</v>
      </c>
    </row>
    <row r="5593" spans="1:14" x14ac:dyDescent="0.35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  <c r="L5593" t="str">
        <f t="shared" si="263"/>
        <v>Niche</v>
      </c>
      <c r="M5593" t="str">
        <f t="shared" si="264"/>
        <v>X36</v>
      </c>
      <c r="N5593" t="str">
        <f t="shared" si="265"/>
        <v>Dead or Alive 5 (X360)</v>
      </c>
    </row>
    <row r="5594" spans="1:14" x14ac:dyDescent="0.35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  <c r="L5594" t="str">
        <f t="shared" si="263"/>
        <v>Niche</v>
      </c>
      <c r="M5594" t="str">
        <f t="shared" si="264"/>
        <v>DS</v>
      </c>
      <c r="N5594" t="str">
        <f t="shared" si="265"/>
        <v>Shin Megami Tensei: Devil Survivor 2 (DS)</v>
      </c>
    </row>
    <row r="5595" spans="1:14" x14ac:dyDescent="0.35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  <c r="L5595" t="str">
        <f t="shared" si="263"/>
        <v>Niche</v>
      </c>
      <c r="M5595" t="str">
        <f t="shared" si="264"/>
        <v>N64</v>
      </c>
      <c r="N5595" t="str">
        <f t="shared" si="265"/>
        <v>NHL Breakaway 98 (N64)</v>
      </c>
    </row>
    <row r="5596" spans="1:14" x14ac:dyDescent="0.35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  <c r="L5596" t="str">
        <f t="shared" si="263"/>
        <v>Niche</v>
      </c>
      <c r="M5596" t="str">
        <f t="shared" si="264"/>
        <v>DS</v>
      </c>
      <c r="N5596" t="str">
        <f t="shared" si="265"/>
        <v>Momotarou Dentetsu 20-Shuunen (DS)</v>
      </c>
    </row>
    <row r="5597" spans="1:14" x14ac:dyDescent="0.35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  <c r="L5597" t="str">
        <f t="shared" si="263"/>
        <v>Niche</v>
      </c>
      <c r="M5597" t="str">
        <f t="shared" si="264"/>
        <v>XOn</v>
      </c>
      <c r="N5597" t="str">
        <f t="shared" si="265"/>
        <v>LEGO Marvel's Avengers (XOne)</v>
      </c>
    </row>
    <row r="5598" spans="1:14" x14ac:dyDescent="0.35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  <c r="L5598" t="str">
        <f t="shared" si="263"/>
        <v>Niche</v>
      </c>
      <c r="M5598" t="str">
        <f t="shared" si="264"/>
        <v>PSP</v>
      </c>
      <c r="N5598" t="str">
        <f t="shared" si="265"/>
        <v>Tekken 6 (PSP)</v>
      </c>
    </row>
    <row r="5599" spans="1:14" x14ac:dyDescent="0.35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  <c r="L5599" t="str">
        <f t="shared" si="263"/>
        <v>Niche</v>
      </c>
      <c r="M5599" t="str">
        <f t="shared" si="264"/>
        <v>PS2</v>
      </c>
      <c r="N5599" t="str">
        <f t="shared" si="265"/>
        <v>Kinetica (PS2)</v>
      </c>
    </row>
    <row r="5600" spans="1:14" x14ac:dyDescent="0.35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  <c r="L5600" t="str">
        <f t="shared" si="263"/>
        <v>Niche</v>
      </c>
      <c r="M5600" t="str">
        <f t="shared" si="264"/>
        <v>X36</v>
      </c>
      <c r="N5600" t="str">
        <f t="shared" si="265"/>
        <v>Beautiful Katamari (X360)</v>
      </c>
    </row>
    <row r="5601" spans="1:14" x14ac:dyDescent="0.35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  <c r="L5601" t="str">
        <f t="shared" si="263"/>
        <v>Niche</v>
      </c>
      <c r="M5601" t="str">
        <f t="shared" si="264"/>
        <v>PS</v>
      </c>
      <c r="N5601" t="str">
        <f t="shared" si="265"/>
        <v>Bust-A-Move '99 (PS)</v>
      </c>
    </row>
    <row r="5602" spans="1:14" x14ac:dyDescent="0.35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  <c r="L5602" t="str">
        <f t="shared" si="263"/>
        <v>Niche</v>
      </c>
      <c r="M5602" t="str">
        <f t="shared" si="264"/>
        <v>XB</v>
      </c>
      <c r="N5602" t="str">
        <f t="shared" si="265"/>
        <v>NBA Street V3 (XB)</v>
      </c>
    </row>
    <row r="5603" spans="1:14" x14ac:dyDescent="0.35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  <c r="L5603" t="str">
        <f t="shared" si="263"/>
        <v>Niche</v>
      </c>
      <c r="M5603" t="str">
        <f t="shared" si="264"/>
        <v>PS3</v>
      </c>
      <c r="N5603" t="str">
        <f t="shared" si="265"/>
        <v>Overlord II (PS3)</v>
      </c>
    </row>
    <row r="5604" spans="1:14" x14ac:dyDescent="0.35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  <c r="L5604" t="str">
        <f t="shared" si="263"/>
        <v>Niche</v>
      </c>
      <c r="M5604" t="str">
        <f t="shared" si="264"/>
        <v>PS</v>
      </c>
      <c r="N5604" t="str">
        <f t="shared" si="265"/>
        <v>Dragon Quest Monsters 1Â·2 (PS)</v>
      </c>
    </row>
    <row r="5605" spans="1:14" x14ac:dyDescent="0.35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  <c r="L5605" t="str">
        <f t="shared" si="263"/>
        <v>Niche</v>
      </c>
      <c r="M5605" t="str">
        <f t="shared" si="264"/>
        <v>PSP</v>
      </c>
      <c r="N5605" t="str">
        <f t="shared" si="265"/>
        <v>Army of Two: The 40th Day (PSP)</v>
      </c>
    </row>
    <row r="5606" spans="1:14" x14ac:dyDescent="0.35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  <c r="L5606" t="str">
        <f t="shared" si="263"/>
        <v>Niche</v>
      </c>
      <c r="M5606" t="str">
        <f t="shared" si="264"/>
        <v>DS</v>
      </c>
      <c r="N5606" t="str">
        <f t="shared" si="265"/>
        <v>Ben 10 Ultimate Alien: Cosmic Destruction (DS)</v>
      </c>
    </row>
    <row r="5607" spans="1:14" x14ac:dyDescent="0.35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  <c r="L5607" t="str">
        <f t="shared" si="263"/>
        <v>Niche</v>
      </c>
      <c r="M5607" t="str">
        <f t="shared" si="264"/>
        <v>Wii</v>
      </c>
      <c r="N5607" t="str">
        <f t="shared" si="265"/>
        <v>Bigfoot: Collision Course (Wii)</v>
      </c>
    </row>
    <row r="5608" spans="1:14" x14ac:dyDescent="0.35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  <c r="L5608" t="str">
        <f t="shared" si="263"/>
        <v>Niche</v>
      </c>
      <c r="M5608" t="str">
        <f t="shared" si="264"/>
        <v>PC</v>
      </c>
      <c r="N5608" t="str">
        <f t="shared" si="265"/>
        <v>Batman: Arkham Asylum (PC)</v>
      </c>
    </row>
    <row r="5609" spans="1:14" x14ac:dyDescent="0.35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  <c r="L5609" t="str">
        <f t="shared" si="263"/>
        <v>Niche</v>
      </c>
      <c r="M5609" t="str">
        <f t="shared" si="264"/>
        <v>X36</v>
      </c>
      <c r="N5609" t="str">
        <f t="shared" si="265"/>
        <v>Crash of the Titans (X360)</v>
      </c>
    </row>
    <row r="5610" spans="1:14" x14ac:dyDescent="0.35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  <c r="L5610" t="str">
        <f t="shared" si="263"/>
        <v>Niche</v>
      </c>
      <c r="M5610" t="str">
        <f t="shared" si="264"/>
        <v>X36</v>
      </c>
      <c r="N5610" t="str">
        <f t="shared" si="265"/>
        <v>The Legend of Spyro: Dawn of the Dragon (X360)</v>
      </c>
    </row>
    <row r="5611" spans="1:14" x14ac:dyDescent="0.35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  <c r="L5611" t="str">
        <f t="shared" si="263"/>
        <v>Niche</v>
      </c>
      <c r="M5611" t="str">
        <f t="shared" si="264"/>
        <v>X36</v>
      </c>
      <c r="N5611" t="str">
        <f t="shared" si="265"/>
        <v>Prey (X360)</v>
      </c>
    </row>
    <row r="5612" spans="1:14" x14ac:dyDescent="0.35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  <c r="L5612" t="str">
        <f t="shared" si="263"/>
        <v>Niche</v>
      </c>
      <c r="M5612" t="str">
        <f t="shared" si="264"/>
        <v>Wii</v>
      </c>
      <c r="N5612" t="str">
        <f t="shared" si="265"/>
        <v>Birthday Party Bash (Wii)</v>
      </c>
    </row>
    <row r="5613" spans="1:14" x14ac:dyDescent="0.35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  <c r="L5613" t="str">
        <f t="shared" si="263"/>
        <v>Niche</v>
      </c>
      <c r="M5613" t="str">
        <f t="shared" si="264"/>
        <v>PS</v>
      </c>
      <c r="N5613" t="str">
        <f t="shared" si="265"/>
        <v>OverBlood (PS)</v>
      </c>
    </row>
    <row r="5614" spans="1:14" x14ac:dyDescent="0.35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  <c r="L5614" t="str">
        <f t="shared" si="263"/>
        <v>Niche</v>
      </c>
      <c r="M5614" t="str">
        <f t="shared" si="264"/>
        <v>PS</v>
      </c>
      <c r="N5614" t="str">
        <f t="shared" si="265"/>
        <v>ESPN X-Games Pro Boarder (PS)</v>
      </c>
    </row>
    <row r="5615" spans="1:14" x14ac:dyDescent="0.35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  <c r="L5615" t="str">
        <f t="shared" si="263"/>
        <v>Niche</v>
      </c>
      <c r="M5615" t="str">
        <f t="shared" si="264"/>
        <v>PS4</v>
      </c>
      <c r="N5615" t="str">
        <f t="shared" si="265"/>
        <v>Murdered: Soul Suspect (PS4)</v>
      </c>
    </row>
    <row r="5616" spans="1:14" x14ac:dyDescent="0.35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  <c r="L5616" t="str">
        <f t="shared" si="263"/>
        <v>Niche</v>
      </c>
      <c r="M5616" t="str">
        <f t="shared" si="264"/>
        <v>X36</v>
      </c>
      <c r="N5616" t="str">
        <f t="shared" si="265"/>
        <v>Tony Hawk's American Wasteland (X360)</v>
      </c>
    </row>
    <row r="5617" spans="1:14" x14ac:dyDescent="0.35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  <c r="L5617" t="str">
        <f t="shared" si="263"/>
        <v>Niche</v>
      </c>
      <c r="M5617" t="str">
        <f t="shared" si="264"/>
        <v>PS</v>
      </c>
      <c r="N5617" t="str">
        <f t="shared" si="265"/>
        <v>Harvest Moon: Back to Nature (PS)</v>
      </c>
    </row>
    <row r="5618" spans="1:14" x14ac:dyDescent="0.35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  <c r="L5618" t="str">
        <f t="shared" si="263"/>
        <v>Niche</v>
      </c>
      <c r="M5618" t="str">
        <f t="shared" si="264"/>
        <v>X36</v>
      </c>
      <c r="N5618" t="str">
        <f t="shared" si="265"/>
        <v>Sniper Elite 3 (X360)</v>
      </c>
    </row>
    <row r="5619" spans="1:14" x14ac:dyDescent="0.35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  <c r="L5619" t="str">
        <f t="shared" si="263"/>
        <v>Niche</v>
      </c>
      <c r="M5619" t="str">
        <f t="shared" si="264"/>
        <v>PS2</v>
      </c>
      <c r="N5619" t="str">
        <f t="shared" si="265"/>
        <v>Naruto: Ultimate Ninja (JP sales) (PS2)</v>
      </c>
    </row>
    <row r="5620" spans="1:14" x14ac:dyDescent="0.35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  <c r="L5620" t="str">
        <f t="shared" si="263"/>
        <v>Niche</v>
      </c>
      <c r="M5620" t="str">
        <f t="shared" si="264"/>
        <v>PS2</v>
      </c>
      <c r="N5620" t="str">
        <f t="shared" si="265"/>
        <v>Final Fantasy XI (PS2)</v>
      </c>
    </row>
    <row r="5621" spans="1:14" x14ac:dyDescent="0.35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  <c r="L5621" t="str">
        <f t="shared" si="263"/>
        <v>Niche</v>
      </c>
      <c r="M5621" t="str">
        <f t="shared" si="264"/>
        <v>PC</v>
      </c>
      <c r="N5621" t="str">
        <f t="shared" si="265"/>
        <v>The Settlers 7: Paths to a Kingdom (PC)</v>
      </c>
    </row>
    <row r="5622" spans="1:14" x14ac:dyDescent="0.35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  <c r="L5622" t="str">
        <f t="shared" si="263"/>
        <v>Niche</v>
      </c>
      <c r="M5622" t="str">
        <f t="shared" si="264"/>
        <v>PS2</v>
      </c>
      <c r="N5622" t="str">
        <f t="shared" si="265"/>
        <v>Go, Diego, Go!: Great Dinosaur Rescue (PS2)</v>
      </c>
    </row>
    <row r="5623" spans="1:14" x14ac:dyDescent="0.35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  <c r="L5623" t="str">
        <f t="shared" si="263"/>
        <v>Niche</v>
      </c>
      <c r="M5623" t="str">
        <f t="shared" si="264"/>
        <v>PS4</v>
      </c>
      <c r="N5623" t="str">
        <f t="shared" si="265"/>
        <v>TrackMania Turbo (PS4)</v>
      </c>
    </row>
    <row r="5624" spans="1:14" x14ac:dyDescent="0.35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  <c r="L5624" t="str">
        <f t="shared" si="263"/>
        <v>Niche</v>
      </c>
      <c r="M5624" t="str">
        <f t="shared" si="264"/>
        <v>DS</v>
      </c>
      <c r="N5624" t="str">
        <f t="shared" si="265"/>
        <v>The Biggest Loser (DS)</v>
      </c>
    </row>
    <row r="5625" spans="1:14" x14ac:dyDescent="0.35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  <c r="L5625" t="str">
        <f t="shared" si="263"/>
        <v>Niche</v>
      </c>
      <c r="M5625" t="str">
        <f t="shared" si="264"/>
        <v>X36</v>
      </c>
      <c r="N5625" t="str">
        <f t="shared" si="265"/>
        <v>Minute to Win It (X360)</v>
      </c>
    </row>
    <row r="5626" spans="1:14" x14ac:dyDescent="0.35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  <c r="L5626" t="str">
        <f t="shared" si="263"/>
        <v>Niche</v>
      </c>
      <c r="M5626" t="str">
        <f t="shared" si="264"/>
        <v>PS2</v>
      </c>
      <c r="N5626" t="str">
        <f t="shared" si="265"/>
        <v>Darkwatch (PS2)</v>
      </c>
    </row>
    <row r="5627" spans="1:14" x14ac:dyDescent="0.35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  <c r="L5627" t="str">
        <f t="shared" si="263"/>
        <v>Niche</v>
      </c>
      <c r="M5627" t="str">
        <f t="shared" si="264"/>
        <v>X36</v>
      </c>
      <c r="N5627" t="str">
        <f t="shared" si="265"/>
        <v>Singularity (X360)</v>
      </c>
    </row>
    <row r="5628" spans="1:14" x14ac:dyDescent="0.35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  <c r="L5628" t="str">
        <f t="shared" si="263"/>
        <v>Niche</v>
      </c>
      <c r="M5628" t="str">
        <f t="shared" si="264"/>
        <v>X36</v>
      </c>
      <c r="N5628" t="str">
        <f t="shared" si="265"/>
        <v>Dance Dance Revolution Universe (X360)</v>
      </c>
    </row>
    <row r="5629" spans="1:14" x14ac:dyDescent="0.35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  <c r="L5629" t="str">
        <f t="shared" si="263"/>
        <v>Niche</v>
      </c>
      <c r="M5629" t="str">
        <f t="shared" si="264"/>
        <v>Wii</v>
      </c>
      <c r="N5629" t="str">
        <f t="shared" si="265"/>
        <v>SimAnimals (Wii)</v>
      </c>
    </row>
    <row r="5630" spans="1:14" x14ac:dyDescent="0.35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  <c r="L5630" t="str">
        <f t="shared" si="263"/>
        <v>Niche</v>
      </c>
      <c r="M5630" t="str">
        <f t="shared" si="264"/>
        <v>GC</v>
      </c>
      <c r="N5630" t="str">
        <f t="shared" si="265"/>
        <v>Prince of Persia: The Sands of Time (GC)</v>
      </c>
    </row>
    <row r="5631" spans="1:14" x14ac:dyDescent="0.35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  <c r="L5631" t="str">
        <f t="shared" si="263"/>
        <v>Niche</v>
      </c>
      <c r="M5631" t="str">
        <f t="shared" si="264"/>
        <v>PS2</v>
      </c>
      <c r="N5631" t="str">
        <f t="shared" si="265"/>
        <v>Sky Odyssey (PS2)</v>
      </c>
    </row>
    <row r="5632" spans="1:14" x14ac:dyDescent="0.35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  <c r="L5632" t="str">
        <f t="shared" si="263"/>
        <v>Niche</v>
      </c>
      <c r="M5632" t="str">
        <f t="shared" si="264"/>
        <v>N64</v>
      </c>
      <c r="N5632" t="str">
        <f t="shared" si="265"/>
        <v>Nagano Winter Olympics 98 (N64)</v>
      </c>
    </row>
    <row r="5633" spans="1:14" x14ac:dyDescent="0.35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  <c r="L5633" t="str">
        <f t="shared" si="263"/>
        <v>Niche</v>
      </c>
      <c r="M5633" t="str">
        <f t="shared" si="264"/>
        <v>PS</v>
      </c>
      <c r="N5633" t="str">
        <f t="shared" si="265"/>
        <v>Rayman 2: The Great Escape (PS)</v>
      </c>
    </row>
    <row r="5634" spans="1:14" x14ac:dyDescent="0.35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  <c r="L5634" t="str">
        <f t="shared" ref="L5634:L5697" si="266">IF(K5634 &gt; 10, "Blockbuster", IF(K5634 &gt; 1, "Standard", "Niche"))</f>
        <v>Niche</v>
      </c>
      <c r="M5634" t="str">
        <f t="shared" ref="M5634:M5697" si="267">LEFT(C5634, 3)</f>
        <v>GB</v>
      </c>
      <c r="N5634" t="str">
        <f t="shared" ref="N5634:N5697" si="268">CONCATENATE(B5634, " ", "(", C5634, ")")</f>
        <v>Kirby's Block Ball (GB)</v>
      </c>
    </row>
    <row r="5635" spans="1:14" x14ac:dyDescent="0.35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  <c r="L5635" t="str">
        <f t="shared" si="266"/>
        <v>Niche</v>
      </c>
      <c r="M5635" t="str">
        <f t="shared" si="267"/>
        <v>PS4</v>
      </c>
      <c r="N5635" t="str">
        <f t="shared" si="268"/>
        <v>DiRT Rally (PS4)</v>
      </c>
    </row>
    <row r="5636" spans="1:14" x14ac:dyDescent="0.35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  <c r="L5636" t="str">
        <f t="shared" si="266"/>
        <v>Niche</v>
      </c>
      <c r="M5636" t="str">
        <f t="shared" si="267"/>
        <v>GBA</v>
      </c>
      <c r="N5636" t="str">
        <f t="shared" si="268"/>
        <v>Fortress (GBA)</v>
      </c>
    </row>
    <row r="5637" spans="1:14" x14ac:dyDescent="0.35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  <c r="L5637" t="str">
        <f t="shared" si="266"/>
        <v>Niche</v>
      </c>
      <c r="M5637" t="str">
        <f t="shared" si="267"/>
        <v>PS</v>
      </c>
      <c r="N5637" t="str">
        <f t="shared" si="268"/>
        <v>FIFA 2001 Major League Soccer (PS)</v>
      </c>
    </row>
    <row r="5638" spans="1:14" x14ac:dyDescent="0.35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  <c r="L5638" t="str">
        <f t="shared" si="266"/>
        <v>Niche</v>
      </c>
      <c r="M5638" t="str">
        <f t="shared" si="267"/>
        <v>DS</v>
      </c>
      <c r="N5638" t="str">
        <f t="shared" si="268"/>
        <v>Peppa Pig: Theme Park Fun (DS)</v>
      </c>
    </row>
    <row r="5639" spans="1:14" x14ac:dyDescent="0.35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  <c r="L5639" t="str">
        <f t="shared" si="266"/>
        <v>Niche</v>
      </c>
      <c r="M5639" t="str">
        <f t="shared" si="267"/>
        <v>PS</v>
      </c>
      <c r="N5639" t="str">
        <f t="shared" si="268"/>
        <v>Rally Cross (PS)</v>
      </c>
    </row>
    <row r="5640" spans="1:14" x14ac:dyDescent="0.35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  <c r="L5640" t="str">
        <f t="shared" si="266"/>
        <v>Niche</v>
      </c>
      <c r="M5640" t="str">
        <f t="shared" si="267"/>
        <v>Wii</v>
      </c>
      <c r="N5640" t="str">
        <f t="shared" si="268"/>
        <v>My Horse &amp; Me (Wii)</v>
      </c>
    </row>
    <row r="5641" spans="1:14" x14ac:dyDescent="0.35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  <c r="L5641" t="str">
        <f t="shared" si="266"/>
        <v>Niche</v>
      </c>
      <c r="M5641" t="str">
        <f t="shared" si="267"/>
        <v>PS2</v>
      </c>
      <c r="N5641" t="str">
        <f t="shared" si="268"/>
        <v>Frogger's Adventures: The Rescue (PS2)</v>
      </c>
    </row>
    <row r="5642" spans="1:14" x14ac:dyDescent="0.35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  <c r="L5642" t="str">
        <f t="shared" si="266"/>
        <v>Niche</v>
      </c>
      <c r="M5642" t="str">
        <f t="shared" si="267"/>
        <v>PS</v>
      </c>
      <c r="N5642" t="str">
        <f t="shared" si="268"/>
        <v>Extreme Pinball (PS)</v>
      </c>
    </row>
    <row r="5643" spans="1:14" x14ac:dyDescent="0.35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  <c r="L5643" t="str">
        <f t="shared" si="266"/>
        <v>Niche</v>
      </c>
      <c r="M5643" t="str">
        <f t="shared" si="267"/>
        <v>PSP</v>
      </c>
      <c r="N5643" t="str">
        <f t="shared" si="268"/>
        <v>Shaun White Snowboarding (PSP)</v>
      </c>
    </row>
    <row r="5644" spans="1:14" x14ac:dyDescent="0.35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  <c r="L5644" t="str">
        <f t="shared" si="266"/>
        <v>Niche</v>
      </c>
      <c r="M5644" t="str">
        <f t="shared" si="267"/>
        <v>PS2</v>
      </c>
      <c r="N5644" t="str">
        <f t="shared" si="268"/>
        <v>Karaoke Revolution Volume 3 (PS2)</v>
      </c>
    </row>
    <row r="5645" spans="1:14" x14ac:dyDescent="0.35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  <c r="L5645" t="str">
        <f t="shared" si="266"/>
        <v>Niche</v>
      </c>
      <c r="M5645" t="str">
        <f t="shared" si="267"/>
        <v>Wii</v>
      </c>
      <c r="N5645" t="str">
        <f t="shared" si="268"/>
        <v>Gold's Gym: Cardio Workout (Others sales) (Wii)</v>
      </c>
    </row>
    <row r="5646" spans="1:14" x14ac:dyDescent="0.35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  <c r="L5646" t="str">
        <f t="shared" si="266"/>
        <v>Niche</v>
      </c>
      <c r="M5646" t="str">
        <f t="shared" si="267"/>
        <v>PS2</v>
      </c>
      <c r="N5646" t="str">
        <f t="shared" si="268"/>
        <v>Seaman: Kindan no Pet - Gaze Hakushi no Jikken Shima (PS2)</v>
      </c>
    </row>
    <row r="5647" spans="1:14" x14ac:dyDescent="0.35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  <c r="L5647" t="str">
        <f t="shared" si="266"/>
        <v>Niche</v>
      </c>
      <c r="M5647" t="str">
        <f t="shared" si="267"/>
        <v>SAT</v>
      </c>
      <c r="N5647" t="str">
        <f t="shared" si="268"/>
        <v>Street Fighter Alpha 2 (SAT)</v>
      </c>
    </row>
    <row r="5648" spans="1:14" x14ac:dyDescent="0.35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  <c r="L5648" t="str">
        <f t="shared" si="266"/>
        <v>Niche</v>
      </c>
      <c r="M5648" t="str">
        <f t="shared" si="267"/>
        <v>PS</v>
      </c>
      <c r="N5648" t="str">
        <f t="shared" si="268"/>
        <v>No.1 Muscle Ranking - Kinniku Banzuke Vol. 1: Oregasaikyouno Otokoda! (PS)</v>
      </c>
    </row>
    <row r="5649" spans="1:14" x14ac:dyDescent="0.35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  <c r="L5649" t="str">
        <f t="shared" si="266"/>
        <v>Niche</v>
      </c>
      <c r="M5649" t="str">
        <f t="shared" si="267"/>
        <v>GBA</v>
      </c>
      <c r="N5649" t="str">
        <f t="shared" si="268"/>
        <v>Cartoon Network Collection: Game Boy Advance Video Platinum Edition (GBA)</v>
      </c>
    </row>
    <row r="5650" spans="1:14" x14ac:dyDescent="0.35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  <c r="L5650" t="str">
        <f t="shared" si="266"/>
        <v>Niche</v>
      </c>
      <c r="M5650" t="str">
        <f t="shared" si="267"/>
        <v>PS2</v>
      </c>
      <c r="N5650" t="str">
        <f t="shared" si="268"/>
        <v>Ultimate Fighting Championship: Throwdown (PS2)</v>
      </c>
    </row>
    <row r="5651" spans="1:14" x14ac:dyDescent="0.35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  <c r="L5651" t="str">
        <f t="shared" si="266"/>
        <v>Niche</v>
      </c>
      <c r="M5651" t="str">
        <f t="shared" si="267"/>
        <v>PSP</v>
      </c>
      <c r="N5651" t="str">
        <f t="shared" si="268"/>
        <v>Marvel Nemesis: Rise of the Imperfects (PSP)</v>
      </c>
    </row>
    <row r="5652" spans="1:14" x14ac:dyDescent="0.35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  <c r="L5652" t="str">
        <f t="shared" si="266"/>
        <v>Niche</v>
      </c>
      <c r="M5652" t="str">
        <f t="shared" si="267"/>
        <v>GBA</v>
      </c>
      <c r="N5652" t="str">
        <f t="shared" si="268"/>
        <v>SpongeBob SquarePants: Double Pack (GBA)</v>
      </c>
    </row>
    <row r="5653" spans="1:14" x14ac:dyDescent="0.35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  <c r="L5653" t="str">
        <f t="shared" si="266"/>
        <v>Niche</v>
      </c>
      <c r="M5653" t="str">
        <f t="shared" si="267"/>
        <v>NES</v>
      </c>
      <c r="N5653" t="str">
        <f t="shared" si="268"/>
        <v>Tetris 2 + Bombliss (NES)</v>
      </c>
    </row>
    <row r="5654" spans="1:14" x14ac:dyDescent="0.35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  <c r="L5654" t="str">
        <f t="shared" si="266"/>
        <v>Niche</v>
      </c>
      <c r="M5654" t="str">
        <f t="shared" si="267"/>
        <v>X36</v>
      </c>
      <c r="N5654" t="str">
        <f t="shared" si="268"/>
        <v>Harry Potter and the Half-Blood Prince (X360)</v>
      </c>
    </row>
    <row r="5655" spans="1:14" x14ac:dyDescent="0.35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  <c r="L5655" t="str">
        <f t="shared" si="266"/>
        <v>Niche</v>
      </c>
      <c r="M5655" t="str">
        <f t="shared" si="267"/>
        <v>PS2</v>
      </c>
      <c r="N5655" t="str">
        <f t="shared" si="268"/>
        <v>Disney's Extreme Skate Adventure (PS2)</v>
      </c>
    </row>
    <row r="5656" spans="1:14" x14ac:dyDescent="0.35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  <c r="L5656" t="str">
        <f t="shared" si="266"/>
        <v>Niche</v>
      </c>
      <c r="M5656" t="str">
        <f t="shared" si="267"/>
        <v>PS2</v>
      </c>
      <c r="N5656" t="str">
        <f t="shared" si="268"/>
        <v>Rock Band Country Track Pack (PS2)</v>
      </c>
    </row>
    <row r="5657" spans="1:14" x14ac:dyDescent="0.35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  <c r="L5657" t="str">
        <f t="shared" si="266"/>
        <v>Niche</v>
      </c>
      <c r="M5657" t="str">
        <f t="shared" si="267"/>
        <v>DS</v>
      </c>
      <c r="N5657" t="str">
        <f t="shared" si="268"/>
        <v>7 Wonders II (DS)</v>
      </c>
    </row>
    <row r="5658" spans="1:14" x14ac:dyDescent="0.35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  <c r="L5658" t="str">
        <f t="shared" si="266"/>
        <v>Niche</v>
      </c>
      <c r="M5658" t="str">
        <f t="shared" si="267"/>
        <v>GBA</v>
      </c>
      <c r="N5658" t="str">
        <f t="shared" si="268"/>
        <v>Ed, Edd n Eddy: Jawbreakers! (GBA)</v>
      </c>
    </row>
    <row r="5659" spans="1:14" x14ac:dyDescent="0.35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  <c r="L5659" t="str">
        <f t="shared" si="266"/>
        <v>Niche</v>
      </c>
      <c r="M5659" t="str">
        <f t="shared" si="267"/>
        <v>260</v>
      </c>
      <c r="N5659" t="str">
        <f t="shared" si="268"/>
        <v>Dragster (2600)</v>
      </c>
    </row>
    <row r="5660" spans="1:14" x14ac:dyDescent="0.35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  <c r="L5660" t="str">
        <f t="shared" si="266"/>
        <v>Niche</v>
      </c>
      <c r="M5660" t="str">
        <f t="shared" si="267"/>
        <v>260</v>
      </c>
      <c r="N5660" t="str">
        <f t="shared" si="268"/>
        <v>Frankenstein's Monster (2600)</v>
      </c>
    </row>
    <row r="5661" spans="1:14" x14ac:dyDescent="0.35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  <c r="L5661" t="str">
        <f t="shared" si="266"/>
        <v>Niche</v>
      </c>
      <c r="M5661" t="str">
        <f t="shared" si="267"/>
        <v>PS</v>
      </c>
      <c r="N5661" t="str">
        <f t="shared" si="268"/>
        <v>Riven: The Sequel to Myst (PS)</v>
      </c>
    </row>
    <row r="5662" spans="1:14" x14ac:dyDescent="0.35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  <c r="L5662" t="str">
        <f t="shared" si="266"/>
        <v>Niche</v>
      </c>
      <c r="M5662" t="str">
        <f t="shared" si="267"/>
        <v>DS</v>
      </c>
      <c r="N5662" t="str">
        <f t="shared" si="268"/>
        <v>Derby Stallion DS (DS)</v>
      </c>
    </row>
    <row r="5663" spans="1:14" x14ac:dyDescent="0.35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  <c r="L5663" t="str">
        <f t="shared" si="266"/>
        <v>Niche</v>
      </c>
      <c r="M5663" t="str">
        <f t="shared" si="267"/>
        <v>PS4</v>
      </c>
      <c r="N5663" t="str">
        <f t="shared" si="268"/>
        <v>Mirror's Edge Catalyst (PS4)</v>
      </c>
    </row>
    <row r="5664" spans="1:14" x14ac:dyDescent="0.35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  <c r="L5664" t="str">
        <f t="shared" si="266"/>
        <v>Niche</v>
      </c>
      <c r="M5664" t="str">
        <f t="shared" si="267"/>
        <v>PSP</v>
      </c>
      <c r="N5664" t="str">
        <f t="shared" si="268"/>
        <v>Manhunt 2 (PSP)</v>
      </c>
    </row>
    <row r="5665" spans="1:14" x14ac:dyDescent="0.35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  <c r="L5665" t="str">
        <f t="shared" si="266"/>
        <v>Niche</v>
      </c>
      <c r="M5665" t="str">
        <f t="shared" si="267"/>
        <v>XB</v>
      </c>
      <c r="N5665" t="str">
        <f t="shared" si="268"/>
        <v>NBA 2K3 (XB)</v>
      </c>
    </row>
    <row r="5666" spans="1:14" x14ac:dyDescent="0.35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  <c r="L5666" t="str">
        <f t="shared" si="266"/>
        <v>Niche</v>
      </c>
      <c r="M5666" t="str">
        <f t="shared" si="267"/>
        <v>Wii</v>
      </c>
      <c r="N5666" t="str">
        <f t="shared" si="268"/>
        <v>Monster Lab (Wii)</v>
      </c>
    </row>
    <row r="5667" spans="1:14" x14ac:dyDescent="0.35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  <c r="L5667" t="str">
        <f t="shared" si="266"/>
        <v>Niche</v>
      </c>
      <c r="M5667" t="str">
        <f t="shared" si="267"/>
        <v>Wii</v>
      </c>
      <c r="N5667" t="str">
        <f t="shared" si="268"/>
        <v>Dragon Quest Monsters: Battle Road Victory (Wii)</v>
      </c>
    </row>
    <row r="5668" spans="1:14" x14ac:dyDescent="0.35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  <c r="L5668" t="str">
        <f t="shared" si="266"/>
        <v>Niche</v>
      </c>
      <c r="M5668" t="str">
        <f t="shared" si="267"/>
        <v>SNE</v>
      </c>
      <c r="N5668" t="str">
        <f t="shared" si="268"/>
        <v>Shin Momotarou Densetsu (SNES)</v>
      </c>
    </row>
    <row r="5669" spans="1:14" x14ac:dyDescent="0.35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  <c r="L5669" t="str">
        <f t="shared" si="266"/>
        <v>Niche</v>
      </c>
      <c r="M5669" t="str">
        <f t="shared" si="267"/>
        <v>PS2</v>
      </c>
      <c r="N5669" t="str">
        <f t="shared" si="268"/>
        <v>From TV Animation One Piece: Grand Battle! 3 (PS2)</v>
      </c>
    </row>
    <row r="5670" spans="1:14" x14ac:dyDescent="0.35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  <c r="L5670" t="str">
        <f t="shared" si="266"/>
        <v>Niche</v>
      </c>
      <c r="M5670" t="str">
        <f t="shared" si="267"/>
        <v>GBA</v>
      </c>
      <c r="N5670" t="str">
        <f t="shared" si="268"/>
        <v>Sega Smash Pack (GBA)</v>
      </c>
    </row>
    <row r="5671" spans="1:14" x14ac:dyDescent="0.35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  <c r="L5671" t="str">
        <f t="shared" si="266"/>
        <v>Niche</v>
      </c>
      <c r="M5671" t="str">
        <f t="shared" si="267"/>
        <v>PS2</v>
      </c>
      <c r="N5671" t="str">
        <f t="shared" si="268"/>
        <v>All-Star Baseball 2005 (PS2)</v>
      </c>
    </row>
    <row r="5672" spans="1:14" x14ac:dyDescent="0.35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  <c r="L5672" t="str">
        <f t="shared" si="266"/>
        <v>Niche</v>
      </c>
      <c r="M5672" t="str">
        <f t="shared" si="267"/>
        <v>PS</v>
      </c>
      <c r="N5672" t="str">
        <f t="shared" si="268"/>
        <v>The Conveni: Ano Machi wo Dokusen Seyo (PS)</v>
      </c>
    </row>
    <row r="5673" spans="1:14" x14ac:dyDescent="0.35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  <c r="L5673" t="str">
        <f t="shared" si="266"/>
        <v>Niche</v>
      </c>
      <c r="M5673" t="str">
        <f t="shared" si="267"/>
        <v>PS</v>
      </c>
      <c r="N5673" t="str">
        <f t="shared" si="268"/>
        <v>Shin Super Robot Taisen Special Disk (PS)</v>
      </c>
    </row>
    <row r="5674" spans="1:14" x14ac:dyDescent="0.35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  <c r="L5674" t="str">
        <f t="shared" si="266"/>
        <v>Niche</v>
      </c>
      <c r="M5674" t="str">
        <f t="shared" si="267"/>
        <v>SNE</v>
      </c>
      <c r="N5674" t="str">
        <f t="shared" si="268"/>
        <v>Live A Live (SNES)</v>
      </c>
    </row>
    <row r="5675" spans="1:14" x14ac:dyDescent="0.35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  <c r="L5675" t="str">
        <f t="shared" si="266"/>
        <v>Niche</v>
      </c>
      <c r="M5675" t="str">
        <f t="shared" si="267"/>
        <v>XB</v>
      </c>
      <c r="N5675" t="str">
        <f t="shared" si="268"/>
        <v>NFL Fever 2004 (XB)</v>
      </c>
    </row>
    <row r="5676" spans="1:14" x14ac:dyDescent="0.35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  <c r="L5676" t="str">
        <f t="shared" si="266"/>
        <v>Niche</v>
      </c>
      <c r="M5676" t="str">
        <f t="shared" si="267"/>
        <v>GBA</v>
      </c>
      <c r="N5676" t="str">
        <f t="shared" si="268"/>
        <v>Madden NFL 2002 (GBA)</v>
      </c>
    </row>
    <row r="5677" spans="1:14" x14ac:dyDescent="0.35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  <c r="L5677" t="str">
        <f t="shared" si="266"/>
        <v>Niche</v>
      </c>
      <c r="M5677" t="str">
        <f t="shared" si="267"/>
        <v>PS2</v>
      </c>
      <c r="N5677" t="str">
        <f t="shared" si="268"/>
        <v>UEFA Euro 2008 Austria-Switzerland (PS2)</v>
      </c>
    </row>
    <row r="5678" spans="1:14" x14ac:dyDescent="0.35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  <c r="L5678" t="str">
        <f t="shared" si="266"/>
        <v>Niche</v>
      </c>
      <c r="M5678" t="str">
        <f t="shared" si="267"/>
        <v>X36</v>
      </c>
      <c r="N5678" t="str">
        <f t="shared" si="268"/>
        <v>Clive Barker's Jericho (X360)</v>
      </c>
    </row>
    <row r="5679" spans="1:14" x14ac:dyDescent="0.35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  <c r="L5679" t="str">
        <f t="shared" si="266"/>
        <v>Niche</v>
      </c>
      <c r="M5679" t="str">
        <f t="shared" si="267"/>
        <v>DS</v>
      </c>
      <c r="N5679" t="str">
        <f t="shared" si="268"/>
        <v>Littlest Pet Shop: City Friends (DS)</v>
      </c>
    </row>
    <row r="5680" spans="1:14" x14ac:dyDescent="0.35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  <c r="L5680" t="str">
        <f t="shared" si="266"/>
        <v>Niche</v>
      </c>
      <c r="M5680" t="str">
        <f t="shared" si="267"/>
        <v>XB</v>
      </c>
      <c r="N5680" t="str">
        <f t="shared" si="268"/>
        <v>Kingdom Under Fire: The Crusaders (XB)</v>
      </c>
    </row>
    <row r="5681" spans="1:14" x14ac:dyDescent="0.35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  <c r="L5681" t="str">
        <f t="shared" si="266"/>
        <v>Niche</v>
      </c>
      <c r="M5681" t="str">
        <f t="shared" si="267"/>
        <v>PS2</v>
      </c>
      <c r="N5681" t="str">
        <f t="shared" si="268"/>
        <v>4x4 Evolution (PS2)</v>
      </c>
    </row>
    <row r="5682" spans="1:14" x14ac:dyDescent="0.35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  <c r="L5682" t="str">
        <f t="shared" si="266"/>
        <v>Niche</v>
      </c>
      <c r="M5682" t="str">
        <f t="shared" si="267"/>
        <v>X36</v>
      </c>
      <c r="N5682" t="str">
        <f t="shared" si="268"/>
        <v>Cabela's Dangerous Hunts 2011 (X360)</v>
      </c>
    </row>
    <row r="5683" spans="1:14" x14ac:dyDescent="0.35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  <c r="L5683" t="str">
        <f t="shared" si="266"/>
        <v>Niche</v>
      </c>
      <c r="M5683" t="str">
        <f t="shared" si="267"/>
        <v>SNE</v>
      </c>
      <c r="N5683" t="str">
        <f t="shared" si="268"/>
        <v>Momotarou Dentetsu Happy (SNES)</v>
      </c>
    </row>
    <row r="5684" spans="1:14" x14ac:dyDescent="0.35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  <c r="L5684" t="str">
        <f t="shared" si="266"/>
        <v>Niche</v>
      </c>
      <c r="M5684" t="str">
        <f t="shared" si="267"/>
        <v>PS</v>
      </c>
      <c r="N5684" t="str">
        <f t="shared" si="268"/>
        <v>Power Rangers: Time Force (PS)</v>
      </c>
    </row>
    <row r="5685" spans="1:14" x14ac:dyDescent="0.35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  <c r="L5685" t="str">
        <f t="shared" si="266"/>
        <v>Niche</v>
      </c>
      <c r="M5685" t="str">
        <f t="shared" si="267"/>
        <v>PS2</v>
      </c>
      <c r="N5685" t="str">
        <f t="shared" si="268"/>
        <v>Romance of the Three Kingdoms VII (PS2)</v>
      </c>
    </row>
    <row r="5686" spans="1:14" x14ac:dyDescent="0.35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  <c r="L5686" t="str">
        <f t="shared" si="266"/>
        <v>Niche</v>
      </c>
      <c r="M5686" t="str">
        <f t="shared" si="267"/>
        <v>PSP</v>
      </c>
      <c r="N5686" t="str">
        <f t="shared" si="268"/>
        <v>Shrek the Third (PSP)</v>
      </c>
    </row>
    <row r="5687" spans="1:14" x14ac:dyDescent="0.35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  <c r="L5687" t="str">
        <f t="shared" si="266"/>
        <v>Niche</v>
      </c>
      <c r="M5687" t="str">
        <f t="shared" si="267"/>
        <v>X36</v>
      </c>
      <c r="N5687" t="str">
        <f t="shared" si="268"/>
        <v>Catherine (X360)</v>
      </c>
    </row>
    <row r="5688" spans="1:14" x14ac:dyDescent="0.35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  <c r="L5688" t="str">
        <f t="shared" si="266"/>
        <v>Niche</v>
      </c>
      <c r="M5688" t="str">
        <f t="shared" si="267"/>
        <v>X36</v>
      </c>
      <c r="N5688" t="str">
        <f t="shared" si="268"/>
        <v>BlazBlue: Continuum Shift (X360)</v>
      </c>
    </row>
    <row r="5689" spans="1:14" x14ac:dyDescent="0.35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  <c r="L5689" t="str">
        <f t="shared" si="266"/>
        <v>Niche</v>
      </c>
      <c r="M5689" t="str">
        <f t="shared" si="267"/>
        <v>PS2</v>
      </c>
      <c r="N5689" t="str">
        <f t="shared" si="268"/>
        <v>Monsters, Inc. (PS2)</v>
      </c>
    </row>
    <row r="5690" spans="1:14" x14ac:dyDescent="0.35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  <c r="L5690" t="str">
        <f t="shared" si="266"/>
        <v>Niche</v>
      </c>
      <c r="M5690" t="str">
        <f t="shared" si="267"/>
        <v>PS2</v>
      </c>
      <c r="N5690" t="str">
        <f t="shared" si="268"/>
        <v>DJ Hero (PS2)</v>
      </c>
    </row>
    <row r="5691" spans="1:14" x14ac:dyDescent="0.35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  <c r="L5691" t="str">
        <f t="shared" si="266"/>
        <v>Niche</v>
      </c>
      <c r="M5691" t="str">
        <f t="shared" si="267"/>
        <v>PSP</v>
      </c>
      <c r="N5691" t="str">
        <f t="shared" si="268"/>
        <v>WipEout Pulse (PSP)</v>
      </c>
    </row>
    <row r="5692" spans="1:14" x14ac:dyDescent="0.35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  <c r="L5692" t="str">
        <f t="shared" si="266"/>
        <v>Niche</v>
      </c>
      <c r="M5692" t="str">
        <f t="shared" si="267"/>
        <v>DS</v>
      </c>
      <c r="N5692" t="str">
        <f t="shared" si="268"/>
        <v>Quiz Magic Academy DS (DS)</v>
      </c>
    </row>
    <row r="5693" spans="1:14" x14ac:dyDescent="0.35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  <c r="L5693" t="str">
        <f t="shared" si="266"/>
        <v>Niche</v>
      </c>
      <c r="M5693" t="str">
        <f t="shared" si="267"/>
        <v>XOn</v>
      </c>
      <c r="N5693" t="str">
        <f t="shared" si="268"/>
        <v>Just Dance 2016 (XOne)</v>
      </c>
    </row>
    <row r="5694" spans="1:14" x14ac:dyDescent="0.35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  <c r="L5694" t="str">
        <f t="shared" si="266"/>
        <v>Niche</v>
      </c>
      <c r="M5694" t="str">
        <f t="shared" si="267"/>
        <v>Wii</v>
      </c>
      <c r="N5694" t="str">
        <f t="shared" si="268"/>
        <v>Resident Evil Archives: Resident Evil (Wii)</v>
      </c>
    </row>
    <row r="5695" spans="1:14" x14ac:dyDescent="0.35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  <c r="L5695" t="str">
        <f t="shared" si="266"/>
        <v>Niche</v>
      </c>
      <c r="M5695" t="str">
        <f t="shared" si="267"/>
        <v>PS2</v>
      </c>
      <c r="N5695" t="str">
        <f t="shared" si="268"/>
        <v>Dynasty Warriors 4 Empires (PS2)</v>
      </c>
    </row>
    <row r="5696" spans="1:14" x14ac:dyDescent="0.35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  <c r="L5696" t="str">
        <f t="shared" si="266"/>
        <v>Niche</v>
      </c>
      <c r="M5696" t="str">
        <f t="shared" si="267"/>
        <v>XB</v>
      </c>
      <c r="N5696" t="str">
        <f t="shared" si="268"/>
        <v>Shenmue II (XB)</v>
      </c>
    </row>
    <row r="5697" spans="1:14" x14ac:dyDescent="0.35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  <c r="L5697" t="str">
        <f t="shared" si="266"/>
        <v>Niche</v>
      </c>
      <c r="M5697" t="str">
        <f t="shared" si="267"/>
        <v>PS</v>
      </c>
      <c r="N5697" t="str">
        <f t="shared" si="268"/>
        <v>Heart of Darkness (PS)</v>
      </c>
    </row>
    <row r="5698" spans="1:14" x14ac:dyDescent="0.35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  <c r="L5698" t="str">
        <f t="shared" ref="L5698:L5761" si="269">IF(K5698 &gt; 10, "Blockbuster", IF(K5698 &gt; 1, "Standard", "Niche"))</f>
        <v>Niche</v>
      </c>
      <c r="M5698" t="str">
        <f t="shared" ref="M5698:M5761" si="270">LEFT(C5698, 3)</f>
        <v>PS3</v>
      </c>
      <c r="N5698" t="str">
        <f t="shared" ref="N5698:N5761" si="271">CONCATENATE(B5698, " ", "(", C5698, ")")</f>
        <v>LEGO Marvel's Avengers (PS3)</v>
      </c>
    </row>
    <row r="5699" spans="1:14" x14ac:dyDescent="0.35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  <c r="L5699" t="str">
        <f t="shared" si="269"/>
        <v>Niche</v>
      </c>
      <c r="M5699" t="str">
        <f t="shared" si="270"/>
        <v>DC</v>
      </c>
      <c r="N5699" t="str">
        <f t="shared" si="271"/>
        <v>Virtua Striker 2 (DC)</v>
      </c>
    </row>
    <row r="5700" spans="1:14" x14ac:dyDescent="0.35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  <c r="L5700" t="str">
        <f t="shared" si="269"/>
        <v>Niche</v>
      </c>
      <c r="M5700" t="str">
        <f t="shared" si="270"/>
        <v>PC</v>
      </c>
      <c r="N5700" t="str">
        <f t="shared" si="271"/>
        <v>Fable III (PC)</v>
      </c>
    </row>
    <row r="5701" spans="1:14" x14ac:dyDescent="0.35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  <c r="L5701" t="str">
        <f t="shared" si="269"/>
        <v>Niche</v>
      </c>
      <c r="M5701" t="str">
        <f t="shared" si="270"/>
        <v>XOn</v>
      </c>
      <c r="N5701" t="str">
        <f t="shared" si="271"/>
        <v>Dragon Ball: XenoVerse (XOne)</v>
      </c>
    </row>
    <row r="5702" spans="1:14" x14ac:dyDescent="0.35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  <c r="L5702" t="str">
        <f t="shared" si="269"/>
        <v>Niche</v>
      </c>
      <c r="M5702" t="str">
        <f t="shared" si="270"/>
        <v>PC</v>
      </c>
      <c r="N5702" t="str">
        <f t="shared" si="271"/>
        <v>Might &amp; Magic Heroes VI (PC)</v>
      </c>
    </row>
    <row r="5703" spans="1:14" x14ac:dyDescent="0.35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  <c r="L5703" t="str">
        <f t="shared" si="269"/>
        <v>Niche</v>
      </c>
      <c r="M5703" t="str">
        <f t="shared" si="270"/>
        <v>X36</v>
      </c>
      <c r="N5703" t="str">
        <f t="shared" si="271"/>
        <v>Fuel (X360)</v>
      </c>
    </row>
    <row r="5704" spans="1:14" x14ac:dyDescent="0.35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  <c r="L5704" t="str">
        <f t="shared" si="269"/>
        <v>Niche</v>
      </c>
      <c r="M5704" t="str">
        <f t="shared" si="270"/>
        <v>Wii</v>
      </c>
      <c r="N5704" t="str">
        <f t="shared" si="271"/>
        <v>ExerBeat (Wii)</v>
      </c>
    </row>
    <row r="5705" spans="1:14" x14ac:dyDescent="0.35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  <c r="L5705" t="str">
        <f t="shared" si="269"/>
        <v>Niche</v>
      </c>
      <c r="M5705" t="str">
        <f t="shared" si="270"/>
        <v>PS</v>
      </c>
      <c r="N5705" t="str">
        <f t="shared" si="271"/>
        <v>WarCraft II: The Dark Saga (PS)</v>
      </c>
    </row>
    <row r="5706" spans="1:14" x14ac:dyDescent="0.35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  <c r="L5706" t="str">
        <f t="shared" si="269"/>
        <v>Niche</v>
      </c>
      <c r="M5706" t="str">
        <f t="shared" si="270"/>
        <v>PSP</v>
      </c>
      <c r="N5706" t="str">
        <f t="shared" si="271"/>
        <v>MonHun Nikki: Poka Poka Ailu Mura G (PSP)</v>
      </c>
    </row>
    <row r="5707" spans="1:14" x14ac:dyDescent="0.35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  <c r="L5707" t="str">
        <f t="shared" si="269"/>
        <v>Niche</v>
      </c>
      <c r="M5707" t="str">
        <f t="shared" si="270"/>
        <v>XB</v>
      </c>
      <c r="N5707" t="str">
        <f t="shared" si="271"/>
        <v>Crash Nitro Kart (XB)</v>
      </c>
    </row>
    <row r="5708" spans="1:14" x14ac:dyDescent="0.35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  <c r="L5708" t="str">
        <f t="shared" si="269"/>
        <v>Niche</v>
      </c>
      <c r="M5708" t="str">
        <f t="shared" si="270"/>
        <v>Wii</v>
      </c>
      <c r="N5708" t="str">
        <f t="shared" si="271"/>
        <v>Sesame Street: Cookie's Counting Carnival (Wii)</v>
      </c>
    </row>
    <row r="5709" spans="1:14" x14ac:dyDescent="0.35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  <c r="L5709" t="str">
        <f t="shared" si="269"/>
        <v>Niche</v>
      </c>
      <c r="M5709" t="str">
        <f t="shared" si="270"/>
        <v>PS</v>
      </c>
      <c r="N5709" t="str">
        <f t="shared" si="271"/>
        <v>NBA ShootOut (PS)</v>
      </c>
    </row>
    <row r="5710" spans="1:14" x14ac:dyDescent="0.35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  <c r="L5710" t="str">
        <f t="shared" si="269"/>
        <v>Niche</v>
      </c>
      <c r="M5710" t="str">
        <f t="shared" si="270"/>
        <v>Wii</v>
      </c>
      <c r="N5710" t="str">
        <f t="shared" si="271"/>
        <v>Fishing Master (Wii)</v>
      </c>
    </row>
    <row r="5711" spans="1:14" x14ac:dyDescent="0.35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  <c r="L5711" t="str">
        <f t="shared" si="269"/>
        <v>Niche</v>
      </c>
      <c r="M5711" t="str">
        <f t="shared" si="270"/>
        <v>DS</v>
      </c>
      <c r="N5711" t="str">
        <f t="shared" si="271"/>
        <v>Phineas and Ferb Ride Again (DS)</v>
      </c>
    </row>
    <row r="5712" spans="1:14" x14ac:dyDescent="0.35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  <c r="L5712" t="str">
        <f t="shared" si="269"/>
        <v>Niche</v>
      </c>
      <c r="M5712" t="str">
        <f t="shared" si="270"/>
        <v>PS2</v>
      </c>
      <c r="N5712" t="str">
        <f t="shared" si="271"/>
        <v>Jikkyou Powerful Pro Yakyuu 14 (PS2)</v>
      </c>
    </row>
    <row r="5713" spans="1:14" x14ac:dyDescent="0.35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  <c r="L5713" t="str">
        <f t="shared" si="269"/>
        <v>Niche</v>
      </c>
      <c r="M5713" t="str">
        <f t="shared" si="270"/>
        <v>DS</v>
      </c>
      <c r="N5713" t="str">
        <f t="shared" si="271"/>
        <v>Contra 4 (DS)</v>
      </c>
    </row>
    <row r="5714" spans="1:14" x14ac:dyDescent="0.35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  <c r="L5714" t="str">
        <f t="shared" si="269"/>
        <v>Niche</v>
      </c>
      <c r="M5714" t="str">
        <f t="shared" si="270"/>
        <v>GBA</v>
      </c>
      <c r="N5714" t="str">
        <f t="shared" si="271"/>
        <v>Madden NFL 2004 (GBA)</v>
      </c>
    </row>
    <row r="5715" spans="1:14" x14ac:dyDescent="0.35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  <c r="L5715" t="str">
        <f t="shared" si="269"/>
        <v>Niche</v>
      </c>
      <c r="M5715" t="str">
        <f t="shared" si="270"/>
        <v>PS3</v>
      </c>
      <c r="N5715" t="str">
        <f t="shared" si="271"/>
        <v>Sniper Elite 3 (PS3)</v>
      </c>
    </row>
    <row r="5716" spans="1:14" x14ac:dyDescent="0.35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  <c r="L5716" t="str">
        <f t="shared" si="269"/>
        <v>Niche</v>
      </c>
      <c r="M5716" t="str">
        <f t="shared" si="270"/>
        <v>SNE</v>
      </c>
      <c r="N5716" t="str">
        <f t="shared" si="271"/>
        <v>Ganbare Goemon: KiraKira Douchuu - Boku ga Dancer ni Natta Riyuu (SNES)</v>
      </c>
    </row>
    <row r="5717" spans="1:14" x14ac:dyDescent="0.35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  <c r="L5717" t="str">
        <f t="shared" si="269"/>
        <v>Niche</v>
      </c>
      <c r="M5717" t="str">
        <f t="shared" si="270"/>
        <v>3DS</v>
      </c>
      <c r="N5717" t="str">
        <f t="shared" si="271"/>
        <v>Bust-A-Move Universe (3DS)</v>
      </c>
    </row>
    <row r="5718" spans="1:14" x14ac:dyDescent="0.35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  <c r="L5718" t="str">
        <f t="shared" si="269"/>
        <v>Niche</v>
      </c>
      <c r="M5718" t="str">
        <f t="shared" si="270"/>
        <v>GB</v>
      </c>
      <c r="N5718" t="str">
        <f t="shared" si="271"/>
        <v>Mario Golf (GB)</v>
      </c>
    </row>
    <row r="5719" spans="1:14" x14ac:dyDescent="0.35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  <c r="L5719" t="str">
        <f t="shared" si="269"/>
        <v>Niche</v>
      </c>
      <c r="M5719" t="str">
        <f t="shared" si="270"/>
        <v>PSP</v>
      </c>
      <c r="N5719" t="str">
        <f t="shared" si="271"/>
        <v>Jikkyou Powerful Pro Yakyuu Portable 3 (PSP)</v>
      </c>
    </row>
    <row r="5720" spans="1:14" x14ac:dyDescent="0.35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  <c r="L5720" t="str">
        <f t="shared" si="269"/>
        <v>Niche</v>
      </c>
      <c r="M5720" t="str">
        <f t="shared" si="270"/>
        <v>PS</v>
      </c>
      <c r="N5720" t="str">
        <f t="shared" si="271"/>
        <v>Sesame Street: Elmo's Letter Adventure (PS)</v>
      </c>
    </row>
    <row r="5721" spans="1:14" x14ac:dyDescent="0.35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  <c r="L5721" t="str">
        <f t="shared" si="269"/>
        <v>Niche</v>
      </c>
      <c r="M5721" t="str">
        <f t="shared" si="270"/>
        <v>Wii</v>
      </c>
      <c r="N5721" t="str">
        <f t="shared" si="271"/>
        <v>The Incredible Hulk (Wii)</v>
      </c>
    </row>
    <row r="5722" spans="1:14" x14ac:dyDescent="0.35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  <c r="L5722" t="str">
        <f t="shared" si="269"/>
        <v>Niche</v>
      </c>
      <c r="M5722" t="str">
        <f t="shared" si="270"/>
        <v>X36</v>
      </c>
      <c r="N5722" t="str">
        <f t="shared" si="271"/>
        <v>Namco Museum: Virtual Arcade (X360)</v>
      </c>
    </row>
    <row r="5723" spans="1:14" x14ac:dyDescent="0.35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  <c r="L5723" t="str">
        <f t="shared" si="269"/>
        <v>Niche</v>
      </c>
      <c r="M5723" t="str">
        <f t="shared" si="270"/>
        <v>XB</v>
      </c>
      <c r="N5723" t="str">
        <f t="shared" si="271"/>
        <v>NBA Inside Drive 2003 (XB)</v>
      </c>
    </row>
    <row r="5724" spans="1:14" x14ac:dyDescent="0.35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  <c r="L5724" t="str">
        <f t="shared" si="269"/>
        <v>Niche</v>
      </c>
      <c r="M5724" t="str">
        <f t="shared" si="270"/>
        <v>PS2</v>
      </c>
      <c r="N5724" t="str">
        <f t="shared" si="271"/>
        <v>FIFA Street (PS2)</v>
      </c>
    </row>
    <row r="5725" spans="1:14" x14ac:dyDescent="0.35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  <c r="L5725" t="str">
        <f t="shared" si="269"/>
        <v>Niche</v>
      </c>
      <c r="M5725" t="str">
        <f t="shared" si="270"/>
        <v>DS</v>
      </c>
      <c r="N5725" t="str">
        <f t="shared" si="271"/>
        <v>Barbie as The Island Princess (DS)</v>
      </c>
    </row>
    <row r="5726" spans="1:14" x14ac:dyDescent="0.35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  <c r="L5726" t="str">
        <f t="shared" si="269"/>
        <v>Niche</v>
      </c>
      <c r="M5726" t="str">
        <f t="shared" si="270"/>
        <v>DS</v>
      </c>
      <c r="N5726" t="str">
        <f t="shared" si="271"/>
        <v>Star Wars Episode III: Revenge of the Sith (DS)</v>
      </c>
    </row>
    <row r="5727" spans="1:14" x14ac:dyDescent="0.35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  <c r="L5727" t="str">
        <f t="shared" si="269"/>
        <v>Niche</v>
      </c>
      <c r="M5727" t="str">
        <f t="shared" si="270"/>
        <v>3DS</v>
      </c>
      <c r="N5727" t="str">
        <f t="shared" si="271"/>
        <v>Hatsune Miku: Project Mirai DX (3DS)</v>
      </c>
    </row>
    <row r="5728" spans="1:14" x14ac:dyDescent="0.35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  <c r="L5728" t="str">
        <f t="shared" si="269"/>
        <v>Niche</v>
      </c>
      <c r="M5728" t="str">
        <f t="shared" si="270"/>
        <v>3DS</v>
      </c>
      <c r="N5728" t="str">
        <f t="shared" si="271"/>
        <v>Dragon Ball Heroes: Ultimate Mission 2 (3DS)</v>
      </c>
    </row>
    <row r="5729" spans="1:14" x14ac:dyDescent="0.35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  <c r="L5729" t="str">
        <f t="shared" si="269"/>
        <v>Niche</v>
      </c>
      <c r="M5729" t="str">
        <f t="shared" si="270"/>
        <v>DS</v>
      </c>
      <c r="N5729" t="str">
        <f t="shared" si="271"/>
        <v>Shrek: Forever After (DS)</v>
      </c>
    </row>
    <row r="5730" spans="1:14" x14ac:dyDescent="0.35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  <c r="L5730" t="str">
        <f t="shared" si="269"/>
        <v>Niche</v>
      </c>
      <c r="M5730" t="str">
        <f t="shared" si="270"/>
        <v>PS3</v>
      </c>
      <c r="N5730" t="str">
        <f t="shared" si="271"/>
        <v>MLB 07: The Show (PS3)</v>
      </c>
    </row>
    <row r="5731" spans="1:14" x14ac:dyDescent="0.35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  <c r="L5731" t="str">
        <f t="shared" si="269"/>
        <v>Niche</v>
      </c>
      <c r="M5731" t="str">
        <f t="shared" si="270"/>
        <v>PS4</v>
      </c>
      <c r="N5731" t="str">
        <f t="shared" si="271"/>
        <v>Homefront: The Revolution (PS4)</v>
      </c>
    </row>
    <row r="5732" spans="1:14" x14ac:dyDescent="0.35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  <c r="L5732" t="str">
        <f t="shared" si="269"/>
        <v>Niche</v>
      </c>
      <c r="M5732" t="str">
        <f t="shared" si="270"/>
        <v>PS2</v>
      </c>
      <c r="N5732" t="str">
        <f t="shared" si="271"/>
        <v>Jampack: Summer 2003 (RP-M) (PS2)</v>
      </c>
    </row>
    <row r="5733" spans="1:14" x14ac:dyDescent="0.35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  <c r="L5733" t="str">
        <f t="shared" si="269"/>
        <v>Niche</v>
      </c>
      <c r="M5733" t="str">
        <f t="shared" si="270"/>
        <v>PS</v>
      </c>
      <c r="N5733" t="str">
        <f t="shared" si="271"/>
        <v>Alone in the Dark: One-Eyed Jack's Revenge (PS)</v>
      </c>
    </row>
    <row r="5734" spans="1:14" x14ac:dyDescent="0.35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  <c r="L5734" t="str">
        <f t="shared" si="269"/>
        <v>Niche</v>
      </c>
      <c r="M5734" t="str">
        <f t="shared" si="270"/>
        <v>XB</v>
      </c>
      <c r="N5734" t="str">
        <f t="shared" si="271"/>
        <v>Yu-Gi-Oh! The Dawn of Destiny (XB)</v>
      </c>
    </row>
    <row r="5735" spans="1:14" x14ac:dyDescent="0.35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  <c r="L5735" t="str">
        <f t="shared" si="269"/>
        <v>Niche</v>
      </c>
      <c r="M5735" t="str">
        <f t="shared" si="270"/>
        <v>XB</v>
      </c>
      <c r="N5735" t="str">
        <f t="shared" si="271"/>
        <v>The Matrix: Path of Neo (XB)</v>
      </c>
    </row>
    <row r="5736" spans="1:14" x14ac:dyDescent="0.35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  <c r="L5736" t="str">
        <f t="shared" si="269"/>
        <v>Niche</v>
      </c>
      <c r="M5736" t="str">
        <f t="shared" si="270"/>
        <v>XB</v>
      </c>
      <c r="N5736" t="str">
        <f t="shared" si="271"/>
        <v>Mortal Kombat: Shaolin Monks (XB)</v>
      </c>
    </row>
    <row r="5737" spans="1:14" x14ac:dyDescent="0.35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  <c r="L5737" t="str">
        <f t="shared" si="269"/>
        <v>Niche</v>
      </c>
      <c r="M5737" t="str">
        <f t="shared" si="270"/>
        <v>DS</v>
      </c>
      <c r="N5737" t="str">
        <f t="shared" si="271"/>
        <v>Happy Feet (DS)</v>
      </c>
    </row>
    <row r="5738" spans="1:14" x14ac:dyDescent="0.35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  <c r="L5738" t="str">
        <f t="shared" si="269"/>
        <v>Niche</v>
      </c>
      <c r="M5738" t="str">
        <f t="shared" si="270"/>
        <v>PS</v>
      </c>
      <c r="N5738" t="str">
        <f t="shared" si="271"/>
        <v>EinhÃ¤nder (PS)</v>
      </c>
    </row>
    <row r="5739" spans="1:14" x14ac:dyDescent="0.35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  <c r="L5739" t="str">
        <f t="shared" si="269"/>
        <v>Niche</v>
      </c>
      <c r="M5739" t="str">
        <f t="shared" si="270"/>
        <v>PS</v>
      </c>
      <c r="N5739" t="str">
        <f t="shared" si="271"/>
        <v>Tiny Toon Adventures: The Great Beanstalk (PS)</v>
      </c>
    </row>
    <row r="5740" spans="1:14" x14ac:dyDescent="0.35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  <c r="L5740" t="str">
        <f t="shared" si="269"/>
        <v>Niche</v>
      </c>
      <c r="M5740" t="str">
        <f t="shared" si="270"/>
        <v>DS</v>
      </c>
      <c r="N5740" t="str">
        <f t="shared" si="271"/>
        <v>Foto Frenzy: Spot The Diffrence (DS)</v>
      </c>
    </row>
    <row r="5741" spans="1:14" x14ac:dyDescent="0.35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  <c r="L5741" t="str">
        <f t="shared" si="269"/>
        <v>Niche</v>
      </c>
      <c r="M5741" t="str">
        <f t="shared" si="270"/>
        <v>XOn</v>
      </c>
      <c r="N5741" t="str">
        <f t="shared" si="271"/>
        <v>Metro: Last Light (XOne)</v>
      </c>
    </row>
    <row r="5742" spans="1:14" x14ac:dyDescent="0.35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  <c r="L5742" t="str">
        <f t="shared" si="269"/>
        <v>Niche</v>
      </c>
      <c r="M5742" t="str">
        <f t="shared" si="270"/>
        <v>X36</v>
      </c>
      <c r="N5742" t="str">
        <f t="shared" si="271"/>
        <v>Dark Void (X360)</v>
      </c>
    </row>
    <row r="5743" spans="1:14" x14ac:dyDescent="0.35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  <c r="L5743" t="str">
        <f t="shared" si="269"/>
        <v>Niche</v>
      </c>
      <c r="M5743" t="str">
        <f t="shared" si="270"/>
        <v>X36</v>
      </c>
      <c r="N5743" t="str">
        <f t="shared" si="271"/>
        <v>Pro Evolution Soccer 2013 (X360)</v>
      </c>
    </row>
    <row r="5744" spans="1:14" x14ac:dyDescent="0.35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  <c r="L5744" t="str">
        <f t="shared" si="269"/>
        <v>Niche</v>
      </c>
      <c r="M5744" t="str">
        <f t="shared" si="270"/>
        <v>PS2</v>
      </c>
      <c r="N5744" t="str">
        <f t="shared" si="271"/>
        <v>Armored Core: Silent Line (PS2)</v>
      </c>
    </row>
    <row r="5745" spans="1:14" x14ac:dyDescent="0.35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  <c r="L5745" t="str">
        <f t="shared" si="269"/>
        <v>Niche</v>
      </c>
      <c r="M5745" t="str">
        <f t="shared" si="270"/>
        <v>PS2</v>
      </c>
      <c r="N5745" t="str">
        <f t="shared" si="271"/>
        <v>SD Gundam G Generation Wars (PS2)</v>
      </c>
    </row>
    <row r="5746" spans="1:14" x14ac:dyDescent="0.35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  <c r="L5746" t="str">
        <f t="shared" si="269"/>
        <v>Niche</v>
      </c>
      <c r="M5746" t="str">
        <f t="shared" si="270"/>
        <v>DS</v>
      </c>
      <c r="N5746" t="str">
        <f t="shared" si="271"/>
        <v>Dr. Seuss: How the Grinch Stole Christmas (DS)</v>
      </c>
    </row>
    <row r="5747" spans="1:14" x14ac:dyDescent="0.35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  <c r="L5747" t="str">
        <f t="shared" si="269"/>
        <v>Niche</v>
      </c>
      <c r="M5747" t="str">
        <f t="shared" si="270"/>
        <v>SAT</v>
      </c>
      <c r="N5747" t="str">
        <f t="shared" si="271"/>
        <v>Panzer Dragoon II Zwei (SAT)</v>
      </c>
    </row>
    <row r="5748" spans="1:14" x14ac:dyDescent="0.35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  <c r="L5748" t="str">
        <f t="shared" si="269"/>
        <v>Niche</v>
      </c>
      <c r="M5748" t="str">
        <f t="shared" si="270"/>
        <v>PS</v>
      </c>
      <c r="N5748" t="str">
        <f t="shared" si="271"/>
        <v>KISS Pinball (PS)</v>
      </c>
    </row>
    <row r="5749" spans="1:14" x14ac:dyDescent="0.35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  <c r="L5749" t="str">
        <f t="shared" si="269"/>
        <v>Niche</v>
      </c>
      <c r="M5749" t="str">
        <f t="shared" si="270"/>
        <v>XB</v>
      </c>
      <c r="N5749" t="str">
        <f t="shared" si="271"/>
        <v>Brothers In Arms: Earned in Blood (XB)</v>
      </c>
    </row>
    <row r="5750" spans="1:14" x14ac:dyDescent="0.35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  <c r="L5750" t="str">
        <f t="shared" si="269"/>
        <v>Niche</v>
      </c>
      <c r="M5750" t="str">
        <f t="shared" si="270"/>
        <v>GBA</v>
      </c>
      <c r="N5750" t="str">
        <f t="shared" si="271"/>
        <v>2 Games in 1: Disney's Brother Bear / The Lion King 1 1/2 (GBA)</v>
      </c>
    </row>
    <row r="5751" spans="1:14" x14ac:dyDescent="0.35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  <c r="L5751" t="str">
        <f t="shared" si="269"/>
        <v>Niche</v>
      </c>
      <c r="M5751" t="str">
        <f t="shared" si="270"/>
        <v>PS</v>
      </c>
      <c r="N5751" t="str">
        <f t="shared" si="271"/>
        <v>Super Robot Taisen Complete Box (PS)</v>
      </c>
    </row>
    <row r="5752" spans="1:14" x14ac:dyDescent="0.35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  <c r="L5752" t="str">
        <f t="shared" si="269"/>
        <v>Niche</v>
      </c>
      <c r="M5752" t="str">
        <f t="shared" si="270"/>
        <v>PSP</v>
      </c>
      <c r="N5752" t="str">
        <f t="shared" si="271"/>
        <v>Mega Man Maverick Hunter X (PSP)</v>
      </c>
    </row>
    <row r="5753" spans="1:14" x14ac:dyDescent="0.35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  <c r="L5753" t="str">
        <f t="shared" si="269"/>
        <v>Niche</v>
      </c>
      <c r="M5753" t="str">
        <f t="shared" si="270"/>
        <v>Wii</v>
      </c>
      <c r="N5753" t="str">
        <f t="shared" si="271"/>
        <v>Cabela's Outdoor Adventures (2009) (Wii)</v>
      </c>
    </row>
    <row r="5754" spans="1:14" x14ac:dyDescent="0.35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  <c r="L5754" t="str">
        <f t="shared" si="269"/>
        <v>Niche</v>
      </c>
      <c r="M5754" t="str">
        <f t="shared" si="270"/>
        <v>PSP</v>
      </c>
      <c r="N5754" t="str">
        <f t="shared" si="271"/>
        <v>Lord of Arcana (PSP)</v>
      </c>
    </row>
    <row r="5755" spans="1:14" x14ac:dyDescent="0.35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  <c r="L5755" t="str">
        <f t="shared" si="269"/>
        <v>Niche</v>
      </c>
      <c r="M5755" t="str">
        <f t="shared" si="270"/>
        <v>N64</v>
      </c>
      <c r="N5755" t="str">
        <f t="shared" si="271"/>
        <v>Jikkyou Powerful Pro Yakyuu 4 (N64)</v>
      </c>
    </row>
    <row r="5756" spans="1:14" x14ac:dyDescent="0.35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  <c r="L5756" t="str">
        <f t="shared" si="269"/>
        <v>Niche</v>
      </c>
      <c r="M5756" t="str">
        <f t="shared" si="270"/>
        <v>N64</v>
      </c>
      <c r="N5756" t="str">
        <f t="shared" si="271"/>
        <v>Goemon's Great Adventure (N64)</v>
      </c>
    </row>
    <row r="5757" spans="1:14" x14ac:dyDescent="0.35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  <c r="L5757" t="str">
        <f t="shared" si="269"/>
        <v>Niche</v>
      </c>
      <c r="M5757" t="str">
        <f t="shared" si="270"/>
        <v>N64</v>
      </c>
      <c r="N5757" t="str">
        <f t="shared" si="271"/>
        <v>Hot Wheels Turbo Racing (N64)</v>
      </c>
    </row>
    <row r="5758" spans="1:14" x14ac:dyDescent="0.35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  <c r="L5758" t="str">
        <f t="shared" si="269"/>
        <v>Niche</v>
      </c>
      <c r="M5758" t="str">
        <f t="shared" si="270"/>
        <v>N64</v>
      </c>
      <c r="N5758" t="str">
        <f t="shared" si="271"/>
        <v>Vigilante 8 (N64)</v>
      </c>
    </row>
    <row r="5759" spans="1:14" x14ac:dyDescent="0.35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  <c r="L5759" t="str">
        <f t="shared" si="269"/>
        <v>Niche</v>
      </c>
      <c r="M5759" t="str">
        <f t="shared" si="270"/>
        <v>N64</v>
      </c>
      <c r="N5759" t="str">
        <f t="shared" si="271"/>
        <v>Bass Hunter 64 (N64)</v>
      </c>
    </row>
    <row r="5760" spans="1:14" x14ac:dyDescent="0.35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  <c r="L5760" t="str">
        <f t="shared" si="269"/>
        <v>Niche</v>
      </c>
      <c r="M5760" t="str">
        <f t="shared" si="270"/>
        <v>N64</v>
      </c>
      <c r="N5760" t="str">
        <f t="shared" si="271"/>
        <v>Doubutsu no Mori (N64)</v>
      </c>
    </row>
    <row r="5761" spans="1:14" x14ac:dyDescent="0.35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  <c r="L5761" t="str">
        <f t="shared" si="269"/>
        <v>Niche</v>
      </c>
      <c r="M5761" t="str">
        <f t="shared" si="270"/>
        <v>PC</v>
      </c>
      <c r="N5761" t="str">
        <f t="shared" si="271"/>
        <v>Football Manager 2016 (PC)</v>
      </c>
    </row>
    <row r="5762" spans="1:14" x14ac:dyDescent="0.35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  <c r="L5762" t="str">
        <f t="shared" ref="L5762:L5825" si="272">IF(K5762 &gt; 10, "Blockbuster", IF(K5762 &gt; 1, "Standard", "Niche"))</f>
        <v>Niche</v>
      </c>
      <c r="M5762" t="str">
        <f t="shared" ref="M5762:M5825" si="273">LEFT(C5762, 3)</f>
        <v>DS</v>
      </c>
      <c r="N5762" t="str">
        <f t="shared" ref="N5762:N5825" si="274">CONCATENATE(B5762, " ", "(", C5762, ")")</f>
        <v>Naruto: Ninja Destiny (US sales) (DS)</v>
      </c>
    </row>
    <row r="5763" spans="1:14" x14ac:dyDescent="0.35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  <c r="L5763" t="str">
        <f t="shared" si="272"/>
        <v>Niche</v>
      </c>
      <c r="M5763" t="str">
        <f t="shared" si="273"/>
        <v>X36</v>
      </c>
      <c r="N5763" t="str">
        <f t="shared" si="274"/>
        <v>TRON: Evolution (X360)</v>
      </c>
    </row>
    <row r="5764" spans="1:14" x14ac:dyDescent="0.35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  <c r="L5764" t="str">
        <f t="shared" si="272"/>
        <v>Niche</v>
      </c>
      <c r="M5764" t="str">
        <f t="shared" si="273"/>
        <v>XOn</v>
      </c>
      <c r="N5764" t="str">
        <f t="shared" si="274"/>
        <v>Disney Infinity 3.0 (XOne)</v>
      </c>
    </row>
    <row r="5765" spans="1:14" x14ac:dyDescent="0.35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  <c r="L5765" t="str">
        <f t="shared" si="272"/>
        <v>Niche</v>
      </c>
      <c r="M5765" t="str">
        <f t="shared" si="273"/>
        <v>3DS</v>
      </c>
      <c r="N5765" t="str">
        <f t="shared" si="274"/>
        <v>Taiko Drum Master: Don and Katsu's Space-Time Great Adventure (3DS)</v>
      </c>
    </row>
    <row r="5766" spans="1:14" x14ac:dyDescent="0.35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  <c r="L5766" t="str">
        <f t="shared" si="272"/>
        <v>Niche</v>
      </c>
      <c r="M5766" t="str">
        <f t="shared" si="273"/>
        <v>Wii</v>
      </c>
      <c r="N5766" t="str">
        <f t="shared" si="274"/>
        <v>Calvin Tucker's Redneck Jamboree (Wii)</v>
      </c>
    </row>
    <row r="5767" spans="1:14" x14ac:dyDescent="0.35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  <c r="L5767" t="str">
        <f t="shared" si="272"/>
        <v>Niche</v>
      </c>
      <c r="M5767" t="str">
        <f t="shared" si="273"/>
        <v>Wii</v>
      </c>
      <c r="N5767" t="str">
        <f t="shared" si="274"/>
        <v>MySims SkyHeroes (Wii)</v>
      </c>
    </row>
    <row r="5768" spans="1:14" x14ac:dyDescent="0.35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  <c r="L5768" t="str">
        <f t="shared" si="272"/>
        <v>Niche</v>
      </c>
      <c r="M5768" t="str">
        <f t="shared" si="273"/>
        <v>PS2</v>
      </c>
      <c r="N5768" t="str">
        <f t="shared" si="274"/>
        <v>J-League Winning Eleven 2007: Club Championship (PS2)</v>
      </c>
    </row>
    <row r="5769" spans="1:14" x14ac:dyDescent="0.35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  <c r="L5769" t="str">
        <f t="shared" si="272"/>
        <v>Niche</v>
      </c>
      <c r="M5769" t="str">
        <f t="shared" si="273"/>
        <v>Wii</v>
      </c>
      <c r="N5769" t="str">
        <f t="shared" si="274"/>
        <v>Shrek's Carnival Craze Party Games (Wii)</v>
      </c>
    </row>
    <row r="5770" spans="1:14" x14ac:dyDescent="0.35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  <c r="L5770" t="str">
        <f t="shared" si="272"/>
        <v>Niche</v>
      </c>
      <c r="M5770" t="str">
        <f t="shared" si="273"/>
        <v>Wii</v>
      </c>
      <c r="N5770" t="str">
        <f t="shared" si="274"/>
        <v>Harvest Moon: Magical Melody (Wii)</v>
      </c>
    </row>
    <row r="5771" spans="1:14" x14ac:dyDescent="0.35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  <c r="L5771" t="str">
        <f t="shared" si="272"/>
        <v>Niche</v>
      </c>
      <c r="M5771" t="str">
        <f t="shared" si="273"/>
        <v>XB</v>
      </c>
      <c r="N5771" t="str">
        <f t="shared" si="274"/>
        <v>Star Wars Jedi Knight II: Jedi Outcast (XB)</v>
      </c>
    </row>
    <row r="5772" spans="1:14" x14ac:dyDescent="0.35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  <c r="L5772" t="str">
        <f t="shared" si="272"/>
        <v>Niche</v>
      </c>
      <c r="M5772" t="str">
        <f t="shared" si="273"/>
        <v>DS</v>
      </c>
      <c r="N5772" t="str">
        <f t="shared" si="274"/>
        <v>Yu-Gi-Oh! 5D's World Championship 2010 Reverse of Arcadia (DS)</v>
      </c>
    </row>
    <row r="5773" spans="1:14" x14ac:dyDescent="0.35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  <c r="L5773" t="str">
        <f t="shared" si="272"/>
        <v>Niche</v>
      </c>
      <c r="M5773" t="str">
        <f t="shared" si="273"/>
        <v>GBA</v>
      </c>
      <c r="N5773" t="str">
        <f t="shared" si="274"/>
        <v>Mega Man Battle Network 2 (GBA)</v>
      </c>
    </row>
    <row r="5774" spans="1:14" x14ac:dyDescent="0.35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  <c r="L5774" t="str">
        <f t="shared" si="272"/>
        <v>Niche</v>
      </c>
      <c r="M5774" t="str">
        <f t="shared" si="273"/>
        <v>Wii</v>
      </c>
      <c r="N5774" t="str">
        <f t="shared" si="274"/>
        <v>Little King's Story (Wii)</v>
      </c>
    </row>
    <row r="5775" spans="1:14" x14ac:dyDescent="0.35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  <c r="L5775" t="str">
        <f t="shared" si="272"/>
        <v>Niche</v>
      </c>
      <c r="M5775" t="str">
        <f t="shared" si="273"/>
        <v>260</v>
      </c>
      <c r="N5775" t="str">
        <f t="shared" si="274"/>
        <v>Mountain King (2600)</v>
      </c>
    </row>
    <row r="5776" spans="1:14" x14ac:dyDescent="0.35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  <c r="L5776" t="str">
        <f t="shared" si="272"/>
        <v>Niche</v>
      </c>
      <c r="M5776" t="str">
        <f t="shared" si="273"/>
        <v>PS2</v>
      </c>
      <c r="N5776" t="str">
        <f t="shared" si="274"/>
        <v>Jampack Volume 12 (PS2)</v>
      </c>
    </row>
    <row r="5777" spans="1:14" x14ac:dyDescent="0.35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  <c r="L5777" t="str">
        <f t="shared" si="272"/>
        <v>Niche</v>
      </c>
      <c r="M5777" t="str">
        <f t="shared" si="273"/>
        <v>DS</v>
      </c>
      <c r="N5777" t="str">
        <f t="shared" si="274"/>
        <v>Madagascar (DS)</v>
      </c>
    </row>
    <row r="5778" spans="1:14" x14ac:dyDescent="0.35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  <c r="L5778" t="str">
        <f t="shared" si="272"/>
        <v>Niche</v>
      </c>
      <c r="M5778" t="str">
        <f t="shared" si="273"/>
        <v>X36</v>
      </c>
      <c r="N5778" t="str">
        <f t="shared" si="274"/>
        <v>Tiger Woods PGA Tour 06 (X360)</v>
      </c>
    </row>
    <row r="5779" spans="1:14" x14ac:dyDescent="0.35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  <c r="L5779" t="str">
        <f t="shared" si="272"/>
        <v>Niche</v>
      </c>
      <c r="M5779" t="str">
        <f t="shared" si="273"/>
        <v>PS2</v>
      </c>
      <c r="N5779" t="str">
        <f t="shared" si="274"/>
        <v>Shaun White Snowboarding (PS2)</v>
      </c>
    </row>
    <row r="5780" spans="1:14" x14ac:dyDescent="0.35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  <c r="L5780" t="str">
        <f t="shared" si="272"/>
        <v>Niche</v>
      </c>
      <c r="M5780" t="str">
        <f t="shared" si="273"/>
        <v>SAT</v>
      </c>
      <c r="N5780" t="str">
        <f t="shared" si="274"/>
        <v>Shin Megami Tensei: Devil Summoner - Soul Hackers (SAT)</v>
      </c>
    </row>
    <row r="5781" spans="1:14" x14ac:dyDescent="0.35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  <c r="L5781" t="str">
        <f t="shared" si="272"/>
        <v>Niche</v>
      </c>
      <c r="M5781" t="str">
        <f t="shared" si="273"/>
        <v>PS3</v>
      </c>
      <c r="N5781" t="str">
        <f t="shared" si="274"/>
        <v>Major League Baseball 2K8 (PS3)</v>
      </c>
    </row>
    <row r="5782" spans="1:14" x14ac:dyDescent="0.35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  <c r="L5782" t="str">
        <f t="shared" si="272"/>
        <v>Niche</v>
      </c>
      <c r="M5782" t="str">
        <f t="shared" si="273"/>
        <v>Wii</v>
      </c>
      <c r="N5782" t="str">
        <f t="shared" si="274"/>
        <v>Rapala Pro Bass Fishing 2010 (Wii)</v>
      </c>
    </row>
    <row r="5783" spans="1:14" x14ac:dyDescent="0.35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  <c r="L5783" t="str">
        <f t="shared" si="272"/>
        <v>Niche</v>
      </c>
      <c r="M5783" t="str">
        <f t="shared" si="273"/>
        <v>X36</v>
      </c>
      <c r="N5783" t="str">
        <f t="shared" si="274"/>
        <v>Lord of the Rings: Battle for Middle-Earth (X360)</v>
      </c>
    </row>
    <row r="5784" spans="1:14" x14ac:dyDescent="0.35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  <c r="L5784" t="str">
        <f t="shared" si="272"/>
        <v>Niche</v>
      </c>
      <c r="M5784" t="str">
        <f t="shared" si="273"/>
        <v>PS</v>
      </c>
      <c r="N5784" t="str">
        <f t="shared" si="274"/>
        <v>Demolition Racer (PS)</v>
      </c>
    </row>
    <row r="5785" spans="1:14" x14ac:dyDescent="0.35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  <c r="L5785" t="str">
        <f t="shared" si="272"/>
        <v>Niche</v>
      </c>
      <c r="M5785" t="str">
        <f t="shared" si="273"/>
        <v>XB</v>
      </c>
      <c r="N5785" t="str">
        <f t="shared" si="274"/>
        <v>Midway Arcade Treasures 2 (XB)</v>
      </c>
    </row>
    <row r="5786" spans="1:14" x14ac:dyDescent="0.35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  <c r="L5786" t="str">
        <f t="shared" si="272"/>
        <v>Niche</v>
      </c>
      <c r="M5786" t="str">
        <f t="shared" si="273"/>
        <v>PS</v>
      </c>
      <c r="N5786" t="str">
        <f t="shared" si="274"/>
        <v>Final Fantasy IV (PS)</v>
      </c>
    </row>
    <row r="5787" spans="1:14" x14ac:dyDescent="0.35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  <c r="L5787" t="str">
        <f t="shared" si="272"/>
        <v>Niche</v>
      </c>
      <c r="M5787" t="str">
        <f t="shared" si="273"/>
        <v>DS</v>
      </c>
      <c r="N5787" t="str">
        <f t="shared" si="274"/>
        <v>Math Play (DS)</v>
      </c>
    </row>
    <row r="5788" spans="1:14" x14ac:dyDescent="0.35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  <c r="L5788" t="str">
        <f t="shared" si="272"/>
        <v>Niche</v>
      </c>
      <c r="M5788" t="str">
        <f t="shared" si="273"/>
        <v>PC</v>
      </c>
      <c r="N5788" t="str">
        <f t="shared" si="274"/>
        <v>Kingdoms of Amalur: Reckoning (PC)</v>
      </c>
    </row>
    <row r="5789" spans="1:14" x14ac:dyDescent="0.35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  <c r="L5789" t="str">
        <f t="shared" si="272"/>
        <v>Niche</v>
      </c>
      <c r="M5789" t="str">
        <f t="shared" si="273"/>
        <v>GC</v>
      </c>
      <c r="N5789" t="str">
        <f t="shared" si="274"/>
        <v>NASCAR Thunder 2003 (GC)</v>
      </c>
    </row>
    <row r="5790" spans="1:14" x14ac:dyDescent="0.35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  <c r="L5790" t="str">
        <f t="shared" si="272"/>
        <v>Niche</v>
      </c>
      <c r="M5790" t="str">
        <f t="shared" si="273"/>
        <v>PSP</v>
      </c>
      <c r="N5790" t="str">
        <f t="shared" si="274"/>
        <v>SD Gundam G Generation: Overworld (PSP)</v>
      </c>
    </row>
    <row r="5791" spans="1:14" x14ac:dyDescent="0.35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  <c r="L5791" t="str">
        <f t="shared" si="272"/>
        <v>Niche</v>
      </c>
      <c r="M5791" t="str">
        <f t="shared" si="273"/>
        <v>PS3</v>
      </c>
      <c r="N5791" t="str">
        <f t="shared" si="274"/>
        <v>Sorcery (PS3)</v>
      </c>
    </row>
    <row r="5792" spans="1:14" x14ac:dyDescent="0.35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  <c r="L5792" t="str">
        <f t="shared" si="272"/>
        <v>Niche</v>
      </c>
      <c r="M5792" t="str">
        <f t="shared" si="273"/>
        <v>DS</v>
      </c>
      <c r="N5792" t="str">
        <f t="shared" si="274"/>
        <v>TouchMaster: Connect (DS)</v>
      </c>
    </row>
    <row r="5793" spans="1:14" x14ac:dyDescent="0.35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  <c r="L5793" t="str">
        <f t="shared" si="272"/>
        <v>Niche</v>
      </c>
      <c r="M5793" t="str">
        <f t="shared" si="273"/>
        <v>PS</v>
      </c>
      <c r="N5793" t="str">
        <f t="shared" si="274"/>
        <v>NHL FaceOff 2000 (PS)</v>
      </c>
    </row>
    <row r="5794" spans="1:14" x14ac:dyDescent="0.35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  <c r="L5794" t="str">
        <f t="shared" si="272"/>
        <v>Niche</v>
      </c>
      <c r="M5794" t="str">
        <f t="shared" si="273"/>
        <v>PS2</v>
      </c>
      <c r="N5794" t="str">
        <f t="shared" si="274"/>
        <v>Star Wars Racer Revenge (PS2)</v>
      </c>
    </row>
    <row r="5795" spans="1:14" x14ac:dyDescent="0.35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  <c r="L5795" t="str">
        <f t="shared" si="272"/>
        <v>Niche</v>
      </c>
      <c r="M5795" t="str">
        <f t="shared" si="273"/>
        <v>PSP</v>
      </c>
      <c r="N5795" t="str">
        <f t="shared" si="274"/>
        <v>NBA Live 08 (PSP)</v>
      </c>
    </row>
    <row r="5796" spans="1:14" x14ac:dyDescent="0.35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  <c r="L5796" t="str">
        <f t="shared" si="272"/>
        <v>Niche</v>
      </c>
      <c r="M5796" t="str">
        <f t="shared" si="273"/>
        <v>PS3</v>
      </c>
      <c r="N5796" t="str">
        <f t="shared" si="274"/>
        <v>The King of Fighters XIII (PS3)</v>
      </c>
    </row>
    <row r="5797" spans="1:14" x14ac:dyDescent="0.35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  <c r="L5797" t="str">
        <f t="shared" si="272"/>
        <v>Niche</v>
      </c>
      <c r="M5797" t="str">
        <f t="shared" si="273"/>
        <v>PS2</v>
      </c>
      <c r="N5797" t="str">
        <f t="shared" si="274"/>
        <v>NCAA Final Four 2002 (PS2)</v>
      </c>
    </row>
    <row r="5798" spans="1:14" x14ac:dyDescent="0.35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  <c r="L5798" t="str">
        <f t="shared" si="272"/>
        <v>Niche</v>
      </c>
      <c r="M5798" t="str">
        <f t="shared" si="273"/>
        <v>PS</v>
      </c>
      <c r="N5798" t="str">
        <f t="shared" si="274"/>
        <v>South Park: Chef's Luv Shack (PS)</v>
      </c>
    </row>
    <row r="5799" spans="1:14" x14ac:dyDescent="0.35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  <c r="L5799" t="str">
        <f t="shared" si="272"/>
        <v>Niche</v>
      </c>
      <c r="M5799" t="str">
        <f t="shared" si="273"/>
        <v>PS2</v>
      </c>
      <c r="N5799" t="str">
        <f t="shared" si="274"/>
        <v>Music Maker (PS2)</v>
      </c>
    </row>
    <row r="5800" spans="1:14" x14ac:dyDescent="0.35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  <c r="L5800" t="str">
        <f t="shared" si="272"/>
        <v>Niche</v>
      </c>
      <c r="M5800" t="str">
        <f t="shared" si="273"/>
        <v>260</v>
      </c>
      <c r="N5800" t="str">
        <f t="shared" si="274"/>
        <v>Slot Machine (2600)</v>
      </c>
    </row>
    <row r="5801" spans="1:14" x14ac:dyDescent="0.35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  <c r="L5801" t="str">
        <f t="shared" si="272"/>
        <v>Niche</v>
      </c>
      <c r="M5801" t="str">
        <f t="shared" si="273"/>
        <v>SNE</v>
      </c>
      <c r="N5801" t="str">
        <f t="shared" si="274"/>
        <v>Ganbare Goemon 2: Kiteretsu Shougun Magginesu (SNES)</v>
      </c>
    </row>
    <row r="5802" spans="1:14" x14ac:dyDescent="0.35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  <c r="L5802" t="str">
        <f t="shared" si="272"/>
        <v>Niche</v>
      </c>
      <c r="M5802" t="str">
        <f t="shared" si="273"/>
        <v>260</v>
      </c>
      <c r="N5802" t="str">
        <f t="shared" si="274"/>
        <v>Astroblast (2600)</v>
      </c>
    </row>
    <row r="5803" spans="1:14" x14ac:dyDescent="0.35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  <c r="L5803" t="str">
        <f t="shared" si="272"/>
        <v>Niche</v>
      </c>
      <c r="M5803" t="str">
        <f t="shared" si="273"/>
        <v>PS2</v>
      </c>
      <c r="N5803" t="str">
        <f t="shared" si="274"/>
        <v>Blade II (PS2)</v>
      </c>
    </row>
    <row r="5804" spans="1:14" x14ac:dyDescent="0.35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  <c r="L5804" t="str">
        <f t="shared" si="272"/>
        <v>Niche</v>
      </c>
      <c r="M5804" t="str">
        <f t="shared" si="273"/>
        <v>PS</v>
      </c>
      <c r="N5804" t="str">
        <f t="shared" si="274"/>
        <v>40 Winks (PS)</v>
      </c>
    </row>
    <row r="5805" spans="1:14" x14ac:dyDescent="0.35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  <c r="L5805" t="str">
        <f t="shared" si="272"/>
        <v>Niche</v>
      </c>
      <c r="M5805" t="str">
        <f t="shared" si="273"/>
        <v>PSV</v>
      </c>
      <c r="N5805" t="str">
        <f t="shared" si="274"/>
        <v>The Legend of Heroes: Trails of Cold Steel (PSV)</v>
      </c>
    </row>
    <row r="5806" spans="1:14" x14ac:dyDescent="0.35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  <c r="L5806" t="str">
        <f t="shared" si="272"/>
        <v>Niche</v>
      </c>
      <c r="M5806" t="str">
        <f t="shared" si="273"/>
        <v>PSP</v>
      </c>
      <c r="N5806" t="str">
        <f t="shared" si="274"/>
        <v>Fate/Extra (PSP)</v>
      </c>
    </row>
    <row r="5807" spans="1:14" x14ac:dyDescent="0.35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  <c r="L5807" t="str">
        <f t="shared" si="272"/>
        <v>Niche</v>
      </c>
      <c r="M5807" t="str">
        <f t="shared" si="273"/>
        <v>Wii</v>
      </c>
      <c r="N5807" t="str">
        <f t="shared" si="274"/>
        <v>Shaun White Snowboarding: World Stage (Wii)</v>
      </c>
    </row>
    <row r="5808" spans="1:14" x14ac:dyDescent="0.35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  <c r="L5808" t="str">
        <f t="shared" si="272"/>
        <v>Niche</v>
      </c>
      <c r="M5808" t="str">
        <f t="shared" si="273"/>
        <v>DS</v>
      </c>
      <c r="N5808" t="str">
        <f t="shared" si="274"/>
        <v>My Virtual Tutor: Reading Adventure Pre-K to Kindergarten (DS)</v>
      </c>
    </row>
    <row r="5809" spans="1:14" x14ac:dyDescent="0.35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  <c r="L5809" t="str">
        <f t="shared" si="272"/>
        <v>Niche</v>
      </c>
      <c r="M5809" t="str">
        <f t="shared" si="273"/>
        <v>XOn</v>
      </c>
      <c r="N5809" t="str">
        <f t="shared" si="274"/>
        <v>Skylanders SWAP Force (XOne)</v>
      </c>
    </row>
    <row r="5810" spans="1:14" x14ac:dyDescent="0.35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  <c r="L5810" t="str">
        <f t="shared" si="272"/>
        <v>Niche</v>
      </c>
      <c r="M5810" t="str">
        <f t="shared" si="273"/>
        <v>PS</v>
      </c>
      <c r="N5810" t="str">
        <f t="shared" si="274"/>
        <v>A Collection of Classic Games from the Intellivision (PS)</v>
      </c>
    </row>
    <row r="5811" spans="1:14" x14ac:dyDescent="0.35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  <c r="L5811" t="str">
        <f t="shared" si="272"/>
        <v>Niche</v>
      </c>
      <c r="M5811" t="str">
        <f t="shared" si="273"/>
        <v>PS3</v>
      </c>
      <c r="N5811" t="str">
        <f t="shared" si="274"/>
        <v>Monsters vs. Aliens (PS3)</v>
      </c>
    </row>
    <row r="5812" spans="1:14" x14ac:dyDescent="0.35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  <c r="L5812" t="str">
        <f t="shared" si="272"/>
        <v>Niche</v>
      </c>
      <c r="M5812" t="str">
        <f t="shared" si="273"/>
        <v>PSP</v>
      </c>
      <c r="N5812" t="str">
        <f t="shared" si="274"/>
        <v>Silent Hill: Shattered Memories (PSP)</v>
      </c>
    </row>
    <row r="5813" spans="1:14" x14ac:dyDescent="0.35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  <c r="L5813" t="str">
        <f t="shared" si="272"/>
        <v>Niche</v>
      </c>
      <c r="M5813" t="str">
        <f t="shared" si="273"/>
        <v>XB</v>
      </c>
      <c r="N5813" t="str">
        <f t="shared" si="274"/>
        <v>Bruce Lee: Quest of the Dragon (XB)</v>
      </c>
    </row>
    <row r="5814" spans="1:14" x14ac:dyDescent="0.35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  <c r="L5814" t="str">
        <f t="shared" si="272"/>
        <v>Niche</v>
      </c>
      <c r="M5814" t="str">
        <f t="shared" si="273"/>
        <v>PS</v>
      </c>
      <c r="N5814" t="str">
        <f t="shared" si="274"/>
        <v>Spin Jam (PS)</v>
      </c>
    </row>
    <row r="5815" spans="1:14" x14ac:dyDescent="0.35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  <c r="L5815" t="str">
        <f t="shared" si="272"/>
        <v>Niche</v>
      </c>
      <c r="M5815" t="str">
        <f t="shared" si="273"/>
        <v>GBA</v>
      </c>
      <c r="N5815" t="str">
        <f t="shared" si="274"/>
        <v>KuruKuru Kururin (GBA)</v>
      </c>
    </row>
    <row r="5816" spans="1:14" x14ac:dyDescent="0.35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  <c r="L5816" t="str">
        <f t="shared" si="272"/>
        <v>Niche</v>
      </c>
      <c r="M5816" t="str">
        <f t="shared" si="273"/>
        <v>PS</v>
      </c>
      <c r="N5816" t="str">
        <f t="shared" si="274"/>
        <v>Disney's The Emperor's New Groove (PS)</v>
      </c>
    </row>
    <row r="5817" spans="1:14" x14ac:dyDescent="0.35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  <c r="L5817" t="str">
        <f t="shared" si="272"/>
        <v>Niche</v>
      </c>
      <c r="M5817" t="str">
        <f t="shared" si="273"/>
        <v>PS2</v>
      </c>
      <c r="N5817" t="str">
        <f t="shared" si="274"/>
        <v>Disney's Stitch: Experiment 626 (PS2)</v>
      </c>
    </row>
    <row r="5818" spans="1:14" x14ac:dyDescent="0.35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  <c r="L5818" t="str">
        <f t="shared" si="272"/>
        <v>Niche</v>
      </c>
      <c r="M5818" t="str">
        <f t="shared" si="273"/>
        <v>SNE</v>
      </c>
      <c r="N5818" t="str">
        <f t="shared" si="274"/>
        <v>RPG Tsukuru 2 (SNES)</v>
      </c>
    </row>
    <row r="5819" spans="1:14" x14ac:dyDescent="0.35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  <c r="L5819" t="str">
        <f t="shared" si="272"/>
        <v>Niche</v>
      </c>
      <c r="M5819" t="str">
        <f t="shared" si="273"/>
        <v>SNE</v>
      </c>
      <c r="N5819" t="str">
        <f t="shared" si="274"/>
        <v>Yuu Yuu Hakusho 2: Kakutou no Sho (SNES)</v>
      </c>
    </row>
    <row r="5820" spans="1:14" x14ac:dyDescent="0.35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  <c r="L5820" t="str">
        <f t="shared" si="272"/>
        <v>Niche</v>
      </c>
      <c r="M5820" t="str">
        <f t="shared" si="273"/>
        <v>PS2</v>
      </c>
      <c r="N5820" t="str">
        <f t="shared" si="274"/>
        <v>Orphen: Scion of Sorcery (PS2)</v>
      </c>
    </row>
    <row r="5821" spans="1:14" x14ac:dyDescent="0.35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  <c r="L5821" t="str">
        <f t="shared" si="272"/>
        <v>Niche</v>
      </c>
      <c r="M5821" t="str">
        <f t="shared" si="273"/>
        <v>3DS</v>
      </c>
      <c r="N5821" t="str">
        <f t="shared" si="274"/>
        <v>LEGO Legends of Chima: Laval's Journey (3DS)</v>
      </c>
    </row>
    <row r="5822" spans="1:14" x14ac:dyDescent="0.35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  <c r="L5822" t="str">
        <f t="shared" si="272"/>
        <v>Niche</v>
      </c>
      <c r="M5822" t="str">
        <f t="shared" si="273"/>
        <v>DS</v>
      </c>
      <c r="N5822" t="str">
        <f t="shared" si="274"/>
        <v>Imagine: Family Doctor (DS)</v>
      </c>
    </row>
    <row r="5823" spans="1:14" x14ac:dyDescent="0.35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  <c r="L5823" t="str">
        <f t="shared" si="272"/>
        <v>Niche</v>
      </c>
      <c r="M5823" t="str">
        <f t="shared" si="273"/>
        <v>X36</v>
      </c>
      <c r="N5823" t="str">
        <f t="shared" si="274"/>
        <v>Magna Carta 2 (X360)</v>
      </c>
    </row>
    <row r="5824" spans="1:14" x14ac:dyDescent="0.35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  <c r="L5824" t="str">
        <f t="shared" si="272"/>
        <v>Niche</v>
      </c>
      <c r="M5824" t="str">
        <f t="shared" si="273"/>
        <v>GBA</v>
      </c>
      <c r="N5824" t="str">
        <f t="shared" si="274"/>
        <v>Ultimate Spider-Man (GBA)</v>
      </c>
    </row>
    <row r="5825" spans="1:14" x14ac:dyDescent="0.35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  <c r="L5825" t="str">
        <f t="shared" si="272"/>
        <v>Niche</v>
      </c>
      <c r="M5825" t="str">
        <f t="shared" si="273"/>
        <v>DS</v>
      </c>
      <c r="N5825" t="str">
        <f t="shared" si="274"/>
        <v>Nicktoons: Battle for Volcano Island (DS)</v>
      </c>
    </row>
    <row r="5826" spans="1:14" x14ac:dyDescent="0.35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  <c r="L5826" t="str">
        <f t="shared" ref="L5826:L5889" si="275">IF(K5826 &gt; 10, "Blockbuster", IF(K5826 &gt; 1, "Standard", "Niche"))</f>
        <v>Niche</v>
      </c>
      <c r="M5826" t="str">
        <f t="shared" ref="M5826:M5889" si="276">LEFT(C5826, 3)</f>
        <v>XB</v>
      </c>
      <c r="N5826" t="str">
        <f t="shared" ref="N5826:N5889" si="277">CONCATENATE(B5826, " ", "(", C5826, ")")</f>
        <v>Midtown Madness 3 (XB)</v>
      </c>
    </row>
    <row r="5827" spans="1:14" x14ac:dyDescent="0.35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  <c r="L5827" t="str">
        <f t="shared" si="275"/>
        <v>Niche</v>
      </c>
      <c r="M5827" t="str">
        <f t="shared" si="276"/>
        <v>GBA</v>
      </c>
      <c r="N5827" t="str">
        <f t="shared" si="277"/>
        <v>Shrek Swamp Kart Speedway (GBA)</v>
      </c>
    </row>
    <row r="5828" spans="1:14" x14ac:dyDescent="0.35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  <c r="L5828" t="str">
        <f t="shared" si="275"/>
        <v>Niche</v>
      </c>
      <c r="M5828" t="str">
        <f t="shared" si="276"/>
        <v>PS3</v>
      </c>
      <c r="N5828" t="str">
        <f t="shared" si="277"/>
        <v>One Piece: Unlimited World Red (PS3)</v>
      </c>
    </row>
    <row r="5829" spans="1:14" x14ac:dyDescent="0.35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  <c r="L5829" t="str">
        <f t="shared" si="275"/>
        <v>Niche</v>
      </c>
      <c r="M5829" t="str">
        <f t="shared" si="276"/>
        <v>X36</v>
      </c>
      <c r="N5829" t="str">
        <f t="shared" si="277"/>
        <v>Alien: Isolation (X360)</v>
      </c>
    </row>
    <row r="5830" spans="1:14" x14ac:dyDescent="0.35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  <c r="L5830" t="str">
        <f t="shared" si="275"/>
        <v>Niche</v>
      </c>
      <c r="M5830" t="str">
        <f t="shared" si="276"/>
        <v>GB</v>
      </c>
      <c r="N5830" t="str">
        <f t="shared" si="277"/>
        <v>Gameboy Gallery (GB)</v>
      </c>
    </row>
    <row r="5831" spans="1:14" x14ac:dyDescent="0.35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  <c r="L5831" t="str">
        <f t="shared" si="275"/>
        <v>Niche</v>
      </c>
      <c r="M5831" t="str">
        <f t="shared" si="276"/>
        <v>SAT</v>
      </c>
      <c r="N5831" t="str">
        <f t="shared" si="277"/>
        <v>Virtua Cop 2 (SAT)</v>
      </c>
    </row>
    <row r="5832" spans="1:14" x14ac:dyDescent="0.35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  <c r="L5832" t="str">
        <f t="shared" si="275"/>
        <v>Niche</v>
      </c>
      <c r="M5832" t="str">
        <f t="shared" si="276"/>
        <v>PS</v>
      </c>
      <c r="N5832" t="str">
        <f t="shared" si="277"/>
        <v>Ehrgeiz (PS)</v>
      </c>
    </row>
    <row r="5833" spans="1:14" x14ac:dyDescent="0.35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  <c r="L5833" t="str">
        <f t="shared" si="275"/>
        <v>Niche</v>
      </c>
      <c r="M5833" t="str">
        <f t="shared" si="276"/>
        <v>PSP</v>
      </c>
      <c r="N5833" t="str">
        <f t="shared" si="277"/>
        <v>Touhoku Daigaku Mirai Kagaku Gijutsu Kyoudou Kenkyuu Center Kawashima Ryuuta Kyouju Kanshu: Nou Ryoku Trainer Portable (PSP)</v>
      </c>
    </row>
    <row r="5834" spans="1:14" x14ac:dyDescent="0.35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  <c r="L5834" t="str">
        <f t="shared" si="275"/>
        <v>Niche</v>
      </c>
      <c r="M5834" t="str">
        <f t="shared" si="276"/>
        <v>Wii</v>
      </c>
      <c r="N5834" t="str">
        <f t="shared" si="277"/>
        <v>Karaoke Revolution Glee: Volume 3 (Wii)</v>
      </c>
    </row>
    <row r="5835" spans="1:14" x14ac:dyDescent="0.35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  <c r="L5835" t="str">
        <f t="shared" si="275"/>
        <v>Niche</v>
      </c>
      <c r="M5835" t="str">
        <f t="shared" si="276"/>
        <v>GBA</v>
      </c>
      <c r="N5835" t="str">
        <f t="shared" si="277"/>
        <v>Spyro: Attack of the Rhynocs (GBA)</v>
      </c>
    </row>
    <row r="5836" spans="1:14" x14ac:dyDescent="0.35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  <c r="L5836" t="str">
        <f t="shared" si="275"/>
        <v>Niche</v>
      </c>
      <c r="M5836" t="str">
        <f t="shared" si="276"/>
        <v>PS</v>
      </c>
      <c r="N5836" t="str">
        <f t="shared" si="277"/>
        <v>Army Men World War: Land, Sea, Air (PS)</v>
      </c>
    </row>
    <row r="5837" spans="1:14" x14ac:dyDescent="0.35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  <c r="L5837" t="str">
        <f t="shared" si="275"/>
        <v>Niche</v>
      </c>
      <c r="M5837" t="str">
        <f t="shared" si="276"/>
        <v>PS3</v>
      </c>
      <c r="N5837" t="str">
        <f t="shared" si="277"/>
        <v>Dai-2-Ji Super Robot Taisen OG (PS3)</v>
      </c>
    </row>
    <row r="5838" spans="1:14" x14ac:dyDescent="0.35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  <c r="L5838" t="str">
        <f t="shared" si="275"/>
        <v>Niche</v>
      </c>
      <c r="M5838" t="str">
        <f t="shared" si="276"/>
        <v>PS3</v>
      </c>
      <c r="N5838" t="str">
        <f t="shared" si="277"/>
        <v>Stranglehold (PS3)</v>
      </c>
    </row>
    <row r="5839" spans="1:14" x14ac:dyDescent="0.35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  <c r="L5839" t="str">
        <f t="shared" si="275"/>
        <v>Niche</v>
      </c>
      <c r="M5839" t="str">
        <f t="shared" si="276"/>
        <v>Wii</v>
      </c>
      <c r="N5839" t="str">
        <f t="shared" si="277"/>
        <v>Trauma Center: New Blood (Wii)</v>
      </c>
    </row>
    <row r="5840" spans="1:14" x14ac:dyDescent="0.35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  <c r="L5840" t="str">
        <f t="shared" si="275"/>
        <v>Niche</v>
      </c>
      <c r="M5840" t="str">
        <f t="shared" si="276"/>
        <v>DS</v>
      </c>
      <c r="N5840" t="str">
        <f t="shared" si="277"/>
        <v>Shrek the Third (DS)</v>
      </c>
    </row>
    <row r="5841" spans="1:14" x14ac:dyDescent="0.35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  <c r="L5841" t="str">
        <f t="shared" si="275"/>
        <v>Niche</v>
      </c>
      <c r="M5841" t="str">
        <f t="shared" si="276"/>
        <v>PSP</v>
      </c>
      <c r="N5841" t="str">
        <f t="shared" si="277"/>
        <v>Lumines ll (PSP)</v>
      </c>
    </row>
    <row r="5842" spans="1:14" x14ac:dyDescent="0.35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  <c r="L5842" t="str">
        <f t="shared" si="275"/>
        <v>Niche</v>
      </c>
      <c r="M5842" t="str">
        <f t="shared" si="276"/>
        <v>Wii</v>
      </c>
      <c r="N5842" t="str">
        <f t="shared" si="277"/>
        <v>NES Remix (WiiU)</v>
      </c>
    </row>
    <row r="5843" spans="1:14" x14ac:dyDescent="0.35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  <c r="L5843" t="str">
        <f t="shared" si="275"/>
        <v>Niche</v>
      </c>
      <c r="M5843" t="str">
        <f t="shared" si="276"/>
        <v>PC</v>
      </c>
      <c r="N5843" t="str">
        <f t="shared" si="277"/>
        <v>1701 A.D. (PC)</v>
      </c>
    </row>
    <row r="5844" spans="1:14" x14ac:dyDescent="0.35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  <c r="L5844" t="str">
        <f t="shared" si="275"/>
        <v>Niche</v>
      </c>
      <c r="M5844" t="str">
        <f t="shared" si="276"/>
        <v>PS</v>
      </c>
      <c r="N5844" t="str">
        <f t="shared" si="277"/>
        <v>Jumping Flash! (PS)</v>
      </c>
    </row>
    <row r="5845" spans="1:14" x14ac:dyDescent="0.35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  <c r="L5845" t="str">
        <f t="shared" si="275"/>
        <v>Niche</v>
      </c>
      <c r="M5845" t="str">
        <f t="shared" si="276"/>
        <v>PS2</v>
      </c>
      <c r="N5845" t="str">
        <f t="shared" si="277"/>
        <v>Karaoke Revolution Party (PS2)</v>
      </c>
    </row>
    <row r="5846" spans="1:14" x14ac:dyDescent="0.35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  <c r="L5846" t="str">
        <f t="shared" si="275"/>
        <v>Niche</v>
      </c>
      <c r="M5846" t="str">
        <f t="shared" si="276"/>
        <v>DS</v>
      </c>
      <c r="N5846" t="str">
        <f t="shared" si="277"/>
        <v>Batman: The Brave and the Bold the Videogame (DS)</v>
      </c>
    </row>
    <row r="5847" spans="1:14" x14ac:dyDescent="0.35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  <c r="L5847" t="str">
        <f t="shared" si="275"/>
        <v>Niche</v>
      </c>
      <c r="M5847" t="str">
        <f t="shared" si="276"/>
        <v>GC</v>
      </c>
      <c r="N5847" t="str">
        <f t="shared" si="277"/>
        <v>Burnout (GC)</v>
      </c>
    </row>
    <row r="5848" spans="1:14" x14ac:dyDescent="0.35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  <c r="L5848" t="str">
        <f t="shared" si="275"/>
        <v>Niche</v>
      </c>
      <c r="M5848" t="str">
        <f t="shared" si="276"/>
        <v>GBA</v>
      </c>
      <c r="N5848" t="str">
        <f t="shared" si="277"/>
        <v>Lizzie McGuire 3: Homecoming Havoc (GBA)</v>
      </c>
    </row>
    <row r="5849" spans="1:14" x14ac:dyDescent="0.35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  <c r="L5849" t="str">
        <f t="shared" si="275"/>
        <v>Niche</v>
      </c>
      <c r="M5849" t="str">
        <f t="shared" si="276"/>
        <v>PS2</v>
      </c>
      <c r="N5849" t="str">
        <f t="shared" si="277"/>
        <v>Chaos Legion (PS2)</v>
      </c>
    </row>
    <row r="5850" spans="1:14" x14ac:dyDescent="0.35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  <c r="L5850" t="str">
        <f t="shared" si="275"/>
        <v>Niche</v>
      </c>
      <c r="M5850" t="str">
        <f t="shared" si="276"/>
        <v>X36</v>
      </c>
      <c r="N5850" t="str">
        <f t="shared" si="277"/>
        <v>PowerUp Heroes (X360)</v>
      </c>
    </row>
    <row r="5851" spans="1:14" x14ac:dyDescent="0.35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  <c r="L5851" t="str">
        <f t="shared" si="275"/>
        <v>Niche</v>
      </c>
      <c r="M5851" t="str">
        <f t="shared" si="276"/>
        <v>X36</v>
      </c>
      <c r="N5851" t="str">
        <f t="shared" si="277"/>
        <v>NASCAR 2011: The Game (X360)</v>
      </c>
    </row>
    <row r="5852" spans="1:14" x14ac:dyDescent="0.35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  <c r="L5852" t="str">
        <f t="shared" si="275"/>
        <v>Niche</v>
      </c>
      <c r="M5852" t="str">
        <f t="shared" si="276"/>
        <v>DS</v>
      </c>
      <c r="N5852" t="str">
        <f t="shared" si="277"/>
        <v>Puyo Puyo 7 (DS)</v>
      </c>
    </row>
    <row r="5853" spans="1:14" x14ac:dyDescent="0.35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  <c r="L5853" t="str">
        <f t="shared" si="275"/>
        <v>Niche</v>
      </c>
      <c r="M5853" t="str">
        <f t="shared" si="276"/>
        <v>Wii</v>
      </c>
      <c r="N5853" t="str">
        <f t="shared" si="277"/>
        <v>Shrek: Forever After (Wii)</v>
      </c>
    </row>
    <row r="5854" spans="1:14" x14ac:dyDescent="0.35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  <c r="L5854" t="str">
        <f t="shared" si="275"/>
        <v>Niche</v>
      </c>
      <c r="M5854" t="str">
        <f t="shared" si="276"/>
        <v>GBA</v>
      </c>
      <c r="N5854" t="str">
        <f t="shared" si="277"/>
        <v>Charlie and the Chocolate Factory (GBA)</v>
      </c>
    </row>
    <row r="5855" spans="1:14" x14ac:dyDescent="0.35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  <c r="L5855" t="str">
        <f t="shared" si="275"/>
        <v>Niche</v>
      </c>
      <c r="M5855" t="str">
        <f t="shared" si="276"/>
        <v>PS2</v>
      </c>
      <c r="N5855" t="str">
        <f t="shared" si="277"/>
        <v>Neopets: The Darkest Faerie (PS2)</v>
      </c>
    </row>
    <row r="5856" spans="1:14" x14ac:dyDescent="0.35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  <c r="L5856" t="str">
        <f t="shared" si="275"/>
        <v>Niche</v>
      </c>
      <c r="M5856" t="str">
        <f t="shared" si="276"/>
        <v>SAT</v>
      </c>
      <c r="N5856" t="str">
        <f t="shared" si="277"/>
        <v>Blazing Heroes (SAT)</v>
      </c>
    </row>
    <row r="5857" spans="1:14" x14ac:dyDescent="0.35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  <c r="L5857" t="str">
        <f t="shared" si="275"/>
        <v>Niche</v>
      </c>
      <c r="M5857" t="str">
        <f t="shared" si="276"/>
        <v>GBA</v>
      </c>
      <c r="N5857" t="str">
        <f t="shared" si="277"/>
        <v>Rhythm Tengoku (GBA)</v>
      </c>
    </row>
    <row r="5858" spans="1:14" x14ac:dyDescent="0.35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  <c r="L5858" t="str">
        <f t="shared" si="275"/>
        <v>Niche</v>
      </c>
      <c r="M5858" t="str">
        <f t="shared" si="276"/>
        <v>DS</v>
      </c>
      <c r="N5858" t="str">
        <f t="shared" si="277"/>
        <v>Super Robot Taisen W (DS)</v>
      </c>
    </row>
    <row r="5859" spans="1:14" x14ac:dyDescent="0.35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  <c r="L5859" t="str">
        <f t="shared" si="275"/>
        <v>Niche</v>
      </c>
      <c r="M5859" t="str">
        <f t="shared" si="276"/>
        <v>PS</v>
      </c>
      <c r="N5859" t="str">
        <f t="shared" si="277"/>
        <v>Cart World Series (PS)</v>
      </c>
    </row>
    <row r="5860" spans="1:14" x14ac:dyDescent="0.35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  <c r="L5860" t="str">
        <f t="shared" si="275"/>
        <v>Niche</v>
      </c>
      <c r="M5860" t="str">
        <f t="shared" si="276"/>
        <v>PSP</v>
      </c>
      <c r="N5860" t="str">
        <f t="shared" si="277"/>
        <v>Invizimals: Shadow Zone (PSP)</v>
      </c>
    </row>
    <row r="5861" spans="1:14" x14ac:dyDescent="0.35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  <c r="L5861" t="str">
        <f t="shared" si="275"/>
        <v>Niche</v>
      </c>
      <c r="M5861" t="str">
        <f t="shared" si="276"/>
        <v>PS2</v>
      </c>
      <c r="N5861" t="str">
        <f t="shared" si="277"/>
        <v>24: The Game (PS2)</v>
      </c>
    </row>
    <row r="5862" spans="1:14" x14ac:dyDescent="0.35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  <c r="L5862" t="str">
        <f t="shared" si="275"/>
        <v>Niche</v>
      </c>
      <c r="M5862" t="str">
        <f t="shared" si="276"/>
        <v>PSP</v>
      </c>
      <c r="N5862" t="str">
        <f t="shared" si="277"/>
        <v>Spider-Man 3 (PSP)</v>
      </c>
    </row>
    <row r="5863" spans="1:14" x14ac:dyDescent="0.35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  <c r="L5863" t="str">
        <f t="shared" si="275"/>
        <v>Niche</v>
      </c>
      <c r="M5863" t="str">
        <f t="shared" si="276"/>
        <v>PS</v>
      </c>
      <c r="N5863" t="str">
        <f t="shared" si="277"/>
        <v>The Dukes of Hazzard II: Daisy Dukes It Out (PS)</v>
      </c>
    </row>
    <row r="5864" spans="1:14" x14ac:dyDescent="0.35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  <c r="L5864" t="str">
        <f t="shared" si="275"/>
        <v>Niche</v>
      </c>
      <c r="M5864" t="str">
        <f t="shared" si="276"/>
        <v>NES</v>
      </c>
      <c r="N5864" t="str">
        <f t="shared" si="277"/>
        <v>Famista '91 (NES)</v>
      </c>
    </row>
    <row r="5865" spans="1:14" x14ac:dyDescent="0.35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  <c r="L5865" t="str">
        <f t="shared" si="275"/>
        <v>Niche</v>
      </c>
      <c r="M5865" t="str">
        <f t="shared" si="276"/>
        <v>DS</v>
      </c>
      <c r="N5865" t="str">
        <f t="shared" si="277"/>
        <v>Squinkies (DS)</v>
      </c>
    </row>
    <row r="5866" spans="1:14" x14ac:dyDescent="0.35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  <c r="L5866" t="str">
        <f t="shared" si="275"/>
        <v>Niche</v>
      </c>
      <c r="M5866" t="str">
        <f t="shared" si="276"/>
        <v>DS</v>
      </c>
      <c r="N5866" t="str">
        <f t="shared" si="277"/>
        <v>Zoo Tycoon 2 DS (DS)</v>
      </c>
    </row>
    <row r="5867" spans="1:14" x14ac:dyDescent="0.35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  <c r="L5867" t="str">
        <f t="shared" si="275"/>
        <v>Niche</v>
      </c>
      <c r="M5867" t="str">
        <f t="shared" si="276"/>
        <v>DS</v>
      </c>
      <c r="N5867" t="str">
        <f t="shared" si="277"/>
        <v>Looney Tunes: Duck Amuck (DS)</v>
      </c>
    </row>
    <row r="5868" spans="1:14" x14ac:dyDescent="0.35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  <c r="L5868" t="str">
        <f t="shared" si="275"/>
        <v>Niche</v>
      </c>
      <c r="M5868" t="str">
        <f t="shared" si="276"/>
        <v>PS2</v>
      </c>
      <c r="N5868" t="str">
        <f t="shared" si="277"/>
        <v>Super Robot Taisen OG: Original Generations Gaiden (PS2)</v>
      </c>
    </row>
    <row r="5869" spans="1:14" x14ac:dyDescent="0.35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  <c r="L5869" t="str">
        <f t="shared" si="275"/>
        <v>Niche</v>
      </c>
      <c r="M5869" t="str">
        <f t="shared" si="276"/>
        <v>PS3</v>
      </c>
      <c r="N5869" t="str">
        <f t="shared" si="277"/>
        <v>Drakengard 3 (PS3)</v>
      </c>
    </row>
    <row r="5870" spans="1:14" x14ac:dyDescent="0.35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  <c r="L5870" t="str">
        <f t="shared" si="275"/>
        <v>Niche</v>
      </c>
      <c r="M5870" t="str">
        <f t="shared" si="276"/>
        <v>SAT</v>
      </c>
      <c r="N5870" t="str">
        <f t="shared" si="277"/>
        <v>Decathlete (SAT)</v>
      </c>
    </row>
    <row r="5871" spans="1:14" x14ac:dyDescent="0.35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  <c r="L5871" t="str">
        <f t="shared" si="275"/>
        <v>Niche</v>
      </c>
      <c r="M5871" t="str">
        <f t="shared" si="276"/>
        <v>PC</v>
      </c>
      <c r="N5871" t="str">
        <f t="shared" si="277"/>
        <v>The Sims 2 (PC)</v>
      </c>
    </row>
    <row r="5872" spans="1:14" x14ac:dyDescent="0.35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  <c r="L5872" t="str">
        <f t="shared" si="275"/>
        <v>Niche</v>
      </c>
      <c r="M5872" t="str">
        <f t="shared" si="276"/>
        <v>PSV</v>
      </c>
      <c r="N5872" t="str">
        <f t="shared" si="277"/>
        <v>Disgaea 3: Absence of Detention (PSV)</v>
      </c>
    </row>
    <row r="5873" spans="1:14" x14ac:dyDescent="0.35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  <c r="L5873" t="str">
        <f t="shared" si="275"/>
        <v>Niche</v>
      </c>
      <c r="M5873" t="str">
        <f t="shared" si="276"/>
        <v>3DS</v>
      </c>
      <c r="N5873" t="str">
        <f t="shared" si="277"/>
        <v>Tom Clancy's Splinter Cell 3D (3DS)</v>
      </c>
    </row>
    <row r="5874" spans="1:14" x14ac:dyDescent="0.35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  <c r="L5874" t="str">
        <f t="shared" si="275"/>
        <v>Niche</v>
      </c>
      <c r="M5874" t="str">
        <f t="shared" si="276"/>
        <v>PS4</v>
      </c>
      <c r="N5874" t="str">
        <f t="shared" si="277"/>
        <v>DmC: Devil May Cry (PS4)</v>
      </c>
    </row>
    <row r="5875" spans="1:14" x14ac:dyDescent="0.35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  <c r="L5875" t="str">
        <f t="shared" si="275"/>
        <v>Niche</v>
      </c>
      <c r="M5875" t="str">
        <f t="shared" si="276"/>
        <v>DS</v>
      </c>
      <c r="N5875" t="str">
        <f t="shared" si="277"/>
        <v>Jonas (DS)</v>
      </c>
    </row>
    <row r="5876" spans="1:14" x14ac:dyDescent="0.35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  <c r="L5876" t="str">
        <f t="shared" si="275"/>
        <v>Niche</v>
      </c>
      <c r="M5876" t="str">
        <f t="shared" si="276"/>
        <v>X36</v>
      </c>
      <c r="N5876" t="str">
        <f t="shared" si="277"/>
        <v>Dynasty Warriors 6 (X360)</v>
      </c>
    </row>
    <row r="5877" spans="1:14" x14ac:dyDescent="0.35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  <c r="L5877" t="str">
        <f t="shared" si="275"/>
        <v>Niche</v>
      </c>
      <c r="M5877" t="str">
        <f t="shared" si="276"/>
        <v>Wii</v>
      </c>
      <c r="N5877" t="str">
        <f t="shared" si="277"/>
        <v>Wacky Races: Crash &amp; Dash (Wii)</v>
      </c>
    </row>
    <row r="5878" spans="1:14" x14ac:dyDescent="0.35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  <c r="L5878" t="str">
        <f t="shared" si="275"/>
        <v>Niche</v>
      </c>
      <c r="M5878" t="str">
        <f t="shared" si="276"/>
        <v>PS4</v>
      </c>
      <c r="N5878" t="str">
        <f t="shared" si="277"/>
        <v>Dynasty Warriors 8: Xtreme Legends (PS4)</v>
      </c>
    </row>
    <row r="5879" spans="1:14" x14ac:dyDescent="0.35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  <c r="L5879" t="str">
        <f t="shared" si="275"/>
        <v>Niche</v>
      </c>
      <c r="M5879" t="str">
        <f t="shared" si="276"/>
        <v>PSV</v>
      </c>
      <c r="N5879" t="str">
        <f t="shared" si="277"/>
        <v>Toukiden Kiwami (PSV)</v>
      </c>
    </row>
    <row r="5880" spans="1:14" x14ac:dyDescent="0.35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  <c r="L5880" t="str">
        <f t="shared" si="275"/>
        <v>Niche</v>
      </c>
      <c r="M5880" t="str">
        <f t="shared" si="276"/>
        <v>Wii</v>
      </c>
      <c r="N5880" t="str">
        <f t="shared" si="277"/>
        <v>Sengoku Basara: Samurai Heroes (Wii)</v>
      </c>
    </row>
    <row r="5881" spans="1:14" x14ac:dyDescent="0.35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  <c r="L5881" t="str">
        <f t="shared" si="275"/>
        <v>Niche</v>
      </c>
      <c r="M5881" t="str">
        <f t="shared" si="276"/>
        <v>PS2</v>
      </c>
      <c r="N5881" t="str">
        <f t="shared" si="277"/>
        <v>Romance of the Three Kingdoms VIII (PS2)</v>
      </c>
    </row>
    <row r="5882" spans="1:14" x14ac:dyDescent="0.35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  <c r="L5882" t="str">
        <f t="shared" si="275"/>
        <v>Niche</v>
      </c>
      <c r="M5882" t="str">
        <f t="shared" si="276"/>
        <v>DS</v>
      </c>
      <c r="N5882" t="str">
        <f t="shared" si="277"/>
        <v>Fossil Fighters (JP sales) (DS)</v>
      </c>
    </row>
    <row r="5883" spans="1:14" x14ac:dyDescent="0.35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  <c r="L5883" t="str">
        <f t="shared" si="275"/>
        <v>Niche</v>
      </c>
      <c r="M5883" t="str">
        <f t="shared" si="276"/>
        <v>SNE</v>
      </c>
      <c r="N5883" t="str">
        <f t="shared" si="277"/>
        <v>Daikaijyuu Monogatari (SNES)</v>
      </c>
    </row>
    <row r="5884" spans="1:14" x14ac:dyDescent="0.35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  <c r="L5884" t="str">
        <f t="shared" si="275"/>
        <v>Niche</v>
      </c>
      <c r="M5884" t="str">
        <f t="shared" si="276"/>
        <v>PS4</v>
      </c>
      <c r="N5884" t="str">
        <f t="shared" si="277"/>
        <v>Tropico 5 (PS4)</v>
      </c>
    </row>
    <row r="5885" spans="1:14" x14ac:dyDescent="0.35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  <c r="L5885" t="str">
        <f t="shared" si="275"/>
        <v>Niche</v>
      </c>
      <c r="M5885" t="str">
        <f t="shared" si="276"/>
        <v>PS2</v>
      </c>
      <c r="N5885" t="str">
        <f t="shared" si="277"/>
        <v>Hard Hitter Tennis (PS2)</v>
      </c>
    </row>
    <row r="5886" spans="1:14" x14ac:dyDescent="0.35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  <c r="L5886" t="str">
        <f t="shared" si="275"/>
        <v>Niche</v>
      </c>
      <c r="M5886" t="str">
        <f t="shared" si="276"/>
        <v>DS</v>
      </c>
      <c r="N5886" t="str">
        <f t="shared" si="277"/>
        <v>Glory of Heracles (DS)</v>
      </c>
    </row>
    <row r="5887" spans="1:14" x14ac:dyDescent="0.35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  <c r="L5887" t="str">
        <f t="shared" si="275"/>
        <v>Niche</v>
      </c>
      <c r="M5887" t="str">
        <f t="shared" si="276"/>
        <v>N64</v>
      </c>
      <c r="N5887" t="str">
        <f t="shared" si="277"/>
        <v>Monster Truck Madness 64 (N64)</v>
      </c>
    </row>
    <row r="5888" spans="1:14" x14ac:dyDescent="0.35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  <c r="L5888" t="str">
        <f t="shared" si="275"/>
        <v>Niche</v>
      </c>
      <c r="M5888" t="str">
        <f t="shared" si="276"/>
        <v>N64</v>
      </c>
      <c r="N5888" t="str">
        <f t="shared" si="277"/>
        <v>Quake II (N64)</v>
      </c>
    </row>
    <row r="5889" spans="1:14" x14ac:dyDescent="0.35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  <c r="L5889" t="str">
        <f t="shared" si="275"/>
        <v>Niche</v>
      </c>
      <c r="M5889" t="str">
        <f t="shared" si="276"/>
        <v>DS</v>
      </c>
      <c r="N5889" t="str">
        <f t="shared" si="277"/>
        <v>Nounai Aeshe: IQ Suppli DS (DS)</v>
      </c>
    </row>
    <row r="5890" spans="1:14" x14ac:dyDescent="0.35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  <c r="L5890" t="str">
        <f t="shared" ref="L5890:L5953" si="278">IF(K5890 &gt; 10, "Blockbuster", IF(K5890 &gt; 1, "Standard", "Niche"))</f>
        <v>Niche</v>
      </c>
      <c r="M5890" t="str">
        <f t="shared" ref="M5890:M5953" si="279">LEFT(C5890, 3)</f>
        <v>GBA</v>
      </c>
      <c r="N5890" t="str">
        <f t="shared" ref="N5890:N5953" si="280">CONCATENATE(B5890, " ", "(", C5890, ")")</f>
        <v>Crazy Taxi: Catch a Ride (GBA)</v>
      </c>
    </row>
    <row r="5891" spans="1:14" x14ac:dyDescent="0.35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  <c r="L5891" t="str">
        <f t="shared" si="278"/>
        <v>Niche</v>
      </c>
      <c r="M5891" t="str">
        <f t="shared" si="279"/>
        <v>DS</v>
      </c>
      <c r="N5891" t="str">
        <f t="shared" si="280"/>
        <v>MySims Party (DS)</v>
      </c>
    </row>
    <row r="5892" spans="1:14" x14ac:dyDescent="0.35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  <c r="L5892" t="str">
        <f t="shared" si="278"/>
        <v>Niche</v>
      </c>
      <c r="M5892" t="str">
        <f t="shared" si="279"/>
        <v>X36</v>
      </c>
      <c r="N5892" t="str">
        <f t="shared" si="280"/>
        <v>Harry Potter and the Order of the Phoenix (X360)</v>
      </c>
    </row>
    <row r="5893" spans="1:14" x14ac:dyDescent="0.35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  <c r="L5893" t="str">
        <f t="shared" si="278"/>
        <v>Niche</v>
      </c>
      <c r="M5893" t="str">
        <f t="shared" si="279"/>
        <v>PS4</v>
      </c>
      <c r="N5893" t="str">
        <f t="shared" si="280"/>
        <v>Skylanders: SuperChargers (PS4)</v>
      </c>
    </row>
    <row r="5894" spans="1:14" x14ac:dyDescent="0.35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  <c r="L5894" t="str">
        <f t="shared" si="278"/>
        <v>Niche</v>
      </c>
      <c r="M5894" t="str">
        <f t="shared" si="279"/>
        <v>PS</v>
      </c>
      <c r="N5894" t="str">
        <f t="shared" si="280"/>
        <v>Macross Digital Mission VF-X (PS)</v>
      </c>
    </row>
    <row r="5895" spans="1:14" x14ac:dyDescent="0.35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  <c r="L5895" t="str">
        <f t="shared" si="278"/>
        <v>Niche</v>
      </c>
      <c r="M5895" t="str">
        <f t="shared" si="279"/>
        <v>3DS</v>
      </c>
      <c r="N5895" t="str">
        <f t="shared" si="280"/>
        <v>One Piece Unlimited Cruise SP (3DS)</v>
      </c>
    </row>
    <row r="5896" spans="1:14" x14ac:dyDescent="0.35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  <c r="L5896" t="str">
        <f t="shared" si="278"/>
        <v>Niche</v>
      </c>
      <c r="M5896" t="str">
        <f t="shared" si="279"/>
        <v>PS2</v>
      </c>
      <c r="N5896" t="str">
        <f t="shared" si="280"/>
        <v>Rayman 2: Revolution (PS2)</v>
      </c>
    </row>
    <row r="5897" spans="1:14" x14ac:dyDescent="0.35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  <c r="L5897" t="str">
        <f t="shared" si="278"/>
        <v>Niche</v>
      </c>
      <c r="M5897" t="str">
        <f t="shared" si="279"/>
        <v>GBA</v>
      </c>
      <c r="N5897" t="str">
        <f t="shared" si="280"/>
        <v>Yu Yu Hakusho Ghost Files: Spirit Detective (GBA)</v>
      </c>
    </row>
    <row r="5898" spans="1:14" x14ac:dyDescent="0.35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  <c r="L5898" t="str">
        <f t="shared" si="278"/>
        <v>Niche</v>
      </c>
      <c r="M5898" t="str">
        <f t="shared" si="279"/>
        <v>SNE</v>
      </c>
      <c r="N5898" t="str">
        <f t="shared" si="280"/>
        <v>Super Bomberman 5 (SNES)</v>
      </c>
    </row>
    <row r="5899" spans="1:14" x14ac:dyDescent="0.35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  <c r="L5899" t="str">
        <f t="shared" si="278"/>
        <v>Niche</v>
      </c>
      <c r="M5899" t="str">
        <f t="shared" si="279"/>
        <v>X36</v>
      </c>
      <c r="N5899" t="str">
        <f t="shared" si="280"/>
        <v>N3: Ninety-Nine Nights (X360)</v>
      </c>
    </row>
    <row r="5900" spans="1:14" x14ac:dyDescent="0.35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  <c r="L5900" t="str">
        <f t="shared" si="278"/>
        <v>Niche</v>
      </c>
      <c r="M5900" t="str">
        <f t="shared" si="279"/>
        <v>PSP</v>
      </c>
      <c r="N5900" t="str">
        <f t="shared" si="280"/>
        <v>Shin Megami Tensei: Persona 2: Innocent Sin (PSP)</v>
      </c>
    </row>
    <row r="5901" spans="1:14" x14ac:dyDescent="0.35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  <c r="L5901" t="str">
        <f t="shared" si="278"/>
        <v>Niche</v>
      </c>
      <c r="M5901" t="str">
        <f t="shared" si="279"/>
        <v>PS</v>
      </c>
      <c r="N5901" t="str">
        <f t="shared" si="280"/>
        <v>Army Men: Air Attack 2 (PS)</v>
      </c>
    </row>
    <row r="5902" spans="1:14" x14ac:dyDescent="0.35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  <c r="L5902" t="str">
        <f t="shared" si="278"/>
        <v>Niche</v>
      </c>
      <c r="M5902" t="str">
        <f t="shared" si="279"/>
        <v>PC</v>
      </c>
      <c r="N5902" t="str">
        <f t="shared" si="280"/>
        <v>Need for Speed: Most Wanted (PC)</v>
      </c>
    </row>
    <row r="5903" spans="1:14" x14ac:dyDescent="0.35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  <c r="L5903" t="str">
        <f t="shared" si="278"/>
        <v>Niche</v>
      </c>
      <c r="M5903" t="str">
        <f t="shared" si="279"/>
        <v>GC</v>
      </c>
      <c r="N5903" t="str">
        <f t="shared" si="280"/>
        <v>NBA Live 2003 (GC)</v>
      </c>
    </row>
    <row r="5904" spans="1:14" x14ac:dyDescent="0.35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  <c r="L5904" t="str">
        <f t="shared" si="278"/>
        <v>Niche</v>
      </c>
      <c r="M5904" t="str">
        <f t="shared" si="279"/>
        <v>PS2</v>
      </c>
      <c r="N5904" t="str">
        <f t="shared" si="280"/>
        <v>Pride FC: Fighting Championships (PS2)</v>
      </c>
    </row>
    <row r="5905" spans="1:14" x14ac:dyDescent="0.35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  <c r="L5905" t="str">
        <f t="shared" si="278"/>
        <v>Niche</v>
      </c>
      <c r="M5905" t="str">
        <f t="shared" si="279"/>
        <v>PS2</v>
      </c>
      <c r="N5905" t="str">
        <f t="shared" si="280"/>
        <v>Eternal Ring (PS2)</v>
      </c>
    </row>
    <row r="5906" spans="1:14" x14ac:dyDescent="0.35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  <c r="L5906" t="str">
        <f t="shared" si="278"/>
        <v>Niche</v>
      </c>
      <c r="M5906" t="str">
        <f t="shared" si="279"/>
        <v>SAT</v>
      </c>
      <c r="N5906" t="str">
        <f t="shared" si="280"/>
        <v>Dragon Force (SAT)</v>
      </c>
    </row>
    <row r="5907" spans="1:14" x14ac:dyDescent="0.35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  <c r="L5907" t="str">
        <f t="shared" si="278"/>
        <v>Niche</v>
      </c>
      <c r="M5907" t="str">
        <f t="shared" si="279"/>
        <v>DS</v>
      </c>
      <c r="N5907" t="str">
        <f t="shared" si="280"/>
        <v>John Deere: Harvest in the Heartland (DS)</v>
      </c>
    </row>
    <row r="5908" spans="1:14" x14ac:dyDescent="0.35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  <c r="L5908" t="str">
        <f t="shared" si="278"/>
        <v>Niche</v>
      </c>
      <c r="M5908" t="str">
        <f t="shared" si="279"/>
        <v>X36</v>
      </c>
      <c r="N5908" t="str">
        <f t="shared" si="280"/>
        <v>Rabbids: Alive &amp; Kicking (X360)</v>
      </c>
    </row>
    <row r="5909" spans="1:14" x14ac:dyDescent="0.35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  <c r="L5909" t="str">
        <f t="shared" si="278"/>
        <v>Niche</v>
      </c>
      <c r="M5909" t="str">
        <f t="shared" si="279"/>
        <v>3DS</v>
      </c>
      <c r="N5909" t="str">
        <f t="shared" si="280"/>
        <v>Shin Megami Tensei: Devil Summoner - Soul Hackers (3DS)</v>
      </c>
    </row>
    <row r="5910" spans="1:14" x14ac:dyDescent="0.35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  <c r="L5910" t="str">
        <f t="shared" si="278"/>
        <v>Niche</v>
      </c>
      <c r="M5910" t="str">
        <f t="shared" si="279"/>
        <v>SNE</v>
      </c>
      <c r="N5910" t="str">
        <f t="shared" si="280"/>
        <v>Winning Post 2 (SNES)</v>
      </c>
    </row>
    <row r="5911" spans="1:14" x14ac:dyDescent="0.35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  <c r="L5911" t="str">
        <f t="shared" si="278"/>
        <v>Niche</v>
      </c>
      <c r="M5911" t="str">
        <f t="shared" si="279"/>
        <v>PS</v>
      </c>
      <c r="N5911" t="str">
        <f t="shared" si="280"/>
        <v>Star Gladiator Episode: I Final Crusade (PS)</v>
      </c>
    </row>
    <row r="5912" spans="1:14" x14ac:dyDescent="0.35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  <c r="L5912" t="str">
        <f t="shared" si="278"/>
        <v>Niche</v>
      </c>
      <c r="M5912" t="str">
        <f t="shared" si="279"/>
        <v>X36</v>
      </c>
      <c r="N5912" t="str">
        <f t="shared" si="280"/>
        <v>Spider-Man: Friend or Foe (X360)</v>
      </c>
    </row>
    <row r="5913" spans="1:14" x14ac:dyDescent="0.35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  <c r="L5913" t="str">
        <f t="shared" si="278"/>
        <v>Niche</v>
      </c>
      <c r="M5913" t="str">
        <f t="shared" si="279"/>
        <v>PC</v>
      </c>
      <c r="N5913" t="str">
        <f t="shared" si="280"/>
        <v>FIFA 15 (PC)</v>
      </c>
    </row>
    <row r="5914" spans="1:14" x14ac:dyDescent="0.35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  <c r="L5914" t="str">
        <f t="shared" si="278"/>
        <v>Niche</v>
      </c>
      <c r="M5914" t="str">
        <f t="shared" si="279"/>
        <v>X36</v>
      </c>
      <c r="N5914" t="str">
        <f t="shared" si="280"/>
        <v>Dance Dance Revolution Universe 3 (X360)</v>
      </c>
    </row>
    <row r="5915" spans="1:14" x14ac:dyDescent="0.35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  <c r="L5915" t="str">
        <f t="shared" si="278"/>
        <v>Niche</v>
      </c>
      <c r="M5915" t="str">
        <f t="shared" si="279"/>
        <v>3DS</v>
      </c>
      <c r="N5915" t="str">
        <f t="shared" si="280"/>
        <v>Harvest Moon: The Tale of Two Towns (3DS)</v>
      </c>
    </row>
    <row r="5916" spans="1:14" x14ac:dyDescent="0.35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  <c r="L5916" t="str">
        <f t="shared" si="278"/>
        <v>Niche</v>
      </c>
      <c r="M5916" t="str">
        <f t="shared" si="279"/>
        <v>Wii</v>
      </c>
      <c r="N5916" t="str">
        <f t="shared" si="280"/>
        <v>We Sing Pop! (Wii)</v>
      </c>
    </row>
    <row r="5917" spans="1:14" x14ac:dyDescent="0.35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  <c r="L5917" t="str">
        <f t="shared" si="278"/>
        <v>Niche</v>
      </c>
      <c r="M5917" t="str">
        <f t="shared" si="279"/>
        <v>PS2</v>
      </c>
      <c r="N5917" t="str">
        <f t="shared" si="280"/>
        <v>Showdown: Legends of Wrestling (PS2)</v>
      </c>
    </row>
    <row r="5918" spans="1:14" x14ac:dyDescent="0.35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  <c r="L5918" t="str">
        <f t="shared" si="278"/>
        <v>Niche</v>
      </c>
      <c r="M5918" t="str">
        <f t="shared" si="279"/>
        <v>PSP</v>
      </c>
      <c r="N5918" t="str">
        <f t="shared" si="280"/>
        <v>Capcom Classics Collection Remixed (PSP)</v>
      </c>
    </row>
    <row r="5919" spans="1:14" x14ac:dyDescent="0.35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  <c r="L5919" t="str">
        <f t="shared" si="278"/>
        <v>Niche</v>
      </c>
      <c r="M5919" t="str">
        <f t="shared" si="279"/>
        <v>Wii</v>
      </c>
      <c r="N5919" t="str">
        <f t="shared" si="280"/>
        <v>Reel Fishing: Angler's Dream (Wii)</v>
      </c>
    </row>
    <row r="5920" spans="1:14" x14ac:dyDescent="0.35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  <c r="L5920" t="str">
        <f t="shared" si="278"/>
        <v>Niche</v>
      </c>
      <c r="M5920" t="str">
        <f t="shared" si="279"/>
        <v>DS</v>
      </c>
      <c r="N5920" t="str">
        <f t="shared" si="280"/>
        <v>Call of Duty: Modern Warfare 3: Defiance (DS)</v>
      </c>
    </row>
    <row r="5921" spans="1:14" x14ac:dyDescent="0.35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  <c r="L5921" t="str">
        <f t="shared" si="278"/>
        <v>Niche</v>
      </c>
      <c r="M5921" t="str">
        <f t="shared" si="279"/>
        <v>PC</v>
      </c>
      <c r="N5921" t="str">
        <f t="shared" si="280"/>
        <v>SimCity 4 (PC)</v>
      </c>
    </row>
    <row r="5922" spans="1:14" x14ac:dyDescent="0.35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  <c r="L5922" t="str">
        <f t="shared" si="278"/>
        <v>Niche</v>
      </c>
      <c r="M5922" t="str">
        <f t="shared" si="279"/>
        <v>SNE</v>
      </c>
      <c r="N5922" t="str">
        <f t="shared" si="280"/>
        <v>Far East of Eden Zero (SNES)</v>
      </c>
    </row>
    <row r="5923" spans="1:14" x14ac:dyDescent="0.35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  <c r="L5923" t="str">
        <f t="shared" si="278"/>
        <v>Niche</v>
      </c>
      <c r="M5923" t="str">
        <f t="shared" si="279"/>
        <v>PSV</v>
      </c>
      <c r="N5923" t="str">
        <f t="shared" si="280"/>
        <v>Sword Art Online: Hollow Fragment (PSV)</v>
      </c>
    </row>
    <row r="5924" spans="1:14" x14ac:dyDescent="0.35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  <c r="L5924" t="str">
        <f t="shared" si="278"/>
        <v>Niche</v>
      </c>
      <c r="M5924" t="str">
        <f t="shared" si="279"/>
        <v>PS4</v>
      </c>
      <c r="N5924" t="str">
        <f t="shared" si="280"/>
        <v>Star Ocean 5: Integrity and Faithlessness (PS4)</v>
      </c>
    </row>
    <row r="5925" spans="1:14" x14ac:dyDescent="0.35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  <c r="L5925" t="str">
        <f t="shared" si="278"/>
        <v>Niche</v>
      </c>
      <c r="M5925" t="str">
        <f t="shared" si="279"/>
        <v>PS3</v>
      </c>
      <c r="N5925" t="str">
        <f t="shared" si="280"/>
        <v>Call of Juarez: The Cartel (PS3)</v>
      </c>
    </row>
    <row r="5926" spans="1:14" x14ac:dyDescent="0.35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  <c r="L5926" t="str">
        <f t="shared" si="278"/>
        <v>Niche</v>
      </c>
      <c r="M5926" t="str">
        <f t="shared" si="279"/>
        <v>PS2</v>
      </c>
      <c r="N5926" t="str">
        <f t="shared" si="280"/>
        <v>Full Spectrum Warrior (PS2)</v>
      </c>
    </row>
    <row r="5927" spans="1:14" x14ac:dyDescent="0.35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  <c r="L5927" t="str">
        <f t="shared" si="278"/>
        <v>Niche</v>
      </c>
      <c r="M5927" t="str">
        <f t="shared" si="279"/>
        <v>DS</v>
      </c>
      <c r="N5927" t="str">
        <f t="shared" si="280"/>
        <v>Alvin and the Chipmunks: The Squeakquel (DS)</v>
      </c>
    </row>
    <row r="5928" spans="1:14" x14ac:dyDescent="0.35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  <c r="L5928" t="str">
        <f t="shared" si="278"/>
        <v>Niche</v>
      </c>
      <c r="M5928" t="str">
        <f t="shared" si="279"/>
        <v>Wii</v>
      </c>
      <c r="N5928" t="str">
        <f t="shared" si="280"/>
        <v>Taiko no Tatsujin Wii: Minna de Party * 3-Yome! (Wii)</v>
      </c>
    </row>
    <row r="5929" spans="1:14" x14ac:dyDescent="0.35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  <c r="L5929" t="str">
        <f t="shared" si="278"/>
        <v>Niche</v>
      </c>
      <c r="M5929" t="str">
        <f t="shared" si="279"/>
        <v>X36</v>
      </c>
      <c r="N5929" t="str">
        <f t="shared" si="280"/>
        <v>James Bond 007: Legends (X360)</v>
      </c>
    </row>
    <row r="5930" spans="1:14" x14ac:dyDescent="0.35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  <c r="L5930" t="str">
        <f t="shared" si="278"/>
        <v>Niche</v>
      </c>
      <c r="M5930" t="str">
        <f t="shared" si="279"/>
        <v>PS2</v>
      </c>
      <c r="N5930" t="str">
        <f t="shared" si="280"/>
        <v>The Sims 2: Pets (PS2)</v>
      </c>
    </row>
    <row r="5931" spans="1:14" x14ac:dyDescent="0.35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  <c r="L5931" t="str">
        <f t="shared" si="278"/>
        <v>Niche</v>
      </c>
      <c r="M5931" t="str">
        <f t="shared" si="279"/>
        <v>PSV</v>
      </c>
      <c r="N5931" t="str">
        <f t="shared" si="280"/>
        <v>Dragon Quest Builders: Revive Alefgard (PSV)</v>
      </c>
    </row>
    <row r="5932" spans="1:14" x14ac:dyDescent="0.35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  <c r="L5932" t="str">
        <f t="shared" si="278"/>
        <v>Niche</v>
      </c>
      <c r="M5932" t="str">
        <f t="shared" si="279"/>
        <v>DS</v>
      </c>
      <c r="N5932" t="str">
        <f t="shared" si="280"/>
        <v>The Suite Life of Zack &amp; Cody: Circle of Spies (DS)</v>
      </c>
    </row>
    <row r="5933" spans="1:14" x14ac:dyDescent="0.35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  <c r="L5933" t="str">
        <f t="shared" si="278"/>
        <v>Niche</v>
      </c>
      <c r="M5933" t="str">
        <f t="shared" si="279"/>
        <v>GBA</v>
      </c>
      <c r="N5933" t="str">
        <f t="shared" si="280"/>
        <v>Power Pro Kun Pocket 6 (GBA)</v>
      </c>
    </row>
    <row r="5934" spans="1:14" x14ac:dyDescent="0.35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  <c r="L5934" t="str">
        <f t="shared" si="278"/>
        <v>Niche</v>
      </c>
      <c r="M5934" t="str">
        <f t="shared" si="279"/>
        <v>DS</v>
      </c>
      <c r="N5934" t="str">
        <f t="shared" si="280"/>
        <v>Mega Man ZX (DS)</v>
      </c>
    </row>
    <row r="5935" spans="1:14" x14ac:dyDescent="0.35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  <c r="L5935" t="str">
        <f t="shared" si="278"/>
        <v>Niche</v>
      </c>
      <c r="M5935" t="str">
        <f t="shared" si="279"/>
        <v>DS</v>
      </c>
      <c r="N5935" t="str">
        <f t="shared" si="280"/>
        <v>Harvest Moon DS Cute (US sales) (DS)</v>
      </c>
    </row>
    <row r="5936" spans="1:14" x14ac:dyDescent="0.35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  <c r="L5936" t="str">
        <f t="shared" si="278"/>
        <v>Niche</v>
      </c>
      <c r="M5936" t="str">
        <f t="shared" si="279"/>
        <v>DS</v>
      </c>
      <c r="N5936" t="str">
        <f t="shared" si="280"/>
        <v>Power Pro Kun Pocket 10 (DS)</v>
      </c>
    </row>
    <row r="5937" spans="1:14" x14ac:dyDescent="0.35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  <c r="L5937" t="str">
        <f t="shared" si="278"/>
        <v>Niche</v>
      </c>
      <c r="M5937" t="str">
        <f t="shared" si="279"/>
        <v>PS3</v>
      </c>
      <c r="N5937" t="str">
        <f t="shared" si="280"/>
        <v>Wanted: Weapons of Fate (PS3)</v>
      </c>
    </row>
    <row r="5938" spans="1:14" x14ac:dyDescent="0.35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  <c r="L5938" t="str">
        <f t="shared" si="278"/>
        <v>Niche</v>
      </c>
      <c r="M5938" t="str">
        <f t="shared" si="279"/>
        <v>GBA</v>
      </c>
      <c r="N5938" t="str">
        <f t="shared" si="280"/>
        <v>Finding Nemo: The Continuing Adventures (GBA)</v>
      </c>
    </row>
    <row r="5939" spans="1:14" x14ac:dyDescent="0.35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  <c r="L5939" t="str">
        <f t="shared" si="278"/>
        <v>Niche</v>
      </c>
      <c r="M5939" t="str">
        <f t="shared" si="279"/>
        <v>GBA</v>
      </c>
      <c r="N5939" t="str">
        <f t="shared" si="280"/>
        <v>Spirit: Stallion of the Cimarron (GBA)</v>
      </c>
    </row>
    <row r="5940" spans="1:14" x14ac:dyDescent="0.35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  <c r="L5940" t="str">
        <f t="shared" si="278"/>
        <v>Niche</v>
      </c>
      <c r="M5940" t="str">
        <f t="shared" si="279"/>
        <v>PS3</v>
      </c>
      <c r="N5940" t="str">
        <f t="shared" si="280"/>
        <v>Dreamworks Madagascar Kartz (PS3)</v>
      </c>
    </row>
    <row r="5941" spans="1:14" x14ac:dyDescent="0.35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  <c r="L5941" t="str">
        <f t="shared" si="278"/>
        <v>Niche</v>
      </c>
      <c r="M5941" t="str">
        <f t="shared" si="279"/>
        <v>PS</v>
      </c>
      <c r="N5941" t="str">
        <f t="shared" si="280"/>
        <v>Future Cop L.A.P.D. (PS)</v>
      </c>
    </row>
    <row r="5942" spans="1:14" x14ac:dyDescent="0.35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  <c r="L5942" t="str">
        <f t="shared" si="278"/>
        <v>Niche</v>
      </c>
      <c r="M5942" t="str">
        <f t="shared" si="279"/>
        <v>X36</v>
      </c>
      <c r="N5942" t="str">
        <f t="shared" si="280"/>
        <v>Guitar Hero: Van Halen (X360)</v>
      </c>
    </row>
    <row r="5943" spans="1:14" x14ac:dyDescent="0.35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  <c r="L5943" t="str">
        <f t="shared" si="278"/>
        <v>Niche</v>
      </c>
      <c r="M5943" t="str">
        <f t="shared" si="279"/>
        <v>X36</v>
      </c>
      <c r="N5943" t="str">
        <f t="shared" si="280"/>
        <v>Final Fantasy XI: Wings of the Goddess (X360)</v>
      </c>
    </row>
    <row r="5944" spans="1:14" x14ac:dyDescent="0.35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  <c r="L5944" t="str">
        <f t="shared" si="278"/>
        <v>Niche</v>
      </c>
      <c r="M5944" t="str">
        <f t="shared" si="279"/>
        <v>GB</v>
      </c>
      <c r="N5944" t="str">
        <f t="shared" si="280"/>
        <v>Hamster Tarou (GB)</v>
      </c>
    </row>
    <row r="5945" spans="1:14" x14ac:dyDescent="0.35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  <c r="L5945" t="str">
        <f t="shared" si="278"/>
        <v>Niche</v>
      </c>
      <c r="M5945" t="str">
        <f t="shared" si="279"/>
        <v>GC</v>
      </c>
      <c r="N5945" t="str">
        <f t="shared" si="280"/>
        <v>Shark Tale (GC)</v>
      </c>
    </row>
    <row r="5946" spans="1:14" x14ac:dyDescent="0.35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  <c r="L5946" t="str">
        <f t="shared" si="278"/>
        <v>Niche</v>
      </c>
      <c r="M5946" t="str">
        <f t="shared" si="279"/>
        <v>PS3</v>
      </c>
      <c r="N5946" t="str">
        <f t="shared" si="280"/>
        <v>Fist of the North Star: Ken's Rage 2 (PS3)</v>
      </c>
    </row>
    <row r="5947" spans="1:14" x14ac:dyDescent="0.35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  <c r="L5947" t="str">
        <f t="shared" si="278"/>
        <v>Niche</v>
      </c>
      <c r="M5947" t="str">
        <f t="shared" si="279"/>
        <v>PS2</v>
      </c>
      <c r="N5947" t="str">
        <f t="shared" si="280"/>
        <v>MLB SlugFest Loaded (PS2)</v>
      </c>
    </row>
    <row r="5948" spans="1:14" x14ac:dyDescent="0.35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  <c r="L5948" t="str">
        <f t="shared" si="278"/>
        <v>Niche</v>
      </c>
      <c r="M5948" t="str">
        <f t="shared" si="279"/>
        <v>XB</v>
      </c>
      <c r="N5948" t="str">
        <f t="shared" si="280"/>
        <v>Teenage Mutant Ninja Turtles (XB)</v>
      </c>
    </row>
    <row r="5949" spans="1:14" x14ac:dyDescent="0.35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  <c r="L5949" t="str">
        <f t="shared" si="278"/>
        <v>Niche</v>
      </c>
      <c r="M5949" t="str">
        <f t="shared" si="279"/>
        <v>DS</v>
      </c>
      <c r="N5949" t="str">
        <f t="shared" si="280"/>
        <v>Trace Memory (DS)</v>
      </c>
    </row>
    <row r="5950" spans="1:14" x14ac:dyDescent="0.35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  <c r="L5950" t="str">
        <f t="shared" si="278"/>
        <v>Niche</v>
      </c>
      <c r="M5950" t="str">
        <f t="shared" si="279"/>
        <v>X36</v>
      </c>
      <c r="N5950" t="str">
        <f t="shared" si="280"/>
        <v>FIFA Street 3 (X360)</v>
      </c>
    </row>
    <row r="5951" spans="1:14" x14ac:dyDescent="0.35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  <c r="L5951" t="str">
        <f t="shared" si="278"/>
        <v>Niche</v>
      </c>
      <c r="M5951" t="str">
        <f t="shared" si="279"/>
        <v>DS</v>
      </c>
      <c r="N5951" t="str">
        <f t="shared" si="280"/>
        <v>Mah Jong Quest: Expeditions (DS)</v>
      </c>
    </row>
    <row r="5952" spans="1:14" x14ac:dyDescent="0.35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  <c r="L5952" t="str">
        <f t="shared" si="278"/>
        <v>Niche</v>
      </c>
      <c r="M5952" t="str">
        <f t="shared" si="279"/>
        <v>Wii</v>
      </c>
      <c r="N5952" t="str">
        <f t="shared" si="280"/>
        <v>Batman: The Brave and the Bold the Videogame (Wii)</v>
      </c>
    </row>
    <row r="5953" spans="1:14" x14ac:dyDescent="0.35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  <c r="L5953" t="str">
        <f t="shared" si="278"/>
        <v>Niche</v>
      </c>
      <c r="M5953" t="str">
        <f t="shared" si="279"/>
        <v>Wii</v>
      </c>
      <c r="N5953" t="str">
        <f t="shared" si="280"/>
        <v>Dragon Ball Z: Budokai Tenkaichi 2 (Wii)</v>
      </c>
    </row>
    <row r="5954" spans="1:14" x14ac:dyDescent="0.35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  <c r="L5954" t="str">
        <f t="shared" ref="L5954:L6017" si="281">IF(K5954 &gt; 10, "Blockbuster", IF(K5954 &gt; 1, "Standard", "Niche"))</f>
        <v>Niche</v>
      </c>
      <c r="M5954" t="str">
        <f t="shared" ref="M5954:M6017" si="282">LEFT(C5954, 3)</f>
        <v>XB</v>
      </c>
      <c r="N5954" t="str">
        <f t="shared" ref="N5954:N6017" si="283">CONCATENATE(B5954, " ", "(", C5954, ")")</f>
        <v>AMF Bowling 2004 (XB)</v>
      </c>
    </row>
    <row r="5955" spans="1:14" x14ac:dyDescent="0.35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  <c r="L5955" t="str">
        <f t="shared" si="281"/>
        <v>Niche</v>
      </c>
      <c r="M5955" t="str">
        <f t="shared" si="282"/>
        <v>X36</v>
      </c>
      <c r="N5955" t="str">
        <f t="shared" si="283"/>
        <v>Thief (2014) (X360)</v>
      </c>
    </row>
    <row r="5956" spans="1:14" x14ac:dyDescent="0.35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  <c r="L5956" t="str">
        <f t="shared" si="281"/>
        <v>Niche</v>
      </c>
      <c r="M5956" t="str">
        <f t="shared" si="282"/>
        <v>GC</v>
      </c>
      <c r="N5956" t="str">
        <f t="shared" si="283"/>
        <v>Scooby-Doo! Night of 100 Frights (GC)</v>
      </c>
    </row>
    <row r="5957" spans="1:14" x14ac:dyDescent="0.35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  <c r="L5957" t="str">
        <f t="shared" si="281"/>
        <v>Niche</v>
      </c>
      <c r="M5957" t="str">
        <f t="shared" si="282"/>
        <v>Wii</v>
      </c>
      <c r="N5957" t="str">
        <f t="shared" si="283"/>
        <v>Just Dance Kids 2 (Wii)</v>
      </c>
    </row>
    <row r="5958" spans="1:14" x14ac:dyDescent="0.35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  <c r="L5958" t="str">
        <f t="shared" si="281"/>
        <v>Niche</v>
      </c>
      <c r="M5958" t="str">
        <f t="shared" si="282"/>
        <v>260</v>
      </c>
      <c r="N5958" t="str">
        <f t="shared" si="283"/>
        <v>RealSports Boxing (2600)</v>
      </c>
    </row>
    <row r="5959" spans="1:14" x14ac:dyDescent="0.35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  <c r="L5959" t="str">
        <f t="shared" si="281"/>
        <v>Niche</v>
      </c>
      <c r="M5959" t="str">
        <f t="shared" si="282"/>
        <v>DS</v>
      </c>
      <c r="N5959" t="str">
        <f t="shared" si="283"/>
        <v>Imagine: Makeup Artist (DS)</v>
      </c>
    </row>
    <row r="5960" spans="1:14" x14ac:dyDescent="0.35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  <c r="L5960" t="str">
        <f t="shared" si="281"/>
        <v>Niche</v>
      </c>
      <c r="M5960" t="str">
        <f t="shared" si="282"/>
        <v>PS2</v>
      </c>
      <c r="N5960" t="str">
        <f t="shared" si="283"/>
        <v>Grandia II (PS2)</v>
      </c>
    </row>
    <row r="5961" spans="1:14" x14ac:dyDescent="0.35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  <c r="L5961" t="str">
        <f t="shared" si="281"/>
        <v>Niche</v>
      </c>
      <c r="M5961" t="str">
        <f t="shared" si="282"/>
        <v>PSP</v>
      </c>
      <c r="N5961" t="str">
        <f t="shared" si="283"/>
        <v>Syphon Filter: Dark Mirror (PSP)</v>
      </c>
    </row>
    <row r="5962" spans="1:14" x14ac:dyDescent="0.35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  <c r="L5962" t="str">
        <f t="shared" si="281"/>
        <v>Niche</v>
      </c>
      <c r="M5962" t="str">
        <f t="shared" si="282"/>
        <v>PS3</v>
      </c>
      <c r="N5962" t="str">
        <f t="shared" si="283"/>
        <v>Front Mission Evolved (PS3)</v>
      </c>
    </row>
    <row r="5963" spans="1:14" x14ac:dyDescent="0.35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  <c r="L5963" t="str">
        <f t="shared" si="281"/>
        <v>Niche</v>
      </c>
      <c r="M5963" t="str">
        <f t="shared" si="282"/>
        <v>DS</v>
      </c>
      <c r="N5963" t="str">
        <f t="shared" si="283"/>
        <v>Tom and Jerry Tales (DS)</v>
      </c>
    </row>
    <row r="5964" spans="1:14" x14ac:dyDescent="0.35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  <c r="L5964" t="str">
        <f t="shared" si="281"/>
        <v>Niche</v>
      </c>
      <c r="M5964" t="str">
        <f t="shared" si="282"/>
        <v>X36</v>
      </c>
      <c r="N5964" t="str">
        <f t="shared" si="283"/>
        <v>Mini Ninjas (X360)</v>
      </c>
    </row>
    <row r="5965" spans="1:14" x14ac:dyDescent="0.35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  <c r="L5965" t="str">
        <f t="shared" si="281"/>
        <v>Niche</v>
      </c>
      <c r="M5965" t="str">
        <f t="shared" si="282"/>
        <v>X36</v>
      </c>
      <c r="N5965" t="str">
        <f t="shared" si="283"/>
        <v>NieR (X360)</v>
      </c>
    </row>
    <row r="5966" spans="1:14" x14ac:dyDescent="0.35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  <c r="L5966" t="str">
        <f t="shared" si="281"/>
        <v>Niche</v>
      </c>
      <c r="M5966" t="str">
        <f t="shared" si="282"/>
        <v>Wii</v>
      </c>
      <c r="N5966" t="str">
        <f t="shared" si="283"/>
        <v>The BIGS 2 (Wii)</v>
      </c>
    </row>
    <row r="5967" spans="1:14" x14ac:dyDescent="0.35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  <c r="L5967" t="str">
        <f t="shared" si="281"/>
        <v>Niche</v>
      </c>
      <c r="M5967" t="str">
        <f t="shared" si="282"/>
        <v>PSP</v>
      </c>
      <c r="N5967" t="str">
        <f t="shared" si="283"/>
        <v>X-Men Legends II: Rise of Apocalypse (PSP)</v>
      </c>
    </row>
    <row r="5968" spans="1:14" x14ac:dyDescent="0.35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  <c r="L5968" t="str">
        <f t="shared" si="281"/>
        <v>Niche</v>
      </c>
      <c r="M5968" t="str">
        <f t="shared" si="282"/>
        <v>DS</v>
      </c>
      <c r="N5968" t="str">
        <f t="shared" si="283"/>
        <v>Junior Brain Trainer 2 (DS)</v>
      </c>
    </row>
    <row r="5969" spans="1:14" x14ac:dyDescent="0.35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  <c r="L5969" t="str">
        <f t="shared" si="281"/>
        <v>Niche</v>
      </c>
      <c r="M5969" t="str">
        <f t="shared" si="282"/>
        <v>X36</v>
      </c>
      <c r="N5969" t="str">
        <f t="shared" si="283"/>
        <v>The Chronicles of Riddick: Assault on Dark Athena (X360)</v>
      </c>
    </row>
    <row r="5970" spans="1:14" x14ac:dyDescent="0.35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  <c r="L5970" t="str">
        <f t="shared" si="281"/>
        <v>Niche</v>
      </c>
      <c r="M5970" t="str">
        <f t="shared" si="282"/>
        <v>GBA</v>
      </c>
      <c r="N5970" t="str">
        <f t="shared" si="283"/>
        <v>Need for Speed Underground (GBA)</v>
      </c>
    </row>
    <row r="5971" spans="1:14" x14ac:dyDescent="0.35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  <c r="L5971" t="str">
        <f t="shared" si="281"/>
        <v>Niche</v>
      </c>
      <c r="M5971" t="str">
        <f t="shared" si="282"/>
        <v>GBA</v>
      </c>
      <c r="N5971" t="str">
        <f t="shared" si="283"/>
        <v>Power Pro Kun Pocket 4 (GBA)</v>
      </c>
    </row>
    <row r="5972" spans="1:14" x14ac:dyDescent="0.35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  <c r="L5972" t="str">
        <f t="shared" si="281"/>
        <v>Niche</v>
      </c>
      <c r="M5972" t="str">
        <f t="shared" si="282"/>
        <v>PS3</v>
      </c>
      <c r="N5972" t="str">
        <f t="shared" si="283"/>
        <v>The Godfather: Dons Edition (PS3)</v>
      </c>
    </row>
    <row r="5973" spans="1:14" x14ac:dyDescent="0.35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  <c r="L5973" t="str">
        <f t="shared" si="281"/>
        <v>Niche</v>
      </c>
      <c r="M5973" t="str">
        <f t="shared" si="282"/>
        <v>PSV</v>
      </c>
      <c r="N5973" t="str">
        <f t="shared" si="283"/>
        <v>Soul Sacrifice Delta (PSV)</v>
      </c>
    </row>
    <row r="5974" spans="1:14" x14ac:dyDescent="0.35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  <c r="L5974" t="str">
        <f t="shared" si="281"/>
        <v>Niche</v>
      </c>
      <c r="M5974" t="str">
        <f t="shared" si="282"/>
        <v>SAT</v>
      </c>
      <c r="N5974" t="str">
        <f t="shared" si="283"/>
        <v>Guardian Heroes (SAT)</v>
      </c>
    </row>
    <row r="5975" spans="1:14" x14ac:dyDescent="0.35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  <c r="L5975" t="str">
        <f t="shared" si="281"/>
        <v>Niche</v>
      </c>
      <c r="M5975" t="str">
        <f t="shared" si="282"/>
        <v>Wii</v>
      </c>
      <c r="N5975" t="str">
        <f t="shared" si="283"/>
        <v>Assassin's Creed IV: Black Flag (WiiU)</v>
      </c>
    </row>
    <row r="5976" spans="1:14" x14ac:dyDescent="0.35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  <c r="L5976" t="str">
        <f t="shared" si="281"/>
        <v>Niche</v>
      </c>
      <c r="M5976" t="str">
        <f t="shared" si="282"/>
        <v>Wii</v>
      </c>
      <c r="N5976" t="str">
        <f t="shared" si="283"/>
        <v>MLB Power Pros (Wii)</v>
      </c>
    </row>
    <row r="5977" spans="1:14" x14ac:dyDescent="0.35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  <c r="L5977" t="str">
        <f t="shared" si="281"/>
        <v>Niche</v>
      </c>
      <c r="M5977" t="str">
        <f t="shared" si="282"/>
        <v>XB</v>
      </c>
      <c r="N5977" t="str">
        <f t="shared" si="283"/>
        <v>Outlaw Golf (XB)</v>
      </c>
    </row>
    <row r="5978" spans="1:14" x14ac:dyDescent="0.35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  <c r="L5978" t="str">
        <f t="shared" si="281"/>
        <v>Niche</v>
      </c>
      <c r="M5978" t="str">
        <f t="shared" si="282"/>
        <v>PS3</v>
      </c>
      <c r="N5978" t="str">
        <f t="shared" si="283"/>
        <v>The Amazing Spider-Man 2 (2014) (PS3)</v>
      </c>
    </row>
    <row r="5979" spans="1:14" x14ac:dyDescent="0.35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  <c r="L5979" t="str">
        <f t="shared" si="281"/>
        <v>Niche</v>
      </c>
      <c r="M5979" t="str">
        <f t="shared" si="282"/>
        <v>PS3</v>
      </c>
      <c r="N5979" t="str">
        <f t="shared" si="283"/>
        <v>Dynasty Warriors: Strikeforce (PS3)</v>
      </c>
    </row>
    <row r="5980" spans="1:14" x14ac:dyDescent="0.35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  <c r="L5980" t="str">
        <f t="shared" si="281"/>
        <v>Niche</v>
      </c>
      <c r="M5980" t="str">
        <f t="shared" si="282"/>
        <v>PS</v>
      </c>
      <c r="N5980" t="str">
        <f t="shared" si="283"/>
        <v>Fisherman's Bait 2: Big Ol' Bass (PS)</v>
      </c>
    </row>
    <row r="5981" spans="1:14" x14ac:dyDescent="0.35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  <c r="L5981" t="str">
        <f t="shared" si="281"/>
        <v>Niche</v>
      </c>
      <c r="M5981" t="str">
        <f t="shared" si="282"/>
        <v>PS2</v>
      </c>
      <c r="N5981" t="str">
        <f t="shared" si="283"/>
        <v>Lupin the 3rd: Treasure of the Sorcerer King (PS2)</v>
      </c>
    </row>
    <row r="5982" spans="1:14" x14ac:dyDescent="0.35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  <c r="L5982" t="str">
        <f t="shared" si="281"/>
        <v>Niche</v>
      </c>
      <c r="M5982" t="str">
        <f t="shared" si="282"/>
        <v>X36</v>
      </c>
      <c r="N5982" t="str">
        <f t="shared" si="283"/>
        <v>Up (X360)</v>
      </c>
    </row>
    <row r="5983" spans="1:14" x14ac:dyDescent="0.35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  <c r="L5983" t="str">
        <f t="shared" si="281"/>
        <v>Niche</v>
      </c>
      <c r="M5983" t="str">
        <f t="shared" si="282"/>
        <v>PSP</v>
      </c>
      <c r="N5983" t="str">
        <f t="shared" si="283"/>
        <v>Kurohyou: Ryu ga Gotoku Shinshou (PSP)</v>
      </c>
    </row>
    <row r="5984" spans="1:14" x14ac:dyDescent="0.35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  <c r="L5984" t="str">
        <f t="shared" si="281"/>
        <v>Niche</v>
      </c>
      <c r="M5984" t="str">
        <f t="shared" si="282"/>
        <v>Wii</v>
      </c>
      <c r="N5984" t="str">
        <f t="shared" si="283"/>
        <v>Prince of Persia: Rival Swords (Wii)</v>
      </c>
    </row>
    <row r="5985" spans="1:14" x14ac:dyDescent="0.35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  <c r="L5985" t="str">
        <f t="shared" si="281"/>
        <v>Niche</v>
      </c>
      <c r="M5985" t="str">
        <f t="shared" si="282"/>
        <v>Wii</v>
      </c>
      <c r="N5985" t="str">
        <f t="shared" si="283"/>
        <v>One Piece Unlimited Cruise 2: Awakening of a Hero (Wii)</v>
      </c>
    </row>
    <row r="5986" spans="1:14" x14ac:dyDescent="0.35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  <c r="L5986" t="str">
        <f t="shared" si="281"/>
        <v>Niche</v>
      </c>
      <c r="M5986" t="str">
        <f t="shared" si="282"/>
        <v>PS2</v>
      </c>
      <c r="N5986" t="str">
        <f t="shared" si="283"/>
        <v>Ben 10 Alien Force: Vilgax Attacks (PS2)</v>
      </c>
    </row>
    <row r="5987" spans="1:14" x14ac:dyDescent="0.35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  <c r="L5987" t="str">
        <f t="shared" si="281"/>
        <v>Niche</v>
      </c>
      <c r="M5987" t="str">
        <f t="shared" si="282"/>
        <v>PS3</v>
      </c>
      <c r="N5987" t="str">
        <f t="shared" si="283"/>
        <v>Majin and the Forsaken Kingdom (PS3)</v>
      </c>
    </row>
    <row r="5988" spans="1:14" x14ac:dyDescent="0.35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  <c r="L5988" t="str">
        <f t="shared" si="281"/>
        <v>Niche</v>
      </c>
      <c r="M5988" t="str">
        <f t="shared" si="282"/>
        <v>GC</v>
      </c>
      <c r="N5988" t="str">
        <f t="shared" si="283"/>
        <v>NBA Street V3 (GC)</v>
      </c>
    </row>
    <row r="5989" spans="1:14" x14ac:dyDescent="0.35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  <c r="L5989" t="str">
        <f t="shared" si="281"/>
        <v>Niche</v>
      </c>
      <c r="M5989" t="str">
        <f t="shared" si="282"/>
        <v>PS2</v>
      </c>
      <c r="N5989" t="str">
        <f t="shared" si="283"/>
        <v>WinBack: Covert Operations (PS2)</v>
      </c>
    </row>
    <row r="5990" spans="1:14" x14ac:dyDescent="0.35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  <c r="L5990" t="str">
        <f t="shared" si="281"/>
        <v>Niche</v>
      </c>
      <c r="M5990" t="str">
        <f t="shared" si="282"/>
        <v>Wii</v>
      </c>
      <c r="N5990" t="str">
        <f t="shared" si="283"/>
        <v>Punch-Out!! (Wii)</v>
      </c>
    </row>
    <row r="5991" spans="1:14" x14ac:dyDescent="0.35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  <c r="L5991" t="str">
        <f t="shared" si="281"/>
        <v>Niche</v>
      </c>
      <c r="M5991" t="str">
        <f t="shared" si="282"/>
        <v>PSP</v>
      </c>
      <c r="N5991" t="str">
        <f t="shared" si="283"/>
        <v>FlatOut: Head On (PSP)</v>
      </c>
    </row>
    <row r="5992" spans="1:14" x14ac:dyDescent="0.35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  <c r="L5992" t="str">
        <f t="shared" si="281"/>
        <v>Niche</v>
      </c>
      <c r="M5992" t="str">
        <f t="shared" si="282"/>
        <v>PS</v>
      </c>
      <c r="N5992" t="str">
        <f t="shared" si="283"/>
        <v>Kagero: Deception II (PS)</v>
      </c>
    </row>
    <row r="5993" spans="1:14" x14ac:dyDescent="0.35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  <c r="L5993" t="str">
        <f t="shared" si="281"/>
        <v>Niche</v>
      </c>
      <c r="M5993" t="str">
        <f t="shared" si="282"/>
        <v>PS</v>
      </c>
      <c r="N5993" t="str">
        <f t="shared" si="283"/>
        <v>Jikkyou Powerful Pro Yakyuu 2000 Kaimakuban (PS)</v>
      </c>
    </row>
    <row r="5994" spans="1:14" x14ac:dyDescent="0.35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  <c r="L5994" t="str">
        <f t="shared" si="281"/>
        <v>Niche</v>
      </c>
      <c r="M5994" t="str">
        <f t="shared" si="282"/>
        <v>PS3</v>
      </c>
      <c r="N5994" t="str">
        <f t="shared" si="283"/>
        <v>The Bureau: XCOM Declassified (PS3)</v>
      </c>
    </row>
    <row r="5995" spans="1:14" x14ac:dyDescent="0.35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  <c r="L5995" t="str">
        <f t="shared" si="281"/>
        <v>Niche</v>
      </c>
      <c r="M5995" t="str">
        <f t="shared" si="282"/>
        <v>X36</v>
      </c>
      <c r="N5995" t="str">
        <f t="shared" si="283"/>
        <v>NBA Live 06 (X360)</v>
      </c>
    </row>
    <row r="5996" spans="1:14" x14ac:dyDescent="0.35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  <c r="L5996" t="str">
        <f t="shared" si="281"/>
        <v>Niche</v>
      </c>
      <c r="M5996" t="str">
        <f t="shared" si="282"/>
        <v>Wii</v>
      </c>
      <c r="N5996" t="str">
        <f t="shared" si="283"/>
        <v>Guitar Hero: Van Halen (Wii)</v>
      </c>
    </row>
    <row r="5997" spans="1:14" x14ac:dyDescent="0.35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  <c r="L5997" t="str">
        <f t="shared" si="281"/>
        <v>Niche</v>
      </c>
      <c r="M5997" t="str">
        <f t="shared" si="282"/>
        <v>SAT</v>
      </c>
      <c r="N5997" t="str">
        <f t="shared" si="283"/>
        <v>J-League Victory Goal '96 (SAT)</v>
      </c>
    </row>
    <row r="5998" spans="1:14" x14ac:dyDescent="0.35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  <c r="L5998" t="str">
        <f t="shared" si="281"/>
        <v>Niche</v>
      </c>
      <c r="M5998" t="str">
        <f t="shared" si="282"/>
        <v>DS</v>
      </c>
      <c r="N5998" t="str">
        <f t="shared" si="283"/>
        <v>Shin Megami Tensei: Strange Journey (DS)</v>
      </c>
    </row>
    <row r="5999" spans="1:14" x14ac:dyDescent="0.35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  <c r="L5999" t="str">
        <f t="shared" si="281"/>
        <v>Niche</v>
      </c>
      <c r="M5999" t="str">
        <f t="shared" si="282"/>
        <v>PS</v>
      </c>
      <c r="N5999" t="str">
        <f t="shared" si="283"/>
        <v>Jeopardy! 2nd Edition (PS)</v>
      </c>
    </row>
    <row r="6000" spans="1:14" x14ac:dyDescent="0.35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  <c r="L6000" t="str">
        <f t="shared" si="281"/>
        <v>Niche</v>
      </c>
      <c r="M6000" t="str">
        <f t="shared" si="282"/>
        <v>PS</v>
      </c>
      <c r="N6000" t="str">
        <f t="shared" si="283"/>
        <v>SD Gundam G Century (PS)</v>
      </c>
    </row>
    <row r="6001" spans="1:14" x14ac:dyDescent="0.35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  <c r="L6001" t="str">
        <f t="shared" si="281"/>
        <v>Niche</v>
      </c>
      <c r="M6001" t="str">
        <f t="shared" si="282"/>
        <v>PS2</v>
      </c>
      <c r="N6001" t="str">
        <f t="shared" si="283"/>
        <v>Ratchet &amp; Clank: Size Matters (PS2)</v>
      </c>
    </row>
    <row r="6002" spans="1:14" x14ac:dyDescent="0.35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  <c r="L6002" t="str">
        <f t="shared" si="281"/>
        <v>Niche</v>
      </c>
      <c r="M6002" t="str">
        <f t="shared" si="282"/>
        <v>Wii</v>
      </c>
      <c r="N6002" t="str">
        <f t="shared" si="283"/>
        <v>Ben 10 Ultimate Alien: Cosmic Destruction (Wii)</v>
      </c>
    </row>
    <row r="6003" spans="1:14" x14ac:dyDescent="0.35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  <c r="L6003" t="str">
        <f t="shared" si="281"/>
        <v>Niche</v>
      </c>
      <c r="M6003" t="str">
        <f t="shared" si="282"/>
        <v>PS2</v>
      </c>
      <c r="N6003" t="str">
        <f t="shared" si="283"/>
        <v>Atelier Iris 3: Grand Phantasm (US Sales) (PS2)</v>
      </c>
    </row>
    <row r="6004" spans="1:14" x14ac:dyDescent="0.35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  <c r="L6004" t="str">
        <f t="shared" si="281"/>
        <v>Niche</v>
      </c>
      <c r="M6004" t="str">
        <f t="shared" si="282"/>
        <v>SNE</v>
      </c>
      <c r="N6004" t="str">
        <f t="shared" si="283"/>
        <v>Itadaki Street 2: Neon Sign wa Bara Iro ni (SNES)</v>
      </c>
    </row>
    <row r="6005" spans="1:14" x14ac:dyDescent="0.35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  <c r="L6005" t="str">
        <f t="shared" si="281"/>
        <v>Niche</v>
      </c>
      <c r="M6005" t="str">
        <f t="shared" si="282"/>
        <v>X36</v>
      </c>
      <c r="N6005" t="str">
        <f t="shared" si="283"/>
        <v>Def Jam Rapstar (X360)</v>
      </c>
    </row>
    <row r="6006" spans="1:14" x14ac:dyDescent="0.35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  <c r="L6006" t="str">
        <f t="shared" si="281"/>
        <v>Niche</v>
      </c>
      <c r="M6006" t="str">
        <f t="shared" si="282"/>
        <v>Wii</v>
      </c>
      <c r="N6006" t="str">
        <f t="shared" si="283"/>
        <v>Need for Speed: The Run (Wii)</v>
      </c>
    </row>
    <row r="6007" spans="1:14" x14ac:dyDescent="0.35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  <c r="L6007" t="str">
        <f t="shared" si="281"/>
        <v>Niche</v>
      </c>
      <c r="M6007" t="str">
        <f t="shared" si="282"/>
        <v>GC</v>
      </c>
      <c r="N6007" t="str">
        <f t="shared" si="283"/>
        <v>From TV Animation One Piece: Treasure Battle! (GC)</v>
      </c>
    </row>
    <row r="6008" spans="1:14" x14ac:dyDescent="0.35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  <c r="L6008" t="str">
        <f t="shared" si="281"/>
        <v>Niche</v>
      </c>
      <c r="M6008" t="str">
        <f t="shared" si="282"/>
        <v>PS3</v>
      </c>
      <c r="N6008" t="str">
        <f t="shared" si="283"/>
        <v>Starhawk (PS3)</v>
      </c>
    </row>
    <row r="6009" spans="1:14" x14ac:dyDescent="0.35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  <c r="L6009" t="str">
        <f t="shared" si="281"/>
        <v>Niche</v>
      </c>
      <c r="M6009" t="str">
        <f t="shared" si="282"/>
        <v>260</v>
      </c>
      <c r="N6009" t="str">
        <f t="shared" si="283"/>
        <v>Dolphin (2600)</v>
      </c>
    </row>
    <row r="6010" spans="1:14" x14ac:dyDescent="0.35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  <c r="L6010" t="str">
        <f t="shared" si="281"/>
        <v>Niche</v>
      </c>
      <c r="M6010" t="str">
        <f t="shared" si="282"/>
        <v>DS</v>
      </c>
      <c r="N6010" t="str">
        <f t="shared" si="283"/>
        <v>Imagine: Fashion Designer World Tour (DS)</v>
      </c>
    </row>
    <row r="6011" spans="1:14" x14ac:dyDescent="0.35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  <c r="L6011" t="str">
        <f t="shared" si="281"/>
        <v>Niche</v>
      </c>
      <c r="M6011" t="str">
        <f t="shared" si="282"/>
        <v>XB</v>
      </c>
      <c r="N6011" t="str">
        <f t="shared" si="283"/>
        <v>Area 51 (XB)</v>
      </c>
    </row>
    <row r="6012" spans="1:14" x14ac:dyDescent="0.35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  <c r="L6012" t="str">
        <f t="shared" si="281"/>
        <v>Niche</v>
      </c>
      <c r="M6012" t="str">
        <f t="shared" si="282"/>
        <v>Wii</v>
      </c>
      <c r="N6012" t="str">
        <f t="shared" si="283"/>
        <v>The Smurfs: Dance Party (Wii)</v>
      </c>
    </row>
    <row r="6013" spans="1:14" x14ac:dyDescent="0.35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  <c r="L6013" t="str">
        <f t="shared" si="281"/>
        <v>Niche</v>
      </c>
      <c r="M6013" t="str">
        <f t="shared" si="282"/>
        <v>Wii</v>
      </c>
      <c r="N6013" t="str">
        <f t="shared" si="283"/>
        <v>Disney Channel: All Star Party (Wii)</v>
      </c>
    </row>
    <row r="6014" spans="1:14" x14ac:dyDescent="0.35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  <c r="L6014" t="str">
        <f t="shared" si="281"/>
        <v>Niche</v>
      </c>
      <c r="M6014" t="str">
        <f t="shared" si="282"/>
        <v>PSP</v>
      </c>
      <c r="N6014" t="str">
        <f t="shared" si="283"/>
        <v>Ace Combat: Joint Assault (PSP)</v>
      </c>
    </row>
    <row r="6015" spans="1:14" x14ac:dyDescent="0.35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  <c r="L6015" t="str">
        <f t="shared" si="281"/>
        <v>Niche</v>
      </c>
      <c r="M6015" t="str">
        <f t="shared" si="282"/>
        <v>GBA</v>
      </c>
      <c r="N6015" t="str">
        <f t="shared" si="283"/>
        <v>Hamster Club 4: Shigessa Daidassou (GBA)</v>
      </c>
    </row>
    <row r="6016" spans="1:14" x14ac:dyDescent="0.35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  <c r="L6016" t="str">
        <f t="shared" si="281"/>
        <v>Niche</v>
      </c>
      <c r="M6016" t="str">
        <f t="shared" si="282"/>
        <v>PS3</v>
      </c>
      <c r="N6016" t="str">
        <f t="shared" si="283"/>
        <v>Medieval Moves: Deadmund's Quest (PS3)</v>
      </c>
    </row>
    <row r="6017" spans="1:14" x14ac:dyDescent="0.35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  <c r="L6017" t="str">
        <f t="shared" si="281"/>
        <v>Niche</v>
      </c>
      <c r="M6017" t="str">
        <f t="shared" si="282"/>
        <v>X36</v>
      </c>
      <c r="N6017" t="str">
        <f t="shared" si="283"/>
        <v>Angry Birds Star Wars (X360)</v>
      </c>
    </row>
    <row r="6018" spans="1:14" x14ac:dyDescent="0.35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  <c r="L6018" t="str">
        <f t="shared" ref="L6018:L6081" si="284">IF(K6018 &gt; 10, "Blockbuster", IF(K6018 &gt; 1, "Standard", "Niche"))</f>
        <v>Niche</v>
      </c>
      <c r="M6018" t="str">
        <f t="shared" ref="M6018:M6081" si="285">LEFT(C6018, 3)</f>
        <v>PS2</v>
      </c>
      <c r="N6018" t="str">
        <f t="shared" ref="N6018:N6081" si="286">CONCATENATE(B6018, " ", "(", C6018, ")")</f>
        <v>Mega Man X8 (PS2)</v>
      </c>
    </row>
    <row r="6019" spans="1:14" x14ac:dyDescent="0.35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  <c r="L6019" t="str">
        <f t="shared" si="284"/>
        <v>Niche</v>
      </c>
      <c r="M6019" t="str">
        <f t="shared" si="285"/>
        <v>Wii</v>
      </c>
      <c r="N6019" t="str">
        <f t="shared" si="286"/>
        <v>CSI: Deadly Intent (Wii)</v>
      </c>
    </row>
    <row r="6020" spans="1:14" x14ac:dyDescent="0.35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  <c r="L6020" t="str">
        <f t="shared" si="284"/>
        <v>Niche</v>
      </c>
      <c r="M6020" t="str">
        <f t="shared" si="285"/>
        <v>PS2</v>
      </c>
      <c r="N6020" t="str">
        <f t="shared" si="286"/>
        <v>Ford Mustang: The Legend Lives (PS2)</v>
      </c>
    </row>
    <row r="6021" spans="1:14" x14ac:dyDescent="0.35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  <c r="L6021" t="str">
        <f t="shared" si="284"/>
        <v>Niche</v>
      </c>
      <c r="M6021" t="str">
        <f t="shared" si="285"/>
        <v>PSV</v>
      </c>
      <c r="N6021" t="str">
        <f t="shared" si="286"/>
        <v>Ys: Memories of Celceta (PSV)</v>
      </c>
    </row>
    <row r="6022" spans="1:14" x14ac:dyDescent="0.35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  <c r="L6022" t="str">
        <f t="shared" si="284"/>
        <v>Niche</v>
      </c>
      <c r="M6022" t="str">
        <f t="shared" si="285"/>
        <v>3DS</v>
      </c>
      <c r="N6022" t="str">
        <f t="shared" si="286"/>
        <v>FIFA Soccer 13 (3DS)</v>
      </c>
    </row>
    <row r="6023" spans="1:14" x14ac:dyDescent="0.35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  <c r="L6023" t="str">
        <f t="shared" si="284"/>
        <v>Niche</v>
      </c>
      <c r="M6023" t="str">
        <f t="shared" si="285"/>
        <v>260</v>
      </c>
      <c r="N6023" t="str">
        <f t="shared" si="286"/>
        <v>Fast Food (2600)</v>
      </c>
    </row>
    <row r="6024" spans="1:14" x14ac:dyDescent="0.35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  <c r="L6024" t="str">
        <f t="shared" si="284"/>
        <v>Niche</v>
      </c>
      <c r="M6024" t="str">
        <f t="shared" si="285"/>
        <v>PS2</v>
      </c>
      <c r="N6024" t="str">
        <f t="shared" si="286"/>
        <v>Jikkyou Powerful Pro Yakyuu 8 (PS2)</v>
      </c>
    </row>
    <row r="6025" spans="1:14" x14ac:dyDescent="0.35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  <c r="L6025" t="str">
        <f t="shared" si="284"/>
        <v>Niche</v>
      </c>
      <c r="M6025" t="str">
        <f t="shared" si="285"/>
        <v>N64</v>
      </c>
      <c r="N6025" t="str">
        <f t="shared" si="286"/>
        <v>Viz (N64)</v>
      </c>
    </row>
    <row r="6026" spans="1:14" x14ac:dyDescent="0.35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  <c r="L6026" t="str">
        <f t="shared" si="284"/>
        <v>Niche</v>
      </c>
      <c r="M6026" t="str">
        <f t="shared" si="285"/>
        <v>N64</v>
      </c>
      <c r="N6026" t="str">
        <f t="shared" si="286"/>
        <v>Top Gear Overdrive (N64)</v>
      </c>
    </row>
    <row r="6027" spans="1:14" x14ac:dyDescent="0.35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  <c r="L6027" t="str">
        <f t="shared" si="284"/>
        <v>Niche</v>
      </c>
      <c r="M6027" t="str">
        <f t="shared" si="285"/>
        <v>N64</v>
      </c>
      <c r="N6027" t="str">
        <f t="shared" si="286"/>
        <v>Xena: Warrior Princess - The Talisman of Fate (N64)</v>
      </c>
    </row>
    <row r="6028" spans="1:14" x14ac:dyDescent="0.35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  <c r="L6028" t="str">
        <f t="shared" si="284"/>
        <v>Niche</v>
      </c>
      <c r="M6028" t="str">
        <f t="shared" si="285"/>
        <v>N64</v>
      </c>
      <c r="N6028" t="str">
        <f t="shared" si="286"/>
        <v>Jeremy McGrath Supercross 2000 (N64)</v>
      </c>
    </row>
    <row r="6029" spans="1:14" x14ac:dyDescent="0.35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  <c r="L6029" t="str">
        <f t="shared" si="284"/>
        <v>Niche</v>
      </c>
      <c r="M6029" t="str">
        <f t="shared" si="285"/>
        <v>N64</v>
      </c>
      <c r="N6029" t="str">
        <f t="shared" si="286"/>
        <v>The New Tetris (N64)</v>
      </c>
    </row>
    <row r="6030" spans="1:14" x14ac:dyDescent="0.35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  <c r="L6030" t="str">
        <f t="shared" si="284"/>
        <v>Niche</v>
      </c>
      <c r="M6030" t="str">
        <f t="shared" si="285"/>
        <v>N64</v>
      </c>
      <c r="N6030" t="str">
        <f t="shared" si="286"/>
        <v>Ken Griffey Jr.'s Slugfest (N64)</v>
      </c>
    </row>
    <row r="6031" spans="1:14" x14ac:dyDescent="0.35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  <c r="L6031" t="str">
        <f t="shared" si="284"/>
        <v>Niche</v>
      </c>
      <c r="M6031" t="str">
        <f t="shared" si="285"/>
        <v>N64</v>
      </c>
      <c r="N6031" t="str">
        <f t="shared" si="286"/>
        <v>Supercross 2000 (N64)</v>
      </c>
    </row>
    <row r="6032" spans="1:14" x14ac:dyDescent="0.35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  <c r="L6032" t="str">
        <f t="shared" si="284"/>
        <v>Niche</v>
      </c>
      <c r="M6032" t="str">
        <f t="shared" si="285"/>
        <v>N64</v>
      </c>
      <c r="N6032" t="str">
        <f t="shared" si="286"/>
        <v>War Gods (N64)</v>
      </c>
    </row>
    <row r="6033" spans="1:14" x14ac:dyDescent="0.35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  <c r="L6033" t="str">
        <f t="shared" si="284"/>
        <v>Niche</v>
      </c>
      <c r="M6033" t="str">
        <f t="shared" si="285"/>
        <v>PS3</v>
      </c>
      <c r="N6033" t="str">
        <f t="shared" si="286"/>
        <v>Bladestorm: The Hundred Years' War (PS3)</v>
      </c>
    </row>
    <row r="6034" spans="1:14" x14ac:dyDescent="0.35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  <c r="L6034" t="str">
        <f t="shared" si="284"/>
        <v>Niche</v>
      </c>
      <c r="M6034" t="str">
        <f t="shared" si="285"/>
        <v>PC</v>
      </c>
      <c r="N6034" t="str">
        <f t="shared" si="286"/>
        <v>World of Tanks (PC)</v>
      </c>
    </row>
    <row r="6035" spans="1:14" x14ac:dyDescent="0.35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  <c r="L6035" t="str">
        <f t="shared" si="284"/>
        <v>Niche</v>
      </c>
      <c r="M6035" t="str">
        <f t="shared" si="285"/>
        <v>DS</v>
      </c>
      <c r="N6035" t="str">
        <f t="shared" si="286"/>
        <v>Jewel Quest Mysteries: Curse of the Emerald Tear (DS)</v>
      </c>
    </row>
    <row r="6036" spans="1:14" x14ac:dyDescent="0.35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  <c r="L6036" t="str">
        <f t="shared" si="284"/>
        <v>Niche</v>
      </c>
      <c r="M6036" t="str">
        <f t="shared" si="285"/>
        <v>GBA</v>
      </c>
      <c r="N6036" t="str">
        <f t="shared" si="286"/>
        <v>Duel Masters: Sempai Legends (GBA)</v>
      </c>
    </row>
    <row r="6037" spans="1:14" x14ac:dyDescent="0.35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  <c r="L6037" t="str">
        <f t="shared" si="284"/>
        <v>Niche</v>
      </c>
      <c r="M6037" t="str">
        <f t="shared" si="285"/>
        <v>PS2</v>
      </c>
      <c r="N6037" t="str">
        <f t="shared" si="286"/>
        <v>Marvel Super Hero Squad (PS2)</v>
      </c>
    </row>
    <row r="6038" spans="1:14" x14ac:dyDescent="0.35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  <c r="L6038" t="str">
        <f t="shared" si="284"/>
        <v>Niche</v>
      </c>
      <c r="M6038" t="str">
        <f t="shared" si="285"/>
        <v>X36</v>
      </c>
      <c r="N6038" t="str">
        <f t="shared" si="286"/>
        <v>Turning Point: Fall of Liberty (X360)</v>
      </c>
    </row>
    <row r="6039" spans="1:14" x14ac:dyDescent="0.35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  <c r="L6039" t="str">
        <f t="shared" si="284"/>
        <v>Niche</v>
      </c>
      <c r="M6039" t="str">
        <f t="shared" si="285"/>
        <v>PS2</v>
      </c>
      <c r="N6039" t="str">
        <f t="shared" si="286"/>
        <v>Heroes of the Pacific (PS2)</v>
      </c>
    </row>
    <row r="6040" spans="1:14" x14ac:dyDescent="0.35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  <c r="L6040" t="str">
        <f t="shared" si="284"/>
        <v>Niche</v>
      </c>
      <c r="M6040" t="str">
        <f t="shared" si="285"/>
        <v>Wii</v>
      </c>
      <c r="N6040" t="str">
        <f t="shared" si="286"/>
        <v>Dead Rising: Chop Till You Drop (Wii)</v>
      </c>
    </row>
    <row r="6041" spans="1:14" x14ac:dyDescent="0.35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  <c r="L6041" t="str">
        <f t="shared" si="284"/>
        <v>Niche</v>
      </c>
      <c r="M6041" t="str">
        <f t="shared" si="285"/>
        <v>GC</v>
      </c>
      <c r="N6041" t="str">
        <f t="shared" si="286"/>
        <v>The Lord of the Rings: The Third Age (GC)</v>
      </c>
    </row>
    <row r="6042" spans="1:14" x14ac:dyDescent="0.35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  <c r="L6042" t="str">
        <f t="shared" si="284"/>
        <v>Niche</v>
      </c>
      <c r="M6042" t="str">
        <f t="shared" si="285"/>
        <v>3DS</v>
      </c>
      <c r="N6042" t="str">
        <f t="shared" si="286"/>
        <v>Disney Infinity (3DS)</v>
      </c>
    </row>
    <row r="6043" spans="1:14" x14ac:dyDescent="0.35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  <c r="L6043" t="str">
        <f t="shared" si="284"/>
        <v>Niche</v>
      </c>
      <c r="M6043" t="str">
        <f t="shared" si="285"/>
        <v>X36</v>
      </c>
      <c r="N6043" t="str">
        <f t="shared" si="286"/>
        <v>Fable: The Journey (X360)</v>
      </c>
    </row>
    <row r="6044" spans="1:14" x14ac:dyDescent="0.35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  <c r="L6044" t="str">
        <f t="shared" si="284"/>
        <v>Niche</v>
      </c>
      <c r="M6044" t="str">
        <f t="shared" si="285"/>
        <v>GC</v>
      </c>
      <c r="N6044" t="str">
        <f t="shared" si="286"/>
        <v>Nicktoons: Battle for Volcano Island (GC)</v>
      </c>
    </row>
    <row r="6045" spans="1:14" x14ac:dyDescent="0.35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  <c r="L6045" t="str">
        <f t="shared" si="284"/>
        <v>Niche</v>
      </c>
      <c r="M6045" t="str">
        <f t="shared" si="285"/>
        <v>3DS</v>
      </c>
      <c r="N6045" t="str">
        <f t="shared" si="286"/>
        <v>Sonic Boom: Shattered Crystal (3DS)</v>
      </c>
    </row>
    <row r="6046" spans="1:14" x14ac:dyDescent="0.35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  <c r="L6046" t="str">
        <f t="shared" si="284"/>
        <v>Niche</v>
      </c>
      <c r="M6046" t="str">
        <f t="shared" si="285"/>
        <v>Wii</v>
      </c>
      <c r="N6046" t="str">
        <f t="shared" si="286"/>
        <v>Just Dance Wii 2 (Wii)</v>
      </c>
    </row>
    <row r="6047" spans="1:14" x14ac:dyDescent="0.35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  <c r="L6047" t="str">
        <f t="shared" si="284"/>
        <v>Niche</v>
      </c>
      <c r="M6047" t="str">
        <f t="shared" si="285"/>
        <v>XB</v>
      </c>
      <c r="N6047" t="str">
        <f t="shared" si="286"/>
        <v>Madden NFL 08 (XB)</v>
      </c>
    </row>
    <row r="6048" spans="1:14" x14ac:dyDescent="0.35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  <c r="L6048" t="str">
        <f t="shared" si="284"/>
        <v>Niche</v>
      </c>
      <c r="M6048" t="str">
        <f t="shared" si="285"/>
        <v>PS</v>
      </c>
      <c r="N6048" t="str">
        <f t="shared" si="286"/>
        <v>DX Game of Life (PS)</v>
      </c>
    </row>
    <row r="6049" spans="1:14" x14ac:dyDescent="0.35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  <c r="L6049" t="str">
        <f t="shared" si="284"/>
        <v>Niche</v>
      </c>
      <c r="M6049" t="str">
        <f t="shared" si="285"/>
        <v>XB</v>
      </c>
      <c r="N6049" t="str">
        <f t="shared" si="286"/>
        <v>Pirates of the Caribbean (XB)</v>
      </c>
    </row>
    <row r="6050" spans="1:14" x14ac:dyDescent="0.35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  <c r="L6050" t="str">
        <f t="shared" si="284"/>
        <v>Niche</v>
      </c>
      <c r="M6050" t="str">
        <f t="shared" si="285"/>
        <v>X36</v>
      </c>
      <c r="N6050" t="str">
        <f t="shared" si="286"/>
        <v>Operation Flashpoint: Red River (X360)</v>
      </c>
    </row>
    <row r="6051" spans="1:14" x14ac:dyDescent="0.35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  <c r="L6051" t="str">
        <f t="shared" si="284"/>
        <v>Niche</v>
      </c>
      <c r="M6051" t="str">
        <f t="shared" si="285"/>
        <v>PS3</v>
      </c>
      <c r="N6051" t="str">
        <f t="shared" si="286"/>
        <v>One Piece: Pirate Warriors 3 (PS3)</v>
      </c>
    </row>
    <row r="6052" spans="1:14" x14ac:dyDescent="0.35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  <c r="L6052" t="str">
        <f t="shared" si="284"/>
        <v>Niche</v>
      </c>
      <c r="M6052" t="str">
        <f t="shared" si="285"/>
        <v>XB</v>
      </c>
      <c r="N6052" t="str">
        <f t="shared" si="286"/>
        <v>The Punisher (XB)</v>
      </c>
    </row>
    <row r="6053" spans="1:14" x14ac:dyDescent="0.35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  <c r="L6053" t="str">
        <f t="shared" si="284"/>
        <v>Niche</v>
      </c>
      <c r="M6053" t="str">
        <f t="shared" si="285"/>
        <v>PS</v>
      </c>
      <c r="N6053" t="str">
        <f t="shared" si="286"/>
        <v>MLB Pennant Race (PS)</v>
      </c>
    </row>
    <row r="6054" spans="1:14" x14ac:dyDescent="0.35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  <c r="L6054" t="str">
        <f t="shared" si="284"/>
        <v>Niche</v>
      </c>
      <c r="M6054" t="str">
        <f t="shared" si="285"/>
        <v>X36</v>
      </c>
      <c r="N6054" t="str">
        <f t="shared" si="286"/>
        <v>Transformers: Dark of the Moon (X360)</v>
      </c>
    </row>
    <row r="6055" spans="1:14" x14ac:dyDescent="0.35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  <c r="L6055" t="str">
        <f t="shared" si="284"/>
        <v>Niche</v>
      </c>
      <c r="M6055" t="str">
        <f t="shared" si="285"/>
        <v>SNE</v>
      </c>
      <c r="N6055" t="str">
        <f t="shared" si="286"/>
        <v>SD Gundam Gaiden: Knight Gundam Monogatari: Ooinaru Isan (SNES)</v>
      </c>
    </row>
    <row r="6056" spans="1:14" x14ac:dyDescent="0.35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  <c r="L6056" t="str">
        <f t="shared" si="284"/>
        <v>Niche</v>
      </c>
      <c r="M6056" t="str">
        <f t="shared" si="285"/>
        <v>X36</v>
      </c>
      <c r="N6056" t="str">
        <f t="shared" si="286"/>
        <v>GRID 2 (X360)</v>
      </c>
    </row>
    <row r="6057" spans="1:14" x14ac:dyDescent="0.35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  <c r="L6057" t="str">
        <f t="shared" si="284"/>
        <v>Niche</v>
      </c>
      <c r="M6057" t="str">
        <f t="shared" si="285"/>
        <v>Wii</v>
      </c>
      <c r="N6057" t="str">
        <f t="shared" si="286"/>
        <v>WWII Aces (Wii)</v>
      </c>
    </row>
    <row r="6058" spans="1:14" x14ac:dyDescent="0.35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  <c r="L6058" t="str">
        <f t="shared" si="284"/>
        <v>Niche</v>
      </c>
      <c r="M6058" t="str">
        <f t="shared" si="285"/>
        <v>Wii</v>
      </c>
      <c r="N6058" t="str">
        <f t="shared" si="286"/>
        <v>Puzzle Quest: Challenge of the Warlords (Wii)</v>
      </c>
    </row>
    <row r="6059" spans="1:14" x14ac:dyDescent="0.35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  <c r="L6059" t="str">
        <f t="shared" si="284"/>
        <v>Niche</v>
      </c>
      <c r="M6059" t="str">
        <f t="shared" si="285"/>
        <v>PS2</v>
      </c>
      <c r="N6059" t="str">
        <f t="shared" si="286"/>
        <v>Shrek Super Party (PS2)</v>
      </c>
    </row>
    <row r="6060" spans="1:14" x14ac:dyDescent="0.35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  <c r="L6060" t="str">
        <f t="shared" si="284"/>
        <v>Niche</v>
      </c>
      <c r="M6060" t="str">
        <f t="shared" si="285"/>
        <v>DC</v>
      </c>
      <c r="N6060" t="str">
        <f t="shared" si="286"/>
        <v>Sakura Wars 4: Koi Seyo,Otome (DC)</v>
      </c>
    </row>
    <row r="6061" spans="1:14" x14ac:dyDescent="0.35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  <c r="L6061" t="str">
        <f t="shared" si="284"/>
        <v>Niche</v>
      </c>
      <c r="M6061" t="str">
        <f t="shared" si="285"/>
        <v>PS2</v>
      </c>
      <c r="N6061" t="str">
        <f t="shared" si="286"/>
        <v>Sakura Wars: So Long, My Love (PS2)</v>
      </c>
    </row>
    <row r="6062" spans="1:14" x14ac:dyDescent="0.35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  <c r="L6062" t="str">
        <f t="shared" si="284"/>
        <v>Niche</v>
      </c>
      <c r="M6062" t="str">
        <f t="shared" si="285"/>
        <v>PS2</v>
      </c>
      <c r="N6062" t="str">
        <f t="shared" si="286"/>
        <v>Dynasty Tactics (PS2)</v>
      </c>
    </row>
    <row r="6063" spans="1:14" x14ac:dyDescent="0.35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  <c r="L6063" t="str">
        <f t="shared" si="284"/>
        <v>Niche</v>
      </c>
      <c r="M6063" t="str">
        <f t="shared" si="285"/>
        <v>DS</v>
      </c>
      <c r="N6063" t="str">
        <f t="shared" si="286"/>
        <v>The Urbz: Sims In the City (US weekly sales) (DS)</v>
      </c>
    </row>
    <row r="6064" spans="1:14" x14ac:dyDescent="0.35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  <c r="L6064" t="str">
        <f t="shared" si="284"/>
        <v>Niche</v>
      </c>
      <c r="M6064" t="str">
        <f t="shared" si="285"/>
        <v>X36</v>
      </c>
      <c r="N6064" t="str">
        <f t="shared" si="286"/>
        <v>Lightning Returns: Final Fantasy XIII (X360)</v>
      </c>
    </row>
    <row r="6065" spans="1:14" x14ac:dyDescent="0.35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  <c r="L6065" t="str">
        <f t="shared" si="284"/>
        <v>Niche</v>
      </c>
      <c r="M6065" t="str">
        <f t="shared" si="285"/>
        <v>DS</v>
      </c>
      <c r="N6065" t="str">
        <f t="shared" si="286"/>
        <v>Feel the Magic XY/XX (DS)</v>
      </c>
    </row>
    <row r="6066" spans="1:14" x14ac:dyDescent="0.35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  <c r="L6066" t="str">
        <f t="shared" si="284"/>
        <v>Niche</v>
      </c>
      <c r="M6066" t="str">
        <f t="shared" si="285"/>
        <v>PS3</v>
      </c>
      <c r="N6066" t="str">
        <f t="shared" si="286"/>
        <v>Trivial Pursuit (PS3)</v>
      </c>
    </row>
    <row r="6067" spans="1:14" x14ac:dyDescent="0.35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  <c r="L6067" t="str">
        <f t="shared" si="284"/>
        <v>Niche</v>
      </c>
      <c r="M6067" t="str">
        <f t="shared" si="285"/>
        <v>DS</v>
      </c>
      <c r="N6067" t="str">
        <f t="shared" si="286"/>
        <v>Neopets Puzzle Adventure (DS)</v>
      </c>
    </row>
    <row r="6068" spans="1:14" x14ac:dyDescent="0.35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  <c r="L6068" t="str">
        <f t="shared" si="284"/>
        <v>Niche</v>
      </c>
      <c r="M6068" t="str">
        <f t="shared" si="285"/>
        <v>3DS</v>
      </c>
      <c r="N6068" t="str">
        <f t="shared" si="286"/>
        <v>Sonic &amp; All-Stars Racing Transformed (3DS)</v>
      </c>
    </row>
    <row r="6069" spans="1:14" x14ac:dyDescent="0.35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  <c r="L6069" t="str">
        <f t="shared" si="284"/>
        <v>Niche</v>
      </c>
      <c r="M6069" t="str">
        <f t="shared" si="285"/>
        <v>Wii</v>
      </c>
      <c r="N6069" t="str">
        <f t="shared" si="286"/>
        <v>Shrek the Third (Wii)</v>
      </c>
    </row>
    <row r="6070" spans="1:14" x14ac:dyDescent="0.35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  <c r="L6070" t="str">
        <f t="shared" si="284"/>
        <v>Niche</v>
      </c>
      <c r="M6070" t="str">
        <f t="shared" si="285"/>
        <v>PS</v>
      </c>
      <c r="N6070" t="str">
        <f t="shared" si="286"/>
        <v>Snowboarding (PS)</v>
      </c>
    </row>
    <row r="6071" spans="1:14" x14ac:dyDescent="0.35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  <c r="L6071" t="str">
        <f t="shared" si="284"/>
        <v>Niche</v>
      </c>
      <c r="M6071" t="str">
        <f t="shared" si="285"/>
        <v>Wii</v>
      </c>
      <c r="N6071" t="str">
        <f t="shared" si="286"/>
        <v>Purr Pals (Wii)</v>
      </c>
    </row>
    <row r="6072" spans="1:14" x14ac:dyDescent="0.35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  <c r="L6072" t="str">
        <f t="shared" si="284"/>
        <v>Niche</v>
      </c>
      <c r="M6072" t="str">
        <f t="shared" si="285"/>
        <v>3DS</v>
      </c>
      <c r="N6072" t="str">
        <f t="shared" si="286"/>
        <v>Dragon Ball Heroes: Ultimate Mission (3DS)</v>
      </c>
    </row>
    <row r="6073" spans="1:14" x14ac:dyDescent="0.35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  <c r="L6073" t="str">
        <f t="shared" si="284"/>
        <v>Niche</v>
      </c>
      <c r="M6073" t="str">
        <f t="shared" si="285"/>
        <v>PC</v>
      </c>
      <c r="N6073" t="str">
        <f t="shared" si="286"/>
        <v>Borderlands: The Pre-Sequel (PC)</v>
      </c>
    </row>
    <row r="6074" spans="1:14" x14ac:dyDescent="0.35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  <c r="L6074" t="str">
        <f t="shared" si="284"/>
        <v>Niche</v>
      </c>
      <c r="M6074" t="str">
        <f t="shared" si="285"/>
        <v>PS2</v>
      </c>
      <c r="N6074" t="str">
        <f t="shared" si="286"/>
        <v>Surf's Up (PS2)</v>
      </c>
    </row>
    <row r="6075" spans="1:14" x14ac:dyDescent="0.35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  <c r="L6075" t="str">
        <f t="shared" si="284"/>
        <v>Niche</v>
      </c>
      <c r="M6075" t="str">
        <f t="shared" si="285"/>
        <v>PS3</v>
      </c>
      <c r="N6075" t="str">
        <f t="shared" si="286"/>
        <v>BlazBlue: Chrono Phantasma (PS3)</v>
      </c>
    </row>
    <row r="6076" spans="1:14" x14ac:dyDescent="0.35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  <c r="L6076" t="str">
        <f t="shared" si="284"/>
        <v>Niche</v>
      </c>
      <c r="M6076" t="str">
        <f t="shared" si="285"/>
        <v>PS</v>
      </c>
      <c r="N6076" t="str">
        <f t="shared" si="286"/>
        <v>Looney Tunes Racing (PS)</v>
      </c>
    </row>
    <row r="6077" spans="1:14" x14ac:dyDescent="0.35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  <c r="L6077" t="str">
        <f t="shared" si="284"/>
        <v>Niche</v>
      </c>
      <c r="M6077" t="str">
        <f t="shared" si="285"/>
        <v>PS2</v>
      </c>
      <c r="N6077" t="str">
        <f t="shared" si="286"/>
        <v>Final Fantasy X-2: International + Last Mission (PS2)</v>
      </c>
    </row>
    <row r="6078" spans="1:14" x14ac:dyDescent="0.35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  <c r="L6078" t="str">
        <f t="shared" si="284"/>
        <v>Niche</v>
      </c>
      <c r="M6078" t="str">
        <f t="shared" si="285"/>
        <v>PS</v>
      </c>
      <c r="N6078" t="str">
        <f t="shared" si="286"/>
        <v>Namco Museum Vol.2 (PS)</v>
      </c>
    </row>
    <row r="6079" spans="1:14" x14ac:dyDescent="0.35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  <c r="L6079" t="str">
        <f t="shared" si="284"/>
        <v>Niche</v>
      </c>
      <c r="M6079" t="str">
        <f t="shared" si="285"/>
        <v>PS2</v>
      </c>
      <c r="N6079" t="str">
        <f t="shared" si="286"/>
        <v>Rayman 3: Hoodlum Havoc (PS2)</v>
      </c>
    </row>
    <row r="6080" spans="1:14" x14ac:dyDescent="0.35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  <c r="L6080" t="str">
        <f t="shared" si="284"/>
        <v>Niche</v>
      </c>
      <c r="M6080" t="str">
        <f t="shared" si="285"/>
        <v>DS</v>
      </c>
      <c r="N6080" t="str">
        <f t="shared" si="286"/>
        <v>Penguin no Mondai: Saikyou Penguin Densetsu! A Penguin's Troubles (DS)</v>
      </c>
    </row>
    <row r="6081" spans="1:14" x14ac:dyDescent="0.35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  <c r="L6081" t="str">
        <f t="shared" si="284"/>
        <v>Niche</v>
      </c>
      <c r="M6081" t="str">
        <f t="shared" si="285"/>
        <v>PS2</v>
      </c>
      <c r="N6081" t="str">
        <f t="shared" si="286"/>
        <v>Psi-Ops: The Mindgate Conspiracy (PS2)</v>
      </c>
    </row>
    <row r="6082" spans="1:14" x14ac:dyDescent="0.35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  <c r="L6082" t="str">
        <f t="shared" ref="L6082:L6145" si="287">IF(K6082 &gt; 10, "Blockbuster", IF(K6082 &gt; 1, "Standard", "Niche"))</f>
        <v>Niche</v>
      </c>
      <c r="M6082" t="str">
        <f t="shared" ref="M6082:M6145" si="288">LEFT(C6082, 3)</f>
        <v>Wii</v>
      </c>
      <c r="N6082" t="str">
        <f t="shared" ref="N6082:N6145" si="289">CONCATENATE(B6082, " ", "(", C6082, ")")</f>
        <v>I Spy: Spooky Mansion (Wii)</v>
      </c>
    </row>
    <row r="6083" spans="1:14" x14ac:dyDescent="0.35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  <c r="L6083" t="str">
        <f t="shared" si="287"/>
        <v>Niche</v>
      </c>
      <c r="M6083" t="str">
        <f t="shared" si="288"/>
        <v>PS</v>
      </c>
      <c r="N6083" t="str">
        <f t="shared" si="289"/>
        <v>Tomba! 2: The Evil Swine Return (PS)</v>
      </c>
    </row>
    <row r="6084" spans="1:14" x14ac:dyDescent="0.35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  <c r="L6084" t="str">
        <f t="shared" si="287"/>
        <v>Niche</v>
      </c>
      <c r="M6084" t="str">
        <f t="shared" si="288"/>
        <v>X36</v>
      </c>
      <c r="N6084" t="str">
        <f t="shared" si="289"/>
        <v>SAW (X360)</v>
      </c>
    </row>
    <row r="6085" spans="1:14" x14ac:dyDescent="0.35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  <c r="L6085" t="str">
        <f t="shared" si="287"/>
        <v>Niche</v>
      </c>
      <c r="M6085" t="str">
        <f t="shared" si="288"/>
        <v>DS</v>
      </c>
      <c r="N6085" t="str">
        <f t="shared" si="289"/>
        <v>Wappy Dog (DS)</v>
      </c>
    </row>
    <row r="6086" spans="1:14" x14ac:dyDescent="0.35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  <c r="L6086" t="str">
        <f t="shared" si="287"/>
        <v>Niche</v>
      </c>
      <c r="M6086" t="str">
        <f t="shared" si="288"/>
        <v>PS2</v>
      </c>
      <c r="N6086" t="str">
        <f t="shared" si="289"/>
        <v>Dragon Quest: Shounen Yangus to Fushigi no Dungeon (PS2)</v>
      </c>
    </row>
    <row r="6087" spans="1:14" x14ac:dyDescent="0.35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  <c r="L6087" t="str">
        <f t="shared" si="287"/>
        <v>Niche</v>
      </c>
      <c r="M6087" t="str">
        <f t="shared" si="288"/>
        <v>PS</v>
      </c>
      <c r="N6087" t="str">
        <f t="shared" si="289"/>
        <v>BeatMania Append 4thMix: The beat goes on (PS)</v>
      </c>
    </row>
    <row r="6088" spans="1:14" x14ac:dyDescent="0.35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  <c r="L6088" t="str">
        <f t="shared" si="287"/>
        <v>Niche</v>
      </c>
      <c r="M6088" t="str">
        <f t="shared" si="288"/>
        <v>X36</v>
      </c>
      <c r="N6088" t="str">
        <f t="shared" si="289"/>
        <v>NASCAR 08 (X360)</v>
      </c>
    </row>
    <row r="6089" spans="1:14" x14ac:dyDescent="0.35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  <c r="L6089" t="str">
        <f t="shared" si="287"/>
        <v>Niche</v>
      </c>
      <c r="M6089" t="str">
        <f t="shared" si="288"/>
        <v>PC</v>
      </c>
      <c r="N6089" t="str">
        <f t="shared" si="289"/>
        <v>World of Warcraft: Legion (PC)</v>
      </c>
    </row>
    <row r="6090" spans="1:14" x14ac:dyDescent="0.35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  <c r="L6090" t="str">
        <f t="shared" si="287"/>
        <v>Niche</v>
      </c>
      <c r="M6090" t="str">
        <f t="shared" si="288"/>
        <v>SNE</v>
      </c>
      <c r="N6090" t="str">
        <f t="shared" si="289"/>
        <v>Romance of the Three Kingdoms III: Dragon of Destiny (SNES)</v>
      </c>
    </row>
    <row r="6091" spans="1:14" x14ac:dyDescent="0.35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  <c r="L6091" t="str">
        <f t="shared" si="287"/>
        <v>Niche</v>
      </c>
      <c r="M6091" t="str">
        <f t="shared" si="288"/>
        <v>DS</v>
      </c>
      <c r="N6091" t="str">
        <f t="shared" si="289"/>
        <v>Power Pro Kun Pocket 11 (DS)</v>
      </c>
    </row>
    <row r="6092" spans="1:14" x14ac:dyDescent="0.35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  <c r="L6092" t="str">
        <f t="shared" si="287"/>
        <v>Niche</v>
      </c>
      <c r="M6092" t="str">
        <f t="shared" si="288"/>
        <v>PS3</v>
      </c>
      <c r="N6092" t="str">
        <f t="shared" si="289"/>
        <v>El Shaddai: Ascension of the Metatron (PS3)</v>
      </c>
    </row>
    <row r="6093" spans="1:14" x14ac:dyDescent="0.35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  <c r="L6093" t="str">
        <f t="shared" si="287"/>
        <v>Niche</v>
      </c>
      <c r="M6093" t="str">
        <f t="shared" si="288"/>
        <v>PS3</v>
      </c>
      <c r="N6093" t="str">
        <f t="shared" si="289"/>
        <v>Family Guy: Back to the Multiverse (PS3)</v>
      </c>
    </row>
    <row r="6094" spans="1:14" x14ac:dyDescent="0.35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  <c r="L6094" t="str">
        <f t="shared" si="287"/>
        <v>Niche</v>
      </c>
      <c r="M6094" t="str">
        <f t="shared" si="288"/>
        <v>GC</v>
      </c>
      <c r="N6094" t="str">
        <f t="shared" si="289"/>
        <v>Spyro: A Hero's Tail (GC)</v>
      </c>
    </row>
    <row r="6095" spans="1:14" x14ac:dyDescent="0.35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  <c r="L6095" t="str">
        <f t="shared" si="287"/>
        <v>Niche</v>
      </c>
      <c r="M6095" t="str">
        <f t="shared" si="288"/>
        <v>PSP</v>
      </c>
      <c r="N6095" t="str">
        <f t="shared" si="289"/>
        <v>Warriors Orochi 2 (PSP)</v>
      </c>
    </row>
    <row r="6096" spans="1:14" x14ac:dyDescent="0.35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  <c r="L6096" t="str">
        <f t="shared" si="287"/>
        <v>Niche</v>
      </c>
      <c r="M6096" t="str">
        <f t="shared" si="288"/>
        <v>DS</v>
      </c>
      <c r="N6096" t="str">
        <f t="shared" si="289"/>
        <v>Ratatouille: Food Frenzy (DS)</v>
      </c>
    </row>
    <row r="6097" spans="1:14" x14ac:dyDescent="0.35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  <c r="L6097" t="str">
        <f t="shared" si="287"/>
        <v>Niche</v>
      </c>
      <c r="M6097" t="str">
        <f t="shared" si="288"/>
        <v>XB</v>
      </c>
      <c r="N6097" t="str">
        <f t="shared" si="289"/>
        <v>Links 2004 (XB)</v>
      </c>
    </row>
    <row r="6098" spans="1:14" x14ac:dyDescent="0.35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  <c r="L6098" t="str">
        <f t="shared" si="287"/>
        <v>Niche</v>
      </c>
      <c r="M6098" t="str">
        <f t="shared" si="288"/>
        <v>PS</v>
      </c>
      <c r="N6098" t="str">
        <f t="shared" si="289"/>
        <v>PGA Tour 97 (PS)</v>
      </c>
    </row>
    <row r="6099" spans="1:14" x14ac:dyDescent="0.35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  <c r="L6099" t="str">
        <f t="shared" si="287"/>
        <v>Niche</v>
      </c>
      <c r="M6099" t="str">
        <f t="shared" si="288"/>
        <v>DS</v>
      </c>
      <c r="N6099" t="str">
        <f t="shared" si="289"/>
        <v>Bratz: Super Babyz (DS)</v>
      </c>
    </row>
    <row r="6100" spans="1:14" x14ac:dyDescent="0.35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  <c r="L6100" t="str">
        <f t="shared" si="287"/>
        <v>Niche</v>
      </c>
      <c r="M6100" t="str">
        <f t="shared" si="288"/>
        <v>DS</v>
      </c>
      <c r="N6100" t="str">
        <f t="shared" si="289"/>
        <v>Battle &amp; Get! Pokemon Typing DS (DS)</v>
      </c>
    </row>
    <row r="6101" spans="1:14" x14ac:dyDescent="0.35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  <c r="L6101" t="str">
        <f t="shared" si="287"/>
        <v>Niche</v>
      </c>
      <c r="M6101" t="str">
        <f t="shared" si="288"/>
        <v>DS</v>
      </c>
      <c r="N6101" t="str">
        <f t="shared" si="289"/>
        <v>Kung Zhu (DS)</v>
      </c>
    </row>
    <row r="6102" spans="1:14" x14ac:dyDescent="0.35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  <c r="L6102" t="str">
        <f t="shared" si="287"/>
        <v>Niche</v>
      </c>
      <c r="M6102" t="str">
        <f t="shared" si="288"/>
        <v>GBA</v>
      </c>
      <c r="N6102" t="str">
        <f t="shared" si="289"/>
        <v>Earthworm Jim (GBA)</v>
      </c>
    </row>
    <row r="6103" spans="1:14" x14ac:dyDescent="0.35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  <c r="L6103" t="str">
        <f t="shared" si="287"/>
        <v>Niche</v>
      </c>
      <c r="M6103" t="str">
        <f t="shared" si="288"/>
        <v>GBA</v>
      </c>
      <c r="N6103" t="str">
        <f t="shared" si="289"/>
        <v>Tales of Phantasia (GBA)</v>
      </c>
    </row>
    <row r="6104" spans="1:14" x14ac:dyDescent="0.35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  <c r="L6104" t="str">
        <f t="shared" si="287"/>
        <v>Niche</v>
      </c>
      <c r="M6104" t="str">
        <f t="shared" si="288"/>
        <v>PS3</v>
      </c>
      <c r="N6104" t="str">
        <f t="shared" si="289"/>
        <v>The Golden Compass (PS3)</v>
      </c>
    </row>
    <row r="6105" spans="1:14" x14ac:dyDescent="0.35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  <c r="L6105" t="str">
        <f t="shared" si="287"/>
        <v>Niche</v>
      </c>
      <c r="M6105" t="str">
        <f t="shared" si="288"/>
        <v>X36</v>
      </c>
      <c r="N6105" t="str">
        <f t="shared" si="289"/>
        <v>F1 Race Stars (X360)</v>
      </c>
    </row>
    <row r="6106" spans="1:14" x14ac:dyDescent="0.35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  <c r="L6106" t="str">
        <f t="shared" si="287"/>
        <v>Niche</v>
      </c>
      <c r="M6106" t="str">
        <f t="shared" si="288"/>
        <v>DS</v>
      </c>
      <c r="N6106" t="str">
        <f t="shared" si="289"/>
        <v>All Star Cheer Squad (DS)</v>
      </c>
    </row>
    <row r="6107" spans="1:14" x14ac:dyDescent="0.35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  <c r="L6107" t="str">
        <f t="shared" si="287"/>
        <v>Niche</v>
      </c>
      <c r="M6107" t="str">
        <f t="shared" si="288"/>
        <v>X36</v>
      </c>
      <c r="N6107" t="str">
        <f t="shared" si="289"/>
        <v>Rugby World Cup 2011 (X360)</v>
      </c>
    </row>
    <row r="6108" spans="1:14" x14ac:dyDescent="0.35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  <c r="L6108" t="str">
        <f t="shared" si="287"/>
        <v>Niche</v>
      </c>
      <c r="M6108" t="str">
        <f t="shared" si="288"/>
        <v>Wii</v>
      </c>
      <c r="N6108" t="str">
        <f t="shared" si="289"/>
        <v>Ice Age: Dawn of the Dinosaurs (Wii)</v>
      </c>
    </row>
    <row r="6109" spans="1:14" x14ac:dyDescent="0.35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  <c r="L6109" t="str">
        <f t="shared" si="287"/>
        <v>Niche</v>
      </c>
      <c r="M6109" t="str">
        <f t="shared" si="288"/>
        <v>PS2</v>
      </c>
      <c r="N6109" t="str">
        <f t="shared" si="289"/>
        <v>Monster 4x4: Masters of Metal (PS2)</v>
      </c>
    </row>
    <row r="6110" spans="1:14" x14ac:dyDescent="0.35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  <c r="L6110" t="str">
        <f t="shared" si="287"/>
        <v>Niche</v>
      </c>
      <c r="M6110" t="str">
        <f t="shared" si="288"/>
        <v>PS2</v>
      </c>
      <c r="N6110" t="str">
        <f t="shared" si="289"/>
        <v>SingStar Country (PS2)</v>
      </c>
    </row>
    <row r="6111" spans="1:14" x14ac:dyDescent="0.35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  <c r="L6111" t="str">
        <f t="shared" si="287"/>
        <v>Niche</v>
      </c>
      <c r="M6111" t="str">
        <f t="shared" si="288"/>
        <v>X36</v>
      </c>
      <c r="N6111" t="str">
        <f t="shared" si="289"/>
        <v>DeathSmiles (X360)</v>
      </c>
    </row>
    <row r="6112" spans="1:14" x14ac:dyDescent="0.35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  <c r="L6112" t="str">
        <f t="shared" si="287"/>
        <v>Niche</v>
      </c>
      <c r="M6112" t="str">
        <f t="shared" si="288"/>
        <v>PS</v>
      </c>
      <c r="N6112" t="str">
        <f t="shared" si="289"/>
        <v>VMX Racing (PS)</v>
      </c>
    </row>
    <row r="6113" spans="1:14" x14ac:dyDescent="0.35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  <c r="L6113" t="str">
        <f t="shared" si="287"/>
        <v>Niche</v>
      </c>
      <c r="M6113" t="str">
        <f t="shared" si="288"/>
        <v>PS3</v>
      </c>
      <c r="N6113" t="str">
        <f t="shared" si="289"/>
        <v>Hot Shots Golf: World Invitational (PS3)</v>
      </c>
    </row>
    <row r="6114" spans="1:14" x14ac:dyDescent="0.35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  <c r="L6114" t="str">
        <f t="shared" si="287"/>
        <v>Niche</v>
      </c>
      <c r="M6114" t="str">
        <f t="shared" si="288"/>
        <v>GBA</v>
      </c>
      <c r="N6114" t="str">
        <f t="shared" si="289"/>
        <v>Disney's Extreme Skate Adventure (GBA)</v>
      </c>
    </row>
    <row r="6115" spans="1:14" x14ac:dyDescent="0.35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  <c r="L6115" t="str">
        <f t="shared" si="287"/>
        <v>Niche</v>
      </c>
      <c r="M6115" t="str">
        <f t="shared" si="288"/>
        <v>GBA</v>
      </c>
      <c r="N6115" t="str">
        <f t="shared" si="289"/>
        <v>Dragon Ball GT: Transformation (GBA)</v>
      </c>
    </row>
    <row r="6116" spans="1:14" x14ac:dyDescent="0.35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  <c r="L6116" t="str">
        <f t="shared" si="287"/>
        <v>Niche</v>
      </c>
      <c r="M6116" t="str">
        <f t="shared" si="288"/>
        <v>DS</v>
      </c>
      <c r="N6116" t="str">
        <f t="shared" si="289"/>
        <v>Bratz Ponyz (DS)</v>
      </c>
    </row>
    <row r="6117" spans="1:14" x14ac:dyDescent="0.35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  <c r="L6117" t="str">
        <f t="shared" si="287"/>
        <v>Niche</v>
      </c>
      <c r="M6117" t="str">
        <f t="shared" si="288"/>
        <v>SNE</v>
      </c>
      <c r="N6117" t="str">
        <f t="shared" si="289"/>
        <v>Super Fire ProWrestling X (SNES)</v>
      </c>
    </row>
    <row r="6118" spans="1:14" x14ac:dyDescent="0.35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  <c r="L6118" t="str">
        <f t="shared" si="287"/>
        <v>Niche</v>
      </c>
      <c r="M6118" t="str">
        <f t="shared" si="288"/>
        <v>DS</v>
      </c>
      <c r="N6118" t="str">
        <f t="shared" si="289"/>
        <v>Baby Pals (DS)</v>
      </c>
    </row>
    <row r="6119" spans="1:14" x14ac:dyDescent="0.35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  <c r="L6119" t="str">
        <f t="shared" si="287"/>
        <v>Niche</v>
      </c>
      <c r="M6119" t="str">
        <f t="shared" si="288"/>
        <v>SNE</v>
      </c>
      <c r="N6119" t="str">
        <f t="shared" si="289"/>
        <v>International Superstar Soccer (SNES)</v>
      </c>
    </row>
    <row r="6120" spans="1:14" x14ac:dyDescent="0.35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  <c r="L6120" t="str">
        <f t="shared" si="287"/>
        <v>Niche</v>
      </c>
      <c r="M6120" t="str">
        <f t="shared" si="288"/>
        <v>XOn</v>
      </c>
      <c r="N6120" t="str">
        <f t="shared" si="289"/>
        <v>Metal Gear Solid V: Ground Zeroes (XOne)</v>
      </c>
    </row>
    <row r="6121" spans="1:14" x14ac:dyDescent="0.35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  <c r="L6121" t="str">
        <f t="shared" si="287"/>
        <v>Niche</v>
      </c>
      <c r="M6121" t="str">
        <f t="shared" si="288"/>
        <v>PS</v>
      </c>
      <c r="N6121" t="str">
        <f t="shared" si="289"/>
        <v>Tigger's Honey Hunt (PS)</v>
      </c>
    </row>
    <row r="6122" spans="1:14" x14ac:dyDescent="0.35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  <c r="L6122" t="str">
        <f t="shared" si="287"/>
        <v>Niche</v>
      </c>
      <c r="M6122" t="str">
        <f t="shared" si="288"/>
        <v>XB</v>
      </c>
      <c r="N6122" t="str">
        <f t="shared" si="289"/>
        <v>The Warriors (XB)</v>
      </c>
    </row>
    <row r="6123" spans="1:14" x14ac:dyDescent="0.35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  <c r="L6123" t="str">
        <f t="shared" si="287"/>
        <v>Niche</v>
      </c>
      <c r="M6123" t="str">
        <f t="shared" si="288"/>
        <v>X36</v>
      </c>
      <c r="N6123" t="str">
        <f t="shared" si="289"/>
        <v>Monopoly Streets (X360)</v>
      </c>
    </row>
    <row r="6124" spans="1:14" x14ac:dyDescent="0.35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  <c r="L6124" t="str">
        <f t="shared" si="287"/>
        <v>Niche</v>
      </c>
      <c r="M6124" t="str">
        <f t="shared" si="288"/>
        <v>PS2</v>
      </c>
      <c r="N6124" t="str">
        <f t="shared" si="289"/>
        <v>Shadow Hearts (PS2)</v>
      </c>
    </row>
    <row r="6125" spans="1:14" x14ac:dyDescent="0.35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  <c r="L6125" t="str">
        <f t="shared" si="287"/>
        <v>Niche</v>
      </c>
      <c r="M6125" t="str">
        <f t="shared" si="288"/>
        <v>Wii</v>
      </c>
      <c r="N6125" t="str">
        <f t="shared" si="289"/>
        <v>NHL 2K11 (Wii)</v>
      </c>
    </row>
    <row r="6126" spans="1:14" x14ac:dyDescent="0.35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  <c r="L6126" t="str">
        <f t="shared" si="287"/>
        <v>Niche</v>
      </c>
      <c r="M6126" t="str">
        <f t="shared" si="288"/>
        <v>PS4</v>
      </c>
      <c r="N6126" t="str">
        <f t="shared" si="289"/>
        <v>One Piece: Burning Blood (PS4)</v>
      </c>
    </row>
    <row r="6127" spans="1:14" x14ac:dyDescent="0.35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  <c r="L6127" t="str">
        <f t="shared" si="287"/>
        <v>Niche</v>
      </c>
      <c r="M6127" t="str">
        <f t="shared" si="288"/>
        <v>PS2</v>
      </c>
      <c r="N6127" t="str">
        <f t="shared" si="289"/>
        <v>Haven: Call of the King (PS2)</v>
      </c>
    </row>
    <row r="6128" spans="1:14" x14ac:dyDescent="0.35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  <c r="L6128" t="str">
        <f t="shared" si="287"/>
        <v>Niche</v>
      </c>
      <c r="M6128" t="str">
        <f t="shared" si="288"/>
        <v>XB</v>
      </c>
      <c r="N6128" t="str">
        <f t="shared" si="289"/>
        <v>Street Hoops (XB)</v>
      </c>
    </row>
    <row r="6129" spans="1:14" x14ac:dyDescent="0.35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  <c r="L6129" t="str">
        <f t="shared" si="287"/>
        <v>Niche</v>
      </c>
      <c r="M6129" t="str">
        <f t="shared" si="288"/>
        <v>GBA</v>
      </c>
      <c r="N6129" t="str">
        <f t="shared" si="289"/>
        <v>Yu-Gi-Oh! Double Pack (GBA)</v>
      </c>
    </row>
    <row r="6130" spans="1:14" x14ac:dyDescent="0.35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  <c r="L6130" t="str">
        <f t="shared" si="287"/>
        <v>Niche</v>
      </c>
      <c r="M6130" t="str">
        <f t="shared" si="288"/>
        <v>GBA</v>
      </c>
      <c r="N6130" t="str">
        <f t="shared" si="289"/>
        <v>X-Men: Reign of Apocalypse (GBA)</v>
      </c>
    </row>
    <row r="6131" spans="1:14" x14ac:dyDescent="0.35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  <c r="L6131" t="str">
        <f t="shared" si="287"/>
        <v>Niche</v>
      </c>
      <c r="M6131" t="str">
        <f t="shared" si="288"/>
        <v>PS2</v>
      </c>
      <c r="N6131" t="str">
        <f t="shared" si="289"/>
        <v>R: Racing Evolution (PS2)</v>
      </c>
    </row>
    <row r="6132" spans="1:14" x14ac:dyDescent="0.35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  <c r="L6132" t="str">
        <f t="shared" si="287"/>
        <v>Niche</v>
      </c>
      <c r="M6132" t="str">
        <f t="shared" si="288"/>
        <v>PS3</v>
      </c>
      <c r="N6132" t="str">
        <f t="shared" si="289"/>
        <v>Tony Hawk: Shred (PS3)</v>
      </c>
    </row>
    <row r="6133" spans="1:14" x14ac:dyDescent="0.35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  <c r="L6133" t="str">
        <f t="shared" si="287"/>
        <v>Niche</v>
      </c>
      <c r="M6133" t="str">
        <f t="shared" si="288"/>
        <v>PS2</v>
      </c>
      <c r="N6133" t="str">
        <f t="shared" si="289"/>
        <v>Netsu Chu! Pro Yakyuu 2003 (PS2)</v>
      </c>
    </row>
    <row r="6134" spans="1:14" x14ac:dyDescent="0.35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  <c r="L6134" t="str">
        <f t="shared" si="287"/>
        <v>Niche</v>
      </c>
      <c r="M6134" t="str">
        <f t="shared" si="288"/>
        <v>GC</v>
      </c>
      <c r="N6134" t="str">
        <f t="shared" si="289"/>
        <v>ATV Quad Power Racing 2 (GC)</v>
      </c>
    </row>
    <row r="6135" spans="1:14" x14ac:dyDescent="0.35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  <c r="L6135" t="str">
        <f t="shared" si="287"/>
        <v>Niche</v>
      </c>
      <c r="M6135" t="str">
        <f t="shared" si="288"/>
        <v>WS</v>
      </c>
      <c r="N6135" t="str">
        <f t="shared" si="289"/>
        <v>Digimon Adventure: Anode Tamer (WS)</v>
      </c>
    </row>
    <row r="6136" spans="1:14" x14ac:dyDescent="0.35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  <c r="L6136" t="str">
        <f t="shared" si="287"/>
        <v>Niche</v>
      </c>
      <c r="M6136" t="str">
        <f t="shared" si="288"/>
        <v>GBA</v>
      </c>
      <c r="N6136" t="str">
        <f t="shared" si="289"/>
        <v>Fantastic 4: Flame On (GBA)</v>
      </c>
    </row>
    <row r="6137" spans="1:14" x14ac:dyDescent="0.35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  <c r="L6137" t="str">
        <f t="shared" si="287"/>
        <v>Niche</v>
      </c>
      <c r="M6137" t="str">
        <f t="shared" si="288"/>
        <v>PS3</v>
      </c>
      <c r="N6137" t="str">
        <f t="shared" si="289"/>
        <v>Siren: Blood Curse (PS3)</v>
      </c>
    </row>
    <row r="6138" spans="1:14" x14ac:dyDescent="0.35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  <c r="L6138" t="str">
        <f t="shared" si="287"/>
        <v>Niche</v>
      </c>
      <c r="M6138" t="str">
        <f t="shared" si="288"/>
        <v>PS4</v>
      </c>
      <c r="N6138" t="str">
        <f t="shared" si="289"/>
        <v>Pro Evolution Soccer 2017 (PS4)</v>
      </c>
    </row>
    <row r="6139" spans="1:14" x14ac:dyDescent="0.35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  <c r="L6139" t="str">
        <f t="shared" si="287"/>
        <v>Niche</v>
      </c>
      <c r="M6139" t="str">
        <f t="shared" si="288"/>
        <v>X36</v>
      </c>
      <c r="N6139" t="str">
        <f t="shared" si="289"/>
        <v>Chromehounds (X360)</v>
      </c>
    </row>
    <row r="6140" spans="1:14" x14ac:dyDescent="0.35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  <c r="L6140" t="str">
        <f t="shared" si="287"/>
        <v>Niche</v>
      </c>
      <c r="M6140" t="str">
        <f t="shared" si="288"/>
        <v>XB</v>
      </c>
      <c r="N6140" t="str">
        <f t="shared" si="289"/>
        <v>Marvel Nemesis: Rise of the Imperfects (XB)</v>
      </c>
    </row>
    <row r="6141" spans="1:14" x14ac:dyDescent="0.35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  <c r="L6141" t="str">
        <f t="shared" si="287"/>
        <v>Niche</v>
      </c>
      <c r="M6141" t="str">
        <f t="shared" si="288"/>
        <v>SAT</v>
      </c>
      <c r="N6141" t="str">
        <f t="shared" si="289"/>
        <v>The King of Fighters '95 (SAT)</v>
      </c>
    </row>
    <row r="6142" spans="1:14" x14ac:dyDescent="0.35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  <c r="L6142" t="str">
        <f t="shared" si="287"/>
        <v>Niche</v>
      </c>
      <c r="M6142" t="str">
        <f t="shared" si="288"/>
        <v>PSP</v>
      </c>
      <c r="N6142" t="str">
        <f t="shared" si="289"/>
        <v>Pirates of the Caribbean: Dead Man's Chest (PSP)</v>
      </c>
    </row>
    <row r="6143" spans="1:14" x14ac:dyDescent="0.35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  <c r="L6143" t="str">
        <f t="shared" si="287"/>
        <v>Niche</v>
      </c>
      <c r="M6143" t="str">
        <f t="shared" si="288"/>
        <v>DS</v>
      </c>
      <c r="N6143" t="str">
        <f t="shared" si="289"/>
        <v>Assassin's Creed II: Discovery (DS)</v>
      </c>
    </row>
    <row r="6144" spans="1:14" x14ac:dyDescent="0.35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  <c r="L6144" t="str">
        <f t="shared" si="287"/>
        <v>Niche</v>
      </c>
      <c r="M6144" t="str">
        <f t="shared" si="288"/>
        <v>GBA</v>
      </c>
      <c r="N6144" t="str">
        <f t="shared" si="289"/>
        <v>F/A-18F Super Hornet (GBA)</v>
      </c>
    </row>
    <row r="6145" spans="1:14" x14ac:dyDescent="0.35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  <c r="L6145" t="str">
        <f t="shared" si="287"/>
        <v>Niche</v>
      </c>
      <c r="M6145" t="str">
        <f t="shared" si="288"/>
        <v>Wii</v>
      </c>
      <c r="N6145" t="str">
        <f t="shared" si="289"/>
        <v>Avatar: The Last Airbender (Wii)</v>
      </c>
    </row>
    <row r="6146" spans="1:14" x14ac:dyDescent="0.35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  <c r="L6146" t="str">
        <f t="shared" ref="L6146:L6209" si="290">IF(K6146 &gt; 10, "Blockbuster", IF(K6146 &gt; 1, "Standard", "Niche"))</f>
        <v>Niche</v>
      </c>
      <c r="M6146" t="str">
        <f t="shared" ref="M6146:M6209" si="291">LEFT(C6146, 3)</f>
        <v>GBA</v>
      </c>
      <c r="N6146" t="str">
        <f t="shared" ref="N6146:N6209" si="292">CONCATENATE(B6146, " ", "(", C6146, ")")</f>
        <v>Final Fantasy VI Advance (GBA)</v>
      </c>
    </row>
    <row r="6147" spans="1:14" x14ac:dyDescent="0.35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  <c r="L6147" t="str">
        <f t="shared" si="290"/>
        <v>Niche</v>
      </c>
      <c r="M6147" t="str">
        <f t="shared" si="291"/>
        <v>260</v>
      </c>
      <c r="N6147" t="str">
        <f t="shared" si="292"/>
        <v>Polaris (2600)</v>
      </c>
    </row>
    <row r="6148" spans="1:14" x14ac:dyDescent="0.35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  <c r="L6148" t="str">
        <f t="shared" si="290"/>
        <v>Niche</v>
      </c>
      <c r="M6148" t="str">
        <f t="shared" si="291"/>
        <v>PS2</v>
      </c>
      <c r="N6148" t="str">
        <f t="shared" si="292"/>
        <v>Viewtiful Joe (PS2)</v>
      </c>
    </row>
    <row r="6149" spans="1:14" x14ac:dyDescent="0.35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  <c r="L6149" t="str">
        <f t="shared" si="290"/>
        <v>Niche</v>
      </c>
      <c r="M6149" t="str">
        <f t="shared" si="291"/>
        <v>N64</v>
      </c>
      <c r="N6149" t="str">
        <f t="shared" si="292"/>
        <v>Triple Play 2000 (N64)</v>
      </c>
    </row>
    <row r="6150" spans="1:14" x14ac:dyDescent="0.35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  <c r="L6150" t="str">
        <f t="shared" si="290"/>
        <v>Niche</v>
      </c>
      <c r="M6150" t="str">
        <f t="shared" si="291"/>
        <v>DS</v>
      </c>
      <c r="N6150" t="str">
        <f t="shared" si="292"/>
        <v>Beyblade: Metal Masters (DS)</v>
      </c>
    </row>
    <row r="6151" spans="1:14" x14ac:dyDescent="0.35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  <c r="L6151" t="str">
        <f t="shared" si="290"/>
        <v>Niche</v>
      </c>
      <c r="M6151" t="str">
        <f t="shared" si="291"/>
        <v>Wii</v>
      </c>
      <c r="N6151" t="str">
        <f t="shared" si="292"/>
        <v>Need for Speed: Most Wanted (WiiU)</v>
      </c>
    </row>
    <row r="6152" spans="1:14" x14ac:dyDescent="0.35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  <c r="L6152" t="str">
        <f t="shared" si="290"/>
        <v>Niche</v>
      </c>
      <c r="M6152" t="str">
        <f t="shared" si="291"/>
        <v>PS</v>
      </c>
      <c r="N6152" t="str">
        <f t="shared" si="292"/>
        <v>Arcade Hits: Frisky Tom (PS)</v>
      </c>
    </row>
    <row r="6153" spans="1:14" x14ac:dyDescent="0.35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  <c r="L6153" t="str">
        <f t="shared" si="290"/>
        <v>Niche</v>
      </c>
      <c r="M6153" t="str">
        <f t="shared" si="291"/>
        <v>PS3</v>
      </c>
      <c r="N6153" t="str">
        <f t="shared" si="292"/>
        <v>Dead to Rights: Retribution (PS3)</v>
      </c>
    </row>
    <row r="6154" spans="1:14" x14ac:dyDescent="0.35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  <c r="L6154" t="str">
        <f t="shared" si="290"/>
        <v>Niche</v>
      </c>
      <c r="M6154" t="str">
        <f t="shared" si="291"/>
        <v>PS2</v>
      </c>
      <c r="N6154" t="str">
        <f t="shared" si="292"/>
        <v>Harry Potter and the Sorcerer's Stone (PS2)</v>
      </c>
    </row>
    <row r="6155" spans="1:14" x14ac:dyDescent="0.35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  <c r="L6155" t="str">
        <f t="shared" si="290"/>
        <v>Niche</v>
      </c>
      <c r="M6155" t="str">
        <f t="shared" si="291"/>
        <v>XB</v>
      </c>
      <c r="N6155" t="str">
        <f t="shared" si="292"/>
        <v>Unreal Championship 2: The Liandri Conflict (XB)</v>
      </c>
    </row>
    <row r="6156" spans="1:14" x14ac:dyDescent="0.35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  <c r="L6156" t="str">
        <f t="shared" si="290"/>
        <v>Niche</v>
      </c>
      <c r="M6156" t="str">
        <f t="shared" si="291"/>
        <v>XB</v>
      </c>
      <c r="N6156" t="str">
        <f t="shared" si="292"/>
        <v>Kung Fu Chaos (XB)</v>
      </c>
    </row>
    <row r="6157" spans="1:14" x14ac:dyDescent="0.35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  <c r="L6157" t="str">
        <f t="shared" si="290"/>
        <v>Niche</v>
      </c>
      <c r="M6157" t="str">
        <f t="shared" si="291"/>
        <v>GB</v>
      </c>
      <c r="N6157" t="str">
        <f t="shared" si="292"/>
        <v>Mega Man: Dr. Wily's Revenge (GB)</v>
      </c>
    </row>
    <row r="6158" spans="1:14" x14ac:dyDescent="0.35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  <c r="L6158" t="str">
        <f t="shared" si="290"/>
        <v>Niche</v>
      </c>
      <c r="M6158" t="str">
        <f t="shared" si="291"/>
        <v>DS</v>
      </c>
      <c r="N6158" t="str">
        <f t="shared" si="292"/>
        <v>Yu-Gi-Oh! World Championship 2008 (DS)</v>
      </c>
    </row>
    <row r="6159" spans="1:14" x14ac:dyDescent="0.35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  <c r="L6159" t="str">
        <f t="shared" si="290"/>
        <v>Niche</v>
      </c>
      <c r="M6159" t="str">
        <f t="shared" si="291"/>
        <v>XOn</v>
      </c>
      <c r="N6159" t="str">
        <f t="shared" si="292"/>
        <v>Naruto Shippuden: Ultimate Ninja Storm 4 (XOne)</v>
      </c>
    </row>
    <row r="6160" spans="1:14" x14ac:dyDescent="0.35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  <c r="L6160" t="str">
        <f t="shared" si="290"/>
        <v>Niche</v>
      </c>
      <c r="M6160" t="str">
        <f t="shared" si="291"/>
        <v>GBA</v>
      </c>
      <c r="N6160" t="str">
        <f t="shared" si="292"/>
        <v>Godzilla: Domination! (GBA)</v>
      </c>
    </row>
    <row r="6161" spans="1:14" x14ac:dyDescent="0.35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  <c r="L6161" t="str">
        <f t="shared" si="290"/>
        <v>Niche</v>
      </c>
      <c r="M6161" t="str">
        <f t="shared" si="291"/>
        <v>PSV</v>
      </c>
      <c r="N6161" t="str">
        <f t="shared" si="292"/>
        <v>Sly Cooper: Thieves in Time (PSV)</v>
      </c>
    </row>
    <row r="6162" spans="1:14" x14ac:dyDescent="0.35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  <c r="L6162" t="str">
        <f t="shared" si="290"/>
        <v>Niche</v>
      </c>
      <c r="M6162" t="str">
        <f t="shared" si="291"/>
        <v>PSP</v>
      </c>
      <c r="N6162" t="str">
        <f t="shared" si="292"/>
        <v>Tales of the World: Radiant Mythology 3 (PSP)</v>
      </c>
    </row>
    <row r="6163" spans="1:14" x14ac:dyDescent="0.35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  <c r="L6163" t="str">
        <f t="shared" si="290"/>
        <v>Niche</v>
      </c>
      <c r="M6163" t="str">
        <f t="shared" si="291"/>
        <v>NES</v>
      </c>
      <c r="N6163" t="str">
        <f t="shared" si="292"/>
        <v>Famista '92 (NES)</v>
      </c>
    </row>
    <row r="6164" spans="1:14" x14ac:dyDescent="0.35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  <c r="L6164" t="str">
        <f t="shared" si="290"/>
        <v>Niche</v>
      </c>
      <c r="M6164" t="str">
        <f t="shared" si="291"/>
        <v>PS2</v>
      </c>
      <c r="N6164" t="str">
        <f t="shared" si="292"/>
        <v>Jissen Pachi-Slot Hisshouhou! Moujuu-Oh S (PS2)</v>
      </c>
    </row>
    <row r="6165" spans="1:14" x14ac:dyDescent="0.35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  <c r="L6165" t="str">
        <f t="shared" si="290"/>
        <v>Niche</v>
      </c>
      <c r="M6165" t="str">
        <f t="shared" si="291"/>
        <v>PS2</v>
      </c>
      <c r="N6165" t="str">
        <f t="shared" si="292"/>
        <v>Jackass the Game (PS2)</v>
      </c>
    </row>
    <row r="6166" spans="1:14" x14ac:dyDescent="0.35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  <c r="L6166" t="str">
        <f t="shared" si="290"/>
        <v>Niche</v>
      </c>
      <c r="M6166" t="str">
        <f t="shared" si="291"/>
        <v>GB</v>
      </c>
      <c r="N6166" t="str">
        <f t="shared" si="292"/>
        <v>Mega Man II (GB)</v>
      </c>
    </row>
    <row r="6167" spans="1:14" x14ac:dyDescent="0.35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  <c r="L6167" t="str">
        <f t="shared" si="290"/>
        <v>Niche</v>
      </c>
      <c r="M6167" t="str">
        <f t="shared" si="291"/>
        <v>SNE</v>
      </c>
      <c r="N6167" t="str">
        <f t="shared" si="292"/>
        <v>Lord of Darkness (SNES)</v>
      </c>
    </row>
    <row r="6168" spans="1:14" x14ac:dyDescent="0.35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  <c r="L6168" t="str">
        <f t="shared" si="290"/>
        <v>Niche</v>
      </c>
      <c r="M6168" t="str">
        <f t="shared" si="291"/>
        <v>PS2</v>
      </c>
      <c r="N6168" t="str">
        <f t="shared" si="292"/>
        <v>Hannah Montana: Spotlight World Tour (PS2)</v>
      </c>
    </row>
    <row r="6169" spans="1:14" x14ac:dyDescent="0.35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  <c r="L6169" t="str">
        <f t="shared" si="290"/>
        <v>Niche</v>
      </c>
      <c r="M6169" t="str">
        <f t="shared" si="291"/>
        <v>GBA</v>
      </c>
      <c r="N6169" t="str">
        <f t="shared" si="292"/>
        <v>Rocket Power: Beach Bandits (GBA)</v>
      </c>
    </row>
    <row r="6170" spans="1:14" x14ac:dyDescent="0.35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  <c r="L6170" t="str">
        <f t="shared" si="290"/>
        <v>Niche</v>
      </c>
      <c r="M6170" t="str">
        <f t="shared" si="291"/>
        <v>DS</v>
      </c>
      <c r="N6170" t="str">
        <f t="shared" si="292"/>
        <v>Surf's Up (DS)</v>
      </c>
    </row>
    <row r="6171" spans="1:14" x14ac:dyDescent="0.35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  <c r="L6171" t="str">
        <f t="shared" si="290"/>
        <v>Niche</v>
      </c>
      <c r="M6171" t="str">
        <f t="shared" si="291"/>
        <v>PS2</v>
      </c>
      <c r="N6171" t="str">
        <f t="shared" si="292"/>
        <v>Carol Vorderman's Sudoku (PS2)</v>
      </c>
    </row>
    <row r="6172" spans="1:14" x14ac:dyDescent="0.35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  <c r="L6172" t="str">
        <f t="shared" si="290"/>
        <v>Niche</v>
      </c>
      <c r="M6172" t="str">
        <f t="shared" si="291"/>
        <v>PS2</v>
      </c>
      <c r="N6172" t="str">
        <f t="shared" si="292"/>
        <v>MX SuperFly featuring Ricky Carmichael (PS2)</v>
      </c>
    </row>
    <row r="6173" spans="1:14" x14ac:dyDescent="0.35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  <c r="L6173" t="str">
        <f t="shared" si="290"/>
        <v>Niche</v>
      </c>
      <c r="M6173" t="str">
        <f t="shared" si="291"/>
        <v>Wii</v>
      </c>
      <c r="N6173" t="str">
        <f t="shared" si="292"/>
        <v>Remington Super Slam Hunting: Africa (Wii)</v>
      </c>
    </row>
    <row r="6174" spans="1:14" x14ac:dyDescent="0.35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  <c r="L6174" t="str">
        <f t="shared" si="290"/>
        <v>Niche</v>
      </c>
      <c r="M6174" t="str">
        <f t="shared" si="291"/>
        <v>PS3</v>
      </c>
      <c r="N6174" t="str">
        <f t="shared" si="292"/>
        <v>Army of Two: The Devil's Cartel (PS3)</v>
      </c>
    </row>
    <row r="6175" spans="1:14" x14ac:dyDescent="0.35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  <c r="L6175" t="str">
        <f t="shared" si="290"/>
        <v>Niche</v>
      </c>
      <c r="M6175" t="str">
        <f t="shared" si="291"/>
        <v>PS2</v>
      </c>
      <c r="N6175" t="str">
        <f t="shared" si="292"/>
        <v>Syphon Filter: Dark Mirror (PS2)</v>
      </c>
    </row>
    <row r="6176" spans="1:14" x14ac:dyDescent="0.35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  <c r="L6176" t="str">
        <f t="shared" si="290"/>
        <v>Niche</v>
      </c>
      <c r="M6176" t="str">
        <f t="shared" si="291"/>
        <v>XB</v>
      </c>
      <c r="N6176" t="str">
        <f t="shared" si="292"/>
        <v>Conflict: Desert Storm II - Back to Bagdhad (XB)</v>
      </c>
    </row>
    <row r="6177" spans="1:14" x14ac:dyDescent="0.35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  <c r="L6177" t="str">
        <f t="shared" si="290"/>
        <v>Niche</v>
      </c>
      <c r="M6177" t="str">
        <f t="shared" si="291"/>
        <v>PS3</v>
      </c>
      <c r="N6177" t="str">
        <f t="shared" si="292"/>
        <v>Guitar Hero Live (PS3)</v>
      </c>
    </row>
    <row r="6178" spans="1:14" x14ac:dyDescent="0.35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  <c r="L6178" t="str">
        <f t="shared" si="290"/>
        <v>Niche</v>
      </c>
      <c r="M6178" t="str">
        <f t="shared" si="291"/>
        <v>PS2</v>
      </c>
      <c r="N6178" t="str">
        <f t="shared" si="292"/>
        <v>Mission: Impossible - Operation Surma (PS2)</v>
      </c>
    </row>
    <row r="6179" spans="1:14" x14ac:dyDescent="0.35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  <c r="L6179" t="str">
        <f t="shared" si="290"/>
        <v>Niche</v>
      </c>
      <c r="M6179" t="str">
        <f t="shared" si="291"/>
        <v>DS</v>
      </c>
      <c r="N6179" t="str">
        <f t="shared" si="292"/>
        <v>Sesame Street: Elmo's A-to-Zoo Adventure (DS)</v>
      </c>
    </row>
    <row r="6180" spans="1:14" x14ac:dyDescent="0.35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  <c r="L6180" t="str">
        <f t="shared" si="290"/>
        <v>Niche</v>
      </c>
      <c r="M6180" t="str">
        <f t="shared" si="291"/>
        <v>PSP</v>
      </c>
      <c r="N6180" t="str">
        <f t="shared" si="292"/>
        <v>MLB 07: The Show (PSP)</v>
      </c>
    </row>
    <row r="6181" spans="1:14" x14ac:dyDescent="0.35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  <c r="L6181" t="str">
        <f t="shared" si="290"/>
        <v>Niche</v>
      </c>
      <c r="M6181" t="str">
        <f t="shared" si="291"/>
        <v>GBA</v>
      </c>
      <c r="N6181" t="str">
        <f t="shared" si="292"/>
        <v>Pitfall: The Mayan Adventure (GBA)</v>
      </c>
    </row>
    <row r="6182" spans="1:14" x14ac:dyDescent="0.35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  <c r="L6182" t="str">
        <f t="shared" si="290"/>
        <v>Niche</v>
      </c>
      <c r="M6182" t="str">
        <f t="shared" si="291"/>
        <v>PS2</v>
      </c>
      <c r="N6182" t="str">
        <f t="shared" si="292"/>
        <v>Driver: Parallel Lines (PS2)</v>
      </c>
    </row>
    <row r="6183" spans="1:14" x14ac:dyDescent="0.35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  <c r="L6183" t="str">
        <f t="shared" si="290"/>
        <v>Niche</v>
      </c>
      <c r="M6183" t="str">
        <f t="shared" si="291"/>
        <v>Wii</v>
      </c>
      <c r="N6183" t="str">
        <f t="shared" si="292"/>
        <v>Sing Party (WiiU)</v>
      </c>
    </row>
    <row r="6184" spans="1:14" x14ac:dyDescent="0.35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  <c r="L6184" t="str">
        <f t="shared" si="290"/>
        <v>Niche</v>
      </c>
      <c r="M6184" t="str">
        <f t="shared" si="291"/>
        <v>DS</v>
      </c>
      <c r="N6184" t="str">
        <f t="shared" si="292"/>
        <v>Shrek: Ogres &amp; Dronkeys (DS)</v>
      </c>
    </row>
    <row r="6185" spans="1:14" x14ac:dyDescent="0.35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  <c r="L6185" t="str">
        <f t="shared" si="290"/>
        <v>Niche</v>
      </c>
      <c r="M6185" t="str">
        <f t="shared" si="291"/>
        <v>DS</v>
      </c>
      <c r="N6185" t="str">
        <f t="shared" si="292"/>
        <v>Monopoly (DS)</v>
      </c>
    </row>
    <row r="6186" spans="1:14" x14ac:dyDescent="0.35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  <c r="L6186" t="str">
        <f t="shared" si="290"/>
        <v>Niche</v>
      </c>
      <c r="M6186" t="str">
        <f t="shared" si="291"/>
        <v>DS</v>
      </c>
      <c r="N6186" t="str">
        <f t="shared" si="292"/>
        <v>Hot Wheels: Track Attack (DS)</v>
      </c>
    </row>
    <row r="6187" spans="1:14" x14ac:dyDescent="0.35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  <c r="L6187" t="str">
        <f t="shared" si="290"/>
        <v>Niche</v>
      </c>
      <c r="M6187" t="str">
        <f t="shared" si="291"/>
        <v>PS2</v>
      </c>
      <c r="N6187" t="str">
        <f t="shared" si="292"/>
        <v>Backyard Wrestling 2: There Goes the Neighborhood (PS2)</v>
      </c>
    </row>
    <row r="6188" spans="1:14" x14ac:dyDescent="0.35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  <c r="L6188" t="str">
        <f t="shared" si="290"/>
        <v>Niche</v>
      </c>
      <c r="M6188" t="str">
        <f t="shared" si="291"/>
        <v>X36</v>
      </c>
      <c r="N6188" t="str">
        <f t="shared" si="292"/>
        <v>Virtua Fighter 5 Online (X360)</v>
      </c>
    </row>
    <row r="6189" spans="1:14" x14ac:dyDescent="0.35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  <c r="L6189" t="str">
        <f t="shared" si="290"/>
        <v>Niche</v>
      </c>
      <c r="M6189" t="str">
        <f t="shared" si="291"/>
        <v>GBA</v>
      </c>
      <c r="N6189" t="str">
        <f t="shared" si="292"/>
        <v>Disney's Treasure Planet (GBA)</v>
      </c>
    </row>
    <row r="6190" spans="1:14" x14ac:dyDescent="0.35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  <c r="L6190" t="str">
        <f t="shared" si="290"/>
        <v>Niche</v>
      </c>
      <c r="M6190" t="str">
        <f t="shared" si="291"/>
        <v>PS</v>
      </c>
      <c r="N6190" t="str">
        <f t="shared" si="292"/>
        <v>Dead or Alive (PS)</v>
      </c>
    </row>
    <row r="6191" spans="1:14" x14ac:dyDescent="0.35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  <c r="L6191" t="str">
        <f t="shared" si="290"/>
        <v>Niche</v>
      </c>
      <c r="M6191" t="str">
        <f t="shared" si="291"/>
        <v>PS2</v>
      </c>
      <c r="N6191" t="str">
        <f t="shared" si="292"/>
        <v>Wild ARMs 5 (PS2)</v>
      </c>
    </row>
    <row r="6192" spans="1:14" x14ac:dyDescent="0.35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  <c r="L6192" t="str">
        <f t="shared" si="290"/>
        <v>Niche</v>
      </c>
      <c r="M6192" t="str">
        <f t="shared" si="291"/>
        <v>X36</v>
      </c>
      <c r="N6192" t="str">
        <f t="shared" si="292"/>
        <v>Bionic Commando (X360)</v>
      </c>
    </row>
    <row r="6193" spans="1:14" x14ac:dyDescent="0.35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  <c r="L6193" t="str">
        <f t="shared" si="290"/>
        <v>Niche</v>
      </c>
      <c r="M6193" t="str">
        <f t="shared" si="291"/>
        <v>PS2</v>
      </c>
      <c r="N6193" t="str">
        <f t="shared" si="292"/>
        <v>NFL Blitz 20-02 (PS2)</v>
      </c>
    </row>
    <row r="6194" spans="1:14" x14ac:dyDescent="0.35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  <c r="L6194" t="str">
        <f t="shared" si="290"/>
        <v>Niche</v>
      </c>
      <c r="M6194" t="str">
        <f t="shared" si="291"/>
        <v>SNE</v>
      </c>
      <c r="N6194" t="str">
        <f t="shared" si="292"/>
        <v>Mega Man 7 (SNES)</v>
      </c>
    </row>
    <row r="6195" spans="1:14" x14ac:dyDescent="0.35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  <c r="L6195" t="str">
        <f t="shared" si="290"/>
        <v>Niche</v>
      </c>
      <c r="M6195" t="str">
        <f t="shared" si="291"/>
        <v>XB</v>
      </c>
      <c r="N6195" t="str">
        <f t="shared" si="292"/>
        <v>NCAA March Madness 2005 (XB)</v>
      </c>
    </row>
    <row r="6196" spans="1:14" x14ac:dyDescent="0.35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  <c r="L6196" t="str">
        <f t="shared" si="290"/>
        <v>Niche</v>
      </c>
      <c r="M6196" t="str">
        <f t="shared" si="291"/>
        <v>PS3</v>
      </c>
      <c r="N6196" t="str">
        <f t="shared" si="292"/>
        <v>Shadows of the Damned (PS3)</v>
      </c>
    </row>
    <row r="6197" spans="1:14" x14ac:dyDescent="0.35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  <c r="L6197" t="str">
        <f t="shared" si="290"/>
        <v>Niche</v>
      </c>
      <c r="M6197" t="str">
        <f t="shared" si="291"/>
        <v>GC</v>
      </c>
      <c r="N6197" t="str">
        <f t="shared" si="292"/>
        <v>The Chronicles of Narnia: The Lion, The Witch and The Wardrobe (GC)</v>
      </c>
    </row>
    <row r="6198" spans="1:14" x14ac:dyDescent="0.35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  <c r="L6198" t="str">
        <f t="shared" si="290"/>
        <v>Niche</v>
      </c>
      <c r="M6198" t="str">
        <f t="shared" si="291"/>
        <v>PS</v>
      </c>
      <c r="N6198" t="str">
        <f t="shared" si="292"/>
        <v>NBA In The Zone (PS)</v>
      </c>
    </row>
    <row r="6199" spans="1:14" x14ac:dyDescent="0.35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  <c r="L6199" t="str">
        <f t="shared" si="290"/>
        <v>Niche</v>
      </c>
      <c r="M6199" t="str">
        <f t="shared" si="291"/>
        <v>GBA</v>
      </c>
      <c r="N6199" t="str">
        <f t="shared" si="292"/>
        <v>Corvette (GBA)</v>
      </c>
    </row>
    <row r="6200" spans="1:14" x14ac:dyDescent="0.35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  <c r="L6200" t="str">
        <f t="shared" si="290"/>
        <v>Niche</v>
      </c>
      <c r="M6200" t="str">
        <f t="shared" si="291"/>
        <v>SNE</v>
      </c>
      <c r="N6200" t="str">
        <f t="shared" si="292"/>
        <v>F1 ROC: Race of Champions (SNES)</v>
      </c>
    </row>
    <row r="6201" spans="1:14" x14ac:dyDescent="0.35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  <c r="L6201" t="str">
        <f t="shared" si="290"/>
        <v>Niche</v>
      </c>
      <c r="M6201" t="str">
        <f t="shared" si="291"/>
        <v>PS3</v>
      </c>
      <c r="N6201" t="str">
        <f t="shared" si="292"/>
        <v>Just Dance 2015 (PS3)</v>
      </c>
    </row>
    <row r="6202" spans="1:14" x14ac:dyDescent="0.35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  <c r="L6202" t="str">
        <f t="shared" si="290"/>
        <v>Niche</v>
      </c>
      <c r="M6202" t="str">
        <f t="shared" si="291"/>
        <v>GC</v>
      </c>
      <c r="N6202" t="str">
        <f t="shared" si="292"/>
        <v>The Adventures of Jimmy Neutron Boy Genius: Attack of the Twonkies (GC)</v>
      </c>
    </row>
    <row r="6203" spans="1:14" x14ac:dyDescent="0.35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  <c r="L6203" t="str">
        <f t="shared" si="290"/>
        <v>Niche</v>
      </c>
      <c r="M6203" t="str">
        <f t="shared" si="291"/>
        <v>XB</v>
      </c>
      <c r="N6203" t="str">
        <f t="shared" si="292"/>
        <v>Silent Hill 2: Restless Dreams (XB)</v>
      </c>
    </row>
    <row r="6204" spans="1:14" x14ac:dyDescent="0.35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  <c r="L6204" t="str">
        <f t="shared" si="290"/>
        <v>Niche</v>
      </c>
      <c r="M6204" t="str">
        <f t="shared" si="291"/>
        <v>X36</v>
      </c>
      <c r="N6204" t="str">
        <f t="shared" si="292"/>
        <v>Cabela's Big Game Hunter 2012 (X360)</v>
      </c>
    </row>
    <row r="6205" spans="1:14" x14ac:dyDescent="0.35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  <c r="L6205" t="str">
        <f t="shared" si="290"/>
        <v>Niche</v>
      </c>
      <c r="M6205" t="str">
        <f t="shared" si="291"/>
        <v>PS4</v>
      </c>
      <c r="N6205" t="str">
        <f t="shared" si="292"/>
        <v>Dragon Quest Heroes II: Twin Kings and the Prophecy's End (PS4)</v>
      </c>
    </row>
    <row r="6206" spans="1:14" x14ac:dyDescent="0.35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  <c r="L6206" t="str">
        <f t="shared" si="290"/>
        <v>Niche</v>
      </c>
      <c r="M6206" t="str">
        <f t="shared" si="291"/>
        <v>3DS</v>
      </c>
      <c r="N6206" t="str">
        <f t="shared" si="292"/>
        <v>Moshi Monsters: Moshlings Theme Park (3DS)</v>
      </c>
    </row>
    <row r="6207" spans="1:14" x14ac:dyDescent="0.35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  <c r="L6207" t="str">
        <f t="shared" si="290"/>
        <v>Niche</v>
      </c>
      <c r="M6207" t="str">
        <f t="shared" si="291"/>
        <v>PS4</v>
      </c>
      <c r="N6207" t="str">
        <f t="shared" si="292"/>
        <v>UEFA Euro 2016 (PS4)</v>
      </c>
    </row>
    <row r="6208" spans="1:14" x14ac:dyDescent="0.35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  <c r="L6208" t="str">
        <f t="shared" si="290"/>
        <v>Niche</v>
      </c>
      <c r="M6208" t="str">
        <f t="shared" si="291"/>
        <v>PS2</v>
      </c>
      <c r="N6208" t="str">
        <f t="shared" si="292"/>
        <v>Soul Nomad &amp; the World Eaters (PS2)</v>
      </c>
    </row>
    <row r="6209" spans="1:14" x14ac:dyDescent="0.35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  <c r="L6209" t="str">
        <f t="shared" si="290"/>
        <v>Niche</v>
      </c>
      <c r="M6209" t="str">
        <f t="shared" si="291"/>
        <v>PC</v>
      </c>
      <c r="N6209" t="str">
        <f t="shared" si="292"/>
        <v>RollerCoaster Tycoon 3 (PC)</v>
      </c>
    </row>
    <row r="6210" spans="1:14" x14ac:dyDescent="0.35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  <c r="L6210" t="str">
        <f t="shared" ref="L6210:L6273" si="293">IF(K6210 &gt; 10, "Blockbuster", IF(K6210 &gt; 1, "Standard", "Niche"))</f>
        <v>Niche</v>
      </c>
      <c r="M6210" t="str">
        <f t="shared" ref="M6210:M6273" si="294">LEFT(C6210, 3)</f>
        <v>PS2</v>
      </c>
      <c r="N6210" t="str">
        <f t="shared" ref="N6210:N6273" si="295">CONCATENATE(B6210, " ", "(", C6210, ")")</f>
        <v>Bass Strike (PS2)</v>
      </c>
    </row>
    <row r="6211" spans="1:14" x14ac:dyDescent="0.35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  <c r="L6211" t="str">
        <f t="shared" si="293"/>
        <v>Niche</v>
      </c>
      <c r="M6211" t="str">
        <f t="shared" si="294"/>
        <v>PS2</v>
      </c>
      <c r="N6211" t="str">
        <f t="shared" si="295"/>
        <v>NHL Hitz 20-03 (PS2)</v>
      </c>
    </row>
    <row r="6212" spans="1:14" x14ac:dyDescent="0.35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  <c r="L6212" t="str">
        <f t="shared" si="293"/>
        <v>Niche</v>
      </c>
      <c r="M6212" t="str">
        <f t="shared" si="294"/>
        <v>PSV</v>
      </c>
      <c r="N6212" t="str">
        <f t="shared" si="295"/>
        <v>Danganronpa Another Episode: Ultra Despair Girls (PSV)</v>
      </c>
    </row>
    <row r="6213" spans="1:14" x14ac:dyDescent="0.35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  <c r="L6213" t="str">
        <f t="shared" si="293"/>
        <v>Niche</v>
      </c>
      <c r="M6213" t="str">
        <f t="shared" si="294"/>
        <v>GC</v>
      </c>
      <c r="N6213" t="str">
        <f t="shared" si="295"/>
        <v>Pac-Man Fever (GC)</v>
      </c>
    </row>
    <row r="6214" spans="1:14" x14ac:dyDescent="0.35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  <c r="L6214" t="str">
        <f t="shared" si="293"/>
        <v>Niche</v>
      </c>
      <c r="M6214" t="str">
        <f t="shared" si="294"/>
        <v>DS</v>
      </c>
      <c r="N6214" t="str">
        <f t="shared" si="295"/>
        <v>Over the Hedge (DS)</v>
      </c>
    </row>
    <row r="6215" spans="1:14" x14ac:dyDescent="0.35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  <c r="L6215" t="str">
        <f t="shared" si="293"/>
        <v>Niche</v>
      </c>
      <c r="M6215" t="str">
        <f t="shared" si="294"/>
        <v>PS2</v>
      </c>
      <c r="N6215" t="str">
        <f t="shared" si="295"/>
        <v>Real Pool (PS2)</v>
      </c>
    </row>
    <row r="6216" spans="1:14" x14ac:dyDescent="0.35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  <c r="L6216" t="str">
        <f t="shared" si="293"/>
        <v>Niche</v>
      </c>
      <c r="M6216" t="str">
        <f t="shared" si="294"/>
        <v>DS</v>
      </c>
      <c r="N6216" t="str">
        <f t="shared" si="295"/>
        <v>iCarly 2: iJoin The Click! (DS)</v>
      </c>
    </row>
    <row r="6217" spans="1:14" x14ac:dyDescent="0.35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  <c r="L6217" t="str">
        <f t="shared" si="293"/>
        <v>Niche</v>
      </c>
      <c r="M6217" t="str">
        <f t="shared" si="294"/>
        <v>PSP</v>
      </c>
      <c r="N6217" t="str">
        <f t="shared" si="295"/>
        <v>The Warriors (PSP)</v>
      </c>
    </row>
    <row r="6218" spans="1:14" x14ac:dyDescent="0.35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  <c r="L6218" t="str">
        <f t="shared" si="293"/>
        <v>Niche</v>
      </c>
      <c r="M6218" t="str">
        <f t="shared" si="294"/>
        <v>PS2</v>
      </c>
      <c r="N6218" t="str">
        <f t="shared" si="295"/>
        <v>Mister Mosquito (PS2)</v>
      </c>
    </row>
    <row r="6219" spans="1:14" x14ac:dyDescent="0.35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  <c r="L6219" t="str">
        <f t="shared" si="293"/>
        <v>Niche</v>
      </c>
      <c r="M6219" t="str">
        <f t="shared" si="294"/>
        <v>SAT</v>
      </c>
      <c r="N6219" t="str">
        <f t="shared" si="295"/>
        <v>Kakyuusei (SAT)</v>
      </c>
    </row>
    <row r="6220" spans="1:14" x14ac:dyDescent="0.35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  <c r="L6220" t="str">
        <f t="shared" si="293"/>
        <v>Niche</v>
      </c>
      <c r="M6220" t="str">
        <f t="shared" si="294"/>
        <v>PSP</v>
      </c>
      <c r="N6220" t="str">
        <f t="shared" si="295"/>
        <v>Patapon 3 (PSP)</v>
      </c>
    </row>
    <row r="6221" spans="1:14" x14ac:dyDescent="0.35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  <c r="L6221" t="str">
        <f t="shared" si="293"/>
        <v>Niche</v>
      </c>
      <c r="M6221" t="str">
        <f t="shared" si="294"/>
        <v>DS</v>
      </c>
      <c r="N6221" t="str">
        <f t="shared" si="295"/>
        <v>Sesame Street: Cookie's Counting Carnival (DS)</v>
      </c>
    </row>
    <row r="6222" spans="1:14" x14ac:dyDescent="0.35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  <c r="L6222" t="str">
        <f t="shared" si="293"/>
        <v>Niche</v>
      </c>
      <c r="M6222" t="str">
        <f t="shared" si="294"/>
        <v>PS</v>
      </c>
      <c r="N6222" t="str">
        <f t="shared" si="295"/>
        <v>Civilization II (PS)</v>
      </c>
    </row>
    <row r="6223" spans="1:14" x14ac:dyDescent="0.35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  <c r="L6223" t="str">
        <f t="shared" si="293"/>
        <v>Niche</v>
      </c>
      <c r="M6223" t="str">
        <f t="shared" si="294"/>
        <v>PS3</v>
      </c>
      <c r="N6223" t="str">
        <f t="shared" si="295"/>
        <v>Guitar Hero: Van Halen (PS3)</v>
      </c>
    </row>
    <row r="6224" spans="1:14" x14ac:dyDescent="0.35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  <c r="L6224" t="str">
        <f t="shared" si="293"/>
        <v>Niche</v>
      </c>
      <c r="M6224" t="str">
        <f t="shared" si="294"/>
        <v>PS2</v>
      </c>
      <c r="N6224" t="str">
        <f t="shared" si="295"/>
        <v>Dynasty Warriors: Gundam (PS2)</v>
      </c>
    </row>
    <row r="6225" spans="1:14" x14ac:dyDescent="0.35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  <c r="L6225" t="str">
        <f t="shared" si="293"/>
        <v>Niche</v>
      </c>
      <c r="M6225" t="str">
        <f t="shared" si="294"/>
        <v>XB</v>
      </c>
      <c r="N6225" t="str">
        <f t="shared" si="295"/>
        <v>Madagascar (XB)</v>
      </c>
    </row>
    <row r="6226" spans="1:14" x14ac:dyDescent="0.35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  <c r="L6226" t="str">
        <f t="shared" si="293"/>
        <v>Niche</v>
      </c>
      <c r="M6226" t="str">
        <f t="shared" si="294"/>
        <v>Wii</v>
      </c>
      <c r="N6226" t="str">
        <f t="shared" si="295"/>
        <v>Transformers: Cybertron Adventures (Wii)</v>
      </c>
    </row>
    <row r="6227" spans="1:14" x14ac:dyDescent="0.35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  <c r="L6227" t="str">
        <f t="shared" si="293"/>
        <v>Niche</v>
      </c>
      <c r="M6227" t="str">
        <f t="shared" si="294"/>
        <v>PS2</v>
      </c>
      <c r="N6227" t="str">
        <f t="shared" si="295"/>
        <v>Indiana Jones and the Staff of Kings (PS2)</v>
      </c>
    </row>
    <row r="6228" spans="1:14" x14ac:dyDescent="0.35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  <c r="L6228" t="str">
        <f t="shared" si="293"/>
        <v>Niche</v>
      </c>
      <c r="M6228" t="str">
        <f t="shared" si="294"/>
        <v>SNE</v>
      </c>
      <c r="N6228" t="str">
        <f t="shared" si="295"/>
        <v>F-1 Grand Prix (SNES)</v>
      </c>
    </row>
    <row r="6229" spans="1:14" x14ac:dyDescent="0.35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  <c r="L6229" t="str">
        <f t="shared" si="293"/>
        <v>Niche</v>
      </c>
      <c r="M6229" t="str">
        <f t="shared" si="294"/>
        <v>Wii</v>
      </c>
      <c r="N6229" t="str">
        <f t="shared" si="295"/>
        <v>Mass Effect 3 (WiiU)</v>
      </c>
    </row>
    <row r="6230" spans="1:14" x14ac:dyDescent="0.35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  <c r="L6230" t="str">
        <f t="shared" si="293"/>
        <v>Niche</v>
      </c>
      <c r="M6230" t="str">
        <f t="shared" si="294"/>
        <v>DS</v>
      </c>
      <c r="N6230" t="str">
        <f t="shared" si="295"/>
        <v>Pinkalicious (DS)</v>
      </c>
    </row>
    <row r="6231" spans="1:14" x14ac:dyDescent="0.35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  <c r="L6231" t="str">
        <f t="shared" si="293"/>
        <v>Niche</v>
      </c>
      <c r="M6231" t="str">
        <f t="shared" si="294"/>
        <v>SAT</v>
      </c>
      <c r="N6231" t="str">
        <f t="shared" si="295"/>
        <v>SimCity 2000 (SAT)</v>
      </c>
    </row>
    <row r="6232" spans="1:14" x14ac:dyDescent="0.35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  <c r="L6232" t="str">
        <f t="shared" si="293"/>
        <v>Niche</v>
      </c>
      <c r="M6232" t="str">
        <f t="shared" si="294"/>
        <v>PS2</v>
      </c>
      <c r="N6232" t="str">
        <f t="shared" si="295"/>
        <v>Deer Hunter (PS2)</v>
      </c>
    </row>
    <row r="6233" spans="1:14" x14ac:dyDescent="0.35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  <c r="L6233" t="str">
        <f t="shared" si="293"/>
        <v>Niche</v>
      </c>
      <c r="M6233" t="str">
        <f t="shared" si="294"/>
        <v>GC</v>
      </c>
      <c r="N6233" t="str">
        <f t="shared" si="295"/>
        <v>Pokemon Box: Ruby &amp; Sapphire (GC)</v>
      </c>
    </row>
    <row r="6234" spans="1:14" x14ac:dyDescent="0.35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  <c r="L6234" t="str">
        <f t="shared" si="293"/>
        <v>Niche</v>
      </c>
      <c r="M6234" t="str">
        <f t="shared" si="294"/>
        <v>DS</v>
      </c>
      <c r="N6234" t="str">
        <f t="shared" si="295"/>
        <v>Puyo Puyo! 15th Anniversary (DS)</v>
      </c>
    </row>
    <row r="6235" spans="1:14" x14ac:dyDescent="0.35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  <c r="L6235" t="str">
        <f t="shared" si="293"/>
        <v>Niche</v>
      </c>
      <c r="M6235" t="str">
        <f t="shared" si="294"/>
        <v>PS</v>
      </c>
      <c r="N6235" t="str">
        <f t="shared" si="295"/>
        <v>Yu-Gi-Oh! Monster Capsule Breed &amp; Battle (PS)</v>
      </c>
    </row>
    <row r="6236" spans="1:14" x14ac:dyDescent="0.35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  <c r="L6236" t="str">
        <f t="shared" si="293"/>
        <v>Niche</v>
      </c>
      <c r="M6236" t="str">
        <f t="shared" si="294"/>
        <v>X36</v>
      </c>
      <c r="N6236" t="str">
        <f t="shared" si="295"/>
        <v>FIFA Soccer 07 (X360)</v>
      </c>
    </row>
    <row r="6237" spans="1:14" x14ac:dyDescent="0.35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  <c r="L6237" t="str">
        <f t="shared" si="293"/>
        <v>Niche</v>
      </c>
      <c r="M6237" t="str">
        <f t="shared" si="294"/>
        <v>PC</v>
      </c>
      <c r="N6237" t="str">
        <f t="shared" si="295"/>
        <v>Mass Effect Trilogy (PC)</v>
      </c>
    </row>
    <row r="6238" spans="1:14" x14ac:dyDescent="0.35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  <c r="L6238" t="str">
        <f t="shared" si="293"/>
        <v>Niche</v>
      </c>
      <c r="M6238" t="str">
        <f t="shared" si="294"/>
        <v>GC</v>
      </c>
      <c r="N6238" t="str">
        <f t="shared" si="295"/>
        <v>Dave Mirra Freestyle BMX 2 (GC)</v>
      </c>
    </row>
    <row r="6239" spans="1:14" x14ac:dyDescent="0.35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  <c r="L6239" t="str">
        <f t="shared" si="293"/>
        <v>Niche</v>
      </c>
      <c r="M6239" t="str">
        <f t="shared" si="294"/>
        <v>Wii</v>
      </c>
      <c r="N6239" t="str">
        <f t="shared" si="295"/>
        <v>AC/DC LIVE: Rock Band Track Pack (Wii)</v>
      </c>
    </row>
    <row r="6240" spans="1:14" x14ac:dyDescent="0.35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  <c r="L6240" t="str">
        <f t="shared" si="293"/>
        <v>Niche</v>
      </c>
      <c r="M6240" t="str">
        <f t="shared" si="294"/>
        <v>DS</v>
      </c>
      <c r="N6240" t="str">
        <f t="shared" si="295"/>
        <v>My Japanese Coach (DS)</v>
      </c>
    </row>
    <row r="6241" spans="1:14" x14ac:dyDescent="0.35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  <c r="L6241" t="str">
        <f t="shared" si="293"/>
        <v>Niche</v>
      </c>
      <c r="M6241" t="str">
        <f t="shared" si="294"/>
        <v>PS3</v>
      </c>
      <c r="N6241" t="str">
        <f t="shared" si="295"/>
        <v>Puppeteer (PS3)</v>
      </c>
    </row>
    <row r="6242" spans="1:14" x14ac:dyDescent="0.35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  <c r="L6242" t="str">
        <f t="shared" si="293"/>
        <v>Niche</v>
      </c>
      <c r="M6242" t="str">
        <f t="shared" si="294"/>
        <v>PS</v>
      </c>
      <c r="N6242" t="str">
        <f t="shared" si="295"/>
        <v>Warpath: Jurassic Park (PS)</v>
      </c>
    </row>
    <row r="6243" spans="1:14" x14ac:dyDescent="0.35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  <c r="L6243" t="str">
        <f t="shared" si="293"/>
        <v>Niche</v>
      </c>
      <c r="M6243" t="str">
        <f t="shared" si="294"/>
        <v>PS2</v>
      </c>
      <c r="N6243" t="str">
        <f t="shared" si="295"/>
        <v>Tak and the Guardians of Gross (PS2)</v>
      </c>
    </row>
    <row r="6244" spans="1:14" x14ac:dyDescent="0.35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  <c r="L6244" t="str">
        <f t="shared" si="293"/>
        <v>Niche</v>
      </c>
      <c r="M6244" t="str">
        <f t="shared" si="294"/>
        <v>XB</v>
      </c>
      <c r="N6244" t="str">
        <f t="shared" si="295"/>
        <v>True Crime: New York City (XB)</v>
      </c>
    </row>
    <row r="6245" spans="1:14" x14ac:dyDescent="0.35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  <c r="L6245" t="str">
        <f t="shared" si="293"/>
        <v>Niche</v>
      </c>
      <c r="M6245" t="str">
        <f t="shared" si="294"/>
        <v>PS2</v>
      </c>
      <c r="N6245" t="str">
        <f t="shared" si="295"/>
        <v>Summer Heat Beach Volleyball (PS2)</v>
      </c>
    </row>
    <row r="6246" spans="1:14" x14ac:dyDescent="0.35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  <c r="L6246" t="str">
        <f t="shared" si="293"/>
        <v>Niche</v>
      </c>
      <c r="M6246" t="str">
        <f t="shared" si="294"/>
        <v>PS2</v>
      </c>
      <c r="N6246" t="str">
        <f t="shared" si="295"/>
        <v>NCAA Basketball 09 (PS2)</v>
      </c>
    </row>
    <row r="6247" spans="1:14" x14ac:dyDescent="0.35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  <c r="L6247" t="str">
        <f t="shared" si="293"/>
        <v>Niche</v>
      </c>
      <c r="M6247" t="str">
        <f t="shared" si="294"/>
        <v>Wii</v>
      </c>
      <c r="N6247" t="str">
        <f t="shared" si="295"/>
        <v>One Piece Unlimited Cruise 1: The Treasure Beneath the Waves (Wii)</v>
      </c>
    </row>
    <row r="6248" spans="1:14" x14ac:dyDescent="0.35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  <c r="L6248" t="str">
        <f t="shared" si="293"/>
        <v>Niche</v>
      </c>
      <c r="M6248" t="str">
        <f t="shared" si="294"/>
        <v>Wii</v>
      </c>
      <c r="N6248" t="str">
        <f t="shared" si="295"/>
        <v>Marvel Super Hero Squad: The Infinity Gauntlet (Wii)</v>
      </c>
    </row>
    <row r="6249" spans="1:14" x14ac:dyDescent="0.35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  <c r="L6249" t="str">
        <f t="shared" si="293"/>
        <v>Niche</v>
      </c>
      <c r="M6249" t="str">
        <f t="shared" si="294"/>
        <v>X36</v>
      </c>
      <c r="N6249" t="str">
        <f t="shared" si="295"/>
        <v>Dead Rising 2: Off the Record (X360)</v>
      </c>
    </row>
    <row r="6250" spans="1:14" x14ac:dyDescent="0.35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  <c r="L6250" t="str">
        <f t="shared" si="293"/>
        <v>Niche</v>
      </c>
      <c r="M6250" t="str">
        <f t="shared" si="294"/>
        <v>GBA</v>
      </c>
      <c r="N6250" t="str">
        <f t="shared" si="295"/>
        <v>Power Pro Kun Pocket 3 (GBA)</v>
      </c>
    </row>
    <row r="6251" spans="1:14" x14ac:dyDescent="0.35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  <c r="L6251" t="str">
        <f t="shared" si="293"/>
        <v>Niche</v>
      </c>
      <c r="M6251" t="str">
        <f t="shared" si="294"/>
        <v>PS2</v>
      </c>
      <c r="N6251" t="str">
        <f t="shared" si="295"/>
        <v>Myst III: Exile (PS2)</v>
      </c>
    </row>
    <row r="6252" spans="1:14" x14ac:dyDescent="0.35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  <c r="L6252" t="str">
        <f t="shared" si="293"/>
        <v>Niche</v>
      </c>
      <c r="M6252" t="str">
        <f t="shared" si="294"/>
        <v>GBA</v>
      </c>
      <c r="N6252" t="str">
        <f t="shared" si="295"/>
        <v>Castlevania: Aria of Sorrow (GBA)</v>
      </c>
    </row>
    <row r="6253" spans="1:14" x14ac:dyDescent="0.35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  <c r="L6253" t="str">
        <f t="shared" si="293"/>
        <v>Niche</v>
      </c>
      <c r="M6253" t="str">
        <f t="shared" si="294"/>
        <v>PSP</v>
      </c>
      <c r="N6253" t="str">
        <f t="shared" si="295"/>
        <v>NBA 2K12 (PSP)</v>
      </c>
    </row>
    <row r="6254" spans="1:14" x14ac:dyDescent="0.35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  <c r="L6254" t="str">
        <f t="shared" si="293"/>
        <v>Niche</v>
      </c>
      <c r="M6254" t="str">
        <f t="shared" si="294"/>
        <v>PC</v>
      </c>
      <c r="N6254" t="str">
        <f t="shared" si="295"/>
        <v>R.U.S.E. (PC)</v>
      </c>
    </row>
    <row r="6255" spans="1:14" x14ac:dyDescent="0.35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  <c r="L6255" t="str">
        <f t="shared" si="293"/>
        <v>Niche</v>
      </c>
      <c r="M6255" t="str">
        <f t="shared" si="294"/>
        <v>SAT</v>
      </c>
      <c r="N6255" t="str">
        <f t="shared" si="295"/>
        <v>Mobile Suit Gundam Side Story I: Senritsu no Blue (SAT)</v>
      </c>
    </row>
    <row r="6256" spans="1:14" x14ac:dyDescent="0.35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  <c r="L6256" t="str">
        <f t="shared" si="293"/>
        <v>Niche</v>
      </c>
      <c r="M6256" t="str">
        <f t="shared" si="294"/>
        <v>PS</v>
      </c>
      <c r="N6256" t="str">
        <f t="shared" si="295"/>
        <v>Armored Core: Project Phantasma (PS)</v>
      </c>
    </row>
    <row r="6257" spans="1:14" x14ac:dyDescent="0.35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  <c r="L6257" t="str">
        <f t="shared" si="293"/>
        <v>Niche</v>
      </c>
      <c r="M6257" t="str">
        <f t="shared" si="294"/>
        <v>GB</v>
      </c>
      <c r="N6257" t="str">
        <f t="shared" si="295"/>
        <v>Donkey Kong GB: Dinky Kong &amp; Dixie Kong (GB)</v>
      </c>
    </row>
    <row r="6258" spans="1:14" x14ac:dyDescent="0.35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  <c r="L6258" t="str">
        <f t="shared" si="293"/>
        <v>Niche</v>
      </c>
      <c r="M6258" t="str">
        <f t="shared" si="294"/>
        <v>3DS</v>
      </c>
      <c r="N6258" t="str">
        <f t="shared" si="295"/>
        <v>Kobitodzukan: Kobito Kansatsu Set (3DS)</v>
      </c>
    </row>
    <row r="6259" spans="1:14" x14ac:dyDescent="0.35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  <c r="L6259" t="str">
        <f t="shared" si="293"/>
        <v>Niche</v>
      </c>
      <c r="M6259" t="str">
        <f t="shared" si="294"/>
        <v>Wii</v>
      </c>
      <c r="N6259" t="str">
        <f t="shared" si="295"/>
        <v>ExciteBots: Trick Racing (Wii)</v>
      </c>
    </row>
    <row r="6260" spans="1:14" x14ac:dyDescent="0.35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  <c r="L6260" t="str">
        <f t="shared" si="293"/>
        <v>Niche</v>
      </c>
      <c r="M6260" t="str">
        <f t="shared" si="294"/>
        <v>PSP</v>
      </c>
      <c r="N6260" t="str">
        <f t="shared" si="295"/>
        <v>Pro Evolution Soccer 2013 (PSP)</v>
      </c>
    </row>
    <row r="6261" spans="1:14" x14ac:dyDescent="0.35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  <c r="L6261" t="str">
        <f t="shared" si="293"/>
        <v>Niche</v>
      </c>
      <c r="M6261" t="str">
        <f t="shared" si="294"/>
        <v>PS4</v>
      </c>
      <c r="N6261" t="str">
        <f t="shared" si="295"/>
        <v>Deadpool (PS4)</v>
      </c>
    </row>
    <row r="6262" spans="1:14" x14ac:dyDescent="0.35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  <c r="L6262" t="str">
        <f t="shared" si="293"/>
        <v>Niche</v>
      </c>
      <c r="M6262" t="str">
        <f t="shared" si="294"/>
        <v>SNE</v>
      </c>
      <c r="N6262" t="str">
        <f t="shared" si="295"/>
        <v>Nichibutsu Arcade Classics (SNES)</v>
      </c>
    </row>
    <row r="6263" spans="1:14" x14ac:dyDescent="0.35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  <c r="L6263" t="str">
        <f t="shared" si="293"/>
        <v>Niche</v>
      </c>
      <c r="M6263" t="str">
        <f t="shared" si="294"/>
        <v>PSP</v>
      </c>
      <c r="N6263" t="str">
        <f t="shared" si="295"/>
        <v>Kenka Bancho: Badass Rumble (PSP)</v>
      </c>
    </row>
    <row r="6264" spans="1:14" x14ac:dyDescent="0.35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  <c r="L6264" t="str">
        <f t="shared" si="293"/>
        <v>Niche</v>
      </c>
      <c r="M6264" t="str">
        <f t="shared" si="294"/>
        <v>PS2</v>
      </c>
      <c r="N6264" t="str">
        <f t="shared" si="295"/>
        <v>Cabela's Trophy Bucks (PS2)</v>
      </c>
    </row>
    <row r="6265" spans="1:14" x14ac:dyDescent="0.35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  <c r="L6265" t="str">
        <f t="shared" si="293"/>
        <v>Niche</v>
      </c>
      <c r="M6265" t="str">
        <f t="shared" si="294"/>
        <v>DS</v>
      </c>
      <c r="N6265" t="str">
        <f t="shared" si="295"/>
        <v>Moero! Nekketsu Rhythm Damashii: Osu! Tatakae! Ouendan! 2 (DS)</v>
      </c>
    </row>
    <row r="6266" spans="1:14" x14ac:dyDescent="0.35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  <c r="L6266" t="str">
        <f t="shared" si="293"/>
        <v>Niche</v>
      </c>
      <c r="M6266" t="str">
        <f t="shared" si="294"/>
        <v>PS2</v>
      </c>
      <c r="N6266" t="str">
        <f t="shared" si="295"/>
        <v>Q-Ball: Billiards Master (PS2)</v>
      </c>
    </row>
    <row r="6267" spans="1:14" x14ac:dyDescent="0.35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  <c r="L6267" t="str">
        <f t="shared" si="293"/>
        <v>Niche</v>
      </c>
      <c r="M6267" t="str">
        <f t="shared" si="294"/>
        <v>260</v>
      </c>
      <c r="N6267" t="str">
        <f t="shared" si="295"/>
        <v>Mr. Do! (2600)</v>
      </c>
    </row>
    <row r="6268" spans="1:14" x14ac:dyDescent="0.35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  <c r="L6268" t="str">
        <f t="shared" si="293"/>
        <v>Niche</v>
      </c>
      <c r="M6268" t="str">
        <f t="shared" si="294"/>
        <v>Wii</v>
      </c>
      <c r="N6268" t="str">
        <f t="shared" si="295"/>
        <v>How to Train Your Dragon 2 (Wii)</v>
      </c>
    </row>
    <row r="6269" spans="1:14" x14ac:dyDescent="0.35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  <c r="L6269" t="str">
        <f t="shared" si="293"/>
        <v>Niche</v>
      </c>
      <c r="M6269" t="str">
        <f t="shared" si="294"/>
        <v>DS</v>
      </c>
      <c r="N6269" t="str">
        <f t="shared" si="295"/>
        <v>Boogie (DS)</v>
      </c>
    </row>
    <row r="6270" spans="1:14" x14ac:dyDescent="0.35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  <c r="L6270" t="str">
        <f t="shared" si="293"/>
        <v>Niche</v>
      </c>
      <c r="M6270" t="str">
        <f t="shared" si="294"/>
        <v>XB</v>
      </c>
      <c r="N6270" t="str">
        <f t="shared" si="295"/>
        <v>Tao Feng: Fist of the Lotus (XB)</v>
      </c>
    </row>
    <row r="6271" spans="1:14" x14ac:dyDescent="0.35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  <c r="L6271" t="str">
        <f t="shared" si="293"/>
        <v>Niche</v>
      </c>
      <c r="M6271" t="str">
        <f t="shared" si="294"/>
        <v>PS3</v>
      </c>
      <c r="N6271" t="str">
        <f t="shared" si="295"/>
        <v>Rapala Pro Bass Fishing 2010 (PS3)</v>
      </c>
    </row>
    <row r="6272" spans="1:14" x14ac:dyDescent="0.35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  <c r="L6272" t="str">
        <f t="shared" si="293"/>
        <v>Niche</v>
      </c>
      <c r="M6272" t="str">
        <f t="shared" si="294"/>
        <v>PS</v>
      </c>
      <c r="N6272" t="str">
        <f t="shared" si="295"/>
        <v>Shin Nippon Pro Wrestling: Toukon Retsuden 2 (PS)</v>
      </c>
    </row>
    <row r="6273" spans="1:14" x14ac:dyDescent="0.35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  <c r="L6273" t="str">
        <f t="shared" si="293"/>
        <v>Niche</v>
      </c>
      <c r="M6273" t="str">
        <f t="shared" si="294"/>
        <v>GC</v>
      </c>
      <c r="N6273" t="str">
        <f t="shared" si="295"/>
        <v>Dragon Ball Z: Budokai 2 (GC)</v>
      </c>
    </row>
    <row r="6274" spans="1:14" x14ac:dyDescent="0.35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  <c r="L6274" t="str">
        <f t="shared" ref="L6274:L6337" si="296">IF(K6274 &gt; 10, "Blockbuster", IF(K6274 &gt; 1, "Standard", "Niche"))</f>
        <v>Niche</v>
      </c>
      <c r="M6274" t="str">
        <f t="shared" ref="M6274:M6337" si="297">LEFT(C6274, 3)</f>
        <v>GBA</v>
      </c>
      <c r="N6274" t="str">
        <f t="shared" ref="N6274:N6337" si="298">CONCATENATE(B6274, " ", "(", C6274, ")")</f>
        <v>The Legend of Zelda: The Minish Cap(weekly JP sales) (GBA)</v>
      </c>
    </row>
    <row r="6275" spans="1:14" x14ac:dyDescent="0.35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  <c r="L6275" t="str">
        <f t="shared" si="296"/>
        <v>Niche</v>
      </c>
      <c r="M6275" t="str">
        <f t="shared" si="297"/>
        <v>GBA</v>
      </c>
      <c r="N6275" t="str">
        <f t="shared" si="298"/>
        <v>Motocross Maniacs Advance (GBA)</v>
      </c>
    </row>
    <row r="6276" spans="1:14" x14ac:dyDescent="0.35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  <c r="L6276" t="str">
        <f t="shared" si="296"/>
        <v>Niche</v>
      </c>
      <c r="M6276" t="str">
        <f t="shared" si="297"/>
        <v>PS</v>
      </c>
      <c r="N6276" t="str">
        <f t="shared" si="298"/>
        <v>Resident Evil 2: Dual Shock Edition (PS)</v>
      </c>
    </row>
    <row r="6277" spans="1:14" x14ac:dyDescent="0.35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  <c r="L6277" t="str">
        <f t="shared" si="296"/>
        <v>Niche</v>
      </c>
      <c r="M6277" t="str">
        <f t="shared" si="297"/>
        <v>PS</v>
      </c>
      <c r="N6277" t="str">
        <f t="shared" si="298"/>
        <v>Dynasty Warriors (PS)</v>
      </c>
    </row>
    <row r="6278" spans="1:14" x14ac:dyDescent="0.35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  <c r="L6278" t="str">
        <f t="shared" si="296"/>
        <v>Niche</v>
      </c>
      <c r="M6278" t="str">
        <f t="shared" si="297"/>
        <v>GBA</v>
      </c>
      <c r="N6278" t="str">
        <f t="shared" si="298"/>
        <v>M&amp;M's Blast! (GBA)</v>
      </c>
    </row>
    <row r="6279" spans="1:14" x14ac:dyDescent="0.35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  <c r="L6279" t="str">
        <f t="shared" si="296"/>
        <v>Niche</v>
      </c>
      <c r="M6279" t="str">
        <f t="shared" si="297"/>
        <v>Wii</v>
      </c>
      <c r="N6279" t="str">
        <f t="shared" si="298"/>
        <v>Zumba Fitness: World Party (Wii)</v>
      </c>
    </row>
    <row r="6280" spans="1:14" x14ac:dyDescent="0.35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  <c r="L6280" t="str">
        <f t="shared" si="296"/>
        <v>Niche</v>
      </c>
      <c r="M6280" t="str">
        <f t="shared" si="297"/>
        <v>DS</v>
      </c>
      <c r="N6280" t="str">
        <f t="shared" si="298"/>
        <v>Need for Speed: Most Wanted (DS)</v>
      </c>
    </row>
    <row r="6281" spans="1:14" x14ac:dyDescent="0.35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  <c r="L6281" t="str">
        <f t="shared" si="296"/>
        <v>Niche</v>
      </c>
      <c r="M6281" t="str">
        <f t="shared" si="297"/>
        <v>PS2</v>
      </c>
      <c r="N6281" t="str">
        <f t="shared" si="298"/>
        <v>Final Fantasy X International (PS2)</v>
      </c>
    </row>
    <row r="6282" spans="1:14" x14ac:dyDescent="0.35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  <c r="L6282" t="str">
        <f t="shared" si="296"/>
        <v>Niche</v>
      </c>
      <c r="M6282" t="str">
        <f t="shared" si="297"/>
        <v>PS</v>
      </c>
      <c r="N6282" t="str">
        <f t="shared" si="298"/>
        <v>Tiny Toon Adventures: Plucky's Big Adventure (PS)</v>
      </c>
    </row>
    <row r="6283" spans="1:14" x14ac:dyDescent="0.35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  <c r="L6283" t="str">
        <f t="shared" si="296"/>
        <v>Niche</v>
      </c>
      <c r="M6283" t="str">
        <f t="shared" si="297"/>
        <v>XB</v>
      </c>
      <c r="N6283" t="str">
        <f t="shared" si="298"/>
        <v>NHL Hitz 20-02 (XB)</v>
      </c>
    </row>
    <row r="6284" spans="1:14" x14ac:dyDescent="0.35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  <c r="L6284" t="str">
        <f t="shared" si="296"/>
        <v>Niche</v>
      </c>
      <c r="M6284" t="str">
        <f t="shared" si="297"/>
        <v>X36</v>
      </c>
      <c r="N6284" t="str">
        <f t="shared" si="298"/>
        <v>Iron Man 2 (X360)</v>
      </c>
    </row>
    <row r="6285" spans="1:14" x14ac:dyDescent="0.35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  <c r="L6285" t="str">
        <f t="shared" si="296"/>
        <v>Niche</v>
      </c>
      <c r="M6285" t="str">
        <f t="shared" si="297"/>
        <v>260</v>
      </c>
      <c r="N6285" t="str">
        <f t="shared" si="298"/>
        <v>Indy 500 (2600)</v>
      </c>
    </row>
    <row r="6286" spans="1:14" x14ac:dyDescent="0.35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  <c r="L6286" t="str">
        <f t="shared" si="296"/>
        <v>Niche</v>
      </c>
      <c r="M6286" t="str">
        <f t="shared" si="297"/>
        <v>DS</v>
      </c>
      <c r="N6286" t="str">
        <f t="shared" si="298"/>
        <v>Littlest Pet Shop: Beach Friends (DS)</v>
      </c>
    </row>
    <row r="6287" spans="1:14" x14ac:dyDescent="0.35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  <c r="L6287" t="str">
        <f t="shared" si="296"/>
        <v>Niche</v>
      </c>
      <c r="M6287" t="str">
        <f t="shared" si="297"/>
        <v>PS2</v>
      </c>
      <c r="N6287" t="str">
        <f t="shared" si="298"/>
        <v>Trivial Pursuit (PS2)</v>
      </c>
    </row>
    <row r="6288" spans="1:14" x14ac:dyDescent="0.35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  <c r="L6288" t="str">
        <f t="shared" si="296"/>
        <v>Niche</v>
      </c>
      <c r="M6288" t="str">
        <f t="shared" si="297"/>
        <v>DS</v>
      </c>
      <c r="N6288" t="str">
        <f t="shared" si="298"/>
        <v>Suikoden Tierkreis (DS)</v>
      </c>
    </row>
    <row r="6289" spans="1:14" x14ac:dyDescent="0.35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  <c r="L6289" t="str">
        <f t="shared" si="296"/>
        <v>Niche</v>
      </c>
      <c r="M6289" t="str">
        <f t="shared" si="297"/>
        <v>PS</v>
      </c>
      <c r="N6289" t="str">
        <f t="shared" si="298"/>
        <v>Evil Dead: Hail to the King (PS)</v>
      </c>
    </row>
    <row r="6290" spans="1:14" x14ac:dyDescent="0.35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  <c r="L6290" t="str">
        <f t="shared" si="296"/>
        <v>Niche</v>
      </c>
      <c r="M6290" t="str">
        <f t="shared" si="297"/>
        <v>PS</v>
      </c>
      <c r="N6290" t="str">
        <f t="shared" si="298"/>
        <v>Dragon Ball GT: Final Bout (PS)</v>
      </c>
    </row>
    <row r="6291" spans="1:14" x14ac:dyDescent="0.35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  <c r="L6291" t="str">
        <f t="shared" si="296"/>
        <v>Niche</v>
      </c>
      <c r="M6291" t="str">
        <f t="shared" si="297"/>
        <v>PS</v>
      </c>
      <c r="N6291" t="str">
        <f t="shared" si="298"/>
        <v>Burstrick: Wake Boarding!! (PS)</v>
      </c>
    </row>
    <row r="6292" spans="1:14" x14ac:dyDescent="0.35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  <c r="L6292" t="str">
        <f t="shared" si="296"/>
        <v>Niche</v>
      </c>
      <c r="M6292" t="str">
        <f t="shared" si="297"/>
        <v>PS</v>
      </c>
      <c r="N6292" t="str">
        <f t="shared" si="298"/>
        <v>Dave Mirra Freestyle BMX: Maximum Remix (PS)</v>
      </c>
    </row>
    <row r="6293" spans="1:14" x14ac:dyDescent="0.35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  <c r="L6293" t="str">
        <f t="shared" si="296"/>
        <v>Niche</v>
      </c>
      <c r="M6293" t="str">
        <f t="shared" si="297"/>
        <v>PS4</v>
      </c>
      <c r="N6293" t="str">
        <f t="shared" si="298"/>
        <v>Divinity: Original Sin (PS4)</v>
      </c>
    </row>
    <row r="6294" spans="1:14" x14ac:dyDescent="0.35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  <c r="L6294" t="str">
        <f t="shared" si="296"/>
        <v>Niche</v>
      </c>
      <c r="M6294" t="str">
        <f t="shared" si="297"/>
        <v>X36</v>
      </c>
      <c r="N6294" t="str">
        <f t="shared" si="298"/>
        <v>R.U.S.E. (X360)</v>
      </c>
    </row>
    <row r="6295" spans="1:14" x14ac:dyDescent="0.35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  <c r="L6295" t="str">
        <f t="shared" si="296"/>
        <v>Niche</v>
      </c>
      <c r="M6295" t="str">
        <f t="shared" si="297"/>
        <v>PS3</v>
      </c>
      <c r="N6295" t="str">
        <f t="shared" si="298"/>
        <v>Hatsune Miku: Project Diva f (PS3)</v>
      </c>
    </row>
    <row r="6296" spans="1:14" x14ac:dyDescent="0.35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  <c r="L6296" t="str">
        <f t="shared" si="296"/>
        <v>Niche</v>
      </c>
      <c r="M6296" t="str">
        <f t="shared" si="297"/>
        <v>DS</v>
      </c>
      <c r="N6296" t="str">
        <f t="shared" si="298"/>
        <v>Resident Evil: Deadly Silence (DS)</v>
      </c>
    </row>
    <row r="6297" spans="1:14" x14ac:dyDescent="0.35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  <c r="L6297" t="str">
        <f t="shared" si="296"/>
        <v>Niche</v>
      </c>
      <c r="M6297" t="str">
        <f t="shared" si="297"/>
        <v>DS</v>
      </c>
      <c r="N6297" t="str">
        <f t="shared" si="298"/>
        <v>Pac-Pix (DS)</v>
      </c>
    </row>
    <row r="6298" spans="1:14" x14ac:dyDescent="0.35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  <c r="L6298" t="str">
        <f t="shared" si="296"/>
        <v>Niche</v>
      </c>
      <c r="M6298" t="str">
        <f t="shared" si="297"/>
        <v>260</v>
      </c>
      <c r="N6298" t="str">
        <f t="shared" si="298"/>
        <v>Beamrider (2600)</v>
      </c>
    </row>
    <row r="6299" spans="1:14" x14ac:dyDescent="0.35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  <c r="L6299" t="str">
        <f t="shared" si="296"/>
        <v>Niche</v>
      </c>
      <c r="M6299" t="str">
        <f t="shared" si="297"/>
        <v>PSP</v>
      </c>
      <c r="N6299" t="str">
        <f t="shared" si="298"/>
        <v>EyePet (PSP)</v>
      </c>
    </row>
    <row r="6300" spans="1:14" x14ac:dyDescent="0.35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  <c r="L6300" t="str">
        <f t="shared" si="296"/>
        <v>Niche</v>
      </c>
      <c r="M6300" t="str">
        <f t="shared" si="297"/>
        <v>PC</v>
      </c>
      <c r="N6300" t="str">
        <f t="shared" si="298"/>
        <v>The Evil Within (PC)</v>
      </c>
    </row>
    <row r="6301" spans="1:14" x14ac:dyDescent="0.35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  <c r="L6301" t="str">
        <f t="shared" si="296"/>
        <v>Niche</v>
      </c>
      <c r="M6301" t="str">
        <f t="shared" si="297"/>
        <v>PS2</v>
      </c>
      <c r="N6301" t="str">
        <f t="shared" si="298"/>
        <v>Athens 2004 (PS2)</v>
      </c>
    </row>
    <row r="6302" spans="1:14" x14ac:dyDescent="0.35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  <c r="L6302" t="str">
        <f t="shared" si="296"/>
        <v>Niche</v>
      </c>
      <c r="M6302" t="str">
        <f t="shared" si="297"/>
        <v>PS</v>
      </c>
      <c r="N6302" t="str">
        <f t="shared" si="298"/>
        <v>Gunship (PS)</v>
      </c>
    </row>
    <row r="6303" spans="1:14" x14ac:dyDescent="0.35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  <c r="L6303" t="str">
        <f t="shared" si="296"/>
        <v>Niche</v>
      </c>
      <c r="M6303" t="str">
        <f t="shared" si="297"/>
        <v>PSP</v>
      </c>
      <c r="N6303" t="str">
        <f t="shared" si="298"/>
        <v>Jikkyou Powerful Pro Yakyuu Portable 4 (PSP)</v>
      </c>
    </row>
    <row r="6304" spans="1:14" x14ac:dyDescent="0.35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  <c r="L6304" t="str">
        <f t="shared" si="296"/>
        <v>Niche</v>
      </c>
      <c r="M6304" t="str">
        <f t="shared" si="297"/>
        <v>PSP</v>
      </c>
      <c r="N6304" t="str">
        <f t="shared" si="298"/>
        <v>SD Gundam G Generation Portable (PSP)</v>
      </c>
    </row>
    <row r="6305" spans="1:14" x14ac:dyDescent="0.35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  <c r="L6305" t="str">
        <f t="shared" si="296"/>
        <v>Niche</v>
      </c>
      <c r="M6305" t="str">
        <f t="shared" si="297"/>
        <v>PS</v>
      </c>
      <c r="N6305" t="str">
        <f t="shared" si="298"/>
        <v>Sydney 2000 (PS)</v>
      </c>
    </row>
    <row r="6306" spans="1:14" x14ac:dyDescent="0.35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  <c r="L6306" t="str">
        <f t="shared" si="296"/>
        <v>Niche</v>
      </c>
      <c r="M6306" t="str">
        <f t="shared" si="297"/>
        <v>PS2</v>
      </c>
      <c r="N6306" t="str">
        <f t="shared" si="298"/>
        <v>Pro Race Driver (PS2)</v>
      </c>
    </row>
    <row r="6307" spans="1:14" x14ac:dyDescent="0.35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  <c r="L6307" t="str">
        <f t="shared" si="296"/>
        <v>Niche</v>
      </c>
      <c r="M6307" t="str">
        <f t="shared" si="297"/>
        <v>GC</v>
      </c>
      <c r="N6307" t="str">
        <f t="shared" si="298"/>
        <v>Baten Kaitos: Eternal Wings and the Lost Ocean (GC)</v>
      </c>
    </row>
    <row r="6308" spans="1:14" x14ac:dyDescent="0.35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  <c r="L6308" t="str">
        <f t="shared" si="296"/>
        <v>Niche</v>
      </c>
      <c r="M6308" t="str">
        <f t="shared" si="297"/>
        <v>SNE</v>
      </c>
      <c r="N6308" t="str">
        <f t="shared" si="298"/>
        <v>Bishoujo Senshi Sailormoon R (SNES)</v>
      </c>
    </row>
    <row r="6309" spans="1:14" x14ac:dyDescent="0.35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  <c r="L6309" t="str">
        <f t="shared" si="296"/>
        <v>Niche</v>
      </c>
      <c r="M6309" t="str">
        <f t="shared" si="297"/>
        <v>X36</v>
      </c>
      <c r="N6309" t="str">
        <f t="shared" si="298"/>
        <v>The Club (X360)</v>
      </c>
    </row>
    <row r="6310" spans="1:14" x14ac:dyDescent="0.35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  <c r="L6310" t="str">
        <f t="shared" si="296"/>
        <v>Niche</v>
      </c>
      <c r="M6310" t="str">
        <f t="shared" si="297"/>
        <v>SNE</v>
      </c>
      <c r="N6310" t="str">
        <f t="shared" si="298"/>
        <v>Slam Dunk: Yonkyo Taiketsu!! (SNES)</v>
      </c>
    </row>
    <row r="6311" spans="1:14" x14ac:dyDescent="0.35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  <c r="L6311" t="str">
        <f t="shared" si="296"/>
        <v>Niche</v>
      </c>
      <c r="M6311" t="str">
        <f t="shared" si="297"/>
        <v>3DS</v>
      </c>
      <c r="N6311" t="str">
        <f t="shared" si="298"/>
        <v>Rhythm Thief &amp; the Emperor's Treasure (3DS)</v>
      </c>
    </row>
    <row r="6312" spans="1:14" x14ac:dyDescent="0.35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  <c r="L6312" t="str">
        <f t="shared" si="296"/>
        <v>Niche</v>
      </c>
      <c r="M6312" t="str">
        <f t="shared" si="297"/>
        <v>PS2</v>
      </c>
      <c r="N6312" t="str">
        <f t="shared" si="298"/>
        <v>Rocky: Legends (PS2)</v>
      </c>
    </row>
    <row r="6313" spans="1:14" x14ac:dyDescent="0.35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  <c r="L6313" t="str">
        <f t="shared" si="296"/>
        <v>Niche</v>
      </c>
      <c r="M6313" t="str">
        <f t="shared" si="297"/>
        <v>GBA</v>
      </c>
      <c r="N6313" t="str">
        <f t="shared" si="298"/>
        <v>NickToons: Racing (GBA)</v>
      </c>
    </row>
    <row r="6314" spans="1:14" x14ac:dyDescent="0.35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  <c r="L6314" t="str">
        <f t="shared" si="296"/>
        <v>Niche</v>
      </c>
      <c r="M6314" t="str">
        <f t="shared" si="297"/>
        <v>X36</v>
      </c>
      <c r="N6314" t="str">
        <f t="shared" si="298"/>
        <v>MotionSports: Adrenaline (X360)</v>
      </c>
    </row>
    <row r="6315" spans="1:14" x14ac:dyDescent="0.35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  <c r="L6315" t="str">
        <f t="shared" si="296"/>
        <v>Niche</v>
      </c>
      <c r="M6315" t="str">
        <f t="shared" si="297"/>
        <v>PSP</v>
      </c>
      <c r="N6315" t="str">
        <f t="shared" si="298"/>
        <v>Tiger Woods PGA Tour 07 (PSP)</v>
      </c>
    </row>
    <row r="6316" spans="1:14" x14ac:dyDescent="0.35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  <c r="L6316" t="str">
        <f t="shared" si="296"/>
        <v>Niche</v>
      </c>
      <c r="M6316" t="str">
        <f t="shared" si="297"/>
        <v>X36</v>
      </c>
      <c r="N6316" t="str">
        <f t="shared" si="298"/>
        <v>Gun (X360)</v>
      </c>
    </row>
    <row r="6317" spans="1:14" x14ac:dyDescent="0.35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  <c r="L6317" t="str">
        <f t="shared" si="296"/>
        <v>Niche</v>
      </c>
      <c r="M6317" t="str">
        <f t="shared" si="297"/>
        <v>X36</v>
      </c>
      <c r="N6317" t="str">
        <f t="shared" si="298"/>
        <v>NHL 07 (X360)</v>
      </c>
    </row>
    <row r="6318" spans="1:14" x14ac:dyDescent="0.35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  <c r="L6318" t="str">
        <f t="shared" si="296"/>
        <v>Niche</v>
      </c>
      <c r="M6318" t="str">
        <f t="shared" si="297"/>
        <v>260</v>
      </c>
      <c r="N6318" t="str">
        <f t="shared" si="298"/>
        <v>Flag Capture (2600)</v>
      </c>
    </row>
    <row r="6319" spans="1:14" x14ac:dyDescent="0.35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  <c r="L6319" t="str">
        <f t="shared" si="296"/>
        <v>Niche</v>
      </c>
      <c r="M6319" t="str">
        <f t="shared" si="297"/>
        <v>260</v>
      </c>
      <c r="N6319" t="str">
        <f t="shared" si="298"/>
        <v>Bridge (2600)</v>
      </c>
    </row>
    <row r="6320" spans="1:14" x14ac:dyDescent="0.35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  <c r="L6320" t="str">
        <f t="shared" si="296"/>
        <v>Niche</v>
      </c>
      <c r="M6320" t="str">
        <f t="shared" si="297"/>
        <v>PS2</v>
      </c>
      <c r="N6320" t="str">
        <f t="shared" si="298"/>
        <v>G-Force (PS2)</v>
      </c>
    </row>
    <row r="6321" spans="1:14" x14ac:dyDescent="0.35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  <c r="L6321" t="str">
        <f t="shared" si="296"/>
        <v>Niche</v>
      </c>
      <c r="M6321" t="str">
        <f t="shared" si="297"/>
        <v>PSP</v>
      </c>
      <c r="N6321" t="str">
        <f t="shared" si="298"/>
        <v>LEGO Harry Potter: Years 5-7 (PSP)</v>
      </c>
    </row>
    <row r="6322" spans="1:14" x14ac:dyDescent="0.35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  <c r="L6322" t="str">
        <f t="shared" si="296"/>
        <v>Niche</v>
      </c>
      <c r="M6322" t="str">
        <f t="shared" si="297"/>
        <v>PS3</v>
      </c>
      <c r="N6322" t="str">
        <f t="shared" si="298"/>
        <v>The Adventures of Tintin: The Game (PS3)</v>
      </c>
    </row>
    <row r="6323" spans="1:14" x14ac:dyDescent="0.35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  <c r="L6323" t="str">
        <f t="shared" si="296"/>
        <v>Niche</v>
      </c>
      <c r="M6323" t="str">
        <f t="shared" si="297"/>
        <v>XB</v>
      </c>
      <c r="N6323" t="str">
        <f t="shared" si="298"/>
        <v>RalliSport Challenge 2 (XB)</v>
      </c>
    </row>
    <row r="6324" spans="1:14" x14ac:dyDescent="0.35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  <c r="L6324" t="str">
        <f t="shared" si="296"/>
        <v>Niche</v>
      </c>
      <c r="M6324" t="str">
        <f t="shared" si="297"/>
        <v>GB</v>
      </c>
      <c r="N6324" t="str">
        <f t="shared" si="298"/>
        <v>Fushigi no Dungeon: Fuurai no Shiren GB: Tsukikagemura no Kaibutsu (GB)</v>
      </c>
    </row>
    <row r="6325" spans="1:14" x14ac:dyDescent="0.35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  <c r="L6325" t="str">
        <f t="shared" si="296"/>
        <v>Niche</v>
      </c>
      <c r="M6325" t="str">
        <f t="shared" si="297"/>
        <v>PS2</v>
      </c>
      <c r="N6325" t="str">
        <f t="shared" si="298"/>
        <v>Wave Rally (PS2)</v>
      </c>
    </row>
    <row r="6326" spans="1:14" x14ac:dyDescent="0.35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  <c r="L6326" t="str">
        <f t="shared" si="296"/>
        <v>Niche</v>
      </c>
      <c r="M6326" t="str">
        <f t="shared" si="297"/>
        <v>GBA</v>
      </c>
      <c r="N6326" t="str">
        <f t="shared" si="298"/>
        <v>Over the Hedge (GBA)</v>
      </c>
    </row>
    <row r="6327" spans="1:14" x14ac:dyDescent="0.35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  <c r="L6327" t="str">
        <f t="shared" si="296"/>
        <v>Niche</v>
      </c>
      <c r="M6327" t="str">
        <f t="shared" si="297"/>
        <v>PS4</v>
      </c>
      <c r="N6327" t="str">
        <f t="shared" si="298"/>
        <v>Disgaea 5: Alliance of Vengeance (PS4)</v>
      </c>
    </row>
    <row r="6328" spans="1:14" x14ac:dyDescent="0.35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  <c r="L6328" t="str">
        <f t="shared" si="296"/>
        <v>Niche</v>
      </c>
      <c r="M6328" t="str">
        <f t="shared" si="297"/>
        <v>GC</v>
      </c>
      <c r="N6328" t="str">
        <f t="shared" si="298"/>
        <v>Disney's Chicken Little (GC)</v>
      </c>
    </row>
    <row r="6329" spans="1:14" x14ac:dyDescent="0.35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  <c r="L6329" t="str">
        <f t="shared" si="296"/>
        <v>Niche</v>
      </c>
      <c r="M6329" t="str">
        <f t="shared" si="297"/>
        <v>DS</v>
      </c>
      <c r="N6329" t="str">
        <f t="shared" si="298"/>
        <v>Battle of Giants: Mutant Insects (DS)</v>
      </c>
    </row>
    <row r="6330" spans="1:14" x14ac:dyDescent="0.35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  <c r="L6330" t="str">
        <f t="shared" si="296"/>
        <v>Niche</v>
      </c>
      <c r="M6330" t="str">
        <f t="shared" si="297"/>
        <v>GC</v>
      </c>
      <c r="N6330" t="str">
        <f t="shared" si="298"/>
        <v>Ty the Tasmanian Tiger (GC)</v>
      </c>
    </row>
    <row r="6331" spans="1:14" x14ac:dyDescent="0.35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  <c r="L6331" t="str">
        <f t="shared" si="296"/>
        <v>Niche</v>
      </c>
      <c r="M6331" t="str">
        <f t="shared" si="297"/>
        <v>PS3</v>
      </c>
      <c r="N6331" t="str">
        <f t="shared" si="298"/>
        <v>Sengoku Basara 4 (PS3)</v>
      </c>
    </row>
    <row r="6332" spans="1:14" x14ac:dyDescent="0.35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  <c r="L6332" t="str">
        <f t="shared" si="296"/>
        <v>Niche</v>
      </c>
      <c r="M6332" t="str">
        <f t="shared" si="297"/>
        <v>GBA</v>
      </c>
      <c r="N6332" t="str">
        <f t="shared" si="298"/>
        <v>Yu-Gi-Oh! The Sacred Cards (JP weekly sales) (GBA)</v>
      </c>
    </row>
    <row r="6333" spans="1:14" x14ac:dyDescent="0.35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  <c r="L6333" t="str">
        <f t="shared" si="296"/>
        <v>Niche</v>
      </c>
      <c r="M6333" t="str">
        <f t="shared" si="297"/>
        <v>GBA</v>
      </c>
      <c r="N6333" t="str">
        <f t="shared" si="298"/>
        <v>WWE Road to WrestleMania X8 (GBA)</v>
      </c>
    </row>
    <row r="6334" spans="1:14" x14ac:dyDescent="0.35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  <c r="L6334" t="str">
        <f t="shared" si="296"/>
        <v>Niche</v>
      </c>
      <c r="M6334" t="str">
        <f t="shared" si="297"/>
        <v>GB</v>
      </c>
      <c r="N6334" t="str">
        <f t="shared" si="298"/>
        <v>Medarot 3: Kabuto / Kuwagata Version (GB)</v>
      </c>
    </row>
    <row r="6335" spans="1:14" x14ac:dyDescent="0.35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  <c r="L6335" t="str">
        <f t="shared" si="296"/>
        <v>Niche</v>
      </c>
      <c r="M6335" t="str">
        <f t="shared" si="297"/>
        <v>PS2</v>
      </c>
      <c r="N6335" t="str">
        <f t="shared" si="298"/>
        <v>Fullmetal Alchemist 2: Curse of the Crimson Elixir (PS2)</v>
      </c>
    </row>
    <row r="6336" spans="1:14" x14ac:dyDescent="0.35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  <c r="L6336" t="str">
        <f t="shared" si="296"/>
        <v>Niche</v>
      </c>
      <c r="M6336" t="str">
        <f t="shared" si="297"/>
        <v>PS4</v>
      </c>
      <c r="N6336" t="str">
        <f t="shared" si="298"/>
        <v>Sherlock Holmes: Crimes &amp; Punishments (PS4)</v>
      </c>
    </row>
    <row r="6337" spans="1:14" x14ac:dyDescent="0.35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  <c r="L6337" t="str">
        <f t="shared" si="296"/>
        <v>Niche</v>
      </c>
      <c r="M6337" t="str">
        <f t="shared" si="297"/>
        <v>XB</v>
      </c>
      <c r="N6337" t="str">
        <f t="shared" si="298"/>
        <v>NASCAR 06: Total Team Control (XB)</v>
      </c>
    </row>
    <row r="6338" spans="1:14" x14ac:dyDescent="0.35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  <c r="L6338" t="str">
        <f t="shared" ref="L6338:L6401" si="299">IF(K6338 &gt; 10, "Blockbuster", IF(K6338 &gt; 1, "Standard", "Niche"))</f>
        <v>Niche</v>
      </c>
      <c r="M6338" t="str">
        <f t="shared" ref="M6338:M6401" si="300">LEFT(C6338, 3)</f>
        <v>Wii</v>
      </c>
      <c r="N6338" t="str">
        <f t="shared" ref="N6338:N6401" si="301">CONCATENATE(B6338, " ", "(", C6338, ")")</f>
        <v>Bratz: The Movie (Wii)</v>
      </c>
    </row>
    <row r="6339" spans="1:14" x14ac:dyDescent="0.35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  <c r="L6339" t="str">
        <f t="shared" si="299"/>
        <v>Niche</v>
      </c>
      <c r="M6339" t="str">
        <f t="shared" si="300"/>
        <v>PS2</v>
      </c>
      <c r="N6339" t="str">
        <f t="shared" si="301"/>
        <v>BloodRayne 2 (PS2)</v>
      </c>
    </row>
    <row r="6340" spans="1:14" x14ac:dyDescent="0.35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  <c r="L6340" t="str">
        <f t="shared" si="299"/>
        <v>Niche</v>
      </c>
      <c r="M6340" t="str">
        <f t="shared" si="300"/>
        <v>PS3</v>
      </c>
      <c r="N6340" t="str">
        <f t="shared" si="301"/>
        <v>Spider-Man: Web of Shadows (PS3)</v>
      </c>
    </row>
    <row r="6341" spans="1:14" x14ac:dyDescent="0.35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  <c r="L6341" t="str">
        <f t="shared" si="299"/>
        <v>Niche</v>
      </c>
      <c r="M6341" t="str">
        <f t="shared" si="300"/>
        <v>XB</v>
      </c>
      <c r="N6341" t="str">
        <f t="shared" si="301"/>
        <v>NHL 2002 (XB)</v>
      </c>
    </row>
    <row r="6342" spans="1:14" x14ac:dyDescent="0.35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  <c r="L6342" t="str">
        <f t="shared" si="299"/>
        <v>Niche</v>
      </c>
      <c r="M6342" t="str">
        <f t="shared" si="300"/>
        <v>DS</v>
      </c>
      <c r="N6342" t="str">
        <f t="shared" si="301"/>
        <v>Reader Rabbit Kindergarten (DS)</v>
      </c>
    </row>
    <row r="6343" spans="1:14" x14ac:dyDescent="0.35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  <c r="L6343" t="str">
        <f t="shared" si="299"/>
        <v>Niche</v>
      </c>
      <c r="M6343" t="str">
        <f t="shared" si="300"/>
        <v>PC</v>
      </c>
      <c r="N6343" t="str">
        <f t="shared" si="301"/>
        <v>Tropico 4 (PC)</v>
      </c>
    </row>
    <row r="6344" spans="1:14" x14ac:dyDescent="0.35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  <c r="L6344" t="str">
        <f t="shared" si="299"/>
        <v>Niche</v>
      </c>
      <c r="M6344" t="str">
        <f t="shared" si="300"/>
        <v>N64</v>
      </c>
      <c r="N6344" t="str">
        <f t="shared" si="301"/>
        <v>NBA In The Zone '98 (N64)</v>
      </c>
    </row>
    <row r="6345" spans="1:14" x14ac:dyDescent="0.35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  <c r="L6345" t="str">
        <f t="shared" si="299"/>
        <v>Niche</v>
      </c>
      <c r="M6345" t="str">
        <f t="shared" si="300"/>
        <v>N64</v>
      </c>
      <c r="N6345" t="str">
        <f t="shared" si="301"/>
        <v>Jikkyou Powerful Pro Yakyuu 5 (N64)</v>
      </c>
    </row>
    <row r="6346" spans="1:14" x14ac:dyDescent="0.35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  <c r="L6346" t="str">
        <f t="shared" si="299"/>
        <v>Niche</v>
      </c>
      <c r="M6346" t="str">
        <f t="shared" si="300"/>
        <v>N64</v>
      </c>
      <c r="N6346" t="str">
        <f t="shared" si="301"/>
        <v>NBA Jam 99 (N64)</v>
      </c>
    </row>
    <row r="6347" spans="1:14" x14ac:dyDescent="0.35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  <c r="L6347" t="str">
        <f t="shared" si="299"/>
        <v>Niche</v>
      </c>
      <c r="M6347" t="str">
        <f t="shared" si="300"/>
        <v>N64</v>
      </c>
      <c r="N6347" t="str">
        <f t="shared" si="301"/>
        <v>Shadow Man (N64)</v>
      </c>
    </row>
    <row r="6348" spans="1:14" x14ac:dyDescent="0.35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  <c r="L6348" t="str">
        <f t="shared" si="299"/>
        <v>Niche</v>
      </c>
      <c r="M6348" t="str">
        <f t="shared" si="300"/>
        <v>N64</v>
      </c>
      <c r="N6348" t="str">
        <f t="shared" si="301"/>
        <v>Command &amp; Conquer (N64)</v>
      </c>
    </row>
    <row r="6349" spans="1:14" x14ac:dyDescent="0.35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  <c r="L6349" t="str">
        <f t="shared" si="299"/>
        <v>Niche</v>
      </c>
      <c r="M6349" t="str">
        <f t="shared" si="300"/>
        <v>X36</v>
      </c>
      <c r="N6349" t="str">
        <f t="shared" si="301"/>
        <v>Call of Juarez: The Cartel (X360)</v>
      </c>
    </row>
    <row r="6350" spans="1:14" x14ac:dyDescent="0.35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  <c r="L6350" t="str">
        <f t="shared" si="299"/>
        <v>Niche</v>
      </c>
      <c r="M6350" t="str">
        <f t="shared" si="300"/>
        <v>PS2</v>
      </c>
      <c r="N6350" t="str">
        <f t="shared" si="301"/>
        <v>Shadow of Rome (PS2)</v>
      </c>
    </row>
    <row r="6351" spans="1:14" x14ac:dyDescent="0.35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  <c r="L6351" t="str">
        <f t="shared" si="299"/>
        <v>Niche</v>
      </c>
      <c r="M6351" t="str">
        <f t="shared" si="300"/>
        <v>3DS</v>
      </c>
      <c r="N6351" t="str">
        <f t="shared" si="301"/>
        <v>Tohoku Daigaku Karei Igaku Kenkyuusho - Kawashima Ryuuta Kyouju Kanshuu - Mono Sugoku Nou o Kitaeru 5-Funkan no Oni Training (3DS)</v>
      </c>
    </row>
    <row r="6352" spans="1:14" x14ac:dyDescent="0.35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  <c r="L6352" t="str">
        <f t="shared" si="299"/>
        <v>Niche</v>
      </c>
      <c r="M6352" t="str">
        <f t="shared" si="300"/>
        <v>PSP</v>
      </c>
      <c r="N6352" t="str">
        <f t="shared" si="301"/>
        <v>Tales of Eternia (PSP)</v>
      </c>
    </row>
    <row r="6353" spans="1:14" x14ac:dyDescent="0.35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  <c r="L6353" t="str">
        <f t="shared" si="299"/>
        <v>Niche</v>
      </c>
      <c r="M6353" t="str">
        <f t="shared" si="300"/>
        <v>PS2</v>
      </c>
      <c r="N6353" t="str">
        <f t="shared" si="301"/>
        <v>Harry Potter and the Order of the Phoenix (PS2)</v>
      </c>
    </row>
    <row r="6354" spans="1:14" x14ac:dyDescent="0.35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  <c r="L6354" t="str">
        <f t="shared" si="299"/>
        <v>Niche</v>
      </c>
      <c r="M6354" t="str">
        <f t="shared" si="300"/>
        <v>DS</v>
      </c>
      <c r="N6354" t="str">
        <f t="shared" si="301"/>
        <v>Ben 10 Triple Pack (DS)</v>
      </c>
    </row>
    <row r="6355" spans="1:14" x14ac:dyDescent="0.35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  <c r="L6355" t="str">
        <f t="shared" si="299"/>
        <v>Niche</v>
      </c>
      <c r="M6355" t="str">
        <f t="shared" si="300"/>
        <v>PC</v>
      </c>
      <c r="N6355" t="str">
        <f t="shared" si="301"/>
        <v>Need for Speed Rivals (PC)</v>
      </c>
    </row>
    <row r="6356" spans="1:14" x14ac:dyDescent="0.35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  <c r="L6356" t="str">
        <f t="shared" si="299"/>
        <v>Niche</v>
      </c>
      <c r="M6356" t="str">
        <f t="shared" si="300"/>
        <v>PS2</v>
      </c>
      <c r="N6356" t="str">
        <f t="shared" si="301"/>
        <v>Stuntman: Ignition (PS2)</v>
      </c>
    </row>
    <row r="6357" spans="1:14" x14ac:dyDescent="0.35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  <c r="L6357" t="str">
        <f t="shared" si="299"/>
        <v>Niche</v>
      </c>
      <c r="M6357" t="str">
        <f t="shared" si="300"/>
        <v>XB</v>
      </c>
      <c r="N6357" t="str">
        <f t="shared" si="301"/>
        <v>Fantastic 4 (XB)</v>
      </c>
    </row>
    <row r="6358" spans="1:14" x14ac:dyDescent="0.35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  <c r="L6358" t="str">
        <f t="shared" si="299"/>
        <v>Niche</v>
      </c>
      <c r="M6358" t="str">
        <f t="shared" si="300"/>
        <v>GBA</v>
      </c>
      <c r="N6358" t="str">
        <f t="shared" si="301"/>
        <v>Mat Hoffman's Pro BMX (GBA)</v>
      </c>
    </row>
    <row r="6359" spans="1:14" x14ac:dyDescent="0.35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  <c r="L6359" t="str">
        <f t="shared" si="299"/>
        <v>Niche</v>
      </c>
      <c r="M6359" t="str">
        <f t="shared" si="300"/>
        <v>PS2</v>
      </c>
      <c r="N6359" t="str">
        <f t="shared" si="301"/>
        <v>MotoGP (PS2)</v>
      </c>
    </row>
    <row r="6360" spans="1:14" x14ac:dyDescent="0.35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  <c r="L6360" t="str">
        <f t="shared" si="299"/>
        <v>Niche</v>
      </c>
      <c r="M6360" t="str">
        <f t="shared" si="300"/>
        <v>DS</v>
      </c>
      <c r="N6360" t="str">
        <f t="shared" si="301"/>
        <v>The Penguins of Madagascar (DS)</v>
      </c>
    </row>
    <row r="6361" spans="1:14" x14ac:dyDescent="0.35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  <c r="L6361" t="str">
        <f t="shared" si="299"/>
        <v>Niche</v>
      </c>
      <c r="M6361" t="str">
        <f t="shared" si="300"/>
        <v>Wii</v>
      </c>
      <c r="N6361" t="str">
        <f t="shared" si="301"/>
        <v>Summer Athletics: The Ultimate Challenge (US sales) (Wii)</v>
      </c>
    </row>
    <row r="6362" spans="1:14" x14ac:dyDescent="0.35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  <c r="L6362" t="str">
        <f t="shared" si="299"/>
        <v>Niche</v>
      </c>
      <c r="M6362" t="str">
        <f t="shared" si="300"/>
        <v>X36</v>
      </c>
      <c r="N6362" t="str">
        <f t="shared" si="301"/>
        <v>Rock Revolution (X360)</v>
      </c>
    </row>
    <row r="6363" spans="1:14" x14ac:dyDescent="0.35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  <c r="L6363" t="str">
        <f t="shared" si="299"/>
        <v>Niche</v>
      </c>
      <c r="M6363" t="str">
        <f t="shared" si="300"/>
        <v>DS</v>
      </c>
      <c r="N6363" t="str">
        <f t="shared" si="301"/>
        <v>Etrian Odyssey II: Heroes of Lagaard (DS)</v>
      </c>
    </row>
    <row r="6364" spans="1:14" x14ac:dyDescent="0.35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  <c r="L6364" t="str">
        <f t="shared" si="299"/>
        <v>Niche</v>
      </c>
      <c r="M6364" t="str">
        <f t="shared" si="300"/>
        <v>XOn</v>
      </c>
      <c r="N6364" t="str">
        <f t="shared" si="301"/>
        <v>LEGO The Hobbit (XOne)</v>
      </c>
    </row>
    <row r="6365" spans="1:14" x14ac:dyDescent="0.35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  <c r="L6365" t="str">
        <f t="shared" si="299"/>
        <v>Niche</v>
      </c>
      <c r="M6365" t="str">
        <f t="shared" si="300"/>
        <v>SNE</v>
      </c>
      <c r="N6365" t="str">
        <f t="shared" si="301"/>
        <v>Jikkyou Powerful Pro Yakyuu 2 (SNES)</v>
      </c>
    </row>
    <row r="6366" spans="1:14" x14ac:dyDescent="0.35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  <c r="L6366" t="str">
        <f t="shared" si="299"/>
        <v>Niche</v>
      </c>
      <c r="M6366" t="str">
        <f t="shared" si="300"/>
        <v>PS3</v>
      </c>
      <c r="N6366" t="str">
        <f t="shared" si="301"/>
        <v>The Incredible Hulk (PS3)</v>
      </c>
    </row>
    <row r="6367" spans="1:14" x14ac:dyDescent="0.35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  <c r="L6367" t="str">
        <f t="shared" si="299"/>
        <v>Niche</v>
      </c>
      <c r="M6367" t="str">
        <f t="shared" si="300"/>
        <v>X36</v>
      </c>
      <c r="N6367" t="str">
        <f t="shared" si="301"/>
        <v>Resident Evil: Revelations (X360)</v>
      </c>
    </row>
    <row r="6368" spans="1:14" x14ac:dyDescent="0.35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  <c r="L6368" t="str">
        <f t="shared" si="299"/>
        <v>Niche</v>
      </c>
      <c r="M6368" t="str">
        <f t="shared" si="300"/>
        <v>Wii</v>
      </c>
      <c r="N6368" t="str">
        <f t="shared" si="301"/>
        <v>Major League Baseball 2K10 (Wii)</v>
      </c>
    </row>
    <row r="6369" spans="1:14" x14ac:dyDescent="0.35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  <c r="L6369" t="str">
        <f t="shared" si="299"/>
        <v>Niche</v>
      </c>
      <c r="M6369" t="str">
        <f t="shared" si="300"/>
        <v>PS3</v>
      </c>
      <c r="N6369" t="str">
        <f t="shared" si="301"/>
        <v>NASCAR 2011: The Game (PS3)</v>
      </c>
    </row>
    <row r="6370" spans="1:14" x14ac:dyDescent="0.35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  <c r="L6370" t="str">
        <f t="shared" si="299"/>
        <v>Niche</v>
      </c>
      <c r="M6370" t="str">
        <f t="shared" si="300"/>
        <v>SNE</v>
      </c>
      <c r="N6370" t="str">
        <f t="shared" si="301"/>
        <v>Thoroughbred Breeder II (SNES)</v>
      </c>
    </row>
    <row r="6371" spans="1:14" x14ac:dyDescent="0.35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  <c r="L6371" t="str">
        <f t="shared" si="299"/>
        <v>Niche</v>
      </c>
      <c r="M6371" t="str">
        <f t="shared" si="300"/>
        <v>DS</v>
      </c>
      <c r="N6371" t="str">
        <f t="shared" si="301"/>
        <v>Shin Megami Tensei: Devil Survivor (DS)</v>
      </c>
    </row>
    <row r="6372" spans="1:14" x14ac:dyDescent="0.35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  <c r="L6372" t="str">
        <f t="shared" si="299"/>
        <v>Niche</v>
      </c>
      <c r="M6372" t="str">
        <f t="shared" si="300"/>
        <v>GBA</v>
      </c>
      <c r="N6372" t="str">
        <f t="shared" si="301"/>
        <v>Magical Vacation (GBA)</v>
      </c>
    </row>
    <row r="6373" spans="1:14" x14ac:dyDescent="0.35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  <c r="L6373" t="str">
        <f t="shared" si="299"/>
        <v>Niche</v>
      </c>
      <c r="M6373" t="str">
        <f t="shared" si="300"/>
        <v>PS2</v>
      </c>
      <c r="N6373" t="str">
        <f t="shared" si="301"/>
        <v>XGIII: Extreme G Racing (PS2)</v>
      </c>
    </row>
    <row r="6374" spans="1:14" x14ac:dyDescent="0.35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  <c r="L6374" t="str">
        <f t="shared" si="299"/>
        <v>Niche</v>
      </c>
      <c r="M6374" t="str">
        <f t="shared" si="300"/>
        <v>GC</v>
      </c>
      <c r="N6374" t="str">
        <f t="shared" si="301"/>
        <v>NBA Live 2004 (GC)</v>
      </c>
    </row>
    <row r="6375" spans="1:14" x14ac:dyDescent="0.35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  <c r="L6375" t="str">
        <f t="shared" si="299"/>
        <v>Niche</v>
      </c>
      <c r="M6375" t="str">
        <f t="shared" si="300"/>
        <v>X36</v>
      </c>
      <c r="N6375" t="str">
        <f t="shared" si="301"/>
        <v>Dragon Ball: XenoVerse (X360)</v>
      </c>
    </row>
    <row r="6376" spans="1:14" x14ac:dyDescent="0.35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  <c r="L6376" t="str">
        <f t="shared" si="299"/>
        <v>Niche</v>
      </c>
      <c r="M6376" t="str">
        <f t="shared" si="300"/>
        <v>XB</v>
      </c>
      <c r="N6376" t="str">
        <f t="shared" si="301"/>
        <v>NASCAR Thunder 2003 (XB)</v>
      </c>
    </row>
    <row r="6377" spans="1:14" x14ac:dyDescent="0.35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  <c r="L6377" t="str">
        <f t="shared" si="299"/>
        <v>Niche</v>
      </c>
      <c r="M6377" t="str">
        <f t="shared" si="300"/>
        <v>X36</v>
      </c>
      <c r="N6377" t="str">
        <f t="shared" si="301"/>
        <v>Section 8 (X360)</v>
      </c>
    </row>
    <row r="6378" spans="1:14" x14ac:dyDescent="0.35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  <c r="L6378" t="str">
        <f t="shared" si="299"/>
        <v>Niche</v>
      </c>
      <c r="M6378" t="str">
        <f t="shared" si="300"/>
        <v>PS</v>
      </c>
      <c r="N6378" t="str">
        <f t="shared" si="301"/>
        <v>Superbike 2000 (PS)</v>
      </c>
    </row>
    <row r="6379" spans="1:14" x14ac:dyDescent="0.35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  <c r="L6379" t="str">
        <f t="shared" si="299"/>
        <v>Niche</v>
      </c>
      <c r="M6379" t="str">
        <f t="shared" si="300"/>
        <v>DS</v>
      </c>
      <c r="N6379" t="str">
        <f t="shared" si="301"/>
        <v>America's Test Kitchen: Let's Get Cooking (DS)</v>
      </c>
    </row>
    <row r="6380" spans="1:14" x14ac:dyDescent="0.35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  <c r="L6380" t="str">
        <f t="shared" si="299"/>
        <v>Niche</v>
      </c>
      <c r="M6380" t="str">
        <f t="shared" si="300"/>
        <v>X36</v>
      </c>
      <c r="N6380" t="str">
        <f t="shared" si="301"/>
        <v>Final Fantasy XI: Ultimate Collection (X360)</v>
      </c>
    </row>
    <row r="6381" spans="1:14" x14ac:dyDescent="0.35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  <c r="L6381" t="str">
        <f t="shared" si="299"/>
        <v>Niche</v>
      </c>
      <c r="M6381" t="str">
        <f t="shared" si="300"/>
        <v>DS</v>
      </c>
      <c r="N6381" t="str">
        <f t="shared" si="301"/>
        <v>Fire Emblem: Shin Monshou no Nazo Hikari to Kage no Eiyuu (DS)</v>
      </c>
    </row>
    <row r="6382" spans="1:14" x14ac:dyDescent="0.35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  <c r="L6382" t="str">
        <f t="shared" si="299"/>
        <v>Niche</v>
      </c>
      <c r="M6382" t="str">
        <f t="shared" si="300"/>
        <v>PS4</v>
      </c>
      <c r="N6382" t="str">
        <f t="shared" si="301"/>
        <v>F1 2016 (Codemasters) (PS4)</v>
      </c>
    </row>
    <row r="6383" spans="1:14" x14ac:dyDescent="0.35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  <c r="L6383" t="str">
        <f t="shared" si="299"/>
        <v>Niche</v>
      </c>
      <c r="M6383" t="str">
        <f t="shared" si="300"/>
        <v>GBA</v>
      </c>
      <c r="N6383" t="str">
        <f t="shared" si="301"/>
        <v>Connect Four / Perfection / Trouble (GBA)</v>
      </c>
    </row>
    <row r="6384" spans="1:14" x14ac:dyDescent="0.35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  <c r="L6384" t="str">
        <f t="shared" si="299"/>
        <v>Niche</v>
      </c>
      <c r="M6384" t="str">
        <f t="shared" si="300"/>
        <v>X36</v>
      </c>
      <c r="N6384" t="str">
        <f t="shared" si="301"/>
        <v>Wipeout 2 (X360)</v>
      </c>
    </row>
    <row r="6385" spans="1:14" x14ac:dyDescent="0.35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  <c r="L6385" t="str">
        <f t="shared" si="299"/>
        <v>Niche</v>
      </c>
      <c r="M6385" t="str">
        <f t="shared" si="300"/>
        <v>X36</v>
      </c>
      <c r="N6385" t="str">
        <f t="shared" si="301"/>
        <v>Ratatouille (X360)</v>
      </c>
    </row>
    <row r="6386" spans="1:14" x14ac:dyDescent="0.35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  <c r="L6386" t="str">
        <f t="shared" si="299"/>
        <v>Niche</v>
      </c>
      <c r="M6386" t="str">
        <f t="shared" si="300"/>
        <v>X36</v>
      </c>
      <c r="N6386" t="str">
        <f t="shared" si="301"/>
        <v>The Incredible Hulk (X360)</v>
      </c>
    </row>
    <row r="6387" spans="1:14" x14ac:dyDescent="0.35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  <c r="L6387" t="str">
        <f t="shared" si="299"/>
        <v>Niche</v>
      </c>
      <c r="M6387" t="str">
        <f t="shared" si="300"/>
        <v>Wii</v>
      </c>
      <c r="N6387" t="str">
        <f t="shared" si="301"/>
        <v>Dora the Explorer: Dora Saves the Crystal Kingdom (Wii)</v>
      </c>
    </row>
    <row r="6388" spans="1:14" x14ac:dyDescent="0.35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  <c r="L6388" t="str">
        <f t="shared" si="299"/>
        <v>Niche</v>
      </c>
      <c r="M6388" t="str">
        <f t="shared" si="300"/>
        <v>PS</v>
      </c>
      <c r="N6388" t="str">
        <f t="shared" si="301"/>
        <v>Alundra 2: A New Legend Begins (PS)</v>
      </c>
    </row>
    <row r="6389" spans="1:14" x14ac:dyDescent="0.35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  <c r="L6389" t="str">
        <f t="shared" si="299"/>
        <v>Niche</v>
      </c>
      <c r="M6389" t="str">
        <f t="shared" si="300"/>
        <v>PS2</v>
      </c>
      <c r="N6389" t="str">
        <f t="shared" si="301"/>
        <v>Reign of Fire (PS2)</v>
      </c>
    </row>
    <row r="6390" spans="1:14" x14ac:dyDescent="0.35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  <c r="L6390" t="str">
        <f t="shared" si="299"/>
        <v>Niche</v>
      </c>
      <c r="M6390" t="str">
        <f t="shared" si="300"/>
        <v>PS2</v>
      </c>
      <c r="N6390" t="str">
        <f t="shared" si="301"/>
        <v>Scooby-Doo! and the Spooky Swamp (PS2)</v>
      </c>
    </row>
    <row r="6391" spans="1:14" x14ac:dyDescent="0.35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  <c r="L6391" t="str">
        <f t="shared" si="299"/>
        <v>Niche</v>
      </c>
      <c r="M6391" t="str">
        <f t="shared" si="300"/>
        <v>PS</v>
      </c>
      <c r="N6391" t="str">
        <f t="shared" si="301"/>
        <v>Jikkyou Powerful Pro Yakyuu '98 Ketteiban (PS)</v>
      </c>
    </row>
    <row r="6392" spans="1:14" x14ac:dyDescent="0.35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  <c r="L6392" t="str">
        <f t="shared" si="299"/>
        <v>Niche</v>
      </c>
      <c r="M6392" t="str">
        <f t="shared" si="300"/>
        <v>3DS</v>
      </c>
      <c r="N6392" t="str">
        <f t="shared" si="301"/>
        <v>Ace Attorney 6 (3DS)</v>
      </c>
    </row>
    <row r="6393" spans="1:14" x14ac:dyDescent="0.35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  <c r="L6393" t="str">
        <f t="shared" si="299"/>
        <v>Niche</v>
      </c>
      <c r="M6393" t="str">
        <f t="shared" si="300"/>
        <v>GC</v>
      </c>
      <c r="N6393" t="str">
        <f t="shared" si="301"/>
        <v>The Sims 2: Pets (GC)</v>
      </c>
    </row>
    <row r="6394" spans="1:14" x14ac:dyDescent="0.35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  <c r="L6394" t="str">
        <f t="shared" si="299"/>
        <v>Niche</v>
      </c>
      <c r="M6394" t="str">
        <f t="shared" si="300"/>
        <v>DS</v>
      </c>
      <c r="N6394" t="str">
        <f t="shared" si="301"/>
        <v>Cake Mania 2: Jill's Next Adventure! (DS)</v>
      </c>
    </row>
    <row r="6395" spans="1:14" x14ac:dyDescent="0.35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  <c r="L6395" t="str">
        <f t="shared" si="299"/>
        <v>Niche</v>
      </c>
      <c r="M6395" t="str">
        <f t="shared" si="300"/>
        <v>3DS</v>
      </c>
      <c r="N6395" t="str">
        <f t="shared" si="301"/>
        <v>Batman: Arkham Origins Blackgate (3DS)</v>
      </c>
    </row>
    <row r="6396" spans="1:14" x14ac:dyDescent="0.35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  <c r="L6396" t="str">
        <f t="shared" si="299"/>
        <v>Niche</v>
      </c>
      <c r="M6396" t="str">
        <f t="shared" si="300"/>
        <v>X36</v>
      </c>
      <c r="N6396" t="str">
        <f t="shared" si="301"/>
        <v>The BIGS (X360)</v>
      </c>
    </row>
    <row r="6397" spans="1:14" x14ac:dyDescent="0.35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  <c r="L6397" t="str">
        <f t="shared" si="299"/>
        <v>Niche</v>
      </c>
      <c r="M6397" t="str">
        <f t="shared" si="300"/>
        <v>PS2</v>
      </c>
      <c r="N6397" t="str">
        <f t="shared" si="301"/>
        <v>Initial D: Special Stage (PS2)</v>
      </c>
    </row>
    <row r="6398" spans="1:14" x14ac:dyDescent="0.35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  <c r="L6398" t="str">
        <f t="shared" si="299"/>
        <v>Niche</v>
      </c>
      <c r="M6398" t="str">
        <f t="shared" si="300"/>
        <v>DS</v>
      </c>
      <c r="N6398" t="str">
        <f t="shared" si="301"/>
        <v>Madden NFL 08 (DS)</v>
      </c>
    </row>
    <row r="6399" spans="1:14" x14ac:dyDescent="0.35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  <c r="L6399" t="str">
        <f t="shared" si="299"/>
        <v>Niche</v>
      </c>
      <c r="M6399" t="str">
        <f t="shared" si="300"/>
        <v>PS2</v>
      </c>
      <c r="N6399" t="str">
        <f t="shared" si="301"/>
        <v>Jurassic Park: Operation Genesis (PS2)</v>
      </c>
    </row>
    <row r="6400" spans="1:14" x14ac:dyDescent="0.35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  <c r="L6400" t="str">
        <f t="shared" si="299"/>
        <v>Niche</v>
      </c>
      <c r="M6400" t="str">
        <f t="shared" si="300"/>
        <v>DS</v>
      </c>
      <c r="N6400" t="str">
        <f t="shared" si="301"/>
        <v>Family Feud: 2010 Edition (DS)</v>
      </c>
    </row>
    <row r="6401" spans="1:14" x14ac:dyDescent="0.35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  <c r="L6401" t="str">
        <f t="shared" si="299"/>
        <v>Niche</v>
      </c>
      <c r="M6401" t="str">
        <f t="shared" si="300"/>
        <v>PS</v>
      </c>
      <c r="N6401" t="str">
        <f t="shared" si="301"/>
        <v>Final Doom (PS)</v>
      </c>
    </row>
    <row r="6402" spans="1:14" x14ac:dyDescent="0.35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  <c r="L6402" t="str">
        <f t="shared" ref="L6402:L6465" si="302">IF(K6402 &gt; 10, "Blockbuster", IF(K6402 &gt; 1, "Standard", "Niche"))</f>
        <v>Niche</v>
      </c>
      <c r="M6402" t="str">
        <f t="shared" ref="M6402:M6465" si="303">LEFT(C6402, 3)</f>
        <v>X36</v>
      </c>
      <c r="N6402" t="str">
        <f t="shared" ref="N6402:N6465" si="304">CONCATENATE(B6402, " ", "(", C6402, ")")</f>
        <v>Deadly Premonition (X360)</v>
      </c>
    </row>
    <row r="6403" spans="1:14" x14ac:dyDescent="0.35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  <c r="L6403" t="str">
        <f t="shared" si="302"/>
        <v>Niche</v>
      </c>
      <c r="M6403" t="str">
        <f t="shared" si="303"/>
        <v>PS3</v>
      </c>
      <c r="N6403" t="str">
        <f t="shared" si="304"/>
        <v>Rock Revolution (PS3)</v>
      </c>
    </row>
    <row r="6404" spans="1:14" x14ac:dyDescent="0.35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  <c r="L6404" t="str">
        <f t="shared" si="302"/>
        <v>Niche</v>
      </c>
      <c r="M6404" t="str">
        <f t="shared" si="303"/>
        <v>Wii</v>
      </c>
      <c r="N6404" t="str">
        <f t="shared" si="304"/>
        <v>Are You Smarter than a 5th Grader? Game Time (Wii)</v>
      </c>
    </row>
    <row r="6405" spans="1:14" x14ac:dyDescent="0.35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  <c r="L6405" t="str">
        <f t="shared" si="302"/>
        <v>Niche</v>
      </c>
      <c r="M6405" t="str">
        <f t="shared" si="303"/>
        <v>PS</v>
      </c>
      <c r="N6405" t="str">
        <f t="shared" si="304"/>
        <v>NBA ShootOut 2001 (PS)</v>
      </c>
    </row>
    <row r="6406" spans="1:14" x14ac:dyDescent="0.35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  <c r="L6406" t="str">
        <f t="shared" si="302"/>
        <v>Niche</v>
      </c>
      <c r="M6406" t="str">
        <f t="shared" si="303"/>
        <v>XB</v>
      </c>
      <c r="N6406" t="str">
        <f t="shared" si="304"/>
        <v>Knockout Kings 2002 (XB)</v>
      </c>
    </row>
    <row r="6407" spans="1:14" x14ac:dyDescent="0.35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  <c r="L6407" t="str">
        <f t="shared" si="302"/>
        <v>Niche</v>
      </c>
      <c r="M6407" t="str">
        <f t="shared" si="303"/>
        <v>DS</v>
      </c>
      <c r="N6407" t="str">
        <f t="shared" si="304"/>
        <v>Wipeout 2 (DS)</v>
      </c>
    </row>
    <row r="6408" spans="1:14" x14ac:dyDescent="0.35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  <c r="L6408" t="str">
        <f t="shared" si="302"/>
        <v>Niche</v>
      </c>
      <c r="M6408" t="str">
        <f t="shared" si="303"/>
        <v>PS4</v>
      </c>
      <c r="N6408" t="str">
        <f t="shared" si="304"/>
        <v>Payday 2 (PS4)</v>
      </c>
    </row>
    <row r="6409" spans="1:14" x14ac:dyDescent="0.35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  <c r="L6409" t="str">
        <f t="shared" si="302"/>
        <v>Niche</v>
      </c>
      <c r="M6409" t="str">
        <f t="shared" si="303"/>
        <v>3DS</v>
      </c>
      <c r="N6409" t="str">
        <f t="shared" si="304"/>
        <v>Ultimate NES Remix (3DS)</v>
      </c>
    </row>
    <row r="6410" spans="1:14" x14ac:dyDescent="0.35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  <c r="L6410" t="str">
        <f t="shared" si="302"/>
        <v>Niche</v>
      </c>
      <c r="M6410" t="str">
        <f t="shared" si="303"/>
        <v>DS</v>
      </c>
      <c r="N6410" t="str">
        <f t="shared" si="304"/>
        <v>Megamind: The Blue Defender (DS)</v>
      </c>
    </row>
    <row r="6411" spans="1:14" x14ac:dyDescent="0.35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  <c r="L6411" t="str">
        <f t="shared" si="302"/>
        <v>Niche</v>
      </c>
      <c r="M6411" t="str">
        <f t="shared" si="303"/>
        <v>PSP</v>
      </c>
      <c r="N6411" t="str">
        <f t="shared" si="304"/>
        <v>NFL Street 3 (PSP)</v>
      </c>
    </row>
    <row r="6412" spans="1:14" x14ac:dyDescent="0.35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  <c r="L6412" t="str">
        <f t="shared" si="302"/>
        <v>Niche</v>
      </c>
      <c r="M6412" t="str">
        <f t="shared" si="303"/>
        <v>PS</v>
      </c>
      <c r="N6412" t="str">
        <f t="shared" si="304"/>
        <v>Battle Arena Toshinden 3 (PS)</v>
      </c>
    </row>
    <row r="6413" spans="1:14" x14ac:dyDescent="0.35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  <c r="L6413" t="str">
        <f t="shared" si="302"/>
        <v>Niche</v>
      </c>
      <c r="M6413" t="str">
        <f t="shared" si="303"/>
        <v>PS3</v>
      </c>
      <c r="N6413" t="str">
        <f t="shared" si="304"/>
        <v>Teenage Mutant Ninja Turtles: Danger of the Ooze (PS3)</v>
      </c>
    </row>
    <row r="6414" spans="1:14" x14ac:dyDescent="0.35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  <c r="L6414" t="str">
        <f t="shared" si="302"/>
        <v>Niche</v>
      </c>
      <c r="M6414" t="str">
        <f t="shared" si="303"/>
        <v>PS</v>
      </c>
      <c r="N6414" t="str">
        <f t="shared" si="304"/>
        <v>Jade Cocoon: Story of the Tamamayu (PS)</v>
      </c>
    </row>
    <row r="6415" spans="1:14" x14ac:dyDescent="0.35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  <c r="L6415" t="str">
        <f t="shared" si="302"/>
        <v>Niche</v>
      </c>
      <c r="M6415" t="str">
        <f t="shared" si="303"/>
        <v>SNE</v>
      </c>
      <c r="N6415" t="str">
        <f t="shared" si="304"/>
        <v>Super Nazo Puyo: Ruruu no Ruu (SNES)</v>
      </c>
    </row>
    <row r="6416" spans="1:14" x14ac:dyDescent="0.35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  <c r="L6416" t="str">
        <f t="shared" si="302"/>
        <v>Niche</v>
      </c>
      <c r="M6416" t="str">
        <f t="shared" si="303"/>
        <v>X36</v>
      </c>
      <c r="N6416" t="str">
        <f t="shared" si="304"/>
        <v>Cabela's Big Game Hunter 2010 (X360)</v>
      </c>
    </row>
    <row r="6417" spans="1:14" x14ac:dyDescent="0.35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  <c r="L6417" t="str">
        <f t="shared" si="302"/>
        <v>Niche</v>
      </c>
      <c r="M6417" t="str">
        <f t="shared" si="303"/>
        <v>PS2</v>
      </c>
      <c r="N6417" t="str">
        <f t="shared" si="304"/>
        <v>InuYasha: Feudal Combat (PS2)</v>
      </c>
    </row>
    <row r="6418" spans="1:14" x14ac:dyDescent="0.35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  <c r="L6418" t="str">
        <f t="shared" si="302"/>
        <v>Niche</v>
      </c>
      <c r="M6418" t="str">
        <f t="shared" si="303"/>
        <v>PS2</v>
      </c>
      <c r="N6418" t="str">
        <f t="shared" si="304"/>
        <v>Duel Masters (PS2)</v>
      </c>
    </row>
    <row r="6419" spans="1:14" x14ac:dyDescent="0.35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  <c r="L6419" t="str">
        <f t="shared" si="302"/>
        <v>Niche</v>
      </c>
      <c r="M6419" t="str">
        <f t="shared" si="303"/>
        <v>PSV</v>
      </c>
      <c r="N6419" t="str">
        <f t="shared" si="304"/>
        <v>Ninja Gaiden Sigma (PSV)</v>
      </c>
    </row>
    <row r="6420" spans="1:14" x14ac:dyDescent="0.35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  <c r="L6420" t="str">
        <f t="shared" si="302"/>
        <v>Niche</v>
      </c>
      <c r="M6420" t="str">
        <f t="shared" si="303"/>
        <v>DS</v>
      </c>
      <c r="N6420" t="str">
        <f t="shared" si="304"/>
        <v>Super Collapse! 3 (DS)</v>
      </c>
    </row>
    <row r="6421" spans="1:14" x14ac:dyDescent="0.35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  <c r="L6421" t="str">
        <f t="shared" si="302"/>
        <v>Niche</v>
      </c>
      <c r="M6421" t="str">
        <f t="shared" si="303"/>
        <v>X36</v>
      </c>
      <c r="N6421" t="str">
        <f t="shared" si="304"/>
        <v>Superman Returns (X360)</v>
      </c>
    </row>
    <row r="6422" spans="1:14" x14ac:dyDescent="0.35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  <c r="L6422" t="str">
        <f t="shared" si="302"/>
        <v>Niche</v>
      </c>
      <c r="M6422" t="str">
        <f t="shared" si="303"/>
        <v>PS2</v>
      </c>
      <c r="N6422" t="str">
        <f t="shared" si="304"/>
        <v>The Dog Island (PS2)</v>
      </c>
    </row>
    <row r="6423" spans="1:14" x14ac:dyDescent="0.35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  <c r="L6423" t="str">
        <f t="shared" si="302"/>
        <v>Niche</v>
      </c>
      <c r="M6423" t="str">
        <f t="shared" si="303"/>
        <v>DS</v>
      </c>
      <c r="N6423" t="str">
        <f t="shared" si="304"/>
        <v>My Virtual Tutor: Reading Adventure Kindergarten to First (DS)</v>
      </c>
    </row>
    <row r="6424" spans="1:14" x14ac:dyDescent="0.35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  <c r="L6424" t="str">
        <f t="shared" si="302"/>
        <v>Niche</v>
      </c>
      <c r="M6424" t="str">
        <f t="shared" si="303"/>
        <v>PSV</v>
      </c>
      <c r="N6424" t="str">
        <f t="shared" si="304"/>
        <v>Dynasty Warriors Next (PSV)</v>
      </c>
    </row>
    <row r="6425" spans="1:14" x14ac:dyDescent="0.35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  <c r="L6425" t="str">
        <f t="shared" si="302"/>
        <v>Niche</v>
      </c>
      <c r="M6425" t="str">
        <f t="shared" si="303"/>
        <v>Wii</v>
      </c>
      <c r="N6425" t="str">
        <f t="shared" si="304"/>
        <v>Major League Baseball 2K9 (Wii)</v>
      </c>
    </row>
    <row r="6426" spans="1:14" x14ac:dyDescent="0.35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  <c r="L6426" t="str">
        <f t="shared" si="302"/>
        <v>Niche</v>
      </c>
      <c r="M6426" t="str">
        <f t="shared" si="303"/>
        <v>PS3</v>
      </c>
      <c r="N6426" t="str">
        <f t="shared" si="304"/>
        <v>Jikkyou Powerful Pro Yakyuu 2010 (PS3)</v>
      </c>
    </row>
    <row r="6427" spans="1:14" x14ac:dyDescent="0.35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  <c r="L6427" t="str">
        <f t="shared" si="302"/>
        <v>Niche</v>
      </c>
      <c r="M6427" t="str">
        <f t="shared" si="303"/>
        <v>GBA</v>
      </c>
      <c r="N6427" t="str">
        <f t="shared" si="304"/>
        <v>Operation Armored Liberty (GBA)</v>
      </c>
    </row>
    <row r="6428" spans="1:14" x14ac:dyDescent="0.35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  <c r="L6428" t="str">
        <f t="shared" si="302"/>
        <v>Niche</v>
      </c>
      <c r="M6428" t="str">
        <f t="shared" si="303"/>
        <v>XOn</v>
      </c>
      <c r="N6428" t="str">
        <f t="shared" si="304"/>
        <v>Rory McIlroy PGA Tour (XOne)</v>
      </c>
    </row>
    <row r="6429" spans="1:14" x14ac:dyDescent="0.35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  <c r="L6429" t="str">
        <f t="shared" si="302"/>
        <v>Niche</v>
      </c>
      <c r="M6429" t="str">
        <f t="shared" si="303"/>
        <v>PS3</v>
      </c>
      <c r="N6429" t="str">
        <f t="shared" si="304"/>
        <v>Dynasty Warriors 7: Xtreme Legends (PS3)</v>
      </c>
    </row>
    <row r="6430" spans="1:14" x14ac:dyDescent="0.35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  <c r="L6430" t="str">
        <f t="shared" si="302"/>
        <v>Niche</v>
      </c>
      <c r="M6430" t="str">
        <f t="shared" si="303"/>
        <v>Wii</v>
      </c>
      <c r="N6430" t="str">
        <f t="shared" si="304"/>
        <v>Summer Sports 2: Island Sports Party (Wii)</v>
      </c>
    </row>
    <row r="6431" spans="1:14" x14ac:dyDescent="0.35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  <c r="L6431" t="str">
        <f t="shared" si="302"/>
        <v>Niche</v>
      </c>
      <c r="M6431" t="str">
        <f t="shared" si="303"/>
        <v>Wii</v>
      </c>
      <c r="N6431" t="str">
        <f t="shared" si="304"/>
        <v>Imagine: Fashion Party (Wii)</v>
      </c>
    </row>
    <row r="6432" spans="1:14" x14ac:dyDescent="0.35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  <c r="L6432" t="str">
        <f t="shared" si="302"/>
        <v>Niche</v>
      </c>
      <c r="M6432" t="str">
        <f t="shared" si="303"/>
        <v>DS</v>
      </c>
      <c r="N6432" t="str">
        <f t="shared" si="304"/>
        <v>Fish Tycoon (DS)</v>
      </c>
    </row>
    <row r="6433" spans="1:14" x14ac:dyDescent="0.35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  <c r="L6433" t="str">
        <f t="shared" si="302"/>
        <v>Niche</v>
      </c>
      <c r="M6433" t="str">
        <f t="shared" si="303"/>
        <v>Wii</v>
      </c>
      <c r="N6433" t="str">
        <f t="shared" si="304"/>
        <v>Scene It? Twilight (Wii)</v>
      </c>
    </row>
    <row r="6434" spans="1:14" x14ac:dyDescent="0.35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  <c r="L6434" t="str">
        <f t="shared" si="302"/>
        <v>Niche</v>
      </c>
      <c r="M6434" t="str">
        <f t="shared" si="303"/>
        <v>PS2</v>
      </c>
      <c r="N6434" t="str">
        <f t="shared" si="304"/>
        <v>And1 Streetball (PS2)</v>
      </c>
    </row>
    <row r="6435" spans="1:14" x14ac:dyDescent="0.35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  <c r="L6435" t="str">
        <f t="shared" si="302"/>
        <v>Niche</v>
      </c>
      <c r="M6435" t="str">
        <f t="shared" si="303"/>
        <v>Wii</v>
      </c>
      <c r="N6435" t="str">
        <f t="shared" si="304"/>
        <v>Don King Boxing (Wii)</v>
      </c>
    </row>
    <row r="6436" spans="1:14" x14ac:dyDescent="0.35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  <c r="L6436" t="str">
        <f t="shared" si="302"/>
        <v>Niche</v>
      </c>
      <c r="M6436" t="str">
        <f t="shared" si="303"/>
        <v>PS3</v>
      </c>
      <c r="N6436" t="str">
        <f t="shared" si="304"/>
        <v>Atelier Ayesha: The Alchemist of Dusk (PS3)</v>
      </c>
    </row>
    <row r="6437" spans="1:14" x14ac:dyDescent="0.35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  <c r="L6437" t="str">
        <f t="shared" si="302"/>
        <v>Niche</v>
      </c>
      <c r="M6437" t="str">
        <f t="shared" si="303"/>
        <v>X36</v>
      </c>
      <c r="N6437" t="str">
        <f t="shared" si="304"/>
        <v>Angry Birds Trilogy (X360)</v>
      </c>
    </row>
    <row r="6438" spans="1:14" x14ac:dyDescent="0.35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  <c r="L6438" t="str">
        <f t="shared" si="302"/>
        <v>Niche</v>
      </c>
      <c r="M6438" t="str">
        <f t="shared" si="303"/>
        <v>PSP</v>
      </c>
      <c r="N6438" t="str">
        <f t="shared" si="304"/>
        <v>Dragon Ball Z: Tenkaichi Tag Team (PSP)</v>
      </c>
    </row>
    <row r="6439" spans="1:14" x14ac:dyDescent="0.35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  <c r="L6439" t="str">
        <f t="shared" si="302"/>
        <v>Niche</v>
      </c>
      <c r="M6439" t="str">
        <f t="shared" si="303"/>
        <v>GBA</v>
      </c>
      <c r="N6439" t="str">
        <f t="shared" si="304"/>
        <v>Sonic X: Game Boy Advance Video Volume 1 (GBA)</v>
      </c>
    </row>
    <row r="6440" spans="1:14" x14ac:dyDescent="0.35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  <c r="L6440" t="str">
        <f t="shared" si="302"/>
        <v>Niche</v>
      </c>
      <c r="M6440" t="str">
        <f t="shared" si="303"/>
        <v>XB</v>
      </c>
      <c r="N6440" t="str">
        <f t="shared" si="304"/>
        <v>ESPN NBA Basketball (XB)</v>
      </c>
    </row>
    <row r="6441" spans="1:14" x14ac:dyDescent="0.35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  <c r="L6441" t="str">
        <f t="shared" si="302"/>
        <v>Niche</v>
      </c>
      <c r="M6441" t="str">
        <f t="shared" si="303"/>
        <v>PS</v>
      </c>
      <c r="N6441" t="str">
        <f t="shared" si="304"/>
        <v>Gallop Racer 2: One and Only Road to Victory (PS)</v>
      </c>
    </row>
    <row r="6442" spans="1:14" x14ac:dyDescent="0.35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  <c r="L6442" t="str">
        <f t="shared" si="302"/>
        <v>Niche</v>
      </c>
      <c r="M6442" t="str">
        <f t="shared" si="303"/>
        <v>PS3</v>
      </c>
      <c r="N6442" t="str">
        <f t="shared" si="304"/>
        <v>NBA 07 (PS3)</v>
      </c>
    </row>
    <row r="6443" spans="1:14" x14ac:dyDescent="0.35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  <c r="L6443" t="str">
        <f t="shared" si="302"/>
        <v>Niche</v>
      </c>
      <c r="M6443" t="str">
        <f t="shared" si="303"/>
        <v>PS2</v>
      </c>
      <c r="N6443" t="str">
        <f t="shared" si="304"/>
        <v>Lowrider (PS2)</v>
      </c>
    </row>
    <row r="6444" spans="1:14" x14ac:dyDescent="0.35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  <c r="L6444" t="str">
        <f t="shared" si="302"/>
        <v>Niche</v>
      </c>
      <c r="M6444" t="str">
        <f t="shared" si="303"/>
        <v>Wii</v>
      </c>
      <c r="N6444" t="str">
        <f t="shared" si="304"/>
        <v>Reload: Target Down (Wii)</v>
      </c>
    </row>
    <row r="6445" spans="1:14" x14ac:dyDescent="0.35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  <c r="L6445" t="str">
        <f t="shared" si="302"/>
        <v>Niche</v>
      </c>
      <c r="M6445" t="str">
        <f t="shared" si="303"/>
        <v>X36</v>
      </c>
      <c r="N6445" t="str">
        <f t="shared" si="304"/>
        <v>All-Pro Football 2K8 (X360)</v>
      </c>
    </row>
    <row r="6446" spans="1:14" x14ac:dyDescent="0.35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  <c r="L6446" t="str">
        <f t="shared" si="302"/>
        <v>Niche</v>
      </c>
      <c r="M6446" t="str">
        <f t="shared" si="303"/>
        <v>GBA</v>
      </c>
      <c r="N6446" t="str">
        <f t="shared" si="304"/>
        <v>Dungeons &amp; Dragons: Eye of the Beholder (GBA)</v>
      </c>
    </row>
    <row r="6447" spans="1:14" x14ac:dyDescent="0.35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  <c r="L6447" t="str">
        <f t="shared" si="302"/>
        <v>Niche</v>
      </c>
      <c r="M6447" t="str">
        <f t="shared" si="303"/>
        <v>X36</v>
      </c>
      <c r="N6447" t="str">
        <f t="shared" si="304"/>
        <v>The Crew (X360)</v>
      </c>
    </row>
    <row r="6448" spans="1:14" x14ac:dyDescent="0.35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  <c r="L6448" t="str">
        <f t="shared" si="302"/>
        <v>Niche</v>
      </c>
      <c r="M6448" t="str">
        <f t="shared" si="303"/>
        <v>Wii</v>
      </c>
      <c r="N6448" t="str">
        <f t="shared" si="304"/>
        <v>Barbie: Jet, Set &amp; Style! (Wii)</v>
      </c>
    </row>
    <row r="6449" spans="1:14" x14ac:dyDescent="0.35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  <c r="L6449" t="str">
        <f t="shared" si="302"/>
        <v>Niche</v>
      </c>
      <c r="M6449" t="str">
        <f t="shared" si="303"/>
        <v>X36</v>
      </c>
      <c r="N6449" t="str">
        <f t="shared" si="304"/>
        <v>Battlestations: Midway (X360)</v>
      </c>
    </row>
    <row r="6450" spans="1:14" x14ac:dyDescent="0.35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  <c r="L6450" t="str">
        <f t="shared" si="302"/>
        <v>Niche</v>
      </c>
      <c r="M6450" t="str">
        <f t="shared" si="303"/>
        <v>DS</v>
      </c>
      <c r="N6450" t="str">
        <f t="shared" si="304"/>
        <v>Rayman DS (DS)</v>
      </c>
    </row>
    <row r="6451" spans="1:14" x14ac:dyDescent="0.35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  <c r="L6451" t="str">
        <f t="shared" si="302"/>
        <v>Niche</v>
      </c>
      <c r="M6451" t="str">
        <f t="shared" si="303"/>
        <v>PS3</v>
      </c>
      <c r="N6451" t="str">
        <f t="shared" si="304"/>
        <v>Gundam Breaker (PS3)</v>
      </c>
    </row>
    <row r="6452" spans="1:14" x14ac:dyDescent="0.35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  <c r="L6452" t="str">
        <f t="shared" si="302"/>
        <v>Niche</v>
      </c>
      <c r="M6452" t="str">
        <f t="shared" si="303"/>
        <v>DC</v>
      </c>
      <c r="N6452" t="str">
        <f t="shared" si="304"/>
        <v>The House of the Dead 2 (DC)</v>
      </c>
    </row>
    <row r="6453" spans="1:14" x14ac:dyDescent="0.35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  <c r="L6453" t="str">
        <f t="shared" si="302"/>
        <v>Niche</v>
      </c>
      <c r="M6453" t="str">
        <f t="shared" si="303"/>
        <v>Wii</v>
      </c>
      <c r="N6453" t="str">
        <f t="shared" si="304"/>
        <v>Create (Wii)</v>
      </c>
    </row>
    <row r="6454" spans="1:14" x14ac:dyDescent="0.35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  <c r="L6454" t="str">
        <f t="shared" si="302"/>
        <v>Niche</v>
      </c>
      <c r="M6454" t="str">
        <f t="shared" si="303"/>
        <v>PS3</v>
      </c>
      <c r="N6454" t="str">
        <f t="shared" si="304"/>
        <v>A.C.E.: Another Century's Episode R (PS3)</v>
      </c>
    </row>
    <row r="6455" spans="1:14" x14ac:dyDescent="0.35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  <c r="L6455" t="str">
        <f t="shared" si="302"/>
        <v>Niche</v>
      </c>
      <c r="M6455" t="str">
        <f t="shared" si="303"/>
        <v>Wii</v>
      </c>
      <c r="N6455" t="str">
        <f t="shared" si="304"/>
        <v>Littlest Pet Shop: Friends (Wii)</v>
      </c>
    </row>
    <row r="6456" spans="1:14" x14ac:dyDescent="0.35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  <c r="L6456" t="str">
        <f t="shared" si="302"/>
        <v>Niche</v>
      </c>
      <c r="M6456" t="str">
        <f t="shared" si="303"/>
        <v>PS2</v>
      </c>
      <c r="N6456" t="str">
        <f t="shared" si="304"/>
        <v>Rune: Viking Warlord (PS2)</v>
      </c>
    </row>
    <row r="6457" spans="1:14" x14ac:dyDescent="0.35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  <c r="L6457" t="str">
        <f t="shared" si="302"/>
        <v>Niche</v>
      </c>
      <c r="M6457" t="str">
        <f t="shared" si="303"/>
        <v>XB</v>
      </c>
      <c r="N6457" t="str">
        <f t="shared" si="304"/>
        <v>Panzer Dragoon Orta (XB)</v>
      </c>
    </row>
    <row r="6458" spans="1:14" x14ac:dyDescent="0.35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  <c r="L6458" t="str">
        <f t="shared" si="302"/>
        <v>Niche</v>
      </c>
      <c r="M6458" t="str">
        <f t="shared" si="303"/>
        <v>PS</v>
      </c>
      <c r="N6458" t="str">
        <f t="shared" si="304"/>
        <v>Jikkyou Powerful Pro Yakyuu '99 Ketteiban (PS)</v>
      </c>
    </row>
    <row r="6459" spans="1:14" x14ac:dyDescent="0.35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  <c r="L6459" t="str">
        <f t="shared" si="302"/>
        <v>Niche</v>
      </c>
      <c r="M6459" t="str">
        <f t="shared" si="303"/>
        <v>PS3</v>
      </c>
      <c r="N6459" t="str">
        <f t="shared" si="304"/>
        <v>Dragon Age Origins: Awakening (PS3)</v>
      </c>
    </row>
    <row r="6460" spans="1:14" x14ac:dyDescent="0.35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  <c r="L6460" t="str">
        <f t="shared" si="302"/>
        <v>Niche</v>
      </c>
      <c r="M6460" t="str">
        <f t="shared" si="303"/>
        <v>PS</v>
      </c>
      <c r="N6460" t="str">
        <f t="shared" si="304"/>
        <v>King's Field II (PS)</v>
      </c>
    </row>
    <row r="6461" spans="1:14" x14ac:dyDescent="0.35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  <c r="L6461" t="str">
        <f t="shared" si="302"/>
        <v>Niche</v>
      </c>
      <c r="M6461" t="str">
        <f t="shared" si="303"/>
        <v>PSV</v>
      </c>
      <c r="N6461" t="str">
        <f t="shared" si="304"/>
        <v>Danganronpa 2: Goodbye Despair (PSV)</v>
      </c>
    </row>
    <row r="6462" spans="1:14" x14ac:dyDescent="0.35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  <c r="L6462" t="str">
        <f t="shared" si="302"/>
        <v>Niche</v>
      </c>
      <c r="M6462" t="str">
        <f t="shared" si="303"/>
        <v>3DS</v>
      </c>
      <c r="N6462" t="str">
        <f t="shared" si="304"/>
        <v>Aikatsu! 2-nin no My Princess (3DS)</v>
      </c>
    </row>
    <row r="6463" spans="1:14" x14ac:dyDescent="0.35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  <c r="L6463" t="str">
        <f t="shared" si="302"/>
        <v>Niche</v>
      </c>
      <c r="M6463" t="str">
        <f t="shared" si="303"/>
        <v>DS</v>
      </c>
      <c r="N6463" t="str">
        <f t="shared" si="304"/>
        <v>Beyblade: Metal Fusion (DS)</v>
      </c>
    </row>
    <row r="6464" spans="1:14" x14ac:dyDescent="0.35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  <c r="L6464" t="str">
        <f t="shared" si="302"/>
        <v>Niche</v>
      </c>
      <c r="M6464" t="str">
        <f t="shared" si="303"/>
        <v>PS</v>
      </c>
      <c r="N6464" t="str">
        <f t="shared" si="304"/>
        <v>NCAA Gamebreaker (PS)</v>
      </c>
    </row>
    <row r="6465" spans="1:14" x14ac:dyDescent="0.35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  <c r="L6465" t="str">
        <f t="shared" si="302"/>
        <v>Niche</v>
      </c>
      <c r="M6465" t="str">
        <f t="shared" si="303"/>
        <v>PS2</v>
      </c>
      <c r="N6465" t="str">
        <f t="shared" si="304"/>
        <v>Petz: Horsez 2 (PS2)</v>
      </c>
    </row>
    <row r="6466" spans="1:14" x14ac:dyDescent="0.35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  <c r="L6466" t="str">
        <f t="shared" ref="L6466:L6529" si="305">IF(K6466 &gt; 10, "Blockbuster", IF(K6466 &gt; 1, "Standard", "Niche"))</f>
        <v>Niche</v>
      </c>
      <c r="M6466" t="str">
        <f t="shared" ref="M6466:M6529" si="306">LEFT(C6466, 3)</f>
        <v>PS2</v>
      </c>
      <c r="N6466" t="str">
        <f t="shared" ref="N6466:N6529" si="307">CONCATENATE(B6466, " ", "(", C6466, ")")</f>
        <v>NPPL: Championship Paintball 2009 (PS2)</v>
      </c>
    </row>
    <row r="6467" spans="1:14" x14ac:dyDescent="0.35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  <c r="L6467" t="str">
        <f t="shared" si="305"/>
        <v>Niche</v>
      </c>
      <c r="M6467" t="str">
        <f t="shared" si="306"/>
        <v>Wii</v>
      </c>
      <c r="N6467" t="str">
        <f t="shared" si="307"/>
        <v>Skylanders: SuperChargers (Wii)</v>
      </c>
    </row>
    <row r="6468" spans="1:14" x14ac:dyDescent="0.35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  <c r="L6468" t="str">
        <f t="shared" si="305"/>
        <v>Niche</v>
      </c>
      <c r="M6468" t="str">
        <f t="shared" si="306"/>
        <v>PC</v>
      </c>
      <c r="N6468" t="str">
        <f t="shared" si="307"/>
        <v>Zoo Tycoon 2: Ultimate Collection (PC)</v>
      </c>
    </row>
    <row r="6469" spans="1:14" x14ac:dyDescent="0.35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  <c r="L6469" t="str">
        <f t="shared" si="305"/>
        <v>Niche</v>
      </c>
      <c r="M6469" t="str">
        <f t="shared" si="306"/>
        <v>PS</v>
      </c>
      <c r="N6469" t="str">
        <f t="shared" si="307"/>
        <v>Tomba! (PS)</v>
      </c>
    </row>
    <row r="6470" spans="1:14" x14ac:dyDescent="0.35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  <c r="L6470" t="str">
        <f t="shared" si="305"/>
        <v>Niche</v>
      </c>
      <c r="M6470" t="str">
        <f t="shared" si="306"/>
        <v>DS</v>
      </c>
      <c r="N6470" t="str">
        <f t="shared" si="307"/>
        <v>Love Plus (DS)</v>
      </c>
    </row>
    <row r="6471" spans="1:14" x14ac:dyDescent="0.35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  <c r="L6471" t="str">
        <f t="shared" si="305"/>
        <v>Niche</v>
      </c>
      <c r="M6471" t="str">
        <f t="shared" si="306"/>
        <v>DS</v>
      </c>
      <c r="N6471" t="str">
        <f t="shared" si="307"/>
        <v>Tales of Innocence (DS)</v>
      </c>
    </row>
    <row r="6472" spans="1:14" x14ac:dyDescent="0.35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  <c r="L6472" t="str">
        <f t="shared" si="305"/>
        <v>Niche</v>
      </c>
      <c r="M6472" t="str">
        <f t="shared" si="306"/>
        <v>PS2</v>
      </c>
      <c r="N6472" t="str">
        <f t="shared" si="307"/>
        <v>MLB SlugFest 2006 (PS2)</v>
      </c>
    </row>
    <row r="6473" spans="1:14" x14ac:dyDescent="0.35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  <c r="L6473" t="str">
        <f t="shared" si="305"/>
        <v>Niche</v>
      </c>
      <c r="M6473" t="str">
        <f t="shared" si="306"/>
        <v>PSV</v>
      </c>
      <c r="N6473" t="str">
        <f t="shared" si="307"/>
        <v>J Stars Victory Vs. (PSV)</v>
      </c>
    </row>
    <row r="6474" spans="1:14" x14ac:dyDescent="0.35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  <c r="L6474" t="str">
        <f t="shared" si="305"/>
        <v>Niche</v>
      </c>
      <c r="M6474" t="str">
        <f t="shared" si="306"/>
        <v>GBA</v>
      </c>
      <c r="N6474" t="str">
        <f t="shared" si="307"/>
        <v>Rugrats: I Gotta Go Party (GBA)</v>
      </c>
    </row>
    <row r="6475" spans="1:14" x14ac:dyDescent="0.35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  <c r="L6475" t="str">
        <f t="shared" si="305"/>
        <v>Niche</v>
      </c>
      <c r="M6475" t="str">
        <f t="shared" si="306"/>
        <v>GEN</v>
      </c>
      <c r="N6475" t="str">
        <f t="shared" si="307"/>
        <v>Virtua Racing (GEN)</v>
      </c>
    </row>
    <row r="6476" spans="1:14" x14ac:dyDescent="0.35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  <c r="L6476" t="str">
        <f t="shared" si="305"/>
        <v>Niche</v>
      </c>
      <c r="M6476" t="str">
        <f t="shared" si="306"/>
        <v>PSP</v>
      </c>
      <c r="N6476" t="str">
        <f t="shared" si="307"/>
        <v>Crash Tag Team Racing (PSP)</v>
      </c>
    </row>
    <row r="6477" spans="1:14" x14ac:dyDescent="0.35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  <c r="L6477" t="str">
        <f t="shared" si="305"/>
        <v>Niche</v>
      </c>
      <c r="M6477" t="str">
        <f t="shared" si="306"/>
        <v>PS3</v>
      </c>
      <c r="N6477" t="str">
        <f t="shared" si="307"/>
        <v>Prison Break: The Conspiracy (PS3)</v>
      </c>
    </row>
    <row r="6478" spans="1:14" x14ac:dyDescent="0.35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  <c r="L6478" t="str">
        <f t="shared" si="305"/>
        <v>Niche</v>
      </c>
      <c r="M6478" t="str">
        <f t="shared" si="306"/>
        <v>PS2</v>
      </c>
      <c r="N6478" t="str">
        <f t="shared" si="307"/>
        <v>Bolt (PS2)</v>
      </c>
    </row>
    <row r="6479" spans="1:14" x14ac:dyDescent="0.35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  <c r="L6479" t="str">
        <f t="shared" si="305"/>
        <v>Niche</v>
      </c>
      <c r="M6479" t="str">
        <f t="shared" si="306"/>
        <v>DS</v>
      </c>
      <c r="N6479" t="str">
        <f t="shared" si="307"/>
        <v>DS Bungaku Zenshuu (DS)</v>
      </c>
    </row>
    <row r="6480" spans="1:14" x14ac:dyDescent="0.35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  <c r="L6480" t="str">
        <f t="shared" si="305"/>
        <v>Niche</v>
      </c>
      <c r="M6480" t="str">
        <f t="shared" si="306"/>
        <v>Wii</v>
      </c>
      <c r="N6480" t="str">
        <f t="shared" si="307"/>
        <v>We Cheer 2 (Wii)</v>
      </c>
    </row>
    <row r="6481" spans="1:14" x14ac:dyDescent="0.35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  <c r="L6481" t="str">
        <f t="shared" si="305"/>
        <v>Niche</v>
      </c>
      <c r="M6481" t="str">
        <f t="shared" si="306"/>
        <v>DS</v>
      </c>
      <c r="N6481" t="str">
        <f t="shared" si="307"/>
        <v>Nancy Drew: The Mystery of the Clue Bender Society (DS)</v>
      </c>
    </row>
    <row r="6482" spans="1:14" x14ac:dyDescent="0.35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  <c r="L6482" t="str">
        <f t="shared" si="305"/>
        <v>Niche</v>
      </c>
      <c r="M6482" t="str">
        <f t="shared" si="306"/>
        <v>3DS</v>
      </c>
      <c r="N6482" t="str">
        <f t="shared" si="307"/>
        <v>Inazuma Eleven GO 3: Galaxy (3DS)</v>
      </c>
    </row>
    <row r="6483" spans="1:14" x14ac:dyDescent="0.35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  <c r="L6483" t="str">
        <f t="shared" si="305"/>
        <v>Niche</v>
      </c>
      <c r="M6483" t="str">
        <f t="shared" si="306"/>
        <v>PS2</v>
      </c>
      <c r="N6483" t="str">
        <f t="shared" si="307"/>
        <v>Ford Racing 3 (PS2)</v>
      </c>
    </row>
    <row r="6484" spans="1:14" x14ac:dyDescent="0.35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  <c r="L6484" t="str">
        <f t="shared" si="305"/>
        <v>Niche</v>
      </c>
      <c r="M6484" t="str">
        <f t="shared" si="306"/>
        <v>DS</v>
      </c>
      <c r="N6484" t="str">
        <f t="shared" si="307"/>
        <v>Michael Jackson: The Experience (DS)</v>
      </c>
    </row>
    <row r="6485" spans="1:14" x14ac:dyDescent="0.35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  <c r="L6485" t="str">
        <f t="shared" si="305"/>
        <v>Niche</v>
      </c>
      <c r="M6485" t="str">
        <f t="shared" si="306"/>
        <v>PS2</v>
      </c>
      <c r="N6485" t="str">
        <f t="shared" si="307"/>
        <v>Phantasy Star Universe: Ambition of the Illuminus (PS2)</v>
      </c>
    </row>
    <row r="6486" spans="1:14" x14ac:dyDescent="0.35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  <c r="L6486" t="str">
        <f t="shared" si="305"/>
        <v>Niche</v>
      </c>
      <c r="M6486" t="str">
        <f t="shared" si="306"/>
        <v>Wii</v>
      </c>
      <c r="N6486" t="str">
        <f t="shared" si="307"/>
        <v>Project Runway (Wii)</v>
      </c>
    </row>
    <row r="6487" spans="1:14" x14ac:dyDescent="0.35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  <c r="L6487" t="str">
        <f t="shared" si="305"/>
        <v>Niche</v>
      </c>
      <c r="M6487" t="str">
        <f t="shared" si="306"/>
        <v>PS3</v>
      </c>
      <c r="N6487" t="str">
        <f t="shared" si="307"/>
        <v>Jikkyou Powerful Pro Yakyuu 2013 (PS3)</v>
      </c>
    </row>
    <row r="6488" spans="1:14" x14ac:dyDescent="0.35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  <c r="L6488" t="str">
        <f t="shared" si="305"/>
        <v>Niche</v>
      </c>
      <c r="M6488" t="str">
        <f t="shared" si="306"/>
        <v>GBA</v>
      </c>
      <c r="N6488" t="str">
        <f t="shared" si="307"/>
        <v>The Adventures of Jimmy Neutron Boy Genius vs. Jimmy Negatron (GBA)</v>
      </c>
    </row>
    <row r="6489" spans="1:14" x14ac:dyDescent="0.35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  <c r="L6489" t="str">
        <f t="shared" si="305"/>
        <v>Niche</v>
      </c>
      <c r="M6489" t="str">
        <f t="shared" si="306"/>
        <v>PS2</v>
      </c>
      <c r="N6489" t="str">
        <f t="shared" si="307"/>
        <v>Sengoku Basara 2 (PS2)</v>
      </c>
    </row>
    <row r="6490" spans="1:14" x14ac:dyDescent="0.35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  <c r="L6490" t="str">
        <f t="shared" si="305"/>
        <v>Niche</v>
      </c>
      <c r="M6490" t="str">
        <f t="shared" si="306"/>
        <v>PSP</v>
      </c>
      <c r="N6490" t="str">
        <f t="shared" si="307"/>
        <v>Naruto: Ultimate Ninja Heroes (PSP)</v>
      </c>
    </row>
    <row r="6491" spans="1:14" x14ac:dyDescent="0.35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  <c r="L6491" t="str">
        <f t="shared" si="305"/>
        <v>Niche</v>
      </c>
      <c r="M6491" t="str">
        <f t="shared" si="306"/>
        <v>Wii</v>
      </c>
      <c r="N6491" t="str">
        <f t="shared" si="307"/>
        <v>Inazuma Eleven Strikers (Wii)</v>
      </c>
    </row>
    <row r="6492" spans="1:14" x14ac:dyDescent="0.35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  <c r="L6492" t="str">
        <f t="shared" si="305"/>
        <v>Niche</v>
      </c>
      <c r="M6492" t="str">
        <f t="shared" si="306"/>
        <v>GBA</v>
      </c>
      <c r="N6492" t="str">
        <f t="shared" si="307"/>
        <v>Hey Arnold! The Movie (GBA)</v>
      </c>
    </row>
    <row r="6493" spans="1:14" x14ac:dyDescent="0.35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  <c r="L6493" t="str">
        <f t="shared" si="305"/>
        <v>Niche</v>
      </c>
      <c r="M6493" t="str">
        <f t="shared" si="306"/>
        <v>GBA</v>
      </c>
      <c r="N6493" t="str">
        <f t="shared" si="307"/>
        <v>Final Fantasy V Advance (GBA)</v>
      </c>
    </row>
    <row r="6494" spans="1:14" x14ac:dyDescent="0.35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  <c r="L6494" t="str">
        <f t="shared" si="305"/>
        <v>Niche</v>
      </c>
      <c r="M6494" t="str">
        <f t="shared" si="306"/>
        <v>GBA</v>
      </c>
      <c r="N6494" t="str">
        <f t="shared" si="307"/>
        <v>Need for Speed: Most Wanted (GBA)</v>
      </c>
    </row>
    <row r="6495" spans="1:14" x14ac:dyDescent="0.35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  <c r="L6495" t="str">
        <f t="shared" si="305"/>
        <v>Niche</v>
      </c>
      <c r="M6495" t="str">
        <f t="shared" si="306"/>
        <v>PSV</v>
      </c>
      <c r="N6495" t="str">
        <f t="shared" si="307"/>
        <v>Lumines: Electronic Symphony (PSV)</v>
      </c>
    </row>
    <row r="6496" spans="1:14" x14ac:dyDescent="0.35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  <c r="L6496" t="str">
        <f t="shared" si="305"/>
        <v>Niche</v>
      </c>
      <c r="M6496" t="str">
        <f t="shared" si="306"/>
        <v>PS</v>
      </c>
      <c r="N6496" t="str">
        <f t="shared" si="307"/>
        <v>Star Trek: Invasion (PS)</v>
      </c>
    </row>
    <row r="6497" spans="1:14" x14ac:dyDescent="0.35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  <c r="L6497" t="str">
        <f t="shared" si="305"/>
        <v>Niche</v>
      </c>
      <c r="M6497" t="str">
        <f t="shared" si="306"/>
        <v>Wii</v>
      </c>
      <c r="N6497" t="str">
        <f t="shared" si="307"/>
        <v>Final Fantasy Crystal Chronicles: Echoes of Time (Wii)</v>
      </c>
    </row>
    <row r="6498" spans="1:14" x14ac:dyDescent="0.35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  <c r="L6498" t="str">
        <f t="shared" si="305"/>
        <v>Niche</v>
      </c>
      <c r="M6498" t="str">
        <f t="shared" si="306"/>
        <v>PS3</v>
      </c>
      <c r="N6498" t="str">
        <f t="shared" si="307"/>
        <v>Jonah Lomu Rugby Challenge (PS3)</v>
      </c>
    </row>
    <row r="6499" spans="1:14" x14ac:dyDescent="0.35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  <c r="L6499" t="str">
        <f t="shared" si="305"/>
        <v>Niche</v>
      </c>
      <c r="M6499" t="str">
        <f t="shared" si="306"/>
        <v>DS</v>
      </c>
      <c r="N6499" t="str">
        <f t="shared" si="307"/>
        <v>Babysitting Mania (DS)</v>
      </c>
    </row>
    <row r="6500" spans="1:14" x14ac:dyDescent="0.35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  <c r="L6500" t="str">
        <f t="shared" si="305"/>
        <v>Niche</v>
      </c>
      <c r="M6500" t="str">
        <f t="shared" si="306"/>
        <v>GC</v>
      </c>
      <c r="N6500" t="str">
        <f t="shared" si="307"/>
        <v>Star Wars: Bounty Hunter (GC)</v>
      </c>
    </row>
    <row r="6501" spans="1:14" x14ac:dyDescent="0.35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  <c r="L6501" t="str">
        <f t="shared" si="305"/>
        <v>Niche</v>
      </c>
      <c r="M6501" t="str">
        <f t="shared" si="306"/>
        <v>PS2</v>
      </c>
      <c r="N6501" t="str">
        <f t="shared" si="307"/>
        <v>Tom and Jerry in War of the Whiskers (PS2)</v>
      </c>
    </row>
    <row r="6502" spans="1:14" x14ac:dyDescent="0.35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  <c r="L6502" t="str">
        <f t="shared" si="305"/>
        <v>Niche</v>
      </c>
      <c r="M6502" t="str">
        <f t="shared" si="306"/>
        <v>DS</v>
      </c>
      <c r="N6502" t="str">
        <f t="shared" si="307"/>
        <v>Ace Attorney Investigations 2 (DS)</v>
      </c>
    </row>
    <row r="6503" spans="1:14" x14ac:dyDescent="0.35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  <c r="L6503" t="str">
        <f t="shared" si="305"/>
        <v>Niche</v>
      </c>
      <c r="M6503" t="str">
        <f t="shared" si="306"/>
        <v>Wii</v>
      </c>
      <c r="N6503" t="str">
        <f t="shared" si="307"/>
        <v>Minute to Win It (Wii)</v>
      </c>
    </row>
    <row r="6504" spans="1:14" x14ac:dyDescent="0.35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  <c r="L6504" t="str">
        <f t="shared" si="305"/>
        <v>Niche</v>
      </c>
      <c r="M6504" t="str">
        <f t="shared" si="306"/>
        <v>DS</v>
      </c>
      <c r="N6504" t="str">
        <f t="shared" si="307"/>
        <v>Smart Girl's Playhouse (DS)</v>
      </c>
    </row>
    <row r="6505" spans="1:14" x14ac:dyDescent="0.35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  <c r="L6505" t="str">
        <f t="shared" si="305"/>
        <v>Niche</v>
      </c>
      <c r="M6505" t="str">
        <f t="shared" si="306"/>
        <v>Wii</v>
      </c>
      <c r="N6505" t="str">
        <f t="shared" si="307"/>
        <v>Racquet Sports (Wii)</v>
      </c>
    </row>
    <row r="6506" spans="1:14" x14ac:dyDescent="0.35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  <c r="L6506" t="str">
        <f t="shared" si="305"/>
        <v>Niche</v>
      </c>
      <c r="M6506" t="str">
        <f t="shared" si="306"/>
        <v>DS</v>
      </c>
      <c r="N6506" t="str">
        <f t="shared" si="307"/>
        <v>TouchMaster 3(Others sales) (DS)</v>
      </c>
    </row>
    <row r="6507" spans="1:14" x14ac:dyDescent="0.35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  <c r="L6507" t="str">
        <f t="shared" si="305"/>
        <v>Niche</v>
      </c>
      <c r="M6507" t="str">
        <f t="shared" si="306"/>
        <v>PC</v>
      </c>
      <c r="N6507" t="str">
        <f t="shared" si="307"/>
        <v>The Elder Scrolls IV: Oblivion (PC)</v>
      </c>
    </row>
    <row r="6508" spans="1:14" x14ac:dyDescent="0.35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  <c r="L6508" t="str">
        <f t="shared" si="305"/>
        <v>Niche</v>
      </c>
      <c r="M6508" t="str">
        <f t="shared" si="306"/>
        <v>PS3</v>
      </c>
      <c r="N6508" t="str">
        <f t="shared" si="307"/>
        <v>Jikkyou Powerful Pro Yakyuu 2011 (PS3)</v>
      </c>
    </row>
    <row r="6509" spans="1:14" x14ac:dyDescent="0.35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  <c r="L6509" t="str">
        <f t="shared" si="305"/>
        <v>Niche</v>
      </c>
      <c r="M6509" t="str">
        <f t="shared" si="306"/>
        <v>DS</v>
      </c>
      <c r="N6509" t="str">
        <f t="shared" si="307"/>
        <v>Madden NFL 2005 (DS)</v>
      </c>
    </row>
    <row r="6510" spans="1:14" x14ac:dyDescent="0.35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  <c r="L6510" t="str">
        <f t="shared" si="305"/>
        <v>Niche</v>
      </c>
      <c r="M6510" t="str">
        <f t="shared" si="306"/>
        <v>3DS</v>
      </c>
      <c r="N6510" t="str">
        <f t="shared" si="307"/>
        <v>Skylanders: Trap Team (3DS)</v>
      </c>
    </row>
    <row r="6511" spans="1:14" x14ac:dyDescent="0.35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  <c r="L6511" t="str">
        <f t="shared" si="305"/>
        <v>Niche</v>
      </c>
      <c r="M6511" t="str">
        <f t="shared" si="306"/>
        <v>GBA</v>
      </c>
      <c r="N6511" t="str">
        <f t="shared" si="307"/>
        <v>Yu-Gi-Oh! Ultimate Masters: World Championship Tournament 2006 (GBA)</v>
      </c>
    </row>
    <row r="6512" spans="1:14" x14ac:dyDescent="0.35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  <c r="L6512" t="str">
        <f t="shared" si="305"/>
        <v>Niche</v>
      </c>
      <c r="M6512" t="str">
        <f t="shared" si="306"/>
        <v>GBA</v>
      </c>
      <c r="N6512" t="str">
        <f t="shared" si="307"/>
        <v>Power Pro Kun Pocket 5 (GBA)</v>
      </c>
    </row>
    <row r="6513" spans="1:14" x14ac:dyDescent="0.35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  <c r="L6513" t="str">
        <f t="shared" si="305"/>
        <v>Niche</v>
      </c>
      <c r="M6513" t="str">
        <f t="shared" si="306"/>
        <v>GBA</v>
      </c>
      <c r="N6513" t="str">
        <f t="shared" si="307"/>
        <v>Konjiki no Gashbell!! Makai no Bookmark (GBA)</v>
      </c>
    </row>
    <row r="6514" spans="1:14" x14ac:dyDescent="0.35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  <c r="L6514" t="str">
        <f t="shared" si="305"/>
        <v>Niche</v>
      </c>
      <c r="M6514" t="str">
        <f t="shared" si="306"/>
        <v>X36</v>
      </c>
      <c r="N6514" t="str">
        <f t="shared" si="307"/>
        <v>Plants vs. Zombies (X360)</v>
      </c>
    </row>
    <row r="6515" spans="1:14" x14ac:dyDescent="0.35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  <c r="L6515" t="str">
        <f t="shared" si="305"/>
        <v>Niche</v>
      </c>
      <c r="M6515" t="str">
        <f t="shared" si="306"/>
        <v>PS2</v>
      </c>
      <c r="N6515" t="str">
        <f t="shared" si="307"/>
        <v>Riding Spirits (PS2)</v>
      </c>
    </row>
    <row r="6516" spans="1:14" x14ac:dyDescent="0.35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  <c r="L6516" t="str">
        <f t="shared" si="305"/>
        <v>Niche</v>
      </c>
      <c r="M6516" t="str">
        <f t="shared" si="306"/>
        <v>PS3</v>
      </c>
      <c r="N6516" t="str">
        <f t="shared" si="307"/>
        <v>Disney Sing It: Pop Hits (PS3)</v>
      </c>
    </row>
    <row r="6517" spans="1:14" x14ac:dyDescent="0.35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  <c r="L6517" t="str">
        <f t="shared" si="305"/>
        <v>Niche</v>
      </c>
      <c r="M6517" t="str">
        <f t="shared" si="306"/>
        <v>DS</v>
      </c>
      <c r="N6517" t="str">
        <f t="shared" si="307"/>
        <v>Indiana Jones and the Staff of Kings (DS)</v>
      </c>
    </row>
    <row r="6518" spans="1:14" x14ac:dyDescent="0.35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  <c r="L6518" t="str">
        <f t="shared" si="305"/>
        <v>Niche</v>
      </c>
      <c r="M6518" t="str">
        <f t="shared" si="306"/>
        <v>3DS</v>
      </c>
      <c r="N6518" t="str">
        <f t="shared" si="307"/>
        <v>Etrian Odyssey Untold: The Millennium Girl (3DS)</v>
      </c>
    </row>
    <row r="6519" spans="1:14" x14ac:dyDescent="0.35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  <c r="L6519" t="str">
        <f t="shared" si="305"/>
        <v>Niche</v>
      </c>
      <c r="M6519" t="str">
        <f t="shared" si="306"/>
        <v>PS</v>
      </c>
      <c r="N6519" t="str">
        <f t="shared" si="307"/>
        <v>Bust A Groove 2 (PS)</v>
      </c>
    </row>
    <row r="6520" spans="1:14" x14ac:dyDescent="0.35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  <c r="L6520" t="str">
        <f t="shared" si="305"/>
        <v>Niche</v>
      </c>
      <c r="M6520" t="str">
        <f t="shared" si="306"/>
        <v>PSP</v>
      </c>
      <c r="N6520" t="str">
        <f t="shared" si="307"/>
        <v>Hatsune Miku: Project Diva (PSP)</v>
      </c>
    </row>
    <row r="6521" spans="1:14" x14ac:dyDescent="0.35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  <c r="L6521" t="str">
        <f t="shared" si="305"/>
        <v>Niche</v>
      </c>
      <c r="M6521" t="str">
        <f t="shared" si="306"/>
        <v>PS3</v>
      </c>
      <c r="N6521" t="str">
        <f t="shared" si="307"/>
        <v>Juiced 2: Hot Import Nights (PS3)</v>
      </c>
    </row>
    <row r="6522" spans="1:14" x14ac:dyDescent="0.35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  <c r="L6522" t="str">
        <f t="shared" si="305"/>
        <v>Niche</v>
      </c>
      <c r="M6522" t="str">
        <f t="shared" si="306"/>
        <v>PSP</v>
      </c>
      <c r="N6522" t="str">
        <f t="shared" si="307"/>
        <v>Gundam Battle Universe (PSP)</v>
      </c>
    </row>
    <row r="6523" spans="1:14" x14ac:dyDescent="0.35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  <c r="L6523" t="str">
        <f t="shared" si="305"/>
        <v>Niche</v>
      </c>
      <c r="M6523" t="str">
        <f t="shared" si="306"/>
        <v>PSP</v>
      </c>
      <c r="N6523" t="str">
        <f t="shared" si="307"/>
        <v>Sengoku Basara: Battle Heroes (PSP)</v>
      </c>
    </row>
    <row r="6524" spans="1:14" x14ac:dyDescent="0.35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  <c r="L6524" t="str">
        <f t="shared" si="305"/>
        <v>Niche</v>
      </c>
      <c r="M6524" t="str">
        <f t="shared" si="306"/>
        <v>N64</v>
      </c>
      <c r="N6524" t="str">
        <f t="shared" si="307"/>
        <v>Nightmare Creatures (N64)</v>
      </c>
    </row>
    <row r="6525" spans="1:14" x14ac:dyDescent="0.35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  <c r="L6525" t="str">
        <f t="shared" si="305"/>
        <v>Niche</v>
      </c>
      <c r="M6525" t="str">
        <f t="shared" si="306"/>
        <v>N64</v>
      </c>
      <c r="N6525" t="str">
        <f t="shared" si="307"/>
        <v>Star Wars Episode I: Battle for Naboo (N64)</v>
      </c>
    </row>
    <row r="6526" spans="1:14" x14ac:dyDescent="0.35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  <c r="L6526" t="str">
        <f t="shared" si="305"/>
        <v>Niche</v>
      </c>
      <c r="M6526" t="str">
        <f t="shared" si="306"/>
        <v>N64</v>
      </c>
      <c r="N6526" t="str">
        <f t="shared" si="307"/>
        <v>Duke Nukem: Zero Hour (N64)</v>
      </c>
    </row>
    <row r="6527" spans="1:14" x14ac:dyDescent="0.35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  <c r="L6527" t="str">
        <f t="shared" si="305"/>
        <v>Niche</v>
      </c>
      <c r="M6527" t="str">
        <f t="shared" si="306"/>
        <v>N64</v>
      </c>
      <c r="N6527" t="str">
        <f t="shared" si="307"/>
        <v>Armorines: Project S.W.A.R.M. (N64)</v>
      </c>
    </row>
    <row r="6528" spans="1:14" x14ac:dyDescent="0.35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  <c r="L6528" t="str">
        <f t="shared" si="305"/>
        <v>Niche</v>
      </c>
      <c r="M6528" t="str">
        <f t="shared" si="306"/>
        <v>PS2</v>
      </c>
      <c r="N6528" t="str">
        <f t="shared" si="307"/>
        <v>NCAA March Madness 08 (PS2)</v>
      </c>
    </row>
    <row r="6529" spans="1:14" x14ac:dyDescent="0.35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  <c r="L6529" t="str">
        <f t="shared" si="305"/>
        <v>Niche</v>
      </c>
      <c r="M6529" t="str">
        <f t="shared" si="306"/>
        <v>PS2</v>
      </c>
      <c r="N6529" t="str">
        <f t="shared" si="307"/>
        <v>Armored Core: Nexus (PS2)</v>
      </c>
    </row>
    <row r="6530" spans="1:14" x14ac:dyDescent="0.35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  <c r="L6530" t="str">
        <f t="shared" ref="L6530:L6593" si="308">IF(K6530 &gt; 10, "Blockbuster", IF(K6530 &gt; 1, "Standard", "Niche"))</f>
        <v>Niche</v>
      </c>
      <c r="M6530" t="str">
        <f t="shared" ref="M6530:M6593" si="309">LEFT(C6530, 3)</f>
        <v>PS2</v>
      </c>
      <c r="N6530" t="str">
        <f t="shared" ref="N6530:N6593" si="310">CONCATENATE(B6530, " ", "(", C6530, ")")</f>
        <v>Evolution Skateboarding (PS2)</v>
      </c>
    </row>
    <row r="6531" spans="1:14" x14ac:dyDescent="0.35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  <c r="L6531" t="str">
        <f t="shared" si="308"/>
        <v>Niche</v>
      </c>
      <c r="M6531" t="str">
        <f t="shared" si="309"/>
        <v>GBA</v>
      </c>
      <c r="N6531" t="str">
        <f t="shared" si="310"/>
        <v>Dora the Explorer: The Search for Pirate Pig's Treasure (GBA)</v>
      </c>
    </row>
    <row r="6532" spans="1:14" x14ac:dyDescent="0.35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  <c r="L6532" t="str">
        <f t="shared" si="308"/>
        <v>Niche</v>
      </c>
      <c r="M6532" t="str">
        <f t="shared" si="309"/>
        <v>PSV</v>
      </c>
      <c r="N6532" t="str">
        <f t="shared" si="310"/>
        <v>Muramasa: The Demon Blade (PSV)</v>
      </c>
    </row>
    <row r="6533" spans="1:14" x14ac:dyDescent="0.35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  <c r="L6533" t="str">
        <f t="shared" si="308"/>
        <v>Niche</v>
      </c>
      <c r="M6533" t="str">
        <f t="shared" si="309"/>
        <v>PS3</v>
      </c>
      <c r="N6533" t="str">
        <f t="shared" si="310"/>
        <v>Yakuza: Ishin (PS3)</v>
      </c>
    </row>
    <row r="6534" spans="1:14" x14ac:dyDescent="0.35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  <c r="L6534" t="str">
        <f t="shared" si="308"/>
        <v>Niche</v>
      </c>
      <c r="M6534" t="str">
        <f t="shared" si="309"/>
        <v>PSP</v>
      </c>
      <c r="N6534" t="str">
        <f t="shared" si="310"/>
        <v>Indiana Jones and the Staff of Kings (PSP)</v>
      </c>
    </row>
    <row r="6535" spans="1:14" x14ac:dyDescent="0.35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  <c r="L6535" t="str">
        <f t="shared" si="308"/>
        <v>Niche</v>
      </c>
      <c r="M6535" t="str">
        <f t="shared" si="309"/>
        <v>X36</v>
      </c>
      <c r="N6535" t="str">
        <f t="shared" si="310"/>
        <v>Tony Hawk: Shred (X360)</v>
      </c>
    </row>
    <row r="6536" spans="1:14" x14ac:dyDescent="0.35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  <c r="L6536" t="str">
        <f t="shared" si="308"/>
        <v>Niche</v>
      </c>
      <c r="M6536" t="str">
        <f t="shared" si="309"/>
        <v>XB</v>
      </c>
      <c r="N6536" t="str">
        <f t="shared" si="310"/>
        <v>Outlaw Volleyball (XB)</v>
      </c>
    </row>
    <row r="6537" spans="1:14" x14ac:dyDescent="0.35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  <c r="L6537" t="str">
        <f t="shared" si="308"/>
        <v>Niche</v>
      </c>
      <c r="M6537" t="str">
        <f t="shared" si="309"/>
        <v>GC</v>
      </c>
      <c r="N6537" t="str">
        <f t="shared" si="310"/>
        <v>Batman: Vengeance (GC)</v>
      </c>
    </row>
    <row r="6538" spans="1:14" x14ac:dyDescent="0.35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  <c r="L6538" t="str">
        <f t="shared" si="308"/>
        <v>Niche</v>
      </c>
      <c r="M6538" t="str">
        <f t="shared" si="309"/>
        <v>X36</v>
      </c>
      <c r="N6538" t="str">
        <f t="shared" si="310"/>
        <v>The Amazing Spider-Man 2 (2014) (X360)</v>
      </c>
    </row>
    <row r="6539" spans="1:14" x14ac:dyDescent="0.35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  <c r="L6539" t="str">
        <f t="shared" si="308"/>
        <v>Niche</v>
      </c>
      <c r="M6539" t="str">
        <f t="shared" si="309"/>
        <v>260</v>
      </c>
      <c r="N6539" t="str">
        <f t="shared" si="310"/>
        <v>RealSports Football (2600)</v>
      </c>
    </row>
    <row r="6540" spans="1:14" x14ac:dyDescent="0.35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  <c r="L6540" t="str">
        <f t="shared" si="308"/>
        <v>Niche</v>
      </c>
      <c r="M6540" t="str">
        <f t="shared" si="309"/>
        <v>PS2</v>
      </c>
      <c r="N6540" t="str">
        <f t="shared" si="310"/>
        <v>Tiger Woods PGA Tour 10 (PS2)</v>
      </c>
    </row>
    <row r="6541" spans="1:14" x14ac:dyDescent="0.35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  <c r="L6541" t="str">
        <f t="shared" si="308"/>
        <v>Niche</v>
      </c>
      <c r="M6541" t="str">
        <f t="shared" si="309"/>
        <v>DS</v>
      </c>
      <c r="N6541" t="str">
        <f t="shared" si="310"/>
        <v>SD Gundam G Generation: Cross Drive (DS)</v>
      </c>
    </row>
    <row r="6542" spans="1:14" x14ac:dyDescent="0.35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  <c r="L6542" t="str">
        <f t="shared" si="308"/>
        <v>Niche</v>
      </c>
      <c r="M6542" t="str">
        <f t="shared" si="309"/>
        <v>PS3</v>
      </c>
      <c r="N6542" t="str">
        <f t="shared" si="310"/>
        <v>Tom Clancy's Splinter Cell: Double Agent (PS3)</v>
      </c>
    </row>
    <row r="6543" spans="1:14" x14ac:dyDescent="0.35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  <c r="L6543" t="str">
        <f t="shared" si="308"/>
        <v>Niche</v>
      </c>
      <c r="M6543" t="str">
        <f t="shared" si="309"/>
        <v>Wii</v>
      </c>
      <c r="N6543" t="str">
        <f t="shared" si="310"/>
        <v>Monsters vs. Aliens (Wii)</v>
      </c>
    </row>
    <row r="6544" spans="1:14" x14ac:dyDescent="0.35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  <c r="L6544" t="str">
        <f t="shared" si="308"/>
        <v>Niche</v>
      </c>
      <c r="M6544" t="str">
        <f t="shared" si="309"/>
        <v>XB</v>
      </c>
      <c r="N6544" t="str">
        <f t="shared" si="310"/>
        <v>Dungeons &amp; Dragons Heroes (XB)</v>
      </c>
    </row>
    <row r="6545" spans="1:14" x14ac:dyDescent="0.35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  <c r="L6545" t="str">
        <f t="shared" si="308"/>
        <v>Niche</v>
      </c>
      <c r="M6545" t="str">
        <f t="shared" si="309"/>
        <v>PS3</v>
      </c>
      <c r="N6545" t="str">
        <f t="shared" si="310"/>
        <v>The Testament of Sherlock Holmes (PS3)</v>
      </c>
    </row>
    <row r="6546" spans="1:14" x14ac:dyDescent="0.35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  <c r="L6546" t="str">
        <f t="shared" si="308"/>
        <v>Niche</v>
      </c>
      <c r="M6546" t="str">
        <f t="shared" si="309"/>
        <v>X36</v>
      </c>
      <c r="N6546" t="str">
        <f t="shared" si="310"/>
        <v>Game of Thrones (X360)</v>
      </c>
    </row>
    <row r="6547" spans="1:14" x14ac:dyDescent="0.35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  <c r="L6547" t="str">
        <f t="shared" si="308"/>
        <v>Niche</v>
      </c>
      <c r="M6547" t="str">
        <f t="shared" si="309"/>
        <v>DS</v>
      </c>
      <c r="N6547" t="str">
        <f t="shared" si="310"/>
        <v>Loving Life with Hello Kitty &amp; Friends (DS)</v>
      </c>
    </row>
    <row r="6548" spans="1:14" x14ac:dyDescent="0.35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  <c r="L6548" t="str">
        <f t="shared" si="308"/>
        <v>Niche</v>
      </c>
      <c r="M6548" t="str">
        <f t="shared" si="309"/>
        <v>PS</v>
      </c>
      <c r="N6548" t="str">
        <f t="shared" si="310"/>
        <v>McGrath Vs. Pastrana Freestyle Motocross (PS)</v>
      </c>
    </row>
    <row r="6549" spans="1:14" x14ac:dyDescent="0.35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  <c r="L6549" t="str">
        <f t="shared" si="308"/>
        <v>Niche</v>
      </c>
      <c r="M6549" t="str">
        <f t="shared" si="309"/>
        <v>PS2</v>
      </c>
      <c r="N6549" t="str">
        <f t="shared" si="310"/>
        <v>Legaia 2: Duel Saga (PS2)</v>
      </c>
    </row>
    <row r="6550" spans="1:14" x14ac:dyDescent="0.35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  <c r="L6550" t="str">
        <f t="shared" si="308"/>
        <v>Niche</v>
      </c>
      <c r="M6550" t="str">
        <f t="shared" si="309"/>
        <v>GC</v>
      </c>
      <c r="N6550" t="str">
        <f t="shared" si="310"/>
        <v>Crash Nitro Kart (GC)</v>
      </c>
    </row>
    <row r="6551" spans="1:14" x14ac:dyDescent="0.35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  <c r="L6551" t="str">
        <f t="shared" si="308"/>
        <v>Niche</v>
      </c>
      <c r="M6551" t="str">
        <f t="shared" si="309"/>
        <v>Wii</v>
      </c>
      <c r="N6551" t="str">
        <f t="shared" si="310"/>
        <v>Karaoke Joysound Wii (Wii)</v>
      </c>
    </row>
    <row r="6552" spans="1:14" x14ac:dyDescent="0.35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  <c r="L6552" t="str">
        <f t="shared" si="308"/>
        <v>Niche</v>
      </c>
      <c r="M6552" t="str">
        <f t="shared" si="309"/>
        <v>PSP</v>
      </c>
      <c r="N6552" t="str">
        <f t="shared" si="310"/>
        <v>MLB 09: The Show (PSP)</v>
      </c>
    </row>
    <row r="6553" spans="1:14" x14ac:dyDescent="0.35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  <c r="L6553" t="str">
        <f t="shared" si="308"/>
        <v>Niche</v>
      </c>
      <c r="M6553" t="str">
        <f t="shared" si="309"/>
        <v>DS</v>
      </c>
      <c r="N6553" t="str">
        <f t="shared" si="310"/>
        <v>Polarium (DS)</v>
      </c>
    </row>
    <row r="6554" spans="1:14" x14ac:dyDescent="0.35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  <c r="L6554" t="str">
        <f t="shared" si="308"/>
        <v>Niche</v>
      </c>
      <c r="M6554" t="str">
        <f t="shared" si="309"/>
        <v>PS3</v>
      </c>
      <c r="N6554" t="str">
        <f t="shared" si="310"/>
        <v>Samurai Warriors 4 (PS3)</v>
      </c>
    </row>
    <row r="6555" spans="1:14" x14ac:dyDescent="0.35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  <c r="L6555" t="str">
        <f t="shared" si="308"/>
        <v>Niche</v>
      </c>
      <c r="M6555" t="str">
        <f t="shared" si="309"/>
        <v>X36</v>
      </c>
      <c r="N6555" t="str">
        <f t="shared" si="310"/>
        <v>F1 2014 (X360)</v>
      </c>
    </row>
    <row r="6556" spans="1:14" x14ac:dyDescent="0.35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  <c r="L6556" t="str">
        <f t="shared" si="308"/>
        <v>Niche</v>
      </c>
      <c r="M6556" t="str">
        <f t="shared" si="309"/>
        <v>GBA</v>
      </c>
      <c r="N6556" t="str">
        <f t="shared" si="310"/>
        <v>Classic NES Series: Bomberman (GBA)</v>
      </c>
    </row>
    <row r="6557" spans="1:14" x14ac:dyDescent="0.35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  <c r="L6557" t="str">
        <f t="shared" si="308"/>
        <v>Niche</v>
      </c>
      <c r="M6557" t="str">
        <f t="shared" si="309"/>
        <v>Wii</v>
      </c>
      <c r="N6557" t="str">
        <f t="shared" si="310"/>
        <v>Avatar: The Last Airbender - The Burning Earth (Wii)</v>
      </c>
    </row>
    <row r="6558" spans="1:14" x14ac:dyDescent="0.35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  <c r="L6558" t="str">
        <f t="shared" si="308"/>
        <v>Niche</v>
      </c>
      <c r="M6558" t="str">
        <f t="shared" si="309"/>
        <v>X36</v>
      </c>
      <c r="N6558" t="str">
        <f t="shared" si="310"/>
        <v>Peter Jackson's King Kong: The Official Game of the Movie (X360)</v>
      </c>
    </row>
    <row r="6559" spans="1:14" x14ac:dyDescent="0.35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  <c r="L6559" t="str">
        <f t="shared" si="308"/>
        <v>Niche</v>
      </c>
      <c r="M6559" t="str">
        <f t="shared" si="309"/>
        <v>DS</v>
      </c>
      <c r="N6559" t="str">
        <f t="shared" si="310"/>
        <v>Bratz Ponyz 2 (DS)</v>
      </c>
    </row>
    <row r="6560" spans="1:14" x14ac:dyDescent="0.35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  <c r="L6560" t="str">
        <f t="shared" si="308"/>
        <v>Niche</v>
      </c>
      <c r="M6560" t="str">
        <f t="shared" si="309"/>
        <v>PS2</v>
      </c>
      <c r="N6560" t="str">
        <f t="shared" si="310"/>
        <v>A.C.E.: Another Century's Episode (PS2)</v>
      </c>
    </row>
    <row r="6561" spans="1:14" x14ac:dyDescent="0.35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  <c r="L6561" t="str">
        <f t="shared" si="308"/>
        <v>Niche</v>
      </c>
      <c r="M6561" t="str">
        <f t="shared" si="309"/>
        <v>GBA</v>
      </c>
      <c r="N6561" t="str">
        <f t="shared" si="310"/>
        <v>Frogger's Journey: The Forgotten Relic (GBA)</v>
      </c>
    </row>
    <row r="6562" spans="1:14" x14ac:dyDescent="0.35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  <c r="L6562" t="str">
        <f t="shared" si="308"/>
        <v>Niche</v>
      </c>
      <c r="M6562" t="str">
        <f t="shared" si="309"/>
        <v>SAT</v>
      </c>
      <c r="N6562" t="str">
        <f t="shared" si="310"/>
        <v>X-Men vs. Street Fighter (SAT)</v>
      </c>
    </row>
    <row r="6563" spans="1:14" x14ac:dyDescent="0.35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  <c r="L6563" t="str">
        <f t="shared" si="308"/>
        <v>Niche</v>
      </c>
      <c r="M6563" t="str">
        <f t="shared" si="309"/>
        <v>X36</v>
      </c>
      <c r="N6563" t="str">
        <f t="shared" si="310"/>
        <v>Army of Two: The Devil's Cartel (X360)</v>
      </c>
    </row>
    <row r="6564" spans="1:14" x14ac:dyDescent="0.35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  <c r="L6564" t="str">
        <f t="shared" si="308"/>
        <v>Niche</v>
      </c>
      <c r="M6564" t="str">
        <f t="shared" si="309"/>
        <v>GBA</v>
      </c>
      <c r="N6564" t="str">
        <f t="shared" si="310"/>
        <v>Dora the Explorer: Game Boy Advance Video Volume 1 (GBA)</v>
      </c>
    </row>
    <row r="6565" spans="1:14" x14ac:dyDescent="0.35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  <c r="L6565" t="str">
        <f t="shared" si="308"/>
        <v>Niche</v>
      </c>
      <c r="M6565" t="str">
        <f t="shared" si="309"/>
        <v>XB</v>
      </c>
      <c r="N6565" t="str">
        <f t="shared" si="310"/>
        <v>Oddworld: Stranger's Wrath (XB)</v>
      </c>
    </row>
    <row r="6566" spans="1:14" x14ac:dyDescent="0.35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  <c r="L6566" t="str">
        <f t="shared" si="308"/>
        <v>Niche</v>
      </c>
      <c r="M6566" t="str">
        <f t="shared" si="309"/>
        <v>PSP</v>
      </c>
      <c r="N6566" t="str">
        <f t="shared" si="310"/>
        <v>Sega Rally Revo (PSP)</v>
      </c>
    </row>
    <row r="6567" spans="1:14" x14ac:dyDescent="0.35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  <c r="L6567" t="str">
        <f t="shared" si="308"/>
        <v>Niche</v>
      </c>
      <c r="M6567" t="str">
        <f t="shared" si="309"/>
        <v>PS2</v>
      </c>
      <c r="N6567" t="str">
        <f t="shared" si="310"/>
        <v>King of Fighters: Maximum Impact (PS2)</v>
      </c>
    </row>
    <row r="6568" spans="1:14" x14ac:dyDescent="0.35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  <c r="L6568" t="str">
        <f t="shared" si="308"/>
        <v>Niche</v>
      </c>
      <c r="M6568" t="str">
        <f t="shared" si="309"/>
        <v>PS</v>
      </c>
      <c r="N6568" t="str">
        <f t="shared" si="310"/>
        <v>Marvel Super Heroes vs. Street Fighter (PS)</v>
      </c>
    </row>
    <row r="6569" spans="1:14" x14ac:dyDescent="0.35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  <c r="L6569" t="str">
        <f t="shared" si="308"/>
        <v>Niche</v>
      </c>
      <c r="M6569" t="str">
        <f t="shared" si="309"/>
        <v>X36</v>
      </c>
      <c r="N6569" t="str">
        <f t="shared" si="310"/>
        <v>Legendary (X360)</v>
      </c>
    </row>
    <row r="6570" spans="1:14" x14ac:dyDescent="0.35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  <c r="L6570" t="str">
        <f t="shared" si="308"/>
        <v>Niche</v>
      </c>
      <c r="M6570" t="str">
        <f t="shared" si="309"/>
        <v>SAT</v>
      </c>
      <c r="N6570" t="str">
        <f t="shared" si="310"/>
        <v>J-League Pro Soccer Club wo Tsukurou! (SAT)</v>
      </c>
    </row>
    <row r="6571" spans="1:14" x14ac:dyDescent="0.35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  <c r="L6571" t="str">
        <f t="shared" si="308"/>
        <v>Niche</v>
      </c>
      <c r="M6571" t="str">
        <f t="shared" si="309"/>
        <v>Wii</v>
      </c>
      <c r="N6571" t="str">
        <f t="shared" si="310"/>
        <v>Daisy Fuentes Pilates (Wii)</v>
      </c>
    </row>
    <row r="6572" spans="1:14" x14ac:dyDescent="0.35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  <c r="L6572" t="str">
        <f t="shared" si="308"/>
        <v>Niche</v>
      </c>
      <c r="M6572" t="str">
        <f t="shared" si="309"/>
        <v>PS3</v>
      </c>
      <c r="N6572" t="str">
        <f t="shared" si="310"/>
        <v>Star Trek: The Game (PS3)</v>
      </c>
    </row>
    <row r="6573" spans="1:14" x14ac:dyDescent="0.35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  <c r="L6573" t="str">
        <f t="shared" si="308"/>
        <v>Niche</v>
      </c>
      <c r="M6573" t="str">
        <f t="shared" si="309"/>
        <v>PS2</v>
      </c>
      <c r="N6573" t="str">
        <f t="shared" si="310"/>
        <v>Drakan: The Ancients' Gates (PS2)</v>
      </c>
    </row>
    <row r="6574" spans="1:14" x14ac:dyDescent="0.35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  <c r="L6574" t="str">
        <f t="shared" si="308"/>
        <v>Niche</v>
      </c>
      <c r="M6574" t="str">
        <f t="shared" si="309"/>
        <v>X36</v>
      </c>
      <c r="N6574" t="str">
        <f t="shared" si="310"/>
        <v>Dead or Alive Xtreme 2 (X360)</v>
      </c>
    </row>
    <row r="6575" spans="1:14" x14ac:dyDescent="0.35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  <c r="L6575" t="str">
        <f t="shared" si="308"/>
        <v>Niche</v>
      </c>
      <c r="M6575" t="str">
        <f t="shared" si="309"/>
        <v>Wii</v>
      </c>
      <c r="N6575" t="str">
        <f t="shared" si="310"/>
        <v>Petz: Crazy Monkeyz (Wii)</v>
      </c>
    </row>
    <row r="6576" spans="1:14" x14ac:dyDescent="0.35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  <c r="L6576" t="str">
        <f t="shared" si="308"/>
        <v>Niche</v>
      </c>
      <c r="M6576" t="str">
        <f t="shared" si="309"/>
        <v>XB</v>
      </c>
      <c r="N6576" t="str">
        <f t="shared" si="310"/>
        <v>SpongeBob SquarePants: Lights, Camera, Pants! (XB)</v>
      </c>
    </row>
    <row r="6577" spans="1:14" x14ac:dyDescent="0.35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  <c r="L6577" t="str">
        <f t="shared" si="308"/>
        <v>Niche</v>
      </c>
      <c r="M6577" t="str">
        <f t="shared" si="309"/>
        <v>PS</v>
      </c>
      <c r="N6577" t="str">
        <f t="shared" si="310"/>
        <v>Choro Q3 (PS)</v>
      </c>
    </row>
    <row r="6578" spans="1:14" x14ac:dyDescent="0.35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  <c r="L6578" t="str">
        <f t="shared" si="308"/>
        <v>Niche</v>
      </c>
      <c r="M6578" t="str">
        <f t="shared" si="309"/>
        <v>PS3</v>
      </c>
      <c r="N6578" t="str">
        <f t="shared" si="310"/>
        <v>Tokyo Jungle (PS3)</v>
      </c>
    </row>
    <row r="6579" spans="1:14" x14ac:dyDescent="0.35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  <c r="L6579" t="str">
        <f t="shared" si="308"/>
        <v>Niche</v>
      </c>
      <c r="M6579" t="str">
        <f t="shared" si="309"/>
        <v>PS3</v>
      </c>
      <c r="N6579" t="str">
        <f t="shared" si="310"/>
        <v>Hunted: The Demon's Forge (PS3)</v>
      </c>
    </row>
    <row r="6580" spans="1:14" x14ac:dyDescent="0.35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  <c r="L6580" t="str">
        <f t="shared" si="308"/>
        <v>Niche</v>
      </c>
      <c r="M6580" t="str">
        <f t="shared" si="309"/>
        <v>GC</v>
      </c>
      <c r="N6580" t="str">
        <f t="shared" si="310"/>
        <v>Lemony Snicket's A Series of Unfortunate Events (GC)</v>
      </c>
    </row>
    <row r="6581" spans="1:14" x14ac:dyDescent="0.35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  <c r="L6581" t="str">
        <f t="shared" si="308"/>
        <v>Niche</v>
      </c>
      <c r="M6581" t="str">
        <f t="shared" si="309"/>
        <v>DS</v>
      </c>
      <c r="N6581" t="str">
        <f t="shared" si="310"/>
        <v>Pirates of the Caribbean: Dead Man's Chest (DS)</v>
      </c>
    </row>
    <row r="6582" spans="1:14" x14ac:dyDescent="0.35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  <c r="L6582" t="str">
        <f t="shared" si="308"/>
        <v>Niche</v>
      </c>
      <c r="M6582" t="str">
        <f t="shared" si="309"/>
        <v>GBA</v>
      </c>
      <c r="N6582" t="str">
        <f t="shared" si="310"/>
        <v>Bionicle: Matoran Adventures (GBA)</v>
      </c>
    </row>
    <row r="6583" spans="1:14" x14ac:dyDescent="0.35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  <c r="L6583" t="str">
        <f t="shared" si="308"/>
        <v>Niche</v>
      </c>
      <c r="M6583" t="str">
        <f t="shared" si="309"/>
        <v>PS</v>
      </c>
      <c r="N6583" t="str">
        <f t="shared" si="310"/>
        <v>Armored Core: Master of Arena (PS)</v>
      </c>
    </row>
    <row r="6584" spans="1:14" x14ac:dyDescent="0.35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  <c r="L6584" t="str">
        <f t="shared" si="308"/>
        <v>Niche</v>
      </c>
      <c r="M6584" t="str">
        <f t="shared" si="309"/>
        <v>SNE</v>
      </c>
      <c r="N6584" t="str">
        <f t="shared" si="310"/>
        <v>Fire Emblem: Thracia 776 (SNES)</v>
      </c>
    </row>
    <row r="6585" spans="1:14" x14ac:dyDescent="0.35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  <c r="L6585" t="str">
        <f t="shared" si="308"/>
        <v>Niche</v>
      </c>
      <c r="M6585" t="str">
        <f t="shared" si="309"/>
        <v>260</v>
      </c>
      <c r="N6585" t="str">
        <f t="shared" si="310"/>
        <v>Desert Falcon (2600)</v>
      </c>
    </row>
    <row r="6586" spans="1:14" x14ac:dyDescent="0.35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  <c r="L6586" t="str">
        <f t="shared" si="308"/>
        <v>Niche</v>
      </c>
      <c r="M6586" t="str">
        <f t="shared" si="309"/>
        <v>PS3</v>
      </c>
      <c r="N6586" t="str">
        <f t="shared" si="310"/>
        <v>NASCAR 09 (PS3)</v>
      </c>
    </row>
    <row r="6587" spans="1:14" x14ac:dyDescent="0.35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  <c r="L6587" t="str">
        <f t="shared" si="308"/>
        <v>Niche</v>
      </c>
      <c r="M6587" t="str">
        <f t="shared" si="309"/>
        <v>SAT</v>
      </c>
      <c r="N6587" t="str">
        <f t="shared" si="310"/>
        <v>Tengai Makyou: Daishi no Mokushiroku - The Apocalypse IV (SAT)</v>
      </c>
    </row>
    <row r="6588" spans="1:14" x14ac:dyDescent="0.35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  <c r="L6588" t="str">
        <f t="shared" si="308"/>
        <v>Niche</v>
      </c>
      <c r="M6588" t="str">
        <f t="shared" si="309"/>
        <v>PS2</v>
      </c>
      <c r="N6588" t="str">
        <f t="shared" si="310"/>
        <v>A.C.E.: Another Century's Episode 3: The Final (PS2)</v>
      </c>
    </row>
    <row r="6589" spans="1:14" x14ac:dyDescent="0.35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  <c r="L6589" t="str">
        <f t="shared" si="308"/>
        <v>Niche</v>
      </c>
      <c r="M6589" t="str">
        <f t="shared" si="309"/>
        <v>GBA</v>
      </c>
      <c r="N6589" t="str">
        <f t="shared" si="310"/>
        <v>ATV: Quad Power Racing (GBA)</v>
      </c>
    </row>
    <row r="6590" spans="1:14" x14ac:dyDescent="0.35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  <c r="L6590" t="str">
        <f t="shared" si="308"/>
        <v>Niche</v>
      </c>
      <c r="M6590" t="str">
        <f t="shared" si="309"/>
        <v>Wii</v>
      </c>
      <c r="N6590" t="str">
        <f t="shared" si="310"/>
        <v>Mario &amp; Sonic at the Rio 2016 Olympic Games (WiiU)</v>
      </c>
    </row>
    <row r="6591" spans="1:14" x14ac:dyDescent="0.35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  <c r="L6591" t="str">
        <f t="shared" si="308"/>
        <v>Niche</v>
      </c>
      <c r="M6591" t="str">
        <f t="shared" si="309"/>
        <v>DS</v>
      </c>
      <c r="N6591" t="str">
        <f t="shared" si="310"/>
        <v>The Backyardigans (DS)</v>
      </c>
    </row>
    <row r="6592" spans="1:14" x14ac:dyDescent="0.35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  <c r="L6592" t="str">
        <f t="shared" si="308"/>
        <v>Niche</v>
      </c>
      <c r="M6592" t="str">
        <f t="shared" si="309"/>
        <v>GC</v>
      </c>
      <c r="N6592" t="str">
        <f t="shared" si="310"/>
        <v>Backyard NFL Football (GC)</v>
      </c>
    </row>
    <row r="6593" spans="1:14" x14ac:dyDescent="0.35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  <c r="L6593" t="str">
        <f t="shared" si="308"/>
        <v>Niche</v>
      </c>
      <c r="M6593" t="str">
        <f t="shared" si="309"/>
        <v>XB</v>
      </c>
      <c r="N6593" t="str">
        <f t="shared" si="310"/>
        <v>All-Star Baseball 2003 (XB)</v>
      </c>
    </row>
    <row r="6594" spans="1:14" x14ac:dyDescent="0.35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  <c r="L6594" t="str">
        <f t="shared" ref="L6594:L6657" si="311">IF(K6594 &gt; 10, "Blockbuster", IF(K6594 &gt; 1, "Standard", "Niche"))</f>
        <v>Niche</v>
      </c>
      <c r="M6594" t="str">
        <f t="shared" ref="M6594:M6657" si="312">LEFT(C6594, 3)</f>
        <v>PC</v>
      </c>
      <c r="N6594" t="str">
        <f t="shared" ref="N6594:N6657" si="313">CONCATENATE(B6594, " ", "(", C6594, ")")</f>
        <v>Silent Hunter 5: Battle of the Atlantic (PC)</v>
      </c>
    </row>
    <row r="6595" spans="1:14" x14ac:dyDescent="0.35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  <c r="L6595" t="str">
        <f t="shared" si="311"/>
        <v>Niche</v>
      </c>
      <c r="M6595" t="str">
        <f t="shared" si="312"/>
        <v>PS2</v>
      </c>
      <c r="N6595" t="str">
        <f t="shared" si="313"/>
        <v>MTX Mototrax (PS2)</v>
      </c>
    </row>
    <row r="6596" spans="1:14" x14ac:dyDescent="0.35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  <c r="L6596" t="str">
        <f t="shared" si="311"/>
        <v>Niche</v>
      </c>
      <c r="M6596" t="str">
        <f t="shared" si="312"/>
        <v>PS2</v>
      </c>
      <c r="N6596" t="str">
        <f t="shared" si="313"/>
        <v>Tomb Raider: Underworld (Others sales) (PS2)</v>
      </c>
    </row>
    <row r="6597" spans="1:14" x14ac:dyDescent="0.35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  <c r="L6597" t="str">
        <f t="shared" si="311"/>
        <v>Niche</v>
      </c>
      <c r="M6597" t="str">
        <f t="shared" si="312"/>
        <v>PS</v>
      </c>
      <c r="N6597" t="str">
        <f t="shared" si="313"/>
        <v>NHL Rock the Rink (PS)</v>
      </c>
    </row>
    <row r="6598" spans="1:14" x14ac:dyDescent="0.35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  <c r="L6598" t="str">
        <f t="shared" si="311"/>
        <v>Niche</v>
      </c>
      <c r="M6598" t="str">
        <f t="shared" si="312"/>
        <v>PC</v>
      </c>
      <c r="N6598" t="str">
        <f t="shared" si="313"/>
        <v>LEGO Star Wars III: The Clone Wars (PC)</v>
      </c>
    </row>
    <row r="6599" spans="1:14" x14ac:dyDescent="0.35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  <c r="L6599" t="str">
        <f t="shared" si="311"/>
        <v>Niche</v>
      </c>
      <c r="M6599" t="str">
        <f t="shared" si="312"/>
        <v>PS2</v>
      </c>
      <c r="N6599" t="str">
        <f t="shared" si="313"/>
        <v>NBA ShootOut 2004 (PS2)</v>
      </c>
    </row>
    <row r="6600" spans="1:14" x14ac:dyDescent="0.35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  <c r="L6600" t="str">
        <f t="shared" si="311"/>
        <v>Niche</v>
      </c>
      <c r="M6600" t="str">
        <f t="shared" si="312"/>
        <v>PSP</v>
      </c>
      <c r="N6600" t="str">
        <f t="shared" si="313"/>
        <v>TOCA Race Driver 2: Ultimate Racing Simulator (PSP)</v>
      </c>
    </row>
    <row r="6601" spans="1:14" x14ac:dyDescent="0.35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  <c r="L6601" t="str">
        <f t="shared" si="311"/>
        <v>Niche</v>
      </c>
      <c r="M6601" t="str">
        <f t="shared" si="312"/>
        <v>GBA</v>
      </c>
      <c r="N6601" t="str">
        <f t="shared" si="313"/>
        <v>Super Robot Taisen R (GBA)</v>
      </c>
    </row>
    <row r="6602" spans="1:14" x14ac:dyDescent="0.35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  <c r="L6602" t="str">
        <f t="shared" si="311"/>
        <v>Niche</v>
      </c>
      <c r="M6602" t="str">
        <f t="shared" si="312"/>
        <v>GBA</v>
      </c>
      <c r="N6602" t="str">
        <f t="shared" si="313"/>
        <v>Castlevania: Harmony of Dissonance (GBA)</v>
      </c>
    </row>
    <row r="6603" spans="1:14" x14ac:dyDescent="0.35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  <c r="L6603" t="str">
        <f t="shared" si="311"/>
        <v>Niche</v>
      </c>
      <c r="M6603" t="str">
        <f t="shared" si="312"/>
        <v>DS</v>
      </c>
      <c r="N6603" t="str">
        <f t="shared" si="313"/>
        <v>Metroid Prime Pinball (DS)</v>
      </c>
    </row>
    <row r="6604" spans="1:14" x14ac:dyDescent="0.35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  <c r="L6604" t="str">
        <f t="shared" si="311"/>
        <v>Niche</v>
      </c>
      <c r="M6604" t="str">
        <f t="shared" si="312"/>
        <v>PS2</v>
      </c>
      <c r="N6604" t="str">
        <f t="shared" si="313"/>
        <v>Formula One 2001 (PS2)</v>
      </c>
    </row>
    <row r="6605" spans="1:14" x14ac:dyDescent="0.35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  <c r="L6605" t="str">
        <f t="shared" si="311"/>
        <v>Niche</v>
      </c>
      <c r="M6605" t="str">
        <f t="shared" si="312"/>
        <v>Wii</v>
      </c>
      <c r="N6605" t="str">
        <f t="shared" si="313"/>
        <v>Nickelodeon Dance (Wii)</v>
      </c>
    </row>
    <row r="6606" spans="1:14" x14ac:dyDescent="0.35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  <c r="L6606" t="str">
        <f t="shared" si="311"/>
        <v>Niche</v>
      </c>
      <c r="M6606" t="str">
        <f t="shared" si="312"/>
        <v>SAT</v>
      </c>
      <c r="N6606" t="str">
        <f t="shared" si="313"/>
        <v>Doukyuusei if (SAT)</v>
      </c>
    </row>
    <row r="6607" spans="1:14" x14ac:dyDescent="0.35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  <c r="L6607" t="str">
        <f t="shared" si="311"/>
        <v>Niche</v>
      </c>
      <c r="M6607" t="str">
        <f t="shared" si="312"/>
        <v>XB</v>
      </c>
      <c r="N6607" t="str">
        <f t="shared" si="313"/>
        <v>Baldur's Gate: Dark Alliance II (XB)</v>
      </c>
    </row>
    <row r="6608" spans="1:14" x14ac:dyDescent="0.35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  <c r="L6608" t="str">
        <f t="shared" si="311"/>
        <v>Niche</v>
      </c>
      <c r="M6608" t="str">
        <f t="shared" si="312"/>
        <v>GC</v>
      </c>
      <c r="N6608" t="str">
        <f t="shared" si="313"/>
        <v>MVP Baseball 2004 (GC)</v>
      </c>
    </row>
    <row r="6609" spans="1:14" x14ac:dyDescent="0.35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  <c r="L6609" t="str">
        <f t="shared" si="311"/>
        <v>Niche</v>
      </c>
      <c r="M6609" t="str">
        <f t="shared" si="312"/>
        <v>GBA</v>
      </c>
      <c r="N6609" t="str">
        <f t="shared" si="313"/>
        <v>Super Street Fighter II: Turbo Revival (GBA)</v>
      </c>
    </row>
    <row r="6610" spans="1:14" x14ac:dyDescent="0.35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  <c r="L6610" t="str">
        <f t="shared" si="311"/>
        <v>Niche</v>
      </c>
      <c r="M6610" t="str">
        <f t="shared" si="312"/>
        <v>XB</v>
      </c>
      <c r="N6610" t="str">
        <f t="shared" si="313"/>
        <v>Secret Weapons Over Normandy (XB)</v>
      </c>
    </row>
    <row r="6611" spans="1:14" x14ac:dyDescent="0.35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  <c r="L6611" t="str">
        <f t="shared" si="311"/>
        <v>Niche</v>
      </c>
      <c r="M6611" t="str">
        <f t="shared" si="312"/>
        <v>PS</v>
      </c>
      <c r="N6611" t="str">
        <f t="shared" si="313"/>
        <v>Combination Pro Soccer: J-League no Kantoku ni Natte Sekai wo Mezase!! (PS)</v>
      </c>
    </row>
    <row r="6612" spans="1:14" x14ac:dyDescent="0.35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  <c r="L6612" t="str">
        <f t="shared" si="311"/>
        <v>Niche</v>
      </c>
      <c r="M6612" t="str">
        <f t="shared" si="312"/>
        <v>PS3</v>
      </c>
      <c r="N6612" t="str">
        <f t="shared" si="313"/>
        <v>NHL 08 (PS3)</v>
      </c>
    </row>
    <row r="6613" spans="1:14" x14ac:dyDescent="0.35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  <c r="L6613" t="str">
        <f t="shared" si="311"/>
        <v>Niche</v>
      </c>
      <c r="M6613" t="str">
        <f t="shared" si="312"/>
        <v>SAT</v>
      </c>
      <c r="N6613" t="str">
        <f t="shared" si="313"/>
        <v>Kidou Senshi Gundam: Giren no Yabou (SAT)</v>
      </c>
    </row>
    <row r="6614" spans="1:14" x14ac:dyDescent="0.35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  <c r="L6614" t="str">
        <f t="shared" si="311"/>
        <v>Niche</v>
      </c>
      <c r="M6614" t="str">
        <f t="shared" si="312"/>
        <v>DS</v>
      </c>
      <c r="N6614" t="str">
        <f t="shared" si="313"/>
        <v>Imagine: Ballet Star (DS)</v>
      </c>
    </row>
    <row r="6615" spans="1:14" x14ac:dyDescent="0.35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  <c r="L6615" t="str">
        <f t="shared" si="311"/>
        <v>Niche</v>
      </c>
      <c r="M6615" t="str">
        <f t="shared" si="312"/>
        <v>PS2</v>
      </c>
      <c r="N6615" t="str">
        <f t="shared" si="313"/>
        <v>Teen Titans (PS2)</v>
      </c>
    </row>
    <row r="6616" spans="1:14" x14ac:dyDescent="0.35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  <c r="L6616" t="str">
        <f t="shared" si="311"/>
        <v>Niche</v>
      </c>
      <c r="M6616" t="str">
        <f t="shared" si="312"/>
        <v>DS</v>
      </c>
      <c r="N6616" t="str">
        <f t="shared" si="313"/>
        <v>Percy Jackson and the Olympians: The Lightning Thief (DS)</v>
      </c>
    </row>
    <row r="6617" spans="1:14" x14ac:dyDescent="0.35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  <c r="L6617" t="str">
        <f t="shared" si="311"/>
        <v>Niche</v>
      </c>
      <c r="M6617" t="str">
        <f t="shared" si="312"/>
        <v>PSP</v>
      </c>
      <c r="N6617" t="str">
        <f t="shared" si="313"/>
        <v>Spelling Challenges and more! (PSP)</v>
      </c>
    </row>
    <row r="6618" spans="1:14" x14ac:dyDescent="0.35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  <c r="L6618" t="str">
        <f t="shared" si="311"/>
        <v>Niche</v>
      </c>
      <c r="M6618" t="str">
        <f t="shared" si="312"/>
        <v>PS</v>
      </c>
      <c r="N6618" t="str">
        <f t="shared" si="313"/>
        <v>Crusaders of Might and Magic (PS)</v>
      </c>
    </row>
    <row r="6619" spans="1:14" x14ac:dyDescent="0.35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  <c r="L6619" t="str">
        <f t="shared" si="311"/>
        <v>Niche</v>
      </c>
      <c r="M6619" t="str">
        <f t="shared" si="312"/>
        <v>PS3</v>
      </c>
      <c r="N6619" t="str">
        <f t="shared" si="313"/>
        <v>Journey (PS3)</v>
      </c>
    </row>
    <row r="6620" spans="1:14" x14ac:dyDescent="0.35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  <c r="L6620" t="str">
        <f t="shared" si="311"/>
        <v>Niche</v>
      </c>
      <c r="M6620" t="str">
        <f t="shared" si="312"/>
        <v>PS4</v>
      </c>
      <c r="N6620" t="str">
        <f t="shared" si="313"/>
        <v>Tearaway Unfolded (PS4)</v>
      </c>
    </row>
    <row r="6621" spans="1:14" x14ac:dyDescent="0.35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  <c r="L6621" t="str">
        <f t="shared" si="311"/>
        <v>Niche</v>
      </c>
      <c r="M6621" t="str">
        <f t="shared" si="312"/>
        <v>PS2</v>
      </c>
      <c r="N6621" t="str">
        <f t="shared" si="313"/>
        <v>Star Wars The Clone Wars: Republic Heroes (PS2)</v>
      </c>
    </row>
    <row r="6622" spans="1:14" x14ac:dyDescent="0.35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  <c r="L6622" t="str">
        <f t="shared" si="311"/>
        <v>Niche</v>
      </c>
      <c r="M6622" t="str">
        <f t="shared" si="312"/>
        <v>GC</v>
      </c>
      <c r="N6622" t="str">
        <f t="shared" si="313"/>
        <v>Bomberman Generation (GC)</v>
      </c>
    </row>
    <row r="6623" spans="1:14" x14ac:dyDescent="0.35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  <c r="L6623" t="str">
        <f t="shared" si="311"/>
        <v>Niche</v>
      </c>
      <c r="M6623" t="str">
        <f t="shared" si="312"/>
        <v>X36</v>
      </c>
      <c r="N6623" t="str">
        <f t="shared" si="313"/>
        <v>NASCAR 09 (X360)</v>
      </c>
    </row>
    <row r="6624" spans="1:14" x14ac:dyDescent="0.35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  <c r="L6624" t="str">
        <f t="shared" si="311"/>
        <v>Niche</v>
      </c>
      <c r="M6624" t="str">
        <f t="shared" si="312"/>
        <v>PS2</v>
      </c>
      <c r="N6624" t="str">
        <f t="shared" si="313"/>
        <v>Surfing H3O (PS2)</v>
      </c>
    </row>
    <row r="6625" spans="1:14" x14ac:dyDescent="0.35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  <c r="L6625" t="str">
        <f t="shared" si="311"/>
        <v>Niche</v>
      </c>
      <c r="M6625" t="str">
        <f t="shared" si="312"/>
        <v>SNE</v>
      </c>
      <c r="N6625" t="str">
        <f t="shared" si="313"/>
        <v>Romance of the Three Kingdoms II (SNES)</v>
      </c>
    </row>
    <row r="6626" spans="1:14" x14ac:dyDescent="0.35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  <c r="L6626" t="str">
        <f t="shared" si="311"/>
        <v>Niche</v>
      </c>
      <c r="M6626" t="str">
        <f t="shared" si="312"/>
        <v>PS3</v>
      </c>
      <c r="N6626" t="str">
        <f t="shared" si="313"/>
        <v>The Chronicles of Riddick: Assault on Dark Athena (PS3)</v>
      </c>
    </row>
    <row r="6627" spans="1:14" x14ac:dyDescent="0.35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  <c r="L6627" t="str">
        <f t="shared" si="311"/>
        <v>Niche</v>
      </c>
      <c r="M6627" t="str">
        <f t="shared" si="312"/>
        <v>Wii</v>
      </c>
      <c r="N6627" t="str">
        <f t="shared" si="313"/>
        <v>Resident Evil Archives: Resident Evil Zero (Wii)</v>
      </c>
    </row>
    <row r="6628" spans="1:14" x14ac:dyDescent="0.35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  <c r="L6628" t="str">
        <f t="shared" si="311"/>
        <v>Niche</v>
      </c>
      <c r="M6628" t="str">
        <f t="shared" si="312"/>
        <v>3DS</v>
      </c>
      <c r="N6628" t="str">
        <f t="shared" si="313"/>
        <v>Zoo Resort 3D (3DS)</v>
      </c>
    </row>
    <row r="6629" spans="1:14" x14ac:dyDescent="0.35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  <c r="L6629" t="str">
        <f t="shared" si="311"/>
        <v>Niche</v>
      </c>
      <c r="M6629" t="str">
        <f t="shared" si="312"/>
        <v>GBA</v>
      </c>
      <c r="N6629" t="str">
        <f t="shared" si="313"/>
        <v>Ice Age 2: The Meltdown (GBA)</v>
      </c>
    </row>
    <row r="6630" spans="1:14" x14ac:dyDescent="0.35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  <c r="L6630" t="str">
        <f t="shared" si="311"/>
        <v>Niche</v>
      </c>
      <c r="M6630" t="str">
        <f t="shared" si="312"/>
        <v>DS</v>
      </c>
      <c r="N6630" t="str">
        <f t="shared" si="313"/>
        <v>The Suite Life of Zack &amp; Cody: Tipton Trouble (DS)</v>
      </c>
    </row>
    <row r="6631" spans="1:14" x14ac:dyDescent="0.35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  <c r="L6631" t="str">
        <f t="shared" si="311"/>
        <v>Niche</v>
      </c>
      <c r="M6631" t="str">
        <f t="shared" si="312"/>
        <v>XB</v>
      </c>
      <c r="N6631" t="str">
        <f t="shared" si="313"/>
        <v>World Series of Poker (XB)</v>
      </c>
    </row>
    <row r="6632" spans="1:14" x14ac:dyDescent="0.35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  <c r="L6632" t="str">
        <f t="shared" si="311"/>
        <v>Niche</v>
      </c>
      <c r="M6632" t="str">
        <f t="shared" si="312"/>
        <v>PS3</v>
      </c>
      <c r="N6632" t="str">
        <f t="shared" si="313"/>
        <v>Hatsune Miku: Project Diva F 2nd (PS3)</v>
      </c>
    </row>
    <row r="6633" spans="1:14" x14ac:dyDescent="0.35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  <c r="L6633" t="str">
        <f t="shared" si="311"/>
        <v>Niche</v>
      </c>
      <c r="M6633" t="str">
        <f t="shared" si="312"/>
        <v>SAT</v>
      </c>
      <c r="N6633" t="str">
        <f t="shared" si="313"/>
        <v>Galactic Attack (SAT)</v>
      </c>
    </row>
    <row r="6634" spans="1:14" x14ac:dyDescent="0.35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  <c r="L6634" t="str">
        <f t="shared" si="311"/>
        <v>Niche</v>
      </c>
      <c r="M6634" t="str">
        <f t="shared" si="312"/>
        <v>GB</v>
      </c>
      <c r="N6634" t="str">
        <f t="shared" si="313"/>
        <v>Power Pro Kun Pocket 2 (GB)</v>
      </c>
    </row>
    <row r="6635" spans="1:14" x14ac:dyDescent="0.35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  <c r="L6635" t="str">
        <f t="shared" si="311"/>
        <v>Niche</v>
      </c>
      <c r="M6635" t="str">
        <f t="shared" si="312"/>
        <v>PS3</v>
      </c>
      <c r="N6635" t="str">
        <f t="shared" si="313"/>
        <v>Game of Thrones (PS3)</v>
      </c>
    </row>
    <row r="6636" spans="1:14" x14ac:dyDescent="0.35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  <c r="L6636" t="str">
        <f t="shared" si="311"/>
        <v>Niche</v>
      </c>
      <c r="M6636" t="str">
        <f t="shared" si="312"/>
        <v>GC</v>
      </c>
      <c r="N6636" t="str">
        <f t="shared" si="313"/>
        <v>Happy Feet (GC)</v>
      </c>
    </row>
    <row r="6637" spans="1:14" x14ac:dyDescent="0.35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  <c r="L6637" t="str">
        <f t="shared" si="311"/>
        <v>Niche</v>
      </c>
      <c r="M6637" t="str">
        <f t="shared" si="312"/>
        <v>PS2</v>
      </c>
      <c r="N6637" t="str">
        <f t="shared" si="313"/>
        <v>Walt Disney's The Jungle Book: Rhythm N'Groove (PS2)</v>
      </c>
    </row>
    <row r="6638" spans="1:14" x14ac:dyDescent="0.35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  <c r="L6638" t="str">
        <f t="shared" si="311"/>
        <v>Niche</v>
      </c>
      <c r="M6638" t="str">
        <f t="shared" si="312"/>
        <v>XB</v>
      </c>
      <c r="N6638" t="str">
        <f t="shared" si="313"/>
        <v>Triple Play 2002 (XB)</v>
      </c>
    </row>
    <row r="6639" spans="1:14" x14ac:dyDescent="0.35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  <c r="L6639" t="str">
        <f t="shared" si="311"/>
        <v>Niche</v>
      </c>
      <c r="M6639" t="str">
        <f t="shared" si="312"/>
        <v>DS</v>
      </c>
      <c r="N6639" t="str">
        <f t="shared" si="313"/>
        <v>Scrabble (DS)</v>
      </c>
    </row>
    <row r="6640" spans="1:14" x14ac:dyDescent="0.35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  <c r="L6640" t="str">
        <f t="shared" si="311"/>
        <v>Niche</v>
      </c>
      <c r="M6640" t="str">
        <f t="shared" si="312"/>
        <v>PS</v>
      </c>
      <c r="N6640" t="str">
        <f t="shared" si="313"/>
        <v>Evil Zone (PS)</v>
      </c>
    </row>
    <row r="6641" spans="1:14" x14ac:dyDescent="0.35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  <c r="L6641" t="str">
        <f t="shared" si="311"/>
        <v>Niche</v>
      </c>
      <c r="M6641" t="str">
        <f t="shared" si="312"/>
        <v>GBA</v>
      </c>
      <c r="N6641" t="str">
        <f t="shared" si="313"/>
        <v>Spy Kids Challenger (GBA)</v>
      </c>
    </row>
    <row r="6642" spans="1:14" x14ac:dyDescent="0.35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  <c r="L6642" t="str">
        <f t="shared" si="311"/>
        <v>Niche</v>
      </c>
      <c r="M6642" t="str">
        <f t="shared" si="312"/>
        <v>PSP</v>
      </c>
      <c r="N6642" t="str">
        <f t="shared" si="313"/>
        <v>K-ON! Houkago Live!! (PSP)</v>
      </c>
    </row>
    <row r="6643" spans="1:14" x14ac:dyDescent="0.35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  <c r="L6643" t="str">
        <f t="shared" si="311"/>
        <v>Niche</v>
      </c>
      <c r="M6643" t="str">
        <f t="shared" si="312"/>
        <v>PS</v>
      </c>
      <c r="N6643" t="str">
        <f t="shared" si="313"/>
        <v>A. IV Evolution: A Ressha de Ikou 4 (PS)</v>
      </c>
    </row>
    <row r="6644" spans="1:14" x14ac:dyDescent="0.35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  <c r="L6644" t="str">
        <f t="shared" si="311"/>
        <v>Niche</v>
      </c>
      <c r="M6644" t="str">
        <f t="shared" si="312"/>
        <v>XB</v>
      </c>
      <c r="N6644" t="str">
        <f t="shared" si="313"/>
        <v>Exhibition (XB)</v>
      </c>
    </row>
    <row r="6645" spans="1:14" x14ac:dyDescent="0.35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  <c r="L6645" t="str">
        <f t="shared" si="311"/>
        <v>Niche</v>
      </c>
      <c r="M6645" t="str">
        <f t="shared" si="312"/>
        <v>PS</v>
      </c>
      <c r="N6645" t="str">
        <f t="shared" si="313"/>
        <v>Scrabble (PS)</v>
      </c>
    </row>
    <row r="6646" spans="1:14" x14ac:dyDescent="0.35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  <c r="L6646" t="str">
        <f t="shared" si="311"/>
        <v>Niche</v>
      </c>
      <c r="M6646" t="str">
        <f t="shared" si="312"/>
        <v>Wii</v>
      </c>
      <c r="N6646" t="str">
        <f t="shared" si="313"/>
        <v>Tony Hawk's Proving Ground (Wii)</v>
      </c>
    </row>
    <row r="6647" spans="1:14" x14ac:dyDescent="0.35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  <c r="L6647" t="str">
        <f t="shared" si="311"/>
        <v>Niche</v>
      </c>
      <c r="M6647" t="str">
        <f t="shared" si="312"/>
        <v>XB</v>
      </c>
      <c r="N6647" t="str">
        <f t="shared" si="313"/>
        <v>Amped 2 (XB)</v>
      </c>
    </row>
    <row r="6648" spans="1:14" x14ac:dyDescent="0.35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  <c r="L6648" t="str">
        <f t="shared" si="311"/>
        <v>Niche</v>
      </c>
      <c r="M6648" t="str">
        <f t="shared" si="312"/>
        <v>PS</v>
      </c>
      <c r="N6648" t="str">
        <f t="shared" si="313"/>
        <v>Blaster Master: Blasting Again (PS)</v>
      </c>
    </row>
    <row r="6649" spans="1:14" x14ac:dyDescent="0.35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  <c r="L6649" t="str">
        <f t="shared" si="311"/>
        <v>Niche</v>
      </c>
      <c r="M6649" t="str">
        <f t="shared" si="312"/>
        <v>PS2</v>
      </c>
      <c r="N6649" t="str">
        <f t="shared" si="313"/>
        <v>College Hoops 2K6 (PS2)</v>
      </c>
    </row>
    <row r="6650" spans="1:14" x14ac:dyDescent="0.35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  <c r="L6650" t="str">
        <f t="shared" si="311"/>
        <v>Niche</v>
      </c>
      <c r="M6650" t="str">
        <f t="shared" si="312"/>
        <v>GBA</v>
      </c>
      <c r="N6650" t="str">
        <f t="shared" si="313"/>
        <v>Cartoon Network Collection: Game Boy Advance Video Volume 1 (GBA)</v>
      </c>
    </row>
    <row r="6651" spans="1:14" x14ac:dyDescent="0.35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  <c r="L6651" t="str">
        <f t="shared" si="311"/>
        <v>Niche</v>
      </c>
      <c r="M6651" t="str">
        <f t="shared" si="312"/>
        <v>X36</v>
      </c>
      <c r="N6651" t="str">
        <f t="shared" si="313"/>
        <v>Cars (X360)</v>
      </c>
    </row>
    <row r="6652" spans="1:14" x14ac:dyDescent="0.35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  <c r="L6652" t="str">
        <f t="shared" si="311"/>
        <v>Niche</v>
      </c>
      <c r="M6652" t="str">
        <f t="shared" si="312"/>
        <v>X36</v>
      </c>
      <c r="N6652" t="str">
        <f t="shared" si="313"/>
        <v>Family Guy: Back to the Multiverse (X360)</v>
      </c>
    </row>
    <row r="6653" spans="1:14" x14ac:dyDescent="0.35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  <c r="L6653" t="str">
        <f t="shared" si="311"/>
        <v>Niche</v>
      </c>
      <c r="M6653" t="str">
        <f t="shared" si="312"/>
        <v>X36</v>
      </c>
      <c r="N6653" t="str">
        <f t="shared" si="313"/>
        <v>Kung Fu Panda 2 (X360)</v>
      </c>
    </row>
    <row r="6654" spans="1:14" x14ac:dyDescent="0.35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  <c r="L6654" t="str">
        <f t="shared" si="311"/>
        <v>Niche</v>
      </c>
      <c r="M6654" t="str">
        <f t="shared" si="312"/>
        <v>PS3</v>
      </c>
      <c r="N6654" t="str">
        <f t="shared" si="313"/>
        <v>Up (PS3)</v>
      </c>
    </row>
    <row r="6655" spans="1:14" x14ac:dyDescent="0.35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  <c r="L6655" t="str">
        <f t="shared" si="311"/>
        <v>Niche</v>
      </c>
      <c r="M6655" t="str">
        <f t="shared" si="312"/>
        <v>PS3</v>
      </c>
      <c r="N6655" t="str">
        <f t="shared" si="313"/>
        <v>Birds of Steel (PS3)</v>
      </c>
    </row>
    <row r="6656" spans="1:14" x14ac:dyDescent="0.35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  <c r="L6656" t="str">
        <f t="shared" si="311"/>
        <v>Niche</v>
      </c>
      <c r="M6656" t="str">
        <f t="shared" si="312"/>
        <v>X36</v>
      </c>
      <c r="N6656" t="str">
        <f t="shared" si="313"/>
        <v>Madagascar: Escape 2 Africa (X360)</v>
      </c>
    </row>
    <row r="6657" spans="1:14" x14ac:dyDescent="0.35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  <c r="L6657" t="str">
        <f t="shared" si="311"/>
        <v>Niche</v>
      </c>
      <c r="M6657" t="str">
        <f t="shared" si="312"/>
        <v>PS</v>
      </c>
      <c r="N6657" t="str">
        <f t="shared" si="313"/>
        <v>WipEout XL (PS)</v>
      </c>
    </row>
    <row r="6658" spans="1:14" x14ac:dyDescent="0.35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  <c r="L6658" t="str">
        <f t="shared" ref="L6658:L6721" si="314">IF(K6658 &gt; 10, "Blockbuster", IF(K6658 &gt; 1, "Standard", "Niche"))</f>
        <v>Niche</v>
      </c>
      <c r="M6658" t="str">
        <f t="shared" ref="M6658:M6721" si="315">LEFT(C6658, 3)</f>
        <v>DS</v>
      </c>
      <c r="N6658" t="str">
        <f t="shared" ref="N6658:N6721" si="316">CONCATENATE(B6658, " ", "(", C6658, ")")</f>
        <v>Animal Paradise (DS)</v>
      </c>
    </row>
    <row r="6659" spans="1:14" x14ac:dyDescent="0.35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  <c r="L6659" t="str">
        <f t="shared" si="314"/>
        <v>Niche</v>
      </c>
      <c r="M6659" t="str">
        <f t="shared" si="315"/>
        <v>PS</v>
      </c>
      <c r="N6659" t="str">
        <f t="shared" si="316"/>
        <v>The Powerpuff Girls: Chemical X-Traction (PS)</v>
      </c>
    </row>
    <row r="6660" spans="1:14" x14ac:dyDescent="0.35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  <c r="L6660" t="str">
        <f t="shared" si="314"/>
        <v>Niche</v>
      </c>
      <c r="M6660" t="str">
        <f t="shared" si="315"/>
        <v>X36</v>
      </c>
      <c r="N6660" t="str">
        <f t="shared" si="316"/>
        <v>NHL 08 (X360)</v>
      </c>
    </row>
    <row r="6661" spans="1:14" x14ac:dyDescent="0.35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  <c r="L6661" t="str">
        <f t="shared" si="314"/>
        <v>Niche</v>
      </c>
      <c r="M6661" t="str">
        <f t="shared" si="315"/>
        <v>PS2</v>
      </c>
      <c r="N6661" t="str">
        <f t="shared" si="316"/>
        <v>Dynasty Warriors 6 (JP sales) (PS2)</v>
      </c>
    </row>
    <row r="6662" spans="1:14" x14ac:dyDescent="0.35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  <c r="L6662" t="str">
        <f t="shared" si="314"/>
        <v>Niche</v>
      </c>
      <c r="M6662" t="str">
        <f t="shared" si="315"/>
        <v>PS3</v>
      </c>
      <c r="N6662" t="str">
        <f t="shared" si="316"/>
        <v>Just Dance Kids 2 (PS3)</v>
      </c>
    </row>
    <row r="6663" spans="1:14" x14ac:dyDescent="0.35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  <c r="L6663" t="str">
        <f t="shared" si="314"/>
        <v>Niche</v>
      </c>
      <c r="M6663" t="str">
        <f t="shared" si="315"/>
        <v>3DS</v>
      </c>
      <c r="N6663" t="str">
        <f t="shared" si="316"/>
        <v>FIFA 14 (3DS)</v>
      </c>
    </row>
    <row r="6664" spans="1:14" x14ac:dyDescent="0.35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  <c r="L6664" t="str">
        <f t="shared" si="314"/>
        <v>Niche</v>
      </c>
      <c r="M6664" t="str">
        <f t="shared" si="315"/>
        <v>XB</v>
      </c>
      <c r="N6664" t="str">
        <f t="shared" si="316"/>
        <v>Men of Valor (XB)</v>
      </c>
    </row>
    <row r="6665" spans="1:14" x14ac:dyDescent="0.35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  <c r="L6665" t="str">
        <f t="shared" si="314"/>
        <v>Niche</v>
      </c>
      <c r="M6665" t="str">
        <f t="shared" si="315"/>
        <v>GBA</v>
      </c>
      <c r="N6665" t="str">
        <f t="shared" si="316"/>
        <v>Bomberman Tournament (GBA)</v>
      </c>
    </row>
    <row r="6666" spans="1:14" x14ac:dyDescent="0.35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  <c r="L6666" t="str">
        <f t="shared" si="314"/>
        <v>Niche</v>
      </c>
      <c r="M6666" t="str">
        <f t="shared" si="315"/>
        <v>GC</v>
      </c>
      <c r="N6666" t="str">
        <f t="shared" si="316"/>
        <v>Medal of Honor European Assault (GC)</v>
      </c>
    </row>
    <row r="6667" spans="1:14" x14ac:dyDescent="0.35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  <c r="L6667" t="str">
        <f t="shared" si="314"/>
        <v>Niche</v>
      </c>
      <c r="M6667" t="str">
        <f t="shared" si="315"/>
        <v>Wii</v>
      </c>
      <c r="N6667" t="str">
        <f t="shared" si="316"/>
        <v>Spider-Man: Web of Shadows (Wii)</v>
      </c>
    </row>
    <row r="6668" spans="1:14" x14ac:dyDescent="0.35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  <c r="L6668" t="str">
        <f t="shared" si="314"/>
        <v>Niche</v>
      </c>
      <c r="M6668" t="str">
        <f t="shared" si="315"/>
        <v>GC</v>
      </c>
      <c r="N6668" t="str">
        <f t="shared" si="316"/>
        <v>Billy Hatcher and the Giant Egg (GC)</v>
      </c>
    </row>
    <row r="6669" spans="1:14" x14ac:dyDescent="0.35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  <c r="L6669" t="str">
        <f t="shared" si="314"/>
        <v>Niche</v>
      </c>
      <c r="M6669" t="str">
        <f t="shared" si="315"/>
        <v>GBA</v>
      </c>
      <c r="N6669" t="str">
        <f t="shared" si="316"/>
        <v>Midway's Greatest Arcade Hits (GBA)</v>
      </c>
    </row>
    <row r="6670" spans="1:14" x14ac:dyDescent="0.35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  <c r="L6670" t="str">
        <f t="shared" si="314"/>
        <v>Niche</v>
      </c>
      <c r="M6670" t="str">
        <f t="shared" si="315"/>
        <v>X36</v>
      </c>
      <c r="N6670" t="str">
        <f t="shared" si="316"/>
        <v>SpongeBob's Truth or Square (US sales) (X360)</v>
      </c>
    </row>
    <row r="6671" spans="1:14" x14ac:dyDescent="0.35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  <c r="L6671" t="str">
        <f t="shared" si="314"/>
        <v>Niche</v>
      </c>
      <c r="M6671" t="str">
        <f t="shared" si="315"/>
        <v>WS</v>
      </c>
      <c r="N6671" t="str">
        <f t="shared" si="316"/>
        <v>Final Fantasy II (WS)</v>
      </c>
    </row>
    <row r="6672" spans="1:14" x14ac:dyDescent="0.35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  <c r="L6672" t="str">
        <f t="shared" si="314"/>
        <v>Niche</v>
      </c>
      <c r="M6672" t="str">
        <f t="shared" si="315"/>
        <v>PS2</v>
      </c>
      <c r="N6672" t="str">
        <f t="shared" si="316"/>
        <v>WipEout Fusion (PS2)</v>
      </c>
    </row>
    <row r="6673" spans="1:14" x14ac:dyDescent="0.35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  <c r="L6673" t="str">
        <f t="shared" si="314"/>
        <v>Niche</v>
      </c>
      <c r="M6673" t="str">
        <f t="shared" si="315"/>
        <v>X36</v>
      </c>
      <c r="N6673" t="str">
        <f t="shared" si="316"/>
        <v>Spider-Man: Edge of Time (X360)</v>
      </c>
    </row>
    <row r="6674" spans="1:14" x14ac:dyDescent="0.35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  <c r="L6674" t="str">
        <f t="shared" si="314"/>
        <v>Niche</v>
      </c>
      <c r="M6674" t="str">
        <f t="shared" si="315"/>
        <v>PSP</v>
      </c>
      <c r="N6674" t="str">
        <f t="shared" si="316"/>
        <v>UEFA Euro 2008 Austria-Switzerland (PSP)</v>
      </c>
    </row>
    <row r="6675" spans="1:14" x14ac:dyDescent="0.35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  <c r="L6675" t="str">
        <f t="shared" si="314"/>
        <v>Niche</v>
      </c>
      <c r="M6675" t="str">
        <f t="shared" si="315"/>
        <v>PS</v>
      </c>
      <c r="N6675" t="str">
        <f t="shared" si="316"/>
        <v>Marie no Atelier: Salburg no Renkinjutsushi (PS)</v>
      </c>
    </row>
    <row r="6676" spans="1:14" x14ac:dyDescent="0.35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  <c r="L6676" t="str">
        <f t="shared" si="314"/>
        <v>Niche</v>
      </c>
      <c r="M6676" t="str">
        <f t="shared" si="315"/>
        <v>X36</v>
      </c>
      <c r="N6676" t="str">
        <f t="shared" si="316"/>
        <v>The Outfit (X360)</v>
      </c>
    </row>
    <row r="6677" spans="1:14" x14ac:dyDescent="0.35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  <c r="L6677" t="str">
        <f t="shared" si="314"/>
        <v>Niche</v>
      </c>
      <c r="M6677" t="str">
        <f t="shared" si="315"/>
        <v>GBA</v>
      </c>
      <c r="N6677" t="str">
        <f t="shared" si="316"/>
        <v>Golden Nugget Casino (GBA)</v>
      </c>
    </row>
    <row r="6678" spans="1:14" x14ac:dyDescent="0.35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  <c r="L6678" t="str">
        <f t="shared" si="314"/>
        <v>Niche</v>
      </c>
      <c r="M6678" t="str">
        <f t="shared" si="315"/>
        <v>XB</v>
      </c>
      <c r="N6678" t="str">
        <f t="shared" si="316"/>
        <v>NHL 06 (XB)</v>
      </c>
    </row>
    <row r="6679" spans="1:14" x14ac:dyDescent="0.35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  <c r="L6679" t="str">
        <f t="shared" si="314"/>
        <v>Niche</v>
      </c>
      <c r="M6679" t="str">
        <f t="shared" si="315"/>
        <v>XB</v>
      </c>
      <c r="N6679" t="str">
        <f t="shared" si="316"/>
        <v>Atari Anthology (XB)</v>
      </c>
    </row>
    <row r="6680" spans="1:14" x14ac:dyDescent="0.35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  <c r="L6680" t="str">
        <f t="shared" si="314"/>
        <v>Niche</v>
      </c>
      <c r="M6680" t="str">
        <f t="shared" si="315"/>
        <v>PS</v>
      </c>
      <c r="N6680" t="str">
        <f t="shared" si="316"/>
        <v>Ultimate Fighting Championship (PS)</v>
      </c>
    </row>
    <row r="6681" spans="1:14" x14ac:dyDescent="0.35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  <c r="L6681" t="str">
        <f t="shared" si="314"/>
        <v>Niche</v>
      </c>
      <c r="M6681" t="str">
        <f t="shared" si="315"/>
        <v>XB</v>
      </c>
      <c r="N6681" t="str">
        <f t="shared" si="316"/>
        <v>XIII (XB)</v>
      </c>
    </row>
    <row r="6682" spans="1:14" x14ac:dyDescent="0.35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  <c r="L6682" t="str">
        <f t="shared" si="314"/>
        <v>Niche</v>
      </c>
      <c r="M6682" t="str">
        <f t="shared" si="315"/>
        <v>X36</v>
      </c>
      <c r="N6682" t="str">
        <f t="shared" si="316"/>
        <v>MotoGP '07 (X360)</v>
      </c>
    </row>
    <row r="6683" spans="1:14" x14ac:dyDescent="0.35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  <c r="L6683" t="str">
        <f t="shared" si="314"/>
        <v>Niche</v>
      </c>
      <c r="M6683" t="str">
        <f t="shared" si="315"/>
        <v>NG</v>
      </c>
      <c r="N6683" t="str">
        <f t="shared" si="316"/>
        <v>Samurai Shodown II (NG)</v>
      </c>
    </row>
    <row r="6684" spans="1:14" x14ac:dyDescent="0.35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  <c r="L6684" t="str">
        <f t="shared" si="314"/>
        <v>Niche</v>
      </c>
      <c r="M6684" t="str">
        <f t="shared" si="315"/>
        <v>Wii</v>
      </c>
      <c r="N6684" t="str">
        <f t="shared" si="316"/>
        <v>Mortal Kombat: Armageddon (Wii)</v>
      </c>
    </row>
    <row r="6685" spans="1:14" x14ac:dyDescent="0.35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  <c r="L6685" t="str">
        <f t="shared" si="314"/>
        <v>Niche</v>
      </c>
      <c r="M6685" t="str">
        <f t="shared" si="315"/>
        <v>X36</v>
      </c>
      <c r="N6685" t="str">
        <f t="shared" si="316"/>
        <v>Don King Presents: Prizefighter (X360)</v>
      </c>
    </row>
    <row r="6686" spans="1:14" x14ac:dyDescent="0.35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  <c r="L6686" t="str">
        <f t="shared" si="314"/>
        <v>Niche</v>
      </c>
      <c r="M6686" t="str">
        <f t="shared" si="315"/>
        <v>N64</v>
      </c>
      <c r="N6686" t="str">
        <f t="shared" si="316"/>
        <v>Hybrid Heaven (N64)</v>
      </c>
    </row>
    <row r="6687" spans="1:14" x14ac:dyDescent="0.35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  <c r="L6687" t="str">
        <f t="shared" si="314"/>
        <v>Niche</v>
      </c>
      <c r="M6687" t="str">
        <f t="shared" si="315"/>
        <v>N64</v>
      </c>
      <c r="N6687" t="str">
        <f t="shared" si="316"/>
        <v>NBA Showtime: NBA on NBC (N64)</v>
      </c>
    </row>
    <row r="6688" spans="1:14" x14ac:dyDescent="0.35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  <c r="L6688" t="str">
        <f t="shared" si="314"/>
        <v>Niche</v>
      </c>
      <c r="M6688" t="str">
        <f t="shared" si="315"/>
        <v>N64</v>
      </c>
      <c r="N6688" t="str">
        <f t="shared" si="316"/>
        <v>Fox Sports College Hoops '99 (N64)</v>
      </c>
    </row>
    <row r="6689" spans="1:14" x14ac:dyDescent="0.35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  <c r="L6689" t="str">
        <f t="shared" si="314"/>
        <v>Niche</v>
      </c>
      <c r="M6689" t="str">
        <f t="shared" si="315"/>
        <v>N64</v>
      </c>
      <c r="N6689" t="str">
        <f t="shared" si="316"/>
        <v>Wheel of Fortune (N64)</v>
      </c>
    </row>
    <row r="6690" spans="1:14" x14ac:dyDescent="0.35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  <c r="L6690" t="str">
        <f t="shared" si="314"/>
        <v>Niche</v>
      </c>
      <c r="M6690" t="str">
        <f t="shared" si="315"/>
        <v>N64</v>
      </c>
      <c r="N6690" t="str">
        <f t="shared" si="316"/>
        <v>MRC: Multi-Racing Championship (N64)</v>
      </c>
    </row>
    <row r="6691" spans="1:14" x14ac:dyDescent="0.35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  <c r="L6691" t="str">
        <f t="shared" si="314"/>
        <v>Niche</v>
      </c>
      <c r="M6691" t="str">
        <f t="shared" si="315"/>
        <v>N64</v>
      </c>
      <c r="N6691" t="str">
        <f t="shared" si="316"/>
        <v>F1 Pole Position 64 (N64)</v>
      </c>
    </row>
    <row r="6692" spans="1:14" x14ac:dyDescent="0.35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  <c r="L6692" t="str">
        <f t="shared" si="314"/>
        <v>Niche</v>
      </c>
      <c r="M6692" t="str">
        <f t="shared" si="315"/>
        <v>N64</v>
      </c>
      <c r="N6692" t="str">
        <f t="shared" si="316"/>
        <v>Gex 64: Enter the Gecko (N64)</v>
      </c>
    </row>
    <row r="6693" spans="1:14" x14ac:dyDescent="0.35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  <c r="L6693" t="str">
        <f t="shared" si="314"/>
        <v>Niche</v>
      </c>
      <c r="M6693" t="str">
        <f t="shared" si="315"/>
        <v>N64</v>
      </c>
      <c r="N6693" t="str">
        <f t="shared" si="316"/>
        <v>Wayne Gretzky's 3D Hockey '98 (N64)</v>
      </c>
    </row>
    <row r="6694" spans="1:14" x14ac:dyDescent="0.35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  <c r="L6694" t="str">
        <f t="shared" si="314"/>
        <v>Niche</v>
      </c>
      <c r="M6694" t="str">
        <f t="shared" si="315"/>
        <v>N64</v>
      </c>
      <c r="N6694" t="str">
        <f t="shared" si="316"/>
        <v>NBA Courtside 2 featuring Kobe Bryant (N64)</v>
      </c>
    </row>
    <row r="6695" spans="1:14" x14ac:dyDescent="0.35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  <c r="L6695" t="str">
        <f t="shared" si="314"/>
        <v>Niche</v>
      </c>
      <c r="M6695" t="str">
        <f t="shared" si="315"/>
        <v>PS4</v>
      </c>
      <c r="N6695" t="str">
        <f t="shared" si="316"/>
        <v>J Stars Victory Vs. (PS4)</v>
      </c>
    </row>
    <row r="6696" spans="1:14" x14ac:dyDescent="0.35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  <c r="L6696" t="str">
        <f t="shared" si="314"/>
        <v>Niche</v>
      </c>
      <c r="M6696" t="str">
        <f t="shared" si="315"/>
        <v>Wii</v>
      </c>
      <c r="N6696" t="str">
        <f t="shared" si="316"/>
        <v>U-Sing: Girls Night (Wii)</v>
      </c>
    </row>
    <row r="6697" spans="1:14" x14ac:dyDescent="0.35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  <c r="L6697" t="str">
        <f t="shared" si="314"/>
        <v>Niche</v>
      </c>
      <c r="M6697" t="str">
        <f t="shared" si="315"/>
        <v>PS2</v>
      </c>
      <c r="N6697" t="str">
        <f t="shared" si="316"/>
        <v>The Mummy: Tomb of the Dragon Emperor (PS2)</v>
      </c>
    </row>
    <row r="6698" spans="1:14" x14ac:dyDescent="0.35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  <c r="L6698" t="str">
        <f t="shared" si="314"/>
        <v>Niche</v>
      </c>
      <c r="M6698" t="str">
        <f t="shared" si="315"/>
        <v>GC</v>
      </c>
      <c r="N6698" t="str">
        <f t="shared" si="316"/>
        <v>Def Jam Vendetta (GC)</v>
      </c>
    </row>
    <row r="6699" spans="1:14" x14ac:dyDescent="0.35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  <c r="L6699" t="str">
        <f t="shared" si="314"/>
        <v>Niche</v>
      </c>
      <c r="M6699" t="str">
        <f t="shared" si="315"/>
        <v>PS2</v>
      </c>
      <c r="N6699" t="str">
        <f t="shared" si="316"/>
        <v>Scooby-Doo! Unmasked (PS2)</v>
      </c>
    </row>
    <row r="6700" spans="1:14" x14ac:dyDescent="0.35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  <c r="L6700" t="str">
        <f t="shared" si="314"/>
        <v>Niche</v>
      </c>
      <c r="M6700" t="str">
        <f t="shared" si="315"/>
        <v>PS</v>
      </c>
      <c r="N6700" t="str">
        <f t="shared" si="316"/>
        <v>Penny Racers (PS)</v>
      </c>
    </row>
    <row r="6701" spans="1:14" x14ac:dyDescent="0.35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  <c r="L6701" t="str">
        <f t="shared" si="314"/>
        <v>Niche</v>
      </c>
      <c r="M6701" t="str">
        <f t="shared" si="315"/>
        <v>XB</v>
      </c>
      <c r="N6701" t="str">
        <f t="shared" si="316"/>
        <v>The Sims 2 (XB)</v>
      </c>
    </row>
    <row r="6702" spans="1:14" x14ac:dyDescent="0.35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  <c r="L6702" t="str">
        <f t="shared" si="314"/>
        <v>Niche</v>
      </c>
      <c r="M6702" t="str">
        <f t="shared" si="315"/>
        <v>PS</v>
      </c>
      <c r="N6702" t="str">
        <f t="shared" si="316"/>
        <v>Caesars Palace II (PS)</v>
      </c>
    </row>
    <row r="6703" spans="1:14" x14ac:dyDescent="0.35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  <c r="L6703" t="str">
        <f t="shared" si="314"/>
        <v>Niche</v>
      </c>
      <c r="M6703" t="str">
        <f t="shared" si="315"/>
        <v>XOn</v>
      </c>
      <c r="N6703" t="str">
        <f t="shared" si="316"/>
        <v>Final Fantasy Type-0 (XOne)</v>
      </c>
    </row>
    <row r="6704" spans="1:14" x14ac:dyDescent="0.35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  <c r="L6704" t="str">
        <f t="shared" si="314"/>
        <v>Niche</v>
      </c>
      <c r="M6704" t="str">
        <f t="shared" si="315"/>
        <v>PS2</v>
      </c>
      <c r="N6704" t="str">
        <f t="shared" si="316"/>
        <v>World Series Baseball 2K3 (PS2)</v>
      </c>
    </row>
    <row r="6705" spans="1:14" x14ac:dyDescent="0.35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  <c r="L6705" t="str">
        <f t="shared" si="314"/>
        <v>Niche</v>
      </c>
      <c r="M6705" t="str">
        <f t="shared" si="315"/>
        <v>DS</v>
      </c>
      <c r="N6705" t="str">
        <f t="shared" si="316"/>
        <v>Freshly-Picked: Tingle's Rosy Rupeeland (DS)</v>
      </c>
    </row>
    <row r="6706" spans="1:14" x14ac:dyDescent="0.35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  <c r="L6706" t="str">
        <f t="shared" si="314"/>
        <v>Niche</v>
      </c>
      <c r="M6706" t="str">
        <f t="shared" si="315"/>
        <v>SAT</v>
      </c>
      <c r="N6706" t="str">
        <f t="shared" si="316"/>
        <v>Pro Yakyuu Team o Tsukurou! (SAT)</v>
      </c>
    </row>
    <row r="6707" spans="1:14" x14ac:dyDescent="0.35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  <c r="L6707" t="str">
        <f t="shared" si="314"/>
        <v>Niche</v>
      </c>
      <c r="M6707" t="str">
        <f t="shared" si="315"/>
        <v>PC</v>
      </c>
      <c r="N6707" t="str">
        <f t="shared" si="316"/>
        <v>L.A. Noire: The Complete Edition (PC)</v>
      </c>
    </row>
    <row r="6708" spans="1:14" x14ac:dyDescent="0.35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  <c r="L6708" t="str">
        <f t="shared" si="314"/>
        <v>Niche</v>
      </c>
      <c r="M6708" t="str">
        <f t="shared" si="315"/>
        <v>SAT</v>
      </c>
      <c r="N6708" t="str">
        <f t="shared" si="316"/>
        <v>Sentimental Graffiti (SAT)</v>
      </c>
    </row>
    <row r="6709" spans="1:14" x14ac:dyDescent="0.35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  <c r="L6709" t="str">
        <f t="shared" si="314"/>
        <v>Niche</v>
      </c>
      <c r="M6709" t="str">
        <f t="shared" si="315"/>
        <v>PC</v>
      </c>
      <c r="N6709" t="str">
        <f t="shared" si="316"/>
        <v>Hitman: Absolution (PC)</v>
      </c>
    </row>
    <row r="6710" spans="1:14" x14ac:dyDescent="0.35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  <c r="L6710" t="str">
        <f t="shared" si="314"/>
        <v>Niche</v>
      </c>
      <c r="M6710" t="str">
        <f t="shared" si="315"/>
        <v>X36</v>
      </c>
      <c r="N6710" t="str">
        <f t="shared" si="316"/>
        <v>Bolt (X360)</v>
      </c>
    </row>
    <row r="6711" spans="1:14" x14ac:dyDescent="0.35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  <c r="L6711" t="str">
        <f t="shared" si="314"/>
        <v>Niche</v>
      </c>
      <c r="M6711" t="str">
        <f t="shared" si="315"/>
        <v>PSP</v>
      </c>
      <c r="N6711" t="str">
        <f t="shared" si="316"/>
        <v>Marvel: Ultimate Alliance 2 (PSP)</v>
      </c>
    </row>
    <row r="6712" spans="1:14" x14ac:dyDescent="0.35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  <c r="L6712" t="str">
        <f t="shared" si="314"/>
        <v>Niche</v>
      </c>
      <c r="M6712" t="str">
        <f t="shared" si="315"/>
        <v>3DS</v>
      </c>
      <c r="N6712" t="str">
        <f t="shared" si="316"/>
        <v>The Legend of Legacy (3DS)</v>
      </c>
    </row>
    <row r="6713" spans="1:14" x14ac:dyDescent="0.35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  <c r="L6713" t="str">
        <f t="shared" si="314"/>
        <v>Niche</v>
      </c>
      <c r="M6713" t="str">
        <f t="shared" si="315"/>
        <v>PSP</v>
      </c>
      <c r="N6713" t="str">
        <f t="shared" si="316"/>
        <v>Disgaea 2: Dark Hero Days (PSP)</v>
      </c>
    </row>
    <row r="6714" spans="1:14" x14ac:dyDescent="0.35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  <c r="L6714" t="str">
        <f t="shared" si="314"/>
        <v>Niche</v>
      </c>
      <c r="M6714" t="str">
        <f t="shared" si="315"/>
        <v>PS2</v>
      </c>
      <c r="N6714" t="str">
        <f t="shared" si="316"/>
        <v>Devil Kings (PS2)</v>
      </c>
    </row>
    <row r="6715" spans="1:14" x14ac:dyDescent="0.35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  <c r="L6715" t="str">
        <f t="shared" si="314"/>
        <v>Niche</v>
      </c>
      <c r="M6715" t="str">
        <f t="shared" si="315"/>
        <v>Wii</v>
      </c>
      <c r="N6715" t="str">
        <f t="shared" si="316"/>
        <v>Ultimate Band (Wii)</v>
      </c>
    </row>
    <row r="6716" spans="1:14" x14ac:dyDescent="0.35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  <c r="L6716" t="str">
        <f t="shared" si="314"/>
        <v>Niche</v>
      </c>
      <c r="M6716" t="str">
        <f t="shared" si="315"/>
        <v>PS</v>
      </c>
      <c r="N6716" t="str">
        <f t="shared" si="316"/>
        <v>NBA Jam Tournament Edition (PS)</v>
      </c>
    </row>
    <row r="6717" spans="1:14" x14ac:dyDescent="0.35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  <c r="L6717" t="str">
        <f t="shared" si="314"/>
        <v>Niche</v>
      </c>
      <c r="M6717" t="str">
        <f t="shared" si="315"/>
        <v>X36</v>
      </c>
      <c r="N6717" t="str">
        <f t="shared" si="316"/>
        <v>Far Cry Instincts Predator (X360)</v>
      </c>
    </row>
    <row r="6718" spans="1:14" x14ac:dyDescent="0.35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  <c r="L6718" t="str">
        <f t="shared" si="314"/>
        <v>Niche</v>
      </c>
      <c r="M6718" t="str">
        <f t="shared" si="315"/>
        <v>GBA</v>
      </c>
      <c r="N6718" t="str">
        <f t="shared" si="316"/>
        <v>Medabots AX: Metabee (GBA)</v>
      </c>
    </row>
    <row r="6719" spans="1:14" x14ac:dyDescent="0.35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  <c r="L6719" t="str">
        <f t="shared" si="314"/>
        <v>Niche</v>
      </c>
      <c r="M6719" t="str">
        <f t="shared" si="315"/>
        <v>GBA</v>
      </c>
      <c r="N6719" t="str">
        <f t="shared" si="316"/>
        <v>Tennis no Oji-Sama: Genius Boys Academy (GBA)</v>
      </c>
    </row>
    <row r="6720" spans="1:14" x14ac:dyDescent="0.35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  <c r="L6720" t="str">
        <f t="shared" si="314"/>
        <v>Niche</v>
      </c>
      <c r="M6720" t="str">
        <f t="shared" si="315"/>
        <v>PS3</v>
      </c>
      <c r="N6720" t="str">
        <f t="shared" si="316"/>
        <v>X-Men: Destiny (PS3)</v>
      </c>
    </row>
    <row r="6721" spans="1:14" x14ac:dyDescent="0.35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  <c r="L6721" t="str">
        <f t="shared" si="314"/>
        <v>Niche</v>
      </c>
      <c r="M6721" t="str">
        <f t="shared" si="315"/>
        <v>PS</v>
      </c>
      <c r="N6721" t="str">
        <f t="shared" si="316"/>
        <v>Shadow Man (PS)</v>
      </c>
    </row>
    <row r="6722" spans="1:14" x14ac:dyDescent="0.35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  <c r="L6722" t="str">
        <f t="shared" ref="L6722:L6785" si="317">IF(K6722 &gt; 10, "Blockbuster", IF(K6722 &gt; 1, "Standard", "Niche"))</f>
        <v>Niche</v>
      </c>
      <c r="M6722" t="str">
        <f t="shared" ref="M6722:M6785" si="318">LEFT(C6722, 3)</f>
        <v>Wii</v>
      </c>
      <c r="N6722" t="str">
        <f t="shared" ref="N6722:N6785" si="319">CONCATENATE(B6722, " ", "(", C6722, ")")</f>
        <v>X-Men Origins: Wolverine (Wii)</v>
      </c>
    </row>
    <row r="6723" spans="1:14" x14ac:dyDescent="0.35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  <c r="L6723" t="str">
        <f t="shared" si="317"/>
        <v>Niche</v>
      </c>
      <c r="M6723" t="str">
        <f t="shared" si="318"/>
        <v>PS2</v>
      </c>
      <c r="N6723" t="str">
        <f t="shared" si="319"/>
        <v>Netsu Chu! Pro Yakyuu 2002 (PS2)</v>
      </c>
    </row>
    <row r="6724" spans="1:14" x14ac:dyDescent="0.35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  <c r="L6724" t="str">
        <f t="shared" si="317"/>
        <v>Niche</v>
      </c>
      <c r="M6724" t="str">
        <f t="shared" si="318"/>
        <v>X36</v>
      </c>
      <c r="N6724" t="str">
        <f t="shared" si="319"/>
        <v>Ninja Gaiden 3 (X360)</v>
      </c>
    </row>
    <row r="6725" spans="1:14" x14ac:dyDescent="0.35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  <c r="L6725" t="str">
        <f t="shared" si="317"/>
        <v>Niche</v>
      </c>
      <c r="M6725" t="str">
        <f t="shared" si="318"/>
        <v>PS3</v>
      </c>
      <c r="N6725" t="str">
        <f t="shared" si="319"/>
        <v>Ben 10 Ultimate Alien: Cosmic Destruction (PS3)</v>
      </c>
    </row>
    <row r="6726" spans="1:14" x14ac:dyDescent="0.35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  <c r="L6726" t="str">
        <f t="shared" si="317"/>
        <v>Niche</v>
      </c>
      <c r="M6726" t="str">
        <f t="shared" si="318"/>
        <v>PS3</v>
      </c>
      <c r="N6726" t="str">
        <f t="shared" si="319"/>
        <v>Yakuza Zero: The Place of Oath (PS3)</v>
      </c>
    </row>
    <row r="6727" spans="1:14" x14ac:dyDescent="0.35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  <c r="L6727" t="str">
        <f t="shared" si="317"/>
        <v>Niche</v>
      </c>
      <c r="M6727" t="str">
        <f t="shared" si="318"/>
        <v>Wii</v>
      </c>
      <c r="N6727" t="str">
        <f t="shared" si="319"/>
        <v>Prince of Persia: The Forgotten Sands (Wii)</v>
      </c>
    </row>
    <row r="6728" spans="1:14" x14ac:dyDescent="0.35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  <c r="L6728" t="str">
        <f t="shared" si="317"/>
        <v>Niche</v>
      </c>
      <c r="M6728" t="str">
        <f t="shared" si="318"/>
        <v>PS2</v>
      </c>
      <c r="N6728" t="str">
        <f t="shared" si="319"/>
        <v>Dynasty Warriors 6 (PS2)</v>
      </c>
    </row>
    <row r="6729" spans="1:14" x14ac:dyDescent="0.35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  <c r="L6729" t="str">
        <f t="shared" si="317"/>
        <v>Niche</v>
      </c>
      <c r="M6729" t="str">
        <f t="shared" si="318"/>
        <v>DS</v>
      </c>
      <c r="N6729" t="str">
        <f t="shared" si="319"/>
        <v>Imagine: Zookeeper (DS)</v>
      </c>
    </row>
    <row r="6730" spans="1:14" x14ac:dyDescent="0.35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  <c r="L6730" t="str">
        <f t="shared" si="317"/>
        <v>Niche</v>
      </c>
      <c r="M6730" t="str">
        <f t="shared" si="318"/>
        <v>260</v>
      </c>
      <c r="N6730" t="str">
        <f t="shared" si="319"/>
        <v>Porky's (2600)</v>
      </c>
    </row>
    <row r="6731" spans="1:14" x14ac:dyDescent="0.35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  <c r="L6731" t="str">
        <f t="shared" si="317"/>
        <v>Niche</v>
      </c>
      <c r="M6731" t="str">
        <f t="shared" si="318"/>
        <v>XB</v>
      </c>
      <c r="N6731" t="str">
        <f t="shared" si="319"/>
        <v>America's Army: Rise of a Soldier (XB)</v>
      </c>
    </row>
    <row r="6732" spans="1:14" x14ac:dyDescent="0.35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  <c r="L6732" t="str">
        <f t="shared" si="317"/>
        <v>Niche</v>
      </c>
      <c r="M6732" t="str">
        <f t="shared" si="318"/>
        <v>PS</v>
      </c>
      <c r="N6732" t="str">
        <f t="shared" si="319"/>
        <v>Grandia (PS)</v>
      </c>
    </row>
    <row r="6733" spans="1:14" x14ac:dyDescent="0.35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  <c r="L6733" t="str">
        <f t="shared" si="317"/>
        <v>Niche</v>
      </c>
      <c r="M6733" t="str">
        <f t="shared" si="318"/>
        <v>PS3</v>
      </c>
      <c r="N6733" t="str">
        <f t="shared" si="319"/>
        <v>TV Superstars (PS3)</v>
      </c>
    </row>
    <row r="6734" spans="1:14" x14ac:dyDescent="0.35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  <c r="L6734" t="str">
        <f t="shared" si="317"/>
        <v>Niche</v>
      </c>
      <c r="M6734" t="str">
        <f t="shared" si="318"/>
        <v>X36</v>
      </c>
      <c r="N6734" t="str">
        <f t="shared" si="319"/>
        <v>Armored Core 4 (X360)</v>
      </c>
    </row>
    <row r="6735" spans="1:14" x14ac:dyDescent="0.35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  <c r="L6735" t="str">
        <f t="shared" si="317"/>
        <v>Niche</v>
      </c>
      <c r="M6735" t="str">
        <f t="shared" si="318"/>
        <v>PS</v>
      </c>
      <c r="N6735" t="str">
        <f t="shared" si="319"/>
        <v>F1 2000 (PS)</v>
      </c>
    </row>
    <row r="6736" spans="1:14" x14ac:dyDescent="0.35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  <c r="L6736" t="str">
        <f t="shared" si="317"/>
        <v>Niche</v>
      </c>
      <c r="M6736" t="str">
        <f t="shared" si="318"/>
        <v>DS</v>
      </c>
      <c r="N6736" t="str">
        <f t="shared" si="319"/>
        <v>Littlest Pet Shop: Country Friends (DS)</v>
      </c>
    </row>
    <row r="6737" spans="1:14" x14ac:dyDescent="0.35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  <c r="L6737" t="str">
        <f t="shared" si="317"/>
        <v>Niche</v>
      </c>
      <c r="M6737" t="str">
        <f t="shared" si="318"/>
        <v>Wii</v>
      </c>
      <c r="N6737" t="str">
        <f t="shared" si="319"/>
        <v>Dood's Big Adventure (Wii)</v>
      </c>
    </row>
    <row r="6738" spans="1:14" x14ac:dyDescent="0.35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  <c r="L6738" t="str">
        <f t="shared" si="317"/>
        <v>Niche</v>
      </c>
      <c r="M6738" t="str">
        <f t="shared" si="318"/>
        <v>PS2</v>
      </c>
      <c r="N6738" t="str">
        <f t="shared" si="319"/>
        <v>Pirates of the Caribbean: The Legend of Jack Sparrow (PS2)</v>
      </c>
    </row>
    <row r="6739" spans="1:14" x14ac:dyDescent="0.35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  <c r="L6739" t="str">
        <f t="shared" si="317"/>
        <v>Niche</v>
      </c>
      <c r="M6739" t="str">
        <f t="shared" si="318"/>
        <v>Wii</v>
      </c>
      <c r="N6739" t="str">
        <f t="shared" si="319"/>
        <v>We Love Golf! (Wii)</v>
      </c>
    </row>
    <row r="6740" spans="1:14" x14ac:dyDescent="0.35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  <c r="L6740" t="str">
        <f t="shared" si="317"/>
        <v>Niche</v>
      </c>
      <c r="M6740" t="str">
        <f t="shared" si="318"/>
        <v>PS2</v>
      </c>
      <c r="N6740" t="str">
        <f t="shared" si="319"/>
        <v>WRC: World Rally Championship (PS2)</v>
      </c>
    </row>
    <row r="6741" spans="1:14" x14ac:dyDescent="0.35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  <c r="L6741" t="str">
        <f t="shared" si="317"/>
        <v>Niche</v>
      </c>
      <c r="M6741" t="str">
        <f t="shared" si="318"/>
        <v>GC</v>
      </c>
      <c r="N6741" t="str">
        <f t="shared" si="319"/>
        <v>Ed, Edd n Eddy: The Mis-Edventures (GC)</v>
      </c>
    </row>
    <row r="6742" spans="1:14" x14ac:dyDescent="0.35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  <c r="L6742" t="str">
        <f t="shared" si="317"/>
        <v>Niche</v>
      </c>
      <c r="M6742" t="str">
        <f t="shared" si="318"/>
        <v>PS2</v>
      </c>
      <c r="N6742" t="str">
        <f t="shared" si="319"/>
        <v>Cars: Mater-National Championship (PS2)</v>
      </c>
    </row>
    <row r="6743" spans="1:14" x14ac:dyDescent="0.35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  <c r="L6743" t="str">
        <f t="shared" si="317"/>
        <v>Niche</v>
      </c>
      <c r="M6743" t="str">
        <f t="shared" si="318"/>
        <v>X36</v>
      </c>
      <c r="N6743" t="str">
        <f t="shared" si="319"/>
        <v>Dreamworks Madagascar Kartz (X360)</v>
      </c>
    </row>
    <row r="6744" spans="1:14" x14ac:dyDescent="0.35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  <c r="L6744" t="str">
        <f t="shared" si="317"/>
        <v>Niche</v>
      </c>
      <c r="M6744" t="str">
        <f t="shared" si="318"/>
        <v>PS3</v>
      </c>
      <c r="N6744" t="str">
        <f t="shared" si="319"/>
        <v>Harry Potter and the Order of the Phoenix (PS3)</v>
      </c>
    </row>
    <row r="6745" spans="1:14" x14ac:dyDescent="0.35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  <c r="L6745" t="str">
        <f t="shared" si="317"/>
        <v>Niche</v>
      </c>
      <c r="M6745" t="str">
        <f t="shared" si="318"/>
        <v>PC</v>
      </c>
      <c r="N6745" t="str">
        <f t="shared" si="319"/>
        <v>Anno 2205 (PC)</v>
      </c>
    </row>
    <row r="6746" spans="1:14" x14ac:dyDescent="0.35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  <c r="L6746" t="str">
        <f t="shared" si="317"/>
        <v>Niche</v>
      </c>
      <c r="M6746" t="str">
        <f t="shared" si="318"/>
        <v>PS</v>
      </c>
      <c r="N6746" t="str">
        <f t="shared" si="319"/>
        <v>Dune 2000 (PS)</v>
      </c>
    </row>
    <row r="6747" spans="1:14" x14ac:dyDescent="0.35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  <c r="L6747" t="str">
        <f t="shared" si="317"/>
        <v>Niche</v>
      </c>
      <c r="M6747" t="str">
        <f t="shared" si="318"/>
        <v>DS</v>
      </c>
      <c r="N6747" t="str">
        <f t="shared" si="319"/>
        <v>Cradle of Rome (DS)</v>
      </c>
    </row>
    <row r="6748" spans="1:14" x14ac:dyDescent="0.35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  <c r="L6748" t="str">
        <f t="shared" si="317"/>
        <v>Niche</v>
      </c>
      <c r="M6748" t="str">
        <f t="shared" si="318"/>
        <v>Wii</v>
      </c>
      <c r="N6748" t="str">
        <f t="shared" si="319"/>
        <v>Monster Hunter G (Wii)</v>
      </c>
    </row>
    <row r="6749" spans="1:14" x14ac:dyDescent="0.35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  <c r="L6749" t="str">
        <f t="shared" si="317"/>
        <v>Niche</v>
      </c>
      <c r="M6749" t="str">
        <f t="shared" si="318"/>
        <v>PS3</v>
      </c>
      <c r="N6749" t="str">
        <f t="shared" si="319"/>
        <v>Fuel (PS3)</v>
      </c>
    </row>
    <row r="6750" spans="1:14" x14ac:dyDescent="0.35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  <c r="L6750" t="str">
        <f t="shared" si="317"/>
        <v>Niche</v>
      </c>
      <c r="M6750" t="str">
        <f t="shared" si="318"/>
        <v>PS3</v>
      </c>
      <c r="N6750" t="str">
        <f t="shared" si="319"/>
        <v>Hasbro Family Game Night 3 (PS3)</v>
      </c>
    </row>
    <row r="6751" spans="1:14" x14ac:dyDescent="0.35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  <c r="L6751" t="str">
        <f t="shared" si="317"/>
        <v>Niche</v>
      </c>
      <c r="M6751" t="str">
        <f t="shared" si="318"/>
        <v>X36</v>
      </c>
      <c r="N6751" t="str">
        <f t="shared" si="319"/>
        <v>Pro Evolution Soccer 2014 (X360)</v>
      </c>
    </row>
    <row r="6752" spans="1:14" x14ac:dyDescent="0.35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  <c r="L6752" t="str">
        <f t="shared" si="317"/>
        <v>Niche</v>
      </c>
      <c r="M6752" t="str">
        <f t="shared" si="318"/>
        <v>PS</v>
      </c>
      <c r="N6752" t="str">
        <f t="shared" si="319"/>
        <v>Project Overkill (PS)</v>
      </c>
    </row>
    <row r="6753" spans="1:14" x14ac:dyDescent="0.35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  <c r="L6753" t="str">
        <f t="shared" si="317"/>
        <v>Niche</v>
      </c>
      <c r="M6753" t="str">
        <f t="shared" si="318"/>
        <v>PS</v>
      </c>
      <c r="N6753" t="str">
        <f t="shared" si="319"/>
        <v>Jumping Flash! 2 (PS)</v>
      </c>
    </row>
    <row r="6754" spans="1:14" x14ac:dyDescent="0.35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  <c r="L6754" t="str">
        <f t="shared" si="317"/>
        <v>Niche</v>
      </c>
      <c r="M6754" t="str">
        <f t="shared" si="318"/>
        <v>GC</v>
      </c>
      <c r="N6754" t="str">
        <f t="shared" si="319"/>
        <v>Nickelodeon Party Blast (GC)</v>
      </c>
    </row>
    <row r="6755" spans="1:14" x14ac:dyDescent="0.35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  <c r="L6755" t="str">
        <f t="shared" si="317"/>
        <v>Niche</v>
      </c>
      <c r="M6755" t="str">
        <f t="shared" si="318"/>
        <v>PS3</v>
      </c>
      <c r="N6755" t="str">
        <f t="shared" si="319"/>
        <v>SBK Superbike World Championship (PS3)</v>
      </c>
    </row>
    <row r="6756" spans="1:14" x14ac:dyDescent="0.35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  <c r="L6756" t="str">
        <f t="shared" si="317"/>
        <v>Niche</v>
      </c>
      <c r="M6756" t="str">
        <f t="shared" si="318"/>
        <v>PS2</v>
      </c>
      <c r="N6756" t="str">
        <f t="shared" si="319"/>
        <v>Final Fantasy XI: Chains of Promathia (PS2)</v>
      </c>
    </row>
    <row r="6757" spans="1:14" x14ac:dyDescent="0.35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  <c r="L6757" t="str">
        <f t="shared" si="317"/>
        <v>Niche</v>
      </c>
      <c r="M6757" t="str">
        <f t="shared" si="318"/>
        <v>PS</v>
      </c>
      <c r="N6757" t="str">
        <f t="shared" si="319"/>
        <v>Choro Q2 (PS)</v>
      </c>
    </row>
    <row r="6758" spans="1:14" x14ac:dyDescent="0.35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  <c r="L6758" t="str">
        <f t="shared" si="317"/>
        <v>Niche</v>
      </c>
      <c r="M6758" t="str">
        <f t="shared" si="318"/>
        <v>DS</v>
      </c>
      <c r="N6758" t="str">
        <f t="shared" si="319"/>
        <v>Disney's A Christmas Carol (DS)</v>
      </c>
    </row>
    <row r="6759" spans="1:14" x14ac:dyDescent="0.35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  <c r="L6759" t="str">
        <f t="shared" si="317"/>
        <v>Niche</v>
      </c>
      <c r="M6759" t="str">
        <f t="shared" si="318"/>
        <v>GBA</v>
      </c>
      <c r="N6759" t="str">
        <f t="shared" si="319"/>
        <v>Butt Ugly Martians: B.K.M. Battles (GBA)</v>
      </c>
    </row>
    <row r="6760" spans="1:14" x14ac:dyDescent="0.35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  <c r="L6760" t="str">
        <f t="shared" si="317"/>
        <v>Niche</v>
      </c>
      <c r="M6760" t="str">
        <f t="shared" si="318"/>
        <v>PS3</v>
      </c>
      <c r="N6760" t="str">
        <f t="shared" si="319"/>
        <v>Major League Baseball 2K7 (PS3)</v>
      </c>
    </row>
    <row r="6761" spans="1:14" x14ac:dyDescent="0.35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  <c r="L6761" t="str">
        <f t="shared" si="317"/>
        <v>Niche</v>
      </c>
      <c r="M6761" t="str">
        <f t="shared" si="318"/>
        <v>GC</v>
      </c>
      <c r="N6761" t="str">
        <f t="shared" si="319"/>
        <v>X-Men Legends II: Rise of Apocalypse (GC)</v>
      </c>
    </row>
    <row r="6762" spans="1:14" x14ac:dyDescent="0.35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  <c r="L6762" t="str">
        <f t="shared" si="317"/>
        <v>Niche</v>
      </c>
      <c r="M6762" t="str">
        <f t="shared" si="318"/>
        <v>GBA</v>
      </c>
      <c r="N6762" t="str">
        <f t="shared" si="319"/>
        <v>Sorry! / Aggravation / Scrabble Junior (GBA)</v>
      </c>
    </row>
    <row r="6763" spans="1:14" x14ac:dyDescent="0.35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  <c r="L6763" t="str">
        <f t="shared" si="317"/>
        <v>Niche</v>
      </c>
      <c r="M6763" t="str">
        <f t="shared" si="318"/>
        <v>PSP</v>
      </c>
      <c r="N6763" t="str">
        <f t="shared" si="319"/>
        <v>Driver '76 (PSP)</v>
      </c>
    </row>
    <row r="6764" spans="1:14" x14ac:dyDescent="0.35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  <c r="L6764" t="str">
        <f t="shared" si="317"/>
        <v>Niche</v>
      </c>
      <c r="M6764" t="str">
        <f t="shared" si="318"/>
        <v>PS3</v>
      </c>
      <c r="N6764" t="str">
        <f t="shared" si="319"/>
        <v>Turning Point: Fall of Liberty (PS3)</v>
      </c>
    </row>
    <row r="6765" spans="1:14" x14ac:dyDescent="0.35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  <c r="L6765" t="str">
        <f t="shared" si="317"/>
        <v>Niche</v>
      </c>
      <c r="M6765" t="str">
        <f t="shared" si="318"/>
        <v>GC</v>
      </c>
      <c r="N6765" t="str">
        <f t="shared" si="319"/>
        <v>NBA Courtside 2002 (GC)</v>
      </c>
    </row>
    <row r="6766" spans="1:14" x14ac:dyDescent="0.35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  <c r="L6766" t="str">
        <f t="shared" si="317"/>
        <v>Niche</v>
      </c>
      <c r="M6766" t="str">
        <f t="shared" si="318"/>
        <v>3DS</v>
      </c>
      <c r="N6766" t="str">
        <f t="shared" si="319"/>
        <v>How to Train Your Dragon 2 (3DS)</v>
      </c>
    </row>
    <row r="6767" spans="1:14" x14ac:dyDescent="0.35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  <c r="L6767" t="str">
        <f t="shared" si="317"/>
        <v>Niche</v>
      </c>
      <c r="M6767" t="str">
        <f t="shared" si="318"/>
        <v>X36</v>
      </c>
      <c r="N6767" t="str">
        <f t="shared" si="319"/>
        <v>The Adventures of Tintin: The Game (X360)</v>
      </c>
    </row>
    <row r="6768" spans="1:14" x14ac:dyDescent="0.35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  <c r="L6768" t="str">
        <f t="shared" si="317"/>
        <v>Niche</v>
      </c>
      <c r="M6768" t="str">
        <f t="shared" si="318"/>
        <v>GBA</v>
      </c>
      <c r="N6768" t="str">
        <f t="shared" si="319"/>
        <v>Classic NES Series: Excitebike (GBA)</v>
      </c>
    </row>
    <row r="6769" spans="1:14" x14ac:dyDescent="0.35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  <c r="L6769" t="str">
        <f t="shared" si="317"/>
        <v>Niche</v>
      </c>
      <c r="M6769" t="str">
        <f t="shared" si="318"/>
        <v>GBA</v>
      </c>
      <c r="N6769" t="str">
        <f t="shared" si="319"/>
        <v>Classic NES Series: Xevious (GBA)</v>
      </c>
    </row>
    <row r="6770" spans="1:14" x14ac:dyDescent="0.35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  <c r="L6770" t="str">
        <f t="shared" si="317"/>
        <v>Niche</v>
      </c>
      <c r="M6770" t="str">
        <f t="shared" si="318"/>
        <v>PS2</v>
      </c>
      <c r="N6770" t="str">
        <f t="shared" si="319"/>
        <v>Avatar: The Last Airbender - Into the Inferno (PS2)</v>
      </c>
    </row>
    <row r="6771" spans="1:14" x14ac:dyDescent="0.35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  <c r="L6771" t="str">
        <f t="shared" si="317"/>
        <v>Niche</v>
      </c>
      <c r="M6771" t="str">
        <f t="shared" si="318"/>
        <v>DS</v>
      </c>
      <c r="N6771" t="str">
        <f t="shared" si="319"/>
        <v>Disney's Planes (DS)</v>
      </c>
    </row>
    <row r="6772" spans="1:14" x14ac:dyDescent="0.35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  <c r="L6772" t="str">
        <f t="shared" si="317"/>
        <v>Niche</v>
      </c>
      <c r="M6772" t="str">
        <f t="shared" si="318"/>
        <v>PS2</v>
      </c>
      <c r="N6772" t="str">
        <f t="shared" si="319"/>
        <v>Dora the Explorer: Journey to the Purple Planet (PS2)</v>
      </c>
    </row>
    <row r="6773" spans="1:14" x14ac:dyDescent="0.35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  <c r="L6773" t="str">
        <f t="shared" si="317"/>
        <v>Niche</v>
      </c>
      <c r="M6773" t="str">
        <f t="shared" si="318"/>
        <v>DS</v>
      </c>
      <c r="N6773" t="str">
        <f t="shared" si="319"/>
        <v>Tales of Hearts (DS)</v>
      </c>
    </row>
    <row r="6774" spans="1:14" x14ac:dyDescent="0.35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  <c r="L6774" t="str">
        <f t="shared" si="317"/>
        <v>Niche</v>
      </c>
      <c r="M6774" t="str">
        <f t="shared" si="318"/>
        <v>PS2</v>
      </c>
      <c r="N6774" t="str">
        <f t="shared" si="319"/>
        <v>Digimon World: Data Squad (PS2)</v>
      </c>
    </row>
    <row r="6775" spans="1:14" x14ac:dyDescent="0.35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  <c r="L6775" t="str">
        <f t="shared" si="317"/>
        <v>Niche</v>
      </c>
      <c r="M6775" t="str">
        <f t="shared" si="318"/>
        <v>X36</v>
      </c>
      <c r="N6775" t="str">
        <f t="shared" si="319"/>
        <v>Dynasty Warriors 7 (X360)</v>
      </c>
    </row>
    <row r="6776" spans="1:14" x14ac:dyDescent="0.35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  <c r="L6776" t="str">
        <f t="shared" si="317"/>
        <v>Niche</v>
      </c>
      <c r="M6776" t="str">
        <f t="shared" si="318"/>
        <v>GBA</v>
      </c>
      <c r="N6776" t="str">
        <f t="shared" si="319"/>
        <v>Catz (GBA)</v>
      </c>
    </row>
    <row r="6777" spans="1:14" x14ac:dyDescent="0.35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  <c r="L6777" t="str">
        <f t="shared" si="317"/>
        <v>Niche</v>
      </c>
      <c r="M6777" t="str">
        <f t="shared" si="318"/>
        <v>PS</v>
      </c>
      <c r="N6777" t="str">
        <f t="shared" si="319"/>
        <v>Jikkyou Powerful Pro Yakyuu 2001 (PS)</v>
      </c>
    </row>
    <row r="6778" spans="1:14" x14ac:dyDescent="0.35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  <c r="L6778" t="str">
        <f t="shared" si="317"/>
        <v>Niche</v>
      </c>
      <c r="M6778" t="str">
        <f t="shared" si="318"/>
        <v>DS</v>
      </c>
      <c r="N6778" t="str">
        <f t="shared" si="319"/>
        <v>Transformers: War for Cybertron (DS Version) (DS)</v>
      </c>
    </row>
    <row r="6779" spans="1:14" x14ac:dyDescent="0.35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  <c r="L6779" t="str">
        <f t="shared" si="317"/>
        <v>Niche</v>
      </c>
      <c r="M6779" t="str">
        <f t="shared" si="318"/>
        <v>PS2</v>
      </c>
      <c r="N6779" t="str">
        <f t="shared" si="319"/>
        <v>Mega Man X Collection (PS2)</v>
      </c>
    </row>
    <row r="6780" spans="1:14" x14ac:dyDescent="0.35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  <c r="L6780" t="str">
        <f t="shared" si="317"/>
        <v>Niche</v>
      </c>
      <c r="M6780" t="str">
        <f t="shared" si="318"/>
        <v>XOn</v>
      </c>
      <c r="N6780" t="str">
        <f t="shared" si="319"/>
        <v>Trials Fusion (XOne)</v>
      </c>
    </row>
    <row r="6781" spans="1:14" x14ac:dyDescent="0.35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  <c r="L6781" t="str">
        <f t="shared" si="317"/>
        <v>Niche</v>
      </c>
      <c r="M6781" t="str">
        <f t="shared" si="318"/>
        <v>PSV</v>
      </c>
      <c r="N6781" t="str">
        <f t="shared" si="319"/>
        <v>LEGO Ninjago: Shadow of Ronin (PSV)</v>
      </c>
    </row>
    <row r="6782" spans="1:14" x14ac:dyDescent="0.35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  <c r="L6782" t="str">
        <f t="shared" si="317"/>
        <v>Niche</v>
      </c>
      <c r="M6782" t="str">
        <f t="shared" si="318"/>
        <v>DS</v>
      </c>
      <c r="N6782" t="str">
        <f t="shared" si="319"/>
        <v>Avalon Code (DS)</v>
      </c>
    </row>
    <row r="6783" spans="1:14" x14ac:dyDescent="0.35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  <c r="L6783" t="str">
        <f t="shared" si="317"/>
        <v>Niche</v>
      </c>
      <c r="M6783" t="str">
        <f t="shared" si="318"/>
        <v>DS</v>
      </c>
      <c r="N6783" t="str">
        <f t="shared" si="319"/>
        <v>That's So Raven: Psychic on the Scene (DS)</v>
      </c>
    </row>
    <row r="6784" spans="1:14" x14ac:dyDescent="0.35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  <c r="L6784" t="str">
        <f t="shared" si="317"/>
        <v>Niche</v>
      </c>
      <c r="M6784" t="str">
        <f t="shared" si="318"/>
        <v>PS3</v>
      </c>
      <c r="N6784" t="str">
        <f t="shared" si="319"/>
        <v>Monster Jam: Path of Destruction (PS3)</v>
      </c>
    </row>
    <row r="6785" spans="1:14" x14ac:dyDescent="0.35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  <c r="L6785" t="str">
        <f t="shared" si="317"/>
        <v>Niche</v>
      </c>
      <c r="M6785" t="str">
        <f t="shared" si="318"/>
        <v>DS</v>
      </c>
      <c r="N6785" t="str">
        <f t="shared" si="319"/>
        <v>Tongari Boushi to Oshare na Mahou Tsukai (DS)</v>
      </c>
    </row>
    <row r="6786" spans="1:14" x14ac:dyDescent="0.35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  <c r="L6786" t="str">
        <f t="shared" ref="L6786:L6849" si="320">IF(K6786 &gt; 10, "Blockbuster", IF(K6786 &gt; 1, "Standard", "Niche"))</f>
        <v>Niche</v>
      </c>
      <c r="M6786" t="str">
        <f t="shared" ref="M6786:M6849" si="321">LEFT(C6786, 3)</f>
        <v>PS</v>
      </c>
      <c r="N6786" t="str">
        <f t="shared" ref="N6786:N6849" si="322">CONCATENATE(B6786, " ", "(", C6786, ")")</f>
        <v>Panzer General (PS)</v>
      </c>
    </row>
    <row r="6787" spans="1:14" x14ac:dyDescent="0.35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  <c r="L6787" t="str">
        <f t="shared" si="320"/>
        <v>Niche</v>
      </c>
      <c r="M6787" t="str">
        <f t="shared" si="321"/>
        <v>Wii</v>
      </c>
      <c r="N6787" t="str">
        <f t="shared" si="322"/>
        <v>Broken Sword: Shadow of the Templars - The Director's Cut (Wii)</v>
      </c>
    </row>
    <row r="6788" spans="1:14" x14ac:dyDescent="0.35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  <c r="L6788" t="str">
        <f t="shared" si="320"/>
        <v>Niche</v>
      </c>
      <c r="M6788" t="str">
        <f t="shared" si="321"/>
        <v>PS</v>
      </c>
      <c r="N6788" t="str">
        <f t="shared" si="322"/>
        <v>Gallop Racer (JP) (PS)</v>
      </c>
    </row>
    <row r="6789" spans="1:14" x14ac:dyDescent="0.35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  <c r="L6789" t="str">
        <f t="shared" si="320"/>
        <v>Niche</v>
      </c>
      <c r="M6789" t="str">
        <f t="shared" si="321"/>
        <v>PS</v>
      </c>
      <c r="N6789" t="str">
        <f t="shared" si="322"/>
        <v>Spawn the Eternal (PS)</v>
      </c>
    </row>
    <row r="6790" spans="1:14" x14ac:dyDescent="0.35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  <c r="L6790" t="str">
        <f t="shared" si="320"/>
        <v>Niche</v>
      </c>
      <c r="M6790" t="str">
        <f t="shared" si="321"/>
        <v>PSP</v>
      </c>
      <c r="N6790" t="str">
        <f t="shared" si="322"/>
        <v>MLB (PSP)</v>
      </c>
    </row>
    <row r="6791" spans="1:14" x14ac:dyDescent="0.35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  <c r="L6791" t="str">
        <f t="shared" si="320"/>
        <v>Niche</v>
      </c>
      <c r="M6791" t="str">
        <f t="shared" si="321"/>
        <v>PS</v>
      </c>
      <c r="N6791" t="str">
        <f t="shared" si="322"/>
        <v>Army Men: Sarge's Heroes 2 (PS)</v>
      </c>
    </row>
    <row r="6792" spans="1:14" x14ac:dyDescent="0.35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  <c r="L6792" t="str">
        <f t="shared" si="320"/>
        <v>Niche</v>
      </c>
      <c r="M6792" t="str">
        <f t="shared" si="321"/>
        <v>X36</v>
      </c>
      <c r="N6792" t="str">
        <f t="shared" si="322"/>
        <v>Command &amp; Conquer 3: Kane's Wrath (X360)</v>
      </c>
    </row>
    <row r="6793" spans="1:14" x14ac:dyDescent="0.35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  <c r="L6793" t="str">
        <f t="shared" si="320"/>
        <v>Niche</v>
      </c>
      <c r="M6793" t="str">
        <f t="shared" si="321"/>
        <v>X36</v>
      </c>
      <c r="N6793" t="str">
        <f t="shared" si="322"/>
        <v>Dreamcast Collection (X360)</v>
      </c>
    </row>
    <row r="6794" spans="1:14" x14ac:dyDescent="0.35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  <c r="L6794" t="str">
        <f t="shared" si="320"/>
        <v>Niche</v>
      </c>
      <c r="M6794" t="str">
        <f t="shared" si="321"/>
        <v>Wii</v>
      </c>
      <c r="N6794" t="str">
        <f t="shared" si="322"/>
        <v>Madden NFL 13 (WiiU)</v>
      </c>
    </row>
    <row r="6795" spans="1:14" x14ac:dyDescent="0.35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  <c r="L6795" t="str">
        <f t="shared" si="320"/>
        <v>Niche</v>
      </c>
      <c r="M6795" t="str">
        <f t="shared" si="321"/>
        <v>PSV</v>
      </c>
      <c r="N6795" t="str">
        <f t="shared" si="322"/>
        <v>Corpse Party: Blood Drive (PSV)</v>
      </c>
    </row>
    <row r="6796" spans="1:14" x14ac:dyDescent="0.35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  <c r="L6796" t="str">
        <f t="shared" si="320"/>
        <v>Niche</v>
      </c>
      <c r="M6796" t="str">
        <f t="shared" si="321"/>
        <v>PC</v>
      </c>
      <c r="N6796" t="str">
        <f t="shared" si="322"/>
        <v>Homefront (PC)</v>
      </c>
    </row>
    <row r="6797" spans="1:14" x14ac:dyDescent="0.35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  <c r="L6797" t="str">
        <f t="shared" si="320"/>
        <v>Niche</v>
      </c>
      <c r="M6797" t="str">
        <f t="shared" si="321"/>
        <v>DS</v>
      </c>
      <c r="N6797" t="str">
        <f t="shared" si="322"/>
        <v>Disney Stitch Jam (DS)</v>
      </c>
    </row>
    <row r="6798" spans="1:14" x14ac:dyDescent="0.35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  <c r="L6798" t="str">
        <f t="shared" si="320"/>
        <v>Niche</v>
      </c>
      <c r="M6798" t="str">
        <f t="shared" si="321"/>
        <v>X36</v>
      </c>
      <c r="N6798" t="str">
        <f t="shared" si="322"/>
        <v>Bakugan: Battle Brawlers (X360)</v>
      </c>
    </row>
    <row r="6799" spans="1:14" x14ac:dyDescent="0.35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  <c r="L6799" t="str">
        <f t="shared" si="320"/>
        <v>Niche</v>
      </c>
      <c r="M6799" t="str">
        <f t="shared" si="321"/>
        <v>PS2</v>
      </c>
      <c r="N6799" t="str">
        <f t="shared" si="322"/>
        <v>Britney's Dance Beat (PS2)</v>
      </c>
    </row>
    <row r="6800" spans="1:14" x14ac:dyDescent="0.35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  <c r="L6800" t="str">
        <f t="shared" si="320"/>
        <v>Niche</v>
      </c>
      <c r="M6800" t="str">
        <f t="shared" si="321"/>
        <v>PS</v>
      </c>
      <c r="N6800" t="str">
        <f t="shared" si="322"/>
        <v>Guitar Freaks (PS)</v>
      </c>
    </row>
    <row r="6801" spans="1:14" x14ac:dyDescent="0.35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  <c r="L6801" t="str">
        <f t="shared" si="320"/>
        <v>Niche</v>
      </c>
      <c r="M6801" t="str">
        <f t="shared" si="321"/>
        <v>PS2</v>
      </c>
      <c r="N6801" t="str">
        <f t="shared" si="322"/>
        <v>World Soccer Winning Eleven 7 (PS2)</v>
      </c>
    </row>
    <row r="6802" spans="1:14" x14ac:dyDescent="0.35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  <c r="L6802" t="str">
        <f t="shared" si="320"/>
        <v>Niche</v>
      </c>
      <c r="M6802" t="str">
        <f t="shared" si="321"/>
        <v>3DS</v>
      </c>
      <c r="N6802" t="str">
        <f t="shared" si="322"/>
        <v>Ace Combat: Assault Horizon Legacy (3DS)</v>
      </c>
    </row>
    <row r="6803" spans="1:14" x14ac:dyDescent="0.35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  <c r="L6803" t="str">
        <f t="shared" si="320"/>
        <v>Niche</v>
      </c>
      <c r="M6803" t="str">
        <f t="shared" si="321"/>
        <v>X36</v>
      </c>
      <c r="N6803" t="str">
        <f t="shared" si="322"/>
        <v>Cabela's Outdoor Adventures (2009) (X360)</v>
      </c>
    </row>
    <row r="6804" spans="1:14" x14ac:dyDescent="0.35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  <c r="L6804" t="str">
        <f t="shared" si="320"/>
        <v>Niche</v>
      </c>
      <c r="M6804" t="str">
        <f t="shared" si="321"/>
        <v>XB</v>
      </c>
      <c r="N6804" t="str">
        <f t="shared" si="322"/>
        <v>SRS: Street Racing Syndicate (XB)</v>
      </c>
    </row>
    <row r="6805" spans="1:14" x14ac:dyDescent="0.35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  <c r="L6805" t="str">
        <f t="shared" si="320"/>
        <v>Niche</v>
      </c>
      <c r="M6805" t="str">
        <f t="shared" si="321"/>
        <v>PS</v>
      </c>
      <c r="N6805" t="str">
        <f t="shared" si="322"/>
        <v>Namco Tennis Smash Court (PS)</v>
      </c>
    </row>
    <row r="6806" spans="1:14" x14ac:dyDescent="0.35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  <c r="L6806" t="str">
        <f t="shared" si="320"/>
        <v>Niche</v>
      </c>
      <c r="M6806" t="str">
        <f t="shared" si="321"/>
        <v>PS2</v>
      </c>
      <c r="N6806" t="str">
        <f t="shared" si="322"/>
        <v>Vexx (PS2)</v>
      </c>
    </row>
    <row r="6807" spans="1:14" x14ac:dyDescent="0.35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  <c r="L6807" t="str">
        <f t="shared" si="320"/>
        <v>Niche</v>
      </c>
      <c r="M6807" t="str">
        <f t="shared" si="321"/>
        <v>DS</v>
      </c>
      <c r="N6807" t="str">
        <f t="shared" si="322"/>
        <v>The Incredible Hulk (DS)</v>
      </c>
    </row>
    <row r="6808" spans="1:14" x14ac:dyDescent="0.35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  <c r="L6808" t="str">
        <f t="shared" si="320"/>
        <v>Niche</v>
      </c>
      <c r="M6808" t="str">
        <f t="shared" si="321"/>
        <v>PC</v>
      </c>
      <c r="N6808" t="str">
        <f t="shared" si="322"/>
        <v>BioShock 2 (PC)</v>
      </c>
    </row>
    <row r="6809" spans="1:14" x14ac:dyDescent="0.35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  <c r="L6809" t="str">
        <f t="shared" si="320"/>
        <v>Niche</v>
      </c>
      <c r="M6809" t="str">
        <f t="shared" si="321"/>
        <v>PS2</v>
      </c>
      <c r="N6809" t="str">
        <f t="shared" si="322"/>
        <v>Marvel vs. Capcom Origins (PS2)</v>
      </c>
    </row>
    <row r="6810" spans="1:14" x14ac:dyDescent="0.35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  <c r="L6810" t="str">
        <f t="shared" si="320"/>
        <v>Niche</v>
      </c>
      <c r="M6810" t="str">
        <f t="shared" si="321"/>
        <v>PSP</v>
      </c>
      <c r="N6810" t="str">
        <f t="shared" si="322"/>
        <v>Pro Yaky? Spirits 2011 (PSP)</v>
      </c>
    </row>
    <row r="6811" spans="1:14" x14ac:dyDescent="0.35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  <c r="L6811" t="str">
        <f t="shared" si="320"/>
        <v>Niche</v>
      </c>
      <c r="M6811" t="str">
        <f t="shared" si="321"/>
        <v>DS</v>
      </c>
      <c r="N6811" t="str">
        <f t="shared" si="322"/>
        <v>Imagine: Teacher Class Trip (DS)</v>
      </c>
    </row>
    <row r="6812" spans="1:14" x14ac:dyDescent="0.35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  <c r="L6812" t="str">
        <f t="shared" si="320"/>
        <v>Niche</v>
      </c>
      <c r="M6812" t="str">
        <f t="shared" si="321"/>
        <v>PS2</v>
      </c>
      <c r="N6812" t="str">
        <f t="shared" si="322"/>
        <v>TimeSplitters: Future Perfect (PS2)</v>
      </c>
    </row>
    <row r="6813" spans="1:14" x14ac:dyDescent="0.35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  <c r="L6813" t="str">
        <f t="shared" si="320"/>
        <v>Niche</v>
      </c>
      <c r="M6813" t="str">
        <f t="shared" si="321"/>
        <v>DS</v>
      </c>
      <c r="N6813" t="str">
        <f t="shared" si="322"/>
        <v>Final Fantasy Fables: Chocobo Tales (DS)</v>
      </c>
    </row>
    <row r="6814" spans="1:14" x14ac:dyDescent="0.35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  <c r="L6814" t="str">
        <f t="shared" si="320"/>
        <v>Niche</v>
      </c>
      <c r="M6814" t="str">
        <f t="shared" si="321"/>
        <v>GC</v>
      </c>
      <c r="N6814" t="str">
        <f t="shared" si="322"/>
        <v>Harvest Moon: Magical Melody (GC)</v>
      </c>
    </row>
    <row r="6815" spans="1:14" x14ac:dyDescent="0.35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  <c r="L6815" t="str">
        <f t="shared" si="320"/>
        <v>Niche</v>
      </c>
      <c r="M6815" t="str">
        <f t="shared" si="321"/>
        <v>XB</v>
      </c>
      <c r="N6815" t="str">
        <f t="shared" si="322"/>
        <v>Genma Onimusha (XB)</v>
      </c>
    </row>
    <row r="6816" spans="1:14" x14ac:dyDescent="0.35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  <c r="L6816" t="str">
        <f t="shared" si="320"/>
        <v>Niche</v>
      </c>
      <c r="M6816" t="str">
        <f t="shared" si="321"/>
        <v>GBA</v>
      </c>
      <c r="N6816" t="str">
        <f t="shared" si="322"/>
        <v>DK: King of Swing (GBA)</v>
      </c>
    </row>
    <row r="6817" spans="1:14" x14ac:dyDescent="0.35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  <c r="L6817" t="str">
        <f t="shared" si="320"/>
        <v>Niche</v>
      </c>
      <c r="M6817" t="str">
        <f t="shared" si="321"/>
        <v>PS</v>
      </c>
      <c r="N6817" t="str">
        <f t="shared" si="322"/>
        <v>K-1 Revenge (PS)</v>
      </c>
    </row>
    <row r="6818" spans="1:14" x14ac:dyDescent="0.35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  <c r="L6818" t="str">
        <f t="shared" si="320"/>
        <v>Niche</v>
      </c>
      <c r="M6818" t="str">
        <f t="shared" si="321"/>
        <v>PS</v>
      </c>
      <c r="N6818" t="str">
        <f t="shared" si="322"/>
        <v>G-Police (PS)</v>
      </c>
    </row>
    <row r="6819" spans="1:14" x14ac:dyDescent="0.35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  <c r="L6819" t="str">
        <f t="shared" si="320"/>
        <v>Niche</v>
      </c>
      <c r="M6819" t="str">
        <f t="shared" si="321"/>
        <v>PS3</v>
      </c>
      <c r="N6819" t="str">
        <f t="shared" si="322"/>
        <v>Pure Futbol (PS3)</v>
      </c>
    </row>
    <row r="6820" spans="1:14" x14ac:dyDescent="0.35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  <c r="L6820" t="str">
        <f t="shared" si="320"/>
        <v>Niche</v>
      </c>
      <c r="M6820" t="str">
        <f t="shared" si="321"/>
        <v>Wii</v>
      </c>
      <c r="N6820" t="str">
        <f t="shared" si="322"/>
        <v>Spider-Man: Shattered Dimensions (Wii)</v>
      </c>
    </row>
    <row r="6821" spans="1:14" x14ac:dyDescent="0.35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  <c r="L6821" t="str">
        <f t="shared" si="320"/>
        <v>Niche</v>
      </c>
      <c r="M6821" t="str">
        <f t="shared" si="321"/>
        <v>XB</v>
      </c>
      <c r="N6821" t="str">
        <f t="shared" si="322"/>
        <v>Corvette (XB)</v>
      </c>
    </row>
    <row r="6822" spans="1:14" x14ac:dyDescent="0.35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  <c r="L6822" t="str">
        <f t="shared" si="320"/>
        <v>Niche</v>
      </c>
      <c r="M6822" t="str">
        <f t="shared" si="321"/>
        <v>PS3</v>
      </c>
      <c r="N6822" t="str">
        <f t="shared" si="322"/>
        <v>Atelier Meruru: Alchemist of Arland 3 (PS3)</v>
      </c>
    </row>
    <row r="6823" spans="1:14" x14ac:dyDescent="0.35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  <c r="L6823" t="str">
        <f t="shared" si="320"/>
        <v>Niche</v>
      </c>
      <c r="M6823" t="str">
        <f t="shared" si="321"/>
        <v>PS3</v>
      </c>
      <c r="N6823" t="str">
        <f t="shared" si="322"/>
        <v>AC/DC LIVE: Rock Band Track Pack (PS3)</v>
      </c>
    </row>
    <row r="6824" spans="1:14" x14ac:dyDescent="0.35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  <c r="L6824" t="str">
        <f t="shared" si="320"/>
        <v>Niche</v>
      </c>
      <c r="M6824" t="str">
        <f t="shared" si="321"/>
        <v>Wii</v>
      </c>
      <c r="N6824" t="str">
        <f t="shared" si="322"/>
        <v>Deca Sports 3 (Wii)</v>
      </c>
    </row>
    <row r="6825" spans="1:14" x14ac:dyDescent="0.35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  <c r="L6825" t="str">
        <f t="shared" si="320"/>
        <v>Niche</v>
      </c>
      <c r="M6825" t="str">
        <f t="shared" si="321"/>
        <v>DS</v>
      </c>
      <c r="N6825" t="str">
        <f t="shared" si="322"/>
        <v>Harry Potter and the Goblet of Fire (DS)</v>
      </c>
    </row>
    <row r="6826" spans="1:14" x14ac:dyDescent="0.35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  <c r="L6826" t="str">
        <f t="shared" si="320"/>
        <v>Niche</v>
      </c>
      <c r="M6826" t="str">
        <f t="shared" si="321"/>
        <v>PSP</v>
      </c>
      <c r="N6826" t="str">
        <f t="shared" si="322"/>
        <v>Midway Arcade Treasures: Extended Play (PSP)</v>
      </c>
    </row>
    <row r="6827" spans="1:14" x14ac:dyDescent="0.35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  <c r="L6827" t="str">
        <f t="shared" si="320"/>
        <v>Niche</v>
      </c>
      <c r="M6827" t="str">
        <f t="shared" si="321"/>
        <v>XOn</v>
      </c>
      <c r="N6827" t="str">
        <f t="shared" si="322"/>
        <v>F1 2015 (XOne)</v>
      </c>
    </row>
    <row r="6828" spans="1:14" x14ac:dyDescent="0.35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  <c r="L6828" t="str">
        <f t="shared" si="320"/>
        <v>Niche</v>
      </c>
      <c r="M6828" t="str">
        <f t="shared" si="321"/>
        <v>3DS</v>
      </c>
      <c r="N6828" t="str">
        <f t="shared" si="322"/>
        <v>Skylanders SWAP Force (3DS)</v>
      </c>
    </row>
    <row r="6829" spans="1:14" x14ac:dyDescent="0.35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  <c r="L6829" t="str">
        <f t="shared" si="320"/>
        <v>Niche</v>
      </c>
      <c r="M6829" t="str">
        <f t="shared" si="321"/>
        <v>Wii</v>
      </c>
      <c r="N6829" t="str">
        <f t="shared" si="322"/>
        <v>Bass Pro Shops: The Hunt (Wii)</v>
      </c>
    </row>
    <row r="6830" spans="1:14" x14ac:dyDescent="0.35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  <c r="L6830" t="str">
        <f t="shared" si="320"/>
        <v>Niche</v>
      </c>
      <c r="M6830" t="str">
        <f t="shared" si="321"/>
        <v>PSP</v>
      </c>
      <c r="N6830" t="str">
        <f t="shared" si="322"/>
        <v>What Did I Do to Deserve This, My Lord!? 2 (PSP)</v>
      </c>
    </row>
    <row r="6831" spans="1:14" x14ac:dyDescent="0.35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  <c r="L6831" t="str">
        <f t="shared" si="320"/>
        <v>Niche</v>
      </c>
      <c r="M6831" t="str">
        <f t="shared" si="321"/>
        <v>Wii</v>
      </c>
      <c r="N6831" t="str">
        <f t="shared" si="322"/>
        <v>Boogie SuperStar (Wii)</v>
      </c>
    </row>
    <row r="6832" spans="1:14" x14ac:dyDescent="0.35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  <c r="L6832" t="str">
        <f t="shared" si="320"/>
        <v>Niche</v>
      </c>
      <c r="M6832" t="str">
        <f t="shared" si="321"/>
        <v>XB</v>
      </c>
      <c r="N6832" t="str">
        <f t="shared" si="322"/>
        <v>Burnout 2: Point of Impact (XB)</v>
      </c>
    </row>
    <row r="6833" spans="1:14" x14ac:dyDescent="0.35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  <c r="L6833" t="str">
        <f t="shared" si="320"/>
        <v>Niche</v>
      </c>
      <c r="M6833" t="str">
        <f t="shared" si="321"/>
        <v>Wii</v>
      </c>
      <c r="N6833" t="str">
        <f t="shared" si="322"/>
        <v>Rock Band Track Pack Volume 1 (Wii)</v>
      </c>
    </row>
    <row r="6834" spans="1:14" x14ac:dyDescent="0.35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  <c r="L6834" t="str">
        <f t="shared" si="320"/>
        <v>Niche</v>
      </c>
      <c r="M6834" t="str">
        <f t="shared" si="321"/>
        <v>PS3</v>
      </c>
      <c r="N6834" t="str">
        <f t="shared" si="322"/>
        <v>Singularity (PS3)</v>
      </c>
    </row>
    <row r="6835" spans="1:14" x14ac:dyDescent="0.35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  <c r="L6835" t="str">
        <f t="shared" si="320"/>
        <v>Niche</v>
      </c>
      <c r="M6835" t="str">
        <f t="shared" si="321"/>
        <v>PS2</v>
      </c>
      <c r="N6835" t="str">
        <f t="shared" si="322"/>
        <v>Super Monkey Ball Deluxe (PS2)</v>
      </c>
    </row>
    <row r="6836" spans="1:14" x14ac:dyDescent="0.35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  <c r="L6836" t="str">
        <f t="shared" si="320"/>
        <v>Niche</v>
      </c>
      <c r="M6836" t="str">
        <f t="shared" si="321"/>
        <v>PSV</v>
      </c>
      <c r="N6836" t="str">
        <f t="shared" si="322"/>
        <v>Street Fighter X Tekken (PSV)</v>
      </c>
    </row>
    <row r="6837" spans="1:14" x14ac:dyDescent="0.35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  <c r="L6837" t="str">
        <f t="shared" si="320"/>
        <v>Niche</v>
      </c>
      <c r="M6837" t="str">
        <f t="shared" si="321"/>
        <v>XB</v>
      </c>
      <c r="N6837" t="str">
        <f t="shared" si="322"/>
        <v>Kill.Switch (XB)</v>
      </c>
    </row>
    <row r="6838" spans="1:14" x14ac:dyDescent="0.35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  <c r="L6838" t="str">
        <f t="shared" si="320"/>
        <v>Niche</v>
      </c>
      <c r="M6838" t="str">
        <f t="shared" si="321"/>
        <v>PSP</v>
      </c>
      <c r="N6838" t="str">
        <f t="shared" si="322"/>
        <v>Ben 10 Ultimate Alien: Cosmic Destruction (PSP)</v>
      </c>
    </row>
    <row r="6839" spans="1:14" x14ac:dyDescent="0.35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  <c r="L6839" t="str">
        <f t="shared" si="320"/>
        <v>Niche</v>
      </c>
      <c r="M6839" t="str">
        <f t="shared" si="321"/>
        <v>PC</v>
      </c>
      <c r="N6839" t="str">
        <f t="shared" si="322"/>
        <v>Metro 2033 (PC)</v>
      </c>
    </row>
    <row r="6840" spans="1:14" x14ac:dyDescent="0.35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  <c r="L6840" t="str">
        <f t="shared" si="320"/>
        <v>Niche</v>
      </c>
      <c r="M6840" t="str">
        <f t="shared" si="321"/>
        <v>GC</v>
      </c>
      <c r="N6840" t="str">
        <f t="shared" si="322"/>
        <v>Peter Jackson's King Kong: The Official Game of the Movie (GC)</v>
      </c>
    </row>
    <row r="6841" spans="1:14" x14ac:dyDescent="0.35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  <c r="L6841" t="str">
        <f t="shared" si="320"/>
        <v>Niche</v>
      </c>
      <c r="M6841" t="str">
        <f t="shared" si="321"/>
        <v>3DS</v>
      </c>
      <c r="N6841" t="str">
        <f t="shared" si="322"/>
        <v>Stella Glow (3DS)</v>
      </c>
    </row>
    <row r="6842" spans="1:14" x14ac:dyDescent="0.35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  <c r="L6842" t="str">
        <f t="shared" si="320"/>
        <v>Niche</v>
      </c>
      <c r="M6842" t="str">
        <f t="shared" si="321"/>
        <v>Wii</v>
      </c>
      <c r="N6842" t="str">
        <f t="shared" si="322"/>
        <v>Dancing With The Stars (Wii)</v>
      </c>
    </row>
    <row r="6843" spans="1:14" x14ac:dyDescent="0.35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  <c r="L6843" t="str">
        <f t="shared" si="320"/>
        <v>Niche</v>
      </c>
      <c r="M6843" t="str">
        <f t="shared" si="321"/>
        <v>PS2</v>
      </c>
      <c r="N6843" t="str">
        <f t="shared" si="322"/>
        <v>Summon Night 3 (PS2)</v>
      </c>
    </row>
    <row r="6844" spans="1:14" x14ac:dyDescent="0.35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  <c r="L6844" t="str">
        <f t="shared" si="320"/>
        <v>Niche</v>
      </c>
      <c r="M6844" t="str">
        <f t="shared" si="321"/>
        <v>PSP</v>
      </c>
      <c r="N6844" t="str">
        <f t="shared" si="322"/>
        <v>Pro Yaky? Spirits 2010 (PSP)</v>
      </c>
    </row>
    <row r="6845" spans="1:14" x14ac:dyDescent="0.35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  <c r="L6845" t="str">
        <f t="shared" si="320"/>
        <v>Niche</v>
      </c>
      <c r="M6845" t="str">
        <f t="shared" si="321"/>
        <v>GC</v>
      </c>
      <c r="N6845" t="str">
        <f t="shared" si="322"/>
        <v>The Simpsons: Road Rage (GC)</v>
      </c>
    </row>
    <row r="6846" spans="1:14" x14ac:dyDescent="0.35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  <c r="L6846" t="str">
        <f t="shared" si="320"/>
        <v>Niche</v>
      </c>
      <c r="M6846" t="str">
        <f t="shared" si="321"/>
        <v>Wii</v>
      </c>
      <c r="N6846" t="str">
        <f t="shared" si="322"/>
        <v>Megamind: Mega Team Unite (Wii)</v>
      </c>
    </row>
    <row r="6847" spans="1:14" x14ac:dyDescent="0.35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  <c r="L6847" t="str">
        <f t="shared" si="320"/>
        <v>Niche</v>
      </c>
      <c r="M6847" t="str">
        <f t="shared" si="321"/>
        <v>Wii</v>
      </c>
      <c r="N6847" t="str">
        <f t="shared" si="322"/>
        <v>PDC World Championship Darts 2008 (Wii)</v>
      </c>
    </row>
    <row r="6848" spans="1:14" x14ac:dyDescent="0.35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  <c r="L6848" t="str">
        <f t="shared" si="320"/>
        <v>Niche</v>
      </c>
      <c r="M6848" t="str">
        <f t="shared" si="321"/>
        <v>PS2</v>
      </c>
      <c r="N6848" t="str">
        <f t="shared" si="322"/>
        <v>Jissen Pachi-Slot Hisshouhou! Hokuto no Ken SE (PS2)</v>
      </c>
    </row>
    <row r="6849" spans="1:14" x14ac:dyDescent="0.35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  <c r="L6849" t="str">
        <f t="shared" si="320"/>
        <v>Niche</v>
      </c>
      <c r="M6849" t="str">
        <f t="shared" si="321"/>
        <v>XB</v>
      </c>
      <c r="N6849" t="str">
        <f t="shared" si="322"/>
        <v>Azurik: Rise of Perathia (XB)</v>
      </c>
    </row>
    <row r="6850" spans="1:14" x14ac:dyDescent="0.35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  <c r="L6850" t="str">
        <f t="shared" ref="L6850:L6913" si="323">IF(K6850 &gt; 10, "Blockbuster", IF(K6850 &gt; 1, "Standard", "Niche"))</f>
        <v>Niche</v>
      </c>
      <c r="M6850" t="str">
        <f t="shared" ref="M6850:M6913" si="324">LEFT(C6850, 3)</f>
        <v>DS</v>
      </c>
      <c r="N6850" t="str">
        <f t="shared" ref="N6850:N6913" si="325">CONCATENATE(B6850, " ", "(", C6850, ")")</f>
        <v>Luminous Arc (DS)</v>
      </c>
    </row>
    <row r="6851" spans="1:14" x14ac:dyDescent="0.35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  <c r="L6851" t="str">
        <f t="shared" si="323"/>
        <v>Niche</v>
      </c>
      <c r="M6851" t="str">
        <f t="shared" si="324"/>
        <v>GBA</v>
      </c>
      <c r="N6851" t="str">
        <f t="shared" si="325"/>
        <v>All Grown Up!: Game Boy Advance Video Volume 1 (GBA)</v>
      </c>
    </row>
    <row r="6852" spans="1:14" x14ac:dyDescent="0.35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  <c r="L6852" t="str">
        <f t="shared" si="323"/>
        <v>Niche</v>
      </c>
      <c r="M6852" t="str">
        <f t="shared" si="324"/>
        <v>Wii</v>
      </c>
      <c r="N6852" t="str">
        <f t="shared" si="325"/>
        <v>The Lord of the Rings: Aragorn's Quest (Wii)</v>
      </c>
    </row>
    <row r="6853" spans="1:14" x14ac:dyDescent="0.35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  <c r="L6853" t="str">
        <f t="shared" si="323"/>
        <v>Niche</v>
      </c>
      <c r="M6853" t="str">
        <f t="shared" si="324"/>
        <v>XB</v>
      </c>
      <c r="N6853" t="str">
        <f t="shared" si="325"/>
        <v>Dragon Ball Z: Sagas (XB)</v>
      </c>
    </row>
    <row r="6854" spans="1:14" x14ac:dyDescent="0.35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  <c r="L6854" t="str">
        <f t="shared" si="323"/>
        <v>Niche</v>
      </c>
      <c r="M6854" t="str">
        <f t="shared" si="324"/>
        <v>DS</v>
      </c>
      <c r="N6854" t="str">
        <f t="shared" si="325"/>
        <v>Paws &amp; Claws: Pet Resort (DS)</v>
      </c>
    </row>
    <row r="6855" spans="1:14" x14ac:dyDescent="0.35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  <c r="L6855" t="str">
        <f t="shared" si="323"/>
        <v>Niche</v>
      </c>
      <c r="M6855" t="str">
        <f t="shared" si="324"/>
        <v>PS3</v>
      </c>
      <c r="N6855" t="str">
        <f t="shared" si="325"/>
        <v>Grand Slam Tennis 2 (PS3)</v>
      </c>
    </row>
    <row r="6856" spans="1:14" x14ac:dyDescent="0.35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  <c r="L6856" t="str">
        <f t="shared" si="323"/>
        <v>Niche</v>
      </c>
      <c r="M6856" t="str">
        <f t="shared" si="324"/>
        <v>PS2</v>
      </c>
      <c r="N6856" t="str">
        <f t="shared" si="325"/>
        <v>Sakura Wars: Atsuki Chishio Ni (PS2)</v>
      </c>
    </row>
    <row r="6857" spans="1:14" x14ac:dyDescent="0.35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  <c r="L6857" t="str">
        <f t="shared" si="323"/>
        <v>Niche</v>
      </c>
      <c r="M6857" t="str">
        <f t="shared" si="324"/>
        <v>GBA</v>
      </c>
      <c r="N6857" t="str">
        <f t="shared" si="325"/>
        <v>Ms. Pac-Man: Maze Madness / Pac-Man World (GBA)</v>
      </c>
    </row>
    <row r="6858" spans="1:14" x14ac:dyDescent="0.35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  <c r="L6858" t="str">
        <f t="shared" si="323"/>
        <v>Niche</v>
      </c>
      <c r="M6858" t="str">
        <f t="shared" si="324"/>
        <v>PS2</v>
      </c>
      <c r="N6858" t="str">
        <f t="shared" si="325"/>
        <v>NHRA Championship Drag Racing (PS2)</v>
      </c>
    </row>
    <row r="6859" spans="1:14" x14ac:dyDescent="0.35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  <c r="L6859" t="str">
        <f t="shared" si="323"/>
        <v>Niche</v>
      </c>
      <c r="M6859" t="str">
        <f t="shared" si="324"/>
        <v>Wii</v>
      </c>
      <c r="N6859" t="str">
        <f t="shared" si="325"/>
        <v>The Price is Right 2010 Edition (Wii)</v>
      </c>
    </row>
    <row r="6860" spans="1:14" x14ac:dyDescent="0.35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  <c r="L6860" t="str">
        <f t="shared" si="323"/>
        <v>Niche</v>
      </c>
      <c r="M6860" t="str">
        <f t="shared" si="324"/>
        <v>PS2</v>
      </c>
      <c r="N6860" t="str">
        <f t="shared" si="325"/>
        <v>Monster Jam (PS2)</v>
      </c>
    </row>
    <row r="6861" spans="1:14" x14ac:dyDescent="0.35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  <c r="L6861" t="str">
        <f t="shared" si="323"/>
        <v>Niche</v>
      </c>
      <c r="M6861" t="str">
        <f t="shared" si="324"/>
        <v>PSP</v>
      </c>
      <c r="N6861" t="str">
        <f t="shared" si="325"/>
        <v>Valhalla Knights (PSP)</v>
      </c>
    </row>
    <row r="6862" spans="1:14" x14ac:dyDescent="0.35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  <c r="L6862" t="str">
        <f t="shared" si="323"/>
        <v>Niche</v>
      </c>
      <c r="M6862" t="str">
        <f t="shared" si="324"/>
        <v>GC</v>
      </c>
      <c r="N6862" t="str">
        <f t="shared" si="325"/>
        <v>Harvest Moon: Another Wonderful Life (GC)</v>
      </c>
    </row>
    <row r="6863" spans="1:14" x14ac:dyDescent="0.35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  <c r="L6863" t="str">
        <f t="shared" si="323"/>
        <v>Niche</v>
      </c>
      <c r="M6863" t="str">
        <f t="shared" si="324"/>
        <v>PSP</v>
      </c>
      <c r="N6863" t="str">
        <f t="shared" si="325"/>
        <v>NBA Live 10 (PSP)</v>
      </c>
    </row>
    <row r="6864" spans="1:14" x14ac:dyDescent="0.35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  <c r="L6864" t="str">
        <f t="shared" si="323"/>
        <v>Niche</v>
      </c>
      <c r="M6864" t="str">
        <f t="shared" si="324"/>
        <v>X36</v>
      </c>
      <c r="N6864" t="str">
        <f t="shared" si="325"/>
        <v>The Godfather (US &amp; Others sales) (X360)</v>
      </c>
    </row>
    <row r="6865" spans="1:14" x14ac:dyDescent="0.35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  <c r="L6865" t="str">
        <f t="shared" si="323"/>
        <v>Niche</v>
      </c>
      <c r="M6865" t="str">
        <f t="shared" si="324"/>
        <v>PS2</v>
      </c>
      <c r="N6865" t="str">
        <f t="shared" si="325"/>
        <v>Jikkyou Powerful Pro Yakyuu 15 (PS2)</v>
      </c>
    </row>
    <row r="6866" spans="1:14" x14ac:dyDescent="0.35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  <c r="L6866" t="str">
        <f t="shared" si="323"/>
        <v>Niche</v>
      </c>
      <c r="M6866" t="str">
        <f t="shared" si="324"/>
        <v>PSP</v>
      </c>
      <c r="N6866" t="str">
        <f t="shared" si="325"/>
        <v>MX vs. ATV Reflex (PSP)</v>
      </c>
    </row>
    <row r="6867" spans="1:14" x14ac:dyDescent="0.35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  <c r="L6867" t="str">
        <f t="shared" si="323"/>
        <v>Niche</v>
      </c>
      <c r="M6867" t="str">
        <f t="shared" si="324"/>
        <v>PS3</v>
      </c>
      <c r="N6867" t="str">
        <f t="shared" si="325"/>
        <v>Bakugan: Battle Brawlers (PS3)</v>
      </c>
    </row>
    <row r="6868" spans="1:14" x14ac:dyDescent="0.35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  <c r="L6868" t="str">
        <f t="shared" si="323"/>
        <v>Niche</v>
      </c>
      <c r="M6868" t="str">
        <f t="shared" si="324"/>
        <v>260</v>
      </c>
      <c r="N6868" t="str">
        <f t="shared" si="325"/>
        <v>Front Line (2600)</v>
      </c>
    </row>
    <row r="6869" spans="1:14" x14ac:dyDescent="0.35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  <c r="L6869" t="str">
        <f t="shared" si="323"/>
        <v>Niche</v>
      </c>
      <c r="M6869" t="str">
        <f t="shared" si="324"/>
        <v>N64</v>
      </c>
      <c r="N6869" t="str">
        <f t="shared" si="325"/>
        <v>Paperboy (N64)</v>
      </c>
    </row>
    <row r="6870" spans="1:14" x14ac:dyDescent="0.35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  <c r="L6870" t="str">
        <f t="shared" si="323"/>
        <v>Niche</v>
      </c>
      <c r="M6870" t="str">
        <f t="shared" si="324"/>
        <v>N64</v>
      </c>
      <c r="N6870" t="str">
        <f t="shared" si="325"/>
        <v>South Park: Chef's Luv Shack (N64)</v>
      </c>
    </row>
    <row r="6871" spans="1:14" x14ac:dyDescent="0.35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  <c r="L6871" t="str">
        <f t="shared" si="323"/>
        <v>Niche</v>
      </c>
      <c r="M6871" t="str">
        <f t="shared" si="324"/>
        <v>N64</v>
      </c>
      <c r="N6871" t="str">
        <f t="shared" si="325"/>
        <v>Midway's Greatest Arcade Hits Volume 1 (N64)</v>
      </c>
    </row>
    <row r="6872" spans="1:14" x14ac:dyDescent="0.35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  <c r="L6872" t="str">
        <f t="shared" si="323"/>
        <v>Niche</v>
      </c>
      <c r="M6872" t="str">
        <f t="shared" si="324"/>
        <v>N64</v>
      </c>
      <c r="N6872" t="str">
        <f t="shared" si="325"/>
        <v>Road Rash 64 (N64)</v>
      </c>
    </row>
    <row r="6873" spans="1:14" x14ac:dyDescent="0.35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  <c r="L6873" t="str">
        <f t="shared" si="323"/>
        <v>Niche</v>
      </c>
      <c r="M6873" t="str">
        <f t="shared" si="324"/>
        <v>N64</v>
      </c>
      <c r="N6873" t="str">
        <f t="shared" si="325"/>
        <v>Ready 2 Rumble Boxing: Round 2 (N64)</v>
      </c>
    </row>
    <row r="6874" spans="1:14" x14ac:dyDescent="0.35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  <c r="L6874" t="str">
        <f t="shared" si="323"/>
        <v>Niche</v>
      </c>
      <c r="M6874" t="str">
        <f t="shared" si="324"/>
        <v>N64</v>
      </c>
      <c r="N6874" t="str">
        <f t="shared" si="325"/>
        <v>Army Men: Air Combat (N64)</v>
      </c>
    </row>
    <row r="6875" spans="1:14" x14ac:dyDescent="0.35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  <c r="L6875" t="str">
        <f t="shared" si="323"/>
        <v>Niche</v>
      </c>
      <c r="M6875" t="str">
        <f t="shared" si="324"/>
        <v>Wii</v>
      </c>
      <c r="N6875" t="str">
        <f t="shared" si="325"/>
        <v>Rock Band Track Pack Volume 2 (Wii)</v>
      </c>
    </row>
    <row r="6876" spans="1:14" x14ac:dyDescent="0.35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  <c r="L6876" t="str">
        <f t="shared" si="323"/>
        <v>Niche</v>
      </c>
      <c r="M6876" t="str">
        <f t="shared" si="324"/>
        <v>PS2</v>
      </c>
      <c r="N6876" t="str">
        <f t="shared" si="325"/>
        <v>NCAA College Basketball 2K3 (PS2)</v>
      </c>
    </row>
    <row r="6877" spans="1:14" x14ac:dyDescent="0.35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  <c r="L6877" t="str">
        <f t="shared" si="323"/>
        <v>Niche</v>
      </c>
      <c r="M6877" t="str">
        <f t="shared" si="324"/>
        <v>PS3</v>
      </c>
      <c r="N6877" t="str">
        <f t="shared" si="325"/>
        <v>Mobile Suit Gundam Battlefield Record U.C.0081 (PS3)</v>
      </c>
    </row>
    <row r="6878" spans="1:14" x14ac:dyDescent="0.35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  <c r="L6878" t="str">
        <f t="shared" si="323"/>
        <v>Niche</v>
      </c>
      <c r="M6878" t="str">
        <f t="shared" si="324"/>
        <v>DS</v>
      </c>
      <c r="N6878" t="str">
        <f t="shared" si="325"/>
        <v>Harry Potter and the Deathly Hallows - Part 2 (DS)</v>
      </c>
    </row>
    <row r="6879" spans="1:14" x14ac:dyDescent="0.35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  <c r="L6879" t="str">
        <f t="shared" si="323"/>
        <v>Niche</v>
      </c>
      <c r="M6879" t="str">
        <f t="shared" si="324"/>
        <v>XB</v>
      </c>
      <c r="N6879" t="str">
        <f t="shared" si="325"/>
        <v>NCAA March Madness 2004 (XB)</v>
      </c>
    </row>
    <row r="6880" spans="1:14" x14ac:dyDescent="0.35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  <c r="L6880" t="str">
        <f t="shared" si="323"/>
        <v>Niche</v>
      </c>
      <c r="M6880" t="str">
        <f t="shared" si="324"/>
        <v>PS</v>
      </c>
      <c r="N6880" t="str">
        <f t="shared" si="325"/>
        <v>Lucky Luke (PS)</v>
      </c>
    </row>
    <row r="6881" spans="1:14" x14ac:dyDescent="0.35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  <c r="L6881" t="str">
        <f t="shared" si="323"/>
        <v>Niche</v>
      </c>
      <c r="M6881" t="str">
        <f t="shared" si="324"/>
        <v>GC</v>
      </c>
      <c r="N6881" t="str">
        <f t="shared" si="325"/>
        <v>Fantastic 4 (GC)</v>
      </c>
    </row>
    <row r="6882" spans="1:14" x14ac:dyDescent="0.35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  <c r="L6882" t="str">
        <f t="shared" si="323"/>
        <v>Niche</v>
      </c>
      <c r="M6882" t="str">
        <f t="shared" si="324"/>
        <v>Wii</v>
      </c>
      <c r="N6882" t="str">
        <f t="shared" si="325"/>
        <v>Ashes Cricket 2009 (Wii)</v>
      </c>
    </row>
    <row r="6883" spans="1:14" x14ac:dyDescent="0.35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  <c r="L6883" t="str">
        <f t="shared" si="323"/>
        <v>Niche</v>
      </c>
      <c r="M6883" t="str">
        <f t="shared" si="324"/>
        <v>PSP</v>
      </c>
      <c r="N6883" t="str">
        <f t="shared" si="325"/>
        <v>Ghost Rider (PSP)</v>
      </c>
    </row>
    <row r="6884" spans="1:14" x14ac:dyDescent="0.35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  <c r="L6884" t="str">
        <f t="shared" si="323"/>
        <v>Niche</v>
      </c>
      <c r="M6884" t="str">
        <f t="shared" si="324"/>
        <v>GBA</v>
      </c>
      <c r="N6884" t="str">
        <f t="shared" si="325"/>
        <v>Tony Hawk's American Sk8land (GBA)</v>
      </c>
    </row>
    <row r="6885" spans="1:14" x14ac:dyDescent="0.35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  <c r="L6885" t="str">
        <f t="shared" si="323"/>
        <v>Niche</v>
      </c>
      <c r="M6885" t="str">
        <f t="shared" si="324"/>
        <v>DS</v>
      </c>
      <c r="N6885" t="str">
        <f t="shared" si="325"/>
        <v>Juiced 2: Hot Import Nights (DS)</v>
      </c>
    </row>
    <row r="6886" spans="1:14" x14ac:dyDescent="0.35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  <c r="L6886" t="str">
        <f t="shared" si="323"/>
        <v>Niche</v>
      </c>
      <c r="M6886" t="str">
        <f t="shared" si="324"/>
        <v>DS</v>
      </c>
      <c r="N6886" t="str">
        <f t="shared" si="325"/>
        <v>Are You Smarter than a 5th Grader? Game Time (DS)</v>
      </c>
    </row>
    <row r="6887" spans="1:14" x14ac:dyDescent="0.35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  <c r="L6887" t="str">
        <f t="shared" si="323"/>
        <v>Niche</v>
      </c>
      <c r="M6887" t="str">
        <f t="shared" si="324"/>
        <v>DS</v>
      </c>
      <c r="N6887" t="str">
        <f t="shared" si="325"/>
        <v>Amazing Adventures: The Forgotten Ruins (DS)</v>
      </c>
    </row>
    <row r="6888" spans="1:14" x14ac:dyDescent="0.35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  <c r="L6888" t="str">
        <f t="shared" si="323"/>
        <v>Niche</v>
      </c>
      <c r="M6888" t="str">
        <f t="shared" si="324"/>
        <v>GBA</v>
      </c>
      <c r="N6888" t="str">
        <f t="shared" si="325"/>
        <v>Densetsu no Stafi 3 (GBA)</v>
      </c>
    </row>
    <row r="6889" spans="1:14" x14ac:dyDescent="0.35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  <c r="L6889" t="str">
        <f t="shared" si="323"/>
        <v>Niche</v>
      </c>
      <c r="M6889" t="str">
        <f t="shared" si="324"/>
        <v>PS</v>
      </c>
      <c r="N6889" t="str">
        <f t="shared" si="325"/>
        <v>Forsaken (PS)</v>
      </c>
    </row>
    <row r="6890" spans="1:14" x14ac:dyDescent="0.35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  <c r="L6890" t="str">
        <f t="shared" si="323"/>
        <v>Niche</v>
      </c>
      <c r="M6890" t="str">
        <f t="shared" si="324"/>
        <v>PS2</v>
      </c>
      <c r="N6890" t="str">
        <f t="shared" si="325"/>
        <v>Ratchet &amp; Clank: Going Commando (JP weekly sales) (PS2)</v>
      </c>
    </row>
    <row r="6891" spans="1:14" x14ac:dyDescent="0.35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  <c r="L6891" t="str">
        <f t="shared" si="323"/>
        <v>Niche</v>
      </c>
      <c r="M6891" t="str">
        <f t="shared" si="324"/>
        <v>PS3</v>
      </c>
      <c r="N6891" t="str">
        <f t="shared" si="325"/>
        <v>Pictionary: Ultimate Edition (PS3)</v>
      </c>
    </row>
    <row r="6892" spans="1:14" x14ac:dyDescent="0.35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  <c r="L6892" t="str">
        <f t="shared" si="323"/>
        <v>Niche</v>
      </c>
      <c r="M6892" t="str">
        <f t="shared" si="324"/>
        <v>3DS</v>
      </c>
      <c r="N6892" t="str">
        <f t="shared" si="325"/>
        <v>LEGO The Hobbit (3DS)</v>
      </c>
    </row>
    <row r="6893" spans="1:14" x14ac:dyDescent="0.35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  <c r="L6893" t="str">
        <f t="shared" si="323"/>
        <v>Niche</v>
      </c>
      <c r="M6893" t="str">
        <f t="shared" si="324"/>
        <v>PS4</v>
      </c>
      <c r="N6893" t="str">
        <f t="shared" si="325"/>
        <v>Samurai Warriors 4 (PS4)</v>
      </c>
    </row>
    <row r="6894" spans="1:14" x14ac:dyDescent="0.35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  <c r="L6894" t="str">
        <f t="shared" si="323"/>
        <v>Niche</v>
      </c>
      <c r="M6894" t="str">
        <f t="shared" si="324"/>
        <v>XB</v>
      </c>
      <c r="N6894" t="str">
        <f t="shared" si="325"/>
        <v>The Hobbit (XB)</v>
      </c>
    </row>
    <row r="6895" spans="1:14" x14ac:dyDescent="0.35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  <c r="L6895" t="str">
        <f t="shared" si="323"/>
        <v>Niche</v>
      </c>
      <c r="M6895" t="str">
        <f t="shared" si="324"/>
        <v>PS2</v>
      </c>
      <c r="N6895" t="str">
        <f t="shared" si="325"/>
        <v>Dance Dance Revolution: Disney Channel Edition (PS2)</v>
      </c>
    </row>
    <row r="6896" spans="1:14" x14ac:dyDescent="0.35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  <c r="L6896" t="str">
        <f t="shared" si="323"/>
        <v>Niche</v>
      </c>
      <c r="M6896" t="str">
        <f t="shared" si="324"/>
        <v>X36</v>
      </c>
      <c r="N6896" t="str">
        <f t="shared" si="325"/>
        <v>DiRT Showdown (X360)</v>
      </c>
    </row>
    <row r="6897" spans="1:14" x14ac:dyDescent="0.35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  <c r="L6897" t="str">
        <f t="shared" si="323"/>
        <v>Niche</v>
      </c>
      <c r="M6897" t="str">
        <f t="shared" si="324"/>
        <v>X36</v>
      </c>
      <c r="N6897" t="str">
        <f t="shared" si="325"/>
        <v>Divinity II: Ego Draconis (X360)</v>
      </c>
    </row>
    <row r="6898" spans="1:14" x14ac:dyDescent="0.35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  <c r="L6898" t="str">
        <f t="shared" si="323"/>
        <v>Niche</v>
      </c>
      <c r="M6898" t="str">
        <f t="shared" si="324"/>
        <v>260</v>
      </c>
      <c r="N6898" t="str">
        <f t="shared" si="325"/>
        <v>Checkers (2600)</v>
      </c>
    </row>
    <row r="6899" spans="1:14" x14ac:dyDescent="0.35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  <c r="L6899" t="str">
        <f t="shared" si="323"/>
        <v>Niche</v>
      </c>
      <c r="M6899" t="str">
        <f t="shared" si="324"/>
        <v>SNE</v>
      </c>
      <c r="N6899" t="str">
        <f t="shared" si="325"/>
        <v>Front Mission: Gun Hazard (SNES)</v>
      </c>
    </row>
    <row r="6900" spans="1:14" x14ac:dyDescent="0.35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  <c r="L6900" t="str">
        <f t="shared" si="323"/>
        <v>Niche</v>
      </c>
      <c r="M6900" t="str">
        <f t="shared" si="324"/>
        <v>X36</v>
      </c>
      <c r="N6900" t="str">
        <f t="shared" si="325"/>
        <v>X-Men: Destiny (X360)</v>
      </c>
    </row>
    <row r="6901" spans="1:14" x14ac:dyDescent="0.35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  <c r="L6901" t="str">
        <f t="shared" si="323"/>
        <v>Niche</v>
      </c>
      <c r="M6901" t="str">
        <f t="shared" si="324"/>
        <v>Wii</v>
      </c>
      <c r="N6901" t="str">
        <f t="shared" si="325"/>
        <v>Hello Kitty Seasons (Wii)</v>
      </c>
    </row>
    <row r="6902" spans="1:14" x14ac:dyDescent="0.35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  <c r="L6902" t="str">
        <f t="shared" si="323"/>
        <v>Niche</v>
      </c>
      <c r="M6902" t="str">
        <f t="shared" si="324"/>
        <v>3DS</v>
      </c>
      <c r="N6902" t="str">
        <f t="shared" si="325"/>
        <v>Chibi-Robo! Zip Lash (3DS)</v>
      </c>
    </row>
    <row r="6903" spans="1:14" x14ac:dyDescent="0.35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  <c r="L6903" t="str">
        <f t="shared" si="323"/>
        <v>Niche</v>
      </c>
      <c r="M6903" t="str">
        <f t="shared" si="324"/>
        <v>XB</v>
      </c>
      <c r="N6903" t="str">
        <f t="shared" si="325"/>
        <v>4x4 EVO 2 (XB)</v>
      </c>
    </row>
    <row r="6904" spans="1:14" x14ac:dyDescent="0.35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  <c r="L6904" t="str">
        <f t="shared" si="323"/>
        <v>Niche</v>
      </c>
      <c r="M6904" t="str">
        <f t="shared" si="324"/>
        <v>PS</v>
      </c>
      <c r="N6904" t="str">
        <f t="shared" si="325"/>
        <v>XS Airboat Racing (PS)</v>
      </c>
    </row>
    <row r="6905" spans="1:14" x14ac:dyDescent="0.35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  <c r="L6905" t="str">
        <f t="shared" si="323"/>
        <v>Niche</v>
      </c>
      <c r="M6905" t="str">
        <f t="shared" si="324"/>
        <v>PSP</v>
      </c>
      <c r="N6905" t="str">
        <f t="shared" si="325"/>
        <v>Lunar: Silver Star Harmony (PSP)</v>
      </c>
    </row>
    <row r="6906" spans="1:14" x14ac:dyDescent="0.35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  <c r="L6906" t="str">
        <f t="shared" si="323"/>
        <v>Niche</v>
      </c>
      <c r="M6906" t="str">
        <f t="shared" si="324"/>
        <v>DS</v>
      </c>
      <c r="N6906" t="str">
        <f t="shared" si="325"/>
        <v>Sherlock Holmes and the Mystery of Osborne House (DS)</v>
      </c>
    </row>
    <row r="6907" spans="1:14" x14ac:dyDescent="0.35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  <c r="L6907" t="str">
        <f t="shared" si="323"/>
        <v>Niche</v>
      </c>
      <c r="M6907" t="str">
        <f t="shared" si="324"/>
        <v>GBA</v>
      </c>
      <c r="N6907" t="str">
        <f t="shared" si="325"/>
        <v>Grand Theft Auto (GBA)</v>
      </c>
    </row>
    <row r="6908" spans="1:14" x14ac:dyDescent="0.35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  <c r="L6908" t="str">
        <f t="shared" si="323"/>
        <v>Niche</v>
      </c>
      <c r="M6908" t="str">
        <f t="shared" si="324"/>
        <v>GBA</v>
      </c>
      <c r="N6908" t="str">
        <f t="shared" si="325"/>
        <v>Dora the Explorer: Super Star Adventures (GBA)</v>
      </c>
    </row>
    <row r="6909" spans="1:14" x14ac:dyDescent="0.35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  <c r="L6909" t="str">
        <f t="shared" si="323"/>
        <v>Niche</v>
      </c>
      <c r="M6909" t="str">
        <f t="shared" si="324"/>
        <v>X36</v>
      </c>
      <c r="N6909" t="str">
        <f t="shared" si="325"/>
        <v>Viva Pinata: Party Animals (X360)</v>
      </c>
    </row>
    <row r="6910" spans="1:14" x14ac:dyDescent="0.35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  <c r="L6910" t="str">
        <f t="shared" si="323"/>
        <v>Niche</v>
      </c>
      <c r="M6910" t="str">
        <f t="shared" si="324"/>
        <v>DS</v>
      </c>
      <c r="N6910" t="str">
        <f t="shared" si="325"/>
        <v>Scrabble (Others sales) (DS)</v>
      </c>
    </row>
    <row r="6911" spans="1:14" x14ac:dyDescent="0.35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  <c r="L6911" t="str">
        <f t="shared" si="323"/>
        <v>Niche</v>
      </c>
      <c r="M6911" t="str">
        <f t="shared" si="324"/>
        <v>X36</v>
      </c>
      <c r="N6911" t="str">
        <f t="shared" si="325"/>
        <v>Asura's Wrath (X360)</v>
      </c>
    </row>
    <row r="6912" spans="1:14" x14ac:dyDescent="0.35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  <c r="L6912" t="str">
        <f t="shared" si="323"/>
        <v>Niche</v>
      </c>
      <c r="M6912" t="str">
        <f t="shared" si="324"/>
        <v>XOn</v>
      </c>
      <c r="N6912" t="str">
        <f t="shared" si="325"/>
        <v>Lego Star Wars: The Force Awakens (XOne)</v>
      </c>
    </row>
    <row r="6913" spans="1:14" x14ac:dyDescent="0.35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  <c r="L6913" t="str">
        <f t="shared" si="323"/>
        <v>Niche</v>
      </c>
      <c r="M6913" t="str">
        <f t="shared" si="324"/>
        <v>X36</v>
      </c>
      <c r="N6913" t="str">
        <f t="shared" si="325"/>
        <v>Dynasty Warriors 6 Empires (X360)</v>
      </c>
    </row>
    <row r="6914" spans="1:14" x14ac:dyDescent="0.35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  <c r="L6914" t="str">
        <f t="shared" ref="L6914:L6977" si="326">IF(K6914 &gt; 10, "Blockbuster", IF(K6914 &gt; 1, "Standard", "Niche"))</f>
        <v>Niche</v>
      </c>
      <c r="M6914" t="str">
        <f t="shared" ref="M6914:M6977" si="327">LEFT(C6914, 3)</f>
        <v>PS2</v>
      </c>
      <c r="N6914" t="str">
        <f t="shared" ref="N6914:N6977" si="328">CONCATENATE(B6914, " ", "(", C6914, ")")</f>
        <v>My Street (PS2)</v>
      </c>
    </row>
    <row r="6915" spans="1:14" x14ac:dyDescent="0.35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  <c r="L6915" t="str">
        <f t="shared" si="326"/>
        <v>Niche</v>
      </c>
      <c r="M6915" t="str">
        <f t="shared" si="327"/>
        <v>PS</v>
      </c>
      <c r="N6915" t="str">
        <f t="shared" si="328"/>
        <v>Wild 9 (PS)</v>
      </c>
    </row>
    <row r="6916" spans="1:14" x14ac:dyDescent="0.35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  <c r="L6916" t="str">
        <f t="shared" si="326"/>
        <v>Niche</v>
      </c>
      <c r="M6916" t="str">
        <f t="shared" si="327"/>
        <v>PS2</v>
      </c>
      <c r="N6916" t="str">
        <f t="shared" si="328"/>
        <v>Shadow Hearts: Covenant (PS2)</v>
      </c>
    </row>
    <row r="6917" spans="1:14" x14ac:dyDescent="0.35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  <c r="L6917" t="str">
        <f t="shared" si="326"/>
        <v>Niche</v>
      </c>
      <c r="M6917" t="str">
        <f t="shared" si="327"/>
        <v>PSP</v>
      </c>
      <c r="N6917" t="str">
        <f t="shared" si="328"/>
        <v>Tiger Woods PGA Tour 10 (PSP)</v>
      </c>
    </row>
    <row r="6918" spans="1:14" x14ac:dyDescent="0.35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  <c r="L6918" t="str">
        <f t="shared" si="326"/>
        <v>Niche</v>
      </c>
      <c r="M6918" t="str">
        <f t="shared" si="327"/>
        <v>DS</v>
      </c>
      <c r="N6918" t="str">
        <f t="shared" si="328"/>
        <v>Shrek's Carnival Craze Party Games (DS)</v>
      </c>
    </row>
    <row r="6919" spans="1:14" x14ac:dyDescent="0.35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  <c r="L6919" t="str">
        <f t="shared" si="326"/>
        <v>Niche</v>
      </c>
      <c r="M6919" t="str">
        <f t="shared" si="327"/>
        <v>PC</v>
      </c>
      <c r="N6919" t="str">
        <f t="shared" si="328"/>
        <v>Angry Birds (PC)</v>
      </c>
    </row>
    <row r="6920" spans="1:14" x14ac:dyDescent="0.35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  <c r="L6920" t="str">
        <f t="shared" si="326"/>
        <v>Niche</v>
      </c>
      <c r="M6920" t="str">
        <f t="shared" si="327"/>
        <v>PS3</v>
      </c>
      <c r="N6920" t="str">
        <f t="shared" si="328"/>
        <v>Risen 2: Dark Waters (PS3)</v>
      </c>
    </row>
    <row r="6921" spans="1:14" x14ac:dyDescent="0.35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  <c r="L6921" t="str">
        <f t="shared" si="326"/>
        <v>Niche</v>
      </c>
      <c r="M6921" t="str">
        <f t="shared" si="327"/>
        <v>PSP</v>
      </c>
      <c r="N6921" t="str">
        <f t="shared" si="328"/>
        <v>Danganronpa: Trigger Happy Havoc (PSP)</v>
      </c>
    </row>
    <row r="6922" spans="1:14" x14ac:dyDescent="0.35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  <c r="L6922" t="str">
        <f t="shared" si="326"/>
        <v>Niche</v>
      </c>
      <c r="M6922" t="str">
        <f t="shared" si="327"/>
        <v>X36</v>
      </c>
      <c r="N6922" t="str">
        <f t="shared" si="328"/>
        <v>Guitar Hero Live (X360)</v>
      </c>
    </row>
    <row r="6923" spans="1:14" x14ac:dyDescent="0.35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  <c r="L6923" t="str">
        <f t="shared" si="326"/>
        <v>Niche</v>
      </c>
      <c r="M6923" t="str">
        <f t="shared" si="327"/>
        <v>Wii</v>
      </c>
      <c r="N6923" t="str">
        <f t="shared" si="328"/>
        <v>Game &amp; Wario (WiiU)</v>
      </c>
    </row>
    <row r="6924" spans="1:14" x14ac:dyDescent="0.35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  <c r="L6924" t="str">
        <f t="shared" si="326"/>
        <v>Niche</v>
      </c>
      <c r="M6924" t="str">
        <f t="shared" si="327"/>
        <v>PS</v>
      </c>
      <c r="N6924" t="str">
        <f t="shared" si="328"/>
        <v>PGA Tour 96 (PS)</v>
      </c>
    </row>
    <row r="6925" spans="1:14" x14ac:dyDescent="0.35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  <c r="L6925" t="str">
        <f t="shared" si="326"/>
        <v>Niche</v>
      </c>
      <c r="M6925" t="str">
        <f t="shared" si="327"/>
        <v>PS4</v>
      </c>
      <c r="N6925" t="str">
        <f t="shared" si="328"/>
        <v>Onechanbara Z2: Chaos (PS4)</v>
      </c>
    </row>
    <row r="6926" spans="1:14" x14ac:dyDescent="0.35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  <c r="L6926" t="str">
        <f t="shared" si="326"/>
        <v>Niche</v>
      </c>
      <c r="M6926" t="str">
        <f t="shared" si="327"/>
        <v>X36</v>
      </c>
      <c r="N6926" t="str">
        <f t="shared" si="328"/>
        <v>Fallout 3 Game Add-On Pack: Broken Steel and Point Lookout (X360)</v>
      </c>
    </row>
    <row r="6927" spans="1:14" x14ac:dyDescent="0.35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  <c r="L6927" t="str">
        <f t="shared" si="326"/>
        <v>Niche</v>
      </c>
      <c r="M6927" t="str">
        <f t="shared" si="327"/>
        <v>PS</v>
      </c>
      <c r="N6927" t="str">
        <f t="shared" si="328"/>
        <v>Covert Ops: Nuclear Dawn (PS)</v>
      </c>
    </row>
    <row r="6928" spans="1:14" x14ac:dyDescent="0.35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  <c r="L6928" t="str">
        <f t="shared" si="326"/>
        <v>Niche</v>
      </c>
      <c r="M6928" t="str">
        <f t="shared" si="327"/>
        <v>Wii</v>
      </c>
      <c r="N6928" t="str">
        <f t="shared" si="328"/>
        <v>DanceDanceRevolution II (Wii)</v>
      </c>
    </row>
    <row r="6929" spans="1:14" x14ac:dyDescent="0.35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  <c r="L6929" t="str">
        <f t="shared" si="326"/>
        <v>Niche</v>
      </c>
      <c r="M6929" t="str">
        <f t="shared" si="327"/>
        <v>X36</v>
      </c>
      <c r="N6929" t="str">
        <f t="shared" si="328"/>
        <v>Pictionary: Ultimate Edition (X360)</v>
      </c>
    </row>
    <row r="6930" spans="1:14" x14ac:dyDescent="0.35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  <c r="L6930" t="str">
        <f t="shared" si="326"/>
        <v>Niche</v>
      </c>
      <c r="M6930" t="str">
        <f t="shared" si="327"/>
        <v>PSV</v>
      </c>
      <c r="N6930" t="str">
        <f t="shared" si="328"/>
        <v>LEGO Harry Potter: Years 5-7 (PSV)</v>
      </c>
    </row>
    <row r="6931" spans="1:14" x14ac:dyDescent="0.35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  <c r="L6931" t="str">
        <f t="shared" si="326"/>
        <v>Niche</v>
      </c>
      <c r="M6931" t="str">
        <f t="shared" si="327"/>
        <v>Wii</v>
      </c>
      <c r="N6931" t="str">
        <f t="shared" si="328"/>
        <v>TrackMania: Build to Race (Wii)</v>
      </c>
    </row>
    <row r="6932" spans="1:14" x14ac:dyDescent="0.35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  <c r="L6932" t="str">
        <f t="shared" si="326"/>
        <v>Niche</v>
      </c>
      <c r="M6932" t="str">
        <f t="shared" si="327"/>
        <v>DS</v>
      </c>
      <c r="N6932" t="str">
        <f t="shared" si="328"/>
        <v>Nintendo Presents: Crossword Collection (DS)</v>
      </c>
    </row>
    <row r="6933" spans="1:14" x14ac:dyDescent="0.35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  <c r="L6933" t="str">
        <f t="shared" si="326"/>
        <v>Niche</v>
      </c>
      <c r="M6933" t="str">
        <f t="shared" si="327"/>
        <v>PS</v>
      </c>
      <c r="N6933" t="str">
        <f t="shared" si="328"/>
        <v>Galaga: Destination Earth (PS)</v>
      </c>
    </row>
    <row r="6934" spans="1:14" x14ac:dyDescent="0.35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  <c r="L6934" t="str">
        <f t="shared" si="326"/>
        <v>Niche</v>
      </c>
      <c r="M6934" t="str">
        <f t="shared" si="327"/>
        <v>X36</v>
      </c>
      <c r="N6934" t="str">
        <f t="shared" si="328"/>
        <v>G.I. Joe: The Rise of Cobra (X360)</v>
      </c>
    </row>
    <row r="6935" spans="1:14" x14ac:dyDescent="0.35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  <c r="L6935" t="str">
        <f t="shared" si="326"/>
        <v>Niche</v>
      </c>
      <c r="M6935" t="str">
        <f t="shared" si="327"/>
        <v>PS3</v>
      </c>
      <c r="N6935" t="str">
        <f t="shared" si="328"/>
        <v>Ar tonelico Qoga: Knell of Ar Ciel (PS3)</v>
      </c>
    </row>
    <row r="6936" spans="1:14" x14ac:dyDescent="0.35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  <c r="L6936" t="str">
        <f t="shared" si="326"/>
        <v>Niche</v>
      </c>
      <c r="M6936" t="str">
        <f t="shared" si="327"/>
        <v>XB</v>
      </c>
      <c r="N6936" t="str">
        <f t="shared" si="328"/>
        <v>FIFA World Cup Germany 2006 (XB)</v>
      </c>
    </row>
    <row r="6937" spans="1:14" x14ac:dyDescent="0.35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  <c r="L6937" t="str">
        <f t="shared" si="326"/>
        <v>Niche</v>
      </c>
      <c r="M6937" t="str">
        <f t="shared" si="327"/>
        <v>GBA</v>
      </c>
      <c r="N6937" t="str">
        <f t="shared" si="328"/>
        <v>Polly Pocket: Super Splash Island (GBA)</v>
      </c>
    </row>
    <row r="6938" spans="1:14" x14ac:dyDescent="0.35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  <c r="L6938" t="str">
        <f t="shared" si="326"/>
        <v>Niche</v>
      </c>
      <c r="M6938" t="str">
        <f t="shared" si="327"/>
        <v>PSP</v>
      </c>
      <c r="N6938" t="str">
        <f t="shared" si="328"/>
        <v>God Eater 2 (PSP)</v>
      </c>
    </row>
    <row r="6939" spans="1:14" x14ac:dyDescent="0.35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  <c r="L6939" t="str">
        <f t="shared" si="326"/>
        <v>Niche</v>
      </c>
      <c r="M6939" t="str">
        <f t="shared" si="327"/>
        <v>Wii</v>
      </c>
      <c r="N6939" t="str">
        <f t="shared" si="328"/>
        <v>Tony Hawk's Downhill Jam (Wii)</v>
      </c>
    </row>
    <row r="6940" spans="1:14" x14ac:dyDescent="0.35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  <c r="L6940" t="str">
        <f t="shared" si="326"/>
        <v>Niche</v>
      </c>
      <c r="M6940" t="str">
        <f t="shared" si="327"/>
        <v>PS</v>
      </c>
      <c r="N6940" t="str">
        <f t="shared" si="328"/>
        <v>Sesame Street: Elmo's Number Journey (PS)</v>
      </c>
    </row>
    <row r="6941" spans="1:14" x14ac:dyDescent="0.35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  <c r="L6941" t="str">
        <f t="shared" si="326"/>
        <v>Niche</v>
      </c>
      <c r="M6941" t="str">
        <f t="shared" si="327"/>
        <v>260</v>
      </c>
      <c r="N6941" t="str">
        <f t="shared" si="328"/>
        <v>Rampage (2600)</v>
      </c>
    </row>
    <row r="6942" spans="1:14" x14ac:dyDescent="0.35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  <c r="L6942" t="str">
        <f t="shared" si="326"/>
        <v>Niche</v>
      </c>
      <c r="M6942" t="str">
        <f t="shared" si="327"/>
        <v>260</v>
      </c>
      <c r="N6942" t="str">
        <f t="shared" si="328"/>
        <v>Dark Cavern (2600)</v>
      </c>
    </row>
    <row r="6943" spans="1:14" x14ac:dyDescent="0.35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  <c r="L6943" t="str">
        <f t="shared" si="326"/>
        <v>Niche</v>
      </c>
      <c r="M6943" t="str">
        <f t="shared" si="327"/>
        <v>DS</v>
      </c>
      <c r="N6943" t="str">
        <f t="shared" si="328"/>
        <v>Jewels of the Tropical Lost Island (DS)</v>
      </c>
    </row>
    <row r="6944" spans="1:14" x14ac:dyDescent="0.35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  <c r="L6944" t="str">
        <f t="shared" si="326"/>
        <v>Niche</v>
      </c>
      <c r="M6944" t="str">
        <f t="shared" si="327"/>
        <v>X36</v>
      </c>
      <c r="N6944" t="str">
        <f t="shared" si="328"/>
        <v>Afro Samurai (X360)</v>
      </c>
    </row>
    <row r="6945" spans="1:14" x14ac:dyDescent="0.35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  <c r="L6945" t="str">
        <f t="shared" si="326"/>
        <v>Niche</v>
      </c>
      <c r="M6945" t="str">
        <f t="shared" si="327"/>
        <v>X36</v>
      </c>
      <c r="N6945" t="str">
        <f t="shared" si="328"/>
        <v>The Bureau: XCOM Declassified (X360)</v>
      </c>
    </row>
    <row r="6946" spans="1:14" x14ac:dyDescent="0.35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  <c r="L6946" t="str">
        <f t="shared" si="326"/>
        <v>Niche</v>
      </c>
      <c r="M6946" t="str">
        <f t="shared" si="327"/>
        <v>DS</v>
      </c>
      <c r="N6946" t="str">
        <f t="shared" si="328"/>
        <v>Sands of Destruction (DS)</v>
      </c>
    </row>
    <row r="6947" spans="1:14" x14ac:dyDescent="0.35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  <c r="L6947" t="str">
        <f t="shared" si="326"/>
        <v>Niche</v>
      </c>
      <c r="M6947" t="str">
        <f t="shared" si="327"/>
        <v>Wii</v>
      </c>
      <c r="N6947" t="str">
        <f t="shared" si="328"/>
        <v>NASCAR 2011: The Game (Wii)</v>
      </c>
    </row>
    <row r="6948" spans="1:14" x14ac:dyDescent="0.35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  <c r="L6948" t="str">
        <f t="shared" si="326"/>
        <v>Niche</v>
      </c>
      <c r="M6948" t="str">
        <f t="shared" si="327"/>
        <v>PSV</v>
      </c>
      <c r="N6948" t="str">
        <f t="shared" si="328"/>
        <v>Silent Hill: Book of Memories (PSV)</v>
      </c>
    </row>
    <row r="6949" spans="1:14" x14ac:dyDescent="0.35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  <c r="L6949" t="str">
        <f t="shared" si="326"/>
        <v>Niche</v>
      </c>
      <c r="M6949" t="str">
        <f t="shared" si="327"/>
        <v>DS</v>
      </c>
      <c r="N6949" t="str">
        <f t="shared" si="328"/>
        <v>Lunar Knights (DS)</v>
      </c>
    </row>
    <row r="6950" spans="1:14" x14ac:dyDescent="0.35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  <c r="L6950" t="str">
        <f t="shared" si="326"/>
        <v>Niche</v>
      </c>
      <c r="M6950" t="str">
        <f t="shared" si="327"/>
        <v>PS4</v>
      </c>
      <c r="N6950" t="str">
        <f t="shared" si="328"/>
        <v>The Walking Dead: Season Two (PS4)</v>
      </c>
    </row>
    <row r="6951" spans="1:14" x14ac:dyDescent="0.35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  <c r="L6951" t="str">
        <f t="shared" si="326"/>
        <v>Niche</v>
      </c>
      <c r="M6951" t="str">
        <f t="shared" si="327"/>
        <v>Wii</v>
      </c>
      <c r="N6951" t="str">
        <f t="shared" si="328"/>
        <v>Epic Mickey 2: The Power of Two (WiiU)</v>
      </c>
    </row>
    <row r="6952" spans="1:14" x14ac:dyDescent="0.35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  <c r="L6952" t="str">
        <f t="shared" si="326"/>
        <v>Niche</v>
      </c>
      <c r="M6952" t="str">
        <f t="shared" si="327"/>
        <v>PC</v>
      </c>
      <c r="N6952" t="str">
        <f t="shared" si="328"/>
        <v>DC Universe Online (PC)</v>
      </c>
    </row>
    <row r="6953" spans="1:14" x14ac:dyDescent="0.35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  <c r="L6953" t="str">
        <f t="shared" si="326"/>
        <v>Niche</v>
      </c>
      <c r="M6953" t="str">
        <f t="shared" si="327"/>
        <v>PS2</v>
      </c>
      <c r="N6953" t="str">
        <f t="shared" si="328"/>
        <v>NASCAR 08 (PS2)</v>
      </c>
    </row>
    <row r="6954" spans="1:14" x14ac:dyDescent="0.35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  <c r="L6954" t="str">
        <f t="shared" si="326"/>
        <v>Niche</v>
      </c>
      <c r="M6954" t="str">
        <f t="shared" si="327"/>
        <v>PS3</v>
      </c>
      <c r="N6954" t="str">
        <f t="shared" si="328"/>
        <v>Madagascar: Escape 2 Africa (PS3)</v>
      </c>
    </row>
    <row r="6955" spans="1:14" x14ac:dyDescent="0.35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  <c r="L6955" t="str">
        <f t="shared" si="326"/>
        <v>Niche</v>
      </c>
      <c r="M6955" t="str">
        <f t="shared" si="327"/>
        <v>DS</v>
      </c>
      <c r="N6955" t="str">
        <f t="shared" si="328"/>
        <v>New Carnival Games (DS)</v>
      </c>
    </row>
    <row r="6956" spans="1:14" x14ac:dyDescent="0.35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  <c r="L6956" t="str">
        <f t="shared" si="326"/>
        <v>Niche</v>
      </c>
      <c r="M6956" t="str">
        <f t="shared" si="327"/>
        <v>DS</v>
      </c>
      <c r="N6956" t="str">
        <f t="shared" si="328"/>
        <v>Need For Speed: Undercover (DS)</v>
      </c>
    </row>
    <row r="6957" spans="1:14" x14ac:dyDescent="0.35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  <c r="L6957" t="str">
        <f t="shared" si="326"/>
        <v>Niche</v>
      </c>
      <c r="M6957" t="str">
        <f t="shared" si="327"/>
        <v>Wii</v>
      </c>
      <c r="N6957" t="str">
        <f t="shared" si="328"/>
        <v>LEGO Marvel's Avengers (WiiU)</v>
      </c>
    </row>
    <row r="6958" spans="1:14" x14ac:dyDescent="0.35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  <c r="L6958" t="str">
        <f t="shared" si="326"/>
        <v>Niche</v>
      </c>
      <c r="M6958" t="str">
        <f t="shared" si="327"/>
        <v>DS</v>
      </c>
      <c r="N6958" t="str">
        <f t="shared" si="328"/>
        <v>Naruto: Path of the Ninja 2 (DS)</v>
      </c>
    </row>
    <row r="6959" spans="1:14" x14ac:dyDescent="0.35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  <c r="L6959" t="str">
        <f t="shared" si="326"/>
        <v>Niche</v>
      </c>
      <c r="M6959" t="str">
        <f t="shared" si="327"/>
        <v>PS2</v>
      </c>
      <c r="N6959" t="str">
        <f t="shared" si="328"/>
        <v>Wallace &amp; Gromit in Project Zoo (PS2)</v>
      </c>
    </row>
    <row r="6960" spans="1:14" x14ac:dyDescent="0.35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  <c r="L6960" t="str">
        <f t="shared" si="326"/>
        <v>Niche</v>
      </c>
      <c r="M6960" t="str">
        <f t="shared" si="327"/>
        <v>PS2</v>
      </c>
      <c r="N6960" t="str">
        <f t="shared" si="328"/>
        <v>Karaoke Revolution Volume 2 (PS2)</v>
      </c>
    </row>
    <row r="6961" spans="1:14" x14ac:dyDescent="0.35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  <c r="L6961" t="str">
        <f t="shared" si="326"/>
        <v>Niche</v>
      </c>
      <c r="M6961" t="str">
        <f t="shared" si="327"/>
        <v>DS</v>
      </c>
      <c r="N6961" t="str">
        <f t="shared" si="328"/>
        <v>Wizards of Waverly Place: Spellbound (DS)</v>
      </c>
    </row>
    <row r="6962" spans="1:14" x14ac:dyDescent="0.35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  <c r="L6962" t="str">
        <f t="shared" si="326"/>
        <v>Niche</v>
      </c>
      <c r="M6962" t="str">
        <f t="shared" si="327"/>
        <v>DS</v>
      </c>
      <c r="N6962" t="str">
        <f t="shared" si="328"/>
        <v>Love Plus + (DS)</v>
      </c>
    </row>
    <row r="6963" spans="1:14" x14ac:dyDescent="0.35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  <c r="L6963" t="str">
        <f t="shared" si="326"/>
        <v>Niche</v>
      </c>
      <c r="M6963" t="str">
        <f t="shared" si="327"/>
        <v>3DS</v>
      </c>
      <c r="N6963" t="str">
        <f t="shared" si="328"/>
        <v>Etrian Mystery Dungeon (3DS)</v>
      </c>
    </row>
    <row r="6964" spans="1:14" x14ac:dyDescent="0.35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  <c r="L6964" t="str">
        <f t="shared" si="326"/>
        <v>Niche</v>
      </c>
      <c r="M6964" t="str">
        <f t="shared" si="327"/>
        <v>PS2</v>
      </c>
      <c r="N6964" t="str">
        <f t="shared" si="328"/>
        <v>Mobile Suit Gundam: Climax U.C. (PS2)</v>
      </c>
    </row>
    <row r="6965" spans="1:14" x14ac:dyDescent="0.35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  <c r="L6965" t="str">
        <f t="shared" si="326"/>
        <v>Niche</v>
      </c>
      <c r="M6965" t="str">
        <f t="shared" si="327"/>
        <v>PS</v>
      </c>
      <c r="N6965" t="str">
        <f t="shared" si="328"/>
        <v>Street Fighter EX2 Plus (PS)</v>
      </c>
    </row>
    <row r="6966" spans="1:14" x14ac:dyDescent="0.35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  <c r="L6966" t="str">
        <f t="shared" si="326"/>
        <v>Niche</v>
      </c>
      <c r="M6966" t="str">
        <f t="shared" si="327"/>
        <v>DS</v>
      </c>
      <c r="N6966" t="str">
        <f t="shared" si="328"/>
        <v>The Smurfs 2 (DS)</v>
      </c>
    </row>
    <row r="6967" spans="1:14" x14ac:dyDescent="0.35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  <c r="L6967" t="str">
        <f t="shared" si="326"/>
        <v>Niche</v>
      </c>
      <c r="M6967" t="str">
        <f t="shared" si="327"/>
        <v>Wii</v>
      </c>
      <c r="N6967" t="str">
        <f t="shared" si="328"/>
        <v>Big Family Games (Wii)</v>
      </c>
    </row>
    <row r="6968" spans="1:14" x14ac:dyDescent="0.35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  <c r="L6968" t="str">
        <f t="shared" si="326"/>
        <v>Niche</v>
      </c>
      <c r="M6968" t="str">
        <f t="shared" si="327"/>
        <v>Wii</v>
      </c>
      <c r="N6968" t="str">
        <f t="shared" si="328"/>
        <v>Big Beach Sports 2 (Wii)</v>
      </c>
    </row>
    <row r="6969" spans="1:14" x14ac:dyDescent="0.35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  <c r="L6969" t="str">
        <f t="shared" si="326"/>
        <v>Niche</v>
      </c>
      <c r="M6969" t="str">
        <f t="shared" si="327"/>
        <v>DS</v>
      </c>
      <c r="N6969" t="str">
        <f t="shared" si="328"/>
        <v>Hot Wheels: Beat That! (DS)</v>
      </c>
    </row>
    <row r="6970" spans="1:14" x14ac:dyDescent="0.35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  <c r="L6970" t="str">
        <f t="shared" si="326"/>
        <v>Niche</v>
      </c>
      <c r="M6970" t="str">
        <f t="shared" si="327"/>
        <v>PS2</v>
      </c>
      <c r="N6970" t="str">
        <f t="shared" si="328"/>
        <v>Jet X20 (PS2)</v>
      </c>
    </row>
    <row r="6971" spans="1:14" x14ac:dyDescent="0.35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  <c r="L6971" t="str">
        <f t="shared" si="326"/>
        <v>Niche</v>
      </c>
      <c r="M6971" t="str">
        <f t="shared" si="327"/>
        <v>GBA</v>
      </c>
      <c r="N6971" t="str">
        <f t="shared" si="328"/>
        <v>Super Robot Taisen D (GBA)</v>
      </c>
    </row>
    <row r="6972" spans="1:14" x14ac:dyDescent="0.35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  <c r="L6972" t="str">
        <f t="shared" si="326"/>
        <v>Niche</v>
      </c>
      <c r="M6972" t="str">
        <f t="shared" si="327"/>
        <v>XB</v>
      </c>
      <c r="N6972" t="str">
        <f t="shared" si="328"/>
        <v>NASCAR Thunder 2004 (XB)</v>
      </c>
    </row>
    <row r="6973" spans="1:14" x14ac:dyDescent="0.35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  <c r="L6973" t="str">
        <f t="shared" si="326"/>
        <v>Niche</v>
      </c>
      <c r="M6973" t="str">
        <f t="shared" si="327"/>
        <v>XB</v>
      </c>
      <c r="N6973" t="str">
        <f t="shared" si="328"/>
        <v>Buffy the Vampire Slayer (XB)</v>
      </c>
    </row>
    <row r="6974" spans="1:14" x14ac:dyDescent="0.35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  <c r="L6974" t="str">
        <f t="shared" si="326"/>
        <v>Niche</v>
      </c>
      <c r="M6974" t="str">
        <f t="shared" si="327"/>
        <v>PSV</v>
      </c>
      <c r="N6974" t="str">
        <f t="shared" si="328"/>
        <v>LEGO Marvel's Avengers (PSV)</v>
      </c>
    </row>
    <row r="6975" spans="1:14" x14ac:dyDescent="0.35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  <c r="L6975" t="str">
        <f t="shared" si="326"/>
        <v>Niche</v>
      </c>
      <c r="M6975" t="str">
        <f t="shared" si="327"/>
        <v>DS</v>
      </c>
      <c r="N6975" t="str">
        <f t="shared" si="328"/>
        <v>Star Wars: The Force Unleashed II (DS)</v>
      </c>
    </row>
    <row r="6976" spans="1:14" x14ac:dyDescent="0.35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  <c r="L6976" t="str">
        <f t="shared" si="326"/>
        <v>Niche</v>
      </c>
      <c r="M6976" t="str">
        <f t="shared" si="327"/>
        <v>XB</v>
      </c>
      <c r="N6976" t="str">
        <f t="shared" si="328"/>
        <v>Harry Potter and the Goblet of Fire (XB)</v>
      </c>
    </row>
    <row r="6977" spans="1:14" x14ac:dyDescent="0.35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  <c r="L6977" t="str">
        <f t="shared" si="326"/>
        <v>Niche</v>
      </c>
      <c r="M6977" t="str">
        <f t="shared" si="327"/>
        <v>XOn</v>
      </c>
      <c r="N6977" t="str">
        <f t="shared" si="328"/>
        <v>Zumba Fitness: World Party (XOne)</v>
      </c>
    </row>
    <row r="6978" spans="1:14" x14ac:dyDescent="0.35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  <c r="L6978" t="str">
        <f t="shared" ref="L6978:L7041" si="329">IF(K6978 &gt; 10, "Blockbuster", IF(K6978 &gt; 1, "Standard", "Niche"))</f>
        <v>Niche</v>
      </c>
      <c r="M6978" t="str">
        <f t="shared" ref="M6978:M7041" si="330">LEFT(C6978, 3)</f>
        <v>PS3</v>
      </c>
      <c r="N6978" t="str">
        <f t="shared" ref="N6978:N7041" si="331">CONCATENATE(B6978, " ", "(", C6978, ")")</f>
        <v>Saint Seiya: Sanctuary Battle (PS3)</v>
      </c>
    </row>
    <row r="6979" spans="1:14" x14ac:dyDescent="0.35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  <c r="L6979" t="str">
        <f t="shared" si="329"/>
        <v>Niche</v>
      </c>
      <c r="M6979" t="str">
        <f t="shared" si="330"/>
        <v>3DS</v>
      </c>
      <c r="N6979" t="str">
        <f t="shared" si="331"/>
        <v>Girls Mode 3: Kirakira Code (3DS)</v>
      </c>
    </row>
    <row r="6980" spans="1:14" x14ac:dyDescent="0.35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  <c r="L6980" t="str">
        <f t="shared" si="329"/>
        <v>Niche</v>
      </c>
      <c r="M6980" t="str">
        <f t="shared" si="330"/>
        <v>DS</v>
      </c>
      <c r="N6980" t="str">
        <f t="shared" si="331"/>
        <v>Meteos (DS)</v>
      </c>
    </row>
    <row r="6981" spans="1:14" x14ac:dyDescent="0.35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  <c r="L6981" t="str">
        <f t="shared" si="329"/>
        <v>Niche</v>
      </c>
      <c r="M6981" t="str">
        <f t="shared" si="330"/>
        <v>X36</v>
      </c>
      <c r="N6981" t="str">
        <f t="shared" si="331"/>
        <v>Virtua Tennis 4 (X360)</v>
      </c>
    </row>
    <row r="6982" spans="1:14" x14ac:dyDescent="0.35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  <c r="L6982" t="str">
        <f t="shared" si="329"/>
        <v>Niche</v>
      </c>
      <c r="M6982" t="str">
        <f t="shared" si="330"/>
        <v>DS</v>
      </c>
      <c r="N6982" t="str">
        <f t="shared" si="331"/>
        <v>Kung Fu Panda 2 (DS)</v>
      </c>
    </row>
    <row r="6983" spans="1:14" x14ac:dyDescent="0.35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  <c r="L6983" t="str">
        <f t="shared" si="329"/>
        <v>Niche</v>
      </c>
      <c r="M6983" t="str">
        <f t="shared" si="330"/>
        <v>PS3</v>
      </c>
      <c r="N6983" t="str">
        <f t="shared" si="331"/>
        <v>Cross Edge (PS3)</v>
      </c>
    </row>
    <row r="6984" spans="1:14" x14ac:dyDescent="0.35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  <c r="L6984" t="str">
        <f t="shared" si="329"/>
        <v>Niche</v>
      </c>
      <c r="M6984" t="str">
        <f t="shared" si="330"/>
        <v>DS</v>
      </c>
      <c r="N6984" t="str">
        <f t="shared" si="331"/>
        <v>Hotel for Dogs (DS)</v>
      </c>
    </row>
    <row r="6985" spans="1:14" x14ac:dyDescent="0.35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  <c r="L6985" t="str">
        <f t="shared" si="329"/>
        <v>Niche</v>
      </c>
      <c r="M6985" t="str">
        <f t="shared" si="330"/>
        <v>PS3</v>
      </c>
      <c r="N6985" t="str">
        <f t="shared" si="331"/>
        <v>Cabela's Big Game Hunter 2012 (PS3)</v>
      </c>
    </row>
    <row r="6986" spans="1:14" x14ac:dyDescent="0.35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  <c r="L6986" t="str">
        <f t="shared" si="329"/>
        <v>Niche</v>
      </c>
      <c r="M6986" t="str">
        <f t="shared" si="330"/>
        <v>DC</v>
      </c>
      <c r="N6986" t="str">
        <f t="shared" si="331"/>
        <v>Pro Yakyuu Team o Tsukurou! (DC)</v>
      </c>
    </row>
    <row r="6987" spans="1:14" x14ac:dyDescent="0.35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  <c r="L6987" t="str">
        <f t="shared" si="329"/>
        <v>Niche</v>
      </c>
      <c r="M6987" t="str">
        <f t="shared" si="330"/>
        <v>PSP</v>
      </c>
      <c r="N6987" t="str">
        <f t="shared" si="331"/>
        <v>Me &amp; My Katamari (PSP)</v>
      </c>
    </row>
    <row r="6988" spans="1:14" x14ac:dyDescent="0.35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  <c r="L6988" t="str">
        <f t="shared" si="329"/>
        <v>Niche</v>
      </c>
      <c r="M6988" t="str">
        <f t="shared" si="330"/>
        <v>PSV</v>
      </c>
      <c r="N6988" t="str">
        <f t="shared" si="331"/>
        <v>Asphalt: Injection (PSV)</v>
      </c>
    </row>
    <row r="6989" spans="1:14" x14ac:dyDescent="0.35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  <c r="L6989" t="str">
        <f t="shared" si="329"/>
        <v>Niche</v>
      </c>
      <c r="M6989" t="str">
        <f t="shared" si="330"/>
        <v>PC</v>
      </c>
      <c r="N6989" t="str">
        <f t="shared" si="331"/>
        <v>Total War: Attila (PC)</v>
      </c>
    </row>
    <row r="6990" spans="1:14" x14ac:dyDescent="0.35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  <c r="L6990" t="str">
        <f t="shared" si="329"/>
        <v>Niche</v>
      </c>
      <c r="M6990" t="str">
        <f t="shared" si="330"/>
        <v>PSP</v>
      </c>
      <c r="N6990" t="str">
        <f t="shared" si="331"/>
        <v>SSX On Tour (PSP)</v>
      </c>
    </row>
    <row r="6991" spans="1:14" x14ac:dyDescent="0.35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  <c r="L6991" t="str">
        <f t="shared" si="329"/>
        <v>Niche</v>
      </c>
      <c r="M6991" t="str">
        <f t="shared" si="330"/>
        <v>X36</v>
      </c>
      <c r="N6991" t="str">
        <f t="shared" si="331"/>
        <v>Vancouver 2010 - The Official Video Game of the Olympic Winter Games (X360)</v>
      </c>
    </row>
    <row r="6992" spans="1:14" x14ac:dyDescent="0.35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  <c r="L6992" t="str">
        <f t="shared" si="329"/>
        <v>Niche</v>
      </c>
      <c r="M6992" t="str">
        <f t="shared" si="330"/>
        <v>XB</v>
      </c>
      <c r="N6992" t="str">
        <f t="shared" si="331"/>
        <v>World Series Baseball (XB)</v>
      </c>
    </row>
    <row r="6993" spans="1:14" x14ac:dyDescent="0.35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  <c r="L6993" t="str">
        <f t="shared" si="329"/>
        <v>Niche</v>
      </c>
      <c r="M6993" t="str">
        <f t="shared" si="330"/>
        <v>PS3</v>
      </c>
      <c r="N6993" t="str">
        <f t="shared" si="331"/>
        <v>SingStar Pop Edition (PS3)</v>
      </c>
    </row>
    <row r="6994" spans="1:14" x14ac:dyDescent="0.35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  <c r="L6994" t="str">
        <f t="shared" si="329"/>
        <v>Niche</v>
      </c>
      <c r="M6994" t="str">
        <f t="shared" si="330"/>
        <v>PS2</v>
      </c>
      <c r="N6994" t="str">
        <f t="shared" si="331"/>
        <v>Test Drive: Eve of Destruction (PS2)</v>
      </c>
    </row>
    <row r="6995" spans="1:14" x14ac:dyDescent="0.35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  <c r="L6995" t="str">
        <f t="shared" si="329"/>
        <v>Niche</v>
      </c>
      <c r="M6995" t="str">
        <f t="shared" si="330"/>
        <v>XB</v>
      </c>
      <c r="N6995" t="str">
        <f t="shared" si="331"/>
        <v>Starsky &amp; Hutch (XB)</v>
      </c>
    </row>
    <row r="6996" spans="1:14" x14ac:dyDescent="0.35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  <c r="L6996" t="str">
        <f t="shared" si="329"/>
        <v>Niche</v>
      </c>
      <c r="M6996" t="str">
        <f t="shared" si="330"/>
        <v>PS3</v>
      </c>
      <c r="N6996" t="str">
        <f t="shared" si="331"/>
        <v>Dynasty Warriors: Gundam Reborn (PS3)</v>
      </c>
    </row>
    <row r="6997" spans="1:14" x14ac:dyDescent="0.35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  <c r="L6997" t="str">
        <f t="shared" si="329"/>
        <v>Niche</v>
      </c>
      <c r="M6997" t="str">
        <f t="shared" si="330"/>
        <v>PSV</v>
      </c>
      <c r="N6997" t="str">
        <f t="shared" si="331"/>
        <v>Hatsune Miku: Project Diva f (PSV)</v>
      </c>
    </row>
    <row r="6998" spans="1:14" x14ac:dyDescent="0.35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  <c r="L6998" t="str">
        <f t="shared" si="329"/>
        <v>Niche</v>
      </c>
      <c r="M6998" t="str">
        <f t="shared" si="330"/>
        <v>PS3</v>
      </c>
      <c r="N6998" t="str">
        <f t="shared" si="331"/>
        <v>The Club (PS3)</v>
      </c>
    </row>
    <row r="6999" spans="1:14" x14ac:dyDescent="0.35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  <c r="L6999" t="str">
        <f t="shared" si="329"/>
        <v>Niche</v>
      </c>
      <c r="M6999" t="str">
        <f t="shared" si="330"/>
        <v>PS3</v>
      </c>
      <c r="N6999" t="str">
        <f t="shared" si="331"/>
        <v>Carnival Island (PS3)</v>
      </c>
    </row>
    <row r="7000" spans="1:14" x14ac:dyDescent="0.35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  <c r="L7000" t="str">
        <f t="shared" si="329"/>
        <v>Niche</v>
      </c>
      <c r="M7000" t="str">
        <f t="shared" si="330"/>
        <v>PS2</v>
      </c>
      <c r="N7000" t="str">
        <f t="shared" si="331"/>
        <v>Jeremy McGrath Supercross World (PS2)</v>
      </c>
    </row>
    <row r="7001" spans="1:14" x14ac:dyDescent="0.35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  <c r="L7001" t="str">
        <f t="shared" si="329"/>
        <v>Niche</v>
      </c>
      <c r="M7001" t="str">
        <f t="shared" si="330"/>
        <v>Wii</v>
      </c>
      <c r="N7001" t="str">
        <f t="shared" si="331"/>
        <v>M&amp;M's Kart Racing (Wii)</v>
      </c>
    </row>
    <row r="7002" spans="1:14" x14ac:dyDescent="0.35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  <c r="L7002" t="str">
        <f t="shared" si="329"/>
        <v>Niche</v>
      </c>
      <c r="M7002" t="str">
        <f t="shared" si="330"/>
        <v>Wii</v>
      </c>
      <c r="N7002" t="str">
        <f t="shared" si="331"/>
        <v>Rock Band Track Pack: Classic Rock (Wii)</v>
      </c>
    </row>
    <row r="7003" spans="1:14" x14ac:dyDescent="0.35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  <c r="L7003" t="str">
        <f t="shared" si="329"/>
        <v>Niche</v>
      </c>
      <c r="M7003" t="str">
        <f t="shared" si="330"/>
        <v>PS2</v>
      </c>
      <c r="N7003" t="str">
        <f t="shared" si="331"/>
        <v>The Scorpion King: Rise of the Akkadian (PS2)</v>
      </c>
    </row>
    <row r="7004" spans="1:14" x14ac:dyDescent="0.35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  <c r="L7004" t="str">
        <f t="shared" si="329"/>
        <v>Niche</v>
      </c>
      <c r="M7004" t="str">
        <f t="shared" si="330"/>
        <v>PS2</v>
      </c>
      <c r="N7004" t="str">
        <f t="shared" si="331"/>
        <v>Let's Make a Soccer Team! (PS2)</v>
      </c>
    </row>
    <row r="7005" spans="1:14" x14ac:dyDescent="0.35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  <c r="L7005" t="str">
        <f t="shared" si="329"/>
        <v>Niche</v>
      </c>
      <c r="M7005" t="str">
        <f t="shared" si="330"/>
        <v>Wii</v>
      </c>
      <c r="N7005" t="str">
        <f t="shared" si="331"/>
        <v>Looney Tunes: Acme Arsenal (Wii)</v>
      </c>
    </row>
    <row r="7006" spans="1:14" x14ac:dyDescent="0.35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  <c r="L7006" t="str">
        <f t="shared" si="329"/>
        <v>Niche</v>
      </c>
      <c r="M7006" t="str">
        <f t="shared" si="330"/>
        <v>PS2</v>
      </c>
      <c r="N7006" t="str">
        <f t="shared" si="331"/>
        <v>Monster Hunter G (PS2)</v>
      </c>
    </row>
    <row r="7007" spans="1:14" x14ac:dyDescent="0.35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  <c r="L7007" t="str">
        <f t="shared" si="329"/>
        <v>Niche</v>
      </c>
      <c r="M7007" t="str">
        <f t="shared" si="330"/>
        <v>N64</v>
      </c>
      <c r="N7007" t="str">
        <f t="shared" si="331"/>
        <v>All-Star Baseball 2001 (N64)</v>
      </c>
    </row>
    <row r="7008" spans="1:14" x14ac:dyDescent="0.35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  <c r="L7008" t="str">
        <f t="shared" si="329"/>
        <v>Niche</v>
      </c>
      <c r="M7008" t="str">
        <f t="shared" si="330"/>
        <v>PSP</v>
      </c>
      <c r="N7008" t="str">
        <f t="shared" si="331"/>
        <v>Pinball Hall of Fame: The Gottlieb Collection (PSP)</v>
      </c>
    </row>
    <row r="7009" spans="1:14" x14ac:dyDescent="0.35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  <c r="L7009" t="str">
        <f t="shared" si="329"/>
        <v>Niche</v>
      </c>
      <c r="M7009" t="str">
        <f t="shared" si="330"/>
        <v>PS4</v>
      </c>
      <c r="N7009" t="str">
        <f t="shared" si="331"/>
        <v>Sword Art Online: Lost Song (PS4)</v>
      </c>
    </row>
    <row r="7010" spans="1:14" x14ac:dyDescent="0.35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  <c r="L7010" t="str">
        <f t="shared" si="329"/>
        <v>Niche</v>
      </c>
      <c r="M7010" t="str">
        <f t="shared" si="330"/>
        <v>GC</v>
      </c>
      <c r="N7010" t="str">
        <f t="shared" si="331"/>
        <v>Star Wars Jedi Knight II: Jedi Outcast (GC)</v>
      </c>
    </row>
    <row r="7011" spans="1:14" x14ac:dyDescent="0.35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  <c r="L7011" t="str">
        <f t="shared" si="329"/>
        <v>Niche</v>
      </c>
      <c r="M7011" t="str">
        <f t="shared" si="330"/>
        <v>GC</v>
      </c>
      <c r="N7011" t="str">
        <f t="shared" si="331"/>
        <v>Tom Clancy's Splinter Cell (GC)</v>
      </c>
    </row>
    <row r="7012" spans="1:14" x14ac:dyDescent="0.35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  <c r="L7012" t="str">
        <f t="shared" si="329"/>
        <v>Niche</v>
      </c>
      <c r="M7012" t="str">
        <f t="shared" si="330"/>
        <v>Wii</v>
      </c>
      <c r="N7012" t="str">
        <f t="shared" si="331"/>
        <v>Pitfall: The Big Adventure (Wii)</v>
      </c>
    </row>
    <row r="7013" spans="1:14" x14ac:dyDescent="0.35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  <c r="L7013" t="str">
        <f t="shared" si="329"/>
        <v>Niche</v>
      </c>
      <c r="M7013" t="str">
        <f t="shared" si="330"/>
        <v>X36</v>
      </c>
      <c r="N7013" t="str">
        <f t="shared" si="331"/>
        <v>Rock Band Country Track Pack (X360)</v>
      </c>
    </row>
    <row r="7014" spans="1:14" x14ac:dyDescent="0.35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  <c r="L7014" t="str">
        <f t="shared" si="329"/>
        <v>Niche</v>
      </c>
      <c r="M7014" t="str">
        <f t="shared" si="330"/>
        <v>Wii</v>
      </c>
      <c r="N7014" t="str">
        <f t="shared" si="331"/>
        <v>Worms: Battle Islands (Wii)</v>
      </c>
    </row>
    <row r="7015" spans="1:14" x14ac:dyDescent="0.35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  <c r="L7015" t="str">
        <f t="shared" si="329"/>
        <v>Niche</v>
      </c>
      <c r="M7015" t="str">
        <f t="shared" si="330"/>
        <v>PS2</v>
      </c>
      <c r="N7015" t="str">
        <f t="shared" si="331"/>
        <v>ESPN NHL Hockey (PS2)</v>
      </c>
    </row>
    <row r="7016" spans="1:14" x14ac:dyDescent="0.35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  <c r="L7016" t="str">
        <f t="shared" si="329"/>
        <v>Niche</v>
      </c>
      <c r="M7016" t="str">
        <f t="shared" si="330"/>
        <v>GB</v>
      </c>
      <c r="N7016" t="str">
        <f t="shared" si="331"/>
        <v>Harvest Moon GB (GB)</v>
      </c>
    </row>
    <row r="7017" spans="1:14" x14ac:dyDescent="0.35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  <c r="L7017" t="str">
        <f t="shared" si="329"/>
        <v>Niche</v>
      </c>
      <c r="M7017" t="str">
        <f t="shared" si="330"/>
        <v>DS</v>
      </c>
      <c r="N7017" t="str">
        <f t="shared" si="331"/>
        <v>Imagine: Detective (DS)</v>
      </c>
    </row>
    <row r="7018" spans="1:14" x14ac:dyDescent="0.35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  <c r="L7018" t="str">
        <f t="shared" si="329"/>
        <v>Niche</v>
      </c>
      <c r="M7018" t="str">
        <f t="shared" si="330"/>
        <v>XB</v>
      </c>
      <c r="N7018" t="str">
        <f t="shared" si="331"/>
        <v>The Incredible Hulk: Ultimate Destruction (XB)</v>
      </c>
    </row>
    <row r="7019" spans="1:14" x14ac:dyDescent="0.35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  <c r="L7019" t="str">
        <f t="shared" si="329"/>
        <v>Niche</v>
      </c>
      <c r="M7019" t="str">
        <f t="shared" si="330"/>
        <v>PS3</v>
      </c>
      <c r="N7019" t="str">
        <f t="shared" si="331"/>
        <v>Hannah Montana: The Movie (PS3)</v>
      </c>
    </row>
    <row r="7020" spans="1:14" x14ac:dyDescent="0.35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  <c r="L7020" t="str">
        <f t="shared" si="329"/>
        <v>Niche</v>
      </c>
      <c r="M7020" t="str">
        <f t="shared" si="330"/>
        <v>PS2</v>
      </c>
      <c r="N7020" t="str">
        <f t="shared" si="331"/>
        <v>NCAA GameBreaker 2003 (PS2)</v>
      </c>
    </row>
    <row r="7021" spans="1:14" x14ac:dyDescent="0.35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  <c r="L7021" t="str">
        <f t="shared" si="329"/>
        <v>Niche</v>
      </c>
      <c r="M7021" t="str">
        <f t="shared" si="330"/>
        <v>XOn</v>
      </c>
      <c r="N7021" t="str">
        <f t="shared" si="331"/>
        <v>Skylanders: SuperChargers (XOne)</v>
      </c>
    </row>
    <row r="7022" spans="1:14" x14ac:dyDescent="0.35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  <c r="L7022" t="str">
        <f t="shared" si="329"/>
        <v>Niche</v>
      </c>
      <c r="M7022" t="str">
        <f t="shared" si="330"/>
        <v>PS</v>
      </c>
      <c r="N7022" t="str">
        <f t="shared" si="331"/>
        <v>Gundam Battle Assault (PS)</v>
      </c>
    </row>
    <row r="7023" spans="1:14" x14ac:dyDescent="0.35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  <c r="L7023" t="str">
        <f t="shared" si="329"/>
        <v>Niche</v>
      </c>
      <c r="M7023" t="str">
        <f t="shared" si="330"/>
        <v>SAT</v>
      </c>
      <c r="N7023" t="str">
        <f t="shared" si="331"/>
        <v>Virtua Fighter Kids (SAT)</v>
      </c>
    </row>
    <row r="7024" spans="1:14" x14ac:dyDescent="0.35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  <c r="L7024" t="str">
        <f t="shared" si="329"/>
        <v>Niche</v>
      </c>
      <c r="M7024" t="str">
        <f t="shared" si="330"/>
        <v>SAT</v>
      </c>
      <c r="N7024" t="str">
        <f t="shared" si="331"/>
        <v>Lunar: Silver Star Story (SAT)</v>
      </c>
    </row>
    <row r="7025" spans="1:14" x14ac:dyDescent="0.35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  <c r="L7025" t="str">
        <f t="shared" si="329"/>
        <v>Niche</v>
      </c>
      <c r="M7025" t="str">
        <f t="shared" si="330"/>
        <v>GC</v>
      </c>
      <c r="N7025" t="str">
        <f t="shared" si="331"/>
        <v>Rocket Power: Beach Bandits (GC)</v>
      </c>
    </row>
    <row r="7026" spans="1:14" x14ac:dyDescent="0.35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  <c r="L7026" t="str">
        <f t="shared" si="329"/>
        <v>Niche</v>
      </c>
      <c r="M7026" t="str">
        <f t="shared" si="330"/>
        <v>DS</v>
      </c>
      <c r="N7026" t="str">
        <f t="shared" si="331"/>
        <v>Shaun White Snowboarding (DS)</v>
      </c>
    </row>
    <row r="7027" spans="1:14" x14ac:dyDescent="0.35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  <c r="L7027" t="str">
        <f t="shared" si="329"/>
        <v>Niche</v>
      </c>
      <c r="M7027" t="str">
        <f t="shared" si="330"/>
        <v>Wii</v>
      </c>
      <c r="N7027" t="str">
        <f t="shared" si="331"/>
        <v>LEGO The Hobbit (WiiU)</v>
      </c>
    </row>
    <row r="7028" spans="1:14" x14ac:dyDescent="0.35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  <c r="L7028" t="str">
        <f t="shared" si="329"/>
        <v>Niche</v>
      </c>
      <c r="M7028" t="str">
        <f t="shared" si="330"/>
        <v>DS</v>
      </c>
      <c r="N7028" t="str">
        <f t="shared" si="331"/>
        <v>Ultimate Band (DS)</v>
      </c>
    </row>
    <row r="7029" spans="1:14" x14ac:dyDescent="0.35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  <c r="L7029" t="str">
        <f t="shared" si="329"/>
        <v>Niche</v>
      </c>
      <c r="M7029" t="str">
        <f t="shared" si="330"/>
        <v>X36</v>
      </c>
      <c r="N7029" t="str">
        <f t="shared" si="331"/>
        <v>NBA 2K6 (X360)</v>
      </c>
    </row>
    <row r="7030" spans="1:14" x14ac:dyDescent="0.35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  <c r="L7030" t="str">
        <f t="shared" si="329"/>
        <v>Niche</v>
      </c>
      <c r="M7030" t="str">
        <f t="shared" si="330"/>
        <v>DS</v>
      </c>
      <c r="N7030" t="str">
        <f t="shared" si="331"/>
        <v>Age of Empires: The Age of Kings (DS)</v>
      </c>
    </row>
    <row r="7031" spans="1:14" x14ac:dyDescent="0.35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  <c r="L7031" t="str">
        <f t="shared" si="329"/>
        <v>Niche</v>
      </c>
      <c r="M7031" t="str">
        <f t="shared" si="330"/>
        <v>DS</v>
      </c>
      <c r="N7031" t="str">
        <f t="shared" si="331"/>
        <v>What's Cooking? Jamie Oliver (DS)</v>
      </c>
    </row>
    <row r="7032" spans="1:14" x14ac:dyDescent="0.35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  <c r="L7032" t="str">
        <f t="shared" si="329"/>
        <v>Niche</v>
      </c>
      <c r="M7032" t="str">
        <f t="shared" si="330"/>
        <v>PS</v>
      </c>
      <c r="N7032" t="str">
        <f t="shared" si="331"/>
        <v>Tom Clancy's Rainbow Six: Rogue Spear (PS)</v>
      </c>
    </row>
    <row r="7033" spans="1:14" x14ac:dyDescent="0.35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  <c r="L7033" t="str">
        <f t="shared" si="329"/>
        <v>Niche</v>
      </c>
      <c r="M7033" t="str">
        <f t="shared" si="330"/>
        <v>PS</v>
      </c>
      <c r="N7033" t="str">
        <f t="shared" si="331"/>
        <v>NHL FaceOff 2001 (PS)</v>
      </c>
    </row>
    <row r="7034" spans="1:14" x14ac:dyDescent="0.35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  <c r="L7034" t="str">
        <f t="shared" si="329"/>
        <v>Niche</v>
      </c>
      <c r="M7034" t="str">
        <f t="shared" si="330"/>
        <v>Wii</v>
      </c>
      <c r="N7034" t="str">
        <f t="shared" si="331"/>
        <v>Ultimate Duck Hunting: Hunting &amp; Retrieving Ducks (Wii)</v>
      </c>
    </row>
    <row r="7035" spans="1:14" x14ac:dyDescent="0.35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  <c r="L7035" t="str">
        <f t="shared" si="329"/>
        <v>Niche</v>
      </c>
      <c r="M7035" t="str">
        <f t="shared" si="330"/>
        <v>GBA</v>
      </c>
      <c r="N7035" t="str">
        <f t="shared" si="331"/>
        <v>Yu-Gi-Oh! GX: Duel Academy (GBA)</v>
      </c>
    </row>
    <row r="7036" spans="1:14" x14ac:dyDescent="0.35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  <c r="L7036" t="str">
        <f t="shared" si="329"/>
        <v>Niche</v>
      </c>
      <c r="M7036" t="str">
        <f t="shared" si="330"/>
        <v>PSP</v>
      </c>
      <c r="N7036" t="str">
        <f t="shared" si="331"/>
        <v>FIFA 14 (PSP)</v>
      </c>
    </row>
    <row r="7037" spans="1:14" x14ac:dyDescent="0.35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  <c r="L7037" t="str">
        <f t="shared" si="329"/>
        <v>Niche</v>
      </c>
      <c r="M7037" t="str">
        <f t="shared" si="330"/>
        <v>PS2</v>
      </c>
      <c r="N7037" t="str">
        <f t="shared" si="331"/>
        <v>Tribes: Aerial Assault (PS2)</v>
      </c>
    </row>
    <row r="7038" spans="1:14" x14ac:dyDescent="0.35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  <c r="L7038" t="str">
        <f t="shared" si="329"/>
        <v>Niche</v>
      </c>
      <c r="M7038" t="str">
        <f t="shared" si="330"/>
        <v>PS</v>
      </c>
      <c r="N7038" t="str">
        <f t="shared" si="331"/>
        <v>Colony Wars: Vengeance (PS)</v>
      </c>
    </row>
    <row r="7039" spans="1:14" x14ac:dyDescent="0.35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  <c r="L7039" t="str">
        <f t="shared" si="329"/>
        <v>Niche</v>
      </c>
      <c r="M7039" t="str">
        <f t="shared" si="330"/>
        <v>DS</v>
      </c>
      <c r="N7039" t="str">
        <f t="shared" si="331"/>
        <v>Last Window: The Secret of Cape West (DS)</v>
      </c>
    </row>
    <row r="7040" spans="1:14" x14ac:dyDescent="0.35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  <c r="L7040" t="str">
        <f t="shared" si="329"/>
        <v>Niche</v>
      </c>
      <c r="M7040" t="str">
        <f t="shared" si="330"/>
        <v>PSP</v>
      </c>
      <c r="N7040" t="str">
        <f t="shared" si="331"/>
        <v>Yu-Gi-Oh! GX: Tag Force 3 (PSP)</v>
      </c>
    </row>
    <row r="7041" spans="1:14" x14ac:dyDescent="0.35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  <c r="L7041" t="str">
        <f t="shared" si="329"/>
        <v>Niche</v>
      </c>
      <c r="M7041" t="str">
        <f t="shared" si="330"/>
        <v>X36</v>
      </c>
      <c r="N7041" t="str">
        <f t="shared" si="331"/>
        <v>Dynasty Warriors: Strikeforce (X360)</v>
      </c>
    </row>
    <row r="7042" spans="1:14" x14ac:dyDescent="0.35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  <c r="L7042" t="str">
        <f t="shared" ref="L7042:L7105" si="332">IF(K7042 &gt; 10, "Blockbuster", IF(K7042 &gt; 1, "Standard", "Niche"))</f>
        <v>Niche</v>
      </c>
      <c r="M7042" t="str">
        <f t="shared" ref="M7042:M7105" si="333">LEFT(C7042, 3)</f>
        <v>X36</v>
      </c>
      <c r="N7042" t="str">
        <f t="shared" ref="N7042:N7105" si="334">CONCATENATE(B7042, " ", "(", C7042, ")")</f>
        <v>Naruto Shippuden: Ultimate Ninja Storm Revolution (X360)</v>
      </c>
    </row>
    <row r="7043" spans="1:14" x14ac:dyDescent="0.35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  <c r="L7043" t="str">
        <f t="shared" si="332"/>
        <v>Niche</v>
      </c>
      <c r="M7043" t="str">
        <f t="shared" si="333"/>
        <v>DS</v>
      </c>
      <c r="N7043" t="str">
        <f t="shared" si="334"/>
        <v>I Love Horses (DS)</v>
      </c>
    </row>
    <row r="7044" spans="1:14" x14ac:dyDescent="0.35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  <c r="L7044" t="str">
        <f t="shared" si="332"/>
        <v>Niche</v>
      </c>
      <c r="M7044" t="str">
        <f t="shared" si="333"/>
        <v>GBA</v>
      </c>
      <c r="N7044" t="str">
        <f t="shared" si="334"/>
        <v>Madden NFL 06 (GBA)</v>
      </c>
    </row>
    <row r="7045" spans="1:14" x14ac:dyDescent="0.35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  <c r="L7045" t="str">
        <f t="shared" si="332"/>
        <v>Niche</v>
      </c>
      <c r="M7045" t="str">
        <f t="shared" si="333"/>
        <v>Wii</v>
      </c>
      <c r="N7045" t="str">
        <f t="shared" si="334"/>
        <v>Karaoke Revolution Glee 2: Road to Regionals (Wii)</v>
      </c>
    </row>
    <row r="7046" spans="1:14" x14ac:dyDescent="0.35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  <c r="L7046" t="str">
        <f t="shared" si="332"/>
        <v>Niche</v>
      </c>
      <c r="M7046" t="str">
        <f t="shared" si="333"/>
        <v>PS3</v>
      </c>
      <c r="N7046" t="str">
        <f t="shared" si="334"/>
        <v>NASCAR 08 (PS3)</v>
      </c>
    </row>
    <row r="7047" spans="1:14" x14ac:dyDescent="0.35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  <c r="L7047" t="str">
        <f t="shared" si="332"/>
        <v>Niche</v>
      </c>
      <c r="M7047" t="str">
        <f t="shared" si="333"/>
        <v>NG</v>
      </c>
      <c r="N7047" t="str">
        <f t="shared" si="334"/>
        <v>The King of Fighters '95 (CD) (NG)</v>
      </c>
    </row>
    <row r="7048" spans="1:14" x14ac:dyDescent="0.35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  <c r="L7048" t="str">
        <f t="shared" si="332"/>
        <v>Niche</v>
      </c>
      <c r="M7048" t="str">
        <f t="shared" si="333"/>
        <v>PS</v>
      </c>
      <c r="N7048" t="str">
        <f t="shared" si="334"/>
        <v>Perfect Weapon (PS)</v>
      </c>
    </row>
    <row r="7049" spans="1:14" x14ac:dyDescent="0.35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  <c r="L7049" t="str">
        <f t="shared" si="332"/>
        <v>Niche</v>
      </c>
      <c r="M7049" t="str">
        <f t="shared" si="333"/>
        <v>DS</v>
      </c>
      <c r="N7049" t="str">
        <f t="shared" si="334"/>
        <v>Luminous Arc 2 (DS)</v>
      </c>
    </row>
    <row r="7050" spans="1:14" x14ac:dyDescent="0.35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  <c r="L7050" t="str">
        <f t="shared" si="332"/>
        <v>Niche</v>
      </c>
      <c r="M7050" t="str">
        <f t="shared" si="333"/>
        <v>XOn</v>
      </c>
      <c r="N7050" t="str">
        <f t="shared" si="334"/>
        <v>Project CARS (XOne)</v>
      </c>
    </row>
    <row r="7051" spans="1:14" x14ac:dyDescent="0.35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  <c r="L7051" t="str">
        <f t="shared" si="332"/>
        <v>Niche</v>
      </c>
      <c r="M7051" t="str">
        <f t="shared" si="333"/>
        <v>PS2</v>
      </c>
      <c r="N7051" t="str">
        <f t="shared" si="334"/>
        <v>Major League Baseball 2K10 (PS2)</v>
      </c>
    </row>
    <row r="7052" spans="1:14" x14ac:dyDescent="0.35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  <c r="L7052" t="str">
        <f t="shared" si="332"/>
        <v>Niche</v>
      </c>
      <c r="M7052" t="str">
        <f t="shared" si="333"/>
        <v>PC</v>
      </c>
      <c r="N7052" t="str">
        <f t="shared" si="334"/>
        <v>Call of Duty: Black Ops 3 (PC)</v>
      </c>
    </row>
    <row r="7053" spans="1:14" x14ac:dyDescent="0.35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  <c r="L7053" t="str">
        <f t="shared" si="332"/>
        <v>Niche</v>
      </c>
      <c r="M7053" t="str">
        <f t="shared" si="333"/>
        <v>XB</v>
      </c>
      <c r="N7053" t="str">
        <f t="shared" si="334"/>
        <v>Mafia (XB)</v>
      </c>
    </row>
    <row r="7054" spans="1:14" x14ac:dyDescent="0.35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  <c r="L7054" t="str">
        <f t="shared" si="332"/>
        <v>Niche</v>
      </c>
      <c r="M7054" t="str">
        <f t="shared" si="333"/>
        <v>PS3</v>
      </c>
      <c r="N7054" t="str">
        <f t="shared" si="334"/>
        <v>Spider-Man: Edge of Time (PS3)</v>
      </c>
    </row>
    <row r="7055" spans="1:14" x14ac:dyDescent="0.35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  <c r="L7055" t="str">
        <f t="shared" si="332"/>
        <v>Niche</v>
      </c>
      <c r="M7055" t="str">
        <f t="shared" si="333"/>
        <v>Wii</v>
      </c>
      <c r="N7055" t="str">
        <f t="shared" si="334"/>
        <v>Deadly Creatures (Wii)</v>
      </c>
    </row>
    <row r="7056" spans="1:14" x14ac:dyDescent="0.35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  <c r="L7056" t="str">
        <f t="shared" si="332"/>
        <v>Niche</v>
      </c>
      <c r="M7056" t="str">
        <f t="shared" si="333"/>
        <v>PS2</v>
      </c>
      <c r="N7056" t="str">
        <f t="shared" si="334"/>
        <v>Airblade (PS2)</v>
      </c>
    </row>
    <row r="7057" spans="1:14" x14ac:dyDescent="0.35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  <c r="L7057" t="str">
        <f t="shared" si="332"/>
        <v>Niche</v>
      </c>
      <c r="M7057" t="str">
        <f t="shared" si="333"/>
        <v>PS3</v>
      </c>
      <c r="N7057" t="str">
        <f t="shared" si="334"/>
        <v>Cabela's Outdoor Adventures (2009) (PS3)</v>
      </c>
    </row>
    <row r="7058" spans="1:14" x14ac:dyDescent="0.35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  <c r="L7058" t="str">
        <f t="shared" si="332"/>
        <v>Niche</v>
      </c>
      <c r="M7058" t="str">
        <f t="shared" si="333"/>
        <v>GBA</v>
      </c>
      <c r="N7058" t="str">
        <f t="shared" si="334"/>
        <v>Mega Man &amp; Bass (GBA)</v>
      </c>
    </row>
    <row r="7059" spans="1:14" x14ac:dyDescent="0.35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  <c r="L7059" t="str">
        <f t="shared" si="332"/>
        <v>Niche</v>
      </c>
      <c r="M7059" t="str">
        <f t="shared" si="333"/>
        <v>PS4</v>
      </c>
      <c r="N7059" t="str">
        <f t="shared" si="334"/>
        <v>NBA Live 15 (PS4)</v>
      </c>
    </row>
    <row r="7060" spans="1:14" x14ac:dyDescent="0.35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  <c r="L7060" t="str">
        <f t="shared" si="332"/>
        <v>Niche</v>
      </c>
      <c r="M7060" t="str">
        <f t="shared" si="333"/>
        <v>Wii</v>
      </c>
      <c r="N7060" t="str">
        <f t="shared" si="334"/>
        <v>Neopets Puzzle Adventure (Wii)</v>
      </c>
    </row>
    <row r="7061" spans="1:14" x14ac:dyDescent="0.35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  <c r="L7061" t="str">
        <f t="shared" si="332"/>
        <v>Niche</v>
      </c>
      <c r="M7061" t="str">
        <f t="shared" si="333"/>
        <v>PC</v>
      </c>
      <c r="N7061" t="str">
        <f t="shared" si="334"/>
        <v>Risen 2: Dark Waters (PC)</v>
      </c>
    </row>
    <row r="7062" spans="1:14" x14ac:dyDescent="0.35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  <c r="L7062" t="str">
        <f t="shared" si="332"/>
        <v>Niche</v>
      </c>
      <c r="M7062" t="str">
        <f t="shared" si="333"/>
        <v>PSV</v>
      </c>
      <c r="N7062" t="str">
        <f t="shared" si="334"/>
        <v>Dragon Quest Heroes II: Twin Kings and the Prophecy's End (PSV)</v>
      </c>
    </row>
    <row r="7063" spans="1:14" x14ac:dyDescent="0.35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  <c r="L7063" t="str">
        <f t="shared" si="332"/>
        <v>Niche</v>
      </c>
      <c r="M7063" t="str">
        <f t="shared" si="333"/>
        <v>X36</v>
      </c>
      <c r="N7063" t="str">
        <f t="shared" si="334"/>
        <v>Puss in Boots (X360)</v>
      </c>
    </row>
    <row r="7064" spans="1:14" x14ac:dyDescent="0.35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  <c r="L7064" t="str">
        <f t="shared" si="332"/>
        <v>Niche</v>
      </c>
      <c r="M7064" t="str">
        <f t="shared" si="333"/>
        <v>Wii</v>
      </c>
      <c r="N7064" t="str">
        <f t="shared" si="334"/>
        <v>Family Fest presents: Movie Games (Wii)</v>
      </c>
    </row>
    <row r="7065" spans="1:14" x14ac:dyDescent="0.35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  <c r="L7065" t="str">
        <f t="shared" si="332"/>
        <v>Niche</v>
      </c>
      <c r="M7065" t="str">
        <f t="shared" si="333"/>
        <v>PSP</v>
      </c>
      <c r="N7065" t="str">
        <f t="shared" si="334"/>
        <v>AKB1/149: Love Election (PSP)</v>
      </c>
    </row>
    <row r="7066" spans="1:14" x14ac:dyDescent="0.35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  <c r="L7066" t="str">
        <f t="shared" si="332"/>
        <v>Niche</v>
      </c>
      <c r="M7066" t="str">
        <f t="shared" si="333"/>
        <v>DS</v>
      </c>
      <c r="N7066" t="str">
        <f t="shared" si="334"/>
        <v>Tony Hawk's Proving Ground (DS)</v>
      </c>
    </row>
    <row r="7067" spans="1:14" x14ac:dyDescent="0.35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  <c r="L7067" t="str">
        <f t="shared" si="332"/>
        <v>Niche</v>
      </c>
      <c r="M7067" t="str">
        <f t="shared" si="333"/>
        <v>GB</v>
      </c>
      <c r="N7067" t="str">
        <f t="shared" si="334"/>
        <v>Tetris 2 (weekly jp sales) (GB)</v>
      </c>
    </row>
    <row r="7068" spans="1:14" x14ac:dyDescent="0.35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  <c r="L7068" t="str">
        <f t="shared" si="332"/>
        <v>Niche</v>
      </c>
      <c r="M7068" t="str">
        <f t="shared" si="333"/>
        <v>PS2</v>
      </c>
      <c r="N7068" t="str">
        <f t="shared" si="334"/>
        <v>Pro Yakyuu Team o Tsukurou! 2 (PS2)</v>
      </c>
    </row>
    <row r="7069" spans="1:14" x14ac:dyDescent="0.35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  <c r="L7069" t="str">
        <f t="shared" si="332"/>
        <v>Niche</v>
      </c>
      <c r="M7069" t="str">
        <f t="shared" si="333"/>
        <v>PS3</v>
      </c>
      <c r="N7069" t="str">
        <f t="shared" si="334"/>
        <v>Musou Orochi Z (PS3)</v>
      </c>
    </row>
    <row r="7070" spans="1:14" x14ac:dyDescent="0.35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  <c r="L7070" t="str">
        <f t="shared" si="332"/>
        <v>Niche</v>
      </c>
      <c r="M7070" t="str">
        <f t="shared" si="333"/>
        <v>PS2</v>
      </c>
      <c r="N7070" t="str">
        <f t="shared" si="334"/>
        <v>World Series of Poker 2008: Battle for the Bracelets (PS2)</v>
      </c>
    </row>
    <row r="7071" spans="1:14" x14ac:dyDescent="0.35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  <c r="L7071" t="str">
        <f t="shared" si="332"/>
        <v>Niche</v>
      </c>
      <c r="M7071" t="str">
        <f t="shared" si="333"/>
        <v>3DS</v>
      </c>
      <c r="N7071" t="str">
        <f t="shared" si="334"/>
        <v>WWE All Stars (3DS)</v>
      </c>
    </row>
    <row r="7072" spans="1:14" x14ac:dyDescent="0.35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  <c r="L7072" t="str">
        <f t="shared" si="332"/>
        <v>Niche</v>
      </c>
      <c r="M7072" t="str">
        <f t="shared" si="333"/>
        <v>DS</v>
      </c>
      <c r="N7072" t="str">
        <f t="shared" si="334"/>
        <v>Naruto Shippuden: Ninja Council 4 (DS)</v>
      </c>
    </row>
    <row r="7073" spans="1:14" x14ac:dyDescent="0.35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  <c r="L7073" t="str">
        <f t="shared" si="332"/>
        <v>Niche</v>
      </c>
      <c r="M7073" t="str">
        <f t="shared" si="333"/>
        <v>PS2</v>
      </c>
      <c r="N7073" t="str">
        <f t="shared" si="334"/>
        <v>Genji: Dawn of the Samurai (PS2)</v>
      </c>
    </row>
    <row r="7074" spans="1:14" x14ac:dyDescent="0.35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  <c r="L7074" t="str">
        <f t="shared" si="332"/>
        <v>Niche</v>
      </c>
      <c r="M7074" t="str">
        <f t="shared" si="333"/>
        <v>PS4</v>
      </c>
      <c r="N7074" t="str">
        <f t="shared" si="334"/>
        <v>Rocket League (PS4)</v>
      </c>
    </row>
    <row r="7075" spans="1:14" x14ac:dyDescent="0.35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  <c r="L7075" t="str">
        <f t="shared" si="332"/>
        <v>Niche</v>
      </c>
      <c r="M7075" t="str">
        <f t="shared" si="333"/>
        <v>3DS</v>
      </c>
      <c r="N7075" t="str">
        <f t="shared" si="334"/>
        <v>Wipeout 2 (3DS)</v>
      </c>
    </row>
    <row r="7076" spans="1:14" x14ac:dyDescent="0.35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  <c r="L7076" t="str">
        <f t="shared" si="332"/>
        <v>Niche</v>
      </c>
      <c r="M7076" t="str">
        <f t="shared" si="333"/>
        <v>PSP</v>
      </c>
      <c r="N7076" t="str">
        <f t="shared" si="334"/>
        <v>The Idolm@ster SP: Wandering Star / Perfect Sun / Missing Moon (PSP)</v>
      </c>
    </row>
    <row r="7077" spans="1:14" x14ac:dyDescent="0.35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  <c r="L7077" t="str">
        <f t="shared" si="332"/>
        <v>Niche</v>
      </c>
      <c r="M7077" t="str">
        <f t="shared" si="333"/>
        <v>PS</v>
      </c>
      <c r="N7077" t="str">
        <f t="shared" si="334"/>
        <v>Critical Depth (PS)</v>
      </c>
    </row>
    <row r="7078" spans="1:14" x14ac:dyDescent="0.35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  <c r="L7078" t="str">
        <f t="shared" si="332"/>
        <v>Niche</v>
      </c>
      <c r="M7078" t="str">
        <f t="shared" si="333"/>
        <v>GBA</v>
      </c>
      <c r="N7078" t="str">
        <f t="shared" si="334"/>
        <v>Barbie as The Island Princess (GBA)</v>
      </c>
    </row>
    <row r="7079" spans="1:14" x14ac:dyDescent="0.35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  <c r="L7079" t="str">
        <f t="shared" si="332"/>
        <v>Niche</v>
      </c>
      <c r="M7079" t="str">
        <f t="shared" si="333"/>
        <v>Wii</v>
      </c>
      <c r="N7079" t="str">
        <f t="shared" si="334"/>
        <v>Petz Rescue: Wildlife Vet (Wii)</v>
      </c>
    </row>
    <row r="7080" spans="1:14" x14ac:dyDescent="0.35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  <c r="L7080" t="str">
        <f t="shared" si="332"/>
        <v>Niche</v>
      </c>
      <c r="M7080" t="str">
        <f t="shared" si="333"/>
        <v>PSP</v>
      </c>
      <c r="N7080" t="str">
        <f t="shared" si="334"/>
        <v>Tales of VS. (PSP)</v>
      </c>
    </row>
    <row r="7081" spans="1:14" x14ac:dyDescent="0.35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  <c r="L7081" t="str">
        <f t="shared" si="332"/>
        <v>Niche</v>
      </c>
      <c r="M7081" t="str">
        <f t="shared" si="333"/>
        <v>DS</v>
      </c>
      <c r="N7081" t="str">
        <f t="shared" si="334"/>
        <v>Saka-Tsuku DS: Touch and Direct (DS)</v>
      </c>
    </row>
    <row r="7082" spans="1:14" x14ac:dyDescent="0.35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  <c r="L7082" t="str">
        <f t="shared" si="332"/>
        <v>Niche</v>
      </c>
      <c r="M7082" t="str">
        <f t="shared" si="333"/>
        <v>Wii</v>
      </c>
      <c r="N7082" t="str">
        <f t="shared" si="334"/>
        <v>Super Swing Golf (Wii)</v>
      </c>
    </row>
    <row r="7083" spans="1:14" x14ac:dyDescent="0.35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  <c r="L7083" t="str">
        <f t="shared" si="332"/>
        <v>Niche</v>
      </c>
      <c r="M7083" t="str">
        <f t="shared" si="333"/>
        <v>PS2</v>
      </c>
      <c r="N7083" t="str">
        <f t="shared" si="334"/>
        <v>The Italian Job (PS2)</v>
      </c>
    </row>
    <row r="7084" spans="1:14" x14ac:dyDescent="0.35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  <c r="L7084" t="str">
        <f t="shared" si="332"/>
        <v>Niche</v>
      </c>
      <c r="M7084" t="str">
        <f t="shared" si="333"/>
        <v>GBA</v>
      </c>
      <c r="N7084" t="str">
        <f t="shared" si="334"/>
        <v>Mega Man Battle Network 5: Team Colonel / Protoman (GBA)</v>
      </c>
    </row>
    <row r="7085" spans="1:14" x14ac:dyDescent="0.35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  <c r="L7085" t="str">
        <f t="shared" si="332"/>
        <v>Niche</v>
      </c>
      <c r="M7085" t="str">
        <f t="shared" si="333"/>
        <v>Wii</v>
      </c>
      <c r="N7085" t="str">
        <f t="shared" si="334"/>
        <v>Barbie and the Three Musketeers (Wii)</v>
      </c>
    </row>
    <row r="7086" spans="1:14" x14ac:dyDescent="0.35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  <c r="L7086" t="str">
        <f t="shared" si="332"/>
        <v>Niche</v>
      </c>
      <c r="M7086" t="str">
        <f t="shared" si="333"/>
        <v>SNE</v>
      </c>
      <c r="N7086" t="str">
        <f t="shared" si="334"/>
        <v>Star Ocean (SNES)</v>
      </c>
    </row>
    <row r="7087" spans="1:14" x14ac:dyDescent="0.35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  <c r="L7087" t="str">
        <f t="shared" si="332"/>
        <v>Niche</v>
      </c>
      <c r="M7087" t="str">
        <f t="shared" si="333"/>
        <v>XB</v>
      </c>
      <c r="N7087" t="str">
        <f t="shared" si="334"/>
        <v>Freedom Fighters (XB)</v>
      </c>
    </row>
    <row r="7088" spans="1:14" x14ac:dyDescent="0.35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  <c r="L7088" t="str">
        <f t="shared" si="332"/>
        <v>Niche</v>
      </c>
      <c r="M7088" t="str">
        <f t="shared" si="333"/>
        <v>DS</v>
      </c>
      <c r="N7088" t="str">
        <f t="shared" si="334"/>
        <v>Naruto: Ninja Council 2 European Version (DS)</v>
      </c>
    </row>
    <row r="7089" spans="1:14" x14ac:dyDescent="0.35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  <c r="L7089" t="str">
        <f t="shared" si="332"/>
        <v>Niche</v>
      </c>
      <c r="M7089" t="str">
        <f t="shared" si="333"/>
        <v>XB</v>
      </c>
      <c r="N7089" t="str">
        <f t="shared" si="334"/>
        <v>Soldier of Fortune II: Double Helix (XB)</v>
      </c>
    </row>
    <row r="7090" spans="1:14" x14ac:dyDescent="0.35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  <c r="L7090" t="str">
        <f t="shared" si="332"/>
        <v>Niche</v>
      </c>
      <c r="M7090" t="str">
        <f t="shared" si="333"/>
        <v>Wii</v>
      </c>
      <c r="N7090" t="str">
        <f t="shared" si="334"/>
        <v>pro evolution soccer 2011 (Wii)</v>
      </c>
    </row>
    <row r="7091" spans="1:14" x14ac:dyDescent="0.35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  <c r="L7091" t="str">
        <f t="shared" si="332"/>
        <v>Niche</v>
      </c>
      <c r="M7091" t="str">
        <f t="shared" si="333"/>
        <v>PS2</v>
      </c>
      <c r="N7091" t="str">
        <f t="shared" si="334"/>
        <v>Disney Princess: Enchanted Journey (PS2)</v>
      </c>
    </row>
    <row r="7092" spans="1:14" x14ac:dyDescent="0.35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  <c r="L7092" t="str">
        <f t="shared" si="332"/>
        <v>Niche</v>
      </c>
      <c r="M7092" t="str">
        <f t="shared" si="333"/>
        <v>PS2</v>
      </c>
      <c r="N7092" t="str">
        <f t="shared" si="334"/>
        <v>Final Fantasy XI: Treasures of Aht Urhgan (PS2)</v>
      </c>
    </row>
    <row r="7093" spans="1:14" x14ac:dyDescent="0.35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  <c r="L7093" t="str">
        <f t="shared" si="332"/>
        <v>Niche</v>
      </c>
      <c r="M7093" t="str">
        <f t="shared" si="333"/>
        <v>PS</v>
      </c>
      <c r="N7093" t="str">
        <f t="shared" si="334"/>
        <v>Alundra (PS)</v>
      </c>
    </row>
    <row r="7094" spans="1:14" x14ac:dyDescent="0.35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  <c r="L7094" t="str">
        <f t="shared" si="332"/>
        <v>Niche</v>
      </c>
      <c r="M7094" t="str">
        <f t="shared" si="333"/>
        <v>PS3</v>
      </c>
      <c r="N7094" t="str">
        <f t="shared" si="334"/>
        <v>World Soccer Winning Eleven 2010: Aoki Samurai no Chousen (PS3)</v>
      </c>
    </row>
    <row r="7095" spans="1:14" x14ac:dyDescent="0.35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  <c r="L7095" t="str">
        <f t="shared" si="332"/>
        <v>Niche</v>
      </c>
      <c r="M7095" t="str">
        <f t="shared" si="333"/>
        <v>PS2</v>
      </c>
      <c r="N7095" t="str">
        <f t="shared" si="334"/>
        <v>Bratz: Girlz Really Rock (PS2)</v>
      </c>
    </row>
    <row r="7096" spans="1:14" x14ac:dyDescent="0.35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  <c r="L7096" t="str">
        <f t="shared" si="332"/>
        <v>Niche</v>
      </c>
      <c r="M7096" t="str">
        <f t="shared" si="333"/>
        <v>SNE</v>
      </c>
      <c r="N7096" t="str">
        <f t="shared" si="334"/>
        <v>Super R-Type (SNES)</v>
      </c>
    </row>
    <row r="7097" spans="1:14" x14ac:dyDescent="0.35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  <c r="L7097" t="str">
        <f t="shared" si="332"/>
        <v>Niche</v>
      </c>
      <c r="M7097" t="str">
        <f t="shared" si="333"/>
        <v>PS</v>
      </c>
      <c r="N7097" t="str">
        <f t="shared" si="334"/>
        <v>Rampage 2: Universal Tour (PS)</v>
      </c>
    </row>
    <row r="7098" spans="1:14" x14ac:dyDescent="0.35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  <c r="L7098" t="str">
        <f t="shared" si="332"/>
        <v>Niche</v>
      </c>
      <c r="M7098" t="str">
        <f t="shared" si="333"/>
        <v>PS</v>
      </c>
      <c r="N7098" t="str">
        <f t="shared" si="334"/>
        <v>Super Robot Taisen F Kanketsuhen (PS)</v>
      </c>
    </row>
    <row r="7099" spans="1:14" x14ac:dyDescent="0.35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  <c r="L7099" t="str">
        <f t="shared" si="332"/>
        <v>Niche</v>
      </c>
      <c r="M7099" t="str">
        <f t="shared" si="333"/>
        <v>GC</v>
      </c>
      <c r="N7099" t="str">
        <f t="shared" si="334"/>
        <v>Tiger Woods PGA Tour 2003 (GC)</v>
      </c>
    </row>
    <row r="7100" spans="1:14" x14ac:dyDescent="0.35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  <c r="L7100" t="str">
        <f t="shared" si="332"/>
        <v>Niche</v>
      </c>
      <c r="M7100" t="str">
        <f t="shared" si="333"/>
        <v>PS2</v>
      </c>
      <c r="N7100" t="str">
        <f t="shared" si="334"/>
        <v>BlowOut (PS2)</v>
      </c>
    </row>
    <row r="7101" spans="1:14" x14ac:dyDescent="0.35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  <c r="L7101" t="str">
        <f t="shared" si="332"/>
        <v>Niche</v>
      </c>
      <c r="M7101" t="str">
        <f t="shared" si="333"/>
        <v>PS2</v>
      </c>
      <c r="N7101" t="str">
        <f t="shared" si="334"/>
        <v>NFL Blitz Pro (PS2)</v>
      </c>
    </row>
    <row r="7102" spans="1:14" x14ac:dyDescent="0.35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  <c r="L7102" t="str">
        <f t="shared" si="332"/>
        <v>Niche</v>
      </c>
      <c r="M7102" t="str">
        <f t="shared" si="333"/>
        <v>Wii</v>
      </c>
      <c r="N7102" t="str">
        <f t="shared" si="334"/>
        <v>MySims Party (Wii)</v>
      </c>
    </row>
    <row r="7103" spans="1:14" x14ac:dyDescent="0.35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  <c r="L7103" t="str">
        <f t="shared" si="332"/>
        <v>Niche</v>
      </c>
      <c r="M7103" t="str">
        <f t="shared" si="333"/>
        <v>Wii</v>
      </c>
      <c r="N7103" t="str">
        <f t="shared" si="334"/>
        <v>TRON: Evolution - Battle Grids (Wii)</v>
      </c>
    </row>
    <row r="7104" spans="1:14" x14ac:dyDescent="0.35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  <c r="L7104" t="str">
        <f t="shared" si="332"/>
        <v>Niche</v>
      </c>
      <c r="M7104" t="str">
        <f t="shared" si="333"/>
        <v>PS</v>
      </c>
      <c r="N7104" t="str">
        <f t="shared" si="334"/>
        <v>The Raiden Project (PS)</v>
      </c>
    </row>
    <row r="7105" spans="1:14" x14ac:dyDescent="0.35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  <c r="L7105" t="str">
        <f t="shared" si="332"/>
        <v>Niche</v>
      </c>
      <c r="M7105" t="str">
        <f t="shared" si="333"/>
        <v>Wii</v>
      </c>
      <c r="N7105" t="str">
        <f t="shared" si="334"/>
        <v>Hooked! Real Motion Fishing (Wii)</v>
      </c>
    </row>
    <row r="7106" spans="1:14" x14ac:dyDescent="0.35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  <c r="L7106" t="str">
        <f t="shared" ref="L7106:L7169" si="335">IF(K7106 &gt; 10, "Blockbuster", IF(K7106 &gt; 1, "Standard", "Niche"))</f>
        <v>Niche</v>
      </c>
      <c r="M7106" t="str">
        <f t="shared" ref="M7106:M7169" si="336">LEFT(C7106, 3)</f>
        <v>PS</v>
      </c>
      <c r="N7106" t="str">
        <f t="shared" ref="N7106:N7169" si="337">CONCATENATE(B7106, " ", "(", C7106, ")")</f>
        <v>Pocket Fighter (PS)</v>
      </c>
    </row>
    <row r="7107" spans="1:14" x14ac:dyDescent="0.35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  <c r="L7107" t="str">
        <f t="shared" si="335"/>
        <v>Niche</v>
      </c>
      <c r="M7107" t="str">
        <f t="shared" si="336"/>
        <v>XB</v>
      </c>
      <c r="N7107" t="str">
        <f t="shared" si="337"/>
        <v>Bicycle Casino 2005 (XB)</v>
      </c>
    </row>
    <row r="7108" spans="1:14" x14ac:dyDescent="0.35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  <c r="L7108" t="str">
        <f t="shared" si="335"/>
        <v>Niche</v>
      </c>
      <c r="M7108" t="str">
        <f t="shared" si="336"/>
        <v>PSP</v>
      </c>
      <c r="N7108" t="str">
        <f t="shared" si="337"/>
        <v>Valhalla Knights 2 (PSP)</v>
      </c>
    </row>
    <row r="7109" spans="1:14" x14ac:dyDescent="0.35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  <c r="L7109" t="str">
        <f t="shared" si="335"/>
        <v>Niche</v>
      </c>
      <c r="M7109" t="str">
        <f t="shared" si="336"/>
        <v>PS2</v>
      </c>
      <c r="N7109" t="str">
        <f t="shared" si="337"/>
        <v>.hack//G.U. Vol.2//Reminisce (PS2)</v>
      </c>
    </row>
    <row r="7110" spans="1:14" x14ac:dyDescent="0.35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  <c r="L7110" t="str">
        <f t="shared" si="335"/>
        <v>Niche</v>
      </c>
      <c r="M7110" t="str">
        <f t="shared" si="336"/>
        <v>PSP</v>
      </c>
      <c r="N7110" t="str">
        <f t="shared" si="337"/>
        <v>Disgaea: Afternoon of Darkness (PSP)</v>
      </c>
    </row>
    <row r="7111" spans="1:14" x14ac:dyDescent="0.35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  <c r="L7111" t="str">
        <f t="shared" si="335"/>
        <v>Niche</v>
      </c>
      <c r="M7111" t="str">
        <f t="shared" si="336"/>
        <v>PS3</v>
      </c>
      <c r="N7111" t="str">
        <f t="shared" si="337"/>
        <v>Ratchet &amp; Clank: Full Frontal Assault (PS3)</v>
      </c>
    </row>
    <row r="7112" spans="1:14" x14ac:dyDescent="0.35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  <c r="L7112" t="str">
        <f t="shared" si="335"/>
        <v>Niche</v>
      </c>
      <c r="M7112" t="str">
        <f t="shared" si="336"/>
        <v>PSP</v>
      </c>
      <c r="N7112" t="str">
        <f t="shared" si="337"/>
        <v>NCAA Football 09 (PSP)</v>
      </c>
    </row>
    <row r="7113" spans="1:14" x14ac:dyDescent="0.35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  <c r="L7113" t="str">
        <f t="shared" si="335"/>
        <v>Niche</v>
      </c>
      <c r="M7113" t="str">
        <f t="shared" si="336"/>
        <v>Wii</v>
      </c>
      <c r="N7113" t="str">
        <f t="shared" si="337"/>
        <v>Family Party: 30 Great Games Winter Fun (Wii)</v>
      </c>
    </row>
    <row r="7114" spans="1:14" x14ac:dyDescent="0.35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  <c r="L7114" t="str">
        <f t="shared" si="335"/>
        <v>Niche</v>
      </c>
      <c r="M7114" t="str">
        <f t="shared" si="336"/>
        <v>PS2</v>
      </c>
      <c r="N7114" t="str">
        <f t="shared" si="337"/>
        <v>NCAA GameBreaker 2004 (PS2)</v>
      </c>
    </row>
    <row r="7115" spans="1:14" x14ac:dyDescent="0.35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  <c r="L7115" t="str">
        <f t="shared" si="335"/>
        <v>Niche</v>
      </c>
      <c r="M7115" t="str">
        <f t="shared" si="336"/>
        <v>Wii</v>
      </c>
      <c r="N7115" t="str">
        <f t="shared" si="337"/>
        <v>101-in-1 Party Megamix Wii (Wii)</v>
      </c>
    </row>
    <row r="7116" spans="1:14" x14ac:dyDescent="0.35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  <c r="L7116" t="str">
        <f t="shared" si="335"/>
        <v>Niche</v>
      </c>
      <c r="M7116" t="str">
        <f t="shared" si="336"/>
        <v>PS2</v>
      </c>
      <c r="N7116" t="str">
        <f t="shared" si="337"/>
        <v>The Polar Express (PS2)</v>
      </c>
    </row>
    <row r="7117" spans="1:14" x14ac:dyDescent="0.35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  <c r="L7117" t="str">
        <f t="shared" si="335"/>
        <v>Niche</v>
      </c>
      <c r="M7117" t="str">
        <f t="shared" si="336"/>
        <v>DS</v>
      </c>
      <c r="N7117" t="str">
        <f t="shared" si="337"/>
        <v>Dinosaur King (DS)</v>
      </c>
    </row>
    <row r="7118" spans="1:14" x14ac:dyDescent="0.35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  <c r="L7118" t="str">
        <f t="shared" si="335"/>
        <v>Niche</v>
      </c>
      <c r="M7118" t="str">
        <f t="shared" si="336"/>
        <v>PS2</v>
      </c>
      <c r="N7118" t="str">
        <f t="shared" si="337"/>
        <v>Buzz! Junior: RoboJam (PS2)</v>
      </c>
    </row>
    <row r="7119" spans="1:14" x14ac:dyDescent="0.35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  <c r="L7119" t="str">
        <f t="shared" si="335"/>
        <v>Niche</v>
      </c>
      <c r="M7119" t="str">
        <f t="shared" si="336"/>
        <v>PS3</v>
      </c>
      <c r="N7119" t="str">
        <f t="shared" si="337"/>
        <v>Child of Eden (PS3)</v>
      </c>
    </row>
    <row r="7120" spans="1:14" x14ac:dyDescent="0.35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  <c r="L7120" t="str">
        <f t="shared" si="335"/>
        <v>Niche</v>
      </c>
      <c r="M7120" t="str">
        <f t="shared" si="336"/>
        <v>Wii</v>
      </c>
      <c r="N7120" t="str">
        <f t="shared" si="337"/>
        <v>All Star Karate (Wii)</v>
      </c>
    </row>
    <row r="7121" spans="1:14" x14ac:dyDescent="0.35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  <c r="L7121" t="str">
        <f t="shared" si="335"/>
        <v>Niche</v>
      </c>
      <c r="M7121" t="str">
        <f t="shared" si="336"/>
        <v>X36</v>
      </c>
      <c r="N7121" t="str">
        <f t="shared" si="337"/>
        <v>AC/DC LIVE: Rock Band Track Pack (X360)</v>
      </c>
    </row>
    <row r="7122" spans="1:14" x14ac:dyDescent="0.35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  <c r="L7122" t="str">
        <f t="shared" si="335"/>
        <v>Niche</v>
      </c>
      <c r="M7122" t="str">
        <f t="shared" si="336"/>
        <v>GB</v>
      </c>
      <c r="N7122" t="str">
        <f t="shared" si="337"/>
        <v>Tetris Attack (GB)</v>
      </c>
    </row>
    <row r="7123" spans="1:14" x14ac:dyDescent="0.35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  <c r="L7123" t="str">
        <f t="shared" si="335"/>
        <v>Niche</v>
      </c>
      <c r="M7123" t="str">
        <f t="shared" si="336"/>
        <v>PS2</v>
      </c>
      <c r="N7123" t="str">
        <f t="shared" si="337"/>
        <v>NBA ShootOut 2003 (PS2)</v>
      </c>
    </row>
    <row r="7124" spans="1:14" x14ac:dyDescent="0.35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  <c r="L7124" t="str">
        <f t="shared" si="335"/>
        <v>Niche</v>
      </c>
      <c r="M7124" t="str">
        <f t="shared" si="336"/>
        <v>DS</v>
      </c>
      <c r="N7124" t="str">
        <f t="shared" si="337"/>
        <v>The Magic School Bus: Oceans (DS)</v>
      </c>
    </row>
    <row r="7125" spans="1:14" x14ac:dyDescent="0.35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  <c r="L7125" t="str">
        <f t="shared" si="335"/>
        <v>Niche</v>
      </c>
      <c r="M7125" t="str">
        <f t="shared" si="336"/>
        <v>PS</v>
      </c>
      <c r="N7125" t="str">
        <f t="shared" si="337"/>
        <v>Shin Nippon Pro Wrestling: Toukon Retsuden 3 (PS)</v>
      </c>
    </row>
    <row r="7126" spans="1:14" x14ac:dyDescent="0.35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  <c r="L7126" t="str">
        <f t="shared" si="335"/>
        <v>Niche</v>
      </c>
      <c r="M7126" t="str">
        <f t="shared" si="336"/>
        <v>PSV</v>
      </c>
      <c r="N7126" t="str">
        <f t="shared" si="337"/>
        <v>Senran Kagura: Estival Versus (PSV)</v>
      </c>
    </row>
    <row r="7127" spans="1:14" x14ac:dyDescent="0.35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  <c r="L7127" t="str">
        <f t="shared" si="335"/>
        <v>Niche</v>
      </c>
      <c r="M7127" t="str">
        <f t="shared" si="336"/>
        <v>DS</v>
      </c>
      <c r="N7127" t="str">
        <f t="shared" si="337"/>
        <v>Digimon World DS (JP sales) (DS)</v>
      </c>
    </row>
    <row r="7128" spans="1:14" x14ac:dyDescent="0.35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  <c r="L7128" t="str">
        <f t="shared" si="335"/>
        <v>Niche</v>
      </c>
      <c r="M7128" t="str">
        <f t="shared" si="336"/>
        <v>PS2</v>
      </c>
      <c r="N7128" t="str">
        <f t="shared" si="337"/>
        <v>NHL FaceOff 2003 (PS2)</v>
      </c>
    </row>
    <row r="7129" spans="1:14" x14ac:dyDescent="0.35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  <c r="L7129" t="str">
        <f t="shared" si="335"/>
        <v>Niche</v>
      </c>
      <c r="M7129" t="str">
        <f t="shared" si="336"/>
        <v>PS</v>
      </c>
      <c r="N7129" t="str">
        <f t="shared" si="337"/>
        <v>Jersey Devil (PS)</v>
      </c>
    </row>
    <row r="7130" spans="1:14" x14ac:dyDescent="0.35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  <c r="L7130" t="str">
        <f t="shared" si="335"/>
        <v>Niche</v>
      </c>
      <c r="M7130" t="str">
        <f t="shared" si="336"/>
        <v>PS2</v>
      </c>
      <c r="N7130" t="str">
        <f t="shared" si="337"/>
        <v>Rogue Ops (PS2)</v>
      </c>
    </row>
    <row r="7131" spans="1:14" x14ac:dyDescent="0.35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  <c r="L7131" t="str">
        <f t="shared" si="335"/>
        <v>Niche</v>
      </c>
      <c r="M7131" t="str">
        <f t="shared" si="336"/>
        <v>PSP</v>
      </c>
      <c r="N7131" t="str">
        <f t="shared" si="337"/>
        <v>NBA Street: Showdown (PSP)</v>
      </c>
    </row>
    <row r="7132" spans="1:14" x14ac:dyDescent="0.35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  <c r="L7132" t="str">
        <f t="shared" si="335"/>
        <v>Niche</v>
      </c>
      <c r="M7132" t="str">
        <f t="shared" si="336"/>
        <v>PS3</v>
      </c>
      <c r="N7132" t="str">
        <f t="shared" si="337"/>
        <v>3rd Super Robot Wars Z Jigoku Hen (PS3)</v>
      </c>
    </row>
    <row r="7133" spans="1:14" x14ac:dyDescent="0.35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  <c r="L7133" t="str">
        <f t="shared" si="335"/>
        <v>Niche</v>
      </c>
      <c r="M7133" t="str">
        <f t="shared" si="336"/>
        <v>3DS</v>
      </c>
      <c r="N7133" t="str">
        <f t="shared" si="337"/>
        <v>Cars 2 (3DS)</v>
      </c>
    </row>
    <row r="7134" spans="1:14" x14ac:dyDescent="0.35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  <c r="L7134" t="str">
        <f t="shared" si="335"/>
        <v>Niche</v>
      </c>
      <c r="M7134" t="str">
        <f t="shared" si="336"/>
        <v>DS</v>
      </c>
      <c r="N7134" t="str">
        <f t="shared" si="337"/>
        <v>Petz Monkeyz House (DS)</v>
      </c>
    </row>
    <row r="7135" spans="1:14" x14ac:dyDescent="0.35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  <c r="L7135" t="str">
        <f t="shared" si="335"/>
        <v>Niche</v>
      </c>
      <c r="M7135" t="str">
        <f t="shared" si="336"/>
        <v>PC</v>
      </c>
      <c r="N7135" t="str">
        <f t="shared" si="337"/>
        <v>Spec Ops: The Line (PC)</v>
      </c>
    </row>
    <row r="7136" spans="1:14" x14ac:dyDescent="0.35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  <c r="L7136" t="str">
        <f t="shared" si="335"/>
        <v>Niche</v>
      </c>
      <c r="M7136" t="str">
        <f t="shared" si="336"/>
        <v>PS2</v>
      </c>
      <c r="N7136" t="str">
        <f t="shared" si="337"/>
        <v>Legion: The Legend of Excalibur (PS2)</v>
      </c>
    </row>
    <row r="7137" spans="1:14" x14ac:dyDescent="0.35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  <c r="L7137" t="str">
        <f t="shared" si="335"/>
        <v>Niche</v>
      </c>
      <c r="M7137" t="str">
        <f t="shared" si="336"/>
        <v>Wii</v>
      </c>
      <c r="N7137" t="str">
        <f t="shared" si="337"/>
        <v>FaceBreaker K.O. Party (Wii)</v>
      </c>
    </row>
    <row r="7138" spans="1:14" x14ac:dyDescent="0.35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  <c r="L7138" t="str">
        <f t="shared" si="335"/>
        <v>Niche</v>
      </c>
      <c r="M7138" t="str">
        <f t="shared" si="336"/>
        <v>PSP</v>
      </c>
      <c r="N7138" t="str">
        <f t="shared" si="337"/>
        <v>Justice League Heroes (PSP)</v>
      </c>
    </row>
    <row r="7139" spans="1:14" x14ac:dyDescent="0.35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  <c r="L7139" t="str">
        <f t="shared" si="335"/>
        <v>Niche</v>
      </c>
      <c r="M7139" t="str">
        <f t="shared" si="336"/>
        <v>PS3</v>
      </c>
      <c r="N7139" t="str">
        <f t="shared" si="337"/>
        <v>Gekijouban Macross F: Sayonara no Tsubasa - Hybrid Pack (PS3)</v>
      </c>
    </row>
    <row r="7140" spans="1:14" x14ac:dyDescent="0.35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  <c r="L7140" t="str">
        <f t="shared" si="335"/>
        <v>Niche</v>
      </c>
      <c r="M7140" t="str">
        <f t="shared" si="336"/>
        <v>PS2</v>
      </c>
      <c r="N7140" t="str">
        <f t="shared" si="337"/>
        <v>TNA iMPACT! (PS2)</v>
      </c>
    </row>
    <row r="7141" spans="1:14" x14ac:dyDescent="0.35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  <c r="L7141" t="str">
        <f t="shared" si="335"/>
        <v>Niche</v>
      </c>
      <c r="M7141" t="str">
        <f t="shared" si="336"/>
        <v>DS</v>
      </c>
      <c r="N7141" t="str">
        <f t="shared" si="337"/>
        <v>Yu-Gi-Oh! GX: Spirit Caller (American Sales) (DS)</v>
      </c>
    </row>
    <row r="7142" spans="1:14" x14ac:dyDescent="0.35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  <c r="L7142" t="str">
        <f t="shared" si="335"/>
        <v>Niche</v>
      </c>
      <c r="M7142" t="str">
        <f t="shared" si="336"/>
        <v>GC</v>
      </c>
      <c r="N7142" t="str">
        <f t="shared" si="337"/>
        <v>Def Jam: Fight for NY (GC)</v>
      </c>
    </row>
    <row r="7143" spans="1:14" x14ac:dyDescent="0.35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  <c r="L7143" t="str">
        <f t="shared" si="335"/>
        <v>Niche</v>
      </c>
      <c r="M7143" t="str">
        <f t="shared" si="336"/>
        <v>PSP</v>
      </c>
      <c r="N7143" t="str">
        <f t="shared" si="337"/>
        <v>Sword Art Online: Infinity Moment (PSP)</v>
      </c>
    </row>
    <row r="7144" spans="1:14" x14ac:dyDescent="0.35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  <c r="L7144" t="str">
        <f t="shared" si="335"/>
        <v>Niche</v>
      </c>
      <c r="M7144" t="str">
        <f t="shared" si="336"/>
        <v>PS2</v>
      </c>
      <c r="N7144" t="str">
        <f t="shared" si="337"/>
        <v>Spartan: Total Warrior (PS2)</v>
      </c>
    </row>
    <row r="7145" spans="1:14" x14ac:dyDescent="0.35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  <c r="L7145" t="str">
        <f t="shared" si="335"/>
        <v>Niche</v>
      </c>
      <c r="M7145" t="str">
        <f t="shared" si="336"/>
        <v>PS3</v>
      </c>
      <c r="N7145" t="str">
        <f t="shared" si="337"/>
        <v>Killer is Dead (PS3)</v>
      </c>
    </row>
    <row r="7146" spans="1:14" x14ac:dyDescent="0.35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  <c r="L7146" t="str">
        <f t="shared" si="335"/>
        <v>Niche</v>
      </c>
      <c r="M7146" t="str">
        <f t="shared" si="336"/>
        <v>GBA</v>
      </c>
      <c r="N7146" t="str">
        <f t="shared" si="337"/>
        <v>EX Monopoly (GBA)</v>
      </c>
    </row>
    <row r="7147" spans="1:14" x14ac:dyDescent="0.35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  <c r="L7147" t="str">
        <f t="shared" si="335"/>
        <v>Niche</v>
      </c>
      <c r="M7147" t="str">
        <f t="shared" si="336"/>
        <v>X36</v>
      </c>
      <c r="N7147" t="str">
        <f t="shared" si="337"/>
        <v>Star Trek: The Game (X360)</v>
      </c>
    </row>
    <row r="7148" spans="1:14" x14ac:dyDescent="0.35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  <c r="L7148" t="str">
        <f t="shared" si="335"/>
        <v>Niche</v>
      </c>
      <c r="M7148" t="str">
        <f t="shared" si="336"/>
        <v>N64</v>
      </c>
      <c r="N7148" t="str">
        <f t="shared" si="337"/>
        <v>64 de Hakken! Tamagotchi Minna de Tamagotchi World (N64)</v>
      </c>
    </row>
    <row r="7149" spans="1:14" x14ac:dyDescent="0.35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  <c r="L7149" t="str">
        <f t="shared" si="335"/>
        <v>Niche</v>
      </c>
      <c r="M7149" t="str">
        <f t="shared" si="336"/>
        <v>GC</v>
      </c>
      <c r="N7149" t="str">
        <f t="shared" si="337"/>
        <v>Mary-Kate and Ashley: Sweet 16 - Licenced to Drive (GC)</v>
      </c>
    </row>
    <row r="7150" spans="1:14" x14ac:dyDescent="0.35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  <c r="L7150" t="str">
        <f t="shared" si="335"/>
        <v>Niche</v>
      </c>
      <c r="M7150" t="str">
        <f t="shared" si="336"/>
        <v>260</v>
      </c>
      <c r="N7150" t="str">
        <f t="shared" si="337"/>
        <v>Deadly Duck (2600)</v>
      </c>
    </row>
    <row r="7151" spans="1:14" x14ac:dyDescent="0.35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  <c r="L7151" t="str">
        <f t="shared" si="335"/>
        <v>Niche</v>
      </c>
      <c r="M7151" t="str">
        <f t="shared" si="336"/>
        <v>260</v>
      </c>
      <c r="N7151" t="str">
        <f t="shared" si="337"/>
        <v>Assault (2600)</v>
      </c>
    </row>
    <row r="7152" spans="1:14" x14ac:dyDescent="0.35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  <c r="L7152" t="str">
        <f t="shared" si="335"/>
        <v>Niche</v>
      </c>
      <c r="M7152" t="str">
        <f t="shared" si="336"/>
        <v>260</v>
      </c>
      <c r="N7152" t="str">
        <f t="shared" si="337"/>
        <v>Reactor (2600)</v>
      </c>
    </row>
    <row r="7153" spans="1:14" x14ac:dyDescent="0.35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  <c r="L7153" t="str">
        <f t="shared" si="335"/>
        <v>Niche</v>
      </c>
      <c r="M7153" t="str">
        <f t="shared" si="336"/>
        <v>PSP</v>
      </c>
      <c r="N7153" t="str">
        <f t="shared" si="337"/>
        <v>Ys Seven (PSP)</v>
      </c>
    </row>
    <row r="7154" spans="1:14" x14ac:dyDescent="0.35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  <c r="L7154" t="str">
        <f t="shared" si="335"/>
        <v>Niche</v>
      </c>
      <c r="M7154" t="str">
        <f t="shared" si="336"/>
        <v>DS</v>
      </c>
      <c r="N7154" t="str">
        <f t="shared" si="337"/>
        <v>Marvel Super Hero Squad: The Infinity Gauntlet (DS)</v>
      </c>
    </row>
    <row r="7155" spans="1:14" x14ac:dyDescent="0.35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  <c r="L7155" t="str">
        <f t="shared" si="335"/>
        <v>Niche</v>
      </c>
      <c r="M7155" t="str">
        <f t="shared" si="336"/>
        <v>PSP</v>
      </c>
      <c r="N7155" t="str">
        <f t="shared" si="337"/>
        <v>Gundam Battle Chronicle (PSP)</v>
      </c>
    </row>
    <row r="7156" spans="1:14" x14ac:dyDescent="0.35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  <c r="L7156" t="str">
        <f t="shared" si="335"/>
        <v>Niche</v>
      </c>
      <c r="M7156" t="str">
        <f t="shared" si="336"/>
        <v>PS3</v>
      </c>
      <c r="N7156" t="str">
        <f t="shared" si="337"/>
        <v>G-Force (PS3)</v>
      </c>
    </row>
    <row r="7157" spans="1:14" x14ac:dyDescent="0.35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  <c r="L7157" t="str">
        <f t="shared" si="335"/>
        <v>Niche</v>
      </c>
      <c r="M7157" t="str">
        <f t="shared" si="336"/>
        <v>PSP</v>
      </c>
      <c r="N7157" t="str">
        <f t="shared" si="337"/>
        <v>Danball Senki Boost (PSP)</v>
      </c>
    </row>
    <row r="7158" spans="1:14" x14ac:dyDescent="0.35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  <c r="L7158" t="str">
        <f t="shared" si="335"/>
        <v>Niche</v>
      </c>
      <c r="M7158" t="str">
        <f t="shared" si="336"/>
        <v>Wii</v>
      </c>
      <c r="N7158" t="str">
        <f t="shared" si="337"/>
        <v>Kidz Bop Dance Party! The Video Game (Wii)</v>
      </c>
    </row>
    <row r="7159" spans="1:14" x14ac:dyDescent="0.35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  <c r="L7159" t="str">
        <f t="shared" si="335"/>
        <v>Niche</v>
      </c>
      <c r="M7159" t="str">
        <f t="shared" si="336"/>
        <v>XB</v>
      </c>
      <c r="N7159" t="str">
        <f t="shared" si="337"/>
        <v>Conflict: Vietnam (XB)</v>
      </c>
    </row>
    <row r="7160" spans="1:14" x14ac:dyDescent="0.35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  <c r="L7160" t="str">
        <f t="shared" si="335"/>
        <v>Niche</v>
      </c>
      <c r="M7160" t="str">
        <f t="shared" si="336"/>
        <v>PS2</v>
      </c>
      <c r="N7160" t="str">
        <f t="shared" si="337"/>
        <v>Whirl Tour (PS2)</v>
      </c>
    </row>
    <row r="7161" spans="1:14" x14ac:dyDescent="0.35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  <c r="L7161" t="str">
        <f t="shared" si="335"/>
        <v>Niche</v>
      </c>
      <c r="M7161" t="str">
        <f t="shared" si="336"/>
        <v>PS2</v>
      </c>
      <c r="N7161" t="str">
        <f t="shared" si="337"/>
        <v>Time Crisis: Crisis Zone (PS2)</v>
      </c>
    </row>
    <row r="7162" spans="1:14" x14ac:dyDescent="0.35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  <c r="L7162" t="str">
        <f t="shared" si="335"/>
        <v>Niche</v>
      </c>
      <c r="M7162" t="str">
        <f t="shared" si="336"/>
        <v>PS2</v>
      </c>
      <c r="N7162" t="str">
        <f t="shared" si="337"/>
        <v>Momotarou Dentetsu 15 (PS2)</v>
      </c>
    </row>
    <row r="7163" spans="1:14" x14ac:dyDescent="0.35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  <c r="L7163" t="str">
        <f t="shared" si="335"/>
        <v>Niche</v>
      </c>
      <c r="M7163" t="str">
        <f t="shared" si="336"/>
        <v>XOn</v>
      </c>
      <c r="N7163" t="str">
        <f t="shared" si="337"/>
        <v>Dark Souls II (XOne)</v>
      </c>
    </row>
    <row r="7164" spans="1:14" x14ac:dyDescent="0.35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  <c r="L7164" t="str">
        <f t="shared" si="335"/>
        <v>Niche</v>
      </c>
      <c r="M7164" t="str">
        <f t="shared" si="336"/>
        <v>DS</v>
      </c>
      <c r="N7164" t="str">
        <f t="shared" si="337"/>
        <v>Discovery Kids: Dolphin Discovery (DS)</v>
      </c>
    </row>
    <row r="7165" spans="1:14" x14ac:dyDescent="0.35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  <c r="L7165" t="str">
        <f t="shared" si="335"/>
        <v>Niche</v>
      </c>
      <c r="M7165" t="str">
        <f t="shared" si="336"/>
        <v>PS2</v>
      </c>
      <c r="N7165" t="str">
        <f t="shared" si="337"/>
        <v>Ben 10 Ultimate Alien: Cosmic Destruction (PS2)</v>
      </c>
    </row>
    <row r="7166" spans="1:14" x14ac:dyDescent="0.35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  <c r="L7166" t="str">
        <f t="shared" si="335"/>
        <v>Niche</v>
      </c>
      <c r="M7166" t="str">
        <f t="shared" si="336"/>
        <v>3DS</v>
      </c>
      <c r="N7166" t="str">
        <f t="shared" si="337"/>
        <v>Hatsune Miku: Project Mirai 2 (3DS)</v>
      </c>
    </row>
    <row r="7167" spans="1:14" x14ac:dyDescent="0.35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  <c r="L7167" t="str">
        <f t="shared" si="335"/>
        <v>Niche</v>
      </c>
      <c r="M7167" t="str">
        <f t="shared" si="336"/>
        <v>GC</v>
      </c>
      <c r="N7167" t="str">
        <f t="shared" si="337"/>
        <v>Skies of Arcadia Legends (GC)</v>
      </c>
    </row>
    <row r="7168" spans="1:14" x14ac:dyDescent="0.35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  <c r="L7168" t="str">
        <f t="shared" si="335"/>
        <v>Niche</v>
      </c>
      <c r="M7168" t="str">
        <f t="shared" si="336"/>
        <v>DS</v>
      </c>
      <c r="N7168" t="str">
        <f t="shared" si="337"/>
        <v>Cloudy With a Chance of Meatballs (DS)</v>
      </c>
    </row>
    <row r="7169" spans="1:14" x14ac:dyDescent="0.35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  <c r="L7169" t="str">
        <f t="shared" si="335"/>
        <v>Niche</v>
      </c>
      <c r="M7169" t="str">
        <f t="shared" si="336"/>
        <v>PS2</v>
      </c>
      <c r="N7169" t="str">
        <f t="shared" si="337"/>
        <v>MotoGP 08 (PS2)</v>
      </c>
    </row>
    <row r="7170" spans="1:14" x14ac:dyDescent="0.35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  <c r="L7170" t="str">
        <f t="shared" ref="L7170:L7233" si="338">IF(K7170 &gt; 10, "Blockbuster", IF(K7170 &gt; 1, "Standard", "Niche"))</f>
        <v>Niche</v>
      </c>
      <c r="M7170" t="str">
        <f t="shared" ref="M7170:M7233" si="339">LEFT(C7170, 3)</f>
        <v>PSP</v>
      </c>
      <c r="N7170" t="str">
        <f t="shared" ref="N7170:N7233" si="340">CONCATENATE(B7170, " ", "(", C7170, ")")</f>
        <v>Madden NFL 12 (PSP)</v>
      </c>
    </row>
    <row r="7171" spans="1:14" x14ac:dyDescent="0.35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  <c r="L7171" t="str">
        <f t="shared" si="338"/>
        <v>Niche</v>
      </c>
      <c r="M7171" t="str">
        <f t="shared" si="339"/>
        <v>PS3</v>
      </c>
      <c r="N7171" t="str">
        <f t="shared" si="340"/>
        <v>Sengoku Basara 3 Utage (PS3)</v>
      </c>
    </row>
    <row r="7172" spans="1:14" x14ac:dyDescent="0.35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  <c r="L7172" t="str">
        <f t="shared" si="338"/>
        <v>Niche</v>
      </c>
      <c r="M7172" t="str">
        <f t="shared" si="339"/>
        <v>GBA</v>
      </c>
      <c r="N7172" t="str">
        <f t="shared" si="340"/>
        <v>Breath of Fire (GBA)</v>
      </c>
    </row>
    <row r="7173" spans="1:14" x14ac:dyDescent="0.35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  <c r="L7173" t="str">
        <f t="shared" si="338"/>
        <v>Niche</v>
      </c>
      <c r="M7173" t="str">
        <f t="shared" si="339"/>
        <v>DS</v>
      </c>
      <c r="N7173" t="str">
        <f t="shared" si="340"/>
        <v>Ragnarok DS (DS)</v>
      </c>
    </row>
    <row r="7174" spans="1:14" x14ac:dyDescent="0.35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  <c r="L7174" t="str">
        <f t="shared" si="338"/>
        <v>Niche</v>
      </c>
      <c r="M7174" t="str">
        <f t="shared" si="339"/>
        <v>PS2</v>
      </c>
      <c r="N7174" t="str">
        <f t="shared" si="340"/>
        <v>Ford vs. Chevy (PS2)</v>
      </c>
    </row>
    <row r="7175" spans="1:14" x14ac:dyDescent="0.35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  <c r="L7175" t="str">
        <f t="shared" si="338"/>
        <v>Niche</v>
      </c>
      <c r="M7175" t="str">
        <f t="shared" si="339"/>
        <v>GC</v>
      </c>
      <c r="N7175" t="str">
        <f t="shared" si="340"/>
        <v>NCAA Football 2005 (GC)</v>
      </c>
    </row>
    <row r="7176" spans="1:14" x14ac:dyDescent="0.35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  <c r="L7176" t="str">
        <f t="shared" si="338"/>
        <v>Niche</v>
      </c>
      <c r="M7176" t="str">
        <f t="shared" si="339"/>
        <v>GBA</v>
      </c>
      <c r="N7176" t="str">
        <f t="shared" si="340"/>
        <v>Hamtaro: Ham-Ham Games (GBA)</v>
      </c>
    </row>
    <row r="7177" spans="1:14" x14ac:dyDescent="0.35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  <c r="L7177" t="str">
        <f t="shared" si="338"/>
        <v>Niche</v>
      </c>
      <c r="M7177" t="str">
        <f t="shared" si="339"/>
        <v>GBA</v>
      </c>
      <c r="N7177" t="str">
        <f t="shared" si="340"/>
        <v>Danny Phantom: The Ultimate Enemy (GBA)</v>
      </c>
    </row>
    <row r="7178" spans="1:14" x14ac:dyDescent="0.35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  <c r="L7178" t="str">
        <f t="shared" si="338"/>
        <v>Niche</v>
      </c>
      <c r="M7178" t="str">
        <f t="shared" si="339"/>
        <v>DS</v>
      </c>
      <c r="N7178" t="str">
        <f t="shared" si="340"/>
        <v>Petz Rescue: Endangered Paradise (DS)</v>
      </c>
    </row>
    <row r="7179" spans="1:14" x14ac:dyDescent="0.35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  <c r="L7179" t="str">
        <f t="shared" si="338"/>
        <v>Niche</v>
      </c>
      <c r="M7179" t="str">
        <f t="shared" si="339"/>
        <v>PS3</v>
      </c>
      <c r="N7179" t="str">
        <f t="shared" si="340"/>
        <v>MotoGP 09/10 (PS3)</v>
      </c>
    </row>
    <row r="7180" spans="1:14" x14ac:dyDescent="0.35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  <c r="L7180" t="str">
        <f t="shared" si="338"/>
        <v>Niche</v>
      </c>
      <c r="M7180" t="str">
        <f t="shared" si="339"/>
        <v>PS3</v>
      </c>
      <c r="N7180" t="str">
        <f t="shared" si="340"/>
        <v>Rune Factory: Tides of Destiny (PS3)</v>
      </c>
    </row>
    <row r="7181" spans="1:14" x14ac:dyDescent="0.35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  <c r="L7181" t="str">
        <f t="shared" si="338"/>
        <v>Niche</v>
      </c>
      <c r="M7181" t="str">
        <f t="shared" si="339"/>
        <v>Wii</v>
      </c>
      <c r="N7181" t="str">
        <f t="shared" si="340"/>
        <v>A Boy and His Blob (Wii)</v>
      </c>
    </row>
    <row r="7182" spans="1:14" x14ac:dyDescent="0.35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  <c r="L7182" t="str">
        <f t="shared" si="338"/>
        <v>Niche</v>
      </c>
      <c r="M7182" t="str">
        <f t="shared" si="339"/>
        <v>PS4</v>
      </c>
      <c r="N7182" t="str">
        <f t="shared" si="340"/>
        <v>Battleborn (PS4)</v>
      </c>
    </row>
    <row r="7183" spans="1:14" x14ac:dyDescent="0.35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  <c r="L7183" t="str">
        <f t="shared" si="338"/>
        <v>Niche</v>
      </c>
      <c r="M7183" t="str">
        <f t="shared" si="339"/>
        <v>PS3</v>
      </c>
      <c r="N7183" t="str">
        <f t="shared" si="340"/>
        <v>Move Fitness (PS3)</v>
      </c>
    </row>
    <row r="7184" spans="1:14" x14ac:dyDescent="0.35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  <c r="L7184" t="str">
        <f t="shared" si="338"/>
        <v>Niche</v>
      </c>
      <c r="M7184" t="str">
        <f t="shared" si="339"/>
        <v>PS3</v>
      </c>
      <c r="N7184" t="str">
        <f t="shared" si="340"/>
        <v>Atelier Escha &amp; Logy: Alchemists of the Dusk Sky (PS3)</v>
      </c>
    </row>
    <row r="7185" spans="1:14" x14ac:dyDescent="0.35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  <c r="L7185" t="str">
        <f t="shared" si="338"/>
        <v>Niche</v>
      </c>
      <c r="M7185" t="str">
        <f t="shared" si="339"/>
        <v>DS</v>
      </c>
      <c r="N7185" t="str">
        <f t="shared" si="340"/>
        <v>Hidden Mysteries: Buckingham Palace (DS)</v>
      </c>
    </row>
    <row r="7186" spans="1:14" x14ac:dyDescent="0.35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  <c r="L7186" t="str">
        <f t="shared" si="338"/>
        <v>Niche</v>
      </c>
      <c r="M7186" t="str">
        <f t="shared" si="339"/>
        <v>260</v>
      </c>
      <c r="N7186" t="str">
        <f t="shared" si="340"/>
        <v>Crazy Climber (2600)</v>
      </c>
    </row>
    <row r="7187" spans="1:14" x14ac:dyDescent="0.35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  <c r="L7187" t="str">
        <f t="shared" si="338"/>
        <v>Niche</v>
      </c>
      <c r="M7187" t="str">
        <f t="shared" si="339"/>
        <v>SNE</v>
      </c>
      <c r="N7187" t="str">
        <f t="shared" si="340"/>
        <v>Super Adventure Island (SNES)</v>
      </c>
    </row>
    <row r="7188" spans="1:14" x14ac:dyDescent="0.35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  <c r="L7188" t="str">
        <f t="shared" si="338"/>
        <v>Niche</v>
      </c>
      <c r="M7188" t="str">
        <f t="shared" si="339"/>
        <v>PS</v>
      </c>
      <c r="N7188" t="str">
        <f t="shared" si="340"/>
        <v>Bust-A-Move 4 (PS)</v>
      </c>
    </row>
    <row r="7189" spans="1:14" x14ac:dyDescent="0.35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  <c r="L7189" t="str">
        <f t="shared" si="338"/>
        <v>Niche</v>
      </c>
      <c r="M7189" t="str">
        <f t="shared" si="339"/>
        <v>Wii</v>
      </c>
      <c r="N7189" t="str">
        <f t="shared" si="340"/>
        <v>The Legend of Spyro: The Eternal Night (Wii)</v>
      </c>
    </row>
    <row r="7190" spans="1:14" x14ac:dyDescent="0.35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  <c r="L7190" t="str">
        <f t="shared" si="338"/>
        <v>Niche</v>
      </c>
      <c r="M7190" t="str">
        <f t="shared" si="339"/>
        <v>PS</v>
      </c>
      <c r="N7190" t="str">
        <f t="shared" si="340"/>
        <v>NFL Quarterback Club 97 (PS)</v>
      </c>
    </row>
    <row r="7191" spans="1:14" x14ac:dyDescent="0.35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  <c r="L7191" t="str">
        <f t="shared" si="338"/>
        <v>Niche</v>
      </c>
      <c r="M7191" t="str">
        <f t="shared" si="339"/>
        <v>Wii</v>
      </c>
      <c r="N7191" t="str">
        <f t="shared" si="340"/>
        <v>Rampage: Total Destruction (Wii)</v>
      </c>
    </row>
    <row r="7192" spans="1:14" x14ac:dyDescent="0.35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  <c r="L7192" t="str">
        <f t="shared" si="338"/>
        <v>Niche</v>
      </c>
      <c r="M7192" t="str">
        <f t="shared" si="339"/>
        <v>PS2</v>
      </c>
      <c r="N7192" t="str">
        <f t="shared" si="340"/>
        <v>Galactic Wrestling: Featuring Ultimate Muscle (PS2)</v>
      </c>
    </row>
    <row r="7193" spans="1:14" x14ac:dyDescent="0.35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  <c r="L7193" t="str">
        <f t="shared" si="338"/>
        <v>Niche</v>
      </c>
      <c r="M7193" t="str">
        <f t="shared" si="339"/>
        <v>Wii</v>
      </c>
      <c r="N7193" t="str">
        <f t="shared" si="340"/>
        <v>Petz: Horse Club (Wii)</v>
      </c>
    </row>
    <row r="7194" spans="1:14" x14ac:dyDescent="0.35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  <c r="L7194" t="str">
        <f t="shared" si="338"/>
        <v>Niche</v>
      </c>
      <c r="M7194" t="str">
        <f t="shared" si="339"/>
        <v>PS2</v>
      </c>
      <c r="N7194" t="str">
        <f t="shared" si="340"/>
        <v>Dino Stalker (PS2)</v>
      </c>
    </row>
    <row r="7195" spans="1:14" x14ac:dyDescent="0.35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  <c r="L7195" t="str">
        <f t="shared" si="338"/>
        <v>Niche</v>
      </c>
      <c r="M7195" t="str">
        <f t="shared" si="339"/>
        <v>Wii</v>
      </c>
      <c r="N7195" t="str">
        <f t="shared" si="340"/>
        <v>Rapala's Fishing Frenzy (Wii)</v>
      </c>
    </row>
    <row r="7196" spans="1:14" x14ac:dyDescent="0.35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  <c r="L7196" t="str">
        <f t="shared" si="338"/>
        <v>Niche</v>
      </c>
      <c r="M7196" t="str">
        <f t="shared" si="339"/>
        <v>PS2</v>
      </c>
      <c r="N7196" t="str">
        <f t="shared" si="340"/>
        <v>Mobile Suit Gundam Seed (PS2)</v>
      </c>
    </row>
    <row r="7197" spans="1:14" x14ac:dyDescent="0.35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  <c r="L7197" t="str">
        <f t="shared" si="338"/>
        <v>Niche</v>
      </c>
      <c r="M7197" t="str">
        <f t="shared" si="339"/>
        <v>3DS</v>
      </c>
      <c r="N7197" t="str">
        <f t="shared" si="340"/>
        <v>Shinobi (3DS)</v>
      </c>
    </row>
    <row r="7198" spans="1:14" x14ac:dyDescent="0.35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  <c r="L7198" t="str">
        <f t="shared" si="338"/>
        <v>Niche</v>
      </c>
      <c r="M7198" t="str">
        <f t="shared" si="339"/>
        <v>Wii</v>
      </c>
      <c r="N7198" t="str">
        <f t="shared" si="340"/>
        <v>Puss in Boots (Wii)</v>
      </c>
    </row>
    <row r="7199" spans="1:14" x14ac:dyDescent="0.35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  <c r="L7199" t="str">
        <f t="shared" si="338"/>
        <v>Niche</v>
      </c>
      <c r="M7199" t="str">
        <f t="shared" si="339"/>
        <v>DS</v>
      </c>
      <c r="N7199" t="str">
        <f t="shared" si="340"/>
        <v>Tony Hawk's Downhill Jam (DS)</v>
      </c>
    </row>
    <row r="7200" spans="1:14" x14ac:dyDescent="0.35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  <c r="L7200" t="str">
        <f t="shared" si="338"/>
        <v>Niche</v>
      </c>
      <c r="M7200" t="str">
        <f t="shared" si="339"/>
        <v>GBA</v>
      </c>
      <c r="N7200" t="str">
        <f t="shared" si="340"/>
        <v>Mega Man Zero 3 (GBA)</v>
      </c>
    </row>
    <row r="7201" spans="1:14" x14ac:dyDescent="0.35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  <c r="L7201" t="str">
        <f t="shared" si="338"/>
        <v>Niche</v>
      </c>
      <c r="M7201" t="str">
        <f t="shared" si="339"/>
        <v>PC</v>
      </c>
      <c r="N7201" t="str">
        <f t="shared" si="340"/>
        <v>LEGO The Lord of the Rings (PC)</v>
      </c>
    </row>
    <row r="7202" spans="1:14" x14ac:dyDescent="0.35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  <c r="L7202" t="str">
        <f t="shared" si="338"/>
        <v>Niche</v>
      </c>
      <c r="M7202" t="str">
        <f t="shared" si="339"/>
        <v>PS3</v>
      </c>
      <c r="N7202" t="str">
        <f t="shared" si="340"/>
        <v>Hitman: HD Trilogy (PS3)</v>
      </c>
    </row>
    <row r="7203" spans="1:14" x14ac:dyDescent="0.35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  <c r="L7203" t="str">
        <f t="shared" si="338"/>
        <v>Niche</v>
      </c>
      <c r="M7203" t="str">
        <f t="shared" si="339"/>
        <v>PSP</v>
      </c>
      <c r="N7203" t="str">
        <f t="shared" si="340"/>
        <v>Aliens vs Predator: Requiem (PSP)</v>
      </c>
    </row>
    <row r="7204" spans="1:14" x14ac:dyDescent="0.35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  <c r="L7204" t="str">
        <f t="shared" si="338"/>
        <v>Niche</v>
      </c>
      <c r="M7204" t="str">
        <f t="shared" si="339"/>
        <v>PS3</v>
      </c>
      <c r="N7204" t="str">
        <f t="shared" si="340"/>
        <v>Castlevania: Lords of Shadow 2 (PS3)</v>
      </c>
    </row>
    <row r="7205" spans="1:14" x14ac:dyDescent="0.35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  <c r="L7205" t="str">
        <f t="shared" si="338"/>
        <v>Niche</v>
      </c>
      <c r="M7205" t="str">
        <f t="shared" si="339"/>
        <v>Wii</v>
      </c>
      <c r="N7205" t="str">
        <f t="shared" si="340"/>
        <v>Barbie: Groom and Glam Pups (Wii)</v>
      </c>
    </row>
    <row r="7206" spans="1:14" x14ac:dyDescent="0.35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  <c r="L7206" t="str">
        <f t="shared" si="338"/>
        <v>Niche</v>
      </c>
      <c r="M7206" t="str">
        <f t="shared" si="339"/>
        <v>DS</v>
      </c>
      <c r="N7206" t="str">
        <f t="shared" si="340"/>
        <v>KORG DS-10 Synthesizer (DS)</v>
      </c>
    </row>
    <row r="7207" spans="1:14" x14ac:dyDescent="0.35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  <c r="L7207" t="str">
        <f t="shared" si="338"/>
        <v>Niche</v>
      </c>
      <c r="M7207" t="str">
        <f t="shared" si="339"/>
        <v>Wii</v>
      </c>
      <c r="N7207" t="str">
        <f t="shared" si="340"/>
        <v>Tenchu: Shadow Assassins (Wii)</v>
      </c>
    </row>
    <row r="7208" spans="1:14" x14ac:dyDescent="0.35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  <c r="L7208" t="str">
        <f t="shared" si="338"/>
        <v>Niche</v>
      </c>
      <c r="M7208" t="str">
        <f t="shared" si="339"/>
        <v>PS</v>
      </c>
      <c r="N7208" t="str">
        <f t="shared" si="340"/>
        <v>Barbie Super Sports (PS)</v>
      </c>
    </row>
    <row r="7209" spans="1:14" x14ac:dyDescent="0.35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  <c r="L7209" t="str">
        <f t="shared" si="338"/>
        <v>Niche</v>
      </c>
      <c r="M7209" t="str">
        <f t="shared" si="339"/>
        <v>Wii</v>
      </c>
      <c r="N7209" t="str">
        <f t="shared" si="340"/>
        <v>CSI: Fatal Conspiracy (Wii)</v>
      </c>
    </row>
    <row r="7210" spans="1:14" x14ac:dyDescent="0.35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  <c r="L7210" t="str">
        <f t="shared" si="338"/>
        <v>Niche</v>
      </c>
      <c r="M7210" t="str">
        <f t="shared" si="339"/>
        <v>GBA</v>
      </c>
      <c r="N7210" t="str">
        <f t="shared" si="340"/>
        <v>Nicktoons Collection: Game Boy Advance Video Volume 2 (GBA)</v>
      </c>
    </row>
    <row r="7211" spans="1:14" x14ac:dyDescent="0.35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  <c r="L7211" t="str">
        <f t="shared" si="338"/>
        <v>Niche</v>
      </c>
      <c r="M7211" t="str">
        <f t="shared" si="339"/>
        <v>PSP</v>
      </c>
      <c r="N7211" t="str">
        <f t="shared" si="340"/>
        <v>Jackass the Game (PSP)</v>
      </c>
    </row>
    <row r="7212" spans="1:14" x14ac:dyDescent="0.35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  <c r="L7212" t="str">
        <f t="shared" si="338"/>
        <v>Niche</v>
      </c>
      <c r="M7212" t="str">
        <f t="shared" si="339"/>
        <v>PS3</v>
      </c>
      <c r="N7212" t="str">
        <f t="shared" si="340"/>
        <v>The Legend of Heroes: Trails of Cold Steel (PS3)</v>
      </c>
    </row>
    <row r="7213" spans="1:14" x14ac:dyDescent="0.35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  <c r="L7213" t="str">
        <f t="shared" si="338"/>
        <v>Niche</v>
      </c>
      <c r="M7213" t="str">
        <f t="shared" si="339"/>
        <v>PC</v>
      </c>
      <c r="N7213" t="str">
        <f t="shared" si="340"/>
        <v>Tom Clancy's Rainbow Six: Siege (PC)</v>
      </c>
    </row>
    <row r="7214" spans="1:14" x14ac:dyDescent="0.35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  <c r="L7214" t="str">
        <f t="shared" si="338"/>
        <v>Niche</v>
      </c>
      <c r="M7214" t="str">
        <f t="shared" si="339"/>
        <v>PSV</v>
      </c>
      <c r="N7214" t="str">
        <f t="shared" si="340"/>
        <v>Dungeon Hunter Alliance (PSV)</v>
      </c>
    </row>
    <row r="7215" spans="1:14" x14ac:dyDescent="0.35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  <c r="L7215" t="str">
        <f t="shared" si="338"/>
        <v>Niche</v>
      </c>
      <c r="M7215" t="str">
        <f t="shared" si="339"/>
        <v>PC</v>
      </c>
      <c r="N7215" t="str">
        <f t="shared" si="340"/>
        <v>LEGO Harry Potter: Years 5-7 (PC)</v>
      </c>
    </row>
    <row r="7216" spans="1:14" x14ac:dyDescent="0.35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  <c r="L7216" t="str">
        <f t="shared" si="338"/>
        <v>Niche</v>
      </c>
      <c r="M7216" t="str">
        <f t="shared" si="339"/>
        <v>GBA</v>
      </c>
      <c r="N7216" t="str">
        <f t="shared" si="340"/>
        <v>Duel Masters: Kaijudo Showdown (GBA)</v>
      </c>
    </row>
    <row r="7217" spans="1:14" x14ac:dyDescent="0.35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  <c r="L7217" t="str">
        <f t="shared" si="338"/>
        <v>Niche</v>
      </c>
      <c r="M7217" t="str">
        <f t="shared" si="339"/>
        <v>DS</v>
      </c>
      <c r="N7217" t="str">
        <f t="shared" si="340"/>
        <v>Imagine: Boutique Owner (DS)</v>
      </c>
    </row>
    <row r="7218" spans="1:14" x14ac:dyDescent="0.35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  <c r="L7218" t="str">
        <f t="shared" si="338"/>
        <v>Niche</v>
      </c>
      <c r="M7218" t="str">
        <f t="shared" si="339"/>
        <v>PS3</v>
      </c>
      <c r="N7218" t="str">
        <f t="shared" si="340"/>
        <v>The Walking Dead: Season Two (PS3)</v>
      </c>
    </row>
    <row r="7219" spans="1:14" x14ac:dyDescent="0.35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  <c r="L7219" t="str">
        <f t="shared" si="338"/>
        <v>Niche</v>
      </c>
      <c r="M7219" t="str">
        <f t="shared" si="339"/>
        <v>GBA</v>
      </c>
      <c r="N7219" t="str">
        <f t="shared" si="340"/>
        <v>The Lord of the Rings: The Third Age (GBA)</v>
      </c>
    </row>
    <row r="7220" spans="1:14" x14ac:dyDescent="0.35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  <c r="L7220" t="str">
        <f t="shared" si="338"/>
        <v>Niche</v>
      </c>
      <c r="M7220" t="str">
        <f t="shared" si="339"/>
        <v>Wii</v>
      </c>
      <c r="N7220" t="str">
        <f t="shared" si="340"/>
        <v>Cursed Mountain (Wii)</v>
      </c>
    </row>
    <row r="7221" spans="1:14" x14ac:dyDescent="0.35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  <c r="L7221" t="str">
        <f t="shared" si="338"/>
        <v>Niche</v>
      </c>
      <c r="M7221" t="str">
        <f t="shared" si="339"/>
        <v>XB</v>
      </c>
      <c r="N7221" t="str">
        <f t="shared" si="340"/>
        <v>The Suffering (XB)</v>
      </c>
    </row>
    <row r="7222" spans="1:14" x14ac:dyDescent="0.35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  <c r="L7222" t="str">
        <f t="shared" si="338"/>
        <v>Niche</v>
      </c>
      <c r="M7222" t="str">
        <f t="shared" si="339"/>
        <v>PS4</v>
      </c>
      <c r="N7222" t="str">
        <f t="shared" si="340"/>
        <v>Dragon Quest Builders: Revive Alefgard (PS4)</v>
      </c>
    </row>
    <row r="7223" spans="1:14" x14ac:dyDescent="0.35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  <c r="L7223" t="str">
        <f t="shared" si="338"/>
        <v>Niche</v>
      </c>
      <c r="M7223" t="str">
        <f t="shared" si="339"/>
        <v>GC</v>
      </c>
      <c r="N7223" t="str">
        <f t="shared" si="340"/>
        <v>Tetris Worlds (GC)</v>
      </c>
    </row>
    <row r="7224" spans="1:14" x14ac:dyDescent="0.35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  <c r="L7224" t="str">
        <f t="shared" si="338"/>
        <v>Niche</v>
      </c>
      <c r="M7224" t="str">
        <f t="shared" si="339"/>
        <v>X36</v>
      </c>
      <c r="N7224" t="str">
        <f t="shared" si="340"/>
        <v>Teenage Mutant Ninja Turtles: Danger of the Ooze (X360)</v>
      </c>
    </row>
    <row r="7225" spans="1:14" x14ac:dyDescent="0.35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  <c r="L7225" t="str">
        <f t="shared" si="338"/>
        <v>Niche</v>
      </c>
      <c r="M7225" t="str">
        <f t="shared" si="339"/>
        <v>N64</v>
      </c>
      <c r="N7225" t="str">
        <f t="shared" si="340"/>
        <v>ECW Hardcore Revolution (N64)</v>
      </c>
    </row>
    <row r="7226" spans="1:14" x14ac:dyDescent="0.35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  <c r="L7226" t="str">
        <f t="shared" si="338"/>
        <v>Niche</v>
      </c>
      <c r="M7226" t="str">
        <f t="shared" si="339"/>
        <v>N64</v>
      </c>
      <c r="N7226" t="str">
        <f t="shared" si="340"/>
        <v>Mega Man 64 (N64)</v>
      </c>
    </row>
    <row r="7227" spans="1:14" x14ac:dyDescent="0.35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  <c r="L7227" t="str">
        <f t="shared" si="338"/>
        <v>Niche</v>
      </c>
      <c r="M7227" t="str">
        <f t="shared" si="339"/>
        <v>N64</v>
      </c>
      <c r="N7227" t="str">
        <f t="shared" si="340"/>
        <v>Chou-Kuukan Night Pro Yakyuu King(higher JP sales) (N64)</v>
      </c>
    </row>
    <row r="7228" spans="1:14" x14ac:dyDescent="0.35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  <c r="L7228" t="str">
        <f t="shared" si="338"/>
        <v>Niche</v>
      </c>
      <c r="M7228" t="str">
        <f t="shared" si="339"/>
        <v>N64</v>
      </c>
      <c r="N7228" t="str">
        <f t="shared" si="340"/>
        <v>Rampage 2: Universal Tour (N64)</v>
      </c>
    </row>
    <row r="7229" spans="1:14" x14ac:dyDescent="0.35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  <c r="L7229" t="str">
        <f t="shared" si="338"/>
        <v>Niche</v>
      </c>
      <c r="M7229" t="str">
        <f t="shared" si="339"/>
        <v>N64</v>
      </c>
      <c r="N7229" t="str">
        <f t="shared" si="340"/>
        <v>Ms. Pac-Man: Maze Madness (N64)</v>
      </c>
    </row>
    <row r="7230" spans="1:14" x14ac:dyDescent="0.35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  <c r="L7230" t="str">
        <f t="shared" si="338"/>
        <v>Niche</v>
      </c>
      <c r="M7230" t="str">
        <f t="shared" si="339"/>
        <v>Wii</v>
      </c>
      <c r="N7230" t="str">
        <f t="shared" si="340"/>
        <v>Tales of Graces (Wii)</v>
      </c>
    </row>
    <row r="7231" spans="1:14" x14ac:dyDescent="0.35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  <c r="L7231" t="str">
        <f t="shared" si="338"/>
        <v>Niche</v>
      </c>
      <c r="M7231" t="str">
        <f t="shared" si="339"/>
        <v>DS</v>
      </c>
      <c r="N7231" t="str">
        <f t="shared" si="340"/>
        <v>Age of Empires: Mythologies (DS)</v>
      </c>
    </row>
    <row r="7232" spans="1:14" x14ac:dyDescent="0.35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  <c r="L7232" t="str">
        <f t="shared" si="338"/>
        <v>Niche</v>
      </c>
      <c r="M7232" t="str">
        <f t="shared" si="339"/>
        <v>GC</v>
      </c>
      <c r="N7232" t="str">
        <f t="shared" si="340"/>
        <v>Viewtiful Joe 2 (GC)</v>
      </c>
    </row>
    <row r="7233" spans="1:14" x14ac:dyDescent="0.35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  <c r="L7233" t="str">
        <f t="shared" si="338"/>
        <v>Niche</v>
      </c>
      <c r="M7233" t="str">
        <f t="shared" si="339"/>
        <v>DS</v>
      </c>
      <c r="N7233" t="str">
        <f t="shared" si="340"/>
        <v>Where's Waldo? The Fantastic Journey (DS)</v>
      </c>
    </row>
    <row r="7234" spans="1:14" x14ac:dyDescent="0.35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  <c r="L7234" t="str">
        <f t="shared" ref="L7234:L7297" si="341">IF(K7234 &gt; 10, "Blockbuster", IF(K7234 &gt; 1, "Standard", "Niche"))</f>
        <v>Niche</v>
      </c>
      <c r="M7234" t="str">
        <f t="shared" ref="M7234:M7297" si="342">LEFT(C7234, 3)</f>
        <v>Wii</v>
      </c>
      <c r="N7234" t="str">
        <f t="shared" ref="N7234:N7297" si="343">CONCATENATE(B7234, " ", "(", C7234, ")")</f>
        <v>ATV Quad Kings (Wii)</v>
      </c>
    </row>
    <row r="7235" spans="1:14" x14ac:dyDescent="0.35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  <c r="L7235" t="str">
        <f t="shared" si="341"/>
        <v>Niche</v>
      </c>
      <c r="M7235" t="str">
        <f t="shared" si="342"/>
        <v>PS2</v>
      </c>
      <c r="N7235" t="str">
        <f t="shared" si="343"/>
        <v>Mary-Kate and Ashley: Sweet 16 - Licenced to Drive (PS2)</v>
      </c>
    </row>
    <row r="7236" spans="1:14" x14ac:dyDescent="0.35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  <c r="L7236" t="str">
        <f t="shared" si="341"/>
        <v>Niche</v>
      </c>
      <c r="M7236" t="str">
        <f t="shared" si="342"/>
        <v>DS</v>
      </c>
      <c r="N7236" t="str">
        <f t="shared" si="343"/>
        <v>Jewel Quest: Expeditions (DS)</v>
      </c>
    </row>
    <row r="7237" spans="1:14" x14ac:dyDescent="0.35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  <c r="L7237" t="str">
        <f t="shared" si="341"/>
        <v>Niche</v>
      </c>
      <c r="M7237" t="str">
        <f t="shared" si="342"/>
        <v>PS</v>
      </c>
      <c r="N7237" t="str">
        <f t="shared" si="343"/>
        <v>NBA Jam Extreme (PS)</v>
      </c>
    </row>
    <row r="7238" spans="1:14" x14ac:dyDescent="0.35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  <c r="L7238" t="str">
        <f t="shared" si="341"/>
        <v>Niche</v>
      </c>
      <c r="M7238" t="str">
        <f t="shared" si="342"/>
        <v>DS</v>
      </c>
      <c r="N7238" t="str">
        <f t="shared" si="343"/>
        <v>Dragon Ball: Origins (JP &amp; incomplete US sales) (DS)</v>
      </c>
    </row>
    <row r="7239" spans="1:14" x14ac:dyDescent="0.35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  <c r="L7239" t="str">
        <f t="shared" si="341"/>
        <v>Niche</v>
      </c>
      <c r="M7239" t="str">
        <f t="shared" si="342"/>
        <v>DS</v>
      </c>
      <c r="N7239" t="str">
        <f t="shared" si="343"/>
        <v>Touch the Dead (DS)</v>
      </c>
    </row>
    <row r="7240" spans="1:14" x14ac:dyDescent="0.35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  <c r="L7240" t="str">
        <f t="shared" si="341"/>
        <v>Niche</v>
      </c>
      <c r="M7240" t="str">
        <f t="shared" si="342"/>
        <v>X36</v>
      </c>
      <c r="N7240" t="str">
        <f t="shared" si="343"/>
        <v>Tropico 3 (X360)</v>
      </c>
    </row>
    <row r="7241" spans="1:14" x14ac:dyDescent="0.35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  <c r="L7241" t="str">
        <f t="shared" si="341"/>
        <v>Niche</v>
      </c>
      <c r="M7241" t="str">
        <f t="shared" si="342"/>
        <v>XB</v>
      </c>
      <c r="N7241" t="str">
        <f t="shared" si="343"/>
        <v>Nickelodeon Party Blast (XB)</v>
      </c>
    </row>
    <row r="7242" spans="1:14" x14ac:dyDescent="0.35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  <c r="L7242" t="str">
        <f t="shared" si="341"/>
        <v>Niche</v>
      </c>
      <c r="M7242" t="str">
        <f t="shared" si="342"/>
        <v>X36</v>
      </c>
      <c r="N7242" t="str">
        <f t="shared" si="343"/>
        <v>Ben 10 Alien Force: Vilgax Attacks (X360)</v>
      </c>
    </row>
    <row r="7243" spans="1:14" x14ac:dyDescent="0.35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  <c r="L7243" t="str">
        <f t="shared" si="341"/>
        <v>Niche</v>
      </c>
      <c r="M7243" t="str">
        <f t="shared" si="342"/>
        <v>PS</v>
      </c>
      <c r="N7243" t="str">
        <f t="shared" si="343"/>
        <v>NHL Championship 2000 (PS)</v>
      </c>
    </row>
    <row r="7244" spans="1:14" x14ac:dyDescent="0.35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  <c r="L7244" t="str">
        <f t="shared" si="341"/>
        <v>Niche</v>
      </c>
      <c r="M7244" t="str">
        <f t="shared" si="342"/>
        <v>Wii</v>
      </c>
      <c r="N7244" t="str">
        <f t="shared" si="343"/>
        <v>G.I. Joe: The Rise of Cobra (Wii)</v>
      </c>
    </row>
    <row r="7245" spans="1:14" x14ac:dyDescent="0.35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  <c r="L7245" t="str">
        <f t="shared" si="341"/>
        <v>Niche</v>
      </c>
      <c r="M7245" t="str">
        <f t="shared" si="342"/>
        <v>XB</v>
      </c>
      <c r="N7245" t="str">
        <f t="shared" si="343"/>
        <v>Shellshock: Nam '67 (XB)</v>
      </c>
    </row>
    <row r="7246" spans="1:14" x14ac:dyDescent="0.35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  <c r="L7246" t="str">
        <f t="shared" si="341"/>
        <v>Niche</v>
      </c>
      <c r="M7246" t="str">
        <f t="shared" si="342"/>
        <v>X36</v>
      </c>
      <c r="N7246" t="str">
        <f t="shared" si="343"/>
        <v>Hunted: The Demon's Forge (X360)</v>
      </c>
    </row>
    <row r="7247" spans="1:14" x14ac:dyDescent="0.35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  <c r="L7247" t="str">
        <f t="shared" si="341"/>
        <v>Niche</v>
      </c>
      <c r="M7247" t="str">
        <f t="shared" si="342"/>
        <v>PS</v>
      </c>
      <c r="N7247" t="str">
        <f t="shared" si="343"/>
        <v>Kartia: The Word of Fate (PS)</v>
      </c>
    </row>
    <row r="7248" spans="1:14" x14ac:dyDescent="0.35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  <c r="L7248" t="str">
        <f t="shared" si="341"/>
        <v>Niche</v>
      </c>
      <c r="M7248" t="str">
        <f t="shared" si="342"/>
        <v>PS4</v>
      </c>
      <c r="N7248" t="str">
        <f t="shared" si="343"/>
        <v>Tales of Berseria (PS4)</v>
      </c>
    </row>
    <row r="7249" spans="1:14" x14ac:dyDescent="0.35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  <c r="L7249" t="str">
        <f t="shared" si="341"/>
        <v>Niche</v>
      </c>
      <c r="M7249" t="str">
        <f t="shared" si="342"/>
        <v>GC</v>
      </c>
      <c r="N7249" t="str">
        <f t="shared" si="343"/>
        <v>All-Star Baseball 2002 (GC)</v>
      </c>
    </row>
    <row r="7250" spans="1:14" x14ac:dyDescent="0.35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  <c r="L7250" t="str">
        <f t="shared" si="341"/>
        <v>Niche</v>
      </c>
      <c r="M7250" t="str">
        <f t="shared" si="342"/>
        <v>PS2</v>
      </c>
      <c r="N7250" t="str">
        <f t="shared" si="343"/>
        <v>Magna Carta: Tears of Blood (PS2)</v>
      </c>
    </row>
    <row r="7251" spans="1:14" x14ac:dyDescent="0.35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  <c r="L7251" t="str">
        <f t="shared" si="341"/>
        <v>Niche</v>
      </c>
      <c r="M7251" t="str">
        <f t="shared" si="342"/>
        <v>PS2</v>
      </c>
      <c r="N7251" t="str">
        <f t="shared" si="343"/>
        <v>Lethal Skies Elite Pilot: Team SW (PS2)</v>
      </c>
    </row>
    <row r="7252" spans="1:14" x14ac:dyDescent="0.35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  <c r="L7252" t="str">
        <f t="shared" si="341"/>
        <v>Niche</v>
      </c>
      <c r="M7252" t="str">
        <f t="shared" si="342"/>
        <v>DC</v>
      </c>
      <c r="N7252" t="str">
        <f t="shared" si="343"/>
        <v>Capcom vs. SNK (DC)</v>
      </c>
    </row>
    <row r="7253" spans="1:14" x14ac:dyDescent="0.35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  <c r="L7253" t="str">
        <f t="shared" si="341"/>
        <v>Niche</v>
      </c>
      <c r="M7253" t="str">
        <f t="shared" si="342"/>
        <v>Wii</v>
      </c>
      <c r="N7253" t="str">
        <f t="shared" si="343"/>
        <v>NBA Live 09 All-Play (Wii)</v>
      </c>
    </row>
    <row r="7254" spans="1:14" x14ac:dyDescent="0.35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  <c r="L7254" t="str">
        <f t="shared" si="341"/>
        <v>Niche</v>
      </c>
      <c r="M7254" t="str">
        <f t="shared" si="342"/>
        <v>DS</v>
      </c>
      <c r="N7254" t="str">
        <f t="shared" si="343"/>
        <v>Infinite Space (DS)</v>
      </c>
    </row>
    <row r="7255" spans="1:14" x14ac:dyDescent="0.35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  <c r="L7255" t="str">
        <f t="shared" si="341"/>
        <v>Niche</v>
      </c>
      <c r="M7255" t="str">
        <f t="shared" si="342"/>
        <v>X36</v>
      </c>
      <c r="N7255" t="str">
        <f t="shared" si="343"/>
        <v>Yoostar2 (X360)</v>
      </c>
    </row>
    <row r="7256" spans="1:14" x14ac:dyDescent="0.35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  <c r="L7256" t="str">
        <f t="shared" si="341"/>
        <v>Niche</v>
      </c>
      <c r="M7256" t="str">
        <f t="shared" si="342"/>
        <v>PS4</v>
      </c>
      <c r="N7256" t="str">
        <f t="shared" si="343"/>
        <v>Transformers: Devastation (PS4)</v>
      </c>
    </row>
    <row r="7257" spans="1:14" x14ac:dyDescent="0.35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  <c r="L7257" t="str">
        <f t="shared" si="341"/>
        <v>Niche</v>
      </c>
      <c r="M7257" t="str">
        <f t="shared" si="342"/>
        <v>DS</v>
      </c>
      <c r="N7257" t="str">
        <f t="shared" si="343"/>
        <v>Tamagotchi no KiraKira Omisecchi (DS)</v>
      </c>
    </row>
    <row r="7258" spans="1:14" x14ac:dyDescent="0.35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  <c r="L7258" t="str">
        <f t="shared" si="341"/>
        <v>Niche</v>
      </c>
      <c r="M7258" t="str">
        <f t="shared" si="342"/>
        <v>GC</v>
      </c>
      <c r="N7258" t="str">
        <f t="shared" si="343"/>
        <v>From Russia With Love (GC)</v>
      </c>
    </row>
    <row r="7259" spans="1:14" x14ac:dyDescent="0.35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  <c r="L7259" t="str">
        <f t="shared" si="341"/>
        <v>Niche</v>
      </c>
      <c r="M7259" t="str">
        <f t="shared" si="342"/>
        <v>Wii</v>
      </c>
      <c r="N7259" t="str">
        <f t="shared" si="343"/>
        <v>You Don't Know Jack (Wii)</v>
      </c>
    </row>
    <row r="7260" spans="1:14" x14ac:dyDescent="0.35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  <c r="L7260" t="str">
        <f t="shared" si="341"/>
        <v>Niche</v>
      </c>
      <c r="M7260" t="str">
        <f t="shared" si="342"/>
        <v>PS3</v>
      </c>
      <c r="N7260" t="str">
        <f t="shared" si="343"/>
        <v>Just Dance 2016 (PS3)</v>
      </c>
    </row>
    <row r="7261" spans="1:14" x14ac:dyDescent="0.35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  <c r="L7261" t="str">
        <f t="shared" si="341"/>
        <v>Niche</v>
      </c>
      <c r="M7261" t="str">
        <f t="shared" si="342"/>
        <v>PS3</v>
      </c>
      <c r="N7261" t="str">
        <f t="shared" si="343"/>
        <v>Pinball Hall of Fame: The Williams Collection (PS3)</v>
      </c>
    </row>
    <row r="7262" spans="1:14" x14ac:dyDescent="0.35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  <c r="L7262" t="str">
        <f t="shared" si="341"/>
        <v>Niche</v>
      </c>
      <c r="M7262" t="str">
        <f t="shared" si="342"/>
        <v>PS2</v>
      </c>
      <c r="N7262" t="str">
        <f t="shared" si="343"/>
        <v>Guitar Hero: Smash Hits (PS2)</v>
      </c>
    </row>
    <row r="7263" spans="1:14" x14ac:dyDescent="0.35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  <c r="L7263" t="str">
        <f t="shared" si="341"/>
        <v>Niche</v>
      </c>
      <c r="M7263" t="str">
        <f t="shared" si="342"/>
        <v>PS2</v>
      </c>
      <c r="N7263" t="str">
        <f t="shared" si="343"/>
        <v>NFL Quarterback Club 2002 (PS2)</v>
      </c>
    </row>
    <row r="7264" spans="1:14" x14ac:dyDescent="0.35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  <c r="L7264" t="str">
        <f t="shared" si="341"/>
        <v>Niche</v>
      </c>
      <c r="M7264" t="str">
        <f t="shared" si="342"/>
        <v>GB</v>
      </c>
      <c r="N7264" t="str">
        <f t="shared" si="343"/>
        <v>Kirby's Star Stacker (GB)</v>
      </c>
    </row>
    <row r="7265" spans="1:14" x14ac:dyDescent="0.35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  <c r="L7265" t="str">
        <f t="shared" si="341"/>
        <v>Niche</v>
      </c>
      <c r="M7265" t="str">
        <f t="shared" si="342"/>
        <v>X36</v>
      </c>
      <c r="N7265" t="str">
        <f t="shared" si="343"/>
        <v>NCAA Basketball 09 (X360)</v>
      </c>
    </row>
    <row r="7266" spans="1:14" x14ac:dyDescent="0.35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  <c r="L7266" t="str">
        <f t="shared" si="341"/>
        <v>Niche</v>
      </c>
      <c r="M7266" t="str">
        <f t="shared" si="342"/>
        <v>X36</v>
      </c>
      <c r="N7266" t="str">
        <f t="shared" si="343"/>
        <v>Full Auto (X360)</v>
      </c>
    </row>
    <row r="7267" spans="1:14" x14ac:dyDescent="0.35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  <c r="L7267" t="str">
        <f t="shared" si="341"/>
        <v>Niche</v>
      </c>
      <c r="M7267" t="str">
        <f t="shared" si="342"/>
        <v>PC</v>
      </c>
      <c r="N7267" t="str">
        <f t="shared" si="343"/>
        <v>Dead Island (PC)</v>
      </c>
    </row>
    <row r="7268" spans="1:14" x14ac:dyDescent="0.35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  <c r="L7268" t="str">
        <f t="shared" si="341"/>
        <v>Niche</v>
      </c>
      <c r="M7268" t="str">
        <f t="shared" si="342"/>
        <v>PS2</v>
      </c>
      <c r="N7268" t="str">
        <f t="shared" si="343"/>
        <v>Growlanser: Heritage of War (PS2)</v>
      </c>
    </row>
    <row r="7269" spans="1:14" x14ac:dyDescent="0.35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  <c r="L7269" t="str">
        <f t="shared" si="341"/>
        <v>Niche</v>
      </c>
      <c r="M7269" t="str">
        <f t="shared" si="342"/>
        <v>DS</v>
      </c>
      <c r="N7269" t="str">
        <f t="shared" si="343"/>
        <v>Hasbro Family Game Night (DS)</v>
      </c>
    </row>
    <row r="7270" spans="1:14" x14ac:dyDescent="0.35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  <c r="L7270" t="str">
        <f t="shared" si="341"/>
        <v>Niche</v>
      </c>
      <c r="M7270" t="str">
        <f t="shared" si="342"/>
        <v>Wii</v>
      </c>
      <c r="N7270" t="str">
        <f t="shared" si="343"/>
        <v>Shin Megami Tensei x Fire Emblem (WiiU)</v>
      </c>
    </row>
    <row r="7271" spans="1:14" x14ac:dyDescent="0.35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  <c r="L7271" t="str">
        <f t="shared" si="341"/>
        <v>Niche</v>
      </c>
      <c r="M7271" t="str">
        <f t="shared" si="342"/>
        <v>PS2</v>
      </c>
      <c r="N7271" t="str">
        <f t="shared" si="343"/>
        <v>Rugby 2004 (PS2)</v>
      </c>
    </row>
    <row r="7272" spans="1:14" x14ac:dyDescent="0.35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  <c r="L7272" t="str">
        <f t="shared" si="341"/>
        <v>Niche</v>
      </c>
      <c r="M7272" t="str">
        <f t="shared" si="342"/>
        <v>GBA</v>
      </c>
      <c r="N7272" t="str">
        <f t="shared" si="343"/>
        <v>Disney's Magical Quest Starring Mickey and Minnie (GBA)</v>
      </c>
    </row>
    <row r="7273" spans="1:14" x14ac:dyDescent="0.35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  <c r="L7273" t="str">
        <f t="shared" si="341"/>
        <v>Niche</v>
      </c>
      <c r="M7273" t="str">
        <f t="shared" si="342"/>
        <v>3DS</v>
      </c>
      <c r="N7273" t="str">
        <f t="shared" si="343"/>
        <v>Spirit Camera: The Cursed Memoir (3DS)</v>
      </c>
    </row>
    <row r="7274" spans="1:14" x14ac:dyDescent="0.35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  <c r="L7274" t="str">
        <f t="shared" si="341"/>
        <v>Niche</v>
      </c>
      <c r="M7274" t="str">
        <f t="shared" si="342"/>
        <v>PSP</v>
      </c>
      <c r="N7274" t="str">
        <f t="shared" si="343"/>
        <v>NBA 06 (PSP)</v>
      </c>
    </row>
    <row r="7275" spans="1:14" x14ac:dyDescent="0.35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  <c r="L7275" t="str">
        <f t="shared" si="341"/>
        <v>Niche</v>
      </c>
      <c r="M7275" t="str">
        <f t="shared" si="342"/>
        <v>GBA</v>
      </c>
      <c r="N7275" t="str">
        <f t="shared" si="343"/>
        <v>Naruto: Ninja Council (GBA)</v>
      </c>
    </row>
    <row r="7276" spans="1:14" x14ac:dyDescent="0.35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  <c r="L7276" t="str">
        <f t="shared" si="341"/>
        <v>Niche</v>
      </c>
      <c r="M7276" t="str">
        <f t="shared" si="342"/>
        <v>PSP</v>
      </c>
      <c r="N7276" t="str">
        <f t="shared" si="343"/>
        <v>Shin Megami Tensei: Persona (PSP)</v>
      </c>
    </row>
    <row r="7277" spans="1:14" x14ac:dyDescent="0.35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  <c r="L7277" t="str">
        <f t="shared" si="341"/>
        <v>Niche</v>
      </c>
      <c r="M7277" t="str">
        <f t="shared" si="342"/>
        <v>DS</v>
      </c>
      <c r="N7277" t="str">
        <f t="shared" si="343"/>
        <v>DS Nishimura Kyotaro Suspense Shin Tantei Series: Kyoto Atami Zekkai no Kotou - Satsui no Wana (DS)</v>
      </c>
    </row>
    <row r="7278" spans="1:14" x14ac:dyDescent="0.35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  <c r="L7278" t="str">
        <f t="shared" si="341"/>
        <v>Niche</v>
      </c>
      <c r="M7278" t="str">
        <f t="shared" si="342"/>
        <v>PS2</v>
      </c>
      <c r="N7278" t="str">
        <f t="shared" si="343"/>
        <v>Wreckless: ThE YaKuza MisSiOns (PS2)</v>
      </c>
    </row>
    <row r="7279" spans="1:14" x14ac:dyDescent="0.35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  <c r="L7279" t="str">
        <f t="shared" si="341"/>
        <v>Niche</v>
      </c>
      <c r="M7279" t="str">
        <f t="shared" si="342"/>
        <v>DS</v>
      </c>
      <c r="N7279" t="str">
        <f t="shared" si="343"/>
        <v>Madden NFL 07 (DS)</v>
      </c>
    </row>
    <row r="7280" spans="1:14" x14ac:dyDescent="0.35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  <c r="L7280" t="str">
        <f t="shared" si="341"/>
        <v>Niche</v>
      </c>
      <c r="M7280" t="str">
        <f t="shared" si="342"/>
        <v>PS2</v>
      </c>
      <c r="N7280" t="str">
        <f t="shared" si="343"/>
        <v>Jikkyou Powerful Major League (PS2)</v>
      </c>
    </row>
    <row r="7281" spans="1:14" x14ac:dyDescent="0.35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  <c r="L7281" t="str">
        <f t="shared" si="341"/>
        <v>Niche</v>
      </c>
      <c r="M7281" t="str">
        <f t="shared" si="342"/>
        <v>GC</v>
      </c>
      <c r="N7281" t="str">
        <f t="shared" si="343"/>
        <v>NFL 2K3 (GC)</v>
      </c>
    </row>
    <row r="7282" spans="1:14" x14ac:dyDescent="0.35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  <c r="L7282" t="str">
        <f t="shared" si="341"/>
        <v>Niche</v>
      </c>
      <c r="M7282" t="str">
        <f t="shared" si="342"/>
        <v>PS4</v>
      </c>
      <c r="N7282" t="str">
        <f t="shared" si="343"/>
        <v>Darksiders II (PS4)</v>
      </c>
    </row>
    <row r="7283" spans="1:14" x14ac:dyDescent="0.35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  <c r="L7283" t="str">
        <f t="shared" si="341"/>
        <v>Niche</v>
      </c>
      <c r="M7283" t="str">
        <f t="shared" si="342"/>
        <v>PS</v>
      </c>
      <c r="N7283" t="str">
        <f t="shared" si="343"/>
        <v>Saltwater Sportfishing (PS)</v>
      </c>
    </row>
    <row r="7284" spans="1:14" x14ac:dyDescent="0.35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  <c r="L7284" t="str">
        <f t="shared" si="341"/>
        <v>Niche</v>
      </c>
      <c r="M7284" t="str">
        <f t="shared" si="342"/>
        <v>DS</v>
      </c>
      <c r="N7284" t="str">
        <f t="shared" si="343"/>
        <v>Yoshi Touch &amp; Go (JP sales) (DS)</v>
      </c>
    </row>
    <row r="7285" spans="1:14" x14ac:dyDescent="0.35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  <c r="L7285" t="str">
        <f t="shared" si="341"/>
        <v>Niche</v>
      </c>
      <c r="M7285" t="str">
        <f t="shared" si="342"/>
        <v>GBA</v>
      </c>
      <c r="N7285" t="str">
        <f t="shared" si="343"/>
        <v>Samurai Jack: The Amulet of Time (GBA)</v>
      </c>
    </row>
    <row r="7286" spans="1:14" x14ac:dyDescent="0.35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  <c r="L7286" t="str">
        <f t="shared" si="341"/>
        <v>Niche</v>
      </c>
      <c r="M7286" t="str">
        <f t="shared" si="342"/>
        <v>DS</v>
      </c>
      <c r="N7286" t="str">
        <f t="shared" si="343"/>
        <v>Pass the Pigs (DS)</v>
      </c>
    </row>
    <row r="7287" spans="1:14" x14ac:dyDescent="0.35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  <c r="L7287" t="str">
        <f t="shared" si="341"/>
        <v>Niche</v>
      </c>
      <c r="M7287" t="str">
        <f t="shared" si="342"/>
        <v>PS2</v>
      </c>
      <c r="N7287" t="str">
        <f t="shared" si="343"/>
        <v>J-League Winning Eleven 2008: Club Championship (PS2)</v>
      </c>
    </row>
    <row r="7288" spans="1:14" x14ac:dyDescent="0.35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  <c r="L7288" t="str">
        <f t="shared" si="341"/>
        <v>Niche</v>
      </c>
      <c r="M7288" t="str">
        <f t="shared" si="342"/>
        <v>PS</v>
      </c>
      <c r="N7288" t="str">
        <f t="shared" si="343"/>
        <v>Jackie Chan: Stuntmaster (PS)</v>
      </c>
    </row>
    <row r="7289" spans="1:14" x14ac:dyDescent="0.35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  <c r="L7289" t="str">
        <f t="shared" si="341"/>
        <v>Niche</v>
      </c>
      <c r="M7289" t="str">
        <f t="shared" si="342"/>
        <v>PS</v>
      </c>
      <c r="N7289" t="str">
        <f t="shared" si="343"/>
        <v>Sports Car GT (PS)</v>
      </c>
    </row>
    <row r="7290" spans="1:14" x14ac:dyDescent="0.35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  <c r="L7290" t="str">
        <f t="shared" si="341"/>
        <v>Niche</v>
      </c>
      <c r="M7290" t="str">
        <f t="shared" si="342"/>
        <v>PS3</v>
      </c>
      <c r="N7290" t="str">
        <f t="shared" si="343"/>
        <v>Lost Planet 3 (PS3)</v>
      </c>
    </row>
    <row r="7291" spans="1:14" x14ac:dyDescent="0.35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  <c r="L7291" t="str">
        <f t="shared" si="341"/>
        <v>Niche</v>
      </c>
      <c r="M7291" t="str">
        <f t="shared" si="342"/>
        <v>Wii</v>
      </c>
      <c r="N7291" t="str">
        <f t="shared" si="343"/>
        <v>Order Up! (Wii)</v>
      </c>
    </row>
    <row r="7292" spans="1:14" x14ac:dyDescent="0.35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  <c r="L7292" t="str">
        <f t="shared" si="341"/>
        <v>Niche</v>
      </c>
      <c r="M7292" t="str">
        <f t="shared" si="342"/>
        <v>3DS</v>
      </c>
      <c r="N7292" t="str">
        <f t="shared" si="343"/>
        <v>Code Name: S.T.E.A.M. (3DS)</v>
      </c>
    </row>
    <row r="7293" spans="1:14" x14ac:dyDescent="0.35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  <c r="L7293" t="str">
        <f t="shared" si="341"/>
        <v>Niche</v>
      </c>
      <c r="M7293" t="str">
        <f t="shared" si="342"/>
        <v>PS3</v>
      </c>
      <c r="N7293" t="str">
        <f t="shared" si="343"/>
        <v>SBK X: Superbike World Championship (PS3)</v>
      </c>
    </row>
    <row r="7294" spans="1:14" x14ac:dyDescent="0.35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  <c r="L7294" t="str">
        <f t="shared" si="341"/>
        <v>Niche</v>
      </c>
      <c r="M7294" t="str">
        <f t="shared" si="342"/>
        <v>PS4</v>
      </c>
      <c r="N7294" t="str">
        <f t="shared" si="343"/>
        <v>NBA Live 14 (PS4)</v>
      </c>
    </row>
    <row r="7295" spans="1:14" x14ac:dyDescent="0.35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  <c r="L7295" t="str">
        <f t="shared" si="341"/>
        <v>Niche</v>
      </c>
      <c r="M7295" t="str">
        <f t="shared" si="342"/>
        <v>GC</v>
      </c>
      <c r="N7295" t="str">
        <f t="shared" si="343"/>
        <v>Scooby-Doo! Mystery Mayhem (GC)</v>
      </c>
    </row>
    <row r="7296" spans="1:14" x14ac:dyDescent="0.35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  <c r="L7296" t="str">
        <f t="shared" si="341"/>
        <v>Niche</v>
      </c>
      <c r="M7296" t="str">
        <f t="shared" si="342"/>
        <v>SAT</v>
      </c>
      <c r="N7296" t="str">
        <f t="shared" si="343"/>
        <v>Kanzen Chuuki Pro Yakyuu Greatest Nine (SAT)</v>
      </c>
    </row>
    <row r="7297" spans="1:14" x14ac:dyDescent="0.35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  <c r="L7297" t="str">
        <f t="shared" si="341"/>
        <v>Niche</v>
      </c>
      <c r="M7297" t="str">
        <f t="shared" si="342"/>
        <v>GBA</v>
      </c>
      <c r="N7297" t="str">
        <f t="shared" si="343"/>
        <v>American Idol (GBA)</v>
      </c>
    </row>
    <row r="7298" spans="1:14" x14ac:dyDescent="0.35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  <c r="L7298" t="str">
        <f t="shared" ref="L7298:L7361" si="344">IF(K7298 &gt; 10, "Blockbuster", IF(K7298 &gt; 1, "Standard", "Niche"))</f>
        <v>Niche</v>
      </c>
      <c r="M7298" t="str">
        <f t="shared" ref="M7298:M7361" si="345">LEFT(C7298, 3)</f>
        <v>Wii</v>
      </c>
      <c r="N7298" t="str">
        <f t="shared" ref="N7298:N7361" si="346">CONCATENATE(B7298, " ", "(", C7298, ")")</f>
        <v>Summer Athletics: The Ultimate Challenge (Others sales) (Wii)</v>
      </c>
    </row>
    <row r="7299" spans="1:14" x14ac:dyDescent="0.35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  <c r="L7299" t="str">
        <f t="shared" si="344"/>
        <v>Niche</v>
      </c>
      <c r="M7299" t="str">
        <f t="shared" si="345"/>
        <v>GBA</v>
      </c>
      <c r="N7299" t="str">
        <f t="shared" si="346"/>
        <v>Britney's Dance Beat (GBA)</v>
      </c>
    </row>
    <row r="7300" spans="1:14" x14ac:dyDescent="0.35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  <c r="L7300" t="str">
        <f t="shared" si="344"/>
        <v>Niche</v>
      </c>
      <c r="M7300" t="str">
        <f t="shared" si="345"/>
        <v>GC</v>
      </c>
      <c r="N7300" t="str">
        <f t="shared" si="346"/>
        <v>Shrek SuperSlam (GC)</v>
      </c>
    </row>
    <row r="7301" spans="1:14" x14ac:dyDescent="0.35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  <c r="L7301" t="str">
        <f t="shared" si="344"/>
        <v>Niche</v>
      </c>
      <c r="M7301" t="str">
        <f t="shared" si="345"/>
        <v>X36</v>
      </c>
      <c r="N7301" t="str">
        <f t="shared" si="346"/>
        <v>Sniper: Ghost Warrior 2 (X360)</v>
      </c>
    </row>
    <row r="7302" spans="1:14" x14ac:dyDescent="0.35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  <c r="L7302" t="str">
        <f t="shared" si="344"/>
        <v>Niche</v>
      </c>
      <c r="M7302" t="str">
        <f t="shared" si="345"/>
        <v>X36</v>
      </c>
      <c r="N7302" t="str">
        <f t="shared" si="346"/>
        <v>Over G Fighters (X360)</v>
      </c>
    </row>
    <row r="7303" spans="1:14" x14ac:dyDescent="0.35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  <c r="L7303" t="str">
        <f t="shared" si="344"/>
        <v>Niche</v>
      </c>
      <c r="M7303" t="str">
        <f t="shared" si="345"/>
        <v>SNE</v>
      </c>
      <c r="N7303" t="str">
        <f t="shared" si="346"/>
        <v>Sailor Moon (SNES)</v>
      </c>
    </row>
    <row r="7304" spans="1:14" x14ac:dyDescent="0.35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  <c r="L7304" t="str">
        <f t="shared" si="344"/>
        <v>Niche</v>
      </c>
      <c r="M7304" t="str">
        <f t="shared" si="345"/>
        <v>PS3</v>
      </c>
      <c r="N7304" t="str">
        <f t="shared" si="346"/>
        <v>Apache: Air Assault (PS3)</v>
      </c>
    </row>
    <row r="7305" spans="1:14" x14ac:dyDescent="0.35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  <c r="L7305" t="str">
        <f t="shared" si="344"/>
        <v>Niche</v>
      </c>
      <c r="M7305" t="str">
        <f t="shared" si="345"/>
        <v>PSV</v>
      </c>
      <c r="N7305" t="str">
        <f t="shared" si="346"/>
        <v>One Piece: Pirate Warriors 3 (PSV)</v>
      </c>
    </row>
    <row r="7306" spans="1:14" x14ac:dyDescent="0.35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  <c r="L7306" t="str">
        <f t="shared" si="344"/>
        <v>Niche</v>
      </c>
      <c r="M7306" t="str">
        <f t="shared" si="345"/>
        <v>PS2</v>
      </c>
      <c r="N7306" t="str">
        <f t="shared" si="346"/>
        <v>Herdy Gerdy (PS2)</v>
      </c>
    </row>
    <row r="7307" spans="1:14" x14ac:dyDescent="0.35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  <c r="L7307" t="str">
        <f t="shared" si="344"/>
        <v>Niche</v>
      </c>
      <c r="M7307" t="str">
        <f t="shared" si="345"/>
        <v>X36</v>
      </c>
      <c r="N7307" t="str">
        <f t="shared" si="346"/>
        <v>Armored Core V (X360)</v>
      </c>
    </row>
    <row r="7308" spans="1:14" x14ac:dyDescent="0.35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  <c r="L7308" t="str">
        <f t="shared" si="344"/>
        <v>Niche</v>
      </c>
      <c r="M7308" t="str">
        <f t="shared" si="345"/>
        <v>PC</v>
      </c>
      <c r="N7308" t="str">
        <f t="shared" si="346"/>
        <v>EVE Online (PC)</v>
      </c>
    </row>
    <row r="7309" spans="1:14" x14ac:dyDescent="0.35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  <c r="L7309" t="str">
        <f t="shared" si="344"/>
        <v>Niche</v>
      </c>
      <c r="M7309" t="str">
        <f t="shared" si="345"/>
        <v>PSP</v>
      </c>
      <c r="N7309" t="str">
        <f t="shared" si="346"/>
        <v>Digimon World Re:Digitize (PSP)</v>
      </c>
    </row>
    <row r="7310" spans="1:14" x14ac:dyDescent="0.35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  <c r="L7310" t="str">
        <f t="shared" si="344"/>
        <v>Niche</v>
      </c>
      <c r="M7310" t="str">
        <f t="shared" si="345"/>
        <v>DS</v>
      </c>
      <c r="N7310" t="str">
        <f t="shared" si="346"/>
        <v>Ninja Gaiden: Dragon Sword (DS)</v>
      </c>
    </row>
    <row r="7311" spans="1:14" x14ac:dyDescent="0.35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  <c r="L7311" t="str">
        <f t="shared" si="344"/>
        <v>Niche</v>
      </c>
      <c r="M7311" t="str">
        <f t="shared" si="345"/>
        <v>PS4</v>
      </c>
      <c r="N7311" t="str">
        <f t="shared" si="346"/>
        <v>Ride (PS4)</v>
      </c>
    </row>
    <row r="7312" spans="1:14" x14ac:dyDescent="0.35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  <c r="L7312" t="str">
        <f t="shared" si="344"/>
        <v>Niche</v>
      </c>
      <c r="M7312" t="str">
        <f t="shared" si="345"/>
        <v>DS</v>
      </c>
      <c r="N7312" t="str">
        <f t="shared" si="346"/>
        <v>Blue Dragon Plus (DS)</v>
      </c>
    </row>
    <row r="7313" spans="1:14" x14ac:dyDescent="0.35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  <c r="L7313" t="str">
        <f t="shared" si="344"/>
        <v>Niche</v>
      </c>
      <c r="M7313" t="str">
        <f t="shared" si="345"/>
        <v>XOn</v>
      </c>
      <c r="N7313" t="str">
        <f t="shared" si="346"/>
        <v>Lords of the Fallen (XOne)</v>
      </c>
    </row>
    <row r="7314" spans="1:14" x14ac:dyDescent="0.35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  <c r="L7314" t="str">
        <f t="shared" si="344"/>
        <v>Niche</v>
      </c>
      <c r="M7314" t="str">
        <f t="shared" si="345"/>
        <v>PS</v>
      </c>
      <c r="N7314" t="str">
        <f t="shared" si="346"/>
        <v>NBA in the Zone 2000 (PS)</v>
      </c>
    </row>
    <row r="7315" spans="1:14" x14ac:dyDescent="0.35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  <c r="L7315" t="str">
        <f t="shared" si="344"/>
        <v>Niche</v>
      </c>
      <c r="M7315" t="str">
        <f t="shared" si="345"/>
        <v>PS2</v>
      </c>
      <c r="N7315" t="str">
        <f t="shared" si="346"/>
        <v>Dark Summit (PS2)</v>
      </c>
    </row>
    <row r="7316" spans="1:14" x14ac:dyDescent="0.35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  <c r="L7316" t="str">
        <f t="shared" si="344"/>
        <v>Niche</v>
      </c>
      <c r="M7316" t="str">
        <f t="shared" si="345"/>
        <v>PS3</v>
      </c>
      <c r="N7316" t="str">
        <f t="shared" si="346"/>
        <v>Afrika (PS3)</v>
      </c>
    </row>
    <row r="7317" spans="1:14" x14ac:dyDescent="0.35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  <c r="L7317" t="str">
        <f t="shared" si="344"/>
        <v>Niche</v>
      </c>
      <c r="M7317" t="str">
        <f t="shared" si="345"/>
        <v>PS</v>
      </c>
      <c r="N7317" t="str">
        <f t="shared" si="346"/>
        <v>Cabela's Big Game Hunter: Ultimate Challenge (PS)</v>
      </c>
    </row>
    <row r="7318" spans="1:14" x14ac:dyDescent="0.35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  <c r="L7318" t="str">
        <f t="shared" si="344"/>
        <v>Niche</v>
      </c>
      <c r="M7318" t="str">
        <f t="shared" si="345"/>
        <v>PSP</v>
      </c>
      <c r="N7318" t="str">
        <f t="shared" si="346"/>
        <v>The Legend of Heroes: Trails in the Sky First Chapter (PSP)</v>
      </c>
    </row>
    <row r="7319" spans="1:14" x14ac:dyDescent="0.35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  <c r="L7319" t="str">
        <f t="shared" si="344"/>
        <v>Niche</v>
      </c>
      <c r="M7319" t="str">
        <f t="shared" si="345"/>
        <v>Wii</v>
      </c>
      <c r="N7319" t="str">
        <f t="shared" si="346"/>
        <v>Are You Smarter Than a 5th Grader? Back to School (Wii)</v>
      </c>
    </row>
    <row r="7320" spans="1:14" x14ac:dyDescent="0.35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  <c r="L7320" t="str">
        <f t="shared" si="344"/>
        <v>Niche</v>
      </c>
      <c r="M7320" t="str">
        <f t="shared" si="345"/>
        <v>PSV</v>
      </c>
      <c r="N7320" t="str">
        <f t="shared" si="346"/>
        <v>Steins;Gate (PSV)</v>
      </c>
    </row>
    <row r="7321" spans="1:14" x14ac:dyDescent="0.35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  <c r="L7321" t="str">
        <f t="shared" si="344"/>
        <v>Niche</v>
      </c>
      <c r="M7321" t="str">
        <f t="shared" si="345"/>
        <v>PS2</v>
      </c>
      <c r="N7321" t="str">
        <f t="shared" si="346"/>
        <v>The Dukes of Hazzard: Return of the General Lee (PS2)</v>
      </c>
    </row>
    <row r="7322" spans="1:14" x14ac:dyDescent="0.35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  <c r="L7322" t="str">
        <f t="shared" si="344"/>
        <v>Niche</v>
      </c>
      <c r="M7322" t="str">
        <f t="shared" si="345"/>
        <v>PS</v>
      </c>
      <c r="N7322" t="str">
        <f t="shared" si="346"/>
        <v>Pandemonium! (PS)</v>
      </c>
    </row>
    <row r="7323" spans="1:14" x14ac:dyDescent="0.35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  <c r="L7323" t="str">
        <f t="shared" si="344"/>
        <v>Niche</v>
      </c>
      <c r="M7323" t="str">
        <f t="shared" si="345"/>
        <v>PS3</v>
      </c>
      <c r="N7323" t="str">
        <f t="shared" si="346"/>
        <v>SingStar: Back to the 80s (PS3)</v>
      </c>
    </row>
    <row r="7324" spans="1:14" x14ac:dyDescent="0.35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  <c r="L7324" t="str">
        <f t="shared" si="344"/>
        <v>Niche</v>
      </c>
      <c r="M7324" t="str">
        <f t="shared" si="345"/>
        <v>GC</v>
      </c>
      <c r="N7324" t="str">
        <f t="shared" si="346"/>
        <v>Namco Museum: 50th Anniversary (GC)</v>
      </c>
    </row>
    <row r="7325" spans="1:14" x14ac:dyDescent="0.35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  <c r="L7325" t="str">
        <f t="shared" si="344"/>
        <v>Niche</v>
      </c>
      <c r="M7325" t="str">
        <f t="shared" si="345"/>
        <v>PS2</v>
      </c>
      <c r="N7325" t="str">
        <f t="shared" si="346"/>
        <v>Crash 'N' Burn (PS2)</v>
      </c>
    </row>
    <row r="7326" spans="1:14" x14ac:dyDescent="0.35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  <c r="L7326" t="str">
        <f t="shared" si="344"/>
        <v>Niche</v>
      </c>
      <c r="M7326" t="str">
        <f t="shared" si="345"/>
        <v>PSP</v>
      </c>
      <c r="N7326" t="str">
        <f t="shared" si="346"/>
        <v>NBA (PSP)</v>
      </c>
    </row>
    <row r="7327" spans="1:14" x14ac:dyDescent="0.35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  <c r="L7327" t="str">
        <f t="shared" si="344"/>
        <v>Niche</v>
      </c>
      <c r="M7327" t="str">
        <f t="shared" si="345"/>
        <v>PS2</v>
      </c>
      <c r="N7327" t="str">
        <f t="shared" si="346"/>
        <v>Teenage Mutant Ninja Turtles: Smash-Up (PS2)</v>
      </c>
    </row>
    <row r="7328" spans="1:14" x14ac:dyDescent="0.35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  <c r="L7328" t="str">
        <f t="shared" si="344"/>
        <v>Niche</v>
      </c>
      <c r="M7328" t="str">
        <f t="shared" si="345"/>
        <v>SAT</v>
      </c>
      <c r="N7328" t="str">
        <f t="shared" si="346"/>
        <v>Pro Yakyuu Greatest Nine '97 (SAT)</v>
      </c>
    </row>
    <row r="7329" spans="1:14" x14ac:dyDescent="0.35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  <c r="L7329" t="str">
        <f t="shared" si="344"/>
        <v>Niche</v>
      </c>
      <c r="M7329" t="str">
        <f t="shared" si="345"/>
        <v>3DS</v>
      </c>
      <c r="N7329" t="str">
        <f t="shared" si="346"/>
        <v>Transformers: Dark of the Moon (3DS)</v>
      </c>
    </row>
    <row r="7330" spans="1:14" x14ac:dyDescent="0.35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  <c r="L7330" t="str">
        <f t="shared" si="344"/>
        <v>Niche</v>
      </c>
      <c r="M7330" t="str">
        <f t="shared" si="345"/>
        <v>Wii</v>
      </c>
      <c r="N7330" t="str">
        <f t="shared" si="346"/>
        <v>Final Fantasy Fables: Chocobo's Dungeon (Wii)</v>
      </c>
    </row>
    <row r="7331" spans="1:14" x14ac:dyDescent="0.35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  <c r="L7331" t="str">
        <f t="shared" si="344"/>
        <v>Niche</v>
      </c>
      <c r="M7331" t="str">
        <f t="shared" si="345"/>
        <v>SAT</v>
      </c>
      <c r="N7331" t="str">
        <f t="shared" si="346"/>
        <v>Lunar: Silver Star Story Complete (SAT)</v>
      </c>
    </row>
    <row r="7332" spans="1:14" x14ac:dyDescent="0.35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  <c r="L7332" t="str">
        <f t="shared" si="344"/>
        <v>Niche</v>
      </c>
      <c r="M7332" t="str">
        <f t="shared" si="345"/>
        <v>DS</v>
      </c>
      <c r="N7332" t="str">
        <f t="shared" si="346"/>
        <v>Dorabase DS: Dramatic Stadium (DS)</v>
      </c>
    </row>
    <row r="7333" spans="1:14" x14ac:dyDescent="0.35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  <c r="L7333" t="str">
        <f t="shared" si="344"/>
        <v>Niche</v>
      </c>
      <c r="M7333" t="str">
        <f t="shared" si="345"/>
        <v>PS2</v>
      </c>
      <c r="N7333" t="str">
        <f t="shared" si="346"/>
        <v>Disaster Report (PS2)</v>
      </c>
    </row>
    <row r="7334" spans="1:14" x14ac:dyDescent="0.35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  <c r="L7334" t="str">
        <f t="shared" si="344"/>
        <v>Niche</v>
      </c>
      <c r="M7334" t="str">
        <f t="shared" si="345"/>
        <v>SAT</v>
      </c>
      <c r="N7334" t="str">
        <f t="shared" si="346"/>
        <v>EVE: burst error (SAT)</v>
      </c>
    </row>
    <row r="7335" spans="1:14" x14ac:dyDescent="0.35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  <c r="L7335" t="str">
        <f t="shared" si="344"/>
        <v>Niche</v>
      </c>
      <c r="M7335" t="str">
        <f t="shared" si="345"/>
        <v>Wii</v>
      </c>
      <c r="N7335" t="str">
        <f t="shared" si="346"/>
        <v>We Sing Robbie Williams (Wii)</v>
      </c>
    </row>
    <row r="7336" spans="1:14" x14ac:dyDescent="0.35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  <c r="L7336" t="str">
        <f t="shared" si="344"/>
        <v>Niche</v>
      </c>
      <c r="M7336" t="str">
        <f t="shared" si="345"/>
        <v>Wii</v>
      </c>
      <c r="N7336" t="str">
        <f t="shared" si="346"/>
        <v>Backyard NFL Football '09 (Wii)</v>
      </c>
    </row>
    <row r="7337" spans="1:14" x14ac:dyDescent="0.35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  <c r="L7337" t="str">
        <f t="shared" si="344"/>
        <v>Niche</v>
      </c>
      <c r="M7337" t="str">
        <f t="shared" si="345"/>
        <v>Wii</v>
      </c>
      <c r="N7337" t="str">
        <f t="shared" si="346"/>
        <v>Pro Evolution Soccer 2012 (Wii)</v>
      </c>
    </row>
    <row r="7338" spans="1:14" x14ac:dyDescent="0.35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  <c r="L7338" t="str">
        <f t="shared" si="344"/>
        <v>Niche</v>
      </c>
      <c r="M7338" t="str">
        <f t="shared" si="345"/>
        <v>PSV</v>
      </c>
      <c r="N7338" t="str">
        <f t="shared" si="346"/>
        <v>Akiba's Trip: Undead &amp; Undressed (PSV)</v>
      </c>
    </row>
    <row r="7339" spans="1:14" x14ac:dyDescent="0.35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  <c r="L7339" t="str">
        <f t="shared" si="344"/>
        <v>Niche</v>
      </c>
      <c r="M7339" t="str">
        <f t="shared" si="345"/>
        <v>PS2</v>
      </c>
      <c r="N7339" t="str">
        <f t="shared" si="346"/>
        <v>Speed Racer: The Videogame (PS2)</v>
      </c>
    </row>
    <row r="7340" spans="1:14" x14ac:dyDescent="0.35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  <c r="L7340" t="str">
        <f t="shared" si="344"/>
        <v>Niche</v>
      </c>
      <c r="M7340" t="str">
        <f t="shared" si="345"/>
        <v>X36</v>
      </c>
      <c r="N7340" t="str">
        <f t="shared" si="346"/>
        <v>College Hoops 2K7 (X360)</v>
      </c>
    </row>
    <row r="7341" spans="1:14" x14ac:dyDescent="0.35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  <c r="L7341" t="str">
        <f t="shared" si="344"/>
        <v>Niche</v>
      </c>
      <c r="M7341" t="str">
        <f t="shared" si="345"/>
        <v>XOn</v>
      </c>
      <c r="N7341" t="str">
        <f t="shared" si="346"/>
        <v>The Amazing Spider-Man 2 (2014) (XOne)</v>
      </c>
    </row>
    <row r="7342" spans="1:14" x14ac:dyDescent="0.35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  <c r="L7342" t="str">
        <f t="shared" si="344"/>
        <v>Niche</v>
      </c>
      <c r="M7342" t="str">
        <f t="shared" si="345"/>
        <v>X36</v>
      </c>
      <c r="N7342" t="str">
        <f t="shared" si="346"/>
        <v>Big League Sports (X360)</v>
      </c>
    </row>
    <row r="7343" spans="1:14" x14ac:dyDescent="0.35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  <c r="L7343" t="str">
        <f t="shared" si="344"/>
        <v>Niche</v>
      </c>
      <c r="M7343" t="str">
        <f t="shared" si="345"/>
        <v>GC</v>
      </c>
      <c r="N7343" t="str">
        <f t="shared" si="346"/>
        <v>Bratz: Forever Diamondz (GC)</v>
      </c>
    </row>
    <row r="7344" spans="1:14" x14ac:dyDescent="0.35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  <c r="L7344" t="str">
        <f t="shared" si="344"/>
        <v>Niche</v>
      </c>
      <c r="M7344" t="str">
        <f t="shared" si="345"/>
        <v>PS</v>
      </c>
      <c r="N7344" t="str">
        <f t="shared" si="346"/>
        <v>WCW Backstage Assault (PS)</v>
      </c>
    </row>
    <row r="7345" spans="1:14" x14ac:dyDescent="0.35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  <c r="L7345" t="str">
        <f t="shared" si="344"/>
        <v>Niche</v>
      </c>
      <c r="M7345" t="str">
        <f t="shared" si="345"/>
        <v>PSP</v>
      </c>
      <c r="N7345" t="str">
        <f t="shared" si="346"/>
        <v>UFC Undisputed 2010 (PSP)</v>
      </c>
    </row>
    <row r="7346" spans="1:14" x14ac:dyDescent="0.35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  <c r="L7346" t="str">
        <f t="shared" si="344"/>
        <v>Niche</v>
      </c>
      <c r="M7346" t="str">
        <f t="shared" si="345"/>
        <v>PS3</v>
      </c>
      <c r="N7346" t="str">
        <f t="shared" si="346"/>
        <v>Baja: Edge of Control (PS3)</v>
      </c>
    </row>
    <row r="7347" spans="1:14" x14ac:dyDescent="0.35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  <c r="L7347" t="str">
        <f t="shared" si="344"/>
        <v>Niche</v>
      </c>
      <c r="M7347" t="str">
        <f t="shared" si="345"/>
        <v>PS2</v>
      </c>
      <c r="N7347" t="str">
        <f t="shared" si="346"/>
        <v>Wild Wild Racing (PS2)</v>
      </c>
    </row>
    <row r="7348" spans="1:14" x14ac:dyDescent="0.35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  <c r="L7348" t="str">
        <f t="shared" si="344"/>
        <v>Niche</v>
      </c>
      <c r="M7348" t="str">
        <f t="shared" si="345"/>
        <v>3DS</v>
      </c>
      <c r="N7348" t="str">
        <f t="shared" si="346"/>
        <v>Magician's Quest: Town of Magic (3DS)</v>
      </c>
    </row>
    <row r="7349" spans="1:14" x14ac:dyDescent="0.35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  <c r="L7349" t="str">
        <f t="shared" si="344"/>
        <v>Niche</v>
      </c>
      <c r="M7349" t="str">
        <f t="shared" si="345"/>
        <v>PS2</v>
      </c>
      <c r="N7349" t="str">
        <f t="shared" si="346"/>
        <v>The Bard's Tale (PS2)</v>
      </c>
    </row>
    <row r="7350" spans="1:14" x14ac:dyDescent="0.35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  <c r="L7350" t="str">
        <f t="shared" si="344"/>
        <v>Niche</v>
      </c>
      <c r="M7350" t="str">
        <f t="shared" si="345"/>
        <v>X36</v>
      </c>
      <c r="N7350" t="str">
        <f t="shared" si="346"/>
        <v>NCAA March Madness 08 (X360)</v>
      </c>
    </row>
    <row r="7351" spans="1:14" x14ac:dyDescent="0.35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  <c r="L7351" t="str">
        <f t="shared" si="344"/>
        <v>Niche</v>
      </c>
      <c r="M7351" t="str">
        <f t="shared" si="345"/>
        <v>PS2</v>
      </c>
      <c r="N7351" t="str">
        <f t="shared" si="346"/>
        <v>Momotarou Dentetsu 16 (PS2)</v>
      </c>
    </row>
    <row r="7352" spans="1:14" x14ac:dyDescent="0.35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  <c r="L7352" t="str">
        <f t="shared" si="344"/>
        <v>Niche</v>
      </c>
      <c r="M7352" t="str">
        <f t="shared" si="345"/>
        <v>GBA</v>
      </c>
      <c r="N7352" t="str">
        <f t="shared" si="346"/>
        <v>Robotech: The Macross Saga (GBA)</v>
      </c>
    </row>
    <row r="7353" spans="1:14" x14ac:dyDescent="0.35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  <c r="L7353" t="str">
        <f t="shared" si="344"/>
        <v>Niche</v>
      </c>
      <c r="M7353" t="str">
        <f t="shared" si="345"/>
        <v>PS2</v>
      </c>
      <c r="N7353" t="str">
        <f t="shared" si="346"/>
        <v>Yu Yu Hakusho: Dark Tournament (PS2)</v>
      </c>
    </row>
    <row r="7354" spans="1:14" x14ac:dyDescent="0.35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  <c r="L7354" t="str">
        <f t="shared" si="344"/>
        <v>Niche</v>
      </c>
      <c r="M7354" t="str">
        <f t="shared" si="345"/>
        <v>XB</v>
      </c>
      <c r="N7354" t="str">
        <f t="shared" si="346"/>
        <v>MTV Celebrity Deathmatch (XB)</v>
      </c>
    </row>
    <row r="7355" spans="1:14" x14ac:dyDescent="0.35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  <c r="L7355" t="str">
        <f t="shared" si="344"/>
        <v>Niche</v>
      </c>
      <c r="M7355" t="str">
        <f t="shared" si="345"/>
        <v>PS3</v>
      </c>
      <c r="N7355" t="str">
        <f t="shared" si="346"/>
        <v>Gekijouban Macross F: Itsuwarino Utahime - Hybrid Pack (PS3)</v>
      </c>
    </row>
    <row r="7356" spans="1:14" x14ac:dyDescent="0.35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  <c r="L7356" t="str">
        <f t="shared" si="344"/>
        <v>Niche</v>
      </c>
      <c r="M7356" t="str">
        <f t="shared" si="345"/>
        <v>PS2</v>
      </c>
      <c r="N7356" t="str">
        <f t="shared" si="346"/>
        <v>Conflict Zone (PS2)</v>
      </c>
    </row>
    <row r="7357" spans="1:14" x14ac:dyDescent="0.35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  <c r="L7357" t="str">
        <f t="shared" si="344"/>
        <v>Niche</v>
      </c>
      <c r="M7357" t="str">
        <f t="shared" si="345"/>
        <v>DS</v>
      </c>
      <c r="N7357" t="str">
        <f t="shared" si="346"/>
        <v>Tony Hawk's American Sk8land (DS)</v>
      </c>
    </row>
    <row r="7358" spans="1:14" x14ac:dyDescent="0.35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  <c r="L7358" t="str">
        <f t="shared" si="344"/>
        <v>Niche</v>
      </c>
      <c r="M7358" t="str">
        <f t="shared" si="345"/>
        <v>PS3</v>
      </c>
      <c r="N7358" t="str">
        <f t="shared" si="346"/>
        <v>de Blob 2 (PS3)</v>
      </c>
    </row>
    <row r="7359" spans="1:14" x14ac:dyDescent="0.35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  <c r="L7359" t="str">
        <f t="shared" si="344"/>
        <v>Niche</v>
      </c>
      <c r="M7359" t="str">
        <f t="shared" si="345"/>
        <v>X36</v>
      </c>
      <c r="N7359" t="str">
        <f t="shared" si="346"/>
        <v>The BIGS 2 (X360)</v>
      </c>
    </row>
    <row r="7360" spans="1:14" x14ac:dyDescent="0.35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  <c r="L7360" t="str">
        <f t="shared" si="344"/>
        <v>Niche</v>
      </c>
      <c r="M7360" t="str">
        <f t="shared" si="345"/>
        <v>XB</v>
      </c>
      <c r="N7360" t="str">
        <f t="shared" si="346"/>
        <v>BloodRayne (XB)</v>
      </c>
    </row>
    <row r="7361" spans="1:14" x14ac:dyDescent="0.35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  <c r="L7361" t="str">
        <f t="shared" si="344"/>
        <v>Niche</v>
      </c>
      <c r="M7361" t="str">
        <f t="shared" si="345"/>
        <v>X36</v>
      </c>
      <c r="N7361" t="str">
        <f t="shared" si="346"/>
        <v>Hannah Montana: The Movie (X360)</v>
      </c>
    </row>
    <row r="7362" spans="1:14" x14ac:dyDescent="0.35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  <c r="L7362" t="str">
        <f t="shared" ref="L7362:L7425" si="347">IF(K7362 &gt; 10, "Blockbuster", IF(K7362 &gt; 1, "Standard", "Niche"))</f>
        <v>Niche</v>
      </c>
      <c r="M7362" t="str">
        <f t="shared" ref="M7362:M7425" si="348">LEFT(C7362, 3)</f>
        <v>X36</v>
      </c>
      <c r="N7362" t="str">
        <f t="shared" ref="N7362:N7425" si="349">CONCATENATE(B7362, " ", "(", C7362, ")")</f>
        <v>50 Cent: Blood on the Sand (X360)</v>
      </c>
    </row>
    <row r="7363" spans="1:14" x14ac:dyDescent="0.35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  <c r="L7363" t="str">
        <f t="shared" si="347"/>
        <v>Niche</v>
      </c>
      <c r="M7363" t="str">
        <f t="shared" si="348"/>
        <v>Wii</v>
      </c>
      <c r="N7363" t="str">
        <f t="shared" si="349"/>
        <v>Bratz: Girlz Really Rock (Wii)</v>
      </c>
    </row>
    <row r="7364" spans="1:14" x14ac:dyDescent="0.35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  <c r="L7364" t="str">
        <f t="shared" si="347"/>
        <v>Niche</v>
      </c>
      <c r="M7364" t="str">
        <f t="shared" si="348"/>
        <v>XB</v>
      </c>
      <c r="N7364" t="str">
        <f t="shared" si="349"/>
        <v>NHL 2K6 (XB)</v>
      </c>
    </row>
    <row r="7365" spans="1:14" x14ac:dyDescent="0.35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  <c r="L7365" t="str">
        <f t="shared" si="347"/>
        <v>Niche</v>
      </c>
      <c r="M7365" t="str">
        <f t="shared" si="348"/>
        <v>XB</v>
      </c>
      <c r="N7365" t="str">
        <f t="shared" si="349"/>
        <v>Tenchu: Return From Darkness (XB)</v>
      </c>
    </row>
    <row r="7366" spans="1:14" x14ac:dyDescent="0.35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  <c r="L7366" t="str">
        <f t="shared" si="347"/>
        <v>Niche</v>
      </c>
      <c r="M7366" t="str">
        <f t="shared" si="348"/>
        <v>PS2</v>
      </c>
      <c r="N7366" t="str">
        <f t="shared" si="349"/>
        <v>World Poker Tour (PS2)</v>
      </c>
    </row>
    <row r="7367" spans="1:14" x14ac:dyDescent="0.35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  <c r="L7367" t="str">
        <f t="shared" si="347"/>
        <v>Niche</v>
      </c>
      <c r="M7367" t="str">
        <f t="shared" si="348"/>
        <v>X36</v>
      </c>
      <c r="N7367" t="str">
        <f t="shared" si="349"/>
        <v>Prison Break: The Conspiracy (X360)</v>
      </c>
    </row>
    <row r="7368" spans="1:14" x14ac:dyDescent="0.35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  <c r="L7368" t="str">
        <f t="shared" si="347"/>
        <v>Niche</v>
      </c>
      <c r="M7368" t="str">
        <f t="shared" si="348"/>
        <v>PS2</v>
      </c>
      <c r="N7368" t="str">
        <f t="shared" si="349"/>
        <v>Neo Contra (PS2)</v>
      </c>
    </row>
    <row r="7369" spans="1:14" x14ac:dyDescent="0.35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  <c r="L7369" t="str">
        <f t="shared" si="347"/>
        <v>Niche</v>
      </c>
      <c r="M7369" t="str">
        <f t="shared" si="348"/>
        <v>PSP</v>
      </c>
      <c r="N7369" t="str">
        <f t="shared" si="349"/>
        <v>MVP Baseball (PSP)</v>
      </c>
    </row>
    <row r="7370" spans="1:14" x14ac:dyDescent="0.35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  <c r="L7370" t="str">
        <f t="shared" si="347"/>
        <v>Niche</v>
      </c>
      <c r="M7370" t="str">
        <f t="shared" si="348"/>
        <v>PS3</v>
      </c>
      <c r="N7370" t="str">
        <f t="shared" si="349"/>
        <v>GRID Autosport (PS3)</v>
      </c>
    </row>
    <row r="7371" spans="1:14" x14ac:dyDescent="0.35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  <c r="L7371" t="str">
        <f t="shared" si="347"/>
        <v>Niche</v>
      </c>
      <c r="M7371" t="str">
        <f t="shared" si="348"/>
        <v>260</v>
      </c>
      <c r="N7371" t="str">
        <f t="shared" si="349"/>
        <v>Ghostbusters II (2600)</v>
      </c>
    </row>
    <row r="7372" spans="1:14" x14ac:dyDescent="0.35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  <c r="L7372" t="str">
        <f t="shared" si="347"/>
        <v>Niche</v>
      </c>
      <c r="M7372" t="str">
        <f t="shared" si="348"/>
        <v>260</v>
      </c>
      <c r="N7372" t="str">
        <f t="shared" si="349"/>
        <v>Breakaway IV (2600)</v>
      </c>
    </row>
    <row r="7373" spans="1:14" x14ac:dyDescent="0.35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  <c r="L7373" t="str">
        <f t="shared" si="347"/>
        <v>Niche</v>
      </c>
      <c r="M7373" t="str">
        <f t="shared" si="348"/>
        <v>260</v>
      </c>
      <c r="N7373" t="str">
        <f t="shared" si="349"/>
        <v>RealSports Baseball (2600)</v>
      </c>
    </row>
    <row r="7374" spans="1:14" x14ac:dyDescent="0.35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  <c r="L7374" t="str">
        <f t="shared" si="347"/>
        <v>Niche</v>
      </c>
      <c r="M7374" t="str">
        <f t="shared" si="348"/>
        <v>Wii</v>
      </c>
      <c r="N7374" t="str">
        <f t="shared" si="349"/>
        <v>Now! That's What I Call Music: Dance &amp; Sing (Wii)</v>
      </c>
    </row>
    <row r="7375" spans="1:14" x14ac:dyDescent="0.35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  <c r="L7375" t="str">
        <f t="shared" si="347"/>
        <v>Niche</v>
      </c>
      <c r="M7375" t="str">
        <f t="shared" si="348"/>
        <v>DS</v>
      </c>
      <c r="N7375" t="str">
        <f t="shared" si="349"/>
        <v>Yu-Gi-Oh! 5D's World Championship 2011: Over the Nexus (DS)</v>
      </c>
    </row>
    <row r="7376" spans="1:14" x14ac:dyDescent="0.35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  <c r="L7376" t="str">
        <f t="shared" si="347"/>
        <v>Niche</v>
      </c>
      <c r="M7376" t="str">
        <f t="shared" si="348"/>
        <v>X36</v>
      </c>
      <c r="N7376" t="str">
        <f t="shared" si="349"/>
        <v>Metal Gear Solid V: The Phantom Pain (X360)</v>
      </c>
    </row>
    <row r="7377" spans="1:14" x14ac:dyDescent="0.35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  <c r="L7377" t="str">
        <f t="shared" si="347"/>
        <v>Niche</v>
      </c>
      <c r="M7377" t="str">
        <f t="shared" si="348"/>
        <v>X36</v>
      </c>
      <c r="N7377" t="str">
        <f t="shared" si="349"/>
        <v>Hasbro Family Game Night 3 (X360)</v>
      </c>
    </row>
    <row r="7378" spans="1:14" x14ac:dyDescent="0.35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  <c r="L7378" t="str">
        <f t="shared" si="347"/>
        <v>Niche</v>
      </c>
      <c r="M7378" t="str">
        <f t="shared" si="348"/>
        <v>PS3</v>
      </c>
      <c r="N7378" t="str">
        <f t="shared" si="349"/>
        <v>G.I. Joe: The Rise of Cobra (PS3)</v>
      </c>
    </row>
    <row r="7379" spans="1:14" x14ac:dyDescent="0.35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  <c r="L7379" t="str">
        <f t="shared" si="347"/>
        <v>Niche</v>
      </c>
      <c r="M7379" t="str">
        <f t="shared" si="348"/>
        <v>X36</v>
      </c>
      <c r="N7379" t="str">
        <f t="shared" si="349"/>
        <v>Rayman Raving Rabbids (X360)</v>
      </c>
    </row>
    <row r="7380" spans="1:14" x14ac:dyDescent="0.35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  <c r="L7380" t="str">
        <f t="shared" si="347"/>
        <v>Niche</v>
      </c>
      <c r="M7380" t="str">
        <f t="shared" si="348"/>
        <v>PS2</v>
      </c>
      <c r="N7380" t="str">
        <f t="shared" si="349"/>
        <v>Viewtiful Joe 2 (PS2)</v>
      </c>
    </row>
    <row r="7381" spans="1:14" x14ac:dyDescent="0.35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  <c r="L7381" t="str">
        <f t="shared" si="347"/>
        <v>Niche</v>
      </c>
      <c r="M7381" t="str">
        <f t="shared" si="348"/>
        <v>PS2</v>
      </c>
      <c r="N7381" t="str">
        <f t="shared" si="349"/>
        <v>Quake III: Revolution (PS2)</v>
      </c>
    </row>
    <row r="7382" spans="1:14" x14ac:dyDescent="0.35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  <c r="L7382" t="str">
        <f t="shared" si="347"/>
        <v>Niche</v>
      </c>
      <c r="M7382" t="str">
        <f t="shared" si="348"/>
        <v>PS2</v>
      </c>
      <c r="N7382" t="str">
        <f t="shared" si="349"/>
        <v>Pac-Man World 3 (PS2)</v>
      </c>
    </row>
    <row r="7383" spans="1:14" x14ac:dyDescent="0.35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  <c r="L7383" t="str">
        <f t="shared" si="347"/>
        <v>Niche</v>
      </c>
      <c r="M7383" t="str">
        <f t="shared" si="348"/>
        <v>GC</v>
      </c>
      <c r="N7383" t="str">
        <f t="shared" si="349"/>
        <v>Naruto: Clash of Ninja (JP sales) (GC)</v>
      </c>
    </row>
    <row r="7384" spans="1:14" x14ac:dyDescent="0.35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  <c r="L7384" t="str">
        <f t="shared" si="347"/>
        <v>Niche</v>
      </c>
      <c r="M7384" t="str">
        <f t="shared" si="348"/>
        <v>XB</v>
      </c>
      <c r="N7384" t="str">
        <f t="shared" si="349"/>
        <v>Robotech: Battlecry (XB)</v>
      </c>
    </row>
    <row r="7385" spans="1:14" x14ac:dyDescent="0.35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  <c r="L7385" t="str">
        <f t="shared" si="347"/>
        <v>Niche</v>
      </c>
      <c r="M7385" t="str">
        <f t="shared" si="348"/>
        <v>PS</v>
      </c>
      <c r="N7385" t="str">
        <f t="shared" si="349"/>
        <v>NOÃ«L: NOT DiGITAL (PS)</v>
      </c>
    </row>
    <row r="7386" spans="1:14" x14ac:dyDescent="0.35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  <c r="L7386" t="str">
        <f t="shared" si="347"/>
        <v>Niche</v>
      </c>
      <c r="M7386" t="str">
        <f t="shared" si="348"/>
        <v>PS4</v>
      </c>
      <c r="N7386" t="str">
        <f t="shared" si="349"/>
        <v>Transformer: Rise of the Dark Spark (PS4)</v>
      </c>
    </row>
    <row r="7387" spans="1:14" x14ac:dyDescent="0.35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  <c r="L7387" t="str">
        <f t="shared" si="347"/>
        <v>Niche</v>
      </c>
      <c r="M7387" t="str">
        <f t="shared" si="348"/>
        <v>SNE</v>
      </c>
      <c r="N7387" t="str">
        <f t="shared" si="349"/>
        <v>Dragon Ball Z Hyper Dimension (SNES)</v>
      </c>
    </row>
    <row r="7388" spans="1:14" x14ac:dyDescent="0.35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  <c r="L7388" t="str">
        <f t="shared" si="347"/>
        <v>Niche</v>
      </c>
      <c r="M7388" t="str">
        <f t="shared" si="348"/>
        <v>Wii</v>
      </c>
      <c r="N7388" t="str">
        <f t="shared" si="349"/>
        <v>Hidden Mysteries: Titanic - Secrets of the Fateful Voyage (Wii)</v>
      </c>
    </row>
    <row r="7389" spans="1:14" x14ac:dyDescent="0.35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  <c r="L7389" t="str">
        <f t="shared" si="347"/>
        <v>Niche</v>
      </c>
      <c r="M7389" t="str">
        <f t="shared" si="348"/>
        <v>3DS</v>
      </c>
      <c r="N7389" t="str">
        <f t="shared" si="349"/>
        <v>Senran Kagura 2: Deep Crimson (3DS)</v>
      </c>
    </row>
    <row r="7390" spans="1:14" x14ac:dyDescent="0.35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  <c r="L7390" t="str">
        <f t="shared" si="347"/>
        <v>Niche</v>
      </c>
      <c r="M7390" t="str">
        <f t="shared" si="348"/>
        <v>PSP</v>
      </c>
      <c r="N7390" t="str">
        <f t="shared" si="349"/>
        <v>Marvel Super Hero Squad (PSP)</v>
      </c>
    </row>
    <row r="7391" spans="1:14" x14ac:dyDescent="0.35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  <c r="L7391" t="str">
        <f t="shared" si="347"/>
        <v>Niche</v>
      </c>
      <c r="M7391" t="str">
        <f t="shared" si="348"/>
        <v>DS</v>
      </c>
      <c r="N7391" t="str">
        <f t="shared" si="349"/>
        <v>The Chronicles of Narnia: Prince Caspian (DS)</v>
      </c>
    </row>
    <row r="7392" spans="1:14" x14ac:dyDescent="0.35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  <c r="L7392" t="str">
        <f t="shared" si="347"/>
        <v>Niche</v>
      </c>
      <c r="M7392" t="str">
        <f t="shared" si="348"/>
        <v>PS3</v>
      </c>
      <c r="N7392" t="str">
        <f t="shared" si="349"/>
        <v>Champion Jockey: G1 Jockey &amp; Gallop Racer (PS3)</v>
      </c>
    </row>
    <row r="7393" spans="1:14" x14ac:dyDescent="0.35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  <c r="L7393" t="str">
        <f t="shared" si="347"/>
        <v>Niche</v>
      </c>
      <c r="M7393" t="str">
        <f t="shared" si="348"/>
        <v>PS</v>
      </c>
      <c r="N7393" t="str">
        <f t="shared" si="349"/>
        <v>HBO Boxing (PS)</v>
      </c>
    </row>
    <row r="7394" spans="1:14" x14ac:dyDescent="0.35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  <c r="L7394" t="str">
        <f t="shared" si="347"/>
        <v>Niche</v>
      </c>
      <c r="M7394" t="str">
        <f t="shared" si="348"/>
        <v>Wii</v>
      </c>
      <c r="N7394" t="str">
        <f t="shared" si="349"/>
        <v>Yoga Wii (Wii)</v>
      </c>
    </row>
    <row r="7395" spans="1:14" x14ac:dyDescent="0.35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  <c r="L7395" t="str">
        <f t="shared" si="347"/>
        <v>Niche</v>
      </c>
      <c r="M7395" t="str">
        <f t="shared" si="348"/>
        <v>XB</v>
      </c>
      <c r="N7395" t="str">
        <f t="shared" si="349"/>
        <v>Darkwatch (XB)</v>
      </c>
    </row>
    <row r="7396" spans="1:14" x14ac:dyDescent="0.35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  <c r="L7396" t="str">
        <f t="shared" si="347"/>
        <v>Niche</v>
      </c>
      <c r="M7396" t="str">
        <f t="shared" si="348"/>
        <v>Wii</v>
      </c>
      <c r="N7396" t="str">
        <f t="shared" si="349"/>
        <v>Cabela's Survival: Shadows of Katmai (Wii)</v>
      </c>
    </row>
    <row r="7397" spans="1:14" x14ac:dyDescent="0.35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  <c r="L7397" t="str">
        <f t="shared" si="347"/>
        <v>Niche</v>
      </c>
      <c r="M7397" t="str">
        <f t="shared" si="348"/>
        <v>PSP</v>
      </c>
      <c r="N7397" t="str">
        <f t="shared" si="349"/>
        <v>Prince of Persia: Revelations (PSP)</v>
      </c>
    </row>
    <row r="7398" spans="1:14" x14ac:dyDescent="0.35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  <c r="L7398" t="str">
        <f t="shared" si="347"/>
        <v>Niche</v>
      </c>
      <c r="M7398" t="str">
        <f t="shared" si="348"/>
        <v>X36</v>
      </c>
      <c r="N7398" t="str">
        <f t="shared" si="349"/>
        <v>Bass Pro Shops: The Strike (X360)</v>
      </c>
    </row>
    <row r="7399" spans="1:14" x14ac:dyDescent="0.35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  <c r="L7399" t="str">
        <f t="shared" si="347"/>
        <v>Niche</v>
      </c>
      <c r="M7399" t="str">
        <f t="shared" si="348"/>
        <v>PS2</v>
      </c>
      <c r="N7399" t="str">
        <f t="shared" si="349"/>
        <v>Front Mission 5: Scars of the War (PS2)</v>
      </c>
    </row>
    <row r="7400" spans="1:14" x14ac:dyDescent="0.35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  <c r="L7400" t="str">
        <f t="shared" si="347"/>
        <v>Niche</v>
      </c>
      <c r="M7400" t="str">
        <f t="shared" si="348"/>
        <v>PS2</v>
      </c>
      <c r="N7400" t="str">
        <f t="shared" si="349"/>
        <v>Maximo vs Army of Zin (PS2)</v>
      </c>
    </row>
    <row r="7401" spans="1:14" x14ac:dyDescent="0.35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  <c r="L7401" t="str">
        <f t="shared" si="347"/>
        <v>Niche</v>
      </c>
      <c r="M7401" t="str">
        <f t="shared" si="348"/>
        <v>GC</v>
      </c>
      <c r="N7401" t="str">
        <f t="shared" si="349"/>
        <v>The Fairly OddParents: Breakin' Da Rules (GC)</v>
      </c>
    </row>
    <row r="7402" spans="1:14" x14ac:dyDescent="0.35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  <c r="L7402" t="str">
        <f t="shared" si="347"/>
        <v>Niche</v>
      </c>
      <c r="M7402" t="str">
        <f t="shared" si="348"/>
        <v>Wii</v>
      </c>
      <c r="N7402" t="str">
        <f t="shared" si="349"/>
        <v>Namco Museum Megamix (Wii)</v>
      </c>
    </row>
    <row r="7403" spans="1:14" x14ac:dyDescent="0.35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  <c r="L7403" t="str">
        <f t="shared" si="347"/>
        <v>Niche</v>
      </c>
      <c r="M7403" t="str">
        <f t="shared" si="348"/>
        <v>DS</v>
      </c>
      <c r="N7403" t="str">
        <f t="shared" si="349"/>
        <v>Wedding Dash (DS)</v>
      </c>
    </row>
    <row r="7404" spans="1:14" x14ac:dyDescent="0.35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  <c r="L7404" t="str">
        <f t="shared" si="347"/>
        <v>Niche</v>
      </c>
      <c r="M7404" t="str">
        <f t="shared" si="348"/>
        <v>PSP</v>
      </c>
      <c r="N7404" t="str">
        <f t="shared" si="349"/>
        <v>Hot Shots Tennis: Get a Grip (PSP)</v>
      </c>
    </row>
    <row r="7405" spans="1:14" x14ac:dyDescent="0.35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  <c r="L7405" t="str">
        <f t="shared" si="347"/>
        <v>Niche</v>
      </c>
      <c r="M7405" t="str">
        <f t="shared" si="348"/>
        <v>PS2</v>
      </c>
      <c r="N7405" t="str">
        <f t="shared" si="349"/>
        <v>Summoner 2 (PS2)</v>
      </c>
    </row>
    <row r="7406" spans="1:14" x14ac:dyDescent="0.35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  <c r="L7406" t="str">
        <f t="shared" si="347"/>
        <v>Niche</v>
      </c>
      <c r="M7406" t="str">
        <f t="shared" si="348"/>
        <v>PS</v>
      </c>
      <c r="N7406" t="str">
        <f t="shared" si="349"/>
        <v>The Land Before Time: Big Water Adventure (PS)</v>
      </c>
    </row>
    <row r="7407" spans="1:14" x14ac:dyDescent="0.35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  <c r="L7407" t="str">
        <f t="shared" si="347"/>
        <v>Niche</v>
      </c>
      <c r="M7407" t="str">
        <f t="shared" si="348"/>
        <v>PS2</v>
      </c>
      <c r="N7407" t="str">
        <f t="shared" si="349"/>
        <v>Shadow of Destiny (PS2)</v>
      </c>
    </row>
    <row r="7408" spans="1:14" x14ac:dyDescent="0.35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  <c r="L7408" t="str">
        <f t="shared" si="347"/>
        <v>Niche</v>
      </c>
      <c r="M7408" t="str">
        <f t="shared" si="348"/>
        <v>PSP</v>
      </c>
      <c r="N7408" t="str">
        <f t="shared" si="349"/>
        <v>Valkyria Chronicles III: Unrecorded Chronicles (PSP)</v>
      </c>
    </row>
    <row r="7409" spans="1:14" x14ac:dyDescent="0.35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  <c r="L7409" t="str">
        <f t="shared" si="347"/>
        <v>Niche</v>
      </c>
      <c r="M7409" t="str">
        <f t="shared" si="348"/>
        <v>XB</v>
      </c>
      <c r="N7409" t="str">
        <f t="shared" si="349"/>
        <v>Cabela's Deer Hunt: 2004 Season (XB)</v>
      </c>
    </row>
    <row r="7410" spans="1:14" x14ac:dyDescent="0.35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  <c r="L7410" t="str">
        <f t="shared" si="347"/>
        <v>Niche</v>
      </c>
      <c r="M7410" t="str">
        <f t="shared" si="348"/>
        <v>Wii</v>
      </c>
      <c r="N7410" t="str">
        <f t="shared" si="349"/>
        <v>Disney's Planes (WiiU)</v>
      </c>
    </row>
    <row r="7411" spans="1:14" x14ac:dyDescent="0.35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  <c r="L7411" t="str">
        <f t="shared" si="347"/>
        <v>Niche</v>
      </c>
      <c r="M7411" t="str">
        <f t="shared" si="348"/>
        <v>PSP</v>
      </c>
      <c r="N7411" t="str">
        <f t="shared" si="349"/>
        <v>Brunswick Pro Bowling (PSP)</v>
      </c>
    </row>
    <row r="7412" spans="1:14" x14ac:dyDescent="0.35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  <c r="L7412" t="str">
        <f t="shared" si="347"/>
        <v>Niche</v>
      </c>
      <c r="M7412" t="str">
        <f t="shared" si="348"/>
        <v>PSP</v>
      </c>
      <c r="N7412" t="str">
        <f t="shared" si="349"/>
        <v>World Series of Poker (PSP)</v>
      </c>
    </row>
    <row r="7413" spans="1:14" x14ac:dyDescent="0.35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  <c r="L7413" t="str">
        <f t="shared" si="347"/>
        <v>Niche</v>
      </c>
      <c r="M7413" t="str">
        <f t="shared" si="348"/>
        <v>N64</v>
      </c>
      <c r="N7413" t="str">
        <f t="shared" si="349"/>
        <v>ClayFighter 63 1/3 (N64)</v>
      </c>
    </row>
    <row r="7414" spans="1:14" x14ac:dyDescent="0.35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  <c r="L7414" t="str">
        <f t="shared" si="347"/>
        <v>Niche</v>
      </c>
      <c r="M7414" t="str">
        <f t="shared" si="348"/>
        <v>N64</v>
      </c>
      <c r="N7414" t="str">
        <f t="shared" si="349"/>
        <v>Monopoly (N64)</v>
      </c>
    </row>
    <row r="7415" spans="1:14" x14ac:dyDescent="0.35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  <c r="L7415" t="str">
        <f t="shared" si="347"/>
        <v>Niche</v>
      </c>
      <c r="M7415" t="str">
        <f t="shared" si="348"/>
        <v>N64</v>
      </c>
      <c r="N7415" t="str">
        <f t="shared" si="349"/>
        <v>WCW Nitro (N64)</v>
      </c>
    </row>
    <row r="7416" spans="1:14" x14ac:dyDescent="0.35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  <c r="L7416" t="str">
        <f t="shared" si="347"/>
        <v>Niche</v>
      </c>
      <c r="M7416" t="str">
        <f t="shared" si="348"/>
        <v>N64</v>
      </c>
      <c r="N7416" t="str">
        <f t="shared" si="349"/>
        <v>Cruis'n Exotica (N64)</v>
      </c>
    </row>
    <row r="7417" spans="1:14" x14ac:dyDescent="0.35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  <c r="L7417" t="str">
        <f t="shared" si="347"/>
        <v>Niche</v>
      </c>
      <c r="M7417" t="str">
        <f t="shared" si="348"/>
        <v>N64</v>
      </c>
      <c r="N7417" t="str">
        <f t="shared" si="349"/>
        <v>Gex 3: Deep Cover Gecko (N64)</v>
      </c>
    </row>
    <row r="7418" spans="1:14" x14ac:dyDescent="0.35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  <c r="L7418" t="str">
        <f t="shared" si="347"/>
        <v>Niche</v>
      </c>
      <c r="M7418" t="str">
        <f t="shared" si="348"/>
        <v>N64</v>
      </c>
      <c r="N7418" t="str">
        <f t="shared" si="349"/>
        <v>WinBack: Covert Operations (N64)</v>
      </c>
    </row>
    <row r="7419" spans="1:14" x14ac:dyDescent="0.35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  <c r="L7419" t="str">
        <f t="shared" si="347"/>
        <v>Niche</v>
      </c>
      <c r="M7419" t="str">
        <f t="shared" si="348"/>
        <v>3DS</v>
      </c>
      <c r="N7419" t="str">
        <f t="shared" si="349"/>
        <v>Heroes of Ruin (3DS)</v>
      </c>
    </row>
    <row r="7420" spans="1:14" x14ac:dyDescent="0.35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  <c r="L7420" t="str">
        <f t="shared" si="347"/>
        <v>Niche</v>
      </c>
      <c r="M7420" t="str">
        <f t="shared" si="348"/>
        <v>X36</v>
      </c>
      <c r="N7420" t="str">
        <f t="shared" si="349"/>
        <v>WipeOut 3 The Game (X360)</v>
      </c>
    </row>
    <row r="7421" spans="1:14" x14ac:dyDescent="0.35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  <c r="L7421" t="str">
        <f t="shared" si="347"/>
        <v>Niche</v>
      </c>
      <c r="M7421" t="str">
        <f t="shared" si="348"/>
        <v>PS</v>
      </c>
      <c r="N7421" t="str">
        <f t="shared" si="349"/>
        <v>Bastard!! Utsuro Naru Kamigami no Utsuwa (PS)</v>
      </c>
    </row>
    <row r="7422" spans="1:14" x14ac:dyDescent="0.35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  <c r="L7422" t="str">
        <f t="shared" si="347"/>
        <v>Niche</v>
      </c>
      <c r="M7422" t="str">
        <f t="shared" si="348"/>
        <v>X36</v>
      </c>
      <c r="N7422" t="str">
        <f t="shared" si="349"/>
        <v>SBK Superbike World Championship (X360)</v>
      </c>
    </row>
    <row r="7423" spans="1:14" x14ac:dyDescent="0.35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  <c r="L7423" t="str">
        <f t="shared" si="347"/>
        <v>Niche</v>
      </c>
      <c r="M7423" t="str">
        <f t="shared" si="348"/>
        <v>SAT</v>
      </c>
      <c r="N7423" t="str">
        <f t="shared" si="349"/>
        <v>The King of Fighters '96 (SAT)</v>
      </c>
    </row>
    <row r="7424" spans="1:14" x14ac:dyDescent="0.35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  <c r="L7424" t="str">
        <f t="shared" si="347"/>
        <v>Niche</v>
      </c>
      <c r="M7424" t="str">
        <f t="shared" si="348"/>
        <v>GC</v>
      </c>
      <c r="N7424" t="str">
        <f t="shared" si="349"/>
        <v>Bionicle (GC)</v>
      </c>
    </row>
    <row r="7425" spans="1:14" x14ac:dyDescent="0.35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  <c r="L7425" t="str">
        <f t="shared" si="347"/>
        <v>Niche</v>
      </c>
      <c r="M7425" t="str">
        <f t="shared" si="348"/>
        <v>PS3</v>
      </c>
      <c r="N7425" t="str">
        <f t="shared" si="349"/>
        <v>WRC: FIA World Rally Championship (PS3)</v>
      </c>
    </row>
    <row r="7426" spans="1:14" x14ac:dyDescent="0.35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  <c r="L7426" t="str">
        <f t="shared" ref="L7426:L7489" si="350">IF(K7426 &gt; 10, "Blockbuster", IF(K7426 &gt; 1, "Standard", "Niche"))</f>
        <v>Niche</v>
      </c>
      <c r="M7426" t="str">
        <f t="shared" ref="M7426:M7489" si="351">LEFT(C7426, 3)</f>
        <v>PS</v>
      </c>
      <c r="N7426" t="str">
        <f t="shared" ref="N7426:N7489" si="352">CONCATENATE(B7426, " ", "(", C7426, ")")</f>
        <v>Angel Blade: Neo Tokyo Guardians (PS)</v>
      </c>
    </row>
    <row r="7427" spans="1:14" x14ac:dyDescent="0.35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  <c r="L7427" t="str">
        <f t="shared" si="350"/>
        <v>Niche</v>
      </c>
      <c r="M7427" t="str">
        <f t="shared" si="351"/>
        <v>PS</v>
      </c>
      <c r="N7427" t="str">
        <f t="shared" si="352"/>
        <v>Threads of Fate (PS)</v>
      </c>
    </row>
    <row r="7428" spans="1:14" x14ac:dyDescent="0.35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  <c r="L7428" t="str">
        <f t="shared" si="350"/>
        <v>Niche</v>
      </c>
      <c r="M7428" t="str">
        <f t="shared" si="351"/>
        <v>PS</v>
      </c>
      <c r="N7428" t="str">
        <f t="shared" si="352"/>
        <v>PoPoLoCrois Monogatari II (PS)</v>
      </c>
    </row>
    <row r="7429" spans="1:14" x14ac:dyDescent="0.35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  <c r="L7429" t="str">
        <f t="shared" si="350"/>
        <v>Niche</v>
      </c>
      <c r="M7429" t="str">
        <f t="shared" si="351"/>
        <v>GBA</v>
      </c>
      <c r="N7429" t="str">
        <f t="shared" si="352"/>
        <v>Famicom Mini: Ganbare Goemon! Karakuri Douchuu (GBA)</v>
      </c>
    </row>
    <row r="7430" spans="1:14" x14ac:dyDescent="0.35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  <c r="L7430" t="str">
        <f t="shared" si="350"/>
        <v>Niche</v>
      </c>
      <c r="M7430" t="str">
        <f t="shared" si="351"/>
        <v>X36</v>
      </c>
      <c r="N7430" t="str">
        <f t="shared" si="352"/>
        <v>Vampire Rain (X360)</v>
      </c>
    </row>
    <row r="7431" spans="1:14" x14ac:dyDescent="0.35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  <c r="L7431" t="str">
        <f t="shared" si="350"/>
        <v>Niche</v>
      </c>
      <c r="M7431" t="str">
        <f t="shared" si="351"/>
        <v>X36</v>
      </c>
      <c r="N7431" t="str">
        <f t="shared" si="352"/>
        <v>Way of the Samurai 3 (X360)</v>
      </c>
    </row>
    <row r="7432" spans="1:14" x14ac:dyDescent="0.35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  <c r="L7432" t="str">
        <f t="shared" si="350"/>
        <v>Niche</v>
      </c>
      <c r="M7432" t="str">
        <f t="shared" si="351"/>
        <v>PS2</v>
      </c>
      <c r="N7432" t="str">
        <f t="shared" si="352"/>
        <v>Deus Ex: The Conspiracy (PS2)</v>
      </c>
    </row>
    <row r="7433" spans="1:14" x14ac:dyDescent="0.35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  <c r="L7433" t="str">
        <f t="shared" si="350"/>
        <v>Niche</v>
      </c>
      <c r="M7433" t="str">
        <f t="shared" si="351"/>
        <v>XB</v>
      </c>
      <c r="N7433" t="str">
        <f t="shared" si="352"/>
        <v>Unreal II: The Awakening (XB)</v>
      </c>
    </row>
    <row r="7434" spans="1:14" x14ac:dyDescent="0.35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  <c r="L7434" t="str">
        <f t="shared" si="350"/>
        <v>Niche</v>
      </c>
      <c r="M7434" t="str">
        <f t="shared" si="351"/>
        <v>PS2</v>
      </c>
      <c r="N7434" t="str">
        <f t="shared" si="352"/>
        <v>Rumble Racing (PS2)</v>
      </c>
    </row>
    <row r="7435" spans="1:14" x14ac:dyDescent="0.35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  <c r="L7435" t="str">
        <f t="shared" si="350"/>
        <v>Niche</v>
      </c>
      <c r="M7435" t="str">
        <f t="shared" si="351"/>
        <v>PS2</v>
      </c>
      <c r="N7435" t="str">
        <f t="shared" si="352"/>
        <v>Spider-Man: Web of Shadows (PS2)</v>
      </c>
    </row>
    <row r="7436" spans="1:14" x14ac:dyDescent="0.35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  <c r="L7436" t="str">
        <f t="shared" si="350"/>
        <v>Niche</v>
      </c>
      <c r="M7436" t="str">
        <f t="shared" si="351"/>
        <v>PS3</v>
      </c>
      <c r="N7436" t="str">
        <f t="shared" si="352"/>
        <v>Disgaea D2: A Brighter Darkness (PS3)</v>
      </c>
    </row>
    <row r="7437" spans="1:14" x14ac:dyDescent="0.35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  <c r="L7437" t="str">
        <f t="shared" si="350"/>
        <v>Niche</v>
      </c>
      <c r="M7437" t="str">
        <f t="shared" si="351"/>
        <v>XB</v>
      </c>
      <c r="N7437" t="str">
        <f t="shared" si="352"/>
        <v>Batman Begins (XB)</v>
      </c>
    </row>
    <row r="7438" spans="1:14" x14ac:dyDescent="0.35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  <c r="L7438" t="str">
        <f t="shared" si="350"/>
        <v>Niche</v>
      </c>
      <c r="M7438" t="str">
        <f t="shared" si="351"/>
        <v>Wii</v>
      </c>
      <c r="N7438" t="str">
        <f t="shared" si="352"/>
        <v>Just Dance: Greatest Hits (Wii)</v>
      </c>
    </row>
    <row r="7439" spans="1:14" x14ac:dyDescent="0.35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  <c r="L7439" t="str">
        <f t="shared" si="350"/>
        <v>Niche</v>
      </c>
      <c r="M7439" t="str">
        <f t="shared" si="351"/>
        <v>PS2</v>
      </c>
      <c r="N7439" t="str">
        <f t="shared" si="352"/>
        <v>J-League Winning Eleven 10 + Europa League 06-07 (PS2)</v>
      </c>
    </row>
    <row r="7440" spans="1:14" x14ac:dyDescent="0.35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  <c r="L7440" t="str">
        <f t="shared" si="350"/>
        <v>Niche</v>
      </c>
      <c r="M7440" t="str">
        <f t="shared" si="351"/>
        <v>GBA</v>
      </c>
      <c r="N7440" t="str">
        <f t="shared" si="352"/>
        <v>Shrek: Reekin' Havoc (GBA)</v>
      </c>
    </row>
    <row r="7441" spans="1:14" x14ac:dyDescent="0.35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  <c r="L7441" t="str">
        <f t="shared" si="350"/>
        <v>Niche</v>
      </c>
      <c r="M7441" t="str">
        <f t="shared" si="351"/>
        <v>DS</v>
      </c>
      <c r="N7441" t="str">
        <f t="shared" si="352"/>
        <v>Solatorobo: Red the Hunter (DS)</v>
      </c>
    </row>
    <row r="7442" spans="1:14" x14ac:dyDescent="0.35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  <c r="L7442" t="str">
        <f t="shared" si="350"/>
        <v>Niche</v>
      </c>
      <c r="M7442" t="str">
        <f t="shared" si="351"/>
        <v>PSP</v>
      </c>
      <c r="N7442" t="str">
        <f t="shared" si="352"/>
        <v>Tales of Phantasia: Narikiri Dungeon X (PSP)</v>
      </c>
    </row>
    <row r="7443" spans="1:14" x14ac:dyDescent="0.35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  <c r="L7443" t="str">
        <f t="shared" si="350"/>
        <v>Niche</v>
      </c>
      <c r="M7443" t="str">
        <f t="shared" si="351"/>
        <v>XB</v>
      </c>
      <c r="N7443" t="str">
        <f t="shared" si="352"/>
        <v>JSRF: Jet Set Radio Future (XB)</v>
      </c>
    </row>
    <row r="7444" spans="1:14" x14ac:dyDescent="0.35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  <c r="L7444" t="str">
        <f t="shared" si="350"/>
        <v>Niche</v>
      </c>
      <c r="M7444" t="str">
        <f t="shared" si="351"/>
        <v>GC</v>
      </c>
      <c r="N7444" t="str">
        <f t="shared" si="352"/>
        <v>NHL Hitz 20-02 (GC)</v>
      </c>
    </row>
    <row r="7445" spans="1:14" x14ac:dyDescent="0.35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  <c r="L7445" t="str">
        <f t="shared" si="350"/>
        <v>Niche</v>
      </c>
      <c r="M7445" t="str">
        <f t="shared" si="351"/>
        <v>Wii</v>
      </c>
      <c r="N7445" t="str">
        <f t="shared" si="352"/>
        <v>The Last Airbender (Wii)</v>
      </c>
    </row>
    <row r="7446" spans="1:14" x14ac:dyDescent="0.35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  <c r="L7446" t="str">
        <f t="shared" si="350"/>
        <v>Niche</v>
      </c>
      <c r="M7446" t="str">
        <f t="shared" si="351"/>
        <v>GC</v>
      </c>
      <c r="N7446" t="str">
        <f t="shared" si="352"/>
        <v>NCAA Football 2003 (GC)</v>
      </c>
    </row>
    <row r="7447" spans="1:14" x14ac:dyDescent="0.35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  <c r="L7447" t="str">
        <f t="shared" si="350"/>
        <v>Niche</v>
      </c>
      <c r="M7447" t="str">
        <f t="shared" si="351"/>
        <v>X36</v>
      </c>
      <c r="N7447" t="str">
        <f t="shared" si="352"/>
        <v>StokEd (X360)</v>
      </c>
    </row>
    <row r="7448" spans="1:14" x14ac:dyDescent="0.35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  <c r="L7448" t="str">
        <f t="shared" si="350"/>
        <v>Niche</v>
      </c>
      <c r="M7448" t="str">
        <f t="shared" si="351"/>
        <v>PS</v>
      </c>
      <c r="N7448" t="str">
        <f t="shared" si="352"/>
        <v>Rollcage (PS)</v>
      </c>
    </row>
    <row r="7449" spans="1:14" x14ac:dyDescent="0.35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  <c r="L7449" t="str">
        <f t="shared" si="350"/>
        <v>Niche</v>
      </c>
      <c r="M7449" t="str">
        <f t="shared" si="351"/>
        <v>PS2</v>
      </c>
      <c r="N7449" t="str">
        <f t="shared" si="352"/>
        <v>ESPN Winter X Games: Snowboarding 2002 (PS2)</v>
      </c>
    </row>
    <row r="7450" spans="1:14" x14ac:dyDescent="0.35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  <c r="L7450" t="str">
        <f t="shared" si="350"/>
        <v>Niche</v>
      </c>
      <c r="M7450" t="str">
        <f t="shared" si="351"/>
        <v>PS2</v>
      </c>
      <c r="N7450" t="str">
        <f t="shared" si="352"/>
        <v>Project: Snowblind (PS2)</v>
      </c>
    </row>
    <row r="7451" spans="1:14" x14ac:dyDescent="0.35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  <c r="L7451" t="str">
        <f t="shared" si="350"/>
        <v>Niche</v>
      </c>
      <c r="M7451" t="str">
        <f t="shared" si="351"/>
        <v>DS</v>
      </c>
      <c r="N7451" t="str">
        <f t="shared" si="352"/>
        <v>Tony Hawk's Motion (DS)</v>
      </c>
    </row>
    <row r="7452" spans="1:14" x14ac:dyDescent="0.35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  <c r="L7452" t="str">
        <f t="shared" si="350"/>
        <v>Niche</v>
      </c>
      <c r="M7452" t="str">
        <f t="shared" si="351"/>
        <v>DS</v>
      </c>
      <c r="N7452" t="str">
        <f t="shared" si="352"/>
        <v>Super Robot Taisen K (DS)</v>
      </c>
    </row>
    <row r="7453" spans="1:14" x14ac:dyDescent="0.35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  <c r="L7453" t="str">
        <f t="shared" si="350"/>
        <v>Niche</v>
      </c>
      <c r="M7453" t="str">
        <f t="shared" si="351"/>
        <v>PS</v>
      </c>
      <c r="N7453" t="str">
        <f t="shared" si="352"/>
        <v>Mortal Kombat: Special Forces (PS)</v>
      </c>
    </row>
    <row r="7454" spans="1:14" x14ac:dyDescent="0.35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  <c r="L7454" t="str">
        <f t="shared" si="350"/>
        <v>Niche</v>
      </c>
      <c r="M7454" t="str">
        <f t="shared" si="351"/>
        <v>PSV</v>
      </c>
      <c r="N7454" t="str">
        <f t="shared" si="352"/>
        <v>LEGO The Hobbit (PSV)</v>
      </c>
    </row>
    <row r="7455" spans="1:14" x14ac:dyDescent="0.35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  <c r="L7455" t="str">
        <f t="shared" si="350"/>
        <v>Niche</v>
      </c>
      <c r="M7455" t="str">
        <f t="shared" si="351"/>
        <v>PSV</v>
      </c>
      <c r="N7455" t="str">
        <f t="shared" si="352"/>
        <v>Rayman Legends (PSV)</v>
      </c>
    </row>
    <row r="7456" spans="1:14" x14ac:dyDescent="0.35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  <c r="L7456" t="str">
        <f t="shared" si="350"/>
        <v>Niche</v>
      </c>
      <c r="M7456" t="str">
        <f t="shared" si="351"/>
        <v>DS</v>
      </c>
      <c r="N7456" t="str">
        <f t="shared" si="352"/>
        <v>Dragon Ball Z: Harukanaru Densetsu (DS)</v>
      </c>
    </row>
    <row r="7457" spans="1:14" x14ac:dyDescent="0.35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  <c r="L7457" t="str">
        <f t="shared" si="350"/>
        <v>Niche</v>
      </c>
      <c r="M7457" t="str">
        <f t="shared" si="351"/>
        <v>DS</v>
      </c>
      <c r="N7457" t="str">
        <f t="shared" si="352"/>
        <v>Wacky Races: Crash &amp; Dash (DS)</v>
      </c>
    </row>
    <row r="7458" spans="1:14" x14ac:dyDescent="0.35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  <c r="L7458" t="str">
        <f t="shared" si="350"/>
        <v>Niche</v>
      </c>
      <c r="M7458" t="str">
        <f t="shared" si="351"/>
        <v>DS</v>
      </c>
      <c r="N7458" t="str">
        <f t="shared" si="352"/>
        <v>I Spy: Castle (DS)</v>
      </c>
    </row>
    <row r="7459" spans="1:14" x14ac:dyDescent="0.35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  <c r="L7459" t="str">
        <f t="shared" si="350"/>
        <v>Niche</v>
      </c>
      <c r="M7459" t="str">
        <f t="shared" si="351"/>
        <v>PS2</v>
      </c>
      <c r="N7459" t="str">
        <f t="shared" si="352"/>
        <v>Shin Megami Tensei: Persona 3 (jp sales) (PS2)</v>
      </c>
    </row>
    <row r="7460" spans="1:14" x14ac:dyDescent="0.35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  <c r="L7460" t="str">
        <f t="shared" si="350"/>
        <v>Niche</v>
      </c>
      <c r="M7460" t="str">
        <f t="shared" si="351"/>
        <v>X36</v>
      </c>
      <c r="N7460" t="str">
        <f t="shared" si="352"/>
        <v>Greg Hastings Paintball 2 (X360)</v>
      </c>
    </row>
    <row r="7461" spans="1:14" x14ac:dyDescent="0.35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  <c r="L7461" t="str">
        <f t="shared" si="350"/>
        <v>Niche</v>
      </c>
      <c r="M7461" t="str">
        <f t="shared" si="351"/>
        <v>PS2</v>
      </c>
      <c r="N7461" t="str">
        <f t="shared" si="352"/>
        <v>Evil Dead: Regeneration (PS2)</v>
      </c>
    </row>
    <row r="7462" spans="1:14" x14ac:dyDescent="0.35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  <c r="L7462" t="str">
        <f t="shared" si="350"/>
        <v>Niche</v>
      </c>
      <c r="M7462" t="str">
        <f t="shared" si="351"/>
        <v>X36</v>
      </c>
      <c r="N7462" t="str">
        <f t="shared" si="352"/>
        <v>Dead to Rights: Retribution (X360)</v>
      </c>
    </row>
    <row r="7463" spans="1:14" x14ac:dyDescent="0.35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  <c r="L7463" t="str">
        <f t="shared" si="350"/>
        <v>Niche</v>
      </c>
      <c r="M7463" t="str">
        <f t="shared" si="351"/>
        <v>X36</v>
      </c>
      <c r="N7463" t="str">
        <f t="shared" si="352"/>
        <v>NCAA March Madness 07 (X360)</v>
      </c>
    </row>
    <row r="7464" spans="1:14" x14ac:dyDescent="0.35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  <c r="L7464" t="str">
        <f t="shared" si="350"/>
        <v>Niche</v>
      </c>
      <c r="M7464" t="str">
        <f t="shared" si="351"/>
        <v>XB</v>
      </c>
      <c r="N7464" t="str">
        <f t="shared" si="352"/>
        <v>NHL 2003 (XB)</v>
      </c>
    </row>
    <row r="7465" spans="1:14" x14ac:dyDescent="0.35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  <c r="L7465" t="str">
        <f t="shared" si="350"/>
        <v>Niche</v>
      </c>
      <c r="M7465" t="str">
        <f t="shared" si="351"/>
        <v>PS3</v>
      </c>
      <c r="N7465" t="str">
        <f t="shared" si="352"/>
        <v>Marvel Super Hero Squad: Comic Combat (PS3)</v>
      </c>
    </row>
    <row r="7466" spans="1:14" x14ac:dyDescent="0.35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  <c r="L7466" t="str">
        <f t="shared" si="350"/>
        <v>Niche</v>
      </c>
      <c r="M7466" t="str">
        <f t="shared" si="351"/>
        <v>SAT</v>
      </c>
      <c r="N7466" t="str">
        <f t="shared" si="352"/>
        <v>X-Men: Children of the Atom (SAT)</v>
      </c>
    </row>
    <row r="7467" spans="1:14" x14ac:dyDescent="0.35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  <c r="L7467" t="str">
        <f t="shared" si="350"/>
        <v>Niche</v>
      </c>
      <c r="M7467" t="str">
        <f t="shared" si="351"/>
        <v>DS</v>
      </c>
      <c r="N7467" t="str">
        <f t="shared" si="352"/>
        <v>Barbie Fashion Show: An Eye for Style (DS)</v>
      </c>
    </row>
    <row r="7468" spans="1:14" x14ac:dyDescent="0.35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  <c r="L7468" t="str">
        <f t="shared" si="350"/>
        <v>Niche</v>
      </c>
      <c r="M7468" t="str">
        <f t="shared" si="351"/>
        <v>PSP</v>
      </c>
      <c r="N7468" t="str">
        <f t="shared" si="352"/>
        <v>Tiger Woods PGA Tour (PSP)</v>
      </c>
    </row>
    <row r="7469" spans="1:14" x14ac:dyDescent="0.35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  <c r="L7469" t="str">
        <f t="shared" si="350"/>
        <v>Niche</v>
      </c>
      <c r="M7469" t="str">
        <f t="shared" si="351"/>
        <v>PS</v>
      </c>
      <c r="N7469" t="str">
        <f t="shared" si="352"/>
        <v>Yarudora Series Vol. 2: Kisetsu wo Dakishimete (PS)</v>
      </c>
    </row>
    <row r="7470" spans="1:14" x14ac:dyDescent="0.35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  <c r="L7470" t="str">
        <f t="shared" si="350"/>
        <v>Niche</v>
      </c>
      <c r="M7470" t="str">
        <f t="shared" si="351"/>
        <v>PS2</v>
      </c>
      <c r="N7470" t="str">
        <f t="shared" si="352"/>
        <v>NHL 2K3 (PS2)</v>
      </c>
    </row>
    <row r="7471" spans="1:14" x14ac:dyDescent="0.35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  <c r="L7471" t="str">
        <f t="shared" si="350"/>
        <v>Niche</v>
      </c>
      <c r="M7471" t="str">
        <f t="shared" si="351"/>
        <v>DS</v>
      </c>
      <c r="N7471" t="str">
        <f t="shared" si="352"/>
        <v>Heisei Kyouiku linkai DS (DS)</v>
      </c>
    </row>
    <row r="7472" spans="1:14" x14ac:dyDescent="0.35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  <c r="L7472" t="str">
        <f t="shared" si="350"/>
        <v>Niche</v>
      </c>
      <c r="M7472" t="str">
        <f t="shared" si="351"/>
        <v>GBA</v>
      </c>
      <c r="N7472" t="str">
        <f t="shared" si="352"/>
        <v>SpongeBob SquarePants: Game Boy Advance Video Volume 3 (GBA)</v>
      </c>
    </row>
    <row r="7473" spans="1:14" x14ac:dyDescent="0.35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  <c r="L7473" t="str">
        <f t="shared" si="350"/>
        <v>Niche</v>
      </c>
      <c r="M7473" t="str">
        <f t="shared" si="351"/>
        <v>PS3</v>
      </c>
      <c r="N7473" t="str">
        <f t="shared" si="352"/>
        <v>Pro Yaky? Spirits 2010 (PS3)</v>
      </c>
    </row>
    <row r="7474" spans="1:14" x14ac:dyDescent="0.35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  <c r="L7474" t="str">
        <f t="shared" si="350"/>
        <v>Niche</v>
      </c>
      <c r="M7474" t="str">
        <f t="shared" si="351"/>
        <v>Wii</v>
      </c>
      <c r="N7474" t="str">
        <f t="shared" si="352"/>
        <v>The Naked Brothers Band: The Video Game (Wii)</v>
      </c>
    </row>
    <row r="7475" spans="1:14" x14ac:dyDescent="0.35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  <c r="L7475" t="str">
        <f t="shared" si="350"/>
        <v>Niche</v>
      </c>
      <c r="M7475" t="str">
        <f t="shared" si="351"/>
        <v>GBA</v>
      </c>
      <c r="N7475" t="str">
        <f t="shared" si="352"/>
        <v>Final Fight One (GBA)</v>
      </c>
    </row>
    <row r="7476" spans="1:14" x14ac:dyDescent="0.35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  <c r="L7476" t="str">
        <f t="shared" si="350"/>
        <v>Niche</v>
      </c>
      <c r="M7476" t="str">
        <f t="shared" si="351"/>
        <v>Wii</v>
      </c>
      <c r="N7476" t="str">
        <f t="shared" si="352"/>
        <v>Rune Factory: Tides of Destiny (Wii)</v>
      </c>
    </row>
    <row r="7477" spans="1:14" x14ac:dyDescent="0.35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  <c r="L7477" t="str">
        <f t="shared" si="350"/>
        <v>Niche</v>
      </c>
      <c r="M7477" t="str">
        <f t="shared" si="351"/>
        <v>DS</v>
      </c>
      <c r="N7477" t="str">
        <f t="shared" si="352"/>
        <v>The Amazing Spider-Man (Console Version) (DS)</v>
      </c>
    </row>
    <row r="7478" spans="1:14" x14ac:dyDescent="0.35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  <c r="L7478" t="str">
        <f t="shared" si="350"/>
        <v>Niche</v>
      </c>
      <c r="M7478" t="str">
        <f t="shared" si="351"/>
        <v>PSP</v>
      </c>
      <c r="N7478" t="str">
        <f t="shared" si="352"/>
        <v>NCAA Football 10 (PSP)</v>
      </c>
    </row>
    <row r="7479" spans="1:14" x14ac:dyDescent="0.35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  <c r="L7479" t="str">
        <f t="shared" si="350"/>
        <v>Niche</v>
      </c>
      <c r="M7479" t="str">
        <f t="shared" si="351"/>
        <v>PS2</v>
      </c>
      <c r="N7479" t="str">
        <f t="shared" si="352"/>
        <v>Gallop Racer 2003: A New Breed (PS2)</v>
      </c>
    </row>
    <row r="7480" spans="1:14" x14ac:dyDescent="0.35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  <c r="L7480" t="str">
        <f t="shared" si="350"/>
        <v>Niche</v>
      </c>
      <c r="M7480" t="str">
        <f t="shared" si="351"/>
        <v>Wii</v>
      </c>
      <c r="N7480" t="str">
        <f t="shared" si="352"/>
        <v>Dawn of Discovery (Wii)</v>
      </c>
    </row>
    <row r="7481" spans="1:14" x14ac:dyDescent="0.35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  <c r="L7481" t="str">
        <f t="shared" si="350"/>
        <v>Niche</v>
      </c>
      <c r="M7481" t="str">
        <f t="shared" si="351"/>
        <v>GC</v>
      </c>
      <c r="N7481" t="str">
        <f t="shared" si="352"/>
        <v>BeyBlade VForce: Super Tournament Battle (GC)</v>
      </c>
    </row>
    <row r="7482" spans="1:14" x14ac:dyDescent="0.35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  <c r="L7482" t="str">
        <f t="shared" si="350"/>
        <v>Niche</v>
      </c>
      <c r="M7482" t="str">
        <f t="shared" si="351"/>
        <v>XB</v>
      </c>
      <c r="N7482" t="str">
        <f t="shared" si="352"/>
        <v>Outlaw Golf 2 (XB)</v>
      </c>
    </row>
    <row r="7483" spans="1:14" x14ac:dyDescent="0.35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  <c r="L7483" t="str">
        <f t="shared" si="350"/>
        <v>Niche</v>
      </c>
      <c r="M7483" t="str">
        <f t="shared" si="351"/>
        <v>3DS</v>
      </c>
      <c r="N7483" t="str">
        <f t="shared" si="352"/>
        <v>Little Battlers eXperience: Baku Boost (3DS)</v>
      </c>
    </row>
    <row r="7484" spans="1:14" x14ac:dyDescent="0.35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  <c r="L7484" t="str">
        <f t="shared" si="350"/>
        <v>Niche</v>
      </c>
      <c r="M7484" t="str">
        <f t="shared" si="351"/>
        <v>PS3</v>
      </c>
      <c r="N7484" t="str">
        <f t="shared" si="352"/>
        <v>Anarchy Reigns (PS3)</v>
      </c>
    </row>
    <row r="7485" spans="1:14" x14ac:dyDescent="0.35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  <c r="L7485" t="str">
        <f t="shared" si="350"/>
        <v>Niche</v>
      </c>
      <c r="M7485" t="str">
        <f t="shared" si="351"/>
        <v>X36</v>
      </c>
      <c r="N7485" t="str">
        <f t="shared" si="352"/>
        <v>CSI: Deadly Intent (X360)</v>
      </c>
    </row>
    <row r="7486" spans="1:14" x14ac:dyDescent="0.35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  <c r="L7486" t="str">
        <f t="shared" si="350"/>
        <v>Niche</v>
      </c>
      <c r="M7486" t="str">
        <f t="shared" si="351"/>
        <v>PC</v>
      </c>
      <c r="N7486" t="str">
        <f t="shared" si="352"/>
        <v>Defiance (PC)</v>
      </c>
    </row>
    <row r="7487" spans="1:14" x14ac:dyDescent="0.35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  <c r="L7487" t="str">
        <f t="shared" si="350"/>
        <v>Niche</v>
      </c>
      <c r="M7487" t="str">
        <f t="shared" si="351"/>
        <v>PSP</v>
      </c>
      <c r="N7487" t="str">
        <f t="shared" si="352"/>
        <v>J-League Pro Soccer Club o Tsukurou! 7 Euro Plus (PSP)</v>
      </c>
    </row>
    <row r="7488" spans="1:14" x14ac:dyDescent="0.35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  <c r="L7488" t="str">
        <f t="shared" si="350"/>
        <v>Niche</v>
      </c>
      <c r="M7488" t="str">
        <f t="shared" si="351"/>
        <v>3DS</v>
      </c>
      <c r="N7488" t="str">
        <f t="shared" si="352"/>
        <v>LEGO Ninjago: Shadow of Ronin (3DS)</v>
      </c>
    </row>
    <row r="7489" spans="1:14" x14ac:dyDescent="0.35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  <c r="L7489" t="str">
        <f t="shared" si="350"/>
        <v>Niche</v>
      </c>
      <c r="M7489" t="str">
        <f t="shared" si="351"/>
        <v>PS</v>
      </c>
      <c r="N7489" t="str">
        <f t="shared" si="352"/>
        <v>Bugs Bunny &amp; Taz: Time Busters (PS)</v>
      </c>
    </row>
    <row r="7490" spans="1:14" x14ac:dyDescent="0.35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  <c r="L7490" t="str">
        <f t="shared" ref="L7490:L7553" si="353">IF(K7490 &gt; 10, "Blockbuster", IF(K7490 &gt; 1, "Standard", "Niche"))</f>
        <v>Niche</v>
      </c>
      <c r="M7490" t="str">
        <f t="shared" ref="M7490:M7553" si="354">LEFT(C7490, 3)</f>
        <v>DS</v>
      </c>
      <c r="N7490" t="str">
        <f t="shared" ref="N7490:N7553" si="355">CONCATENATE(B7490, " ", "(", C7490, ")")</f>
        <v>Need for Speed Carbon: Own the City (DS)</v>
      </c>
    </row>
    <row r="7491" spans="1:14" x14ac:dyDescent="0.35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  <c r="L7491" t="str">
        <f t="shared" si="353"/>
        <v>Niche</v>
      </c>
      <c r="M7491" t="str">
        <f t="shared" si="354"/>
        <v>GC</v>
      </c>
      <c r="N7491" t="str">
        <f t="shared" si="355"/>
        <v>Dragon Ball Z: Sagas (GC)</v>
      </c>
    </row>
    <row r="7492" spans="1:14" x14ac:dyDescent="0.35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  <c r="L7492" t="str">
        <f t="shared" si="353"/>
        <v>Niche</v>
      </c>
      <c r="M7492" t="str">
        <f t="shared" si="354"/>
        <v>PS3</v>
      </c>
      <c r="N7492" t="str">
        <f t="shared" si="355"/>
        <v>Kung Fu Rider (PS3)</v>
      </c>
    </row>
    <row r="7493" spans="1:14" x14ac:dyDescent="0.35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  <c r="L7493" t="str">
        <f t="shared" si="353"/>
        <v>Niche</v>
      </c>
      <c r="M7493" t="str">
        <f t="shared" si="354"/>
        <v>PS3</v>
      </c>
      <c r="N7493" t="str">
        <f t="shared" si="355"/>
        <v>Jikkyou Powerful Pro Yakyuu 2012 (PS3)</v>
      </c>
    </row>
    <row r="7494" spans="1:14" x14ac:dyDescent="0.35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  <c r="L7494" t="str">
        <f t="shared" si="353"/>
        <v>Niche</v>
      </c>
      <c r="M7494" t="str">
        <f t="shared" si="354"/>
        <v>XB</v>
      </c>
      <c r="N7494" t="str">
        <f t="shared" si="355"/>
        <v>X2: Wolverine's Revenge (XB)</v>
      </c>
    </row>
    <row r="7495" spans="1:14" x14ac:dyDescent="0.35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  <c r="L7495" t="str">
        <f t="shared" si="353"/>
        <v>Niche</v>
      </c>
      <c r="M7495" t="str">
        <f t="shared" si="354"/>
        <v>GBA</v>
      </c>
      <c r="N7495" t="str">
        <f t="shared" si="355"/>
        <v>Power Rangers: Wild Force (GBA)</v>
      </c>
    </row>
    <row r="7496" spans="1:14" x14ac:dyDescent="0.35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  <c r="L7496" t="str">
        <f t="shared" si="353"/>
        <v>Niche</v>
      </c>
      <c r="M7496" t="str">
        <f t="shared" si="354"/>
        <v>PS4</v>
      </c>
      <c r="N7496" t="str">
        <f t="shared" si="355"/>
        <v>The Wolf Among Us (PS4)</v>
      </c>
    </row>
    <row r="7497" spans="1:14" x14ac:dyDescent="0.35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  <c r="L7497" t="str">
        <f t="shared" si="353"/>
        <v>Niche</v>
      </c>
      <c r="M7497" t="str">
        <f t="shared" si="354"/>
        <v>PSP</v>
      </c>
      <c r="N7497" t="str">
        <f t="shared" si="355"/>
        <v>Thrillville (PSP)</v>
      </c>
    </row>
    <row r="7498" spans="1:14" x14ac:dyDescent="0.35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  <c r="L7498" t="str">
        <f t="shared" si="353"/>
        <v>Niche</v>
      </c>
      <c r="M7498" t="str">
        <f t="shared" si="354"/>
        <v>Wii</v>
      </c>
      <c r="N7498" t="str">
        <f t="shared" si="355"/>
        <v>Battle of Giants: Dinosaurs Strike (Wii)</v>
      </c>
    </row>
    <row r="7499" spans="1:14" x14ac:dyDescent="0.35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  <c r="L7499" t="str">
        <f t="shared" si="353"/>
        <v>Niche</v>
      </c>
      <c r="M7499" t="str">
        <f t="shared" si="354"/>
        <v>PS4</v>
      </c>
      <c r="N7499" t="str">
        <f t="shared" si="355"/>
        <v>Attack on Titan (KOEI) (PS4)</v>
      </c>
    </row>
    <row r="7500" spans="1:14" x14ac:dyDescent="0.35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  <c r="L7500" t="str">
        <f t="shared" si="353"/>
        <v>Niche</v>
      </c>
      <c r="M7500" t="str">
        <f t="shared" si="354"/>
        <v>NG</v>
      </c>
      <c r="N7500" t="str">
        <f t="shared" si="355"/>
        <v>The King of Fighters '95 (NG)</v>
      </c>
    </row>
    <row r="7501" spans="1:14" x14ac:dyDescent="0.35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  <c r="L7501" t="str">
        <f t="shared" si="353"/>
        <v>Niche</v>
      </c>
      <c r="M7501" t="str">
        <f t="shared" si="354"/>
        <v>DS</v>
      </c>
      <c r="N7501" t="str">
        <f t="shared" si="355"/>
        <v>Discovery Kids: Pony Paradise (DS)</v>
      </c>
    </row>
    <row r="7502" spans="1:14" x14ac:dyDescent="0.35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  <c r="L7502" t="str">
        <f t="shared" si="353"/>
        <v>Niche</v>
      </c>
      <c r="M7502" t="str">
        <f t="shared" si="354"/>
        <v>GBA</v>
      </c>
      <c r="N7502" t="str">
        <f t="shared" si="355"/>
        <v>Mary-Kate and Ashley: Girls Night Out (GBA)</v>
      </c>
    </row>
    <row r="7503" spans="1:14" x14ac:dyDescent="0.35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  <c r="L7503" t="str">
        <f t="shared" si="353"/>
        <v>Niche</v>
      </c>
      <c r="M7503" t="str">
        <f t="shared" si="354"/>
        <v>Wii</v>
      </c>
      <c r="N7503" t="str">
        <f t="shared" si="355"/>
        <v>Cabela's North American Adventures (Wii)</v>
      </c>
    </row>
    <row r="7504" spans="1:14" x14ac:dyDescent="0.35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  <c r="L7504" t="str">
        <f t="shared" si="353"/>
        <v>Niche</v>
      </c>
      <c r="M7504" t="str">
        <f t="shared" si="354"/>
        <v>PS3</v>
      </c>
      <c r="N7504" t="str">
        <f t="shared" si="355"/>
        <v>Enchanted Arms (PS3)</v>
      </c>
    </row>
    <row r="7505" spans="1:14" x14ac:dyDescent="0.35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  <c r="L7505" t="str">
        <f t="shared" si="353"/>
        <v>Niche</v>
      </c>
      <c r="M7505" t="str">
        <f t="shared" si="354"/>
        <v>GBA</v>
      </c>
      <c r="N7505" t="str">
        <f t="shared" si="355"/>
        <v>Beyblade G-Revolution (GBA)</v>
      </c>
    </row>
    <row r="7506" spans="1:14" x14ac:dyDescent="0.35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  <c r="L7506" t="str">
        <f t="shared" si="353"/>
        <v>Niche</v>
      </c>
      <c r="M7506" t="str">
        <f t="shared" si="354"/>
        <v>Wii</v>
      </c>
      <c r="N7506" t="str">
        <f t="shared" si="355"/>
        <v>WWE All Stars (Wii)</v>
      </c>
    </row>
    <row r="7507" spans="1:14" x14ac:dyDescent="0.35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  <c r="L7507" t="str">
        <f t="shared" si="353"/>
        <v>Niche</v>
      </c>
      <c r="M7507" t="str">
        <f t="shared" si="354"/>
        <v>GB</v>
      </c>
      <c r="N7507" t="str">
        <f t="shared" si="355"/>
        <v>Trade &amp; Battle: Card Hero (GB)</v>
      </c>
    </row>
    <row r="7508" spans="1:14" x14ac:dyDescent="0.35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  <c r="L7508" t="str">
        <f t="shared" si="353"/>
        <v>Niche</v>
      </c>
      <c r="M7508" t="str">
        <f t="shared" si="354"/>
        <v>PSP</v>
      </c>
      <c r="N7508" t="str">
        <f t="shared" si="355"/>
        <v>World Championship Cards (PSP)</v>
      </c>
    </row>
    <row r="7509" spans="1:14" x14ac:dyDescent="0.35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  <c r="L7509" t="str">
        <f t="shared" si="353"/>
        <v>Niche</v>
      </c>
      <c r="M7509" t="str">
        <f t="shared" si="354"/>
        <v>X36</v>
      </c>
      <c r="N7509" t="str">
        <f t="shared" si="355"/>
        <v>You Don't Know Jack (X360)</v>
      </c>
    </row>
    <row r="7510" spans="1:14" x14ac:dyDescent="0.35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  <c r="L7510" t="str">
        <f t="shared" si="353"/>
        <v>Niche</v>
      </c>
      <c r="M7510" t="str">
        <f t="shared" si="354"/>
        <v>DS</v>
      </c>
      <c r="N7510" t="str">
        <f t="shared" si="355"/>
        <v>Chronicles of Mystery: Curse of the Ancient Temple (DS)</v>
      </c>
    </row>
    <row r="7511" spans="1:14" x14ac:dyDescent="0.35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  <c r="L7511" t="str">
        <f t="shared" si="353"/>
        <v>Niche</v>
      </c>
      <c r="M7511" t="str">
        <f t="shared" si="354"/>
        <v>XOn</v>
      </c>
      <c r="N7511" t="str">
        <f t="shared" si="355"/>
        <v>NBA Live 15 (XOne)</v>
      </c>
    </row>
    <row r="7512" spans="1:14" x14ac:dyDescent="0.35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  <c r="L7512" t="str">
        <f t="shared" si="353"/>
        <v>Niche</v>
      </c>
      <c r="M7512" t="str">
        <f t="shared" si="354"/>
        <v>PS2</v>
      </c>
      <c r="N7512" t="str">
        <f t="shared" si="355"/>
        <v>Capcom Fighting Evolution (PS2)</v>
      </c>
    </row>
    <row r="7513" spans="1:14" x14ac:dyDescent="0.35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  <c r="L7513" t="str">
        <f t="shared" si="353"/>
        <v>Niche</v>
      </c>
      <c r="M7513" t="str">
        <f t="shared" si="354"/>
        <v>3DS</v>
      </c>
      <c r="N7513" t="str">
        <f t="shared" si="355"/>
        <v>Frogger 3D (3DS)</v>
      </c>
    </row>
    <row r="7514" spans="1:14" x14ac:dyDescent="0.35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  <c r="L7514" t="str">
        <f t="shared" si="353"/>
        <v>Niche</v>
      </c>
      <c r="M7514" t="str">
        <f t="shared" si="354"/>
        <v>SNE</v>
      </c>
      <c r="N7514" t="str">
        <f t="shared" si="355"/>
        <v>SD Gundam GNext (SNES)</v>
      </c>
    </row>
    <row r="7515" spans="1:14" x14ac:dyDescent="0.35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  <c r="L7515" t="str">
        <f t="shared" si="353"/>
        <v>Niche</v>
      </c>
      <c r="M7515" t="str">
        <f t="shared" si="354"/>
        <v>PS2</v>
      </c>
      <c r="N7515" t="str">
        <f t="shared" si="355"/>
        <v>Backyard NFL Football 2006 (PS2)</v>
      </c>
    </row>
    <row r="7516" spans="1:14" x14ac:dyDescent="0.35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  <c r="L7516" t="str">
        <f t="shared" si="353"/>
        <v>Niche</v>
      </c>
      <c r="M7516" t="str">
        <f t="shared" si="354"/>
        <v>XB</v>
      </c>
      <c r="N7516" t="str">
        <f t="shared" si="355"/>
        <v>NASCAR Heat 2002 (XB)</v>
      </c>
    </row>
    <row r="7517" spans="1:14" x14ac:dyDescent="0.35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  <c r="L7517" t="str">
        <f t="shared" si="353"/>
        <v>Niche</v>
      </c>
      <c r="M7517" t="str">
        <f t="shared" si="354"/>
        <v>Wii</v>
      </c>
      <c r="N7517" t="str">
        <f t="shared" si="355"/>
        <v>Planet 51 (Wii)</v>
      </c>
    </row>
    <row r="7518" spans="1:14" x14ac:dyDescent="0.35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  <c r="L7518" t="str">
        <f t="shared" si="353"/>
        <v>Niche</v>
      </c>
      <c r="M7518" t="str">
        <f t="shared" si="354"/>
        <v>DS</v>
      </c>
      <c r="N7518" t="str">
        <f t="shared" si="355"/>
        <v>Sloane to MacHale no Nazo no Monogatari (DS)</v>
      </c>
    </row>
    <row r="7519" spans="1:14" x14ac:dyDescent="0.35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  <c r="L7519" t="str">
        <f t="shared" si="353"/>
        <v>Niche</v>
      </c>
      <c r="M7519" t="str">
        <f t="shared" si="354"/>
        <v>X36</v>
      </c>
      <c r="N7519" t="str">
        <f t="shared" si="355"/>
        <v>DarkStar One: Broken Alliance (X360)</v>
      </c>
    </row>
    <row r="7520" spans="1:14" x14ac:dyDescent="0.35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  <c r="L7520" t="str">
        <f t="shared" si="353"/>
        <v>Niche</v>
      </c>
      <c r="M7520" t="str">
        <f t="shared" si="354"/>
        <v>Wii</v>
      </c>
      <c r="N7520" t="str">
        <f t="shared" si="355"/>
        <v>My Fitness Coach 2: Exercise and Nutrition (Wii)</v>
      </c>
    </row>
    <row r="7521" spans="1:14" x14ac:dyDescent="0.35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  <c r="L7521" t="str">
        <f t="shared" si="353"/>
        <v>Niche</v>
      </c>
      <c r="M7521" t="str">
        <f t="shared" si="354"/>
        <v>PS2</v>
      </c>
      <c r="N7521" t="str">
        <f t="shared" si="355"/>
        <v>Sengoku Basara 2 Heroes (PS2)</v>
      </c>
    </row>
    <row r="7522" spans="1:14" x14ac:dyDescent="0.35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  <c r="L7522" t="str">
        <f t="shared" si="353"/>
        <v>Niche</v>
      </c>
      <c r="M7522" t="str">
        <f t="shared" si="354"/>
        <v>PS2</v>
      </c>
      <c r="N7522" t="str">
        <f t="shared" si="355"/>
        <v>Buzz! The Schools Quiz (PS2)</v>
      </c>
    </row>
    <row r="7523" spans="1:14" x14ac:dyDescent="0.35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  <c r="L7523" t="str">
        <f t="shared" si="353"/>
        <v>Niche</v>
      </c>
      <c r="M7523" t="str">
        <f t="shared" si="354"/>
        <v>PC</v>
      </c>
      <c r="N7523" t="str">
        <f t="shared" si="355"/>
        <v>Two Worlds II (PC)</v>
      </c>
    </row>
    <row r="7524" spans="1:14" x14ac:dyDescent="0.35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  <c r="L7524" t="str">
        <f t="shared" si="353"/>
        <v>Niche</v>
      </c>
      <c r="M7524" t="str">
        <f t="shared" si="354"/>
        <v>PS2</v>
      </c>
      <c r="N7524" t="str">
        <f t="shared" si="355"/>
        <v>Suikoden Tactics (PS2)</v>
      </c>
    </row>
    <row r="7525" spans="1:14" x14ac:dyDescent="0.35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  <c r="L7525" t="str">
        <f t="shared" si="353"/>
        <v>Niche</v>
      </c>
      <c r="M7525" t="str">
        <f t="shared" si="354"/>
        <v>XB</v>
      </c>
      <c r="N7525" t="str">
        <f t="shared" si="355"/>
        <v>NCAA March Madness 06 (XB)</v>
      </c>
    </row>
    <row r="7526" spans="1:14" x14ac:dyDescent="0.35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  <c r="L7526" t="str">
        <f t="shared" si="353"/>
        <v>Niche</v>
      </c>
      <c r="M7526" t="str">
        <f t="shared" si="354"/>
        <v>PS3</v>
      </c>
      <c r="N7526" t="str">
        <f t="shared" si="355"/>
        <v>Major League Baseball 2K11 (PS3)</v>
      </c>
    </row>
    <row r="7527" spans="1:14" x14ac:dyDescent="0.35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  <c r="L7527" t="str">
        <f t="shared" si="353"/>
        <v>Niche</v>
      </c>
      <c r="M7527" t="str">
        <f t="shared" si="354"/>
        <v>PS3</v>
      </c>
      <c r="N7527" t="str">
        <f t="shared" si="355"/>
        <v>Mobile Suit Gundam: Crossfire (PS3)</v>
      </c>
    </row>
    <row r="7528" spans="1:14" x14ac:dyDescent="0.35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  <c r="L7528" t="str">
        <f t="shared" si="353"/>
        <v>Niche</v>
      </c>
      <c r="M7528" t="str">
        <f t="shared" si="354"/>
        <v>DC</v>
      </c>
      <c r="N7528" t="str">
        <f t="shared" si="355"/>
        <v>Phantasy Star Online (DC)</v>
      </c>
    </row>
    <row r="7529" spans="1:14" x14ac:dyDescent="0.35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  <c r="L7529" t="str">
        <f t="shared" si="353"/>
        <v>Niche</v>
      </c>
      <c r="M7529" t="str">
        <f t="shared" si="354"/>
        <v>XB</v>
      </c>
      <c r="N7529" t="str">
        <f t="shared" si="355"/>
        <v>Crazy Taxi 3: High Roller (XB)</v>
      </c>
    </row>
    <row r="7530" spans="1:14" x14ac:dyDescent="0.35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  <c r="L7530" t="str">
        <f t="shared" si="353"/>
        <v>Niche</v>
      </c>
      <c r="M7530" t="str">
        <f t="shared" si="354"/>
        <v>X36</v>
      </c>
      <c r="N7530" t="str">
        <f t="shared" si="355"/>
        <v>Dark Messiah of Might and Magic Elements (X360)</v>
      </c>
    </row>
    <row r="7531" spans="1:14" x14ac:dyDescent="0.35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  <c r="L7531" t="str">
        <f t="shared" si="353"/>
        <v>Niche</v>
      </c>
      <c r="M7531" t="str">
        <f t="shared" si="354"/>
        <v>Wii</v>
      </c>
      <c r="N7531" t="str">
        <f t="shared" si="355"/>
        <v>Just Dance 2: Extra Songs (Wii)</v>
      </c>
    </row>
    <row r="7532" spans="1:14" x14ac:dyDescent="0.35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  <c r="L7532" t="str">
        <f t="shared" si="353"/>
        <v>Niche</v>
      </c>
      <c r="M7532" t="str">
        <f t="shared" si="354"/>
        <v>XB</v>
      </c>
      <c r="N7532" t="str">
        <f t="shared" si="355"/>
        <v>Midnight Club 3: DUB Edition Remix (XB)</v>
      </c>
    </row>
    <row r="7533" spans="1:14" x14ac:dyDescent="0.35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  <c r="L7533" t="str">
        <f t="shared" si="353"/>
        <v>Niche</v>
      </c>
      <c r="M7533" t="str">
        <f t="shared" si="354"/>
        <v>PS2</v>
      </c>
      <c r="N7533" t="str">
        <f t="shared" si="355"/>
        <v>International Superstar Soccer 2000 (PS2)</v>
      </c>
    </row>
    <row r="7534" spans="1:14" x14ac:dyDescent="0.35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  <c r="L7534" t="str">
        <f t="shared" si="353"/>
        <v>Niche</v>
      </c>
      <c r="M7534" t="str">
        <f t="shared" si="354"/>
        <v>PC</v>
      </c>
      <c r="N7534" t="str">
        <f t="shared" si="355"/>
        <v>Warhammer 40,000: Space Marine (PC)</v>
      </c>
    </row>
    <row r="7535" spans="1:14" x14ac:dyDescent="0.35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  <c r="L7535" t="str">
        <f t="shared" si="353"/>
        <v>Niche</v>
      </c>
      <c r="M7535" t="str">
        <f t="shared" si="354"/>
        <v>GBA</v>
      </c>
      <c r="N7535" t="str">
        <f t="shared" si="355"/>
        <v>CandyLand / Chutes &amp; Ladders / Memory (GBA)</v>
      </c>
    </row>
    <row r="7536" spans="1:14" x14ac:dyDescent="0.35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  <c r="L7536" t="str">
        <f t="shared" si="353"/>
        <v>Niche</v>
      </c>
      <c r="M7536" t="str">
        <f t="shared" si="354"/>
        <v>PS2</v>
      </c>
      <c r="N7536" t="str">
        <f t="shared" si="355"/>
        <v>The Bible Game (PS2)</v>
      </c>
    </row>
    <row r="7537" spans="1:14" x14ac:dyDescent="0.35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  <c r="L7537" t="str">
        <f t="shared" si="353"/>
        <v>Niche</v>
      </c>
      <c r="M7537" t="str">
        <f t="shared" si="354"/>
        <v>SNE</v>
      </c>
      <c r="N7537" t="str">
        <f t="shared" si="355"/>
        <v>Drift King Shutokou Battle '94 (SNES)</v>
      </c>
    </row>
    <row r="7538" spans="1:14" x14ac:dyDescent="0.35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  <c r="L7538" t="str">
        <f t="shared" si="353"/>
        <v>Niche</v>
      </c>
      <c r="M7538" t="str">
        <f t="shared" si="354"/>
        <v>PSP</v>
      </c>
      <c r="N7538" t="str">
        <f t="shared" si="355"/>
        <v>Shining Blade (PSP)</v>
      </c>
    </row>
    <row r="7539" spans="1:14" x14ac:dyDescent="0.35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  <c r="L7539" t="str">
        <f t="shared" si="353"/>
        <v>Niche</v>
      </c>
      <c r="M7539" t="str">
        <f t="shared" si="354"/>
        <v>PS3</v>
      </c>
      <c r="N7539" t="str">
        <f t="shared" si="355"/>
        <v>Fairy Fencer F (PS3)</v>
      </c>
    </row>
    <row r="7540" spans="1:14" x14ac:dyDescent="0.35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  <c r="L7540" t="str">
        <f t="shared" si="353"/>
        <v>Niche</v>
      </c>
      <c r="M7540" t="str">
        <f t="shared" si="354"/>
        <v>PS3</v>
      </c>
      <c r="N7540" t="str">
        <f t="shared" si="355"/>
        <v>Atelier Shallie: Alchemists of the Dusk Sea (PS3)</v>
      </c>
    </row>
    <row r="7541" spans="1:14" x14ac:dyDescent="0.35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  <c r="L7541" t="str">
        <f t="shared" si="353"/>
        <v>Niche</v>
      </c>
      <c r="M7541" t="str">
        <f t="shared" si="354"/>
        <v>Wii</v>
      </c>
      <c r="N7541" t="str">
        <f t="shared" si="355"/>
        <v>The Ultimate Red Ball Challenge (Wii)</v>
      </c>
    </row>
    <row r="7542" spans="1:14" x14ac:dyDescent="0.35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  <c r="L7542" t="str">
        <f t="shared" si="353"/>
        <v>Niche</v>
      </c>
      <c r="M7542" t="str">
        <f t="shared" si="354"/>
        <v>PS2</v>
      </c>
      <c r="N7542" t="str">
        <f t="shared" si="355"/>
        <v>PBR: Out of the Chute (PS2)</v>
      </c>
    </row>
    <row r="7543" spans="1:14" x14ac:dyDescent="0.35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  <c r="L7543" t="str">
        <f t="shared" si="353"/>
        <v>Niche</v>
      </c>
      <c r="M7543" t="str">
        <f t="shared" si="354"/>
        <v>PS2</v>
      </c>
      <c r="N7543" t="str">
        <f t="shared" si="355"/>
        <v>The King of Fighters Collection: The Orochi Saga (PS2)</v>
      </c>
    </row>
    <row r="7544" spans="1:14" x14ac:dyDescent="0.35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  <c r="L7544" t="str">
        <f t="shared" si="353"/>
        <v>Niche</v>
      </c>
      <c r="M7544" t="str">
        <f t="shared" si="354"/>
        <v>PS2</v>
      </c>
      <c r="N7544" t="str">
        <f t="shared" si="355"/>
        <v>Jikkyou Powerful Pro Yakyuu 10 Chou Ketteiban: 2003 Memorial (PS2)</v>
      </c>
    </row>
    <row r="7545" spans="1:14" x14ac:dyDescent="0.35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  <c r="L7545" t="str">
        <f t="shared" si="353"/>
        <v>Niche</v>
      </c>
      <c r="M7545" t="str">
        <f t="shared" si="354"/>
        <v>PS3</v>
      </c>
      <c r="N7545" t="str">
        <f t="shared" si="355"/>
        <v>Arcana Heart 3 (PS3)</v>
      </c>
    </row>
    <row r="7546" spans="1:14" x14ac:dyDescent="0.35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  <c r="L7546" t="str">
        <f t="shared" si="353"/>
        <v>Niche</v>
      </c>
      <c r="M7546" t="str">
        <f t="shared" si="354"/>
        <v>3DS</v>
      </c>
      <c r="N7546" t="str">
        <f t="shared" si="355"/>
        <v>Tekken 3D: Prime Edition (3DS)</v>
      </c>
    </row>
    <row r="7547" spans="1:14" x14ac:dyDescent="0.35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  <c r="L7547" t="str">
        <f t="shared" si="353"/>
        <v>Niche</v>
      </c>
      <c r="M7547" t="str">
        <f t="shared" si="354"/>
        <v>DS</v>
      </c>
      <c r="N7547" t="str">
        <f t="shared" si="355"/>
        <v>Deal or No Deal: The Banker is Back! (DS)</v>
      </c>
    </row>
    <row r="7548" spans="1:14" x14ac:dyDescent="0.35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  <c r="L7548" t="str">
        <f t="shared" si="353"/>
        <v>Niche</v>
      </c>
      <c r="M7548" t="str">
        <f t="shared" si="354"/>
        <v>X36</v>
      </c>
      <c r="N7548" t="str">
        <f t="shared" si="355"/>
        <v>Jillian Michaels' Fitness Adventure (X360)</v>
      </c>
    </row>
    <row r="7549" spans="1:14" x14ac:dyDescent="0.35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  <c r="L7549" t="str">
        <f t="shared" si="353"/>
        <v>Niche</v>
      </c>
      <c r="M7549" t="str">
        <f t="shared" si="354"/>
        <v>PSP</v>
      </c>
      <c r="N7549" t="str">
        <f t="shared" si="355"/>
        <v>MLB 10: The Show (PSP)</v>
      </c>
    </row>
    <row r="7550" spans="1:14" x14ac:dyDescent="0.35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  <c r="L7550" t="str">
        <f t="shared" si="353"/>
        <v>Niche</v>
      </c>
      <c r="M7550" t="str">
        <f t="shared" si="354"/>
        <v>XOn</v>
      </c>
      <c r="N7550" t="str">
        <f t="shared" si="355"/>
        <v>State of Decay (XOne)</v>
      </c>
    </row>
    <row r="7551" spans="1:14" x14ac:dyDescent="0.35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  <c r="L7551" t="str">
        <f t="shared" si="353"/>
        <v>Niche</v>
      </c>
      <c r="M7551" t="str">
        <f t="shared" si="354"/>
        <v>X36</v>
      </c>
      <c r="N7551" t="str">
        <f t="shared" si="355"/>
        <v>Ashes Cricket 2009 (X360)</v>
      </c>
    </row>
    <row r="7552" spans="1:14" x14ac:dyDescent="0.35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  <c r="L7552" t="str">
        <f t="shared" si="353"/>
        <v>Niche</v>
      </c>
      <c r="M7552" t="str">
        <f t="shared" si="354"/>
        <v>PS2</v>
      </c>
      <c r="N7552" t="str">
        <f t="shared" si="355"/>
        <v>Saturday Night Speedway (PS2)</v>
      </c>
    </row>
    <row r="7553" spans="1:14" x14ac:dyDescent="0.35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  <c r="L7553" t="str">
        <f t="shared" si="353"/>
        <v>Niche</v>
      </c>
      <c r="M7553" t="str">
        <f t="shared" si="354"/>
        <v>GC</v>
      </c>
      <c r="N7553" t="str">
        <f t="shared" si="355"/>
        <v>Bratz: Rock Angelz (GC)</v>
      </c>
    </row>
    <row r="7554" spans="1:14" x14ac:dyDescent="0.35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  <c r="L7554" t="str">
        <f t="shared" ref="L7554:L7617" si="356">IF(K7554 &gt; 10, "Blockbuster", IF(K7554 &gt; 1, "Standard", "Niche"))</f>
        <v>Niche</v>
      </c>
      <c r="M7554" t="str">
        <f t="shared" ref="M7554:M7617" si="357">LEFT(C7554, 3)</f>
        <v>SAT</v>
      </c>
      <c r="N7554" t="str">
        <f t="shared" ref="N7554:N7617" si="358">CONCATENATE(B7554, " ", "(", C7554, ")")</f>
        <v>Langrisser III (SAT)</v>
      </c>
    </row>
    <row r="7555" spans="1:14" x14ac:dyDescent="0.35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  <c r="L7555" t="str">
        <f t="shared" si="356"/>
        <v>Niche</v>
      </c>
      <c r="M7555" t="str">
        <f t="shared" si="357"/>
        <v>NG</v>
      </c>
      <c r="N7555" t="str">
        <f t="shared" si="358"/>
        <v>Samurai Spirits (CD) (NG)</v>
      </c>
    </row>
    <row r="7556" spans="1:14" x14ac:dyDescent="0.35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  <c r="L7556" t="str">
        <f t="shared" si="356"/>
        <v>Niche</v>
      </c>
      <c r="M7556" t="str">
        <f t="shared" si="357"/>
        <v>XB</v>
      </c>
      <c r="N7556" t="str">
        <f t="shared" si="358"/>
        <v>MLB SlugFest 20-03 (XB)</v>
      </c>
    </row>
    <row r="7557" spans="1:14" x14ac:dyDescent="0.35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  <c r="L7557" t="str">
        <f t="shared" si="356"/>
        <v>Niche</v>
      </c>
      <c r="M7557" t="str">
        <f t="shared" si="357"/>
        <v>Wii</v>
      </c>
      <c r="N7557" t="str">
        <f t="shared" si="358"/>
        <v>Dragon Ball: Revenge of King Piccolo (Wii)</v>
      </c>
    </row>
    <row r="7558" spans="1:14" x14ac:dyDescent="0.35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  <c r="L7558" t="str">
        <f t="shared" si="356"/>
        <v>Niche</v>
      </c>
      <c r="M7558" t="str">
        <f t="shared" si="357"/>
        <v>Wii</v>
      </c>
      <c r="N7558" t="str">
        <f t="shared" si="358"/>
        <v>Spectrobes: Origins (Wii)</v>
      </c>
    </row>
    <row r="7559" spans="1:14" x14ac:dyDescent="0.35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  <c r="L7559" t="str">
        <f t="shared" si="356"/>
        <v>Niche</v>
      </c>
      <c r="M7559" t="str">
        <f t="shared" si="357"/>
        <v>PS3</v>
      </c>
      <c r="N7559" t="str">
        <f t="shared" si="358"/>
        <v>Earth Defense Force: Insect Armageddon (PS3)</v>
      </c>
    </row>
    <row r="7560" spans="1:14" x14ac:dyDescent="0.35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  <c r="L7560" t="str">
        <f t="shared" si="356"/>
        <v>Niche</v>
      </c>
      <c r="M7560" t="str">
        <f t="shared" si="357"/>
        <v>PS2</v>
      </c>
      <c r="N7560" t="str">
        <f t="shared" si="358"/>
        <v>Pitfall: The Lost Expedition (PS2)</v>
      </c>
    </row>
    <row r="7561" spans="1:14" x14ac:dyDescent="0.35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  <c r="L7561" t="str">
        <f t="shared" si="356"/>
        <v>Niche</v>
      </c>
      <c r="M7561" t="str">
        <f t="shared" si="357"/>
        <v>DS</v>
      </c>
      <c r="N7561" t="str">
        <f t="shared" si="358"/>
        <v>Marvel: Ultimate Alliance 2 (DS)</v>
      </c>
    </row>
    <row r="7562" spans="1:14" x14ac:dyDescent="0.35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  <c r="L7562" t="str">
        <f t="shared" si="356"/>
        <v>Niche</v>
      </c>
      <c r="M7562" t="str">
        <f t="shared" si="357"/>
        <v>GC</v>
      </c>
      <c r="N7562" t="str">
        <f t="shared" si="358"/>
        <v>From TV Animation One Piece: Grand Battle! 3 (GC)</v>
      </c>
    </row>
    <row r="7563" spans="1:14" x14ac:dyDescent="0.35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  <c r="L7563" t="str">
        <f t="shared" si="356"/>
        <v>Niche</v>
      </c>
      <c r="M7563" t="str">
        <f t="shared" si="357"/>
        <v>PC</v>
      </c>
      <c r="N7563" t="str">
        <f t="shared" si="358"/>
        <v>Assassin's Creed Syndicate (PC)</v>
      </c>
    </row>
    <row r="7564" spans="1:14" x14ac:dyDescent="0.35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  <c r="L7564" t="str">
        <f t="shared" si="356"/>
        <v>Niche</v>
      </c>
      <c r="M7564" t="str">
        <f t="shared" si="357"/>
        <v>GBA</v>
      </c>
      <c r="N7564" t="str">
        <f t="shared" si="358"/>
        <v>Rocket Power: Zero Gravity Zone (GBA)</v>
      </c>
    </row>
    <row r="7565" spans="1:14" x14ac:dyDescent="0.35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  <c r="L7565" t="str">
        <f t="shared" si="356"/>
        <v>Niche</v>
      </c>
      <c r="M7565" t="str">
        <f t="shared" si="357"/>
        <v>PS2</v>
      </c>
      <c r="N7565" t="str">
        <f t="shared" si="358"/>
        <v>Le Mans 24 Hours (PS2)</v>
      </c>
    </row>
    <row r="7566" spans="1:14" x14ac:dyDescent="0.35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  <c r="L7566" t="str">
        <f t="shared" si="356"/>
        <v>Niche</v>
      </c>
      <c r="M7566" t="str">
        <f t="shared" si="357"/>
        <v>PC</v>
      </c>
      <c r="N7566" t="str">
        <f t="shared" si="358"/>
        <v>XCOM 2 (PC)</v>
      </c>
    </row>
    <row r="7567" spans="1:14" x14ac:dyDescent="0.35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  <c r="L7567" t="str">
        <f t="shared" si="356"/>
        <v>Niche</v>
      </c>
      <c r="M7567" t="str">
        <f t="shared" si="357"/>
        <v>PS3</v>
      </c>
      <c r="N7567" t="str">
        <f t="shared" si="358"/>
        <v>International Cricket 2010 (PS3)</v>
      </c>
    </row>
    <row r="7568" spans="1:14" x14ac:dyDescent="0.35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  <c r="L7568" t="str">
        <f t="shared" si="356"/>
        <v>Niche</v>
      </c>
      <c r="M7568" t="str">
        <f t="shared" si="357"/>
        <v>PS2</v>
      </c>
      <c r="N7568" t="str">
        <f t="shared" si="358"/>
        <v>ESPN MLB Baseball (PS2)</v>
      </c>
    </row>
    <row r="7569" spans="1:14" x14ac:dyDescent="0.35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  <c r="L7569" t="str">
        <f t="shared" si="356"/>
        <v>Niche</v>
      </c>
      <c r="M7569" t="str">
        <f t="shared" si="357"/>
        <v>Wii</v>
      </c>
      <c r="N7569" t="str">
        <f t="shared" si="358"/>
        <v>Neighborhood Games (Wii)</v>
      </c>
    </row>
    <row r="7570" spans="1:14" x14ac:dyDescent="0.35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  <c r="L7570" t="str">
        <f t="shared" si="356"/>
        <v>Niche</v>
      </c>
      <c r="M7570" t="str">
        <f t="shared" si="357"/>
        <v>PS2</v>
      </c>
      <c r="N7570" t="str">
        <f t="shared" si="358"/>
        <v>All Star Pro-Wrestling (PS2)</v>
      </c>
    </row>
    <row r="7571" spans="1:14" x14ac:dyDescent="0.35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  <c r="L7571" t="str">
        <f t="shared" si="356"/>
        <v>Niche</v>
      </c>
      <c r="M7571" t="str">
        <f t="shared" si="357"/>
        <v>PS3</v>
      </c>
      <c r="N7571" t="str">
        <f t="shared" si="358"/>
        <v>Way of the Samurai 4 (PS3)</v>
      </c>
    </row>
    <row r="7572" spans="1:14" x14ac:dyDescent="0.35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  <c r="L7572" t="str">
        <f t="shared" si="356"/>
        <v>Niche</v>
      </c>
      <c r="M7572" t="str">
        <f t="shared" si="357"/>
        <v>PS3</v>
      </c>
      <c r="N7572" t="str">
        <f t="shared" si="358"/>
        <v>Clive Barker's Jericho (PS3)</v>
      </c>
    </row>
    <row r="7573" spans="1:14" x14ac:dyDescent="0.35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  <c r="L7573" t="str">
        <f t="shared" si="356"/>
        <v>Niche</v>
      </c>
      <c r="M7573" t="str">
        <f t="shared" si="357"/>
        <v>GBA</v>
      </c>
      <c r="N7573" t="str">
        <f t="shared" si="358"/>
        <v>Harvest Moon: More Friends of Mineral Town (GBA)</v>
      </c>
    </row>
    <row r="7574" spans="1:14" x14ac:dyDescent="0.35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  <c r="L7574" t="str">
        <f t="shared" si="356"/>
        <v>Niche</v>
      </c>
      <c r="M7574" t="str">
        <f t="shared" si="357"/>
        <v>PS3</v>
      </c>
      <c r="N7574" t="str">
        <f t="shared" si="358"/>
        <v>Captain America: Super Soldier (PS3)</v>
      </c>
    </row>
    <row r="7575" spans="1:14" x14ac:dyDescent="0.35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  <c r="L7575" t="str">
        <f t="shared" si="356"/>
        <v>Niche</v>
      </c>
      <c r="M7575" t="str">
        <f t="shared" si="357"/>
        <v>PSV</v>
      </c>
      <c r="N7575" t="str">
        <f t="shared" si="358"/>
        <v>MLB 12: The Show (PSV)</v>
      </c>
    </row>
    <row r="7576" spans="1:14" x14ac:dyDescent="0.35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  <c r="L7576" t="str">
        <f t="shared" si="356"/>
        <v>Niche</v>
      </c>
      <c r="M7576" t="str">
        <f t="shared" si="357"/>
        <v>GC</v>
      </c>
      <c r="N7576" t="str">
        <f t="shared" si="358"/>
        <v>The Fairly Odd Parents: Shadow Showdown (GC)</v>
      </c>
    </row>
    <row r="7577" spans="1:14" x14ac:dyDescent="0.35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  <c r="L7577" t="str">
        <f t="shared" si="356"/>
        <v>Niche</v>
      </c>
      <c r="M7577" t="str">
        <f t="shared" si="357"/>
        <v>PS4</v>
      </c>
      <c r="N7577" t="str">
        <f t="shared" si="358"/>
        <v>NHL 17 (PS4)</v>
      </c>
    </row>
    <row r="7578" spans="1:14" x14ac:dyDescent="0.35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  <c r="L7578" t="str">
        <f t="shared" si="356"/>
        <v>Niche</v>
      </c>
      <c r="M7578" t="str">
        <f t="shared" si="357"/>
        <v>SAT</v>
      </c>
      <c r="N7578" t="str">
        <f t="shared" si="358"/>
        <v>Mobile Suit Gundam Side Story II: Aoi o Uketsugu Mono (SAT)</v>
      </c>
    </row>
    <row r="7579" spans="1:14" x14ac:dyDescent="0.35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  <c r="L7579" t="str">
        <f t="shared" si="356"/>
        <v>Niche</v>
      </c>
      <c r="M7579" t="str">
        <f t="shared" si="357"/>
        <v>DS</v>
      </c>
      <c r="N7579" t="str">
        <f t="shared" si="358"/>
        <v>Camping Mama: Outdoor Adventures (DS)</v>
      </c>
    </row>
    <row r="7580" spans="1:14" x14ac:dyDescent="0.35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  <c r="L7580" t="str">
        <f t="shared" si="356"/>
        <v>Niche</v>
      </c>
      <c r="M7580" t="str">
        <f t="shared" si="357"/>
        <v>PSP</v>
      </c>
      <c r="N7580" t="str">
        <f t="shared" si="358"/>
        <v>Kurohyou 2: Ryu ga Gotoku Ashura Hen (PSP)</v>
      </c>
    </row>
    <row r="7581" spans="1:14" x14ac:dyDescent="0.35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  <c r="L7581" t="str">
        <f t="shared" si="356"/>
        <v>Niche</v>
      </c>
      <c r="M7581" t="str">
        <f t="shared" si="357"/>
        <v>XB</v>
      </c>
      <c r="N7581" t="str">
        <f t="shared" si="358"/>
        <v>NBA 2K2 (XB)</v>
      </c>
    </row>
    <row r="7582" spans="1:14" x14ac:dyDescent="0.35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  <c r="L7582" t="str">
        <f t="shared" si="356"/>
        <v>Niche</v>
      </c>
      <c r="M7582" t="str">
        <f t="shared" si="357"/>
        <v>GBA</v>
      </c>
      <c r="N7582" t="str">
        <f t="shared" si="358"/>
        <v>X2: Wolverine's Revenge (GBA)</v>
      </c>
    </row>
    <row r="7583" spans="1:14" x14ac:dyDescent="0.35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  <c r="L7583" t="str">
        <f t="shared" si="356"/>
        <v>Niche</v>
      </c>
      <c r="M7583" t="str">
        <f t="shared" si="357"/>
        <v>PSP</v>
      </c>
      <c r="N7583" t="str">
        <f t="shared" si="358"/>
        <v>7th Dragon 2020 (PSP)</v>
      </c>
    </row>
    <row r="7584" spans="1:14" x14ac:dyDescent="0.35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  <c r="L7584" t="str">
        <f t="shared" si="356"/>
        <v>Niche</v>
      </c>
      <c r="M7584" t="str">
        <f t="shared" si="357"/>
        <v>XB</v>
      </c>
      <c r="N7584" t="str">
        <f t="shared" si="358"/>
        <v>Cars (XB)</v>
      </c>
    </row>
    <row r="7585" spans="1:14" x14ac:dyDescent="0.35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  <c r="L7585" t="str">
        <f t="shared" si="356"/>
        <v>Niche</v>
      </c>
      <c r="M7585" t="str">
        <f t="shared" si="357"/>
        <v>PS2</v>
      </c>
      <c r="N7585" t="str">
        <f t="shared" si="358"/>
        <v>Taiko no Tatsujin: Waku Waku Anime Matsuri (PS2)</v>
      </c>
    </row>
    <row r="7586" spans="1:14" x14ac:dyDescent="0.35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  <c r="L7586" t="str">
        <f t="shared" si="356"/>
        <v>Niche</v>
      </c>
      <c r="M7586" t="str">
        <f t="shared" si="357"/>
        <v>DS</v>
      </c>
      <c r="N7586" t="str">
        <f t="shared" si="358"/>
        <v>Imagine: Babyz Fashion (DS)</v>
      </c>
    </row>
    <row r="7587" spans="1:14" x14ac:dyDescent="0.35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  <c r="L7587" t="str">
        <f t="shared" si="356"/>
        <v>Niche</v>
      </c>
      <c r="M7587" t="str">
        <f t="shared" si="357"/>
        <v>GC</v>
      </c>
      <c r="N7587" t="str">
        <f t="shared" si="358"/>
        <v>Spy Hunter (GC)</v>
      </c>
    </row>
    <row r="7588" spans="1:14" x14ac:dyDescent="0.35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  <c r="L7588" t="str">
        <f t="shared" si="356"/>
        <v>Niche</v>
      </c>
      <c r="M7588" t="str">
        <f t="shared" si="357"/>
        <v>PSP</v>
      </c>
      <c r="N7588" t="str">
        <f t="shared" si="358"/>
        <v>Warriors Orochi (PSP)</v>
      </c>
    </row>
    <row r="7589" spans="1:14" x14ac:dyDescent="0.35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  <c r="L7589" t="str">
        <f t="shared" si="356"/>
        <v>Niche</v>
      </c>
      <c r="M7589" t="str">
        <f t="shared" si="357"/>
        <v>PS2</v>
      </c>
      <c r="N7589" t="str">
        <f t="shared" si="358"/>
        <v>Dead to Rights II (PS2)</v>
      </c>
    </row>
    <row r="7590" spans="1:14" x14ac:dyDescent="0.35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  <c r="L7590" t="str">
        <f t="shared" si="356"/>
        <v>Niche</v>
      </c>
      <c r="M7590" t="str">
        <f t="shared" si="357"/>
        <v>GBA</v>
      </c>
      <c r="N7590" t="str">
        <f t="shared" si="358"/>
        <v>Super Dodge Ball Advance (GBA)</v>
      </c>
    </row>
    <row r="7591" spans="1:14" x14ac:dyDescent="0.35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  <c r="L7591" t="str">
        <f t="shared" si="356"/>
        <v>Niche</v>
      </c>
      <c r="M7591" t="str">
        <f t="shared" si="357"/>
        <v>PS</v>
      </c>
      <c r="N7591" t="str">
        <f t="shared" si="358"/>
        <v>Ogre Battle Saga Episode Five: The March of the Black Queen (PS)</v>
      </c>
    </row>
    <row r="7592" spans="1:14" x14ac:dyDescent="0.35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  <c r="L7592" t="str">
        <f t="shared" si="356"/>
        <v>Niche</v>
      </c>
      <c r="M7592" t="str">
        <f t="shared" si="357"/>
        <v>X36</v>
      </c>
      <c r="N7592" t="str">
        <f t="shared" si="358"/>
        <v>Ridge Racer 6 (X360)</v>
      </c>
    </row>
    <row r="7593" spans="1:14" x14ac:dyDescent="0.35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  <c r="L7593" t="str">
        <f t="shared" si="356"/>
        <v>Niche</v>
      </c>
      <c r="M7593" t="str">
        <f t="shared" si="357"/>
        <v>PS4</v>
      </c>
      <c r="N7593" t="str">
        <f t="shared" si="358"/>
        <v>Angry Birds Star Wars (PS4)</v>
      </c>
    </row>
    <row r="7594" spans="1:14" x14ac:dyDescent="0.35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  <c r="L7594" t="str">
        <f t="shared" si="356"/>
        <v>Niche</v>
      </c>
      <c r="M7594" t="str">
        <f t="shared" si="357"/>
        <v>DS</v>
      </c>
      <c r="N7594" t="str">
        <f t="shared" si="358"/>
        <v>Ni Hao, Kai-lan: New Year's Celebration (DS)</v>
      </c>
    </row>
    <row r="7595" spans="1:14" x14ac:dyDescent="0.35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  <c r="L7595" t="str">
        <f t="shared" si="356"/>
        <v>Niche</v>
      </c>
      <c r="M7595" t="str">
        <f t="shared" si="357"/>
        <v>DS</v>
      </c>
      <c r="N7595" t="str">
        <f t="shared" si="358"/>
        <v>Press Your Luck 2010 Edition (DS)</v>
      </c>
    </row>
    <row r="7596" spans="1:14" x14ac:dyDescent="0.35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  <c r="L7596" t="str">
        <f t="shared" si="356"/>
        <v>Niche</v>
      </c>
      <c r="M7596" t="str">
        <f t="shared" si="357"/>
        <v>DS</v>
      </c>
      <c r="N7596" t="str">
        <f t="shared" si="358"/>
        <v>Treasure World (DS)</v>
      </c>
    </row>
    <row r="7597" spans="1:14" x14ac:dyDescent="0.35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  <c r="L7597" t="str">
        <f t="shared" si="356"/>
        <v>Niche</v>
      </c>
      <c r="M7597" t="str">
        <f t="shared" si="357"/>
        <v>X36</v>
      </c>
      <c r="N7597" t="str">
        <f t="shared" si="358"/>
        <v>Front Mission Evolved (X360)</v>
      </c>
    </row>
    <row r="7598" spans="1:14" x14ac:dyDescent="0.35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  <c r="L7598" t="str">
        <f t="shared" si="356"/>
        <v>Niche</v>
      </c>
      <c r="M7598" t="str">
        <f t="shared" si="357"/>
        <v>X36</v>
      </c>
      <c r="N7598" t="str">
        <f t="shared" si="358"/>
        <v>Body and Brain Connection (X360)</v>
      </c>
    </row>
    <row r="7599" spans="1:14" x14ac:dyDescent="0.35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  <c r="L7599" t="str">
        <f t="shared" si="356"/>
        <v>Niche</v>
      </c>
      <c r="M7599" t="str">
        <f t="shared" si="357"/>
        <v>PS</v>
      </c>
      <c r="N7599" t="str">
        <f t="shared" si="358"/>
        <v>MDK (PS)</v>
      </c>
    </row>
    <row r="7600" spans="1:14" x14ac:dyDescent="0.35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  <c r="L7600" t="str">
        <f t="shared" si="356"/>
        <v>Niche</v>
      </c>
      <c r="M7600" t="str">
        <f t="shared" si="357"/>
        <v>X36</v>
      </c>
      <c r="N7600" t="str">
        <f t="shared" si="358"/>
        <v>Monster Jam (X360)</v>
      </c>
    </row>
    <row r="7601" spans="1:14" x14ac:dyDescent="0.35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  <c r="L7601" t="str">
        <f t="shared" si="356"/>
        <v>Niche</v>
      </c>
      <c r="M7601" t="str">
        <f t="shared" si="357"/>
        <v>PS3</v>
      </c>
      <c r="N7601" t="str">
        <f t="shared" si="358"/>
        <v>Afro Samurai (PS3)</v>
      </c>
    </row>
    <row r="7602" spans="1:14" x14ac:dyDescent="0.35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  <c r="L7602" t="str">
        <f t="shared" si="356"/>
        <v>Niche</v>
      </c>
      <c r="M7602" t="str">
        <f t="shared" si="357"/>
        <v>PS2</v>
      </c>
      <c r="N7602" t="str">
        <f t="shared" si="358"/>
        <v>Rock Band Track Pack: Classic Rock (PS2)</v>
      </c>
    </row>
    <row r="7603" spans="1:14" x14ac:dyDescent="0.35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  <c r="L7603" t="str">
        <f t="shared" si="356"/>
        <v>Niche</v>
      </c>
      <c r="M7603" t="str">
        <f t="shared" si="357"/>
        <v>X36</v>
      </c>
      <c r="N7603" t="str">
        <f t="shared" si="358"/>
        <v>Zone of the Enders HD Collection (X360)</v>
      </c>
    </row>
    <row r="7604" spans="1:14" x14ac:dyDescent="0.35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  <c r="L7604" t="str">
        <f t="shared" si="356"/>
        <v>Niche</v>
      </c>
      <c r="M7604" t="str">
        <f t="shared" si="357"/>
        <v>GC</v>
      </c>
      <c r="N7604" t="str">
        <f t="shared" si="358"/>
        <v>Ty the Tasmanian Tiger 2: Bush Rescue (GC)</v>
      </c>
    </row>
    <row r="7605" spans="1:14" x14ac:dyDescent="0.35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  <c r="L7605" t="str">
        <f t="shared" si="356"/>
        <v>Niche</v>
      </c>
      <c r="M7605" t="str">
        <f t="shared" si="357"/>
        <v>PS</v>
      </c>
      <c r="N7605" t="str">
        <f t="shared" si="358"/>
        <v>Speed Punks (PS)</v>
      </c>
    </row>
    <row r="7606" spans="1:14" x14ac:dyDescent="0.35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  <c r="L7606" t="str">
        <f t="shared" si="356"/>
        <v>Niche</v>
      </c>
      <c r="M7606" t="str">
        <f t="shared" si="357"/>
        <v>PSP</v>
      </c>
      <c r="N7606" t="str">
        <f t="shared" si="358"/>
        <v>The Legend of Heroes VII: The Trail of Blue (PSP)</v>
      </c>
    </row>
    <row r="7607" spans="1:14" x14ac:dyDescent="0.35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  <c r="L7607" t="str">
        <f t="shared" si="356"/>
        <v>Niche</v>
      </c>
      <c r="M7607" t="str">
        <f t="shared" si="357"/>
        <v>PS3</v>
      </c>
      <c r="N7607" t="str">
        <f t="shared" si="358"/>
        <v>No More Heroes: Heroes' Paradise (PS3)</v>
      </c>
    </row>
    <row r="7608" spans="1:14" x14ac:dyDescent="0.35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  <c r="L7608" t="str">
        <f t="shared" si="356"/>
        <v>Niche</v>
      </c>
      <c r="M7608" t="str">
        <f t="shared" si="357"/>
        <v>DS</v>
      </c>
      <c r="N7608" t="str">
        <f t="shared" si="358"/>
        <v>Mahjongg Mysteries: Ancient Egypt (DS)</v>
      </c>
    </row>
    <row r="7609" spans="1:14" x14ac:dyDescent="0.35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  <c r="L7609" t="str">
        <f t="shared" si="356"/>
        <v>Niche</v>
      </c>
      <c r="M7609" t="str">
        <f t="shared" si="357"/>
        <v>XOn</v>
      </c>
      <c r="N7609" t="str">
        <f t="shared" si="358"/>
        <v>Saints Row IV (XOne)</v>
      </c>
    </row>
    <row r="7610" spans="1:14" x14ac:dyDescent="0.35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  <c r="L7610" t="str">
        <f t="shared" si="356"/>
        <v>Niche</v>
      </c>
      <c r="M7610" t="str">
        <f t="shared" si="357"/>
        <v>Wii</v>
      </c>
      <c r="N7610" t="str">
        <f t="shared" si="358"/>
        <v>Injustice: Gods Among Us (WiiU)</v>
      </c>
    </row>
    <row r="7611" spans="1:14" x14ac:dyDescent="0.35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  <c r="L7611" t="str">
        <f t="shared" si="356"/>
        <v>Niche</v>
      </c>
      <c r="M7611" t="str">
        <f t="shared" si="357"/>
        <v>XB</v>
      </c>
      <c r="N7611" t="str">
        <f t="shared" si="358"/>
        <v>MVP Baseball 2003 (XB)</v>
      </c>
    </row>
    <row r="7612" spans="1:14" x14ac:dyDescent="0.35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  <c r="L7612" t="str">
        <f t="shared" si="356"/>
        <v>Niche</v>
      </c>
      <c r="M7612" t="str">
        <f t="shared" si="357"/>
        <v>DS</v>
      </c>
      <c r="N7612" t="str">
        <f t="shared" si="358"/>
        <v>CSI: Unsolved! (DS)</v>
      </c>
    </row>
    <row r="7613" spans="1:14" x14ac:dyDescent="0.35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  <c r="L7613" t="str">
        <f t="shared" si="356"/>
        <v>Niche</v>
      </c>
      <c r="M7613" t="str">
        <f t="shared" si="357"/>
        <v>PC</v>
      </c>
      <c r="N7613" t="str">
        <f t="shared" si="358"/>
        <v>Star Wars: Battlefront (PC)</v>
      </c>
    </row>
    <row r="7614" spans="1:14" x14ac:dyDescent="0.35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  <c r="L7614" t="str">
        <f t="shared" si="356"/>
        <v>Niche</v>
      </c>
      <c r="M7614" t="str">
        <f t="shared" si="357"/>
        <v>PS2</v>
      </c>
      <c r="N7614" t="str">
        <f t="shared" si="358"/>
        <v>NCAA Final Four 2004 (PS2)</v>
      </c>
    </row>
    <row r="7615" spans="1:14" x14ac:dyDescent="0.35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  <c r="L7615" t="str">
        <f t="shared" si="356"/>
        <v>Niche</v>
      </c>
      <c r="M7615" t="str">
        <f t="shared" si="357"/>
        <v>XB</v>
      </c>
      <c r="N7615" t="str">
        <f t="shared" si="358"/>
        <v>The Chronicles of Narnia: The Lion, The Witch and The Wardrobe (XB)</v>
      </c>
    </row>
    <row r="7616" spans="1:14" x14ac:dyDescent="0.35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  <c r="L7616" t="str">
        <f t="shared" si="356"/>
        <v>Niche</v>
      </c>
      <c r="M7616" t="str">
        <f t="shared" si="357"/>
        <v>N64</v>
      </c>
      <c r="N7616" t="str">
        <f t="shared" si="358"/>
        <v>Tigger's Honey Hunt (N64)</v>
      </c>
    </row>
    <row r="7617" spans="1:14" x14ac:dyDescent="0.35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  <c r="L7617" t="str">
        <f t="shared" si="356"/>
        <v>Niche</v>
      </c>
      <c r="M7617" t="str">
        <f t="shared" si="357"/>
        <v>N64</v>
      </c>
      <c r="N7617" t="str">
        <f t="shared" si="358"/>
        <v>Famista 64 (N64)</v>
      </c>
    </row>
    <row r="7618" spans="1:14" x14ac:dyDescent="0.35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  <c r="L7618" t="str">
        <f t="shared" ref="L7618:L7681" si="359">IF(K7618 &gt; 10, "Blockbuster", IF(K7618 &gt; 1, "Standard", "Niche"))</f>
        <v>Niche</v>
      </c>
      <c r="M7618" t="str">
        <f t="shared" ref="M7618:M7681" si="360">LEFT(C7618, 3)</f>
        <v>N64</v>
      </c>
      <c r="N7618" t="str">
        <f t="shared" ref="N7618:N7681" si="361">CONCATENATE(B7618, " ", "(", C7618, ")")</f>
        <v>Roadsters 99 (N64)</v>
      </c>
    </row>
    <row r="7619" spans="1:14" x14ac:dyDescent="0.35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  <c r="L7619" t="str">
        <f t="shared" si="359"/>
        <v>Niche</v>
      </c>
      <c r="M7619" t="str">
        <f t="shared" si="360"/>
        <v>N64</v>
      </c>
      <c r="N7619" t="str">
        <f t="shared" si="361"/>
        <v>Magical Tetris Challenge (N64)</v>
      </c>
    </row>
    <row r="7620" spans="1:14" x14ac:dyDescent="0.35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  <c r="L7620" t="str">
        <f t="shared" si="359"/>
        <v>Niche</v>
      </c>
      <c r="M7620" t="str">
        <f t="shared" si="360"/>
        <v>N64</v>
      </c>
      <c r="N7620" t="str">
        <f t="shared" si="361"/>
        <v>Twisted Edge Extreme Snowboarding (N64)</v>
      </c>
    </row>
    <row r="7621" spans="1:14" x14ac:dyDescent="0.35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  <c r="L7621" t="str">
        <f t="shared" si="359"/>
        <v>Niche</v>
      </c>
      <c r="M7621" t="str">
        <f t="shared" si="360"/>
        <v>N64</v>
      </c>
      <c r="N7621" t="str">
        <f t="shared" si="361"/>
        <v>Disney's Tarzan (N64)</v>
      </c>
    </row>
    <row r="7622" spans="1:14" x14ac:dyDescent="0.35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  <c r="L7622" t="str">
        <f t="shared" si="359"/>
        <v>Niche</v>
      </c>
      <c r="M7622" t="str">
        <f t="shared" si="360"/>
        <v>N64</v>
      </c>
      <c r="N7622" t="str">
        <f t="shared" si="361"/>
        <v>South Park Rally (N64)</v>
      </c>
    </row>
    <row r="7623" spans="1:14" x14ac:dyDescent="0.35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  <c r="L7623" t="str">
        <f t="shared" si="359"/>
        <v>Niche</v>
      </c>
      <c r="M7623" t="str">
        <f t="shared" si="360"/>
        <v>N64</v>
      </c>
      <c r="N7623" t="str">
        <f t="shared" si="361"/>
        <v>Body Harvest (N64)</v>
      </c>
    </row>
    <row r="7624" spans="1:14" x14ac:dyDescent="0.35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  <c r="L7624" t="str">
        <f t="shared" si="359"/>
        <v>Niche</v>
      </c>
      <c r="M7624" t="str">
        <f t="shared" si="360"/>
        <v>N64</v>
      </c>
      <c r="N7624" t="str">
        <f t="shared" si="361"/>
        <v>San Francisco Rush 2049 (N64)</v>
      </c>
    </row>
    <row r="7625" spans="1:14" x14ac:dyDescent="0.35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  <c r="L7625" t="str">
        <f t="shared" si="359"/>
        <v>Niche</v>
      </c>
      <c r="M7625" t="str">
        <f t="shared" si="360"/>
        <v>N64</v>
      </c>
      <c r="N7625" t="str">
        <f t="shared" si="361"/>
        <v>Super Robot Taisen 64 (N64)</v>
      </c>
    </row>
    <row r="7626" spans="1:14" x14ac:dyDescent="0.35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  <c r="L7626" t="str">
        <f t="shared" si="359"/>
        <v>Niche</v>
      </c>
      <c r="M7626" t="str">
        <f t="shared" si="360"/>
        <v>N64</v>
      </c>
      <c r="N7626" t="str">
        <f t="shared" si="361"/>
        <v>Snowboard Kids (N64)</v>
      </c>
    </row>
    <row r="7627" spans="1:14" x14ac:dyDescent="0.35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  <c r="L7627" t="str">
        <f t="shared" si="359"/>
        <v>Niche</v>
      </c>
      <c r="M7627" t="str">
        <f t="shared" si="360"/>
        <v>PSP</v>
      </c>
      <c r="N7627" t="str">
        <f t="shared" si="361"/>
        <v>NBA 07 (PSP)</v>
      </c>
    </row>
    <row r="7628" spans="1:14" x14ac:dyDescent="0.35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  <c r="L7628" t="str">
        <f t="shared" si="359"/>
        <v>Niche</v>
      </c>
      <c r="M7628" t="str">
        <f t="shared" si="360"/>
        <v>XB</v>
      </c>
      <c r="N7628" t="str">
        <f t="shared" si="361"/>
        <v>IHRA Drag Racing 2004 (XB)</v>
      </c>
    </row>
    <row r="7629" spans="1:14" x14ac:dyDescent="0.35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  <c r="L7629" t="str">
        <f t="shared" si="359"/>
        <v>Niche</v>
      </c>
      <c r="M7629" t="str">
        <f t="shared" si="360"/>
        <v>PSP</v>
      </c>
      <c r="N7629" t="str">
        <f t="shared" si="361"/>
        <v>Shining Hearts (PSP)</v>
      </c>
    </row>
    <row r="7630" spans="1:14" x14ac:dyDescent="0.35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  <c r="L7630" t="str">
        <f t="shared" si="359"/>
        <v>Niche</v>
      </c>
      <c r="M7630" t="str">
        <f t="shared" si="360"/>
        <v>DS</v>
      </c>
      <c r="N7630" t="str">
        <f t="shared" si="361"/>
        <v>Magical ZhuZhu Princess: Carriages &amp; Castles (DS)</v>
      </c>
    </row>
    <row r="7631" spans="1:14" x14ac:dyDescent="0.35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  <c r="L7631" t="str">
        <f t="shared" si="359"/>
        <v>Niche</v>
      </c>
      <c r="M7631" t="str">
        <f t="shared" si="360"/>
        <v>3DS</v>
      </c>
      <c r="N7631" t="str">
        <f t="shared" si="361"/>
        <v>Code of Princess (3DS)</v>
      </c>
    </row>
    <row r="7632" spans="1:14" x14ac:dyDescent="0.35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  <c r="L7632" t="str">
        <f t="shared" si="359"/>
        <v>Niche</v>
      </c>
      <c r="M7632" t="str">
        <f t="shared" si="360"/>
        <v>DS</v>
      </c>
      <c r="N7632" t="str">
        <f t="shared" si="361"/>
        <v>Tomb Raider: Underworld (DS)</v>
      </c>
    </row>
    <row r="7633" spans="1:14" x14ac:dyDescent="0.35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  <c r="L7633" t="str">
        <f t="shared" si="359"/>
        <v>Niche</v>
      </c>
      <c r="M7633" t="str">
        <f t="shared" si="360"/>
        <v>PSP</v>
      </c>
      <c r="N7633" t="str">
        <f t="shared" si="361"/>
        <v>The Con (PSP)</v>
      </c>
    </row>
    <row r="7634" spans="1:14" x14ac:dyDescent="0.35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  <c r="L7634" t="str">
        <f t="shared" si="359"/>
        <v>Niche</v>
      </c>
      <c r="M7634" t="str">
        <f t="shared" si="360"/>
        <v>PS4</v>
      </c>
      <c r="N7634" t="str">
        <f t="shared" si="361"/>
        <v>Tony Hawk's Pro Skater 5 (PS4)</v>
      </c>
    </row>
    <row r="7635" spans="1:14" x14ac:dyDescent="0.35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  <c r="L7635" t="str">
        <f t="shared" si="359"/>
        <v>Niche</v>
      </c>
      <c r="M7635" t="str">
        <f t="shared" si="360"/>
        <v>PS2</v>
      </c>
      <c r="N7635" t="str">
        <f t="shared" si="361"/>
        <v>Jissen Pachi-Slot Hisshouhou! Aladdin A (PS2)</v>
      </c>
    </row>
    <row r="7636" spans="1:14" x14ac:dyDescent="0.35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  <c r="L7636" t="str">
        <f t="shared" si="359"/>
        <v>Niche</v>
      </c>
      <c r="M7636" t="str">
        <f t="shared" si="360"/>
        <v>GBA</v>
      </c>
      <c r="N7636" t="str">
        <f t="shared" si="361"/>
        <v>Namco Museum: 50th Anniversary (GBA)</v>
      </c>
    </row>
    <row r="7637" spans="1:14" x14ac:dyDescent="0.35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  <c r="L7637" t="str">
        <f t="shared" si="359"/>
        <v>Niche</v>
      </c>
      <c r="M7637" t="str">
        <f t="shared" si="360"/>
        <v>PS2</v>
      </c>
      <c r="N7637" t="str">
        <f t="shared" si="361"/>
        <v>Ford Racing Off Road (PS2)</v>
      </c>
    </row>
    <row r="7638" spans="1:14" x14ac:dyDescent="0.35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  <c r="L7638" t="str">
        <f t="shared" si="359"/>
        <v>Niche</v>
      </c>
      <c r="M7638" t="str">
        <f t="shared" si="360"/>
        <v>PS3</v>
      </c>
      <c r="N7638" t="str">
        <f t="shared" si="361"/>
        <v>The Witch and the Hundred Knight (PS3)</v>
      </c>
    </row>
    <row r="7639" spans="1:14" x14ac:dyDescent="0.35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  <c r="L7639" t="str">
        <f t="shared" si="359"/>
        <v>Niche</v>
      </c>
      <c r="M7639" t="str">
        <f t="shared" si="360"/>
        <v>PS</v>
      </c>
      <c r="N7639" t="str">
        <f t="shared" si="361"/>
        <v>Nobunaga no Yabou: Reppuuden (PS)</v>
      </c>
    </row>
    <row r="7640" spans="1:14" x14ac:dyDescent="0.35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  <c r="L7640" t="str">
        <f t="shared" si="359"/>
        <v>Niche</v>
      </c>
      <c r="M7640" t="str">
        <f t="shared" si="360"/>
        <v>Wii</v>
      </c>
      <c r="N7640" t="str">
        <f t="shared" si="361"/>
        <v>Hot Wheels: Track Attack (Wii)</v>
      </c>
    </row>
    <row r="7641" spans="1:14" x14ac:dyDescent="0.35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  <c r="L7641" t="str">
        <f t="shared" si="359"/>
        <v>Niche</v>
      </c>
      <c r="M7641" t="str">
        <f t="shared" si="360"/>
        <v>Wii</v>
      </c>
      <c r="N7641" t="str">
        <f t="shared" si="361"/>
        <v>Schlag den Raab (Wii)</v>
      </c>
    </row>
    <row r="7642" spans="1:14" x14ac:dyDescent="0.35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  <c r="L7642" t="str">
        <f t="shared" si="359"/>
        <v>Niche</v>
      </c>
      <c r="M7642" t="str">
        <f t="shared" si="360"/>
        <v>PS3</v>
      </c>
      <c r="N7642" t="str">
        <f t="shared" si="361"/>
        <v>UFC Personal Trainer: The Ultimate Fitness System (PS3)</v>
      </c>
    </row>
    <row r="7643" spans="1:14" x14ac:dyDescent="0.35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  <c r="L7643" t="str">
        <f t="shared" si="359"/>
        <v>Niche</v>
      </c>
      <c r="M7643" t="str">
        <f t="shared" si="360"/>
        <v>PC</v>
      </c>
      <c r="N7643" t="str">
        <f t="shared" si="361"/>
        <v>Total War: Shogun 2 - Fall of the Samurai (PC)</v>
      </c>
    </row>
    <row r="7644" spans="1:14" x14ac:dyDescent="0.35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  <c r="L7644" t="str">
        <f t="shared" si="359"/>
        <v>Niche</v>
      </c>
      <c r="M7644" t="str">
        <f t="shared" si="360"/>
        <v>PS2</v>
      </c>
      <c r="N7644" t="str">
        <f t="shared" si="361"/>
        <v>The BIGS 2 (PS2)</v>
      </c>
    </row>
    <row r="7645" spans="1:14" x14ac:dyDescent="0.35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  <c r="L7645" t="str">
        <f t="shared" si="359"/>
        <v>Niche</v>
      </c>
      <c r="M7645" t="str">
        <f t="shared" si="360"/>
        <v>XB</v>
      </c>
      <c r="N7645" t="str">
        <f t="shared" si="361"/>
        <v>Mat Hoffman's Pro BMX 2 (XB)</v>
      </c>
    </row>
    <row r="7646" spans="1:14" x14ac:dyDescent="0.35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  <c r="L7646" t="str">
        <f t="shared" si="359"/>
        <v>Niche</v>
      </c>
      <c r="M7646" t="str">
        <f t="shared" si="360"/>
        <v>SNE</v>
      </c>
      <c r="N7646" t="str">
        <f t="shared" si="361"/>
        <v>Treasure Hunter G (SNES)</v>
      </c>
    </row>
    <row r="7647" spans="1:14" x14ac:dyDescent="0.35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  <c r="L7647" t="str">
        <f t="shared" si="359"/>
        <v>Niche</v>
      </c>
      <c r="M7647" t="str">
        <f t="shared" si="360"/>
        <v>PS3</v>
      </c>
      <c r="N7647" t="str">
        <f t="shared" si="361"/>
        <v>Untold Legends: Dark Kingdom (PS3)</v>
      </c>
    </row>
    <row r="7648" spans="1:14" x14ac:dyDescent="0.35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  <c r="L7648" t="str">
        <f t="shared" si="359"/>
        <v>Niche</v>
      </c>
      <c r="M7648" t="str">
        <f t="shared" si="360"/>
        <v>XB</v>
      </c>
      <c r="N7648" t="str">
        <f t="shared" si="361"/>
        <v>From Russia With Love (XB)</v>
      </c>
    </row>
    <row r="7649" spans="1:14" x14ac:dyDescent="0.35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  <c r="L7649" t="str">
        <f t="shared" si="359"/>
        <v>Niche</v>
      </c>
      <c r="M7649" t="str">
        <f t="shared" si="360"/>
        <v>SAT</v>
      </c>
      <c r="N7649" t="str">
        <f t="shared" si="361"/>
        <v>Wing Arms (SAT)</v>
      </c>
    </row>
    <row r="7650" spans="1:14" x14ac:dyDescent="0.35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  <c r="L7650" t="str">
        <f t="shared" si="359"/>
        <v>Niche</v>
      </c>
      <c r="M7650" t="str">
        <f t="shared" si="360"/>
        <v>PC</v>
      </c>
      <c r="N7650" t="str">
        <f t="shared" si="361"/>
        <v>Dead Space 3 (PC)</v>
      </c>
    </row>
    <row r="7651" spans="1:14" x14ac:dyDescent="0.35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  <c r="L7651" t="str">
        <f t="shared" si="359"/>
        <v>Niche</v>
      </c>
      <c r="M7651" t="str">
        <f t="shared" si="360"/>
        <v>PS3</v>
      </c>
      <c r="N7651" t="str">
        <f t="shared" si="361"/>
        <v>Pro Yaky? Spirits 2013 (PS3)</v>
      </c>
    </row>
    <row r="7652" spans="1:14" x14ac:dyDescent="0.35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  <c r="L7652" t="str">
        <f t="shared" si="359"/>
        <v>Niche</v>
      </c>
      <c r="M7652" t="str">
        <f t="shared" si="360"/>
        <v>Wii</v>
      </c>
      <c r="N7652" t="str">
        <f t="shared" si="361"/>
        <v>We Wish You A Merry Christmas (Wii)</v>
      </c>
    </row>
    <row r="7653" spans="1:14" x14ac:dyDescent="0.35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  <c r="L7653" t="str">
        <f t="shared" si="359"/>
        <v>Niche</v>
      </c>
      <c r="M7653" t="str">
        <f t="shared" si="360"/>
        <v>PS4</v>
      </c>
      <c r="N7653" t="str">
        <f t="shared" si="361"/>
        <v>BioShock The Collection (PS4)</v>
      </c>
    </row>
    <row r="7654" spans="1:14" x14ac:dyDescent="0.35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  <c r="L7654" t="str">
        <f t="shared" si="359"/>
        <v>Niche</v>
      </c>
      <c r="M7654" t="str">
        <f t="shared" si="360"/>
        <v>PS3</v>
      </c>
      <c r="N7654" t="str">
        <f t="shared" si="361"/>
        <v>DanceDanceRevolution (PS3)</v>
      </c>
    </row>
    <row r="7655" spans="1:14" x14ac:dyDescent="0.35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  <c r="L7655" t="str">
        <f t="shared" si="359"/>
        <v>Niche</v>
      </c>
      <c r="M7655" t="str">
        <f t="shared" si="360"/>
        <v>PS2</v>
      </c>
      <c r="N7655" t="str">
        <f t="shared" si="361"/>
        <v>Cabela's Big Game Hunter (2008) (PS2)</v>
      </c>
    </row>
    <row r="7656" spans="1:14" x14ac:dyDescent="0.35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  <c r="L7656" t="str">
        <f t="shared" si="359"/>
        <v>Niche</v>
      </c>
      <c r="M7656" t="str">
        <f t="shared" si="360"/>
        <v>DC</v>
      </c>
      <c r="N7656" t="str">
        <f t="shared" si="361"/>
        <v>Grandia II (DC)</v>
      </c>
    </row>
    <row r="7657" spans="1:14" x14ac:dyDescent="0.35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  <c r="L7657" t="str">
        <f t="shared" si="359"/>
        <v>Niche</v>
      </c>
      <c r="M7657" t="str">
        <f t="shared" si="360"/>
        <v>PS</v>
      </c>
      <c r="N7657" t="str">
        <f t="shared" si="361"/>
        <v>Namco Museum Vol.4 (PS)</v>
      </c>
    </row>
    <row r="7658" spans="1:14" x14ac:dyDescent="0.35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  <c r="L7658" t="str">
        <f t="shared" si="359"/>
        <v>Niche</v>
      </c>
      <c r="M7658" t="str">
        <f t="shared" si="360"/>
        <v>DS</v>
      </c>
      <c r="N7658" t="str">
        <f t="shared" si="361"/>
        <v>The Cheetah Girls: Passport to Stardom (DS)</v>
      </c>
    </row>
    <row r="7659" spans="1:14" x14ac:dyDescent="0.35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  <c r="L7659" t="str">
        <f t="shared" si="359"/>
        <v>Niche</v>
      </c>
      <c r="M7659" t="str">
        <f t="shared" si="360"/>
        <v>Wii</v>
      </c>
      <c r="N7659" t="str">
        <f t="shared" si="361"/>
        <v>UFC Personal Trainer: The Ultimate Fitness System (Wii)</v>
      </c>
    </row>
    <row r="7660" spans="1:14" x14ac:dyDescent="0.35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  <c r="L7660" t="str">
        <f t="shared" si="359"/>
        <v>Niche</v>
      </c>
      <c r="M7660" t="str">
        <f t="shared" si="360"/>
        <v>X36</v>
      </c>
      <c r="N7660" t="str">
        <f t="shared" si="361"/>
        <v>How to Train Your Dragon 2 (X360)</v>
      </c>
    </row>
    <row r="7661" spans="1:14" x14ac:dyDescent="0.35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  <c r="L7661" t="str">
        <f t="shared" si="359"/>
        <v>Niche</v>
      </c>
      <c r="M7661" t="str">
        <f t="shared" si="360"/>
        <v>XB</v>
      </c>
      <c r="N7661" t="str">
        <f t="shared" si="361"/>
        <v>Shark Tale (XB)</v>
      </c>
    </row>
    <row r="7662" spans="1:14" x14ac:dyDescent="0.35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  <c r="L7662" t="str">
        <f t="shared" si="359"/>
        <v>Niche</v>
      </c>
      <c r="M7662" t="str">
        <f t="shared" si="360"/>
        <v>GC</v>
      </c>
      <c r="N7662" t="str">
        <f t="shared" si="361"/>
        <v>NFL Street 2 (GC)</v>
      </c>
    </row>
    <row r="7663" spans="1:14" x14ac:dyDescent="0.35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  <c r="L7663" t="str">
        <f t="shared" si="359"/>
        <v>Niche</v>
      </c>
      <c r="M7663" t="str">
        <f t="shared" si="360"/>
        <v>PSP</v>
      </c>
      <c r="N7663" t="str">
        <f t="shared" si="361"/>
        <v>Pro Yaky? Spirits 2013 (PSP)</v>
      </c>
    </row>
    <row r="7664" spans="1:14" x14ac:dyDescent="0.35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  <c r="L7664" t="str">
        <f t="shared" si="359"/>
        <v>Niche</v>
      </c>
      <c r="M7664" t="str">
        <f t="shared" si="360"/>
        <v>PS2</v>
      </c>
      <c r="N7664" t="str">
        <f t="shared" si="361"/>
        <v>Teenage Mutant Ninja Turtles 3: Mutant Nightmare (PS2)</v>
      </c>
    </row>
    <row r="7665" spans="1:14" x14ac:dyDescent="0.35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  <c r="L7665" t="str">
        <f t="shared" si="359"/>
        <v>Niche</v>
      </c>
      <c r="M7665" t="str">
        <f t="shared" si="360"/>
        <v>DS</v>
      </c>
      <c r="N7665" t="str">
        <f t="shared" si="361"/>
        <v>My Secret World by Imagine (DS)</v>
      </c>
    </row>
    <row r="7666" spans="1:14" x14ac:dyDescent="0.35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  <c r="L7666" t="str">
        <f t="shared" si="359"/>
        <v>Niche</v>
      </c>
      <c r="M7666" t="str">
        <f t="shared" si="360"/>
        <v>X36</v>
      </c>
      <c r="N7666" t="str">
        <f t="shared" si="361"/>
        <v>Soldier of Fortune: Payback (X360)</v>
      </c>
    </row>
    <row r="7667" spans="1:14" x14ac:dyDescent="0.35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  <c r="L7667" t="str">
        <f t="shared" si="359"/>
        <v>Niche</v>
      </c>
      <c r="M7667" t="str">
        <f t="shared" si="360"/>
        <v>PSV</v>
      </c>
      <c r="N7667" t="str">
        <f t="shared" si="361"/>
        <v>Ridge Racer (PSV)</v>
      </c>
    </row>
    <row r="7668" spans="1:14" x14ac:dyDescent="0.35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  <c r="L7668" t="str">
        <f t="shared" si="359"/>
        <v>Niche</v>
      </c>
      <c r="M7668" t="str">
        <f t="shared" si="360"/>
        <v>DS</v>
      </c>
      <c r="N7668" t="str">
        <f t="shared" si="361"/>
        <v>Bleach: The 3rd Phantom (DS)</v>
      </c>
    </row>
    <row r="7669" spans="1:14" x14ac:dyDescent="0.35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  <c r="L7669" t="str">
        <f t="shared" si="359"/>
        <v>Niche</v>
      </c>
      <c r="M7669" t="str">
        <f t="shared" si="360"/>
        <v>PS2</v>
      </c>
      <c r="N7669" t="str">
        <f t="shared" si="361"/>
        <v>Gladius (PS2)</v>
      </c>
    </row>
    <row r="7670" spans="1:14" x14ac:dyDescent="0.35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  <c r="L7670" t="str">
        <f t="shared" si="359"/>
        <v>Niche</v>
      </c>
      <c r="M7670" t="str">
        <f t="shared" si="360"/>
        <v>Wii</v>
      </c>
      <c r="N7670" t="str">
        <f t="shared" si="361"/>
        <v>Family Feud: 2012 Edition (Wii)</v>
      </c>
    </row>
    <row r="7671" spans="1:14" x14ac:dyDescent="0.35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  <c r="L7671" t="str">
        <f t="shared" si="359"/>
        <v>Niche</v>
      </c>
      <c r="M7671" t="str">
        <f t="shared" si="360"/>
        <v>XB</v>
      </c>
      <c r="N7671" t="str">
        <f t="shared" si="361"/>
        <v>Dave Mirra Freestyle BMX 2 (XB)</v>
      </c>
    </row>
    <row r="7672" spans="1:14" x14ac:dyDescent="0.35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  <c r="L7672" t="str">
        <f t="shared" si="359"/>
        <v>Niche</v>
      </c>
      <c r="M7672" t="str">
        <f t="shared" si="360"/>
        <v>DS</v>
      </c>
      <c r="N7672" t="str">
        <f t="shared" si="361"/>
        <v>Spore Hero Arena (DS)</v>
      </c>
    </row>
    <row r="7673" spans="1:14" x14ac:dyDescent="0.35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  <c r="L7673" t="str">
        <f t="shared" si="359"/>
        <v>Niche</v>
      </c>
      <c r="M7673" t="str">
        <f t="shared" si="360"/>
        <v>PSP</v>
      </c>
      <c r="N7673" t="str">
        <f t="shared" si="361"/>
        <v>Pro Yaky? Spirits 2012 (PSP)</v>
      </c>
    </row>
    <row r="7674" spans="1:14" x14ac:dyDescent="0.35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  <c r="L7674" t="str">
        <f t="shared" si="359"/>
        <v>Niche</v>
      </c>
      <c r="M7674" t="str">
        <f t="shared" si="360"/>
        <v>3DS</v>
      </c>
      <c r="N7674" t="str">
        <f t="shared" si="361"/>
        <v>Puzzle &amp; Dragons X: God Chapter / Dragon Chapter (3DS)</v>
      </c>
    </row>
    <row r="7675" spans="1:14" x14ac:dyDescent="0.35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  <c r="L7675" t="str">
        <f t="shared" si="359"/>
        <v>Niche</v>
      </c>
      <c r="M7675" t="str">
        <f t="shared" si="360"/>
        <v>GC</v>
      </c>
      <c r="N7675" t="str">
        <f t="shared" si="361"/>
        <v>SpongeBob SquarePants: Revenge of the Flying Dutchman (GC)</v>
      </c>
    </row>
    <row r="7676" spans="1:14" x14ac:dyDescent="0.35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  <c r="L7676" t="str">
        <f t="shared" si="359"/>
        <v>Niche</v>
      </c>
      <c r="M7676" t="str">
        <f t="shared" si="360"/>
        <v>X36</v>
      </c>
      <c r="N7676" t="str">
        <f t="shared" si="361"/>
        <v>Record of Agarest War (X360)</v>
      </c>
    </row>
    <row r="7677" spans="1:14" x14ac:dyDescent="0.35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  <c r="L7677" t="str">
        <f t="shared" si="359"/>
        <v>Niche</v>
      </c>
      <c r="M7677" t="str">
        <f t="shared" si="360"/>
        <v>X36</v>
      </c>
      <c r="N7677" t="str">
        <f t="shared" si="361"/>
        <v>Baja: Edge of Control (X360)</v>
      </c>
    </row>
    <row r="7678" spans="1:14" x14ac:dyDescent="0.35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  <c r="L7678" t="str">
        <f t="shared" si="359"/>
        <v>Niche</v>
      </c>
      <c r="M7678" t="str">
        <f t="shared" si="360"/>
        <v>PSP</v>
      </c>
      <c r="N7678" t="str">
        <f t="shared" si="361"/>
        <v>Sid Meier's Pirates! (PSP)</v>
      </c>
    </row>
    <row r="7679" spans="1:14" x14ac:dyDescent="0.35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  <c r="L7679" t="str">
        <f t="shared" si="359"/>
        <v>Niche</v>
      </c>
      <c r="M7679" t="str">
        <f t="shared" si="360"/>
        <v>PS2</v>
      </c>
      <c r="N7679" t="str">
        <f t="shared" si="361"/>
        <v>Taiko no Tatsujin: Go! Go! Godaime (PS2)</v>
      </c>
    </row>
    <row r="7680" spans="1:14" x14ac:dyDescent="0.35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  <c r="L7680" t="str">
        <f t="shared" si="359"/>
        <v>Niche</v>
      </c>
      <c r="M7680" t="str">
        <f t="shared" si="360"/>
        <v>PS2</v>
      </c>
      <c r="N7680" t="str">
        <f t="shared" si="361"/>
        <v>Taiko Drum Master (PS2)</v>
      </c>
    </row>
    <row r="7681" spans="1:14" x14ac:dyDescent="0.35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  <c r="L7681" t="str">
        <f t="shared" si="359"/>
        <v>Niche</v>
      </c>
      <c r="M7681" t="str">
        <f t="shared" si="360"/>
        <v>X36</v>
      </c>
      <c r="N7681" t="str">
        <f t="shared" si="361"/>
        <v>High School Musical 3: Senior Year DANCE! (X360)</v>
      </c>
    </row>
    <row r="7682" spans="1:14" x14ac:dyDescent="0.35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  <c r="L7682" t="str">
        <f t="shared" ref="L7682:L7745" si="362">IF(K7682 &gt; 10, "Blockbuster", IF(K7682 &gt; 1, "Standard", "Niche"))</f>
        <v>Niche</v>
      </c>
      <c r="M7682" t="str">
        <f t="shared" ref="M7682:M7745" si="363">LEFT(C7682, 3)</f>
        <v>PSP</v>
      </c>
      <c r="N7682" t="str">
        <f t="shared" ref="N7682:N7745" si="364">CONCATENATE(B7682, " ", "(", C7682, ")")</f>
        <v>Harry Potter and the Goblet of Fire (PSP)</v>
      </c>
    </row>
    <row r="7683" spans="1:14" x14ac:dyDescent="0.35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  <c r="L7683" t="str">
        <f t="shared" si="362"/>
        <v>Niche</v>
      </c>
      <c r="M7683" t="str">
        <f t="shared" si="363"/>
        <v>PS</v>
      </c>
      <c r="N7683" t="str">
        <f t="shared" si="364"/>
        <v>Bust-A-Move 2 Arcade Edition (PS)</v>
      </c>
    </row>
    <row r="7684" spans="1:14" x14ac:dyDescent="0.35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  <c r="L7684" t="str">
        <f t="shared" si="362"/>
        <v>Niche</v>
      </c>
      <c r="M7684" t="str">
        <f t="shared" si="363"/>
        <v>PC</v>
      </c>
      <c r="N7684" t="str">
        <f t="shared" si="364"/>
        <v>South Park: The Stick of Truth (PC)</v>
      </c>
    </row>
    <row r="7685" spans="1:14" x14ac:dyDescent="0.35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  <c r="L7685" t="str">
        <f t="shared" si="362"/>
        <v>Niche</v>
      </c>
      <c r="M7685" t="str">
        <f t="shared" si="363"/>
        <v>PSP</v>
      </c>
      <c r="N7685" t="str">
        <f t="shared" si="364"/>
        <v>Tom Clancy's Splinter Cell: Essentials (PSP)</v>
      </c>
    </row>
    <row r="7686" spans="1:14" x14ac:dyDescent="0.35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  <c r="L7686" t="str">
        <f t="shared" si="362"/>
        <v>Niche</v>
      </c>
      <c r="M7686" t="str">
        <f t="shared" si="363"/>
        <v>XB</v>
      </c>
      <c r="N7686" t="str">
        <f t="shared" si="364"/>
        <v>Tetris Worlds (Online Edition) (XB)</v>
      </c>
    </row>
    <row r="7687" spans="1:14" x14ac:dyDescent="0.35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  <c r="L7687" t="str">
        <f t="shared" si="362"/>
        <v>Niche</v>
      </c>
      <c r="M7687" t="str">
        <f t="shared" si="363"/>
        <v>PS3</v>
      </c>
      <c r="N7687" t="str">
        <f t="shared" si="364"/>
        <v>Armored Core 4 (PS3)</v>
      </c>
    </row>
    <row r="7688" spans="1:14" x14ac:dyDescent="0.35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  <c r="L7688" t="str">
        <f t="shared" si="362"/>
        <v>Niche</v>
      </c>
      <c r="M7688" t="str">
        <f t="shared" si="363"/>
        <v>XOn</v>
      </c>
      <c r="N7688" t="str">
        <f t="shared" si="364"/>
        <v>Sleeping Dogs (XOne)</v>
      </c>
    </row>
    <row r="7689" spans="1:14" x14ac:dyDescent="0.35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  <c r="L7689" t="str">
        <f t="shared" si="362"/>
        <v>Niche</v>
      </c>
      <c r="M7689" t="str">
        <f t="shared" si="363"/>
        <v>PS2</v>
      </c>
      <c r="N7689" t="str">
        <f t="shared" si="364"/>
        <v>Forgotten Realms: Demon Stone (PS2)</v>
      </c>
    </row>
    <row r="7690" spans="1:14" x14ac:dyDescent="0.35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  <c r="L7690" t="str">
        <f t="shared" si="362"/>
        <v>Niche</v>
      </c>
      <c r="M7690" t="str">
        <f t="shared" si="363"/>
        <v>SNE</v>
      </c>
      <c r="N7690" t="str">
        <f t="shared" si="364"/>
        <v>Super Baseball Simulator 1.000 (SNES)</v>
      </c>
    </row>
    <row r="7691" spans="1:14" x14ac:dyDescent="0.35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  <c r="L7691" t="str">
        <f t="shared" si="362"/>
        <v>Niche</v>
      </c>
      <c r="M7691" t="str">
        <f t="shared" si="363"/>
        <v>Wii</v>
      </c>
      <c r="N7691" t="str">
        <f t="shared" si="364"/>
        <v>Barbie Horse Adventures: Riding Camp (Wii)</v>
      </c>
    </row>
    <row r="7692" spans="1:14" x14ac:dyDescent="0.35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  <c r="L7692" t="str">
        <f t="shared" si="362"/>
        <v>Niche</v>
      </c>
      <c r="M7692" t="str">
        <f t="shared" si="363"/>
        <v>Wii</v>
      </c>
      <c r="N7692" t="str">
        <f t="shared" si="364"/>
        <v>Resident Evil: Revelations (WiiU)</v>
      </c>
    </row>
    <row r="7693" spans="1:14" x14ac:dyDescent="0.35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  <c r="L7693" t="str">
        <f t="shared" si="362"/>
        <v>Niche</v>
      </c>
      <c r="M7693" t="str">
        <f t="shared" si="363"/>
        <v>Wii</v>
      </c>
      <c r="N7693" t="str">
        <f t="shared" si="364"/>
        <v>Go Play: Lumberjacks (Wii)</v>
      </c>
    </row>
    <row r="7694" spans="1:14" x14ac:dyDescent="0.35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  <c r="L7694" t="str">
        <f t="shared" si="362"/>
        <v>Niche</v>
      </c>
      <c r="M7694" t="str">
        <f t="shared" si="363"/>
        <v>PS2</v>
      </c>
      <c r="N7694" t="str">
        <f t="shared" si="364"/>
        <v>Looney Tunes: Space Race (PS2)</v>
      </c>
    </row>
    <row r="7695" spans="1:14" x14ac:dyDescent="0.35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  <c r="L7695" t="str">
        <f t="shared" si="362"/>
        <v>Niche</v>
      </c>
      <c r="M7695" t="str">
        <f t="shared" si="363"/>
        <v>PSP</v>
      </c>
      <c r="N7695" t="str">
        <f t="shared" si="364"/>
        <v>Puzzle Challenge: Crosswords and More! (PSP)</v>
      </c>
    </row>
    <row r="7696" spans="1:14" x14ac:dyDescent="0.35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  <c r="L7696" t="str">
        <f t="shared" si="362"/>
        <v>Niche</v>
      </c>
      <c r="M7696" t="str">
        <f t="shared" si="363"/>
        <v>Wii</v>
      </c>
      <c r="N7696" t="str">
        <f t="shared" si="364"/>
        <v>NASCAR Unleashed (Wii)</v>
      </c>
    </row>
    <row r="7697" spans="1:14" x14ac:dyDescent="0.35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  <c r="L7697" t="str">
        <f t="shared" si="362"/>
        <v>Niche</v>
      </c>
      <c r="M7697" t="str">
        <f t="shared" si="363"/>
        <v>GBA</v>
      </c>
      <c r="N7697" t="str">
        <f t="shared" si="364"/>
        <v>Backyard Hockey (GBA)</v>
      </c>
    </row>
    <row r="7698" spans="1:14" x14ac:dyDescent="0.35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  <c r="L7698" t="str">
        <f t="shared" si="362"/>
        <v>Niche</v>
      </c>
      <c r="M7698" t="str">
        <f t="shared" si="363"/>
        <v>PS2</v>
      </c>
      <c r="N7698" t="str">
        <f t="shared" si="364"/>
        <v>Playboy: The Mansion (PS2)</v>
      </c>
    </row>
    <row r="7699" spans="1:14" x14ac:dyDescent="0.35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  <c r="L7699" t="str">
        <f t="shared" si="362"/>
        <v>Niche</v>
      </c>
      <c r="M7699" t="str">
        <f t="shared" si="363"/>
        <v>PSP</v>
      </c>
      <c r="N7699" t="str">
        <f t="shared" si="364"/>
        <v>Jikkyou Powerful Pro Yakyuu 2010 (PSP)</v>
      </c>
    </row>
    <row r="7700" spans="1:14" x14ac:dyDescent="0.35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  <c r="L7700" t="str">
        <f t="shared" si="362"/>
        <v>Niche</v>
      </c>
      <c r="M7700" t="str">
        <f t="shared" si="363"/>
        <v>Wii</v>
      </c>
      <c r="N7700" t="str">
        <f t="shared" si="364"/>
        <v>Shiren the Wanderer (Wii)</v>
      </c>
    </row>
    <row r="7701" spans="1:14" x14ac:dyDescent="0.35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  <c r="L7701" t="str">
        <f t="shared" si="362"/>
        <v>Niche</v>
      </c>
      <c r="M7701" t="str">
        <f t="shared" si="363"/>
        <v>PSP</v>
      </c>
      <c r="N7701" t="str">
        <f t="shared" si="364"/>
        <v>Ore no Shikabane o Koete Yuke (PSP)</v>
      </c>
    </row>
    <row r="7702" spans="1:14" x14ac:dyDescent="0.35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  <c r="L7702" t="str">
        <f t="shared" si="362"/>
        <v>Niche</v>
      </c>
      <c r="M7702" t="str">
        <f t="shared" si="363"/>
        <v>PS</v>
      </c>
      <c r="N7702" t="str">
        <f t="shared" si="364"/>
        <v>Shaman King: Spirit of Shamans (PS)</v>
      </c>
    </row>
    <row r="7703" spans="1:14" x14ac:dyDescent="0.35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  <c r="L7703" t="str">
        <f t="shared" si="362"/>
        <v>Niche</v>
      </c>
      <c r="M7703" t="str">
        <f t="shared" si="363"/>
        <v>PSP</v>
      </c>
      <c r="N7703" t="str">
        <f t="shared" si="364"/>
        <v>Tiger Woods PGA Tour 06 (PSP)</v>
      </c>
    </row>
    <row r="7704" spans="1:14" x14ac:dyDescent="0.35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  <c r="L7704" t="str">
        <f t="shared" si="362"/>
        <v>Niche</v>
      </c>
      <c r="M7704" t="str">
        <f t="shared" si="363"/>
        <v>X36</v>
      </c>
      <c r="N7704" t="str">
        <f t="shared" si="364"/>
        <v>Conan (X360)</v>
      </c>
    </row>
    <row r="7705" spans="1:14" x14ac:dyDescent="0.35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  <c r="L7705" t="str">
        <f t="shared" si="362"/>
        <v>Niche</v>
      </c>
      <c r="M7705" t="str">
        <f t="shared" si="363"/>
        <v>GBA</v>
      </c>
      <c r="N7705" t="str">
        <f t="shared" si="364"/>
        <v>Ratatouille (GBA)</v>
      </c>
    </row>
    <row r="7706" spans="1:14" x14ac:dyDescent="0.35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  <c r="L7706" t="str">
        <f t="shared" si="362"/>
        <v>Niche</v>
      </c>
      <c r="M7706" t="str">
        <f t="shared" si="363"/>
        <v>GBA</v>
      </c>
      <c r="N7706" t="str">
        <f t="shared" si="364"/>
        <v>The Fairly Odd Parents: Enter the Cleft (GBA)</v>
      </c>
    </row>
    <row r="7707" spans="1:14" x14ac:dyDescent="0.35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  <c r="L7707" t="str">
        <f t="shared" si="362"/>
        <v>Niche</v>
      </c>
      <c r="M7707" t="str">
        <f t="shared" si="363"/>
        <v>X36</v>
      </c>
      <c r="N7707" t="str">
        <f t="shared" si="364"/>
        <v>Warriors Orochi (X360)</v>
      </c>
    </row>
    <row r="7708" spans="1:14" x14ac:dyDescent="0.35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  <c r="L7708" t="str">
        <f t="shared" si="362"/>
        <v>Niche</v>
      </c>
      <c r="M7708" t="str">
        <f t="shared" si="363"/>
        <v>GC</v>
      </c>
      <c r="N7708" t="str">
        <f t="shared" si="364"/>
        <v>MC Groovz Dance Craze (GC)</v>
      </c>
    </row>
    <row r="7709" spans="1:14" x14ac:dyDescent="0.35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  <c r="L7709" t="str">
        <f t="shared" si="362"/>
        <v>Niche</v>
      </c>
      <c r="M7709" t="str">
        <f t="shared" si="363"/>
        <v>XB</v>
      </c>
      <c r="N7709" t="str">
        <f t="shared" si="364"/>
        <v>The Thing (XB)</v>
      </c>
    </row>
    <row r="7710" spans="1:14" x14ac:dyDescent="0.35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  <c r="L7710" t="str">
        <f t="shared" si="362"/>
        <v>Niche</v>
      </c>
      <c r="M7710" t="str">
        <f t="shared" si="363"/>
        <v>PS</v>
      </c>
      <c r="N7710" t="str">
        <f t="shared" si="364"/>
        <v>Tom and Jerry in House Trap (PS)</v>
      </c>
    </row>
    <row r="7711" spans="1:14" x14ac:dyDescent="0.35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  <c r="L7711" t="str">
        <f t="shared" si="362"/>
        <v>Niche</v>
      </c>
      <c r="M7711" t="str">
        <f t="shared" si="363"/>
        <v>GBA</v>
      </c>
      <c r="N7711" t="str">
        <f t="shared" si="364"/>
        <v>Power Rangers: Time Force (GBA)</v>
      </c>
    </row>
    <row r="7712" spans="1:14" x14ac:dyDescent="0.35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  <c r="L7712" t="str">
        <f t="shared" si="362"/>
        <v>Niche</v>
      </c>
      <c r="M7712" t="str">
        <f t="shared" si="363"/>
        <v>DS</v>
      </c>
      <c r="N7712" t="str">
        <f t="shared" si="364"/>
        <v>101-in-1 Explosive Megamix (DS)</v>
      </c>
    </row>
    <row r="7713" spans="1:14" x14ac:dyDescent="0.35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  <c r="L7713" t="str">
        <f t="shared" si="362"/>
        <v>Niche</v>
      </c>
      <c r="M7713" t="str">
        <f t="shared" si="363"/>
        <v>DS</v>
      </c>
      <c r="N7713" t="str">
        <f t="shared" si="364"/>
        <v>X-Men Origins: Wolverine (DS)</v>
      </c>
    </row>
    <row r="7714" spans="1:14" x14ac:dyDescent="0.35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  <c r="L7714" t="str">
        <f t="shared" si="362"/>
        <v>Niche</v>
      </c>
      <c r="M7714" t="str">
        <f t="shared" si="363"/>
        <v>PSP</v>
      </c>
      <c r="N7714" t="str">
        <f t="shared" si="364"/>
        <v>Jikkyou Powerful Pro Yakyuu 2011 (PSP)</v>
      </c>
    </row>
    <row r="7715" spans="1:14" x14ac:dyDescent="0.35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  <c r="L7715" t="str">
        <f t="shared" si="362"/>
        <v>Niche</v>
      </c>
      <c r="M7715" t="str">
        <f t="shared" si="363"/>
        <v>DS</v>
      </c>
      <c r="N7715" t="str">
        <f t="shared" si="364"/>
        <v>DS Kageyama Method: Dennou Hanpuku - Masu x Masu Hyaku Masu Keisan (DS)</v>
      </c>
    </row>
    <row r="7716" spans="1:14" x14ac:dyDescent="0.35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  <c r="L7716" t="str">
        <f t="shared" si="362"/>
        <v>Niche</v>
      </c>
      <c r="M7716" t="str">
        <f t="shared" si="363"/>
        <v>XB</v>
      </c>
      <c r="N7716" t="str">
        <f t="shared" si="364"/>
        <v>Baldur's Gate: Dark Alliance (XB)</v>
      </c>
    </row>
    <row r="7717" spans="1:14" x14ac:dyDescent="0.35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  <c r="L7717" t="str">
        <f t="shared" si="362"/>
        <v>Niche</v>
      </c>
      <c r="M7717" t="str">
        <f t="shared" si="363"/>
        <v>PSP</v>
      </c>
      <c r="N7717" t="str">
        <f t="shared" si="364"/>
        <v>Family Guy (PSP)</v>
      </c>
    </row>
    <row r="7718" spans="1:14" x14ac:dyDescent="0.35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  <c r="L7718" t="str">
        <f t="shared" si="362"/>
        <v>Niche</v>
      </c>
      <c r="M7718" t="str">
        <f t="shared" si="363"/>
        <v>GC</v>
      </c>
      <c r="N7718" t="str">
        <f t="shared" si="364"/>
        <v>Prince of Persia: Warrior Within (GC)</v>
      </c>
    </row>
    <row r="7719" spans="1:14" x14ac:dyDescent="0.35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  <c r="L7719" t="str">
        <f t="shared" si="362"/>
        <v>Niche</v>
      </c>
      <c r="M7719" t="str">
        <f t="shared" si="363"/>
        <v>XB</v>
      </c>
      <c r="N7719" t="str">
        <f t="shared" si="364"/>
        <v>UFC: Tapout (XB)</v>
      </c>
    </row>
    <row r="7720" spans="1:14" x14ac:dyDescent="0.35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  <c r="L7720" t="str">
        <f t="shared" si="362"/>
        <v>Niche</v>
      </c>
      <c r="M7720" t="str">
        <f t="shared" si="363"/>
        <v>3DS</v>
      </c>
      <c r="N7720" t="str">
        <f t="shared" si="364"/>
        <v>Aikatsu! Cinderella Lesson (3DS)</v>
      </c>
    </row>
    <row r="7721" spans="1:14" x14ac:dyDescent="0.35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  <c r="L7721" t="str">
        <f t="shared" si="362"/>
        <v>Niche</v>
      </c>
      <c r="M7721" t="str">
        <f t="shared" si="363"/>
        <v>Wii</v>
      </c>
      <c r="N7721" t="str">
        <f t="shared" si="364"/>
        <v>Marvel Super Hero Squad: Comic Combat (Wii)</v>
      </c>
    </row>
    <row r="7722" spans="1:14" x14ac:dyDescent="0.35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  <c r="L7722" t="str">
        <f t="shared" si="362"/>
        <v>Niche</v>
      </c>
      <c r="M7722" t="str">
        <f t="shared" si="363"/>
        <v>PC</v>
      </c>
      <c r="N7722" t="str">
        <f t="shared" si="364"/>
        <v>Test Drive Unlimited 2 (PC)</v>
      </c>
    </row>
    <row r="7723" spans="1:14" x14ac:dyDescent="0.35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  <c r="L7723" t="str">
        <f t="shared" si="362"/>
        <v>Niche</v>
      </c>
      <c r="M7723" t="str">
        <f t="shared" si="363"/>
        <v>3DS</v>
      </c>
      <c r="N7723" t="str">
        <f t="shared" si="364"/>
        <v>Mega Man Legacy Collection (3DS)</v>
      </c>
    </row>
    <row r="7724" spans="1:14" x14ac:dyDescent="0.35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  <c r="L7724" t="str">
        <f t="shared" si="362"/>
        <v>Niche</v>
      </c>
      <c r="M7724" t="str">
        <f t="shared" si="363"/>
        <v>PS2</v>
      </c>
      <c r="N7724" t="str">
        <f t="shared" si="364"/>
        <v>Predator: Concrete Jungle (PS2)</v>
      </c>
    </row>
    <row r="7725" spans="1:14" x14ac:dyDescent="0.35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  <c r="L7725" t="str">
        <f t="shared" si="362"/>
        <v>Niche</v>
      </c>
      <c r="M7725" t="str">
        <f t="shared" si="363"/>
        <v>Wii</v>
      </c>
      <c r="N7725" t="str">
        <f t="shared" si="364"/>
        <v>Beyblade: Metal Fusion - Battle Fortress (Wii)</v>
      </c>
    </row>
    <row r="7726" spans="1:14" x14ac:dyDescent="0.35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  <c r="L7726" t="str">
        <f t="shared" si="362"/>
        <v>Niche</v>
      </c>
      <c r="M7726" t="str">
        <f t="shared" si="363"/>
        <v>3DS</v>
      </c>
      <c r="N7726" t="str">
        <f t="shared" si="364"/>
        <v>WipeOut 3 The Game (3DS)</v>
      </c>
    </row>
    <row r="7727" spans="1:14" x14ac:dyDescent="0.35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  <c r="L7727" t="str">
        <f t="shared" si="362"/>
        <v>Niche</v>
      </c>
      <c r="M7727" t="str">
        <f t="shared" si="363"/>
        <v>PS2</v>
      </c>
      <c r="N7727" t="str">
        <f t="shared" si="364"/>
        <v>Big Mutha Truckers 2 (PS2)</v>
      </c>
    </row>
    <row r="7728" spans="1:14" x14ac:dyDescent="0.35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  <c r="L7728" t="str">
        <f t="shared" si="362"/>
        <v>Niche</v>
      </c>
      <c r="M7728" t="str">
        <f t="shared" si="363"/>
        <v>PC</v>
      </c>
      <c r="N7728" t="str">
        <f t="shared" si="364"/>
        <v>Shutter Island (PC)</v>
      </c>
    </row>
    <row r="7729" spans="1:14" x14ac:dyDescent="0.35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  <c r="L7729" t="str">
        <f t="shared" si="362"/>
        <v>Niche</v>
      </c>
      <c r="M7729" t="str">
        <f t="shared" si="363"/>
        <v>DS</v>
      </c>
      <c r="N7729" t="str">
        <f t="shared" si="364"/>
        <v>The Naked Brothers Band: The Video Game (DS)</v>
      </c>
    </row>
    <row r="7730" spans="1:14" x14ac:dyDescent="0.35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  <c r="L7730" t="str">
        <f t="shared" si="362"/>
        <v>Niche</v>
      </c>
      <c r="M7730" t="str">
        <f t="shared" si="363"/>
        <v>PSV</v>
      </c>
      <c r="N7730" t="str">
        <f t="shared" si="364"/>
        <v>Demon Gaze (PSV)</v>
      </c>
    </row>
    <row r="7731" spans="1:14" x14ac:dyDescent="0.35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  <c r="L7731" t="str">
        <f t="shared" si="362"/>
        <v>Niche</v>
      </c>
      <c r="M7731" t="str">
        <f t="shared" si="363"/>
        <v>PS4</v>
      </c>
      <c r="N7731" t="str">
        <f t="shared" si="364"/>
        <v>Zombie Army Trilogy (PS4)</v>
      </c>
    </row>
    <row r="7732" spans="1:14" x14ac:dyDescent="0.35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  <c r="L7732" t="str">
        <f t="shared" si="362"/>
        <v>Niche</v>
      </c>
      <c r="M7732" t="str">
        <f t="shared" si="363"/>
        <v>PS2</v>
      </c>
      <c r="N7732" t="str">
        <f t="shared" si="364"/>
        <v>NHL FaceOff 2001 (PS2)</v>
      </c>
    </row>
    <row r="7733" spans="1:14" x14ac:dyDescent="0.35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  <c r="L7733" t="str">
        <f t="shared" si="362"/>
        <v>Niche</v>
      </c>
      <c r="M7733" t="str">
        <f t="shared" si="363"/>
        <v>PS2</v>
      </c>
      <c r="N7733" t="str">
        <f t="shared" si="364"/>
        <v>Mana Khemia 2: Fall of Alchemy (PS2)</v>
      </c>
    </row>
    <row r="7734" spans="1:14" x14ac:dyDescent="0.35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  <c r="L7734" t="str">
        <f t="shared" si="362"/>
        <v>Niche</v>
      </c>
      <c r="M7734" t="str">
        <f t="shared" si="363"/>
        <v>PS2</v>
      </c>
      <c r="N7734" t="str">
        <f t="shared" si="364"/>
        <v>The Great Escape (PS2)</v>
      </c>
    </row>
    <row r="7735" spans="1:14" x14ac:dyDescent="0.35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  <c r="L7735" t="str">
        <f t="shared" si="362"/>
        <v>Niche</v>
      </c>
      <c r="M7735" t="str">
        <f t="shared" si="363"/>
        <v>GBA</v>
      </c>
      <c r="N7735" t="str">
        <f t="shared" si="364"/>
        <v>Dexter's Lab Chess Challenge (GBA)</v>
      </c>
    </row>
    <row r="7736" spans="1:14" x14ac:dyDescent="0.35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  <c r="L7736" t="str">
        <f t="shared" si="362"/>
        <v>Niche</v>
      </c>
      <c r="M7736" t="str">
        <f t="shared" si="363"/>
        <v>DS</v>
      </c>
      <c r="N7736" t="str">
        <f t="shared" si="364"/>
        <v>Nostalgia (DS)</v>
      </c>
    </row>
    <row r="7737" spans="1:14" x14ac:dyDescent="0.35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  <c r="L7737" t="str">
        <f t="shared" si="362"/>
        <v>Niche</v>
      </c>
      <c r="M7737" t="str">
        <f t="shared" si="363"/>
        <v>PS3</v>
      </c>
      <c r="N7737" t="str">
        <f t="shared" si="364"/>
        <v>DiRT Showdown (PS3)</v>
      </c>
    </row>
    <row r="7738" spans="1:14" x14ac:dyDescent="0.35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  <c r="L7738" t="str">
        <f t="shared" si="362"/>
        <v>Niche</v>
      </c>
      <c r="M7738" t="str">
        <f t="shared" si="363"/>
        <v>DS</v>
      </c>
      <c r="N7738" t="str">
        <f t="shared" si="364"/>
        <v>Iron Chef America: Supreme Cuisine (DS)</v>
      </c>
    </row>
    <row r="7739" spans="1:14" x14ac:dyDescent="0.35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  <c r="L7739" t="str">
        <f t="shared" si="362"/>
        <v>Niche</v>
      </c>
      <c r="M7739" t="str">
        <f t="shared" si="363"/>
        <v>Wii</v>
      </c>
      <c r="N7739" t="str">
        <f t="shared" si="364"/>
        <v>Arcade Shooting Gallery (Wii)</v>
      </c>
    </row>
    <row r="7740" spans="1:14" x14ac:dyDescent="0.35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  <c r="L7740" t="str">
        <f t="shared" si="362"/>
        <v>Niche</v>
      </c>
      <c r="M7740" t="str">
        <f t="shared" si="363"/>
        <v>PS3</v>
      </c>
      <c r="N7740" t="str">
        <f t="shared" si="364"/>
        <v>The Rise of the Argonauts (PS3)</v>
      </c>
    </row>
    <row r="7741" spans="1:14" x14ac:dyDescent="0.35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  <c r="L7741" t="str">
        <f t="shared" si="362"/>
        <v>Niche</v>
      </c>
      <c r="M7741" t="str">
        <f t="shared" si="363"/>
        <v>XB</v>
      </c>
      <c r="N7741" t="str">
        <f t="shared" si="364"/>
        <v>Big Mutha Truckers (XB)</v>
      </c>
    </row>
    <row r="7742" spans="1:14" x14ac:dyDescent="0.35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  <c r="L7742" t="str">
        <f t="shared" si="362"/>
        <v>Niche</v>
      </c>
      <c r="M7742" t="str">
        <f t="shared" si="363"/>
        <v>PS2</v>
      </c>
      <c r="N7742" t="str">
        <f t="shared" si="364"/>
        <v>ESA Foundation Compilation (PS2)</v>
      </c>
    </row>
    <row r="7743" spans="1:14" x14ac:dyDescent="0.35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  <c r="L7743" t="str">
        <f t="shared" si="362"/>
        <v>Niche</v>
      </c>
      <c r="M7743" t="str">
        <f t="shared" si="363"/>
        <v>GBA</v>
      </c>
      <c r="N7743" t="str">
        <f t="shared" si="364"/>
        <v>The Hobbit (GBA)</v>
      </c>
    </row>
    <row r="7744" spans="1:14" x14ac:dyDescent="0.35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  <c r="L7744" t="str">
        <f t="shared" si="362"/>
        <v>Niche</v>
      </c>
      <c r="M7744" t="str">
        <f t="shared" si="363"/>
        <v>PS2</v>
      </c>
      <c r="N7744" t="str">
        <f t="shared" si="364"/>
        <v>The King of Fighters XI (PS2)</v>
      </c>
    </row>
    <row r="7745" spans="1:14" x14ac:dyDescent="0.35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  <c r="L7745" t="str">
        <f t="shared" si="362"/>
        <v>Niche</v>
      </c>
      <c r="M7745" t="str">
        <f t="shared" si="363"/>
        <v>Wii</v>
      </c>
      <c r="N7745" t="str">
        <f t="shared" si="364"/>
        <v>Ninja Gaiden 3 (WiiU)</v>
      </c>
    </row>
    <row r="7746" spans="1:14" x14ac:dyDescent="0.35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  <c r="L7746" t="str">
        <f t="shared" ref="L7746:L7809" si="365">IF(K7746 &gt; 10, "Blockbuster", IF(K7746 &gt; 1, "Standard", "Niche"))</f>
        <v>Niche</v>
      </c>
      <c r="M7746" t="str">
        <f t="shared" ref="M7746:M7809" si="366">LEFT(C7746, 3)</f>
        <v>PC</v>
      </c>
      <c r="N7746" t="str">
        <f t="shared" ref="N7746:N7809" si="367">CONCATENATE(B7746, " ", "(", C7746, ")")</f>
        <v>Metro: Last Light (PC)</v>
      </c>
    </row>
    <row r="7747" spans="1:14" x14ac:dyDescent="0.35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  <c r="L7747" t="str">
        <f t="shared" si="365"/>
        <v>Niche</v>
      </c>
      <c r="M7747" t="str">
        <f t="shared" si="366"/>
        <v>PS</v>
      </c>
      <c r="N7747" t="str">
        <f t="shared" si="367"/>
        <v>Dragon Ball Z: Idainaru Dragon Ball Densetsu (PS)</v>
      </c>
    </row>
    <row r="7748" spans="1:14" x14ac:dyDescent="0.35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  <c r="L7748" t="str">
        <f t="shared" si="365"/>
        <v>Niche</v>
      </c>
      <c r="M7748" t="str">
        <f t="shared" si="366"/>
        <v>X36</v>
      </c>
      <c r="N7748" t="str">
        <f t="shared" si="367"/>
        <v>Silent Hill HD Collection (X360)</v>
      </c>
    </row>
    <row r="7749" spans="1:14" x14ac:dyDescent="0.35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  <c r="L7749" t="str">
        <f t="shared" si="365"/>
        <v>Niche</v>
      </c>
      <c r="M7749" t="str">
        <f t="shared" si="366"/>
        <v>PS4</v>
      </c>
      <c r="N7749" t="str">
        <f t="shared" si="367"/>
        <v>Bound By Flame (PS4)</v>
      </c>
    </row>
    <row r="7750" spans="1:14" x14ac:dyDescent="0.35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  <c r="L7750" t="str">
        <f t="shared" si="365"/>
        <v>Niche</v>
      </c>
      <c r="M7750" t="str">
        <f t="shared" si="366"/>
        <v>X36</v>
      </c>
      <c r="N7750" t="str">
        <f t="shared" si="367"/>
        <v>Conflict: Denied Ops (X360)</v>
      </c>
    </row>
    <row r="7751" spans="1:14" x14ac:dyDescent="0.35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  <c r="L7751" t="str">
        <f t="shared" si="365"/>
        <v>Niche</v>
      </c>
      <c r="M7751" t="str">
        <f t="shared" si="366"/>
        <v>PS3</v>
      </c>
      <c r="N7751" t="str">
        <f t="shared" si="367"/>
        <v>Saw II: Flesh &amp; Blood (PS3)</v>
      </c>
    </row>
    <row r="7752" spans="1:14" x14ac:dyDescent="0.35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  <c r="L7752" t="str">
        <f t="shared" si="365"/>
        <v>Niche</v>
      </c>
      <c r="M7752" t="str">
        <f t="shared" si="366"/>
        <v>PS3</v>
      </c>
      <c r="N7752" t="str">
        <f t="shared" si="367"/>
        <v>Ice Age: Dawn of the Dinosaurs (PS3)</v>
      </c>
    </row>
    <row r="7753" spans="1:14" x14ac:dyDescent="0.35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  <c r="L7753" t="str">
        <f t="shared" si="365"/>
        <v>Niche</v>
      </c>
      <c r="M7753" t="str">
        <f t="shared" si="366"/>
        <v>PS2</v>
      </c>
      <c r="N7753" t="str">
        <f t="shared" si="367"/>
        <v>Sniper Elite (PS2)</v>
      </c>
    </row>
    <row r="7754" spans="1:14" x14ac:dyDescent="0.35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  <c r="L7754" t="str">
        <f t="shared" si="365"/>
        <v>Niche</v>
      </c>
      <c r="M7754" t="str">
        <f t="shared" si="366"/>
        <v>Wii</v>
      </c>
      <c r="N7754" t="str">
        <f t="shared" si="367"/>
        <v>Arc Rise Fantasia (Wii)</v>
      </c>
    </row>
    <row r="7755" spans="1:14" x14ac:dyDescent="0.35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  <c r="L7755" t="str">
        <f t="shared" si="365"/>
        <v>Niche</v>
      </c>
      <c r="M7755" t="str">
        <f t="shared" si="366"/>
        <v>Wii</v>
      </c>
      <c r="N7755" t="str">
        <f t="shared" si="367"/>
        <v>Ni Hao, Kai-lan: Super Game Day (Wii)</v>
      </c>
    </row>
    <row r="7756" spans="1:14" x14ac:dyDescent="0.35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  <c r="L7756" t="str">
        <f t="shared" si="365"/>
        <v>Niche</v>
      </c>
      <c r="M7756" t="str">
        <f t="shared" si="366"/>
        <v>DS</v>
      </c>
      <c r="N7756" t="str">
        <f t="shared" si="367"/>
        <v>Kouchuu Ouja Mushi King: Greatest Champion e no Michi DS (DS)</v>
      </c>
    </row>
    <row r="7757" spans="1:14" x14ac:dyDescent="0.35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  <c r="L7757" t="str">
        <f t="shared" si="365"/>
        <v>Niche</v>
      </c>
      <c r="M7757" t="str">
        <f t="shared" si="366"/>
        <v>X36</v>
      </c>
      <c r="N7757" t="str">
        <f t="shared" si="367"/>
        <v>Dynasty Warriors: Gundam 2 (X360)</v>
      </c>
    </row>
    <row r="7758" spans="1:14" x14ac:dyDescent="0.35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  <c r="L7758" t="str">
        <f t="shared" si="365"/>
        <v>Niche</v>
      </c>
      <c r="M7758" t="str">
        <f t="shared" si="366"/>
        <v>DS</v>
      </c>
      <c r="N7758" t="str">
        <f t="shared" si="367"/>
        <v>Petz Pony: Beauty Pageant (DS)</v>
      </c>
    </row>
    <row r="7759" spans="1:14" x14ac:dyDescent="0.35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  <c r="L7759" t="str">
        <f t="shared" si="365"/>
        <v>Niche</v>
      </c>
      <c r="M7759" t="str">
        <f t="shared" si="366"/>
        <v>SNE</v>
      </c>
      <c r="N7759" t="str">
        <f t="shared" si="367"/>
        <v>Parlor! Mini 4 (SNES)</v>
      </c>
    </row>
    <row r="7760" spans="1:14" x14ac:dyDescent="0.35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  <c r="L7760" t="str">
        <f t="shared" si="365"/>
        <v>Niche</v>
      </c>
      <c r="M7760" t="str">
        <f t="shared" si="366"/>
        <v>GBA</v>
      </c>
      <c r="N7760" t="str">
        <f t="shared" si="367"/>
        <v>Breath of Fire II (GBA)</v>
      </c>
    </row>
    <row r="7761" spans="1:14" x14ac:dyDescent="0.35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  <c r="L7761" t="str">
        <f t="shared" si="365"/>
        <v>Niche</v>
      </c>
      <c r="M7761" t="str">
        <f t="shared" si="366"/>
        <v>Wii</v>
      </c>
      <c r="N7761" t="str">
        <f t="shared" si="367"/>
        <v>The Spiderwick Chronicles (Wii)</v>
      </c>
    </row>
    <row r="7762" spans="1:14" x14ac:dyDescent="0.35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  <c r="L7762" t="str">
        <f t="shared" si="365"/>
        <v>Niche</v>
      </c>
      <c r="M7762" t="str">
        <f t="shared" si="366"/>
        <v>PSP</v>
      </c>
      <c r="N7762" t="str">
        <f t="shared" si="367"/>
        <v>Danganronpa 2: Goodbye Despair (PSP)</v>
      </c>
    </row>
    <row r="7763" spans="1:14" x14ac:dyDescent="0.35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  <c r="L7763" t="str">
        <f t="shared" si="365"/>
        <v>Niche</v>
      </c>
      <c r="M7763" t="str">
        <f t="shared" si="366"/>
        <v>PC</v>
      </c>
      <c r="N7763" t="str">
        <f t="shared" si="367"/>
        <v>Aliens vs Predator (PC)</v>
      </c>
    </row>
    <row r="7764" spans="1:14" x14ac:dyDescent="0.35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  <c r="L7764" t="str">
        <f t="shared" si="365"/>
        <v>Niche</v>
      </c>
      <c r="M7764" t="str">
        <f t="shared" si="366"/>
        <v>GC</v>
      </c>
      <c r="N7764" t="str">
        <f t="shared" si="367"/>
        <v>Ice Age 2: The Meltdown (GC)</v>
      </c>
    </row>
    <row r="7765" spans="1:14" x14ac:dyDescent="0.35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  <c r="L7765" t="str">
        <f t="shared" si="365"/>
        <v>Niche</v>
      </c>
      <c r="M7765" t="str">
        <f t="shared" si="366"/>
        <v>PSP</v>
      </c>
      <c r="N7765" t="str">
        <f t="shared" si="367"/>
        <v>Steins;Gate (PSP)</v>
      </c>
    </row>
    <row r="7766" spans="1:14" x14ac:dyDescent="0.35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  <c r="L7766" t="str">
        <f t="shared" si="365"/>
        <v>Niche</v>
      </c>
      <c r="M7766" t="str">
        <f t="shared" si="366"/>
        <v>X36</v>
      </c>
      <c r="N7766" t="str">
        <f t="shared" si="367"/>
        <v>Enchanted Arms (X360)</v>
      </c>
    </row>
    <row r="7767" spans="1:14" x14ac:dyDescent="0.35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  <c r="L7767" t="str">
        <f t="shared" si="365"/>
        <v>Niche</v>
      </c>
      <c r="M7767" t="str">
        <f t="shared" si="366"/>
        <v>GBA</v>
      </c>
      <c r="N7767" t="str">
        <f t="shared" si="367"/>
        <v>Dinotopia: The Timestone Pirates (GBA)</v>
      </c>
    </row>
    <row r="7768" spans="1:14" x14ac:dyDescent="0.35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  <c r="L7768" t="str">
        <f t="shared" si="365"/>
        <v>Niche</v>
      </c>
      <c r="M7768" t="str">
        <f t="shared" si="366"/>
        <v>DS</v>
      </c>
      <c r="N7768" t="str">
        <f t="shared" si="367"/>
        <v>Power Pro Kun Pocket 12 (DS)</v>
      </c>
    </row>
    <row r="7769" spans="1:14" x14ac:dyDescent="0.35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  <c r="L7769" t="str">
        <f t="shared" si="365"/>
        <v>Niche</v>
      </c>
      <c r="M7769" t="str">
        <f t="shared" si="366"/>
        <v>PS</v>
      </c>
      <c r="N7769" t="str">
        <f t="shared" si="367"/>
        <v>J-League Jikkyou Winning Eleven 3 (PS)</v>
      </c>
    </row>
    <row r="7770" spans="1:14" x14ac:dyDescent="0.35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  <c r="L7770" t="str">
        <f t="shared" si="365"/>
        <v>Niche</v>
      </c>
      <c r="M7770" t="str">
        <f t="shared" si="366"/>
        <v>PC</v>
      </c>
      <c r="N7770" t="str">
        <f t="shared" si="367"/>
        <v>The Sims 4: Get Together (PC)</v>
      </c>
    </row>
    <row r="7771" spans="1:14" x14ac:dyDescent="0.35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  <c r="L7771" t="str">
        <f t="shared" si="365"/>
        <v>Niche</v>
      </c>
      <c r="M7771" t="str">
        <f t="shared" si="366"/>
        <v>SNE</v>
      </c>
      <c r="N7771" t="str">
        <f t="shared" si="367"/>
        <v>Jissen Pachi-Slot Hisshouhou (SNES)</v>
      </c>
    </row>
    <row r="7772" spans="1:14" x14ac:dyDescent="0.35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  <c r="L7772" t="str">
        <f t="shared" si="365"/>
        <v>Niche</v>
      </c>
      <c r="M7772" t="str">
        <f t="shared" si="366"/>
        <v>3DS</v>
      </c>
      <c r="N7772" t="str">
        <f t="shared" si="367"/>
        <v>Pac-Man &amp; Galaga Dimensions (3DS)</v>
      </c>
    </row>
    <row r="7773" spans="1:14" x14ac:dyDescent="0.35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  <c r="L7773" t="str">
        <f t="shared" si="365"/>
        <v>Niche</v>
      </c>
      <c r="M7773" t="str">
        <f t="shared" si="366"/>
        <v>PS3</v>
      </c>
      <c r="N7773" t="str">
        <f t="shared" si="367"/>
        <v>Quantum Theory (PS3)</v>
      </c>
    </row>
    <row r="7774" spans="1:14" x14ac:dyDescent="0.35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  <c r="L7774" t="str">
        <f t="shared" si="365"/>
        <v>Niche</v>
      </c>
      <c r="M7774" t="str">
        <f t="shared" si="366"/>
        <v>XB</v>
      </c>
      <c r="N7774" t="str">
        <f t="shared" si="367"/>
        <v>Manhunt (XB)</v>
      </c>
    </row>
    <row r="7775" spans="1:14" x14ac:dyDescent="0.35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  <c r="L7775" t="str">
        <f t="shared" si="365"/>
        <v>Niche</v>
      </c>
      <c r="M7775" t="str">
        <f t="shared" si="366"/>
        <v>PS2</v>
      </c>
      <c r="N7775" t="str">
        <f t="shared" si="367"/>
        <v>NCAA Final Four 2003 (PS2)</v>
      </c>
    </row>
    <row r="7776" spans="1:14" x14ac:dyDescent="0.35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  <c r="L7776" t="str">
        <f t="shared" si="365"/>
        <v>Niche</v>
      </c>
      <c r="M7776" t="str">
        <f t="shared" si="366"/>
        <v>PS3</v>
      </c>
      <c r="N7776" t="str">
        <f t="shared" si="367"/>
        <v>Air Conflicts: Secret Wars (PS3)</v>
      </c>
    </row>
    <row r="7777" spans="1:14" x14ac:dyDescent="0.35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  <c r="L7777" t="str">
        <f t="shared" si="365"/>
        <v>Niche</v>
      </c>
      <c r="M7777" t="str">
        <f t="shared" si="366"/>
        <v>Wii</v>
      </c>
      <c r="N7777" t="str">
        <f t="shared" si="367"/>
        <v>Rio (Wii)</v>
      </c>
    </row>
    <row r="7778" spans="1:14" x14ac:dyDescent="0.35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  <c r="L7778" t="str">
        <f t="shared" si="365"/>
        <v>Niche</v>
      </c>
      <c r="M7778" t="str">
        <f t="shared" si="366"/>
        <v>DS</v>
      </c>
      <c r="N7778" t="str">
        <f t="shared" si="367"/>
        <v>Dream Salon (DS)</v>
      </c>
    </row>
    <row r="7779" spans="1:14" x14ac:dyDescent="0.35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  <c r="L7779" t="str">
        <f t="shared" si="365"/>
        <v>Niche</v>
      </c>
      <c r="M7779" t="str">
        <f t="shared" si="366"/>
        <v>DS</v>
      </c>
      <c r="N7779" t="str">
        <f t="shared" si="367"/>
        <v>Scene It? Twilight (DS)</v>
      </c>
    </row>
    <row r="7780" spans="1:14" x14ac:dyDescent="0.35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  <c r="L7780" t="str">
        <f t="shared" si="365"/>
        <v>Niche</v>
      </c>
      <c r="M7780" t="str">
        <f t="shared" si="366"/>
        <v>DS</v>
      </c>
      <c r="N7780" t="str">
        <f t="shared" si="367"/>
        <v>Disgaea DS (DS)</v>
      </c>
    </row>
    <row r="7781" spans="1:14" x14ac:dyDescent="0.35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  <c r="L7781" t="str">
        <f t="shared" si="365"/>
        <v>Niche</v>
      </c>
      <c r="M7781" t="str">
        <f t="shared" si="366"/>
        <v>PSP</v>
      </c>
      <c r="N7781" t="str">
        <f t="shared" si="367"/>
        <v>Peter Jackson's King Kong: The Official Game of the Movie (PSP)</v>
      </c>
    </row>
    <row r="7782" spans="1:14" x14ac:dyDescent="0.35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  <c r="L7782" t="str">
        <f t="shared" si="365"/>
        <v>Niche</v>
      </c>
      <c r="M7782" t="str">
        <f t="shared" si="366"/>
        <v>DS</v>
      </c>
      <c r="N7782" t="str">
        <f t="shared" si="367"/>
        <v>Space Invaders Extreme 2 (DS)</v>
      </c>
    </row>
    <row r="7783" spans="1:14" x14ac:dyDescent="0.35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  <c r="L7783" t="str">
        <f t="shared" si="365"/>
        <v>Niche</v>
      </c>
      <c r="M7783" t="str">
        <f t="shared" si="366"/>
        <v>PSP</v>
      </c>
      <c r="N7783" t="str">
        <f t="shared" si="367"/>
        <v>X-Men Origins: Wolverine (PSP)</v>
      </c>
    </row>
    <row r="7784" spans="1:14" x14ac:dyDescent="0.35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  <c r="L7784" t="str">
        <f t="shared" si="365"/>
        <v>Niche</v>
      </c>
      <c r="M7784" t="str">
        <f t="shared" si="366"/>
        <v>3DS</v>
      </c>
      <c r="N7784" t="str">
        <f t="shared" si="367"/>
        <v>Great Phoenix Wright: Ace Attorney - Naruhodou Ryuunosuke no Bouken (3DS)</v>
      </c>
    </row>
    <row r="7785" spans="1:14" x14ac:dyDescent="0.35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  <c r="L7785" t="str">
        <f t="shared" si="365"/>
        <v>Niche</v>
      </c>
      <c r="M7785" t="str">
        <f t="shared" si="366"/>
        <v>DS</v>
      </c>
      <c r="N7785" t="str">
        <f t="shared" si="367"/>
        <v>Mystery Tales of Time Travel (DS)</v>
      </c>
    </row>
    <row r="7786" spans="1:14" x14ac:dyDescent="0.35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  <c r="L7786" t="str">
        <f t="shared" si="365"/>
        <v>Niche</v>
      </c>
      <c r="M7786" t="str">
        <f t="shared" si="366"/>
        <v>SNE</v>
      </c>
      <c r="N7786" t="str">
        <f t="shared" si="367"/>
        <v>J-League Excite Stage '96 (SNES)</v>
      </c>
    </row>
    <row r="7787" spans="1:14" x14ac:dyDescent="0.35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  <c r="L7787" t="str">
        <f t="shared" si="365"/>
        <v>Niche</v>
      </c>
      <c r="M7787" t="str">
        <f t="shared" si="366"/>
        <v>X36</v>
      </c>
      <c r="N7787" t="str">
        <f t="shared" si="367"/>
        <v>Risen (X360)</v>
      </c>
    </row>
    <row r="7788" spans="1:14" x14ac:dyDescent="0.35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  <c r="L7788" t="str">
        <f t="shared" si="365"/>
        <v>Niche</v>
      </c>
      <c r="M7788" t="str">
        <f t="shared" si="366"/>
        <v>DS</v>
      </c>
      <c r="N7788" t="str">
        <f t="shared" si="367"/>
        <v>Hidden Mysteries: Vampire Secrets (DS)</v>
      </c>
    </row>
    <row r="7789" spans="1:14" x14ac:dyDescent="0.35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  <c r="L7789" t="str">
        <f t="shared" si="365"/>
        <v>Niche</v>
      </c>
      <c r="M7789" t="str">
        <f t="shared" si="366"/>
        <v>3DS</v>
      </c>
      <c r="N7789" t="str">
        <f t="shared" si="367"/>
        <v>New Love Plus (3DS)</v>
      </c>
    </row>
    <row r="7790" spans="1:14" x14ac:dyDescent="0.35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  <c r="L7790" t="str">
        <f t="shared" si="365"/>
        <v>Niche</v>
      </c>
      <c r="M7790" t="str">
        <f t="shared" si="366"/>
        <v>X36</v>
      </c>
      <c r="N7790" t="str">
        <f t="shared" si="367"/>
        <v>Final Fantasy XI (X360)</v>
      </c>
    </row>
    <row r="7791" spans="1:14" x14ac:dyDescent="0.35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  <c r="L7791" t="str">
        <f t="shared" si="365"/>
        <v>Niche</v>
      </c>
      <c r="M7791" t="str">
        <f t="shared" si="366"/>
        <v>PS2</v>
      </c>
      <c r="N7791" t="str">
        <f t="shared" si="367"/>
        <v>Breath of Fire: Dragon Quarter (PS2)</v>
      </c>
    </row>
    <row r="7792" spans="1:14" x14ac:dyDescent="0.35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  <c r="L7792" t="str">
        <f t="shared" si="365"/>
        <v>Niche</v>
      </c>
      <c r="M7792" t="str">
        <f t="shared" si="366"/>
        <v>N64</v>
      </c>
      <c r="N7792" t="str">
        <f t="shared" si="367"/>
        <v>Jikkyou J-League Perfect Striker (N64)</v>
      </c>
    </row>
    <row r="7793" spans="1:14" x14ac:dyDescent="0.35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  <c r="L7793" t="str">
        <f t="shared" si="365"/>
        <v>Niche</v>
      </c>
      <c r="M7793" t="str">
        <f t="shared" si="366"/>
        <v>PSP</v>
      </c>
      <c r="N7793" t="str">
        <f t="shared" si="367"/>
        <v>Dante's Inferno (PSP)</v>
      </c>
    </row>
    <row r="7794" spans="1:14" x14ac:dyDescent="0.35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  <c r="L7794" t="str">
        <f t="shared" si="365"/>
        <v>Niche</v>
      </c>
      <c r="M7794" t="str">
        <f t="shared" si="366"/>
        <v>PS3</v>
      </c>
      <c r="N7794" t="str">
        <f t="shared" si="367"/>
        <v>Shrek: Forever After (PS3)</v>
      </c>
    </row>
    <row r="7795" spans="1:14" x14ac:dyDescent="0.35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  <c r="L7795" t="str">
        <f t="shared" si="365"/>
        <v>Niche</v>
      </c>
      <c r="M7795" t="str">
        <f t="shared" si="366"/>
        <v>PS3</v>
      </c>
      <c r="N7795" t="str">
        <f t="shared" si="367"/>
        <v>Rock Band Country Track Pack (PS3)</v>
      </c>
    </row>
    <row r="7796" spans="1:14" x14ac:dyDescent="0.35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  <c r="L7796" t="str">
        <f t="shared" si="365"/>
        <v>Niche</v>
      </c>
      <c r="M7796" t="str">
        <f t="shared" si="366"/>
        <v>PS2</v>
      </c>
      <c r="N7796" t="str">
        <f t="shared" si="367"/>
        <v>Super Robot Taisen: Scramble Commander (PS2)</v>
      </c>
    </row>
    <row r="7797" spans="1:14" x14ac:dyDescent="0.35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  <c r="L7797" t="str">
        <f t="shared" si="365"/>
        <v>Niche</v>
      </c>
      <c r="M7797" t="str">
        <f t="shared" si="366"/>
        <v>PS</v>
      </c>
      <c r="N7797" t="str">
        <f t="shared" si="367"/>
        <v>Re-Volt (PS)</v>
      </c>
    </row>
    <row r="7798" spans="1:14" x14ac:dyDescent="0.35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  <c r="L7798" t="str">
        <f t="shared" si="365"/>
        <v>Niche</v>
      </c>
      <c r="M7798" t="str">
        <f t="shared" si="366"/>
        <v>PSV</v>
      </c>
      <c r="N7798" t="str">
        <f t="shared" si="367"/>
        <v>Conception II: Children of the Seven Stars (PSV)</v>
      </c>
    </row>
    <row r="7799" spans="1:14" x14ac:dyDescent="0.35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  <c r="L7799" t="str">
        <f t="shared" si="365"/>
        <v>Niche</v>
      </c>
      <c r="M7799" t="str">
        <f t="shared" si="366"/>
        <v>PS</v>
      </c>
      <c r="N7799" t="str">
        <f t="shared" si="367"/>
        <v>Descent (PS)</v>
      </c>
    </row>
    <row r="7800" spans="1:14" x14ac:dyDescent="0.35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  <c r="L7800" t="str">
        <f t="shared" si="365"/>
        <v>Niche</v>
      </c>
      <c r="M7800" t="str">
        <f t="shared" si="366"/>
        <v>PC</v>
      </c>
      <c r="N7800" t="str">
        <f t="shared" si="367"/>
        <v>Supreme Commander 2 (PC)</v>
      </c>
    </row>
    <row r="7801" spans="1:14" x14ac:dyDescent="0.35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  <c r="L7801" t="str">
        <f t="shared" si="365"/>
        <v>Niche</v>
      </c>
      <c r="M7801" t="str">
        <f t="shared" si="366"/>
        <v>X36</v>
      </c>
      <c r="N7801" t="str">
        <f t="shared" si="367"/>
        <v>DanceMasters (X360)</v>
      </c>
    </row>
    <row r="7802" spans="1:14" x14ac:dyDescent="0.35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  <c r="L7802" t="str">
        <f t="shared" si="365"/>
        <v>Niche</v>
      </c>
      <c r="M7802" t="str">
        <f t="shared" si="366"/>
        <v>PS3</v>
      </c>
      <c r="N7802" t="str">
        <f t="shared" si="367"/>
        <v>50 Cent: Blood on the Sand (PS3)</v>
      </c>
    </row>
    <row r="7803" spans="1:14" x14ac:dyDescent="0.35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  <c r="L7803" t="str">
        <f t="shared" si="365"/>
        <v>Niche</v>
      </c>
      <c r="M7803" t="str">
        <f t="shared" si="366"/>
        <v>GC</v>
      </c>
      <c r="N7803" t="str">
        <f t="shared" si="367"/>
        <v>Disney's Magical Mirror Starring Mickey Mouse (GC)</v>
      </c>
    </row>
    <row r="7804" spans="1:14" x14ac:dyDescent="0.35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  <c r="L7804" t="str">
        <f t="shared" si="365"/>
        <v>Niche</v>
      </c>
      <c r="M7804" t="str">
        <f t="shared" si="366"/>
        <v>3DS</v>
      </c>
      <c r="N7804" t="str">
        <f t="shared" si="367"/>
        <v>Need for Speed: The Run (3DS)</v>
      </c>
    </row>
    <row r="7805" spans="1:14" x14ac:dyDescent="0.35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  <c r="L7805" t="str">
        <f t="shared" si="365"/>
        <v>Niche</v>
      </c>
      <c r="M7805" t="str">
        <f t="shared" si="366"/>
        <v>Wii</v>
      </c>
      <c r="N7805" t="str">
        <f t="shared" si="367"/>
        <v>Jeep Thrills (Wii)</v>
      </c>
    </row>
    <row r="7806" spans="1:14" x14ac:dyDescent="0.35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  <c r="L7806" t="str">
        <f t="shared" si="365"/>
        <v>Niche</v>
      </c>
      <c r="M7806" t="str">
        <f t="shared" si="366"/>
        <v>PS3</v>
      </c>
      <c r="N7806" t="str">
        <f t="shared" si="367"/>
        <v>Conflict: Denied Ops (PS3)</v>
      </c>
    </row>
    <row r="7807" spans="1:14" x14ac:dyDescent="0.35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  <c r="L7807" t="str">
        <f t="shared" si="365"/>
        <v>Niche</v>
      </c>
      <c r="M7807" t="str">
        <f t="shared" si="366"/>
        <v>X36</v>
      </c>
      <c r="N7807" t="str">
        <f t="shared" si="367"/>
        <v>FaceBreaker (X360)</v>
      </c>
    </row>
    <row r="7808" spans="1:14" x14ac:dyDescent="0.35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  <c r="L7808" t="str">
        <f t="shared" si="365"/>
        <v>Niche</v>
      </c>
      <c r="M7808" t="str">
        <f t="shared" si="366"/>
        <v>PS3</v>
      </c>
      <c r="N7808" t="str">
        <f t="shared" si="367"/>
        <v>Major League Baseball 2K12 (PS3)</v>
      </c>
    </row>
    <row r="7809" spans="1:14" x14ac:dyDescent="0.35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  <c r="L7809" t="str">
        <f t="shared" si="365"/>
        <v>Niche</v>
      </c>
      <c r="M7809" t="str">
        <f t="shared" si="366"/>
        <v>DS</v>
      </c>
      <c r="N7809" t="str">
        <f t="shared" si="367"/>
        <v>Might &amp; Magic: Clash of Heroes (DS)</v>
      </c>
    </row>
    <row r="7810" spans="1:14" x14ac:dyDescent="0.35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  <c r="L7810" t="str">
        <f t="shared" ref="L7810:L7873" si="368">IF(K7810 &gt; 10, "Blockbuster", IF(K7810 &gt; 1, "Standard", "Niche"))</f>
        <v>Niche</v>
      </c>
      <c r="M7810" t="str">
        <f t="shared" ref="M7810:M7873" si="369">LEFT(C7810, 3)</f>
        <v>Wii</v>
      </c>
      <c r="N7810" t="str">
        <f t="shared" ref="N7810:N7873" si="370">CONCATENATE(B7810, " ", "(", C7810, ")")</f>
        <v>Avatar: The Last Airbender - Into the Inferno (Wii)</v>
      </c>
    </row>
    <row r="7811" spans="1:14" x14ac:dyDescent="0.35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  <c r="L7811" t="str">
        <f t="shared" si="368"/>
        <v>Niche</v>
      </c>
      <c r="M7811" t="str">
        <f t="shared" si="369"/>
        <v>PS2</v>
      </c>
      <c r="N7811" t="str">
        <f t="shared" si="370"/>
        <v>IHRA Professional Drag Racing 2005 (PS2)</v>
      </c>
    </row>
    <row r="7812" spans="1:14" x14ac:dyDescent="0.35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  <c r="L7812" t="str">
        <f t="shared" si="368"/>
        <v>Niche</v>
      </c>
      <c r="M7812" t="str">
        <f t="shared" si="369"/>
        <v>PS2</v>
      </c>
      <c r="N7812" t="str">
        <f t="shared" si="370"/>
        <v>Mace Griffin: Bounty Hunter (PS2)</v>
      </c>
    </row>
    <row r="7813" spans="1:14" x14ac:dyDescent="0.35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  <c r="L7813" t="str">
        <f t="shared" si="368"/>
        <v>Niche</v>
      </c>
      <c r="M7813" t="str">
        <f t="shared" si="369"/>
        <v>XB</v>
      </c>
      <c r="N7813" t="str">
        <f t="shared" si="370"/>
        <v>Legacy of Kain: Defiance (XB)</v>
      </c>
    </row>
    <row r="7814" spans="1:14" x14ac:dyDescent="0.35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  <c r="L7814" t="str">
        <f t="shared" si="368"/>
        <v>Niche</v>
      </c>
      <c r="M7814" t="str">
        <f t="shared" si="369"/>
        <v>3DS</v>
      </c>
      <c r="N7814" t="str">
        <f t="shared" si="370"/>
        <v>Story of Seasons: Good Friends of the Three Villages (3DS)</v>
      </c>
    </row>
    <row r="7815" spans="1:14" x14ac:dyDescent="0.35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  <c r="L7815" t="str">
        <f t="shared" si="368"/>
        <v>Niche</v>
      </c>
      <c r="M7815" t="str">
        <f t="shared" si="369"/>
        <v>Wii</v>
      </c>
      <c r="N7815" t="str">
        <f t="shared" si="370"/>
        <v>Chaotic: Shadow Warriors (Wii)</v>
      </c>
    </row>
    <row r="7816" spans="1:14" x14ac:dyDescent="0.35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  <c r="L7816" t="str">
        <f t="shared" si="368"/>
        <v>Niche</v>
      </c>
      <c r="M7816" t="str">
        <f t="shared" si="369"/>
        <v>X36</v>
      </c>
      <c r="N7816" t="str">
        <f t="shared" si="370"/>
        <v>Majin and the Forsaken Kingdom (X360)</v>
      </c>
    </row>
    <row r="7817" spans="1:14" x14ac:dyDescent="0.35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  <c r="L7817" t="str">
        <f t="shared" si="368"/>
        <v>Niche</v>
      </c>
      <c r="M7817" t="str">
        <f t="shared" si="369"/>
        <v>PS2</v>
      </c>
      <c r="N7817" t="str">
        <f t="shared" si="370"/>
        <v>Trivial Pursuit unhinged (PS2)</v>
      </c>
    </row>
    <row r="7818" spans="1:14" x14ac:dyDescent="0.35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  <c r="L7818" t="str">
        <f t="shared" si="368"/>
        <v>Niche</v>
      </c>
      <c r="M7818" t="str">
        <f t="shared" si="369"/>
        <v>GBA</v>
      </c>
      <c r="N7818" t="str">
        <f t="shared" si="370"/>
        <v>Tales of the World: Narikiri Dungeon 2 (GBA)</v>
      </c>
    </row>
    <row r="7819" spans="1:14" x14ac:dyDescent="0.35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  <c r="L7819" t="str">
        <f t="shared" si="368"/>
        <v>Niche</v>
      </c>
      <c r="M7819" t="str">
        <f t="shared" si="369"/>
        <v>DS</v>
      </c>
      <c r="N7819" t="str">
        <f t="shared" si="370"/>
        <v>Spider-Man: Shattered Dimensions (DS)</v>
      </c>
    </row>
    <row r="7820" spans="1:14" x14ac:dyDescent="0.35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  <c r="L7820" t="str">
        <f t="shared" si="368"/>
        <v>Niche</v>
      </c>
      <c r="M7820" t="str">
        <f t="shared" si="369"/>
        <v>PS2</v>
      </c>
      <c r="N7820" t="str">
        <f t="shared" si="370"/>
        <v>Aliens versus Predator: Extinction (PS2)</v>
      </c>
    </row>
    <row r="7821" spans="1:14" x14ac:dyDescent="0.35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  <c r="L7821" t="str">
        <f t="shared" si="368"/>
        <v>Niche</v>
      </c>
      <c r="M7821" t="str">
        <f t="shared" si="369"/>
        <v>PS3</v>
      </c>
      <c r="N7821" t="str">
        <f t="shared" si="370"/>
        <v>Plants vs. Zombies (PS3)</v>
      </c>
    </row>
    <row r="7822" spans="1:14" x14ac:dyDescent="0.35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  <c r="L7822" t="str">
        <f t="shared" si="368"/>
        <v>Niche</v>
      </c>
      <c r="M7822" t="str">
        <f t="shared" si="369"/>
        <v>XOn</v>
      </c>
      <c r="N7822" t="str">
        <f t="shared" si="370"/>
        <v>NBA Live 14 (XOne)</v>
      </c>
    </row>
    <row r="7823" spans="1:14" x14ac:dyDescent="0.35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  <c r="L7823" t="str">
        <f t="shared" si="368"/>
        <v>Niche</v>
      </c>
      <c r="M7823" t="str">
        <f t="shared" si="369"/>
        <v>PS2</v>
      </c>
      <c r="N7823" t="str">
        <f t="shared" si="370"/>
        <v>Silent Scope 2: Dark Silhouette (PS2)</v>
      </c>
    </row>
    <row r="7824" spans="1:14" x14ac:dyDescent="0.35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  <c r="L7824" t="str">
        <f t="shared" si="368"/>
        <v>Niche</v>
      </c>
      <c r="M7824" t="str">
        <f t="shared" si="369"/>
        <v>GBA</v>
      </c>
      <c r="N7824" t="str">
        <f t="shared" si="370"/>
        <v>Dave Mirra Freestyle BMX 2 (GBA)</v>
      </c>
    </row>
    <row r="7825" spans="1:14" x14ac:dyDescent="0.35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  <c r="L7825" t="str">
        <f t="shared" si="368"/>
        <v>Niche</v>
      </c>
      <c r="M7825" t="str">
        <f t="shared" si="369"/>
        <v>SNE</v>
      </c>
      <c r="N7825" t="str">
        <f t="shared" si="370"/>
        <v>Jikkyou Powerful Pro Yakyuu '96 Kaimakuban (SNES)</v>
      </c>
    </row>
    <row r="7826" spans="1:14" x14ac:dyDescent="0.35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  <c r="L7826" t="str">
        <f t="shared" si="368"/>
        <v>Niche</v>
      </c>
      <c r="M7826" t="str">
        <f t="shared" si="369"/>
        <v>DS</v>
      </c>
      <c r="N7826" t="str">
        <f t="shared" si="370"/>
        <v>Tokimeki Memorial Girl's Side 3rd Story (DS)</v>
      </c>
    </row>
    <row r="7827" spans="1:14" x14ac:dyDescent="0.35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  <c r="L7827" t="str">
        <f t="shared" si="368"/>
        <v>Niche</v>
      </c>
      <c r="M7827" t="str">
        <f t="shared" si="369"/>
        <v>PS2</v>
      </c>
      <c r="N7827" t="str">
        <f t="shared" si="370"/>
        <v>NHL Hitz Pro (PS2)</v>
      </c>
    </row>
    <row r="7828" spans="1:14" x14ac:dyDescent="0.35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  <c r="L7828" t="str">
        <f t="shared" si="368"/>
        <v>Niche</v>
      </c>
      <c r="M7828" t="str">
        <f t="shared" si="369"/>
        <v>PC</v>
      </c>
      <c r="N7828" t="str">
        <f t="shared" si="370"/>
        <v>Tom Clancy's Splinter Cell: Blacklist (PC)</v>
      </c>
    </row>
    <row r="7829" spans="1:14" x14ac:dyDescent="0.35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  <c r="L7829" t="str">
        <f t="shared" si="368"/>
        <v>Niche</v>
      </c>
      <c r="M7829" t="str">
        <f t="shared" si="369"/>
        <v>PS</v>
      </c>
      <c r="N7829" t="str">
        <f t="shared" si="370"/>
        <v>Allied General (PS)</v>
      </c>
    </row>
    <row r="7830" spans="1:14" x14ac:dyDescent="0.35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  <c r="L7830" t="str">
        <f t="shared" si="368"/>
        <v>Niche</v>
      </c>
      <c r="M7830" t="str">
        <f t="shared" si="369"/>
        <v>PS</v>
      </c>
      <c r="N7830" t="str">
        <f t="shared" si="370"/>
        <v>Fire ProWrestling G (PS)</v>
      </c>
    </row>
    <row r="7831" spans="1:14" x14ac:dyDescent="0.35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  <c r="L7831" t="str">
        <f t="shared" si="368"/>
        <v>Niche</v>
      </c>
      <c r="M7831" t="str">
        <f t="shared" si="369"/>
        <v>PS3</v>
      </c>
      <c r="N7831" t="str">
        <f t="shared" si="370"/>
        <v>Kamen Rider: Battride War (PS3)</v>
      </c>
    </row>
    <row r="7832" spans="1:14" x14ac:dyDescent="0.35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  <c r="L7832" t="str">
        <f t="shared" si="368"/>
        <v>Niche</v>
      </c>
      <c r="M7832" t="str">
        <f t="shared" si="369"/>
        <v>X36</v>
      </c>
      <c r="N7832" t="str">
        <f t="shared" si="370"/>
        <v>Binary Domain (X360)</v>
      </c>
    </row>
    <row r="7833" spans="1:14" x14ac:dyDescent="0.35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  <c r="L7833" t="str">
        <f t="shared" si="368"/>
        <v>Niche</v>
      </c>
      <c r="M7833" t="str">
        <f t="shared" si="369"/>
        <v>PSP</v>
      </c>
      <c r="N7833" t="str">
        <f t="shared" si="370"/>
        <v>IL-2 Sturmovik: Birds of Prey (PSP)</v>
      </c>
    </row>
    <row r="7834" spans="1:14" x14ac:dyDescent="0.35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  <c r="L7834" t="str">
        <f t="shared" si="368"/>
        <v>Niche</v>
      </c>
      <c r="M7834" t="str">
        <f t="shared" si="369"/>
        <v>XOn</v>
      </c>
      <c r="N7834" t="str">
        <f t="shared" si="370"/>
        <v>Farming Simulator 2015 (XOne)</v>
      </c>
    </row>
    <row r="7835" spans="1:14" x14ac:dyDescent="0.35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  <c r="L7835" t="str">
        <f t="shared" si="368"/>
        <v>Niche</v>
      </c>
      <c r="M7835" t="str">
        <f t="shared" si="369"/>
        <v>PS3</v>
      </c>
      <c r="N7835" t="str">
        <f t="shared" si="370"/>
        <v>Armored Core: For Answer (PS3)</v>
      </c>
    </row>
    <row r="7836" spans="1:14" x14ac:dyDescent="0.35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  <c r="L7836" t="str">
        <f t="shared" si="368"/>
        <v>Niche</v>
      </c>
      <c r="M7836" t="str">
        <f t="shared" si="369"/>
        <v>DS</v>
      </c>
      <c r="N7836" t="str">
        <f t="shared" si="370"/>
        <v>Mahjong: Journey Quest for Tikal (DS)</v>
      </c>
    </row>
    <row r="7837" spans="1:14" x14ac:dyDescent="0.35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  <c r="L7837" t="str">
        <f t="shared" si="368"/>
        <v>Niche</v>
      </c>
      <c r="M7837" t="str">
        <f t="shared" si="369"/>
        <v>Wii</v>
      </c>
      <c r="N7837" t="str">
        <f t="shared" si="370"/>
        <v>uDraw Studio: Instant Artist (Wii)</v>
      </c>
    </row>
    <row r="7838" spans="1:14" x14ac:dyDescent="0.35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  <c r="L7838" t="str">
        <f t="shared" si="368"/>
        <v>Niche</v>
      </c>
      <c r="M7838" t="str">
        <f t="shared" si="369"/>
        <v>DS</v>
      </c>
      <c r="N7838" t="str">
        <f t="shared" si="370"/>
        <v>Naruto: Ninja Destiny (DS)</v>
      </c>
    </row>
    <row r="7839" spans="1:14" x14ac:dyDescent="0.35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  <c r="L7839" t="str">
        <f t="shared" si="368"/>
        <v>Niche</v>
      </c>
      <c r="M7839" t="str">
        <f t="shared" si="369"/>
        <v>SAT</v>
      </c>
      <c r="N7839" t="str">
        <f t="shared" si="370"/>
        <v>GunGriffon (SAT)</v>
      </c>
    </row>
    <row r="7840" spans="1:14" x14ac:dyDescent="0.35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  <c r="L7840" t="str">
        <f t="shared" si="368"/>
        <v>Niche</v>
      </c>
      <c r="M7840" t="str">
        <f t="shared" si="369"/>
        <v>PS2</v>
      </c>
      <c r="N7840" t="str">
        <f t="shared" si="370"/>
        <v>SingStar Pop Vol.2 (PS2)</v>
      </c>
    </row>
    <row r="7841" spans="1:14" x14ac:dyDescent="0.35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  <c r="L7841" t="str">
        <f t="shared" si="368"/>
        <v>Niche</v>
      </c>
      <c r="M7841" t="str">
        <f t="shared" si="369"/>
        <v>PS2</v>
      </c>
      <c r="N7841" t="str">
        <f t="shared" si="370"/>
        <v>SNK Arcade Classics Vol. 1 (PS2)</v>
      </c>
    </row>
    <row r="7842" spans="1:14" x14ac:dyDescent="0.35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  <c r="L7842" t="str">
        <f t="shared" si="368"/>
        <v>Niche</v>
      </c>
      <c r="M7842" t="str">
        <f t="shared" si="369"/>
        <v>PS</v>
      </c>
      <c r="N7842" t="str">
        <f t="shared" si="370"/>
        <v>Darkstalkers 3 (PS)</v>
      </c>
    </row>
    <row r="7843" spans="1:14" x14ac:dyDescent="0.35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  <c r="L7843" t="str">
        <f t="shared" si="368"/>
        <v>Niche</v>
      </c>
      <c r="M7843" t="str">
        <f t="shared" si="369"/>
        <v>X36</v>
      </c>
      <c r="N7843" t="str">
        <f t="shared" si="370"/>
        <v>SpongeBob's Surf &amp; Skate Roadtrip (X360)</v>
      </c>
    </row>
    <row r="7844" spans="1:14" x14ac:dyDescent="0.35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  <c r="L7844" t="str">
        <f t="shared" si="368"/>
        <v>Niche</v>
      </c>
      <c r="M7844" t="str">
        <f t="shared" si="369"/>
        <v>PS2</v>
      </c>
      <c r="N7844" t="str">
        <f t="shared" si="370"/>
        <v>Frequency (PS2)</v>
      </c>
    </row>
    <row r="7845" spans="1:14" x14ac:dyDescent="0.35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  <c r="L7845" t="str">
        <f t="shared" si="368"/>
        <v>Niche</v>
      </c>
      <c r="M7845" t="str">
        <f t="shared" si="369"/>
        <v>PSP</v>
      </c>
      <c r="N7845" t="str">
        <f t="shared" si="370"/>
        <v>Death Jr. (PSP)</v>
      </c>
    </row>
    <row r="7846" spans="1:14" x14ac:dyDescent="0.35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  <c r="L7846" t="str">
        <f t="shared" si="368"/>
        <v>Niche</v>
      </c>
      <c r="M7846" t="str">
        <f t="shared" si="369"/>
        <v>PS3</v>
      </c>
      <c r="N7846" t="str">
        <f t="shared" si="370"/>
        <v>Cars: Race-O-Rama (PS3)</v>
      </c>
    </row>
    <row r="7847" spans="1:14" x14ac:dyDescent="0.35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  <c r="L7847" t="str">
        <f t="shared" si="368"/>
        <v>Niche</v>
      </c>
      <c r="M7847" t="str">
        <f t="shared" si="369"/>
        <v>Wii</v>
      </c>
      <c r="N7847" t="str">
        <f t="shared" si="370"/>
        <v>Inazuma Eleven Strikers 2012 Xtreme (Wii)</v>
      </c>
    </row>
    <row r="7848" spans="1:14" x14ac:dyDescent="0.35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  <c r="L7848" t="str">
        <f t="shared" si="368"/>
        <v>Niche</v>
      </c>
      <c r="M7848" t="str">
        <f t="shared" si="369"/>
        <v>GBA</v>
      </c>
      <c r="N7848" t="str">
        <f t="shared" si="370"/>
        <v>The Polar Express (GBA)</v>
      </c>
    </row>
    <row r="7849" spans="1:14" x14ac:dyDescent="0.35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  <c r="L7849" t="str">
        <f t="shared" si="368"/>
        <v>Niche</v>
      </c>
      <c r="M7849" t="str">
        <f t="shared" si="369"/>
        <v>XB</v>
      </c>
      <c r="N7849" t="str">
        <f t="shared" si="370"/>
        <v>2002 FIFA World Cup (XB)</v>
      </c>
    </row>
    <row r="7850" spans="1:14" x14ac:dyDescent="0.35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  <c r="L7850" t="str">
        <f t="shared" si="368"/>
        <v>Niche</v>
      </c>
      <c r="M7850" t="str">
        <f t="shared" si="369"/>
        <v>PSV</v>
      </c>
      <c r="N7850" t="str">
        <f t="shared" si="370"/>
        <v>Kan Colle Kai (PSV)</v>
      </c>
    </row>
    <row r="7851" spans="1:14" x14ac:dyDescent="0.35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  <c r="L7851" t="str">
        <f t="shared" si="368"/>
        <v>Niche</v>
      </c>
      <c r="M7851" t="str">
        <f t="shared" si="369"/>
        <v>3DS</v>
      </c>
      <c r="N7851" t="str">
        <f t="shared" si="370"/>
        <v>SpongeBob SquigglePants 3D (3DS)</v>
      </c>
    </row>
    <row r="7852" spans="1:14" x14ac:dyDescent="0.35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  <c r="L7852" t="str">
        <f t="shared" si="368"/>
        <v>Niche</v>
      </c>
      <c r="M7852" t="str">
        <f t="shared" si="369"/>
        <v>PS2</v>
      </c>
      <c r="N7852" t="str">
        <f t="shared" si="370"/>
        <v>Jampack: Summer 2003 (RP-T) (PS2)</v>
      </c>
    </row>
    <row r="7853" spans="1:14" x14ac:dyDescent="0.35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  <c r="L7853" t="str">
        <f t="shared" si="368"/>
        <v>Niche</v>
      </c>
      <c r="M7853" t="str">
        <f t="shared" si="369"/>
        <v>PC</v>
      </c>
      <c r="N7853" t="str">
        <f t="shared" si="370"/>
        <v>Need for Speed: Shift 2 Unleashed (PC)</v>
      </c>
    </row>
    <row r="7854" spans="1:14" x14ac:dyDescent="0.35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  <c r="L7854" t="str">
        <f t="shared" si="368"/>
        <v>Niche</v>
      </c>
      <c r="M7854" t="str">
        <f t="shared" si="369"/>
        <v>Wii</v>
      </c>
      <c r="N7854" t="str">
        <f t="shared" si="370"/>
        <v>Monster 4x4: Stunt Racer (Wii)</v>
      </c>
    </row>
    <row r="7855" spans="1:14" x14ac:dyDescent="0.35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  <c r="L7855" t="str">
        <f t="shared" si="368"/>
        <v>Niche</v>
      </c>
      <c r="M7855" t="str">
        <f t="shared" si="369"/>
        <v>GBA</v>
      </c>
      <c r="N7855" t="str">
        <f t="shared" si="370"/>
        <v>Frogger's Adventures 2: The Lost Wand (GBA)</v>
      </c>
    </row>
    <row r="7856" spans="1:14" x14ac:dyDescent="0.35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  <c r="L7856" t="str">
        <f t="shared" si="368"/>
        <v>Niche</v>
      </c>
      <c r="M7856" t="str">
        <f t="shared" si="369"/>
        <v>XB</v>
      </c>
      <c r="N7856" t="str">
        <f t="shared" si="370"/>
        <v>Sudeki (XB)</v>
      </c>
    </row>
    <row r="7857" spans="1:14" x14ac:dyDescent="0.35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  <c r="L7857" t="str">
        <f t="shared" si="368"/>
        <v>Niche</v>
      </c>
      <c r="M7857" t="str">
        <f t="shared" si="369"/>
        <v>PS3</v>
      </c>
      <c r="N7857" t="str">
        <f t="shared" si="370"/>
        <v>Rango: The Video Game (PS3)</v>
      </c>
    </row>
    <row r="7858" spans="1:14" x14ac:dyDescent="0.35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  <c r="L7858" t="str">
        <f t="shared" si="368"/>
        <v>Niche</v>
      </c>
      <c r="M7858" t="str">
        <f t="shared" si="369"/>
        <v>3DS</v>
      </c>
      <c r="N7858" t="str">
        <f t="shared" si="370"/>
        <v>The Amazing Spider-Man (Console Version) (3DS)</v>
      </c>
    </row>
    <row r="7859" spans="1:14" x14ac:dyDescent="0.35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  <c r="L7859" t="str">
        <f t="shared" si="368"/>
        <v>Niche</v>
      </c>
      <c r="M7859" t="str">
        <f t="shared" si="369"/>
        <v>PSP</v>
      </c>
      <c r="N7859" t="str">
        <f t="shared" si="370"/>
        <v>Boku no Natsuyasumi 4: Seitouchi Shounen Tanteidan, Boku to Himitsu no Chizu (PSP)</v>
      </c>
    </row>
    <row r="7860" spans="1:14" x14ac:dyDescent="0.35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  <c r="L7860" t="str">
        <f t="shared" si="368"/>
        <v>Niche</v>
      </c>
      <c r="M7860" t="str">
        <f t="shared" si="369"/>
        <v>PSV</v>
      </c>
      <c r="N7860" t="str">
        <f t="shared" si="370"/>
        <v>Hyperdevotion Noire: Goddess Black Heart (PSV)</v>
      </c>
    </row>
    <row r="7861" spans="1:14" x14ac:dyDescent="0.35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  <c r="L7861" t="str">
        <f t="shared" si="368"/>
        <v>Niche</v>
      </c>
      <c r="M7861" t="str">
        <f t="shared" si="369"/>
        <v>N64</v>
      </c>
      <c r="N7861" t="str">
        <f t="shared" si="370"/>
        <v>Hexen (N64)</v>
      </c>
    </row>
    <row r="7862" spans="1:14" x14ac:dyDescent="0.35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  <c r="L7862" t="str">
        <f t="shared" si="368"/>
        <v>Niche</v>
      </c>
      <c r="M7862" t="str">
        <f t="shared" si="369"/>
        <v>N64</v>
      </c>
      <c r="N7862" t="str">
        <f t="shared" si="370"/>
        <v>Mace: The Dark Age (N64)</v>
      </c>
    </row>
    <row r="7863" spans="1:14" x14ac:dyDescent="0.35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  <c r="L7863" t="str">
        <f t="shared" si="368"/>
        <v>Niche</v>
      </c>
      <c r="M7863" t="str">
        <f t="shared" si="369"/>
        <v>N64</v>
      </c>
      <c r="N7863" t="str">
        <f t="shared" si="370"/>
        <v>AeroFighters Assault (N64)</v>
      </c>
    </row>
    <row r="7864" spans="1:14" x14ac:dyDescent="0.35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  <c r="L7864" t="str">
        <f t="shared" si="368"/>
        <v>Niche</v>
      </c>
      <c r="M7864" t="str">
        <f t="shared" si="369"/>
        <v>N64</v>
      </c>
      <c r="N7864" t="str">
        <f t="shared" si="370"/>
        <v>Puyo Puyo Sun 64 (N64)</v>
      </c>
    </row>
    <row r="7865" spans="1:14" x14ac:dyDescent="0.35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  <c r="L7865" t="str">
        <f t="shared" si="368"/>
        <v>Niche</v>
      </c>
      <c r="M7865" t="str">
        <f t="shared" si="369"/>
        <v>N64</v>
      </c>
      <c r="N7865" t="str">
        <f t="shared" si="370"/>
        <v>Chou-Kuukan Night Pro Yakyuu King (weekly JP sales) (N64)</v>
      </c>
    </row>
    <row r="7866" spans="1:14" x14ac:dyDescent="0.35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  <c r="L7866" t="str">
        <f t="shared" si="368"/>
        <v>Niche</v>
      </c>
      <c r="M7866" t="str">
        <f t="shared" si="369"/>
        <v>N64</v>
      </c>
      <c r="N7866" t="str">
        <f t="shared" si="370"/>
        <v>Quake (N64)</v>
      </c>
    </row>
    <row r="7867" spans="1:14" x14ac:dyDescent="0.35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  <c r="L7867" t="str">
        <f t="shared" si="368"/>
        <v>Niche</v>
      </c>
      <c r="M7867" t="str">
        <f t="shared" si="369"/>
        <v>N64</v>
      </c>
      <c r="N7867" t="str">
        <f t="shared" si="370"/>
        <v>Sesame Street: Elmo's Number Journey (N64)</v>
      </c>
    </row>
    <row r="7868" spans="1:14" x14ac:dyDescent="0.35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  <c r="L7868" t="str">
        <f t="shared" si="368"/>
        <v>Niche</v>
      </c>
      <c r="M7868" t="str">
        <f t="shared" si="369"/>
        <v>3DS</v>
      </c>
      <c r="N7868" t="str">
        <f t="shared" si="370"/>
        <v>Disney Magic World 2 (3DS)</v>
      </c>
    </row>
    <row r="7869" spans="1:14" x14ac:dyDescent="0.35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  <c r="L7869" t="str">
        <f t="shared" si="368"/>
        <v>Niche</v>
      </c>
      <c r="M7869" t="str">
        <f t="shared" si="369"/>
        <v>Wii</v>
      </c>
      <c r="N7869" t="str">
        <f t="shared" si="370"/>
        <v>Squeeballs Party (Wii)</v>
      </c>
    </row>
    <row r="7870" spans="1:14" x14ac:dyDescent="0.35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  <c r="L7870" t="str">
        <f t="shared" si="368"/>
        <v>Niche</v>
      </c>
      <c r="M7870" t="str">
        <f t="shared" si="369"/>
        <v>DS</v>
      </c>
      <c r="N7870" t="str">
        <f t="shared" si="370"/>
        <v>Tottadoo! Yoiko no Mujintou Seikatsu (DS)</v>
      </c>
    </row>
    <row r="7871" spans="1:14" x14ac:dyDescent="0.35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  <c r="L7871" t="str">
        <f t="shared" si="368"/>
        <v>Niche</v>
      </c>
      <c r="M7871" t="str">
        <f t="shared" si="369"/>
        <v>Wii</v>
      </c>
      <c r="N7871" t="str">
        <f t="shared" si="370"/>
        <v>Where's Waldo? The Fantastic Journey (Wii)</v>
      </c>
    </row>
    <row r="7872" spans="1:14" x14ac:dyDescent="0.35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  <c r="L7872" t="str">
        <f t="shared" si="368"/>
        <v>Niche</v>
      </c>
      <c r="M7872" t="str">
        <f t="shared" si="369"/>
        <v>Wii</v>
      </c>
      <c r="N7872" t="str">
        <f t="shared" si="370"/>
        <v>Family Game Night 4: The Game Show (Wii)</v>
      </c>
    </row>
    <row r="7873" spans="1:14" x14ac:dyDescent="0.35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  <c r="L7873" t="str">
        <f t="shared" si="368"/>
        <v>Niche</v>
      </c>
      <c r="M7873" t="str">
        <f t="shared" si="369"/>
        <v>GC</v>
      </c>
      <c r="N7873" t="str">
        <f t="shared" si="370"/>
        <v>Teenage Mutant Ninja Turtles 2: Battle Nexus (GC)</v>
      </c>
    </row>
    <row r="7874" spans="1:14" x14ac:dyDescent="0.35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  <c r="L7874" t="str">
        <f t="shared" ref="L7874:L7937" si="371">IF(K7874 &gt; 10, "Blockbuster", IF(K7874 &gt; 1, "Standard", "Niche"))</f>
        <v>Niche</v>
      </c>
      <c r="M7874" t="str">
        <f t="shared" ref="M7874:M7937" si="372">LEFT(C7874, 3)</f>
        <v>PC</v>
      </c>
      <c r="N7874" t="str">
        <f t="shared" ref="N7874:N7937" si="373">CONCATENATE(B7874, " ", "(", C7874, ")")</f>
        <v>Saints Row IV (PC)</v>
      </c>
    </row>
    <row r="7875" spans="1:14" x14ac:dyDescent="0.35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  <c r="L7875" t="str">
        <f t="shared" si="371"/>
        <v>Niche</v>
      </c>
      <c r="M7875" t="str">
        <f t="shared" si="372"/>
        <v>XOn</v>
      </c>
      <c r="N7875" t="str">
        <f t="shared" si="373"/>
        <v>Fighter Within (XOne)</v>
      </c>
    </row>
    <row r="7876" spans="1:14" x14ac:dyDescent="0.35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  <c r="L7876" t="str">
        <f t="shared" si="371"/>
        <v>Niche</v>
      </c>
      <c r="M7876" t="str">
        <f t="shared" si="372"/>
        <v>PS2</v>
      </c>
      <c r="N7876" t="str">
        <f t="shared" si="373"/>
        <v>Barbie Horse Adventures: Riding Camp (PS2)</v>
      </c>
    </row>
    <row r="7877" spans="1:14" x14ac:dyDescent="0.35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  <c r="L7877" t="str">
        <f t="shared" si="371"/>
        <v>Niche</v>
      </c>
      <c r="M7877" t="str">
        <f t="shared" si="372"/>
        <v>GBA</v>
      </c>
      <c r="N7877" t="str">
        <f t="shared" si="373"/>
        <v>SSX Tricky (GBA)</v>
      </c>
    </row>
    <row r="7878" spans="1:14" x14ac:dyDescent="0.35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  <c r="L7878" t="str">
        <f t="shared" si="371"/>
        <v>Niche</v>
      </c>
      <c r="M7878" t="str">
        <f t="shared" si="372"/>
        <v>PSP</v>
      </c>
      <c r="N7878" t="str">
        <f t="shared" si="373"/>
        <v>Kenka Banchou 4: Ichinen Sensou (PSP)</v>
      </c>
    </row>
    <row r="7879" spans="1:14" x14ac:dyDescent="0.35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  <c r="L7879" t="str">
        <f t="shared" si="371"/>
        <v>Niche</v>
      </c>
      <c r="M7879" t="str">
        <f t="shared" si="372"/>
        <v>PS</v>
      </c>
      <c r="N7879" t="str">
        <f t="shared" si="373"/>
        <v>Warhammer: Shadow of the Horned Rat (PS)</v>
      </c>
    </row>
    <row r="7880" spans="1:14" x14ac:dyDescent="0.35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  <c r="L7880" t="str">
        <f t="shared" si="371"/>
        <v>Niche</v>
      </c>
      <c r="M7880" t="str">
        <f t="shared" si="372"/>
        <v>X36</v>
      </c>
      <c r="N7880" t="str">
        <f t="shared" si="373"/>
        <v>Shadows of the Damned (X360)</v>
      </c>
    </row>
    <row r="7881" spans="1:14" x14ac:dyDescent="0.35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  <c r="L7881" t="str">
        <f t="shared" si="371"/>
        <v>Niche</v>
      </c>
      <c r="M7881" t="str">
        <f t="shared" si="372"/>
        <v>PC</v>
      </c>
      <c r="N7881" t="str">
        <f t="shared" si="373"/>
        <v>NBA 2K11 (PC)</v>
      </c>
    </row>
    <row r="7882" spans="1:14" x14ac:dyDescent="0.35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  <c r="L7882" t="str">
        <f t="shared" si="371"/>
        <v>Niche</v>
      </c>
      <c r="M7882" t="str">
        <f t="shared" si="372"/>
        <v>DS</v>
      </c>
      <c r="N7882" t="str">
        <f t="shared" si="373"/>
        <v>Pro Yakyuu Team o Tsukurou! (DS)</v>
      </c>
    </row>
    <row r="7883" spans="1:14" x14ac:dyDescent="0.35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  <c r="L7883" t="str">
        <f t="shared" si="371"/>
        <v>Niche</v>
      </c>
      <c r="M7883" t="str">
        <f t="shared" si="372"/>
        <v>PS3</v>
      </c>
      <c r="N7883" t="str">
        <f t="shared" si="373"/>
        <v>Warriors: Legends of Troy (PS3)</v>
      </c>
    </row>
    <row r="7884" spans="1:14" x14ac:dyDescent="0.35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  <c r="L7884" t="str">
        <f t="shared" si="371"/>
        <v>Niche</v>
      </c>
      <c r="M7884" t="str">
        <f t="shared" si="372"/>
        <v>DS</v>
      </c>
      <c r="N7884" t="str">
        <f t="shared" si="373"/>
        <v>Jeopardy! (DS)</v>
      </c>
    </row>
    <row r="7885" spans="1:14" x14ac:dyDescent="0.35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  <c r="L7885" t="str">
        <f t="shared" si="371"/>
        <v>Niche</v>
      </c>
      <c r="M7885" t="str">
        <f t="shared" si="372"/>
        <v>PS2</v>
      </c>
      <c r="N7885" t="str">
        <f t="shared" si="373"/>
        <v>ESPN International Track &amp; Field (PS2)</v>
      </c>
    </row>
    <row r="7886" spans="1:14" x14ac:dyDescent="0.35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  <c r="L7886" t="str">
        <f t="shared" si="371"/>
        <v>Niche</v>
      </c>
      <c r="M7886" t="str">
        <f t="shared" si="372"/>
        <v>GBA</v>
      </c>
      <c r="N7886" t="str">
        <f t="shared" si="373"/>
        <v>Lunar Legend (GBA)</v>
      </c>
    </row>
    <row r="7887" spans="1:14" x14ac:dyDescent="0.35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  <c r="L7887" t="str">
        <f t="shared" si="371"/>
        <v>Niche</v>
      </c>
      <c r="M7887" t="str">
        <f t="shared" si="372"/>
        <v>PS2</v>
      </c>
      <c r="N7887" t="str">
        <f t="shared" si="373"/>
        <v>Conflict: Global Terror (PS2)</v>
      </c>
    </row>
    <row r="7888" spans="1:14" x14ac:dyDescent="0.35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  <c r="L7888" t="str">
        <f t="shared" si="371"/>
        <v>Niche</v>
      </c>
      <c r="M7888" t="str">
        <f t="shared" si="372"/>
        <v>PSV</v>
      </c>
      <c r="N7888" t="str">
        <f t="shared" si="373"/>
        <v>Valhalla Knights 3 (PSV)</v>
      </c>
    </row>
    <row r="7889" spans="1:14" x14ac:dyDescent="0.35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  <c r="L7889" t="str">
        <f t="shared" si="371"/>
        <v>Niche</v>
      </c>
      <c r="M7889" t="str">
        <f t="shared" si="372"/>
        <v>Wii</v>
      </c>
      <c r="N7889" t="str">
        <f t="shared" si="373"/>
        <v>Tamagotchi Party On! (Wii)</v>
      </c>
    </row>
    <row r="7890" spans="1:14" x14ac:dyDescent="0.35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  <c r="L7890" t="str">
        <f t="shared" si="371"/>
        <v>Niche</v>
      </c>
      <c r="M7890" t="str">
        <f t="shared" si="372"/>
        <v>PS2</v>
      </c>
      <c r="N7890" t="str">
        <f t="shared" si="373"/>
        <v>Hisshou Pachinko*Pachi-Slot Kouryaku Series Vol. 5: CR Shinseiki Evangelion * Pachi-Slot Shinseiki Evangelion (PS2)</v>
      </c>
    </row>
    <row r="7891" spans="1:14" x14ac:dyDescent="0.35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  <c r="L7891" t="str">
        <f t="shared" si="371"/>
        <v>Niche</v>
      </c>
      <c r="M7891" t="str">
        <f t="shared" si="372"/>
        <v>PS3</v>
      </c>
      <c r="N7891" t="str">
        <f t="shared" si="373"/>
        <v>Brunswick Pro Bowling (PS3)</v>
      </c>
    </row>
    <row r="7892" spans="1:14" x14ac:dyDescent="0.35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  <c r="L7892" t="str">
        <f t="shared" si="371"/>
        <v>Niche</v>
      </c>
      <c r="M7892" t="str">
        <f t="shared" si="372"/>
        <v>PS3</v>
      </c>
      <c r="N7892" t="str">
        <f t="shared" si="373"/>
        <v>Shaun White Skateboarding (PS3)</v>
      </c>
    </row>
    <row r="7893" spans="1:14" x14ac:dyDescent="0.35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  <c r="L7893" t="str">
        <f t="shared" si="371"/>
        <v>Niche</v>
      </c>
      <c r="M7893" t="str">
        <f t="shared" si="372"/>
        <v>GC</v>
      </c>
      <c r="N7893" t="str">
        <f t="shared" si="373"/>
        <v>Hulk (GC)</v>
      </c>
    </row>
    <row r="7894" spans="1:14" x14ac:dyDescent="0.35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  <c r="L7894" t="str">
        <f t="shared" si="371"/>
        <v>Niche</v>
      </c>
      <c r="M7894" t="str">
        <f t="shared" si="372"/>
        <v>PS4</v>
      </c>
      <c r="N7894" t="str">
        <f t="shared" si="373"/>
        <v>The Heavy Rain and Beyond: Two Souls Collection (PS4)</v>
      </c>
    </row>
    <row r="7895" spans="1:14" x14ac:dyDescent="0.35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  <c r="L7895" t="str">
        <f t="shared" si="371"/>
        <v>Niche</v>
      </c>
      <c r="M7895" t="str">
        <f t="shared" si="372"/>
        <v>PS3</v>
      </c>
      <c r="N7895" t="str">
        <f t="shared" si="373"/>
        <v>Cabela's Survival: Shadows of Katmai (PS3)</v>
      </c>
    </row>
    <row r="7896" spans="1:14" x14ac:dyDescent="0.35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  <c r="L7896" t="str">
        <f t="shared" si="371"/>
        <v>Niche</v>
      </c>
      <c r="M7896" t="str">
        <f t="shared" si="372"/>
        <v>Wii</v>
      </c>
      <c r="N7896" t="str">
        <f t="shared" si="373"/>
        <v>Shaun White Skateboarding (Wii)</v>
      </c>
    </row>
    <row r="7897" spans="1:14" x14ac:dyDescent="0.35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  <c r="L7897" t="str">
        <f t="shared" si="371"/>
        <v>Niche</v>
      </c>
      <c r="M7897" t="str">
        <f t="shared" si="372"/>
        <v>PS2</v>
      </c>
      <c r="N7897" t="str">
        <f t="shared" si="373"/>
        <v>Boogie (PS2)</v>
      </c>
    </row>
    <row r="7898" spans="1:14" x14ac:dyDescent="0.35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  <c r="L7898" t="str">
        <f t="shared" si="371"/>
        <v>Niche</v>
      </c>
      <c r="M7898" t="str">
        <f t="shared" si="372"/>
        <v>PS2</v>
      </c>
      <c r="N7898" t="str">
        <f t="shared" si="373"/>
        <v>Gungrave (PS2)</v>
      </c>
    </row>
    <row r="7899" spans="1:14" x14ac:dyDescent="0.35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  <c r="L7899" t="str">
        <f t="shared" si="371"/>
        <v>Niche</v>
      </c>
      <c r="M7899" t="str">
        <f t="shared" si="372"/>
        <v>PS2</v>
      </c>
      <c r="N7899" t="str">
        <f t="shared" si="373"/>
        <v>Phantasy Star Universe (PS2)</v>
      </c>
    </row>
    <row r="7900" spans="1:14" x14ac:dyDescent="0.35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  <c r="L7900" t="str">
        <f t="shared" si="371"/>
        <v>Niche</v>
      </c>
      <c r="M7900" t="str">
        <f t="shared" si="372"/>
        <v>PS2</v>
      </c>
      <c r="N7900" t="str">
        <f t="shared" si="373"/>
        <v>Transworld Surf (PS2)</v>
      </c>
    </row>
    <row r="7901" spans="1:14" x14ac:dyDescent="0.35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  <c r="L7901" t="str">
        <f t="shared" si="371"/>
        <v>Niche</v>
      </c>
      <c r="M7901" t="str">
        <f t="shared" si="372"/>
        <v>PSV</v>
      </c>
      <c r="N7901" t="str">
        <f t="shared" si="373"/>
        <v>God Eater Resurrection (PSV)</v>
      </c>
    </row>
    <row r="7902" spans="1:14" x14ac:dyDescent="0.35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  <c r="L7902" t="str">
        <f t="shared" si="371"/>
        <v>Niche</v>
      </c>
      <c r="M7902" t="str">
        <f t="shared" si="372"/>
        <v>PS2</v>
      </c>
      <c r="N7902" t="str">
        <f t="shared" si="373"/>
        <v>Tenchu: Fatal Shadows (PS2)</v>
      </c>
    </row>
    <row r="7903" spans="1:14" x14ac:dyDescent="0.35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  <c r="L7903" t="str">
        <f t="shared" si="371"/>
        <v>Niche</v>
      </c>
      <c r="M7903" t="str">
        <f t="shared" si="372"/>
        <v>DS</v>
      </c>
      <c r="N7903" t="str">
        <f t="shared" si="373"/>
        <v>Active Health with Carol Vorderman (DS)</v>
      </c>
    </row>
    <row r="7904" spans="1:14" x14ac:dyDescent="0.35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  <c r="L7904" t="str">
        <f t="shared" si="371"/>
        <v>Niche</v>
      </c>
      <c r="M7904" t="str">
        <f t="shared" si="372"/>
        <v>DS</v>
      </c>
      <c r="N7904" t="str">
        <f t="shared" si="373"/>
        <v>Escape The Museum (DS)</v>
      </c>
    </row>
    <row r="7905" spans="1:14" x14ac:dyDescent="0.35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  <c r="L7905" t="str">
        <f t="shared" si="371"/>
        <v>Niche</v>
      </c>
      <c r="M7905" t="str">
        <f t="shared" si="372"/>
        <v>GC</v>
      </c>
      <c r="N7905" t="str">
        <f t="shared" si="373"/>
        <v>The Legend of Spyro: A New Beginning (GC)</v>
      </c>
    </row>
    <row r="7906" spans="1:14" x14ac:dyDescent="0.35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  <c r="L7906" t="str">
        <f t="shared" si="371"/>
        <v>Niche</v>
      </c>
      <c r="M7906" t="str">
        <f t="shared" si="372"/>
        <v>260</v>
      </c>
      <c r="N7906" t="str">
        <f t="shared" si="373"/>
        <v>International Soccer (2600)</v>
      </c>
    </row>
    <row r="7907" spans="1:14" x14ac:dyDescent="0.35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  <c r="L7907" t="str">
        <f t="shared" si="371"/>
        <v>Niche</v>
      </c>
      <c r="M7907" t="str">
        <f t="shared" si="372"/>
        <v>Wii</v>
      </c>
      <c r="N7907" t="str">
        <f t="shared" si="373"/>
        <v>Sing4: The Hits Edition (Wii)</v>
      </c>
    </row>
    <row r="7908" spans="1:14" x14ac:dyDescent="0.35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  <c r="L7908" t="str">
        <f t="shared" si="371"/>
        <v>Niche</v>
      </c>
      <c r="M7908" t="str">
        <f t="shared" si="372"/>
        <v>DS</v>
      </c>
      <c r="N7908" t="str">
        <f t="shared" si="373"/>
        <v>Jewel Master: Cradle of Athena (DS)</v>
      </c>
    </row>
    <row r="7909" spans="1:14" x14ac:dyDescent="0.35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  <c r="L7909" t="str">
        <f t="shared" si="371"/>
        <v>Niche</v>
      </c>
      <c r="M7909" t="str">
        <f t="shared" si="372"/>
        <v>PS</v>
      </c>
      <c r="N7909" t="str">
        <f t="shared" si="373"/>
        <v>Princess Maker: Yumemiru Yosei (PS)</v>
      </c>
    </row>
    <row r="7910" spans="1:14" x14ac:dyDescent="0.35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  <c r="L7910" t="str">
        <f t="shared" si="371"/>
        <v>Niche</v>
      </c>
      <c r="M7910" t="str">
        <f t="shared" si="372"/>
        <v>3DS</v>
      </c>
      <c r="N7910" t="str">
        <f t="shared" si="373"/>
        <v>Pet Zombies (3DS)</v>
      </c>
    </row>
    <row r="7911" spans="1:14" x14ac:dyDescent="0.35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  <c r="L7911" t="str">
        <f t="shared" si="371"/>
        <v>Niche</v>
      </c>
      <c r="M7911" t="str">
        <f t="shared" si="372"/>
        <v>PS</v>
      </c>
      <c r="N7911" t="str">
        <f t="shared" si="373"/>
        <v>Big Air (PS)</v>
      </c>
    </row>
    <row r="7912" spans="1:14" x14ac:dyDescent="0.35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  <c r="L7912" t="str">
        <f t="shared" si="371"/>
        <v>Niche</v>
      </c>
      <c r="M7912" t="str">
        <f t="shared" si="372"/>
        <v>GEN</v>
      </c>
      <c r="N7912" t="str">
        <f t="shared" si="373"/>
        <v>Shining Force II (GEN)</v>
      </c>
    </row>
    <row r="7913" spans="1:14" x14ac:dyDescent="0.35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  <c r="L7913" t="str">
        <f t="shared" si="371"/>
        <v>Niche</v>
      </c>
      <c r="M7913" t="str">
        <f t="shared" si="372"/>
        <v>PS</v>
      </c>
      <c r="N7913" t="str">
        <f t="shared" si="373"/>
        <v>Gallop Racer (PS)</v>
      </c>
    </row>
    <row r="7914" spans="1:14" x14ac:dyDescent="0.35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  <c r="L7914" t="str">
        <f t="shared" si="371"/>
        <v>Niche</v>
      </c>
      <c r="M7914" t="str">
        <f t="shared" si="372"/>
        <v>XB</v>
      </c>
      <c r="N7914" t="str">
        <f t="shared" si="373"/>
        <v>Harry Potter and the Prisoner of Azkaban (XB)</v>
      </c>
    </row>
    <row r="7915" spans="1:14" x14ac:dyDescent="0.35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  <c r="L7915" t="str">
        <f t="shared" si="371"/>
        <v>Niche</v>
      </c>
      <c r="M7915" t="str">
        <f t="shared" si="372"/>
        <v>3DS</v>
      </c>
      <c r="N7915" t="str">
        <f t="shared" si="373"/>
        <v>NASCAR Unleashed (3DS)</v>
      </c>
    </row>
    <row r="7916" spans="1:14" x14ac:dyDescent="0.35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  <c r="L7916" t="str">
        <f t="shared" si="371"/>
        <v>Niche</v>
      </c>
      <c r="M7916" t="str">
        <f t="shared" si="372"/>
        <v>PSV</v>
      </c>
      <c r="N7916" t="str">
        <f t="shared" si="373"/>
        <v>3rd Super Robot Wars Z Jigoku Hen (PSV)</v>
      </c>
    </row>
    <row r="7917" spans="1:14" x14ac:dyDescent="0.35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  <c r="L7917" t="str">
        <f t="shared" si="371"/>
        <v>Niche</v>
      </c>
      <c r="M7917" t="str">
        <f t="shared" si="372"/>
        <v>DS</v>
      </c>
      <c r="N7917" t="str">
        <f t="shared" si="373"/>
        <v>Sudoku Gridmaster (JP sales) (DS)</v>
      </c>
    </row>
    <row r="7918" spans="1:14" x14ac:dyDescent="0.35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  <c r="L7918" t="str">
        <f t="shared" si="371"/>
        <v>Niche</v>
      </c>
      <c r="M7918" t="str">
        <f t="shared" si="372"/>
        <v>X36</v>
      </c>
      <c r="N7918" t="str">
        <f t="shared" si="373"/>
        <v>Dynasty Warriors Gundam (X360)</v>
      </c>
    </row>
    <row r="7919" spans="1:14" x14ac:dyDescent="0.35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  <c r="L7919" t="str">
        <f t="shared" si="371"/>
        <v>Niche</v>
      </c>
      <c r="M7919" t="str">
        <f t="shared" si="372"/>
        <v>Wii</v>
      </c>
      <c r="N7919" t="str">
        <f t="shared" si="373"/>
        <v>Taiko no Tatsujin: Wii U Version! (WiiU)</v>
      </c>
    </row>
    <row r="7920" spans="1:14" x14ac:dyDescent="0.35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  <c r="L7920" t="str">
        <f t="shared" si="371"/>
        <v>Niche</v>
      </c>
      <c r="M7920" t="str">
        <f t="shared" si="372"/>
        <v>PS2</v>
      </c>
      <c r="N7920" t="str">
        <f t="shared" si="373"/>
        <v>Monsters vs. Aliens (PS2)</v>
      </c>
    </row>
    <row r="7921" spans="1:14" x14ac:dyDescent="0.35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  <c r="L7921" t="str">
        <f t="shared" si="371"/>
        <v>Niche</v>
      </c>
      <c r="M7921" t="str">
        <f t="shared" si="372"/>
        <v>PS3</v>
      </c>
      <c r="N7921" t="str">
        <f t="shared" si="373"/>
        <v>CSI: Fatal Conspiracy (PS3)</v>
      </c>
    </row>
    <row r="7922" spans="1:14" x14ac:dyDescent="0.35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  <c r="L7922" t="str">
        <f t="shared" si="371"/>
        <v>Niche</v>
      </c>
      <c r="M7922" t="str">
        <f t="shared" si="372"/>
        <v>PS</v>
      </c>
      <c r="N7922" t="str">
        <f t="shared" si="373"/>
        <v>College Slam (PS)</v>
      </c>
    </row>
    <row r="7923" spans="1:14" x14ac:dyDescent="0.35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  <c r="L7923" t="str">
        <f t="shared" si="371"/>
        <v>Niche</v>
      </c>
      <c r="M7923" t="str">
        <f t="shared" si="372"/>
        <v>PC</v>
      </c>
      <c r="N7923" t="str">
        <f t="shared" si="373"/>
        <v>Arcania: Gothic 4 (PC)</v>
      </c>
    </row>
    <row r="7924" spans="1:14" x14ac:dyDescent="0.35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  <c r="L7924" t="str">
        <f t="shared" si="371"/>
        <v>Niche</v>
      </c>
      <c r="M7924" t="str">
        <f t="shared" si="372"/>
        <v>Wii</v>
      </c>
      <c r="N7924" t="str">
        <f t="shared" si="373"/>
        <v>Mushroom Men: The Spore Wars (Wii)</v>
      </c>
    </row>
    <row r="7925" spans="1:14" x14ac:dyDescent="0.35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  <c r="L7925" t="str">
        <f t="shared" si="371"/>
        <v>Niche</v>
      </c>
      <c r="M7925" t="str">
        <f t="shared" si="372"/>
        <v>X36</v>
      </c>
      <c r="N7925" t="str">
        <f t="shared" si="373"/>
        <v>Zumba Fitness Rush (X360)</v>
      </c>
    </row>
    <row r="7926" spans="1:14" x14ac:dyDescent="0.35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  <c r="L7926" t="str">
        <f t="shared" si="371"/>
        <v>Niche</v>
      </c>
      <c r="M7926" t="str">
        <f t="shared" si="372"/>
        <v>PS2</v>
      </c>
      <c r="N7926" t="str">
        <f t="shared" si="373"/>
        <v>Pro Yaky? Spirits 4 (PS2)</v>
      </c>
    </row>
    <row r="7927" spans="1:14" x14ac:dyDescent="0.35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  <c r="L7927" t="str">
        <f t="shared" si="371"/>
        <v>Niche</v>
      </c>
      <c r="M7927" t="str">
        <f t="shared" si="372"/>
        <v>DS</v>
      </c>
      <c r="N7927" t="str">
        <f t="shared" si="373"/>
        <v>Pictionary (DS)</v>
      </c>
    </row>
    <row r="7928" spans="1:14" x14ac:dyDescent="0.35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  <c r="L7928" t="str">
        <f t="shared" si="371"/>
        <v>Niche</v>
      </c>
      <c r="M7928" t="str">
        <f t="shared" si="372"/>
        <v>Wii</v>
      </c>
      <c r="N7928" t="str">
        <f t="shared" si="373"/>
        <v>SoulCalibur Legends (Wii)</v>
      </c>
    </row>
    <row r="7929" spans="1:14" x14ac:dyDescent="0.35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  <c r="L7929" t="str">
        <f t="shared" si="371"/>
        <v>Niche</v>
      </c>
      <c r="M7929" t="str">
        <f t="shared" si="372"/>
        <v>DS</v>
      </c>
      <c r="N7929" t="str">
        <f t="shared" si="373"/>
        <v>Daigasso! Band Brothers (DS)</v>
      </c>
    </row>
    <row r="7930" spans="1:14" x14ac:dyDescent="0.35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  <c r="L7930" t="str">
        <f t="shared" si="371"/>
        <v>Niche</v>
      </c>
      <c r="M7930" t="str">
        <f t="shared" si="372"/>
        <v>PS2</v>
      </c>
      <c r="N7930" t="str">
        <f t="shared" si="373"/>
        <v>Rise of the Kasai (PS2)</v>
      </c>
    </row>
    <row r="7931" spans="1:14" x14ac:dyDescent="0.35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  <c r="L7931" t="str">
        <f t="shared" si="371"/>
        <v>Niche</v>
      </c>
      <c r="M7931" t="str">
        <f t="shared" si="372"/>
        <v>SNE</v>
      </c>
      <c r="N7931" t="str">
        <f t="shared" si="373"/>
        <v>Thoroughbred Breeder (SNES)</v>
      </c>
    </row>
    <row r="7932" spans="1:14" x14ac:dyDescent="0.35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  <c r="L7932" t="str">
        <f t="shared" si="371"/>
        <v>Niche</v>
      </c>
      <c r="M7932" t="str">
        <f t="shared" si="372"/>
        <v>PC</v>
      </c>
      <c r="N7932" t="str">
        <f t="shared" si="373"/>
        <v>F1 2011 (PC)</v>
      </c>
    </row>
    <row r="7933" spans="1:14" x14ac:dyDescent="0.35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  <c r="L7933" t="str">
        <f t="shared" si="371"/>
        <v>Niche</v>
      </c>
      <c r="M7933" t="str">
        <f t="shared" si="372"/>
        <v>DS</v>
      </c>
      <c r="N7933" t="str">
        <f t="shared" si="373"/>
        <v>Momotarou Dentetsu World (DS)</v>
      </c>
    </row>
    <row r="7934" spans="1:14" x14ac:dyDescent="0.35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  <c r="L7934" t="str">
        <f t="shared" si="371"/>
        <v>Niche</v>
      </c>
      <c r="M7934" t="str">
        <f t="shared" si="372"/>
        <v>PS3</v>
      </c>
      <c r="N7934" t="str">
        <f t="shared" si="373"/>
        <v>Nobunaga no Yabou: Souzou (PS3)</v>
      </c>
    </row>
    <row r="7935" spans="1:14" x14ac:dyDescent="0.35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  <c r="L7935" t="str">
        <f t="shared" si="371"/>
        <v>Niche</v>
      </c>
      <c r="M7935" t="str">
        <f t="shared" si="372"/>
        <v>Wii</v>
      </c>
      <c r="N7935" t="str">
        <f t="shared" si="373"/>
        <v>Doctor Who: Return to Earth (Wii)</v>
      </c>
    </row>
    <row r="7936" spans="1:14" x14ac:dyDescent="0.35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  <c r="L7936" t="str">
        <f t="shared" si="371"/>
        <v>Niche</v>
      </c>
      <c r="M7936" t="str">
        <f t="shared" si="372"/>
        <v>Wii</v>
      </c>
      <c r="N7936" t="str">
        <f t="shared" si="373"/>
        <v>The Munchables (Wii)</v>
      </c>
    </row>
    <row r="7937" spans="1:14" x14ac:dyDescent="0.35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  <c r="L7937" t="str">
        <f t="shared" si="371"/>
        <v>Niche</v>
      </c>
      <c r="M7937" t="str">
        <f t="shared" si="372"/>
        <v>Wii</v>
      </c>
      <c r="N7937" t="str">
        <f t="shared" si="373"/>
        <v>We Dance (Wii)</v>
      </c>
    </row>
    <row r="7938" spans="1:14" x14ac:dyDescent="0.35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  <c r="L7938" t="str">
        <f t="shared" ref="L7938:L8001" si="374">IF(K7938 &gt; 10, "Blockbuster", IF(K7938 &gt; 1, "Standard", "Niche"))</f>
        <v>Niche</v>
      </c>
      <c r="M7938" t="str">
        <f t="shared" ref="M7938:M8001" si="375">LEFT(C7938, 3)</f>
        <v>DS</v>
      </c>
      <c r="N7938" t="str">
        <f t="shared" ref="N7938:N8001" si="376">CONCATENATE(B7938, " ", "(", C7938, ")")</f>
        <v>Chibi-Robo! Park Patrol (DS)</v>
      </c>
    </row>
    <row r="7939" spans="1:14" x14ac:dyDescent="0.35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  <c r="L7939" t="str">
        <f t="shared" si="374"/>
        <v>Niche</v>
      </c>
      <c r="M7939" t="str">
        <f t="shared" si="375"/>
        <v>PS3</v>
      </c>
      <c r="N7939" t="str">
        <f t="shared" si="376"/>
        <v>Bolt (PS3)</v>
      </c>
    </row>
    <row r="7940" spans="1:14" x14ac:dyDescent="0.35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  <c r="L7940" t="str">
        <f t="shared" si="374"/>
        <v>Niche</v>
      </c>
      <c r="M7940" t="str">
        <f t="shared" si="375"/>
        <v>PS4</v>
      </c>
      <c r="N7940" t="str">
        <f t="shared" si="376"/>
        <v>Singstar: Ultimate Party (PS4)</v>
      </c>
    </row>
    <row r="7941" spans="1:14" x14ac:dyDescent="0.35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  <c r="L7941" t="str">
        <f t="shared" si="374"/>
        <v>Niche</v>
      </c>
      <c r="M7941" t="str">
        <f t="shared" si="375"/>
        <v>Wii</v>
      </c>
      <c r="N7941" t="str">
        <f t="shared" si="376"/>
        <v>Mathews Bowhunting (Wii)</v>
      </c>
    </row>
    <row r="7942" spans="1:14" x14ac:dyDescent="0.35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  <c r="L7942" t="str">
        <f t="shared" si="374"/>
        <v>Niche</v>
      </c>
      <c r="M7942" t="str">
        <f t="shared" si="375"/>
        <v>PSV</v>
      </c>
      <c r="N7942" t="str">
        <f t="shared" si="376"/>
        <v>3rd Super Robot Wars Z: Tengoku-Hen (PSV)</v>
      </c>
    </row>
    <row r="7943" spans="1:14" x14ac:dyDescent="0.35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  <c r="L7943" t="str">
        <f t="shared" si="374"/>
        <v>Niche</v>
      </c>
      <c r="M7943" t="str">
        <f t="shared" si="375"/>
        <v>Wii</v>
      </c>
      <c r="N7943" t="str">
        <f t="shared" si="376"/>
        <v>One Piece: Unlimited Adventure (Wii)</v>
      </c>
    </row>
    <row r="7944" spans="1:14" x14ac:dyDescent="0.35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  <c r="L7944" t="str">
        <f t="shared" si="374"/>
        <v>Niche</v>
      </c>
      <c r="M7944" t="str">
        <f t="shared" si="375"/>
        <v>Wii</v>
      </c>
      <c r="N7944" t="str">
        <f t="shared" si="376"/>
        <v>Remington Super Slam Hunting: North America (Wii)</v>
      </c>
    </row>
    <row r="7945" spans="1:14" x14ac:dyDescent="0.35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  <c r="L7945" t="str">
        <f t="shared" si="374"/>
        <v>Niche</v>
      </c>
      <c r="M7945" t="str">
        <f t="shared" si="375"/>
        <v>GBA</v>
      </c>
      <c r="N7945" t="str">
        <f t="shared" si="376"/>
        <v>Crash &amp; Spyro Superpack (GBA)</v>
      </c>
    </row>
    <row r="7946" spans="1:14" x14ac:dyDescent="0.35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  <c r="L7946" t="str">
        <f t="shared" si="374"/>
        <v>Niche</v>
      </c>
      <c r="M7946" t="str">
        <f t="shared" si="375"/>
        <v>X36</v>
      </c>
      <c r="N7946" t="str">
        <f t="shared" si="376"/>
        <v>Earth Defense Force: Insect Armageddon (X360)</v>
      </c>
    </row>
    <row r="7947" spans="1:14" x14ac:dyDescent="0.35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  <c r="L7947" t="str">
        <f t="shared" si="374"/>
        <v>Niche</v>
      </c>
      <c r="M7947" t="str">
        <f t="shared" si="375"/>
        <v>DS</v>
      </c>
      <c r="N7947" t="str">
        <f t="shared" si="376"/>
        <v>Face Training (DS)</v>
      </c>
    </row>
    <row r="7948" spans="1:14" x14ac:dyDescent="0.35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  <c r="L7948" t="str">
        <f t="shared" si="374"/>
        <v>Niche</v>
      </c>
      <c r="M7948" t="str">
        <f t="shared" si="375"/>
        <v>X36</v>
      </c>
      <c r="N7948" t="str">
        <f t="shared" si="376"/>
        <v>Star Trek: Legacy (X360)</v>
      </c>
    </row>
    <row r="7949" spans="1:14" x14ac:dyDescent="0.35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  <c r="L7949" t="str">
        <f t="shared" si="374"/>
        <v>Niche</v>
      </c>
      <c r="M7949" t="str">
        <f t="shared" si="375"/>
        <v>PS</v>
      </c>
      <c r="N7949" t="str">
        <f t="shared" si="376"/>
        <v>ThunderStrike 2 (PS)</v>
      </c>
    </row>
    <row r="7950" spans="1:14" x14ac:dyDescent="0.35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  <c r="L7950" t="str">
        <f t="shared" si="374"/>
        <v>Niche</v>
      </c>
      <c r="M7950" t="str">
        <f t="shared" si="375"/>
        <v>Wii</v>
      </c>
      <c r="N7950" t="str">
        <f t="shared" si="376"/>
        <v>Disney's Meet the Robinsons (Wii)</v>
      </c>
    </row>
    <row r="7951" spans="1:14" x14ac:dyDescent="0.35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  <c r="L7951" t="str">
        <f t="shared" si="374"/>
        <v>Niche</v>
      </c>
      <c r="M7951" t="str">
        <f t="shared" si="375"/>
        <v>PC</v>
      </c>
      <c r="N7951" t="str">
        <f t="shared" si="376"/>
        <v>Call of Duty: World at War (PC)</v>
      </c>
    </row>
    <row r="7952" spans="1:14" x14ac:dyDescent="0.35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  <c r="L7952" t="str">
        <f t="shared" si="374"/>
        <v>Niche</v>
      </c>
      <c r="M7952" t="str">
        <f t="shared" si="375"/>
        <v>PS3</v>
      </c>
      <c r="N7952" t="str">
        <f t="shared" si="376"/>
        <v>Pro Yaky? Spirits 2012 (PS3)</v>
      </c>
    </row>
    <row r="7953" spans="1:14" x14ac:dyDescent="0.35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  <c r="L7953" t="str">
        <f t="shared" si="374"/>
        <v>Niche</v>
      </c>
      <c r="M7953" t="str">
        <f t="shared" si="375"/>
        <v>3DS</v>
      </c>
      <c r="N7953" t="str">
        <f t="shared" si="376"/>
        <v>Kuma-Tomo (3DS)</v>
      </c>
    </row>
    <row r="7954" spans="1:14" x14ac:dyDescent="0.35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  <c r="L7954" t="str">
        <f t="shared" si="374"/>
        <v>Niche</v>
      </c>
      <c r="M7954" t="str">
        <f t="shared" si="375"/>
        <v>SAT</v>
      </c>
      <c r="N7954" t="str">
        <f t="shared" si="376"/>
        <v>Super Real Mahjong P V (SAT)</v>
      </c>
    </row>
    <row r="7955" spans="1:14" x14ac:dyDescent="0.35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  <c r="L7955" t="str">
        <f t="shared" si="374"/>
        <v>Niche</v>
      </c>
      <c r="M7955" t="str">
        <f t="shared" si="375"/>
        <v>GBA</v>
      </c>
      <c r="N7955" t="str">
        <f t="shared" si="376"/>
        <v>Thomas the Tank Engine &amp; Friends (GBA)</v>
      </c>
    </row>
    <row r="7956" spans="1:14" x14ac:dyDescent="0.35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  <c r="L7956" t="str">
        <f t="shared" si="374"/>
        <v>Niche</v>
      </c>
      <c r="M7956" t="str">
        <f t="shared" si="375"/>
        <v>X36</v>
      </c>
      <c r="N7956" t="str">
        <f t="shared" si="376"/>
        <v>Grand Slam Tennis 2 (X360)</v>
      </c>
    </row>
    <row r="7957" spans="1:14" x14ac:dyDescent="0.35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  <c r="L7957" t="str">
        <f t="shared" si="374"/>
        <v>Niche</v>
      </c>
      <c r="M7957" t="str">
        <f t="shared" si="375"/>
        <v>DS</v>
      </c>
      <c r="N7957" t="str">
        <f t="shared" si="376"/>
        <v>Penguin no Mondai X: Tenkuu no 7 Senshi (DS)</v>
      </c>
    </row>
    <row r="7958" spans="1:14" x14ac:dyDescent="0.35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  <c r="L7958" t="str">
        <f t="shared" si="374"/>
        <v>Niche</v>
      </c>
      <c r="M7958" t="str">
        <f t="shared" si="375"/>
        <v>GBA</v>
      </c>
      <c r="N7958" t="str">
        <f t="shared" si="376"/>
        <v>The Scorpion King: Sword of Osiris (GBA)</v>
      </c>
    </row>
    <row r="7959" spans="1:14" x14ac:dyDescent="0.35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  <c r="L7959" t="str">
        <f t="shared" si="374"/>
        <v>Niche</v>
      </c>
      <c r="M7959" t="str">
        <f t="shared" si="375"/>
        <v>PS</v>
      </c>
      <c r="N7959" t="str">
        <f t="shared" si="376"/>
        <v>Bubsy 3D (PS)</v>
      </c>
    </row>
    <row r="7960" spans="1:14" x14ac:dyDescent="0.35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  <c r="L7960" t="str">
        <f t="shared" si="374"/>
        <v>Niche</v>
      </c>
      <c r="M7960" t="str">
        <f t="shared" si="375"/>
        <v>3DS</v>
      </c>
      <c r="N7960" t="str">
        <f t="shared" si="376"/>
        <v>Reel Fishing Paradise 3D (3DS)</v>
      </c>
    </row>
    <row r="7961" spans="1:14" x14ac:dyDescent="0.35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  <c r="L7961" t="str">
        <f t="shared" si="374"/>
        <v>Niche</v>
      </c>
      <c r="M7961" t="str">
        <f t="shared" si="375"/>
        <v>PS2</v>
      </c>
      <c r="N7961" t="str">
        <f t="shared" si="376"/>
        <v>NCAA Final Four 2001 (PS2)</v>
      </c>
    </row>
    <row r="7962" spans="1:14" x14ac:dyDescent="0.35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  <c r="L7962" t="str">
        <f t="shared" si="374"/>
        <v>Niche</v>
      </c>
      <c r="M7962" t="str">
        <f t="shared" si="375"/>
        <v>DS</v>
      </c>
      <c r="N7962" t="str">
        <f t="shared" si="376"/>
        <v>Farmtopia (DS)</v>
      </c>
    </row>
    <row r="7963" spans="1:14" x14ac:dyDescent="0.35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  <c r="L7963" t="str">
        <f t="shared" si="374"/>
        <v>Niche</v>
      </c>
      <c r="M7963" t="str">
        <f t="shared" si="375"/>
        <v>PS2</v>
      </c>
      <c r="N7963" t="str">
        <f t="shared" si="376"/>
        <v>Robin Hood: Defender of the Crown (PS2)</v>
      </c>
    </row>
    <row r="7964" spans="1:14" x14ac:dyDescent="0.35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  <c r="L7964" t="str">
        <f t="shared" si="374"/>
        <v>Niche</v>
      </c>
      <c r="M7964" t="str">
        <f t="shared" si="375"/>
        <v>SNE</v>
      </c>
      <c r="N7964" t="str">
        <f t="shared" si="376"/>
        <v>SD Gundam GX (SNES)</v>
      </c>
    </row>
    <row r="7965" spans="1:14" x14ac:dyDescent="0.35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  <c r="L7965" t="str">
        <f t="shared" si="374"/>
        <v>Niche</v>
      </c>
      <c r="M7965" t="str">
        <f t="shared" si="375"/>
        <v>PS2</v>
      </c>
      <c r="N7965" t="str">
        <f t="shared" si="376"/>
        <v>R-Type Final (PS2)</v>
      </c>
    </row>
    <row r="7966" spans="1:14" x14ac:dyDescent="0.35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  <c r="L7966" t="str">
        <f t="shared" si="374"/>
        <v>Niche</v>
      </c>
      <c r="M7966" t="str">
        <f t="shared" si="375"/>
        <v>GBA</v>
      </c>
      <c r="N7966" t="str">
        <f t="shared" si="376"/>
        <v>Jackie Chan Adventures: Legend of the Dark Hand (GBA)</v>
      </c>
    </row>
    <row r="7967" spans="1:14" x14ac:dyDescent="0.35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  <c r="L7967" t="str">
        <f t="shared" si="374"/>
        <v>Niche</v>
      </c>
      <c r="M7967" t="str">
        <f t="shared" si="375"/>
        <v>Wii</v>
      </c>
      <c r="N7967" t="str">
        <f t="shared" si="376"/>
        <v>MotoGP (Wii)</v>
      </c>
    </row>
    <row r="7968" spans="1:14" x14ac:dyDescent="0.35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  <c r="L7968" t="str">
        <f t="shared" si="374"/>
        <v>Niche</v>
      </c>
      <c r="M7968" t="str">
        <f t="shared" si="375"/>
        <v>XB</v>
      </c>
      <c r="N7968" t="str">
        <f t="shared" si="376"/>
        <v>Sega GT 2002 (XB)</v>
      </c>
    </row>
    <row r="7969" spans="1:14" x14ac:dyDescent="0.35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  <c r="L7969" t="str">
        <f t="shared" si="374"/>
        <v>Niche</v>
      </c>
      <c r="M7969" t="str">
        <f t="shared" si="375"/>
        <v>PS2</v>
      </c>
      <c r="N7969" t="str">
        <f t="shared" si="376"/>
        <v>Ty the Tasmanian Tiger 3: Night of the Quinkan (PS2)</v>
      </c>
    </row>
    <row r="7970" spans="1:14" x14ac:dyDescent="0.35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  <c r="L7970" t="str">
        <f t="shared" si="374"/>
        <v>Niche</v>
      </c>
      <c r="M7970" t="str">
        <f t="shared" si="375"/>
        <v>DS</v>
      </c>
      <c r="N7970" t="str">
        <f t="shared" si="376"/>
        <v>WWE SmackDown vs. Raw 2009 (DS)</v>
      </c>
    </row>
    <row r="7971" spans="1:14" x14ac:dyDescent="0.35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  <c r="L7971" t="str">
        <f t="shared" si="374"/>
        <v>Niche</v>
      </c>
      <c r="M7971" t="str">
        <f t="shared" si="375"/>
        <v>3DS</v>
      </c>
      <c r="N7971" t="str">
        <f t="shared" si="376"/>
        <v>Pro Evolution Soccer 2014 (3DS)</v>
      </c>
    </row>
    <row r="7972" spans="1:14" x14ac:dyDescent="0.35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  <c r="L7972" t="str">
        <f t="shared" si="374"/>
        <v>Niche</v>
      </c>
      <c r="M7972" t="str">
        <f t="shared" si="375"/>
        <v>PS2</v>
      </c>
      <c r="N7972" t="str">
        <f t="shared" si="376"/>
        <v>Samurai Warriors 2: Empires (PS2)</v>
      </c>
    </row>
    <row r="7973" spans="1:14" x14ac:dyDescent="0.35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  <c r="L7973" t="str">
        <f t="shared" si="374"/>
        <v>Niche</v>
      </c>
      <c r="M7973" t="str">
        <f t="shared" si="375"/>
        <v>XB</v>
      </c>
      <c r="N7973" t="str">
        <f t="shared" si="376"/>
        <v>Blood Omen 2 (XB)</v>
      </c>
    </row>
    <row r="7974" spans="1:14" x14ac:dyDescent="0.35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  <c r="L7974" t="str">
        <f t="shared" si="374"/>
        <v>Niche</v>
      </c>
      <c r="M7974" t="str">
        <f t="shared" si="375"/>
        <v>PS3</v>
      </c>
      <c r="N7974" t="str">
        <f t="shared" si="376"/>
        <v>Jurassic: The Hunted (PS3)</v>
      </c>
    </row>
    <row r="7975" spans="1:14" x14ac:dyDescent="0.35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  <c r="L7975" t="str">
        <f t="shared" si="374"/>
        <v>Niche</v>
      </c>
      <c r="M7975" t="str">
        <f t="shared" si="375"/>
        <v>PS2</v>
      </c>
      <c r="N7975" t="str">
        <f t="shared" si="376"/>
        <v>J-League Pro Soccer Club o Tsukurou! 5 (PS2)</v>
      </c>
    </row>
    <row r="7976" spans="1:14" x14ac:dyDescent="0.35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  <c r="L7976" t="str">
        <f t="shared" si="374"/>
        <v>Niche</v>
      </c>
      <c r="M7976" t="str">
        <f t="shared" si="375"/>
        <v>XB</v>
      </c>
      <c r="N7976" t="str">
        <f t="shared" si="376"/>
        <v>Harry Potter: Quidditch World Cup (XB)</v>
      </c>
    </row>
    <row r="7977" spans="1:14" x14ac:dyDescent="0.35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  <c r="L7977" t="str">
        <f t="shared" si="374"/>
        <v>Niche</v>
      </c>
      <c r="M7977" t="str">
        <f t="shared" si="375"/>
        <v>XOn</v>
      </c>
      <c r="N7977" t="str">
        <f t="shared" si="376"/>
        <v>Dance Central: Spotlight (XOne)</v>
      </c>
    </row>
    <row r="7978" spans="1:14" x14ac:dyDescent="0.35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  <c r="L7978" t="str">
        <f t="shared" si="374"/>
        <v>Niche</v>
      </c>
      <c r="M7978" t="str">
        <f t="shared" si="375"/>
        <v>PSP</v>
      </c>
      <c r="N7978" t="str">
        <f t="shared" si="376"/>
        <v>Little Battlers eXperience W (PSP)</v>
      </c>
    </row>
    <row r="7979" spans="1:14" x14ac:dyDescent="0.35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  <c r="L7979" t="str">
        <f t="shared" si="374"/>
        <v>Niche</v>
      </c>
      <c r="M7979" t="str">
        <f t="shared" si="375"/>
        <v>DS</v>
      </c>
      <c r="N7979" t="str">
        <f t="shared" si="376"/>
        <v>Magical Starsign (US sales) (DS)</v>
      </c>
    </row>
    <row r="7980" spans="1:14" x14ac:dyDescent="0.35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  <c r="L7980" t="str">
        <f t="shared" si="374"/>
        <v>Niche</v>
      </c>
      <c r="M7980" t="str">
        <f t="shared" si="375"/>
        <v>Wii</v>
      </c>
      <c r="N7980" t="str">
        <f t="shared" si="376"/>
        <v>Tekken Tag Tournament 2 (WiiU)</v>
      </c>
    </row>
    <row r="7981" spans="1:14" x14ac:dyDescent="0.35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  <c r="L7981" t="str">
        <f t="shared" si="374"/>
        <v>Niche</v>
      </c>
      <c r="M7981" t="str">
        <f t="shared" si="375"/>
        <v>Wii</v>
      </c>
      <c r="N7981" t="str">
        <f t="shared" si="376"/>
        <v>Hot Wheels: Battle Force 5 (Wii)</v>
      </c>
    </row>
    <row r="7982" spans="1:14" x14ac:dyDescent="0.35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  <c r="L7982" t="str">
        <f t="shared" si="374"/>
        <v>Niche</v>
      </c>
      <c r="M7982" t="str">
        <f t="shared" si="375"/>
        <v>Wii</v>
      </c>
      <c r="N7982" t="str">
        <f t="shared" si="376"/>
        <v>Dragon Blade: Wrath of Fire (Wii)</v>
      </c>
    </row>
    <row r="7983" spans="1:14" x14ac:dyDescent="0.35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  <c r="L7983" t="str">
        <f t="shared" si="374"/>
        <v>Niche</v>
      </c>
      <c r="M7983" t="str">
        <f t="shared" si="375"/>
        <v>PS2</v>
      </c>
      <c r="N7983" t="str">
        <f t="shared" si="376"/>
        <v>La Pucelle: Tactics (PS2)</v>
      </c>
    </row>
    <row r="7984" spans="1:14" x14ac:dyDescent="0.35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  <c r="L7984" t="str">
        <f t="shared" si="374"/>
        <v>Niche</v>
      </c>
      <c r="M7984" t="str">
        <f t="shared" si="375"/>
        <v>PSV</v>
      </c>
      <c r="N7984" t="str">
        <f t="shared" si="376"/>
        <v>Phantasy Star Nova (PSV)</v>
      </c>
    </row>
    <row r="7985" spans="1:14" x14ac:dyDescent="0.35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  <c r="L7985" t="str">
        <f t="shared" si="374"/>
        <v>Niche</v>
      </c>
      <c r="M7985" t="str">
        <f t="shared" si="375"/>
        <v>X36</v>
      </c>
      <c r="N7985" t="str">
        <f t="shared" si="376"/>
        <v>SBK X: Superbike World Championship (X360)</v>
      </c>
    </row>
    <row r="7986" spans="1:14" x14ac:dyDescent="0.35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  <c r="L7986" t="str">
        <f t="shared" si="374"/>
        <v>Niche</v>
      </c>
      <c r="M7986" t="str">
        <f t="shared" si="375"/>
        <v>PSP</v>
      </c>
      <c r="N7986" t="str">
        <f t="shared" si="376"/>
        <v>Samurai Warriors: State of War (PSP)</v>
      </c>
    </row>
    <row r="7987" spans="1:14" x14ac:dyDescent="0.35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  <c r="L7987" t="str">
        <f t="shared" si="374"/>
        <v>Niche</v>
      </c>
      <c r="M7987" t="str">
        <f t="shared" si="375"/>
        <v>XB</v>
      </c>
      <c r="N7987" t="str">
        <f t="shared" si="376"/>
        <v>Tiger Woods PGA Tour 07 (XB)</v>
      </c>
    </row>
    <row r="7988" spans="1:14" x14ac:dyDescent="0.35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  <c r="L7988" t="str">
        <f t="shared" si="374"/>
        <v>Niche</v>
      </c>
      <c r="M7988" t="str">
        <f t="shared" si="375"/>
        <v>X36</v>
      </c>
      <c r="N7988" t="str">
        <f t="shared" si="376"/>
        <v>Call of Juarez (X360)</v>
      </c>
    </row>
    <row r="7989" spans="1:14" x14ac:dyDescent="0.35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  <c r="L7989" t="str">
        <f t="shared" si="374"/>
        <v>Niche</v>
      </c>
      <c r="M7989" t="str">
        <f t="shared" si="375"/>
        <v>XB</v>
      </c>
      <c r="N7989" t="str">
        <f t="shared" si="376"/>
        <v>Star Wars: The Clone Wars &amp; Tetris Worlds (XB)</v>
      </c>
    </row>
    <row r="7990" spans="1:14" x14ac:dyDescent="0.35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  <c r="L7990" t="str">
        <f t="shared" si="374"/>
        <v>Niche</v>
      </c>
      <c r="M7990" t="str">
        <f t="shared" si="375"/>
        <v>DS</v>
      </c>
      <c r="N7990" t="str">
        <f t="shared" si="376"/>
        <v>The Bee Game (DS)</v>
      </c>
    </row>
    <row r="7991" spans="1:14" x14ac:dyDescent="0.35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  <c r="L7991" t="str">
        <f t="shared" si="374"/>
        <v>Niche</v>
      </c>
      <c r="M7991" t="str">
        <f t="shared" si="375"/>
        <v>PS2</v>
      </c>
      <c r="N7991" t="str">
        <f t="shared" si="376"/>
        <v>EverQuest Online Adventures: Frontiers (PS2)</v>
      </c>
    </row>
    <row r="7992" spans="1:14" x14ac:dyDescent="0.35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  <c r="L7992" t="str">
        <f t="shared" si="374"/>
        <v>Niche</v>
      </c>
      <c r="M7992" t="str">
        <f t="shared" si="375"/>
        <v>X36</v>
      </c>
      <c r="N7992" t="str">
        <f t="shared" si="376"/>
        <v>Cabela's Survival: Shadows of Katmai (X360)</v>
      </c>
    </row>
    <row r="7993" spans="1:14" x14ac:dyDescent="0.35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  <c r="L7993" t="str">
        <f t="shared" si="374"/>
        <v>Niche</v>
      </c>
      <c r="M7993" t="str">
        <f t="shared" si="375"/>
        <v>X36</v>
      </c>
      <c r="N7993" t="str">
        <f t="shared" si="376"/>
        <v>NBA Ballers: Chosen One (X360)</v>
      </c>
    </row>
    <row r="7994" spans="1:14" x14ac:dyDescent="0.35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  <c r="L7994" t="str">
        <f t="shared" si="374"/>
        <v>Niche</v>
      </c>
      <c r="M7994" t="str">
        <f t="shared" si="375"/>
        <v>PSP</v>
      </c>
      <c r="N7994" t="str">
        <f t="shared" si="376"/>
        <v>WWE All Stars (PSP)</v>
      </c>
    </row>
    <row r="7995" spans="1:14" x14ac:dyDescent="0.35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  <c r="L7995" t="str">
        <f t="shared" si="374"/>
        <v>Niche</v>
      </c>
      <c r="M7995" t="str">
        <f t="shared" si="375"/>
        <v>PS</v>
      </c>
      <c r="N7995" t="str">
        <f t="shared" si="376"/>
        <v>Treasures of the Deep (PS)</v>
      </c>
    </row>
    <row r="7996" spans="1:14" x14ac:dyDescent="0.35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  <c r="L7996" t="str">
        <f t="shared" si="374"/>
        <v>Niche</v>
      </c>
      <c r="M7996" t="str">
        <f t="shared" si="375"/>
        <v>DC</v>
      </c>
      <c r="N7996" t="str">
        <f t="shared" si="376"/>
        <v>Phantasy Star Online Ver. 2 (DC)</v>
      </c>
    </row>
    <row r="7997" spans="1:14" x14ac:dyDescent="0.35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  <c r="L7997" t="str">
        <f t="shared" si="374"/>
        <v>Niche</v>
      </c>
      <c r="M7997" t="str">
        <f t="shared" si="375"/>
        <v>PS3</v>
      </c>
      <c r="N7997" t="str">
        <f t="shared" si="376"/>
        <v>EyePet &amp; Friends (PS3)</v>
      </c>
    </row>
    <row r="7998" spans="1:14" x14ac:dyDescent="0.35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  <c r="L7998" t="str">
        <f t="shared" si="374"/>
        <v>Niche</v>
      </c>
      <c r="M7998" t="str">
        <f t="shared" si="375"/>
        <v>PC</v>
      </c>
      <c r="N7998" t="str">
        <f t="shared" si="376"/>
        <v>The Lord of the Rings: War in the North (PC)</v>
      </c>
    </row>
    <row r="7999" spans="1:14" x14ac:dyDescent="0.35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  <c r="L7999" t="str">
        <f t="shared" si="374"/>
        <v>Niche</v>
      </c>
      <c r="M7999" t="str">
        <f t="shared" si="375"/>
        <v>PS3</v>
      </c>
      <c r="N7999" t="str">
        <f t="shared" si="376"/>
        <v>Major League Baseball 2K10 (PS3)</v>
      </c>
    </row>
    <row r="8000" spans="1:14" x14ac:dyDescent="0.35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  <c r="L8000" t="str">
        <f t="shared" si="374"/>
        <v>Niche</v>
      </c>
      <c r="M8000" t="str">
        <f t="shared" si="375"/>
        <v>PS2</v>
      </c>
      <c r="N8000" t="str">
        <f t="shared" si="376"/>
        <v>Fight Club (PS2)</v>
      </c>
    </row>
    <row r="8001" spans="1:14" x14ac:dyDescent="0.35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  <c r="L8001" t="str">
        <f t="shared" si="374"/>
        <v>Niche</v>
      </c>
      <c r="M8001" t="str">
        <f t="shared" si="375"/>
        <v>DS</v>
      </c>
      <c r="N8001" t="str">
        <f t="shared" si="376"/>
        <v>Hello Kitty: Birthday Adventures (DS)</v>
      </c>
    </row>
    <row r="8002" spans="1:14" x14ac:dyDescent="0.35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  <c r="L8002" t="str">
        <f t="shared" ref="L8002:L8065" si="377">IF(K8002 &gt; 10, "Blockbuster", IF(K8002 &gt; 1, "Standard", "Niche"))</f>
        <v>Niche</v>
      </c>
      <c r="M8002" t="str">
        <f t="shared" ref="M8002:M8065" si="378">LEFT(C8002, 3)</f>
        <v>X36</v>
      </c>
      <c r="N8002" t="str">
        <f t="shared" ref="N8002:N8065" si="379">CONCATENATE(B8002, " ", "(", C8002, ")")</f>
        <v>Syndicate (X360)</v>
      </c>
    </row>
    <row r="8003" spans="1:14" x14ac:dyDescent="0.35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  <c r="L8003" t="str">
        <f t="shared" si="377"/>
        <v>Niche</v>
      </c>
      <c r="M8003" t="str">
        <f t="shared" si="378"/>
        <v>Wii</v>
      </c>
      <c r="N8003" t="str">
        <f t="shared" si="379"/>
        <v>Dance Dance Revolution: Disney Grooves (Wii)</v>
      </c>
    </row>
    <row r="8004" spans="1:14" x14ac:dyDescent="0.35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  <c r="L8004" t="str">
        <f t="shared" si="377"/>
        <v>Niche</v>
      </c>
      <c r="M8004" t="str">
        <f t="shared" si="378"/>
        <v>X36</v>
      </c>
      <c r="N8004" t="str">
        <f t="shared" si="379"/>
        <v>Pure Futbol (X360)</v>
      </c>
    </row>
    <row r="8005" spans="1:14" x14ac:dyDescent="0.35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  <c r="L8005" t="str">
        <f t="shared" si="377"/>
        <v>Niche</v>
      </c>
      <c r="M8005" t="str">
        <f t="shared" si="378"/>
        <v>PS2</v>
      </c>
      <c r="N8005" t="str">
        <f t="shared" si="379"/>
        <v>Harvest Moon: A Wonderful Life Special Edition (PS2)</v>
      </c>
    </row>
    <row r="8006" spans="1:14" x14ac:dyDescent="0.35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  <c r="L8006" t="str">
        <f t="shared" si="377"/>
        <v>Niche</v>
      </c>
      <c r="M8006" t="str">
        <f t="shared" si="378"/>
        <v>GBA</v>
      </c>
      <c r="N8006" t="str">
        <f t="shared" si="379"/>
        <v>Sports Illustrated for Kids: Football (GBA)</v>
      </c>
    </row>
    <row r="8007" spans="1:14" x14ac:dyDescent="0.35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  <c r="L8007" t="str">
        <f t="shared" si="377"/>
        <v>Niche</v>
      </c>
      <c r="M8007" t="str">
        <f t="shared" si="378"/>
        <v>DS</v>
      </c>
      <c r="N8007" t="str">
        <f t="shared" si="379"/>
        <v>The Last Airbender (DS)</v>
      </c>
    </row>
    <row r="8008" spans="1:14" x14ac:dyDescent="0.35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  <c r="L8008" t="str">
        <f t="shared" si="377"/>
        <v>Niche</v>
      </c>
      <c r="M8008" t="str">
        <f t="shared" si="378"/>
        <v>DS</v>
      </c>
      <c r="N8008" t="str">
        <f t="shared" si="379"/>
        <v>Happy Cooking (DS)</v>
      </c>
    </row>
    <row r="8009" spans="1:14" x14ac:dyDescent="0.35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  <c r="L8009" t="str">
        <f t="shared" si="377"/>
        <v>Niche</v>
      </c>
      <c r="M8009" t="str">
        <f t="shared" si="378"/>
        <v>PS2</v>
      </c>
      <c r="N8009" t="str">
        <f t="shared" si="379"/>
        <v>.hack//Quarantine Part 4: The Final Chapter (PS2)</v>
      </c>
    </row>
    <row r="8010" spans="1:14" x14ac:dyDescent="0.35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  <c r="L8010" t="str">
        <f t="shared" si="377"/>
        <v>Niche</v>
      </c>
      <c r="M8010" t="str">
        <f t="shared" si="378"/>
        <v>XB</v>
      </c>
      <c r="N8010" t="str">
        <f t="shared" si="379"/>
        <v>Close Combat: First to Fight (XB)</v>
      </c>
    </row>
    <row r="8011" spans="1:14" x14ac:dyDescent="0.35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  <c r="L8011" t="str">
        <f t="shared" si="377"/>
        <v>Niche</v>
      </c>
      <c r="M8011" t="str">
        <f t="shared" si="378"/>
        <v>PS4</v>
      </c>
      <c r="N8011" t="str">
        <f t="shared" si="379"/>
        <v>MotoGP 14 (PS4)</v>
      </c>
    </row>
    <row r="8012" spans="1:14" x14ac:dyDescent="0.35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  <c r="L8012" t="str">
        <f t="shared" si="377"/>
        <v>Niche</v>
      </c>
      <c r="M8012" t="str">
        <f t="shared" si="378"/>
        <v>XB</v>
      </c>
      <c r="N8012" t="str">
        <f t="shared" si="379"/>
        <v>Indiana Jones and the Emperor's Tomb (XB)</v>
      </c>
    </row>
    <row r="8013" spans="1:14" x14ac:dyDescent="0.35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  <c r="L8013" t="str">
        <f t="shared" si="377"/>
        <v>Niche</v>
      </c>
      <c r="M8013" t="str">
        <f t="shared" si="378"/>
        <v>Wii</v>
      </c>
      <c r="N8013" t="str">
        <f t="shared" si="379"/>
        <v>NBA Live 08 (Wii)</v>
      </c>
    </row>
    <row r="8014" spans="1:14" x14ac:dyDescent="0.35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  <c r="L8014" t="str">
        <f t="shared" si="377"/>
        <v>Niche</v>
      </c>
      <c r="M8014" t="str">
        <f t="shared" si="378"/>
        <v>PS2</v>
      </c>
      <c r="N8014" t="str">
        <f t="shared" si="379"/>
        <v>Buffy the Vampire Slayer: Chaos Bleeds (PS2)</v>
      </c>
    </row>
    <row r="8015" spans="1:14" x14ac:dyDescent="0.35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  <c r="L8015" t="str">
        <f t="shared" si="377"/>
        <v>Niche</v>
      </c>
      <c r="M8015" t="str">
        <f t="shared" si="378"/>
        <v>PSP</v>
      </c>
      <c r="N8015" t="str">
        <f t="shared" si="379"/>
        <v>Half-Minute Hero (PSP)</v>
      </c>
    </row>
    <row r="8016" spans="1:14" x14ac:dyDescent="0.35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  <c r="L8016" t="str">
        <f t="shared" si="377"/>
        <v>Niche</v>
      </c>
      <c r="M8016" t="str">
        <f t="shared" si="378"/>
        <v>X36</v>
      </c>
      <c r="N8016" t="str">
        <f t="shared" si="379"/>
        <v>Rock Band Track Pack Volume 2 (X360)</v>
      </c>
    </row>
    <row r="8017" spans="1:14" x14ac:dyDescent="0.35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  <c r="L8017" t="str">
        <f t="shared" si="377"/>
        <v>Niche</v>
      </c>
      <c r="M8017" t="str">
        <f t="shared" si="378"/>
        <v>PS</v>
      </c>
      <c r="N8017" t="str">
        <f t="shared" si="379"/>
        <v>Reel Fishing II (PS)</v>
      </c>
    </row>
    <row r="8018" spans="1:14" x14ac:dyDescent="0.35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  <c r="L8018" t="str">
        <f t="shared" si="377"/>
        <v>Niche</v>
      </c>
      <c r="M8018" t="str">
        <f t="shared" si="378"/>
        <v>Wii</v>
      </c>
      <c r="N8018" t="str">
        <f t="shared" si="379"/>
        <v>Ringling Bros. and Barnum &amp; Bailey Circus (Wii)</v>
      </c>
    </row>
    <row r="8019" spans="1:14" x14ac:dyDescent="0.35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  <c r="L8019" t="str">
        <f t="shared" si="377"/>
        <v>Niche</v>
      </c>
      <c r="M8019" t="str">
        <f t="shared" si="378"/>
        <v>PSV</v>
      </c>
      <c r="N8019" t="str">
        <f t="shared" si="379"/>
        <v>The Walking Dead: Season One (PSV)</v>
      </c>
    </row>
    <row r="8020" spans="1:14" x14ac:dyDescent="0.35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  <c r="L8020" t="str">
        <f t="shared" si="377"/>
        <v>Niche</v>
      </c>
      <c r="M8020" t="str">
        <f t="shared" si="378"/>
        <v>XB</v>
      </c>
      <c r="N8020" t="str">
        <f t="shared" si="379"/>
        <v>Ty the Tasmanian Tiger (XB)</v>
      </c>
    </row>
    <row r="8021" spans="1:14" x14ac:dyDescent="0.35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  <c r="L8021" t="str">
        <f t="shared" si="377"/>
        <v>Niche</v>
      </c>
      <c r="M8021" t="str">
        <f t="shared" si="378"/>
        <v>SAT</v>
      </c>
      <c r="N8021" t="str">
        <f t="shared" si="379"/>
        <v>Dead or Alive (SAT)</v>
      </c>
    </row>
    <row r="8022" spans="1:14" x14ac:dyDescent="0.35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  <c r="L8022" t="str">
        <f t="shared" si="377"/>
        <v>Niche</v>
      </c>
      <c r="M8022" t="str">
        <f t="shared" si="378"/>
        <v>PS2</v>
      </c>
      <c r="N8022" t="str">
        <f t="shared" si="379"/>
        <v>Driving Emotion Type-S (PS2)</v>
      </c>
    </row>
    <row r="8023" spans="1:14" x14ac:dyDescent="0.35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  <c r="L8023" t="str">
        <f t="shared" si="377"/>
        <v>Niche</v>
      </c>
      <c r="M8023" t="str">
        <f t="shared" si="378"/>
        <v>PS2</v>
      </c>
      <c r="N8023" t="str">
        <f t="shared" si="379"/>
        <v>Siren (PS2)</v>
      </c>
    </row>
    <row r="8024" spans="1:14" x14ac:dyDescent="0.35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  <c r="L8024" t="str">
        <f t="shared" si="377"/>
        <v>Niche</v>
      </c>
      <c r="M8024" t="str">
        <f t="shared" si="378"/>
        <v>DS</v>
      </c>
      <c r="N8024" t="str">
        <f t="shared" si="379"/>
        <v>The Chronicles of Narnia: The Lion, The Witch and The Wardrobe (DS)</v>
      </c>
    </row>
    <row r="8025" spans="1:14" x14ac:dyDescent="0.35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  <c r="L8025" t="str">
        <f t="shared" si="377"/>
        <v>Niche</v>
      </c>
      <c r="M8025" t="str">
        <f t="shared" si="378"/>
        <v>XB</v>
      </c>
      <c r="N8025" t="str">
        <f t="shared" si="379"/>
        <v>NARC (XB)</v>
      </c>
    </row>
    <row r="8026" spans="1:14" x14ac:dyDescent="0.35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  <c r="L8026" t="str">
        <f t="shared" si="377"/>
        <v>Niche</v>
      </c>
      <c r="M8026" t="str">
        <f t="shared" si="378"/>
        <v>Wii</v>
      </c>
      <c r="N8026" t="str">
        <f t="shared" si="379"/>
        <v>Naruto Shippuden: Dragon Blade Chronicles (Wii)</v>
      </c>
    </row>
    <row r="8027" spans="1:14" x14ac:dyDescent="0.35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  <c r="L8027" t="str">
        <f t="shared" si="377"/>
        <v>Niche</v>
      </c>
      <c r="M8027" t="str">
        <f t="shared" si="378"/>
        <v>PS4</v>
      </c>
      <c r="N8027" t="str">
        <f t="shared" si="379"/>
        <v>Dynasty Warriors 8: Empires (PS4)</v>
      </c>
    </row>
    <row r="8028" spans="1:14" x14ac:dyDescent="0.35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  <c r="L8028" t="str">
        <f t="shared" si="377"/>
        <v>Niche</v>
      </c>
      <c r="M8028" t="str">
        <f t="shared" si="378"/>
        <v>GBA</v>
      </c>
      <c r="N8028" t="str">
        <f t="shared" si="379"/>
        <v>Super Robot Taisen J (GBA)</v>
      </c>
    </row>
    <row r="8029" spans="1:14" x14ac:dyDescent="0.35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  <c r="L8029" t="str">
        <f t="shared" si="377"/>
        <v>Niche</v>
      </c>
      <c r="M8029" t="str">
        <f t="shared" si="378"/>
        <v>PC</v>
      </c>
      <c r="N8029" t="str">
        <f t="shared" si="379"/>
        <v>Evolve (PC)</v>
      </c>
    </row>
    <row r="8030" spans="1:14" x14ac:dyDescent="0.35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  <c r="L8030" t="str">
        <f t="shared" si="377"/>
        <v>Niche</v>
      </c>
      <c r="M8030" t="str">
        <f t="shared" si="378"/>
        <v>DS</v>
      </c>
      <c r="N8030" t="str">
        <f t="shared" si="379"/>
        <v>Nep League DS (DS)</v>
      </c>
    </row>
    <row r="8031" spans="1:14" x14ac:dyDescent="0.35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  <c r="L8031" t="str">
        <f t="shared" si="377"/>
        <v>Niche</v>
      </c>
      <c r="M8031" t="str">
        <f t="shared" si="378"/>
        <v>PS2</v>
      </c>
      <c r="N8031" t="str">
        <f t="shared" si="379"/>
        <v>Ar tonelico 2: Melody of Metafalica (PS2)</v>
      </c>
    </row>
    <row r="8032" spans="1:14" x14ac:dyDescent="0.35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  <c r="L8032" t="str">
        <f t="shared" si="377"/>
        <v>Niche</v>
      </c>
      <c r="M8032" t="str">
        <f t="shared" si="378"/>
        <v>Wii</v>
      </c>
      <c r="N8032" t="str">
        <f t="shared" si="379"/>
        <v>de Blob 2 (Wii)</v>
      </c>
    </row>
    <row r="8033" spans="1:14" x14ac:dyDescent="0.35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  <c r="L8033" t="str">
        <f t="shared" si="377"/>
        <v>Niche</v>
      </c>
      <c r="M8033" t="str">
        <f t="shared" si="378"/>
        <v>X36</v>
      </c>
      <c r="N8033" t="str">
        <f t="shared" si="379"/>
        <v>Lips: Party Classics (X360)</v>
      </c>
    </row>
    <row r="8034" spans="1:14" x14ac:dyDescent="0.35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  <c r="L8034" t="str">
        <f t="shared" si="377"/>
        <v>Niche</v>
      </c>
      <c r="M8034" t="str">
        <f t="shared" si="378"/>
        <v>PS</v>
      </c>
      <c r="N8034" t="str">
        <f t="shared" si="379"/>
        <v>Casper: Friends Around the World (PS)</v>
      </c>
    </row>
    <row r="8035" spans="1:14" x14ac:dyDescent="0.35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  <c r="L8035" t="str">
        <f t="shared" si="377"/>
        <v>Niche</v>
      </c>
      <c r="M8035" t="str">
        <f t="shared" si="378"/>
        <v>PC</v>
      </c>
      <c r="N8035" t="str">
        <f t="shared" si="379"/>
        <v>Borderlands (PC)</v>
      </c>
    </row>
    <row r="8036" spans="1:14" x14ac:dyDescent="0.35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  <c r="L8036" t="str">
        <f t="shared" si="377"/>
        <v>Niche</v>
      </c>
      <c r="M8036" t="str">
        <f t="shared" si="378"/>
        <v>GBA</v>
      </c>
      <c r="N8036" t="str">
        <f t="shared" si="379"/>
        <v>Jurassic Park III: Island Attack (GBA)</v>
      </c>
    </row>
    <row r="8037" spans="1:14" x14ac:dyDescent="0.35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  <c r="L8037" t="str">
        <f t="shared" si="377"/>
        <v>Niche</v>
      </c>
      <c r="M8037" t="str">
        <f t="shared" si="378"/>
        <v>DS</v>
      </c>
      <c r="N8037" t="str">
        <f t="shared" si="379"/>
        <v>Chaotic: Shadow Warriors (DS)</v>
      </c>
    </row>
    <row r="8038" spans="1:14" x14ac:dyDescent="0.35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  <c r="L8038" t="str">
        <f t="shared" si="377"/>
        <v>Niche</v>
      </c>
      <c r="M8038" t="str">
        <f t="shared" si="378"/>
        <v>PSP</v>
      </c>
      <c r="N8038" t="str">
        <f t="shared" si="379"/>
        <v>Ghostbusters: The Video Game (PSP)</v>
      </c>
    </row>
    <row r="8039" spans="1:14" x14ac:dyDescent="0.35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  <c r="L8039" t="str">
        <f t="shared" si="377"/>
        <v>Niche</v>
      </c>
      <c r="M8039" t="str">
        <f t="shared" si="378"/>
        <v>GB</v>
      </c>
      <c r="N8039" t="str">
        <f t="shared" si="379"/>
        <v>GameBoy Wars (GB)</v>
      </c>
    </row>
    <row r="8040" spans="1:14" x14ac:dyDescent="0.35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  <c r="L8040" t="str">
        <f t="shared" si="377"/>
        <v>Niche</v>
      </c>
      <c r="M8040" t="str">
        <f t="shared" si="378"/>
        <v>PS2</v>
      </c>
      <c r="N8040" t="str">
        <f t="shared" si="379"/>
        <v>Amplitude (PS2)</v>
      </c>
    </row>
    <row r="8041" spans="1:14" x14ac:dyDescent="0.35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  <c r="L8041" t="str">
        <f t="shared" si="377"/>
        <v>Niche</v>
      </c>
      <c r="M8041" t="str">
        <f t="shared" si="378"/>
        <v>Wii</v>
      </c>
      <c r="N8041" t="str">
        <f t="shared" si="379"/>
        <v>Alone in the Dark (Wii)</v>
      </c>
    </row>
    <row r="8042" spans="1:14" x14ac:dyDescent="0.35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  <c r="L8042" t="str">
        <f t="shared" si="377"/>
        <v>Niche</v>
      </c>
      <c r="M8042" t="str">
        <f t="shared" si="378"/>
        <v>PC</v>
      </c>
      <c r="N8042" t="str">
        <f t="shared" si="379"/>
        <v>Company of Heroes: Anthology (PC)</v>
      </c>
    </row>
    <row r="8043" spans="1:14" x14ac:dyDescent="0.35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  <c r="L8043" t="str">
        <f t="shared" si="377"/>
        <v>Niche</v>
      </c>
      <c r="M8043" t="str">
        <f t="shared" si="378"/>
        <v>XOn</v>
      </c>
      <c r="N8043" t="str">
        <f t="shared" si="379"/>
        <v>Shape Up (XOne)</v>
      </c>
    </row>
    <row r="8044" spans="1:14" x14ac:dyDescent="0.35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  <c r="L8044" t="str">
        <f t="shared" si="377"/>
        <v>Niche</v>
      </c>
      <c r="M8044" t="str">
        <f t="shared" si="378"/>
        <v>XB</v>
      </c>
      <c r="N8044" t="str">
        <f t="shared" si="379"/>
        <v>Gauntlet: Seven Sorrows (XB)</v>
      </c>
    </row>
    <row r="8045" spans="1:14" x14ac:dyDescent="0.35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  <c r="L8045" t="str">
        <f t="shared" si="377"/>
        <v>Niche</v>
      </c>
      <c r="M8045" t="str">
        <f t="shared" si="378"/>
        <v>XB</v>
      </c>
      <c r="N8045" t="str">
        <f t="shared" si="379"/>
        <v>AirForce Delta Storm (XB)</v>
      </c>
    </row>
    <row r="8046" spans="1:14" x14ac:dyDescent="0.35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  <c r="L8046" t="str">
        <f t="shared" si="377"/>
        <v>Niche</v>
      </c>
      <c r="M8046" t="str">
        <f t="shared" si="378"/>
        <v>Wii</v>
      </c>
      <c r="N8046" t="str">
        <f t="shared" si="379"/>
        <v>Trauma Team (Wii)</v>
      </c>
    </row>
    <row r="8047" spans="1:14" x14ac:dyDescent="0.35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  <c r="L8047" t="str">
        <f t="shared" si="377"/>
        <v>Niche</v>
      </c>
      <c r="M8047" t="str">
        <f t="shared" si="378"/>
        <v>XB</v>
      </c>
      <c r="N8047" t="str">
        <f t="shared" si="379"/>
        <v>Monopoly Party (XB)</v>
      </c>
    </row>
    <row r="8048" spans="1:14" x14ac:dyDescent="0.35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  <c r="L8048" t="str">
        <f t="shared" si="377"/>
        <v>Niche</v>
      </c>
      <c r="M8048" t="str">
        <f t="shared" si="378"/>
        <v>PS</v>
      </c>
      <c r="N8048" t="str">
        <f t="shared" si="379"/>
        <v>Fear Effect 2: Retro Helix (PS)</v>
      </c>
    </row>
    <row r="8049" spans="1:14" x14ac:dyDescent="0.35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  <c r="L8049" t="str">
        <f t="shared" si="377"/>
        <v>Niche</v>
      </c>
      <c r="M8049" t="str">
        <f t="shared" si="378"/>
        <v>PS3</v>
      </c>
      <c r="N8049" t="str">
        <f t="shared" si="379"/>
        <v>How to Train Your Dragon (PS3)</v>
      </c>
    </row>
    <row r="8050" spans="1:14" x14ac:dyDescent="0.35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  <c r="L8050" t="str">
        <f t="shared" si="377"/>
        <v>Niche</v>
      </c>
      <c r="M8050" t="str">
        <f t="shared" si="378"/>
        <v>X36</v>
      </c>
      <c r="N8050" t="str">
        <f t="shared" si="379"/>
        <v>Remember Me (X360)</v>
      </c>
    </row>
    <row r="8051" spans="1:14" x14ac:dyDescent="0.35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  <c r="L8051" t="str">
        <f t="shared" si="377"/>
        <v>Niche</v>
      </c>
      <c r="M8051" t="str">
        <f t="shared" si="378"/>
        <v>N64</v>
      </c>
      <c r="N8051" t="str">
        <f t="shared" si="379"/>
        <v>International Superstar Soccer 2000 (JP weekly sales) (N64)</v>
      </c>
    </row>
    <row r="8052" spans="1:14" x14ac:dyDescent="0.35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  <c r="L8052" t="str">
        <f t="shared" si="377"/>
        <v>Niche</v>
      </c>
      <c r="M8052" t="str">
        <f t="shared" si="378"/>
        <v>WS</v>
      </c>
      <c r="N8052" t="str">
        <f t="shared" si="379"/>
        <v>Chocobo no Fushigi Dungeon for WonderSwan (WS)</v>
      </c>
    </row>
    <row r="8053" spans="1:14" x14ac:dyDescent="0.35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  <c r="L8053" t="str">
        <f t="shared" si="377"/>
        <v>Niche</v>
      </c>
      <c r="M8053" t="str">
        <f t="shared" si="378"/>
        <v>PS</v>
      </c>
      <c r="N8053" t="str">
        <f t="shared" si="379"/>
        <v>Klonoa: Door to Phantomile (PS)</v>
      </c>
    </row>
    <row r="8054" spans="1:14" x14ac:dyDescent="0.35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  <c r="L8054" t="str">
        <f t="shared" si="377"/>
        <v>Niche</v>
      </c>
      <c r="M8054" t="str">
        <f t="shared" si="378"/>
        <v>PS2</v>
      </c>
      <c r="N8054" t="str">
        <f t="shared" si="379"/>
        <v>Vietcong: Purple Haze (PS2)</v>
      </c>
    </row>
    <row r="8055" spans="1:14" x14ac:dyDescent="0.35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  <c r="L8055" t="str">
        <f t="shared" si="377"/>
        <v>Niche</v>
      </c>
      <c r="M8055" t="str">
        <f t="shared" si="378"/>
        <v>X36</v>
      </c>
      <c r="N8055" t="str">
        <f t="shared" si="379"/>
        <v>Hitman: HD Trilogy (X360)</v>
      </c>
    </row>
    <row r="8056" spans="1:14" x14ac:dyDescent="0.35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  <c r="L8056" t="str">
        <f t="shared" si="377"/>
        <v>Niche</v>
      </c>
      <c r="M8056" t="str">
        <f t="shared" si="378"/>
        <v>GBA</v>
      </c>
      <c r="N8056" t="str">
        <f t="shared" si="379"/>
        <v>Atari Anniversary Advance (GBA)</v>
      </c>
    </row>
    <row r="8057" spans="1:14" x14ac:dyDescent="0.35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  <c r="L8057" t="str">
        <f t="shared" si="377"/>
        <v>Niche</v>
      </c>
      <c r="M8057" t="str">
        <f t="shared" si="378"/>
        <v>PS2</v>
      </c>
      <c r="N8057" t="str">
        <f t="shared" si="379"/>
        <v>Summer Athletics: The Ultimate Challenge (PS2)</v>
      </c>
    </row>
    <row r="8058" spans="1:14" x14ac:dyDescent="0.35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  <c r="L8058" t="str">
        <f t="shared" si="377"/>
        <v>Niche</v>
      </c>
      <c r="M8058" t="str">
        <f t="shared" si="378"/>
        <v>PC</v>
      </c>
      <c r="N8058" t="str">
        <f t="shared" si="379"/>
        <v>Driver: San Francisco (PC)</v>
      </c>
    </row>
    <row r="8059" spans="1:14" x14ac:dyDescent="0.35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  <c r="L8059" t="str">
        <f t="shared" si="377"/>
        <v>Niche</v>
      </c>
      <c r="M8059" t="str">
        <f t="shared" si="378"/>
        <v>PSP</v>
      </c>
      <c r="N8059" t="str">
        <f t="shared" si="379"/>
        <v>Metal Gear Ac!d 2 (PSP)</v>
      </c>
    </row>
    <row r="8060" spans="1:14" x14ac:dyDescent="0.35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  <c r="L8060" t="str">
        <f t="shared" si="377"/>
        <v>Niche</v>
      </c>
      <c r="M8060" t="str">
        <f t="shared" si="378"/>
        <v>3DS</v>
      </c>
      <c r="N8060" t="str">
        <f t="shared" si="379"/>
        <v>Hatsune Miku and Future Stars: Project Mirai (3DS)</v>
      </c>
    </row>
    <row r="8061" spans="1:14" x14ac:dyDescent="0.35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  <c r="L8061" t="str">
        <f t="shared" si="377"/>
        <v>Niche</v>
      </c>
      <c r="M8061" t="str">
        <f t="shared" si="378"/>
        <v>Wii</v>
      </c>
      <c r="N8061" t="str">
        <f t="shared" si="379"/>
        <v>Let's TAP (Wii)</v>
      </c>
    </row>
    <row r="8062" spans="1:14" x14ac:dyDescent="0.35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  <c r="L8062" t="str">
        <f t="shared" si="377"/>
        <v>Niche</v>
      </c>
      <c r="M8062" t="str">
        <f t="shared" si="378"/>
        <v>PS2</v>
      </c>
      <c r="N8062" t="str">
        <f t="shared" si="379"/>
        <v>X-Men Origins: Wolverine (PS2)</v>
      </c>
    </row>
    <row r="8063" spans="1:14" x14ac:dyDescent="0.35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  <c r="L8063" t="str">
        <f t="shared" si="377"/>
        <v>Niche</v>
      </c>
      <c r="M8063" t="str">
        <f t="shared" si="378"/>
        <v>PSP</v>
      </c>
      <c r="N8063" t="str">
        <f t="shared" si="379"/>
        <v>TalkMan (Japan) (PSP)</v>
      </c>
    </row>
    <row r="8064" spans="1:14" x14ac:dyDescent="0.35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  <c r="L8064" t="str">
        <f t="shared" si="377"/>
        <v>Niche</v>
      </c>
      <c r="M8064" t="str">
        <f t="shared" si="378"/>
        <v>Wii</v>
      </c>
      <c r="N8064" t="str">
        <f t="shared" si="379"/>
        <v>Cabela's Adventure Camp (Wii)</v>
      </c>
    </row>
    <row r="8065" spans="1:14" x14ac:dyDescent="0.35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  <c r="L8065" t="str">
        <f t="shared" si="377"/>
        <v>Niche</v>
      </c>
      <c r="M8065" t="str">
        <f t="shared" si="378"/>
        <v>3DS</v>
      </c>
      <c r="N8065" t="str">
        <f t="shared" si="379"/>
        <v>LEGO Marvel's Avengers (3DS)</v>
      </c>
    </row>
    <row r="8066" spans="1:14" x14ac:dyDescent="0.35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  <c r="L8066" t="str">
        <f t="shared" ref="L8066:L8129" si="380">IF(K8066 &gt; 10, "Blockbuster", IF(K8066 &gt; 1, "Standard", "Niche"))</f>
        <v>Niche</v>
      </c>
      <c r="M8066" t="str">
        <f t="shared" ref="M8066:M8129" si="381">LEFT(C8066, 3)</f>
        <v>GC</v>
      </c>
      <c r="N8066" t="str">
        <f t="shared" ref="N8066:N8129" si="382">CONCATENATE(B8066, " ", "(", C8066, ")")</f>
        <v>Bloody Roar: Primal Fury (GC)</v>
      </c>
    </row>
    <row r="8067" spans="1:14" x14ac:dyDescent="0.35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  <c r="L8067" t="str">
        <f t="shared" si="380"/>
        <v>Niche</v>
      </c>
      <c r="M8067" t="str">
        <f t="shared" si="381"/>
        <v>DS</v>
      </c>
      <c r="N8067" t="str">
        <f t="shared" si="382"/>
        <v>Shrek SuperSlam (DS)</v>
      </c>
    </row>
    <row r="8068" spans="1:14" x14ac:dyDescent="0.35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  <c r="L8068" t="str">
        <f t="shared" si="380"/>
        <v>Niche</v>
      </c>
      <c r="M8068" t="str">
        <f t="shared" si="381"/>
        <v>Wii</v>
      </c>
      <c r="N8068" t="str">
        <f t="shared" si="382"/>
        <v>We Sing UK Hits (Wii)</v>
      </c>
    </row>
    <row r="8069" spans="1:14" x14ac:dyDescent="0.35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  <c r="L8069" t="str">
        <f t="shared" si="380"/>
        <v>Niche</v>
      </c>
      <c r="M8069" t="str">
        <f t="shared" si="381"/>
        <v>SNE</v>
      </c>
      <c r="N8069" t="str">
        <f t="shared" si="382"/>
        <v>Mega Man Soccer (SNES)</v>
      </c>
    </row>
    <row r="8070" spans="1:14" x14ac:dyDescent="0.35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  <c r="L8070" t="str">
        <f t="shared" si="380"/>
        <v>Niche</v>
      </c>
      <c r="M8070" t="str">
        <f t="shared" si="381"/>
        <v>X36</v>
      </c>
      <c r="N8070" t="str">
        <f t="shared" si="382"/>
        <v>The Chronicles of Narnia: Prince Caspian (X360)</v>
      </c>
    </row>
    <row r="8071" spans="1:14" x14ac:dyDescent="0.35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  <c r="L8071" t="str">
        <f t="shared" si="380"/>
        <v>Niche</v>
      </c>
      <c r="M8071" t="str">
        <f t="shared" si="381"/>
        <v>DS</v>
      </c>
      <c r="N8071" t="str">
        <f t="shared" si="382"/>
        <v>ZhuZhu Puppies (DS)</v>
      </c>
    </row>
    <row r="8072" spans="1:14" x14ac:dyDescent="0.35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  <c r="L8072" t="str">
        <f t="shared" si="380"/>
        <v>Niche</v>
      </c>
      <c r="M8072" t="str">
        <f t="shared" si="381"/>
        <v>Wii</v>
      </c>
      <c r="N8072" t="str">
        <f t="shared" si="382"/>
        <v>Rabbids Party Collection (Wii)</v>
      </c>
    </row>
    <row r="8073" spans="1:14" x14ac:dyDescent="0.35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  <c r="L8073" t="str">
        <f t="shared" si="380"/>
        <v>Niche</v>
      </c>
      <c r="M8073" t="str">
        <f t="shared" si="381"/>
        <v>PS3</v>
      </c>
      <c r="N8073" t="str">
        <f t="shared" si="382"/>
        <v>Trinity Universe (PS3)</v>
      </c>
    </row>
    <row r="8074" spans="1:14" x14ac:dyDescent="0.35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  <c r="L8074" t="str">
        <f t="shared" si="380"/>
        <v>Niche</v>
      </c>
      <c r="M8074" t="str">
        <f t="shared" si="381"/>
        <v>DS</v>
      </c>
      <c r="N8074" t="str">
        <f t="shared" si="382"/>
        <v>Jewel Match (DS)</v>
      </c>
    </row>
    <row r="8075" spans="1:14" x14ac:dyDescent="0.35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  <c r="L8075" t="str">
        <f t="shared" si="380"/>
        <v>Niche</v>
      </c>
      <c r="M8075" t="str">
        <f t="shared" si="381"/>
        <v>GC</v>
      </c>
      <c r="N8075" t="str">
        <f t="shared" si="382"/>
        <v>FIFA Soccer 07 (GC)</v>
      </c>
    </row>
    <row r="8076" spans="1:14" x14ac:dyDescent="0.35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  <c r="L8076" t="str">
        <f t="shared" si="380"/>
        <v>Niche</v>
      </c>
      <c r="M8076" t="str">
        <f t="shared" si="381"/>
        <v>PSV</v>
      </c>
      <c r="N8076" t="str">
        <f t="shared" si="382"/>
        <v>Dungeon Travelers 2: The Royal Library &amp; The Monster Seal (PSV)</v>
      </c>
    </row>
    <row r="8077" spans="1:14" x14ac:dyDescent="0.35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  <c r="L8077" t="str">
        <f t="shared" si="380"/>
        <v>Niche</v>
      </c>
      <c r="M8077" t="str">
        <f t="shared" si="381"/>
        <v>PC</v>
      </c>
      <c r="N8077" t="str">
        <f t="shared" si="382"/>
        <v>Dying Light (PC)</v>
      </c>
    </row>
    <row r="8078" spans="1:14" x14ac:dyDescent="0.35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  <c r="L8078" t="str">
        <f t="shared" si="380"/>
        <v>Niche</v>
      </c>
      <c r="M8078" t="str">
        <f t="shared" si="381"/>
        <v>SAT</v>
      </c>
      <c r="N8078" t="str">
        <f t="shared" si="382"/>
        <v>Vampire Savior: The Lord of Vampire (SAT)</v>
      </c>
    </row>
    <row r="8079" spans="1:14" x14ac:dyDescent="0.35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  <c r="L8079" t="str">
        <f t="shared" si="380"/>
        <v>Niche</v>
      </c>
      <c r="M8079" t="str">
        <f t="shared" si="381"/>
        <v>GBA</v>
      </c>
      <c r="N8079" t="str">
        <f t="shared" si="382"/>
        <v>PokÃ©mon I Choose You / Squirtle Squad Game Boy Advance Video (GBA)</v>
      </c>
    </row>
    <row r="8080" spans="1:14" x14ac:dyDescent="0.35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  <c r="L8080" t="str">
        <f t="shared" si="380"/>
        <v>Niche</v>
      </c>
      <c r="M8080" t="str">
        <f t="shared" si="381"/>
        <v>3DS</v>
      </c>
      <c r="N8080" t="str">
        <f t="shared" si="382"/>
        <v>Super Robot Taisen UX (3DS)</v>
      </c>
    </row>
    <row r="8081" spans="1:14" x14ac:dyDescent="0.35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  <c r="L8081" t="str">
        <f t="shared" si="380"/>
        <v>Niche</v>
      </c>
      <c r="M8081" t="str">
        <f t="shared" si="381"/>
        <v>DS</v>
      </c>
      <c r="N8081" t="str">
        <f t="shared" si="382"/>
        <v>Six Flags Fun Park (DS)</v>
      </c>
    </row>
    <row r="8082" spans="1:14" x14ac:dyDescent="0.35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  <c r="L8082" t="str">
        <f t="shared" si="380"/>
        <v>Niche</v>
      </c>
      <c r="M8082" t="str">
        <f t="shared" si="381"/>
        <v>XB</v>
      </c>
      <c r="N8082" t="str">
        <f t="shared" si="382"/>
        <v>Test Drive Off-Road Wide Open (XB)</v>
      </c>
    </row>
    <row r="8083" spans="1:14" x14ac:dyDescent="0.35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  <c r="L8083" t="str">
        <f t="shared" si="380"/>
        <v>Niche</v>
      </c>
      <c r="M8083" t="str">
        <f t="shared" si="381"/>
        <v>PS3</v>
      </c>
      <c r="N8083" t="str">
        <f t="shared" si="382"/>
        <v>Guilty Gear Xrd: Sign (PS3)</v>
      </c>
    </row>
    <row r="8084" spans="1:14" x14ac:dyDescent="0.35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  <c r="L8084" t="str">
        <f t="shared" si="380"/>
        <v>Niche</v>
      </c>
      <c r="M8084" t="str">
        <f t="shared" si="381"/>
        <v>PS3</v>
      </c>
      <c r="N8084" t="str">
        <f t="shared" si="382"/>
        <v>Pro Yaky? Spirits 2011 (PS3)</v>
      </c>
    </row>
    <row r="8085" spans="1:14" x14ac:dyDescent="0.35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  <c r="L8085" t="str">
        <f t="shared" si="380"/>
        <v>Niche</v>
      </c>
      <c r="M8085" t="str">
        <f t="shared" si="381"/>
        <v>X36</v>
      </c>
      <c r="N8085" t="str">
        <f t="shared" si="382"/>
        <v>Ben 10 Ultimate Alien: Cosmic Destruction (X360)</v>
      </c>
    </row>
    <row r="8086" spans="1:14" x14ac:dyDescent="0.35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  <c r="L8086" t="str">
        <f t="shared" si="380"/>
        <v>Niche</v>
      </c>
      <c r="M8086" t="str">
        <f t="shared" si="381"/>
        <v>PSV</v>
      </c>
      <c r="N8086" t="str">
        <f t="shared" si="382"/>
        <v>Dengeki Bunko Fighting Climax (PSV)</v>
      </c>
    </row>
    <row r="8087" spans="1:14" x14ac:dyDescent="0.35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  <c r="L8087" t="str">
        <f t="shared" si="380"/>
        <v>Niche</v>
      </c>
      <c r="M8087" t="str">
        <f t="shared" si="381"/>
        <v>SNE</v>
      </c>
      <c r="N8087" t="str">
        <f t="shared" si="382"/>
        <v>Battle Commander: Hachibushu Shura no Heihou (SNES)</v>
      </c>
    </row>
    <row r="8088" spans="1:14" x14ac:dyDescent="0.35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  <c r="L8088" t="str">
        <f t="shared" si="380"/>
        <v>Niche</v>
      </c>
      <c r="M8088" t="str">
        <f t="shared" si="381"/>
        <v>X36</v>
      </c>
      <c r="N8088" t="str">
        <f t="shared" si="382"/>
        <v>Backbreaker (X360)</v>
      </c>
    </row>
    <row r="8089" spans="1:14" x14ac:dyDescent="0.35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  <c r="L8089" t="str">
        <f t="shared" si="380"/>
        <v>Niche</v>
      </c>
      <c r="M8089" t="str">
        <f t="shared" si="381"/>
        <v>PS4</v>
      </c>
      <c r="N8089" t="str">
        <f t="shared" si="382"/>
        <v>Odin Sphere: Leifthrasir (PS4)</v>
      </c>
    </row>
    <row r="8090" spans="1:14" x14ac:dyDescent="0.35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  <c r="L8090" t="str">
        <f t="shared" si="380"/>
        <v>Niche</v>
      </c>
      <c r="M8090" t="str">
        <f t="shared" si="381"/>
        <v>XB</v>
      </c>
      <c r="N8090" t="str">
        <f t="shared" si="382"/>
        <v>Bad Boys: Miami Takedown (XB)</v>
      </c>
    </row>
    <row r="8091" spans="1:14" x14ac:dyDescent="0.35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  <c r="L8091" t="str">
        <f t="shared" si="380"/>
        <v>Niche</v>
      </c>
      <c r="M8091" t="str">
        <f t="shared" si="381"/>
        <v>PS</v>
      </c>
      <c r="N8091" t="str">
        <f t="shared" si="382"/>
        <v>Jampack Vol. 1 (PS)</v>
      </c>
    </row>
    <row r="8092" spans="1:14" x14ac:dyDescent="0.35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  <c r="L8092" t="str">
        <f t="shared" si="380"/>
        <v>Niche</v>
      </c>
      <c r="M8092" t="str">
        <f t="shared" si="381"/>
        <v>PSP</v>
      </c>
      <c r="N8092" t="str">
        <f t="shared" si="382"/>
        <v>Spider-Man: Friend or Foe (PSP)</v>
      </c>
    </row>
    <row r="8093" spans="1:14" x14ac:dyDescent="0.35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  <c r="L8093" t="str">
        <f t="shared" si="380"/>
        <v>Niche</v>
      </c>
      <c r="M8093" t="str">
        <f t="shared" si="381"/>
        <v>PS2</v>
      </c>
      <c r="N8093" t="str">
        <f t="shared" si="382"/>
        <v>Mega Man X: Command Mission (PS2)</v>
      </c>
    </row>
    <row r="8094" spans="1:14" x14ac:dyDescent="0.35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  <c r="L8094" t="str">
        <f t="shared" si="380"/>
        <v>Niche</v>
      </c>
      <c r="M8094" t="str">
        <f t="shared" si="381"/>
        <v>PS2</v>
      </c>
      <c r="N8094" t="str">
        <f t="shared" si="382"/>
        <v>Tokyo Xtreme Racer DRIFT (PS2)</v>
      </c>
    </row>
    <row r="8095" spans="1:14" x14ac:dyDescent="0.35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  <c r="L8095" t="str">
        <f t="shared" si="380"/>
        <v>Niche</v>
      </c>
      <c r="M8095" t="str">
        <f t="shared" si="381"/>
        <v>PS</v>
      </c>
      <c r="N8095" t="str">
        <f t="shared" si="382"/>
        <v>Moon (PS)</v>
      </c>
    </row>
    <row r="8096" spans="1:14" x14ac:dyDescent="0.35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  <c r="L8096" t="str">
        <f t="shared" si="380"/>
        <v>Niche</v>
      </c>
      <c r="M8096" t="str">
        <f t="shared" si="381"/>
        <v>PC</v>
      </c>
      <c r="N8096" t="str">
        <f t="shared" si="382"/>
        <v>FIFA Soccer 11 (PC)</v>
      </c>
    </row>
    <row r="8097" spans="1:14" x14ac:dyDescent="0.35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  <c r="L8097" t="str">
        <f t="shared" si="380"/>
        <v>Niche</v>
      </c>
      <c r="M8097" t="str">
        <f t="shared" si="381"/>
        <v>PC</v>
      </c>
      <c r="N8097" t="str">
        <f t="shared" si="382"/>
        <v>LEGO Marvel Super Heroes (PC)</v>
      </c>
    </row>
    <row r="8098" spans="1:14" x14ac:dyDescent="0.35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  <c r="L8098" t="str">
        <f t="shared" si="380"/>
        <v>Niche</v>
      </c>
      <c r="M8098" t="str">
        <f t="shared" si="381"/>
        <v>XB</v>
      </c>
      <c r="N8098" t="str">
        <f t="shared" si="382"/>
        <v>Cabela's Big Game Hunter 2005 Adventures (XB)</v>
      </c>
    </row>
    <row r="8099" spans="1:14" x14ac:dyDescent="0.35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  <c r="L8099" t="str">
        <f t="shared" si="380"/>
        <v>Niche</v>
      </c>
      <c r="M8099" t="str">
        <f t="shared" si="381"/>
        <v>DS</v>
      </c>
      <c r="N8099" t="str">
        <f t="shared" si="382"/>
        <v>Disney Friends (DS)</v>
      </c>
    </row>
    <row r="8100" spans="1:14" x14ac:dyDescent="0.35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  <c r="L8100" t="str">
        <f t="shared" si="380"/>
        <v>Niche</v>
      </c>
      <c r="M8100" t="str">
        <f t="shared" si="381"/>
        <v>N64</v>
      </c>
      <c r="N8100" t="str">
        <f t="shared" si="382"/>
        <v>Sesame Street: Elmo's Letter Adventure (N64)</v>
      </c>
    </row>
    <row r="8101" spans="1:14" x14ac:dyDescent="0.35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  <c r="L8101" t="str">
        <f t="shared" si="380"/>
        <v>Niche</v>
      </c>
      <c r="M8101" t="str">
        <f t="shared" si="381"/>
        <v>N64</v>
      </c>
      <c r="N8101" t="str">
        <f t="shared" si="382"/>
        <v>Re-Volt (N64)</v>
      </c>
    </row>
    <row r="8102" spans="1:14" x14ac:dyDescent="0.35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  <c r="L8102" t="str">
        <f t="shared" si="380"/>
        <v>Niche</v>
      </c>
      <c r="M8102" t="str">
        <f t="shared" si="381"/>
        <v>SNE</v>
      </c>
      <c r="N8102" t="str">
        <f t="shared" si="382"/>
        <v>Gokujou Parodius (SNES)</v>
      </c>
    </row>
    <row r="8103" spans="1:14" x14ac:dyDescent="0.35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  <c r="L8103" t="str">
        <f t="shared" si="380"/>
        <v>Niche</v>
      </c>
      <c r="M8103" t="str">
        <f t="shared" si="381"/>
        <v>PSV</v>
      </c>
      <c r="N8103" t="str">
        <f t="shared" si="382"/>
        <v>Hyperdimension Neptunia (PSV)</v>
      </c>
    </row>
    <row r="8104" spans="1:14" x14ac:dyDescent="0.35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  <c r="L8104" t="str">
        <f t="shared" si="380"/>
        <v>Niche</v>
      </c>
      <c r="M8104" t="str">
        <f t="shared" si="381"/>
        <v>GC</v>
      </c>
      <c r="N8104" t="str">
        <f t="shared" si="382"/>
        <v>Gauntlet: Dark Legacy (GC)</v>
      </c>
    </row>
    <row r="8105" spans="1:14" x14ac:dyDescent="0.35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  <c r="L8105" t="str">
        <f t="shared" si="380"/>
        <v>Niche</v>
      </c>
      <c r="M8105" t="str">
        <f t="shared" si="381"/>
        <v>PS2</v>
      </c>
      <c r="N8105" t="str">
        <f t="shared" si="382"/>
        <v>A.C.E.: Another Century's Episode 2 (PS2)</v>
      </c>
    </row>
    <row r="8106" spans="1:14" x14ac:dyDescent="0.35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  <c r="L8106" t="str">
        <f t="shared" si="380"/>
        <v>Niche</v>
      </c>
      <c r="M8106" t="str">
        <f t="shared" si="381"/>
        <v>Wii</v>
      </c>
      <c r="N8106" t="str">
        <f t="shared" si="382"/>
        <v>Guitar Hero Live (WiiU)</v>
      </c>
    </row>
    <row r="8107" spans="1:14" x14ac:dyDescent="0.35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  <c r="L8107" t="str">
        <f t="shared" si="380"/>
        <v>Niche</v>
      </c>
      <c r="M8107" t="str">
        <f t="shared" si="381"/>
        <v>XB</v>
      </c>
      <c r="N8107" t="str">
        <f t="shared" si="382"/>
        <v>Shadow The Hedgehog (XB)</v>
      </c>
    </row>
    <row r="8108" spans="1:14" x14ac:dyDescent="0.35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  <c r="L8108" t="str">
        <f t="shared" si="380"/>
        <v>Niche</v>
      </c>
      <c r="M8108" t="str">
        <f t="shared" si="381"/>
        <v>PS3</v>
      </c>
      <c r="N8108" t="str">
        <f t="shared" si="382"/>
        <v>Ridge Racer Unbounded (PS3)</v>
      </c>
    </row>
    <row r="8109" spans="1:14" x14ac:dyDescent="0.35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  <c r="L8109" t="str">
        <f t="shared" si="380"/>
        <v>Niche</v>
      </c>
      <c r="M8109" t="str">
        <f t="shared" si="381"/>
        <v>DS</v>
      </c>
      <c r="N8109" t="str">
        <f t="shared" si="382"/>
        <v>Burnout Legends (DS)</v>
      </c>
    </row>
    <row r="8110" spans="1:14" x14ac:dyDescent="0.35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  <c r="L8110" t="str">
        <f t="shared" si="380"/>
        <v>Niche</v>
      </c>
      <c r="M8110" t="str">
        <f t="shared" si="381"/>
        <v>DS</v>
      </c>
      <c r="N8110" t="str">
        <f t="shared" si="382"/>
        <v>Horrid Henry: Missions of Mischief (DS)</v>
      </c>
    </row>
    <row r="8111" spans="1:14" x14ac:dyDescent="0.35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  <c r="L8111" t="str">
        <f t="shared" si="380"/>
        <v>Niche</v>
      </c>
      <c r="M8111" t="str">
        <f t="shared" si="381"/>
        <v>GBA</v>
      </c>
      <c r="N8111" t="str">
        <f t="shared" si="382"/>
        <v>Batman: Vengeance (GBA)</v>
      </c>
    </row>
    <row r="8112" spans="1:14" x14ac:dyDescent="0.35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  <c r="L8112" t="str">
        <f t="shared" si="380"/>
        <v>Niche</v>
      </c>
      <c r="M8112" t="str">
        <f t="shared" si="381"/>
        <v>PS3</v>
      </c>
      <c r="N8112" t="str">
        <f t="shared" si="382"/>
        <v>Full Auto 2: Battlelines (PS3)</v>
      </c>
    </row>
    <row r="8113" spans="1:14" x14ac:dyDescent="0.35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  <c r="L8113" t="str">
        <f t="shared" si="380"/>
        <v>Niche</v>
      </c>
      <c r="M8113" t="str">
        <f t="shared" si="381"/>
        <v>DC</v>
      </c>
      <c r="N8113" t="str">
        <f t="shared" si="382"/>
        <v>Soccer Tsuku Tokudai Gou: J-League Pro Soccer Club o Tsukurou (DC)</v>
      </c>
    </row>
    <row r="8114" spans="1:14" x14ac:dyDescent="0.35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  <c r="L8114" t="str">
        <f t="shared" si="380"/>
        <v>Niche</v>
      </c>
      <c r="M8114" t="str">
        <f t="shared" si="381"/>
        <v>PS2</v>
      </c>
      <c r="N8114" t="str">
        <f t="shared" si="382"/>
        <v>The Adventures of Cookie &amp; Cream (PS2)</v>
      </c>
    </row>
    <row r="8115" spans="1:14" x14ac:dyDescent="0.35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  <c r="L8115" t="str">
        <f t="shared" si="380"/>
        <v>Niche</v>
      </c>
      <c r="M8115" t="str">
        <f t="shared" si="381"/>
        <v>XB</v>
      </c>
      <c r="N8115" t="str">
        <f t="shared" si="382"/>
        <v>Van Helsing (XB)</v>
      </c>
    </row>
    <row r="8116" spans="1:14" x14ac:dyDescent="0.35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  <c r="L8116" t="str">
        <f t="shared" si="380"/>
        <v>Niche</v>
      </c>
      <c r="M8116" t="str">
        <f t="shared" si="381"/>
        <v>PC</v>
      </c>
      <c r="N8116" t="str">
        <f t="shared" si="382"/>
        <v>Aliens: Colonial Marines (PC)</v>
      </c>
    </row>
    <row r="8117" spans="1:14" x14ac:dyDescent="0.35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  <c r="L8117" t="str">
        <f t="shared" si="380"/>
        <v>Niche</v>
      </c>
      <c r="M8117" t="str">
        <f t="shared" si="381"/>
        <v>X36</v>
      </c>
      <c r="N8117" t="str">
        <f t="shared" si="382"/>
        <v>Splatterhouse (X360)</v>
      </c>
    </row>
    <row r="8118" spans="1:14" x14ac:dyDescent="0.35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  <c r="L8118" t="str">
        <f t="shared" si="380"/>
        <v>Niche</v>
      </c>
      <c r="M8118" t="str">
        <f t="shared" si="381"/>
        <v>PS3</v>
      </c>
      <c r="N8118" t="str">
        <f t="shared" si="382"/>
        <v>MindJack (PS3)</v>
      </c>
    </row>
    <row r="8119" spans="1:14" x14ac:dyDescent="0.35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  <c r="L8119" t="str">
        <f t="shared" si="380"/>
        <v>Niche</v>
      </c>
      <c r="M8119" t="str">
        <f t="shared" si="381"/>
        <v>PC</v>
      </c>
      <c r="N8119" t="str">
        <f t="shared" si="382"/>
        <v>Dark Souls II (PC)</v>
      </c>
    </row>
    <row r="8120" spans="1:14" x14ac:dyDescent="0.35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  <c r="L8120" t="str">
        <f t="shared" si="380"/>
        <v>Niche</v>
      </c>
      <c r="M8120" t="str">
        <f t="shared" si="381"/>
        <v>3DS</v>
      </c>
      <c r="N8120" t="str">
        <f t="shared" si="382"/>
        <v>Daigasso! Band Brothers P (3DS)</v>
      </c>
    </row>
    <row r="8121" spans="1:14" x14ac:dyDescent="0.35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  <c r="L8121" t="str">
        <f t="shared" si="380"/>
        <v>Niche</v>
      </c>
      <c r="M8121" t="str">
        <f t="shared" si="381"/>
        <v>GC</v>
      </c>
      <c r="N8121" t="str">
        <f t="shared" si="382"/>
        <v>Gun (GC)</v>
      </c>
    </row>
    <row r="8122" spans="1:14" x14ac:dyDescent="0.35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  <c r="L8122" t="str">
        <f t="shared" si="380"/>
        <v>Niche</v>
      </c>
      <c r="M8122" t="str">
        <f t="shared" si="381"/>
        <v>X36</v>
      </c>
      <c r="N8122" t="str">
        <f t="shared" si="382"/>
        <v>World of Outlaws: Sprint Cars (X360)</v>
      </c>
    </row>
    <row r="8123" spans="1:14" x14ac:dyDescent="0.35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  <c r="L8123" t="str">
        <f t="shared" si="380"/>
        <v>Niche</v>
      </c>
      <c r="M8123" t="str">
        <f t="shared" si="381"/>
        <v>X36</v>
      </c>
      <c r="N8123" t="str">
        <f t="shared" si="382"/>
        <v>Marvel Super Hero Squad: Comic Combat (X360)</v>
      </c>
    </row>
    <row r="8124" spans="1:14" x14ac:dyDescent="0.35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  <c r="L8124" t="str">
        <f t="shared" si="380"/>
        <v>Niche</v>
      </c>
      <c r="M8124" t="str">
        <f t="shared" si="381"/>
        <v>PS3</v>
      </c>
      <c r="N8124" t="str">
        <f t="shared" si="382"/>
        <v>SingStar Motown (PS3)</v>
      </c>
    </row>
    <row r="8125" spans="1:14" x14ac:dyDescent="0.35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  <c r="L8125" t="str">
        <f t="shared" si="380"/>
        <v>Niche</v>
      </c>
      <c r="M8125" t="str">
        <f t="shared" si="381"/>
        <v>Wii</v>
      </c>
      <c r="N8125" t="str">
        <f t="shared" si="382"/>
        <v>Cabela's Legendary Adventures (Wii)</v>
      </c>
    </row>
    <row r="8126" spans="1:14" x14ac:dyDescent="0.35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  <c r="L8126" t="str">
        <f t="shared" si="380"/>
        <v>Niche</v>
      </c>
      <c r="M8126" t="str">
        <f t="shared" si="381"/>
        <v>SAT</v>
      </c>
      <c r="N8126" t="str">
        <f t="shared" si="382"/>
        <v>F1 Challenge (SAT)</v>
      </c>
    </row>
    <row r="8127" spans="1:14" x14ac:dyDescent="0.35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  <c r="L8127" t="str">
        <f t="shared" si="380"/>
        <v>Niche</v>
      </c>
      <c r="M8127" t="str">
        <f t="shared" si="381"/>
        <v>Wii</v>
      </c>
      <c r="N8127" t="str">
        <f t="shared" si="382"/>
        <v>Transformers: Dark of the Moon (Wii)</v>
      </c>
    </row>
    <row r="8128" spans="1:14" x14ac:dyDescent="0.35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  <c r="L8128" t="str">
        <f t="shared" si="380"/>
        <v>Niche</v>
      </c>
      <c r="M8128" t="str">
        <f t="shared" si="381"/>
        <v>PS</v>
      </c>
      <c r="N8128" t="str">
        <f t="shared" si="382"/>
        <v>Shadow Madness (PS)</v>
      </c>
    </row>
    <row r="8129" spans="1:14" x14ac:dyDescent="0.35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  <c r="L8129" t="str">
        <f t="shared" si="380"/>
        <v>Niche</v>
      </c>
      <c r="M8129" t="str">
        <f t="shared" si="381"/>
        <v>PC</v>
      </c>
      <c r="N8129" t="str">
        <f t="shared" si="382"/>
        <v>Tom Clancy's Ghost Recon: Future Soldier (PC)</v>
      </c>
    </row>
    <row r="8130" spans="1:14" x14ac:dyDescent="0.35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  <c r="L8130" t="str">
        <f t="shared" ref="L8130:L8193" si="383">IF(K8130 &gt; 10, "Blockbuster", IF(K8130 &gt; 1, "Standard", "Niche"))</f>
        <v>Niche</v>
      </c>
      <c r="M8130" t="str">
        <f t="shared" ref="M8130:M8193" si="384">LEFT(C8130, 3)</f>
        <v>GBA</v>
      </c>
      <c r="N8130" t="str">
        <f t="shared" ref="N8130:N8193" si="385">CONCATENATE(B8130, " ", "(", C8130, ")")</f>
        <v>Tiger Woods PGA Tour 2004 (GBA)</v>
      </c>
    </row>
    <row r="8131" spans="1:14" x14ac:dyDescent="0.35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  <c r="L8131" t="str">
        <f t="shared" si="383"/>
        <v>Niche</v>
      </c>
      <c r="M8131" t="str">
        <f t="shared" si="384"/>
        <v>DS</v>
      </c>
      <c r="N8131" t="str">
        <f t="shared" si="385"/>
        <v>Aliens: Infestation (DS)</v>
      </c>
    </row>
    <row r="8132" spans="1:14" x14ac:dyDescent="0.35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  <c r="L8132" t="str">
        <f t="shared" si="383"/>
        <v>Niche</v>
      </c>
      <c r="M8132" t="str">
        <f t="shared" si="384"/>
        <v>PC</v>
      </c>
      <c r="N8132" t="str">
        <f t="shared" si="385"/>
        <v>Brink (PC)</v>
      </c>
    </row>
    <row r="8133" spans="1:14" x14ac:dyDescent="0.35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  <c r="L8133" t="str">
        <f t="shared" si="383"/>
        <v>Niche</v>
      </c>
      <c r="M8133" t="str">
        <f t="shared" si="384"/>
        <v>GBA</v>
      </c>
      <c r="N8133" t="str">
        <f t="shared" si="385"/>
        <v>The Game of Life / Yahtzee / Payday (GBA)</v>
      </c>
    </row>
    <row r="8134" spans="1:14" x14ac:dyDescent="0.35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  <c r="L8134" t="str">
        <f t="shared" si="383"/>
        <v>Niche</v>
      </c>
      <c r="M8134" t="str">
        <f t="shared" si="384"/>
        <v>PS2</v>
      </c>
      <c r="N8134" t="str">
        <f t="shared" si="385"/>
        <v>American Chopper 2: Full Throttle (PS2)</v>
      </c>
    </row>
    <row r="8135" spans="1:14" x14ac:dyDescent="0.35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  <c r="L8135" t="str">
        <f t="shared" si="383"/>
        <v>Niche</v>
      </c>
      <c r="M8135" t="str">
        <f t="shared" si="384"/>
        <v>X36</v>
      </c>
      <c r="N8135" t="str">
        <f t="shared" si="385"/>
        <v>Dynasty Warriors: Gundam 3 (X360)</v>
      </c>
    </row>
    <row r="8136" spans="1:14" x14ac:dyDescent="0.35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  <c r="L8136" t="str">
        <f t="shared" si="383"/>
        <v>Niche</v>
      </c>
      <c r="M8136" t="str">
        <f t="shared" si="384"/>
        <v>PC</v>
      </c>
      <c r="N8136" t="str">
        <f t="shared" si="385"/>
        <v>FIFA 16 (PC)</v>
      </c>
    </row>
    <row r="8137" spans="1:14" x14ac:dyDescent="0.35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  <c r="L8137" t="str">
        <f t="shared" si="383"/>
        <v>Niche</v>
      </c>
      <c r="M8137" t="str">
        <f t="shared" si="384"/>
        <v>XB</v>
      </c>
      <c r="N8137" t="str">
        <f t="shared" si="385"/>
        <v>Silent Hill 4: The Room (XB)</v>
      </c>
    </row>
    <row r="8138" spans="1:14" x14ac:dyDescent="0.35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  <c r="L8138" t="str">
        <f t="shared" si="383"/>
        <v>Niche</v>
      </c>
      <c r="M8138" t="str">
        <f t="shared" si="384"/>
        <v>PS3</v>
      </c>
      <c r="N8138" t="str">
        <f t="shared" si="385"/>
        <v>Heavy Fire: Afghanistan (PS3)</v>
      </c>
    </row>
    <row r="8139" spans="1:14" x14ac:dyDescent="0.35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  <c r="L8139" t="str">
        <f t="shared" si="383"/>
        <v>Niche</v>
      </c>
      <c r="M8139" t="str">
        <f t="shared" si="384"/>
        <v>PS2</v>
      </c>
      <c r="N8139" t="str">
        <f t="shared" si="385"/>
        <v>Commandos 2: Men of Courage (PS2)</v>
      </c>
    </row>
    <row r="8140" spans="1:14" x14ac:dyDescent="0.35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  <c r="L8140" t="str">
        <f t="shared" si="383"/>
        <v>Niche</v>
      </c>
      <c r="M8140" t="str">
        <f t="shared" si="384"/>
        <v>PC</v>
      </c>
      <c r="N8140" t="str">
        <f t="shared" si="385"/>
        <v>Doom (2016) (PC)</v>
      </c>
    </row>
    <row r="8141" spans="1:14" x14ac:dyDescent="0.35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  <c r="L8141" t="str">
        <f t="shared" si="383"/>
        <v>Niche</v>
      </c>
      <c r="M8141" t="str">
        <f t="shared" si="384"/>
        <v>DS</v>
      </c>
      <c r="N8141" t="str">
        <f t="shared" si="385"/>
        <v>Chuck E. Cheese's Party Games (DS)</v>
      </c>
    </row>
    <row r="8142" spans="1:14" x14ac:dyDescent="0.35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  <c r="L8142" t="str">
        <f t="shared" si="383"/>
        <v>Niche</v>
      </c>
      <c r="M8142" t="str">
        <f t="shared" si="384"/>
        <v>3DS</v>
      </c>
      <c r="N8142" t="str">
        <f t="shared" si="385"/>
        <v>Pro Evolution Soccer 2013 (3DS)</v>
      </c>
    </row>
    <row r="8143" spans="1:14" x14ac:dyDescent="0.35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  <c r="L8143" t="str">
        <f t="shared" si="383"/>
        <v>Niche</v>
      </c>
      <c r="M8143" t="str">
        <f t="shared" si="384"/>
        <v>Wii</v>
      </c>
      <c r="N8143" t="str">
        <f t="shared" si="385"/>
        <v>Pirates: Hunt For Blackbeard's Booty (Wii)</v>
      </c>
    </row>
    <row r="8144" spans="1:14" x14ac:dyDescent="0.35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  <c r="L8144" t="str">
        <f t="shared" si="383"/>
        <v>Niche</v>
      </c>
      <c r="M8144" t="str">
        <f t="shared" si="384"/>
        <v>GC</v>
      </c>
      <c r="N8144" t="str">
        <f t="shared" si="385"/>
        <v>FIFA Soccer 2002 (GC)</v>
      </c>
    </row>
    <row r="8145" spans="1:14" x14ac:dyDescent="0.35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  <c r="L8145" t="str">
        <f t="shared" si="383"/>
        <v>Niche</v>
      </c>
      <c r="M8145" t="str">
        <f t="shared" si="384"/>
        <v>PS4</v>
      </c>
      <c r="N8145" t="str">
        <f t="shared" si="385"/>
        <v>Godzilla (2015) (PS4)</v>
      </c>
    </row>
    <row r="8146" spans="1:14" x14ac:dyDescent="0.35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  <c r="L8146" t="str">
        <f t="shared" si="383"/>
        <v>Niche</v>
      </c>
      <c r="M8146" t="str">
        <f t="shared" si="384"/>
        <v>X36</v>
      </c>
      <c r="N8146" t="str">
        <f t="shared" si="385"/>
        <v>Race Pro (X360)</v>
      </c>
    </row>
    <row r="8147" spans="1:14" x14ac:dyDescent="0.35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  <c r="L8147" t="str">
        <f t="shared" si="383"/>
        <v>Niche</v>
      </c>
      <c r="M8147" t="str">
        <f t="shared" si="384"/>
        <v>PS</v>
      </c>
      <c r="N8147" t="str">
        <f t="shared" si="385"/>
        <v>Atari Anniversary Edition Redux (PS)</v>
      </c>
    </row>
    <row r="8148" spans="1:14" x14ac:dyDescent="0.35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  <c r="L8148" t="str">
        <f t="shared" si="383"/>
        <v>Niche</v>
      </c>
      <c r="M8148" t="str">
        <f t="shared" si="384"/>
        <v>PSP</v>
      </c>
      <c r="N8148" t="str">
        <f t="shared" si="385"/>
        <v>Toukiden: The Age of Demons (PSP)</v>
      </c>
    </row>
    <row r="8149" spans="1:14" x14ac:dyDescent="0.35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  <c r="L8149" t="str">
        <f t="shared" si="383"/>
        <v>Niche</v>
      </c>
      <c r="M8149" t="str">
        <f t="shared" si="384"/>
        <v>PS2</v>
      </c>
      <c r="N8149" t="str">
        <f t="shared" si="385"/>
        <v>Fireblade (PS2)</v>
      </c>
    </row>
    <row r="8150" spans="1:14" x14ac:dyDescent="0.35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  <c r="L8150" t="str">
        <f t="shared" si="383"/>
        <v>Niche</v>
      </c>
      <c r="M8150" t="str">
        <f t="shared" si="384"/>
        <v>Wii</v>
      </c>
      <c r="N8150" t="str">
        <f t="shared" si="385"/>
        <v>Mercury Meltdown Revolution (Wii)</v>
      </c>
    </row>
    <row r="8151" spans="1:14" x14ac:dyDescent="0.35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  <c r="L8151" t="str">
        <f t="shared" si="383"/>
        <v>Niche</v>
      </c>
      <c r="M8151" t="str">
        <f t="shared" si="384"/>
        <v>GC</v>
      </c>
      <c r="N8151" t="str">
        <f t="shared" si="385"/>
        <v>Disney's Tarzan Untamed (GC)</v>
      </c>
    </row>
    <row r="8152" spans="1:14" x14ac:dyDescent="0.35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  <c r="L8152" t="str">
        <f t="shared" si="383"/>
        <v>Niche</v>
      </c>
      <c r="M8152" t="str">
        <f t="shared" si="384"/>
        <v>Wii</v>
      </c>
      <c r="N8152" t="str">
        <f t="shared" si="385"/>
        <v>WordJong Party (Wii)</v>
      </c>
    </row>
    <row r="8153" spans="1:14" x14ac:dyDescent="0.35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  <c r="L8153" t="str">
        <f t="shared" si="383"/>
        <v>Niche</v>
      </c>
      <c r="M8153" t="str">
        <f t="shared" si="384"/>
        <v>PS</v>
      </c>
      <c r="N8153" t="str">
        <f t="shared" si="385"/>
        <v>Brunswick Circuit Pro Bowling (PS)</v>
      </c>
    </row>
    <row r="8154" spans="1:14" x14ac:dyDescent="0.35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  <c r="L8154" t="str">
        <f t="shared" si="383"/>
        <v>Niche</v>
      </c>
      <c r="M8154" t="str">
        <f t="shared" si="384"/>
        <v>PS2</v>
      </c>
      <c r="N8154" t="str">
        <f t="shared" si="385"/>
        <v>Cabela's Dangerous Hunts 2009 (PS2)</v>
      </c>
    </row>
    <row r="8155" spans="1:14" x14ac:dyDescent="0.35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  <c r="L8155" t="str">
        <f t="shared" si="383"/>
        <v>Niche</v>
      </c>
      <c r="M8155" t="str">
        <f t="shared" si="384"/>
        <v>X36</v>
      </c>
      <c r="N8155" t="str">
        <f t="shared" si="385"/>
        <v>Velvet Assassin (X360)</v>
      </c>
    </row>
    <row r="8156" spans="1:14" x14ac:dyDescent="0.35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  <c r="L8156" t="str">
        <f t="shared" si="383"/>
        <v>Niche</v>
      </c>
      <c r="M8156" t="str">
        <f t="shared" si="384"/>
        <v>PS</v>
      </c>
      <c r="N8156" t="str">
        <f t="shared" si="385"/>
        <v>Ball Breakers (PS)</v>
      </c>
    </row>
    <row r="8157" spans="1:14" x14ac:dyDescent="0.35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  <c r="L8157" t="str">
        <f t="shared" si="383"/>
        <v>Niche</v>
      </c>
      <c r="M8157" t="str">
        <f t="shared" si="384"/>
        <v>PS2</v>
      </c>
      <c r="N8157" t="str">
        <f t="shared" si="385"/>
        <v>Mobile Suit Gundam Seed Destiny: Generation of C.E. (PS2)</v>
      </c>
    </row>
    <row r="8158" spans="1:14" x14ac:dyDescent="0.35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  <c r="L8158" t="str">
        <f t="shared" si="383"/>
        <v>Niche</v>
      </c>
      <c r="M8158" t="str">
        <f t="shared" si="384"/>
        <v>PS2</v>
      </c>
      <c r="N8158" t="str">
        <f t="shared" si="385"/>
        <v>EyeToy: Groove (PS2)</v>
      </c>
    </row>
    <row r="8159" spans="1:14" x14ac:dyDescent="0.35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  <c r="L8159" t="str">
        <f t="shared" si="383"/>
        <v>Niche</v>
      </c>
      <c r="M8159" t="str">
        <f t="shared" si="384"/>
        <v>PS</v>
      </c>
      <c r="N8159" t="str">
        <f t="shared" si="385"/>
        <v>Twisted Metal: Small Brawl (PS)</v>
      </c>
    </row>
    <row r="8160" spans="1:14" x14ac:dyDescent="0.35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  <c r="L8160" t="str">
        <f t="shared" si="383"/>
        <v>Niche</v>
      </c>
      <c r="M8160" t="str">
        <f t="shared" si="384"/>
        <v>PSV</v>
      </c>
      <c r="N8160" t="str">
        <f t="shared" si="385"/>
        <v>Disgaea 4: A Promise Unforgotten (PSV)</v>
      </c>
    </row>
    <row r="8161" spans="1:14" x14ac:dyDescent="0.35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  <c r="L8161" t="str">
        <f t="shared" si="383"/>
        <v>Niche</v>
      </c>
      <c r="M8161" t="str">
        <f t="shared" si="384"/>
        <v>GC</v>
      </c>
      <c r="N8161" t="str">
        <f t="shared" si="385"/>
        <v>Charlie and the Chocolate Factory (GC)</v>
      </c>
    </row>
    <row r="8162" spans="1:14" x14ac:dyDescent="0.35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  <c r="L8162" t="str">
        <f t="shared" si="383"/>
        <v>Niche</v>
      </c>
      <c r="M8162" t="str">
        <f t="shared" si="384"/>
        <v>PS2</v>
      </c>
      <c r="N8162" t="str">
        <f t="shared" si="385"/>
        <v>Armored Core: Last Raven (PS2)</v>
      </c>
    </row>
    <row r="8163" spans="1:14" x14ac:dyDescent="0.35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  <c r="L8163" t="str">
        <f t="shared" si="383"/>
        <v>Niche</v>
      </c>
      <c r="M8163" t="str">
        <f t="shared" si="384"/>
        <v>PS2</v>
      </c>
      <c r="N8163" t="str">
        <f t="shared" si="385"/>
        <v>Tomb Raider: Underworld (PS2)</v>
      </c>
    </row>
    <row r="8164" spans="1:14" x14ac:dyDescent="0.35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  <c r="L8164" t="str">
        <f t="shared" si="383"/>
        <v>Niche</v>
      </c>
      <c r="M8164" t="str">
        <f t="shared" si="384"/>
        <v>GBA</v>
      </c>
      <c r="N8164" t="str">
        <f t="shared" si="385"/>
        <v>All Grown Up! Express Yourself (GBA)</v>
      </c>
    </row>
    <row r="8165" spans="1:14" x14ac:dyDescent="0.35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  <c r="L8165" t="str">
        <f t="shared" si="383"/>
        <v>Niche</v>
      </c>
      <c r="M8165" t="str">
        <f t="shared" si="384"/>
        <v>PS3</v>
      </c>
      <c r="N8165" t="str">
        <f t="shared" si="385"/>
        <v>College Hoops 2K7 (PS3)</v>
      </c>
    </row>
    <row r="8166" spans="1:14" x14ac:dyDescent="0.35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  <c r="L8166" t="str">
        <f t="shared" si="383"/>
        <v>Niche</v>
      </c>
      <c r="M8166" t="str">
        <f t="shared" si="384"/>
        <v>PS2</v>
      </c>
      <c r="N8166" t="str">
        <f t="shared" si="385"/>
        <v>K-1 World Grand Prix (PS2)</v>
      </c>
    </row>
    <row r="8167" spans="1:14" x14ac:dyDescent="0.35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  <c r="L8167" t="str">
        <f t="shared" si="383"/>
        <v>Niche</v>
      </c>
      <c r="M8167" t="str">
        <f t="shared" si="384"/>
        <v>DS</v>
      </c>
      <c r="N8167" t="str">
        <f t="shared" si="385"/>
        <v>Skate it (DS)</v>
      </c>
    </row>
    <row r="8168" spans="1:14" x14ac:dyDescent="0.35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  <c r="L8168" t="str">
        <f t="shared" si="383"/>
        <v>Niche</v>
      </c>
      <c r="M8168" t="str">
        <f t="shared" si="384"/>
        <v>PSP</v>
      </c>
      <c r="N8168" t="str">
        <f t="shared" si="385"/>
        <v>Kidou Senshi Gundam: Senjou no Kizuna Portable (PSP)</v>
      </c>
    </row>
    <row r="8169" spans="1:14" x14ac:dyDescent="0.35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  <c r="L8169" t="str">
        <f t="shared" si="383"/>
        <v>Niche</v>
      </c>
      <c r="M8169" t="str">
        <f t="shared" si="384"/>
        <v>X36</v>
      </c>
      <c r="N8169" t="str">
        <f t="shared" si="385"/>
        <v>Otomedius Excellent (X360)</v>
      </c>
    </row>
    <row r="8170" spans="1:14" x14ac:dyDescent="0.35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  <c r="L8170" t="str">
        <f t="shared" si="383"/>
        <v>Niche</v>
      </c>
      <c r="M8170" t="str">
        <f t="shared" si="384"/>
        <v>PSP</v>
      </c>
      <c r="N8170" t="str">
        <f t="shared" si="385"/>
        <v>Super Robot Taisen A Portable (PSP)</v>
      </c>
    </row>
    <row r="8171" spans="1:14" x14ac:dyDescent="0.35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  <c r="L8171" t="str">
        <f t="shared" si="383"/>
        <v>Niche</v>
      </c>
      <c r="M8171" t="str">
        <f t="shared" si="384"/>
        <v>XB</v>
      </c>
      <c r="N8171" t="str">
        <f t="shared" si="385"/>
        <v>Juiced (XB)</v>
      </c>
    </row>
    <row r="8172" spans="1:14" x14ac:dyDescent="0.35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  <c r="L8172" t="str">
        <f t="shared" si="383"/>
        <v>Niche</v>
      </c>
      <c r="M8172" t="str">
        <f t="shared" si="384"/>
        <v>GBA</v>
      </c>
      <c r="N8172" t="str">
        <f t="shared" si="385"/>
        <v>Looney Tunes: Back in Action (GBA)</v>
      </c>
    </row>
    <row r="8173" spans="1:14" x14ac:dyDescent="0.35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  <c r="L8173" t="str">
        <f t="shared" si="383"/>
        <v>Niche</v>
      </c>
      <c r="M8173" t="str">
        <f t="shared" si="384"/>
        <v>GBA</v>
      </c>
      <c r="N8173" t="str">
        <f t="shared" si="385"/>
        <v>Virtua Tennis (GBA)</v>
      </c>
    </row>
    <row r="8174" spans="1:14" x14ac:dyDescent="0.35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  <c r="L8174" t="str">
        <f t="shared" si="383"/>
        <v>Niche</v>
      </c>
      <c r="M8174" t="str">
        <f t="shared" si="384"/>
        <v>DS</v>
      </c>
      <c r="N8174" t="str">
        <f t="shared" si="385"/>
        <v>Tales of the Tempest (DS)</v>
      </c>
    </row>
    <row r="8175" spans="1:14" x14ac:dyDescent="0.35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  <c r="L8175" t="str">
        <f t="shared" si="383"/>
        <v>Niche</v>
      </c>
      <c r="M8175" t="str">
        <f t="shared" si="384"/>
        <v>DS</v>
      </c>
      <c r="N8175" t="str">
        <f t="shared" si="385"/>
        <v>SimCity Creator (JP sales) (DS)</v>
      </c>
    </row>
    <row r="8176" spans="1:14" x14ac:dyDescent="0.35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  <c r="L8176" t="str">
        <f t="shared" si="383"/>
        <v>Niche</v>
      </c>
      <c r="M8176" t="str">
        <f t="shared" si="384"/>
        <v>PS3</v>
      </c>
      <c r="N8176" t="str">
        <f t="shared" si="385"/>
        <v>Biohazard: Revival Selection (PS3)</v>
      </c>
    </row>
    <row r="8177" spans="1:14" x14ac:dyDescent="0.35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  <c r="L8177" t="str">
        <f t="shared" si="383"/>
        <v>Niche</v>
      </c>
      <c r="M8177" t="str">
        <f t="shared" si="384"/>
        <v>PS2</v>
      </c>
      <c r="N8177" t="str">
        <f t="shared" si="385"/>
        <v>Sonic Riders: Zero Gravity (PS2)</v>
      </c>
    </row>
    <row r="8178" spans="1:14" x14ac:dyDescent="0.35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  <c r="L8178" t="str">
        <f t="shared" si="383"/>
        <v>Niche</v>
      </c>
      <c r="M8178" t="str">
        <f t="shared" si="384"/>
        <v>Wii</v>
      </c>
      <c r="N8178" t="str">
        <f t="shared" si="385"/>
        <v>Driver: San Francisco (Wii)</v>
      </c>
    </row>
    <row r="8179" spans="1:14" x14ac:dyDescent="0.35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  <c r="L8179" t="str">
        <f t="shared" si="383"/>
        <v>Niche</v>
      </c>
      <c r="M8179" t="str">
        <f t="shared" si="384"/>
        <v>PS2</v>
      </c>
      <c r="N8179" t="str">
        <f t="shared" si="385"/>
        <v>UFC: Sudden Impact (PS2)</v>
      </c>
    </row>
    <row r="8180" spans="1:14" x14ac:dyDescent="0.35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  <c r="L8180" t="str">
        <f t="shared" si="383"/>
        <v>Niche</v>
      </c>
      <c r="M8180" t="str">
        <f t="shared" si="384"/>
        <v>Wii</v>
      </c>
      <c r="N8180" t="str">
        <f t="shared" si="385"/>
        <v>Shawn Johnson Gymnastics (Wii)</v>
      </c>
    </row>
    <row r="8181" spans="1:14" x14ac:dyDescent="0.35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  <c r="L8181" t="str">
        <f t="shared" si="383"/>
        <v>Niche</v>
      </c>
      <c r="M8181" t="str">
        <f t="shared" si="384"/>
        <v>PS2</v>
      </c>
      <c r="N8181" t="str">
        <f t="shared" si="385"/>
        <v>NBA Hoopz (PS2)</v>
      </c>
    </row>
    <row r="8182" spans="1:14" x14ac:dyDescent="0.35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  <c r="L8182" t="str">
        <f t="shared" si="383"/>
        <v>Niche</v>
      </c>
      <c r="M8182" t="str">
        <f t="shared" si="384"/>
        <v>X36</v>
      </c>
      <c r="N8182" t="str">
        <f t="shared" si="385"/>
        <v>Captain America: Super Soldier (X360)</v>
      </c>
    </row>
    <row r="8183" spans="1:14" x14ac:dyDescent="0.35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  <c r="L8183" t="str">
        <f t="shared" si="383"/>
        <v>Niche</v>
      </c>
      <c r="M8183" t="str">
        <f t="shared" si="384"/>
        <v>DS</v>
      </c>
      <c r="N8183" t="str">
        <f t="shared" si="385"/>
        <v>TRON: Evolution (DS)</v>
      </c>
    </row>
    <row r="8184" spans="1:14" x14ac:dyDescent="0.35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  <c r="L8184" t="str">
        <f t="shared" si="383"/>
        <v>Niche</v>
      </c>
      <c r="M8184" t="str">
        <f t="shared" si="384"/>
        <v>DS</v>
      </c>
      <c r="N8184" t="str">
        <f t="shared" si="385"/>
        <v>Pac-Man World 3 (DS)</v>
      </c>
    </row>
    <row r="8185" spans="1:14" x14ac:dyDescent="0.35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  <c r="L8185" t="str">
        <f t="shared" si="383"/>
        <v>Niche</v>
      </c>
      <c r="M8185" t="str">
        <f t="shared" si="384"/>
        <v>GBA</v>
      </c>
      <c r="N8185" t="str">
        <f t="shared" si="385"/>
        <v>ESPN X Games Skateboarding (GBA)</v>
      </c>
    </row>
    <row r="8186" spans="1:14" x14ac:dyDescent="0.35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  <c r="L8186" t="str">
        <f t="shared" si="383"/>
        <v>Niche</v>
      </c>
      <c r="M8186" t="str">
        <f t="shared" si="384"/>
        <v>DS</v>
      </c>
      <c r="N8186" t="str">
        <f t="shared" si="385"/>
        <v>Nancy Drew: The Hidden Staircase (DS)</v>
      </c>
    </row>
    <row r="8187" spans="1:14" x14ac:dyDescent="0.35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  <c r="L8187" t="str">
        <f t="shared" si="383"/>
        <v>Niche</v>
      </c>
      <c r="M8187" t="str">
        <f t="shared" si="384"/>
        <v>Wii</v>
      </c>
      <c r="N8187" t="str">
        <f t="shared" si="385"/>
        <v>Brunswick Cosmic Bowling (Wii)</v>
      </c>
    </row>
    <row r="8188" spans="1:14" x14ac:dyDescent="0.35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  <c r="L8188" t="str">
        <f t="shared" si="383"/>
        <v>Niche</v>
      </c>
      <c r="M8188" t="str">
        <f t="shared" si="384"/>
        <v>PC</v>
      </c>
      <c r="N8188" t="str">
        <f t="shared" si="385"/>
        <v>Star Wars: Battlefront II (PC)</v>
      </c>
    </row>
    <row r="8189" spans="1:14" x14ac:dyDescent="0.35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  <c r="L8189" t="str">
        <f t="shared" si="383"/>
        <v>Niche</v>
      </c>
      <c r="M8189" t="str">
        <f t="shared" si="384"/>
        <v>PS</v>
      </c>
      <c r="N8189" t="str">
        <f t="shared" si="385"/>
        <v>Speedball 2100 (PS)</v>
      </c>
    </row>
    <row r="8190" spans="1:14" x14ac:dyDescent="0.35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  <c r="L8190" t="str">
        <f t="shared" si="383"/>
        <v>Niche</v>
      </c>
      <c r="M8190" t="str">
        <f t="shared" si="384"/>
        <v>PS</v>
      </c>
      <c r="N8190" t="str">
        <f t="shared" si="385"/>
        <v>LEGO Island 2: The Brickster's Revenge (PS)</v>
      </c>
    </row>
    <row r="8191" spans="1:14" x14ac:dyDescent="0.35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  <c r="L8191" t="str">
        <f t="shared" si="383"/>
        <v>Niche</v>
      </c>
      <c r="M8191" t="str">
        <f t="shared" si="384"/>
        <v>X36</v>
      </c>
      <c r="N8191" t="str">
        <f t="shared" si="385"/>
        <v>College Hoops 2K8 (X360)</v>
      </c>
    </row>
    <row r="8192" spans="1:14" x14ac:dyDescent="0.35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  <c r="L8192" t="str">
        <f t="shared" si="383"/>
        <v>Niche</v>
      </c>
      <c r="M8192" t="str">
        <f t="shared" si="384"/>
        <v>X36</v>
      </c>
      <c r="N8192" t="str">
        <f t="shared" si="385"/>
        <v>FIFA 17 (X360)</v>
      </c>
    </row>
    <row r="8193" spans="1:14" x14ac:dyDescent="0.35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  <c r="L8193" t="str">
        <f t="shared" si="383"/>
        <v>Niche</v>
      </c>
      <c r="M8193" t="str">
        <f t="shared" si="384"/>
        <v>DS</v>
      </c>
      <c r="N8193" t="str">
        <f t="shared" si="385"/>
        <v>Fancy Nancy: Tea Party Time! (DS)</v>
      </c>
    </row>
    <row r="8194" spans="1:14" x14ac:dyDescent="0.35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  <c r="L8194" t="str">
        <f t="shared" ref="L8194:L8257" si="386">IF(K8194 &gt; 10, "Blockbuster", IF(K8194 &gt; 1, "Standard", "Niche"))</f>
        <v>Niche</v>
      </c>
      <c r="M8194" t="str">
        <f t="shared" ref="M8194:M8257" si="387">LEFT(C8194, 3)</f>
        <v>GBA</v>
      </c>
      <c r="N8194" t="str">
        <f t="shared" ref="N8194:N8257" si="388">CONCATENATE(B8194, " ", "(", C8194, ")")</f>
        <v>Backyard Basketball (GBA)</v>
      </c>
    </row>
    <row r="8195" spans="1:14" x14ac:dyDescent="0.35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  <c r="L8195" t="str">
        <f t="shared" si="386"/>
        <v>Niche</v>
      </c>
      <c r="M8195" t="str">
        <f t="shared" si="387"/>
        <v>XB</v>
      </c>
      <c r="N8195" t="str">
        <f t="shared" si="388"/>
        <v>Madden NFL 09 (XB)</v>
      </c>
    </row>
    <row r="8196" spans="1:14" x14ac:dyDescent="0.35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  <c r="L8196" t="str">
        <f t="shared" si="386"/>
        <v>Niche</v>
      </c>
      <c r="M8196" t="str">
        <f t="shared" si="387"/>
        <v>GBA</v>
      </c>
      <c r="N8196" t="str">
        <f t="shared" si="388"/>
        <v>Scooby-Doo! Unmasked (GBA)</v>
      </c>
    </row>
    <row r="8197" spans="1:14" x14ac:dyDescent="0.35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  <c r="L8197" t="str">
        <f t="shared" si="386"/>
        <v>Niche</v>
      </c>
      <c r="M8197" t="str">
        <f t="shared" si="387"/>
        <v>PS2</v>
      </c>
      <c r="N8197" t="str">
        <f t="shared" si="388"/>
        <v>Summon Night 4 (PS2)</v>
      </c>
    </row>
    <row r="8198" spans="1:14" x14ac:dyDescent="0.35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  <c r="L8198" t="str">
        <f t="shared" si="386"/>
        <v>Niche</v>
      </c>
      <c r="M8198" t="str">
        <f t="shared" si="387"/>
        <v>PS2</v>
      </c>
      <c r="N8198" t="str">
        <f t="shared" si="388"/>
        <v>Pro Yaky? Spirits 5 (PS2)</v>
      </c>
    </row>
    <row r="8199" spans="1:14" x14ac:dyDescent="0.35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  <c r="L8199" t="str">
        <f t="shared" si="386"/>
        <v>Niche</v>
      </c>
      <c r="M8199" t="str">
        <f t="shared" si="387"/>
        <v>XB</v>
      </c>
      <c r="N8199" t="str">
        <f t="shared" si="388"/>
        <v>NHL 2004 (XB)</v>
      </c>
    </row>
    <row r="8200" spans="1:14" x14ac:dyDescent="0.35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  <c r="L8200" t="str">
        <f t="shared" si="386"/>
        <v>Niche</v>
      </c>
      <c r="M8200" t="str">
        <f t="shared" si="387"/>
        <v>XB</v>
      </c>
      <c r="N8200" t="str">
        <f t="shared" si="388"/>
        <v>Namco Museum: 50th Anniversary (XB)</v>
      </c>
    </row>
    <row r="8201" spans="1:14" x14ac:dyDescent="0.35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  <c r="L8201" t="str">
        <f t="shared" si="386"/>
        <v>Niche</v>
      </c>
      <c r="M8201" t="str">
        <f t="shared" si="387"/>
        <v>PS3</v>
      </c>
      <c r="N8201" t="str">
        <f t="shared" si="388"/>
        <v>You Don't Know Jack (PS3)</v>
      </c>
    </row>
    <row r="8202" spans="1:14" x14ac:dyDescent="0.35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  <c r="L8202" t="str">
        <f t="shared" si="386"/>
        <v>Niche</v>
      </c>
      <c r="M8202" t="str">
        <f t="shared" si="387"/>
        <v>PS3</v>
      </c>
      <c r="N8202" t="str">
        <f t="shared" si="388"/>
        <v>Marvel Super Hero Squad: The Infinity Gauntlet (PS3)</v>
      </c>
    </row>
    <row r="8203" spans="1:14" x14ac:dyDescent="0.35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  <c r="L8203" t="str">
        <f t="shared" si="386"/>
        <v>Niche</v>
      </c>
      <c r="M8203" t="str">
        <f t="shared" si="387"/>
        <v>XB</v>
      </c>
      <c r="N8203" t="str">
        <f t="shared" si="388"/>
        <v>NFL 2K2 (XB)</v>
      </c>
    </row>
    <row r="8204" spans="1:14" x14ac:dyDescent="0.35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  <c r="L8204" t="str">
        <f t="shared" si="386"/>
        <v>Niche</v>
      </c>
      <c r="M8204" t="str">
        <f t="shared" si="387"/>
        <v>DS</v>
      </c>
      <c r="N8204" t="str">
        <f t="shared" si="388"/>
        <v>My French Coach (DS)</v>
      </c>
    </row>
    <row r="8205" spans="1:14" x14ac:dyDescent="0.35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  <c r="L8205" t="str">
        <f t="shared" si="386"/>
        <v>Niche</v>
      </c>
      <c r="M8205" t="str">
        <f t="shared" si="387"/>
        <v>DS</v>
      </c>
      <c r="N8205" t="str">
        <f t="shared" si="388"/>
        <v>Camp Rock: The Final Jam (DS)</v>
      </c>
    </row>
    <row r="8206" spans="1:14" x14ac:dyDescent="0.35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  <c r="L8206" t="str">
        <f t="shared" si="386"/>
        <v>Niche</v>
      </c>
      <c r="M8206" t="str">
        <f t="shared" si="387"/>
        <v>PS2</v>
      </c>
      <c r="N8206" t="str">
        <f t="shared" si="388"/>
        <v>NBA Starting Five (PS2)</v>
      </c>
    </row>
    <row r="8207" spans="1:14" x14ac:dyDescent="0.35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  <c r="L8207" t="str">
        <f t="shared" si="386"/>
        <v>Niche</v>
      </c>
      <c r="M8207" t="str">
        <f t="shared" si="387"/>
        <v>Wii</v>
      </c>
      <c r="N8207" t="str">
        <f t="shared" si="388"/>
        <v>Castlevania Judgment (Wii)</v>
      </c>
    </row>
    <row r="8208" spans="1:14" x14ac:dyDescent="0.35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  <c r="L8208" t="str">
        <f t="shared" si="386"/>
        <v>Niche</v>
      </c>
      <c r="M8208" t="str">
        <f t="shared" si="387"/>
        <v>PSP</v>
      </c>
      <c r="N8208" t="str">
        <f t="shared" si="388"/>
        <v>Dead or Alive Paradise (PSP)</v>
      </c>
    </row>
    <row r="8209" spans="1:14" x14ac:dyDescent="0.35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  <c r="L8209" t="str">
        <f t="shared" si="386"/>
        <v>Niche</v>
      </c>
      <c r="M8209" t="str">
        <f t="shared" si="387"/>
        <v>PS2</v>
      </c>
      <c r="N8209" t="str">
        <f t="shared" si="388"/>
        <v>The Suffering: Ties That Bind (PS2)</v>
      </c>
    </row>
    <row r="8210" spans="1:14" x14ac:dyDescent="0.35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  <c r="L8210" t="str">
        <f t="shared" si="386"/>
        <v>Niche</v>
      </c>
      <c r="M8210" t="str">
        <f t="shared" si="387"/>
        <v>PS3</v>
      </c>
      <c r="N8210" t="str">
        <f t="shared" si="388"/>
        <v>Disney Sing It: Family Hits (PS3)</v>
      </c>
    </row>
    <row r="8211" spans="1:14" x14ac:dyDescent="0.35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  <c r="L8211" t="str">
        <f t="shared" si="386"/>
        <v>Niche</v>
      </c>
      <c r="M8211" t="str">
        <f t="shared" si="387"/>
        <v>PS3</v>
      </c>
      <c r="N8211" t="str">
        <f t="shared" si="388"/>
        <v>Ashes Cricket 2009 (PS3)</v>
      </c>
    </row>
    <row r="8212" spans="1:14" x14ac:dyDescent="0.35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  <c r="L8212" t="str">
        <f t="shared" si="386"/>
        <v>Niche</v>
      </c>
      <c r="M8212" t="str">
        <f t="shared" si="387"/>
        <v>PS2</v>
      </c>
      <c r="N8212" t="str">
        <f t="shared" si="388"/>
        <v>EyeToy: Kinetic (PS2)</v>
      </c>
    </row>
    <row r="8213" spans="1:14" x14ac:dyDescent="0.35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  <c r="L8213" t="str">
        <f t="shared" si="386"/>
        <v>Niche</v>
      </c>
      <c r="M8213" t="str">
        <f t="shared" si="387"/>
        <v>DS</v>
      </c>
      <c r="N8213" t="str">
        <f t="shared" si="388"/>
        <v>Petz: Horseshoe Ranch (DS)</v>
      </c>
    </row>
    <row r="8214" spans="1:14" x14ac:dyDescent="0.35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  <c r="L8214" t="str">
        <f t="shared" si="386"/>
        <v>Niche</v>
      </c>
      <c r="M8214" t="str">
        <f t="shared" si="387"/>
        <v>PS2</v>
      </c>
      <c r="N8214" t="str">
        <f t="shared" si="388"/>
        <v>Army Men: Sarge's Heroes 2 (PS2)</v>
      </c>
    </row>
    <row r="8215" spans="1:14" x14ac:dyDescent="0.35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  <c r="L8215" t="str">
        <f t="shared" si="386"/>
        <v>Niche</v>
      </c>
      <c r="M8215" t="str">
        <f t="shared" si="387"/>
        <v>PS3</v>
      </c>
      <c r="N8215" t="str">
        <f t="shared" si="388"/>
        <v>Stormrise (PS3)</v>
      </c>
    </row>
    <row r="8216" spans="1:14" x14ac:dyDescent="0.35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  <c r="L8216" t="str">
        <f t="shared" si="386"/>
        <v>Niche</v>
      </c>
      <c r="M8216" t="str">
        <f t="shared" si="387"/>
        <v>3DS</v>
      </c>
      <c r="N8216" t="str">
        <f t="shared" si="388"/>
        <v>Yu-Gi-Oh! Zexal World Duel Carnival (3DS)</v>
      </c>
    </row>
    <row r="8217" spans="1:14" x14ac:dyDescent="0.35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  <c r="L8217" t="str">
        <f t="shared" si="386"/>
        <v>Niche</v>
      </c>
      <c r="M8217" t="str">
        <f t="shared" si="387"/>
        <v>DS</v>
      </c>
      <c r="N8217" t="str">
        <f t="shared" si="388"/>
        <v>Winning Eleven: Pro Evolution Soccer 2007 (DS)</v>
      </c>
    </row>
    <row r="8218" spans="1:14" x14ac:dyDescent="0.35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  <c r="L8218" t="str">
        <f t="shared" si="386"/>
        <v>Niche</v>
      </c>
      <c r="M8218" t="str">
        <f t="shared" si="387"/>
        <v>PS3</v>
      </c>
      <c r="N8218" t="str">
        <f t="shared" si="388"/>
        <v>Green Lantern: Rise of the Manhunters (PS3)</v>
      </c>
    </row>
    <row r="8219" spans="1:14" x14ac:dyDescent="0.35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  <c r="L8219" t="str">
        <f t="shared" si="386"/>
        <v>Niche</v>
      </c>
      <c r="M8219" t="str">
        <f t="shared" si="387"/>
        <v>PC</v>
      </c>
      <c r="N8219" t="str">
        <f t="shared" si="388"/>
        <v>Monkey Island: Special Edition Collection (PC)</v>
      </c>
    </row>
    <row r="8220" spans="1:14" x14ac:dyDescent="0.35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  <c r="L8220" t="str">
        <f t="shared" si="386"/>
        <v>Niche</v>
      </c>
      <c r="M8220" t="str">
        <f t="shared" si="387"/>
        <v>DS</v>
      </c>
      <c r="N8220" t="str">
        <f t="shared" si="388"/>
        <v>Broken Sword: Shadows of the Templars - The Director's Cut (DS)</v>
      </c>
    </row>
    <row r="8221" spans="1:14" x14ac:dyDescent="0.35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  <c r="L8221" t="str">
        <f t="shared" si="386"/>
        <v>Niche</v>
      </c>
      <c r="M8221" t="str">
        <f t="shared" si="387"/>
        <v>PS</v>
      </c>
      <c r="N8221" t="str">
        <f t="shared" si="388"/>
        <v>The Wild Thornberrys: Animal Adventures (PS)</v>
      </c>
    </row>
    <row r="8222" spans="1:14" x14ac:dyDescent="0.35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  <c r="L8222" t="str">
        <f t="shared" si="386"/>
        <v>Niche</v>
      </c>
      <c r="M8222" t="str">
        <f t="shared" si="387"/>
        <v>PS3</v>
      </c>
      <c r="N8222" t="str">
        <f t="shared" si="388"/>
        <v>MotoGP 10/11 (PS3)</v>
      </c>
    </row>
    <row r="8223" spans="1:14" x14ac:dyDescent="0.35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  <c r="L8223" t="str">
        <f t="shared" si="386"/>
        <v>Niche</v>
      </c>
      <c r="M8223" t="str">
        <f t="shared" si="387"/>
        <v>PSV</v>
      </c>
      <c r="N8223" t="str">
        <f t="shared" si="388"/>
        <v>Jikkyou Powerful Pro Baseball 2016 (PSV)</v>
      </c>
    </row>
    <row r="8224" spans="1:14" x14ac:dyDescent="0.35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  <c r="L8224" t="str">
        <f t="shared" si="386"/>
        <v>Niche</v>
      </c>
      <c r="M8224" t="str">
        <f t="shared" si="387"/>
        <v>PS2</v>
      </c>
      <c r="N8224" t="str">
        <f t="shared" si="388"/>
        <v>SEGA Bass Fishing Duel (PS2)</v>
      </c>
    </row>
    <row r="8225" spans="1:14" x14ac:dyDescent="0.35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  <c r="L8225" t="str">
        <f t="shared" si="386"/>
        <v>Niche</v>
      </c>
      <c r="M8225" t="str">
        <f t="shared" si="387"/>
        <v>GBA</v>
      </c>
      <c r="N8225" t="str">
        <f t="shared" si="388"/>
        <v>Teen Titans (GBA)</v>
      </c>
    </row>
    <row r="8226" spans="1:14" x14ac:dyDescent="0.35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  <c r="L8226" t="str">
        <f t="shared" si="386"/>
        <v>Niche</v>
      </c>
      <c r="M8226" t="str">
        <f t="shared" si="387"/>
        <v>PSV</v>
      </c>
      <c r="N8226" t="str">
        <f t="shared" si="388"/>
        <v>Hyperdimension Neptunia U: Action Unleashed (PSV)</v>
      </c>
    </row>
    <row r="8227" spans="1:14" x14ac:dyDescent="0.35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  <c r="L8227" t="str">
        <f t="shared" si="386"/>
        <v>Niche</v>
      </c>
      <c r="M8227" t="str">
        <f t="shared" si="387"/>
        <v>GBA</v>
      </c>
      <c r="N8227" t="str">
        <f t="shared" si="388"/>
        <v>Sports Illustrated for Kids: Baseball (GBA)</v>
      </c>
    </row>
    <row r="8228" spans="1:14" x14ac:dyDescent="0.35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  <c r="L8228" t="str">
        <f t="shared" si="386"/>
        <v>Niche</v>
      </c>
      <c r="M8228" t="str">
        <f t="shared" si="387"/>
        <v>PS3</v>
      </c>
      <c r="N8228" t="str">
        <f t="shared" si="388"/>
        <v>Fairytale Fights (PS3)</v>
      </c>
    </row>
    <row r="8229" spans="1:14" x14ac:dyDescent="0.35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  <c r="L8229" t="str">
        <f t="shared" si="386"/>
        <v>Niche</v>
      </c>
      <c r="M8229" t="str">
        <f t="shared" si="387"/>
        <v>PS2</v>
      </c>
      <c r="N8229" t="str">
        <f t="shared" si="388"/>
        <v>Mark Davis Pro Bass Challenge (PS2)</v>
      </c>
    </row>
    <row r="8230" spans="1:14" x14ac:dyDescent="0.35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  <c r="L8230" t="str">
        <f t="shared" si="386"/>
        <v>Niche</v>
      </c>
      <c r="M8230" t="str">
        <f t="shared" si="387"/>
        <v>GC</v>
      </c>
      <c r="N8230" t="str">
        <f t="shared" si="388"/>
        <v>Rugrats: Royal Ransom (GC)</v>
      </c>
    </row>
    <row r="8231" spans="1:14" x14ac:dyDescent="0.35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  <c r="L8231" t="str">
        <f t="shared" si="386"/>
        <v>Niche</v>
      </c>
      <c r="M8231" t="str">
        <f t="shared" si="387"/>
        <v>PS2</v>
      </c>
      <c r="N8231" t="str">
        <f t="shared" si="388"/>
        <v>Warriors of Might and Magic (PS2)</v>
      </c>
    </row>
    <row r="8232" spans="1:14" x14ac:dyDescent="0.35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  <c r="L8232" t="str">
        <f t="shared" si="386"/>
        <v>Niche</v>
      </c>
      <c r="M8232" t="str">
        <f t="shared" si="387"/>
        <v>GC</v>
      </c>
      <c r="N8232" t="str">
        <f t="shared" si="388"/>
        <v>Open Season (GC)</v>
      </c>
    </row>
    <row r="8233" spans="1:14" x14ac:dyDescent="0.35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  <c r="L8233" t="str">
        <f t="shared" si="386"/>
        <v>Niche</v>
      </c>
      <c r="M8233" t="str">
        <f t="shared" si="387"/>
        <v>PS3</v>
      </c>
      <c r="N8233" t="str">
        <f t="shared" si="388"/>
        <v>The Chronicles of Narnia: Prince Caspian (PS3)</v>
      </c>
    </row>
    <row r="8234" spans="1:14" x14ac:dyDescent="0.35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  <c r="L8234" t="str">
        <f t="shared" si="386"/>
        <v>Niche</v>
      </c>
      <c r="M8234" t="str">
        <f t="shared" si="387"/>
        <v>PS4</v>
      </c>
      <c r="N8234" t="str">
        <f t="shared" si="388"/>
        <v>Back to the Future: The Game (PS4)</v>
      </c>
    </row>
    <row r="8235" spans="1:14" x14ac:dyDescent="0.35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  <c r="L8235" t="str">
        <f t="shared" si="386"/>
        <v>Niche</v>
      </c>
      <c r="M8235" t="str">
        <f t="shared" si="387"/>
        <v>XOn</v>
      </c>
      <c r="N8235" t="str">
        <f t="shared" si="388"/>
        <v>Project Spark (XOne)</v>
      </c>
    </row>
    <row r="8236" spans="1:14" x14ac:dyDescent="0.35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  <c r="L8236" t="str">
        <f t="shared" si="386"/>
        <v>Niche</v>
      </c>
      <c r="M8236" t="str">
        <f t="shared" si="387"/>
        <v>DS</v>
      </c>
      <c r="N8236" t="str">
        <f t="shared" si="388"/>
        <v>Backyard Sports Football: Rookie Rush (DS)</v>
      </c>
    </row>
    <row r="8237" spans="1:14" x14ac:dyDescent="0.35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  <c r="L8237" t="str">
        <f t="shared" si="386"/>
        <v>Niche</v>
      </c>
      <c r="M8237" t="str">
        <f t="shared" si="387"/>
        <v>PS</v>
      </c>
      <c r="N8237" t="str">
        <f t="shared" si="388"/>
        <v>Street Fighter: The Movie (PS)</v>
      </c>
    </row>
    <row r="8238" spans="1:14" x14ac:dyDescent="0.35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  <c r="L8238" t="str">
        <f t="shared" si="386"/>
        <v>Niche</v>
      </c>
      <c r="M8238" t="str">
        <f t="shared" si="387"/>
        <v>DS</v>
      </c>
      <c r="N8238" t="str">
        <f t="shared" si="388"/>
        <v>Lost in Blue 3 (DS)</v>
      </c>
    </row>
    <row r="8239" spans="1:14" x14ac:dyDescent="0.35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  <c r="L8239" t="str">
        <f t="shared" si="386"/>
        <v>Niche</v>
      </c>
      <c r="M8239" t="str">
        <f t="shared" si="387"/>
        <v>GBA</v>
      </c>
      <c r="N8239" t="str">
        <f t="shared" si="388"/>
        <v>World Championship Poker (GBA)</v>
      </c>
    </row>
    <row r="8240" spans="1:14" x14ac:dyDescent="0.35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  <c r="L8240" t="str">
        <f t="shared" si="386"/>
        <v>Niche</v>
      </c>
      <c r="M8240" t="str">
        <f t="shared" si="387"/>
        <v>PS2</v>
      </c>
      <c r="N8240" t="str">
        <f t="shared" si="388"/>
        <v>Global Defence Force (PS2)</v>
      </c>
    </row>
    <row r="8241" spans="1:14" x14ac:dyDescent="0.35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  <c r="L8241" t="str">
        <f t="shared" si="386"/>
        <v>Niche</v>
      </c>
      <c r="M8241" t="str">
        <f t="shared" si="387"/>
        <v>PS3</v>
      </c>
      <c r="N8241" t="str">
        <f t="shared" si="388"/>
        <v>Rapala Fishing Frenzy 2009 (PS3)</v>
      </c>
    </row>
    <row r="8242" spans="1:14" x14ac:dyDescent="0.35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  <c r="L8242" t="str">
        <f t="shared" si="386"/>
        <v>Niche</v>
      </c>
      <c r="M8242" t="str">
        <f t="shared" si="387"/>
        <v>GC</v>
      </c>
      <c r="N8242" t="str">
        <f t="shared" si="388"/>
        <v>Major League Baseball 2K6 (GC)</v>
      </c>
    </row>
    <row r="8243" spans="1:14" x14ac:dyDescent="0.35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  <c r="L8243" t="str">
        <f t="shared" si="386"/>
        <v>Niche</v>
      </c>
      <c r="M8243" t="str">
        <f t="shared" si="387"/>
        <v>PS3</v>
      </c>
      <c r="N8243" t="str">
        <f t="shared" si="388"/>
        <v>Major League Baseball 2K9 (PS3)</v>
      </c>
    </row>
    <row r="8244" spans="1:14" x14ac:dyDescent="0.35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  <c r="L8244" t="str">
        <f t="shared" si="386"/>
        <v>Niche</v>
      </c>
      <c r="M8244" t="str">
        <f t="shared" si="387"/>
        <v>DS</v>
      </c>
      <c r="N8244" t="str">
        <f t="shared" si="388"/>
        <v>SaGa 2: Hihou Densetsu - Goddess of Destiny (DS)</v>
      </c>
    </row>
    <row r="8245" spans="1:14" x14ac:dyDescent="0.35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  <c r="L8245" t="str">
        <f t="shared" si="386"/>
        <v>Niche</v>
      </c>
      <c r="M8245" t="str">
        <f t="shared" si="387"/>
        <v>PS2</v>
      </c>
      <c r="N8245" t="str">
        <f t="shared" si="388"/>
        <v>Smash Court Tennis Pro Tournament (PS2)</v>
      </c>
    </row>
    <row r="8246" spans="1:14" x14ac:dyDescent="0.35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  <c r="L8246" t="str">
        <f t="shared" si="386"/>
        <v>Niche</v>
      </c>
      <c r="M8246" t="str">
        <f t="shared" si="387"/>
        <v>PS3</v>
      </c>
      <c r="N8246" t="str">
        <f t="shared" si="388"/>
        <v>The Cursed Crusade (PS3)</v>
      </c>
    </row>
    <row r="8247" spans="1:14" x14ac:dyDescent="0.35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  <c r="L8247" t="str">
        <f t="shared" si="386"/>
        <v>Niche</v>
      </c>
      <c r="M8247" t="str">
        <f t="shared" si="387"/>
        <v>DS</v>
      </c>
      <c r="N8247" t="str">
        <f t="shared" si="388"/>
        <v>Super Robot Taisen L (DS)</v>
      </c>
    </row>
    <row r="8248" spans="1:14" x14ac:dyDescent="0.35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  <c r="L8248" t="str">
        <f t="shared" si="386"/>
        <v>Niche</v>
      </c>
      <c r="M8248" t="str">
        <f t="shared" si="387"/>
        <v>GC</v>
      </c>
      <c r="N8248" t="str">
        <f t="shared" si="388"/>
        <v>The Grim Adventures of Billy &amp; Mandy (GC)</v>
      </c>
    </row>
    <row r="8249" spans="1:14" x14ac:dyDescent="0.35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  <c r="L8249" t="str">
        <f t="shared" si="386"/>
        <v>Niche</v>
      </c>
      <c r="M8249" t="str">
        <f t="shared" si="387"/>
        <v>XB</v>
      </c>
      <c r="N8249" t="str">
        <f t="shared" si="388"/>
        <v>NBA Inside Drive 2004 (XB)</v>
      </c>
    </row>
    <row r="8250" spans="1:14" x14ac:dyDescent="0.35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  <c r="L8250" t="str">
        <f t="shared" si="386"/>
        <v>Niche</v>
      </c>
      <c r="M8250" t="str">
        <f t="shared" si="387"/>
        <v>PS</v>
      </c>
      <c r="N8250" t="str">
        <f t="shared" si="388"/>
        <v>The King of Fighters '97 (PS)</v>
      </c>
    </row>
    <row r="8251" spans="1:14" x14ac:dyDescent="0.35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  <c r="L8251" t="str">
        <f t="shared" si="386"/>
        <v>Niche</v>
      </c>
      <c r="M8251" t="str">
        <f t="shared" si="387"/>
        <v>PC</v>
      </c>
      <c r="N8251" t="str">
        <f t="shared" si="388"/>
        <v>Dungeon Siege III (PC)</v>
      </c>
    </row>
    <row r="8252" spans="1:14" x14ac:dyDescent="0.35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  <c r="L8252" t="str">
        <f t="shared" si="386"/>
        <v>Niche</v>
      </c>
      <c r="M8252" t="str">
        <f t="shared" si="387"/>
        <v>X36</v>
      </c>
      <c r="N8252" t="str">
        <f t="shared" si="388"/>
        <v>Cabela's Big Game Hunter: Hunting Party (X360)</v>
      </c>
    </row>
    <row r="8253" spans="1:14" x14ac:dyDescent="0.35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  <c r="L8253" t="str">
        <f t="shared" si="386"/>
        <v>Niche</v>
      </c>
      <c r="M8253" t="str">
        <f t="shared" si="387"/>
        <v>PS</v>
      </c>
      <c r="N8253" t="str">
        <f t="shared" si="388"/>
        <v>Time Commando (PS)</v>
      </c>
    </row>
    <row r="8254" spans="1:14" x14ac:dyDescent="0.35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  <c r="L8254" t="str">
        <f t="shared" si="386"/>
        <v>Niche</v>
      </c>
      <c r="M8254" t="str">
        <f t="shared" si="387"/>
        <v>DS</v>
      </c>
      <c r="N8254" t="str">
        <f t="shared" si="388"/>
        <v>Professional Fisherman's Tour: Northern Hemisphere (DS)</v>
      </c>
    </row>
    <row r="8255" spans="1:14" x14ac:dyDescent="0.35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  <c r="L8255" t="str">
        <f t="shared" si="386"/>
        <v>Niche</v>
      </c>
      <c r="M8255" t="str">
        <f t="shared" si="387"/>
        <v>Wii</v>
      </c>
      <c r="N8255" t="str">
        <f t="shared" si="388"/>
        <v>Iron Chef America: Supreme Cuisine (Wii)</v>
      </c>
    </row>
    <row r="8256" spans="1:14" x14ac:dyDescent="0.35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  <c r="L8256" t="str">
        <f t="shared" si="386"/>
        <v>Niche</v>
      </c>
      <c r="M8256" t="str">
        <f t="shared" si="387"/>
        <v>DS</v>
      </c>
      <c r="N8256" t="str">
        <f t="shared" si="388"/>
        <v>Kekkaishi: Karasumori Ayakashi Kidan (DS)</v>
      </c>
    </row>
    <row r="8257" spans="1:14" x14ac:dyDescent="0.35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  <c r="L8257" t="str">
        <f t="shared" si="386"/>
        <v>Niche</v>
      </c>
      <c r="M8257" t="str">
        <f t="shared" si="387"/>
        <v>PS2</v>
      </c>
      <c r="N8257" t="str">
        <f t="shared" si="388"/>
        <v>Gretzky NHL 2005 (PS2)</v>
      </c>
    </row>
    <row r="8258" spans="1:14" x14ac:dyDescent="0.35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  <c r="L8258" t="str">
        <f t="shared" ref="L8258:L8321" si="389">IF(K8258 &gt; 10, "Blockbuster", IF(K8258 &gt; 1, "Standard", "Niche"))</f>
        <v>Niche</v>
      </c>
      <c r="M8258" t="str">
        <f t="shared" ref="M8258:M8321" si="390">LEFT(C8258, 3)</f>
        <v>PS3</v>
      </c>
      <c r="N8258" t="str">
        <f t="shared" ref="N8258:N8321" si="391">CONCATENATE(B8258, " ", "(", C8258, ")")</f>
        <v>FaceBreaker (PS3)</v>
      </c>
    </row>
    <row r="8259" spans="1:14" x14ac:dyDescent="0.35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  <c r="L8259" t="str">
        <f t="shared" si="389"/>
        <v>Niche</v>
      </c>
      <c r="M8259" t="str">
        <f t="shared" si="390"/>
        <v>DS</v>
      </c>
      <c r="N8259" t="str">
        <f t="shared" si="391"/>
        <v>Squeeballs Party (DS)</v>
      </c>
    </row>
    <row r="8260" spans="1:14" x14ac:dyDescent="0.35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  <c r="L8260" t="str">
        <f t="shared" si="389"/>
        <v>Niche</v>
      </c>
      <c r="M8260" t="str">
        <f t="shared" si="390"/>
        <v>Wii</v>
      </c>
      <c r="N8260" t="str">
        <f t="shared" si="391"/>
        <v>NCAA Football 09 All-Play (Wii)</v>
      </c>
    </row>
    <row r="8261" spans="1:14" x14ac:dyDescent="0.35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  <c r="L8261" t="str">
        <f t="shared" si="389"/>
        <v>Niche</v>
      </c>
      <c r="M8261" t="str">
        <f t="shared" si="390"/>
        <v>PS4</v>
      </c>
      <c r="N8261" t="str">
        <f t="shared" si="391"/>
        <v>Yakuza Zero: The Place of Oath (PS4)</v>
      </c>
    </row>
    <row r="8262" spans="1:14" x14ac:dyDescent="0.35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  <c r="L8262" t="str">
        <f t="shared" si="389"/>
        <v>Niche</v>
      </c>
      <c r="M8262" t="str">
        <f t="shared" si="390"/>
        <v>GC</v>
      </c>
      <c r="N8262" t="str">
        <f t="shared" si="391"/>
        <v>The Hobbit (GC)</v>
      </c>
    </row>
    <row r="8263" spans="1:14" x14ac:dyDescent="0.35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  <c r="L8263" t="str">
        <f t="shared" si="389"/>
        <v>Niche</v>
      </c>
      <c r="M8263" t="str">
        <f t="shared" si="390"/>
        <v>PC</v>
      </c>
      <c r="N8263" t="str">
        <f t="shared" si="391"/>
        <v>The Secret World (PC)</v>
      </c>
    </row>
    <row r="8264" spans="1:14" x14ac:dyDescent="0.35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  <c r="L8264" t="str">
        <f t="shared" si="389"/>
        <v>Niche</v>
      </c>
      <c r="M8264" t="str">
        <f t="shared" si="390"/>
        <v>X36</v>
      </c>
      <c r="N8264" t="str">
        <f t="shared" si="391"/>
        <v>NHL 2K9 (X360)</v>
      </c>
    </row>
    <row r="8265" spans="1:14" x14ac:dyDescent="0.35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  <c r="L8265" t="str">
        <f t="shared" si="389"/>
        <v>Niche</v>
      </c>
      <c r="M8265" t="str">
        <f t="shared" si="390"/>
        <v>X36</v>
      </c>
      <c r="N8265" t="str">
        <f t="shared" si="391"/>
        <v>X-Men: The Official Game (X360)</v>
      </c>
    </row>
    <row r="8266" spans="1:14" x14ac:dyDescent="0.35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  <c r="L8266" t="str">
        <f t="shared" si="389"/>
        <v>Niche</v>
      </c>
      <c r="M8266" t="str">
        <f t="shared" si="390"/>
        <v>GC</v>
      </c>
      <c r="N8266" t="str">
        <f t="shared" si="391"/>
        <v>True Crime: New York City (GC)</v>
      </c>
    </row>
    <row r="8267" spans="1:14" x14ac:dyDescent="0.35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  <c r="L8267" t="str">
        <f t="shared" si="389"/>
        <v>Niche</v>
      </c>
      <c r="M8267" t="str">
        <f t="shared" si="390"/>
        <v>XB</v>
      </c>
      <c r="N8267" t="str">
        <f t="shared" si="391"/>
        <v>Metal Arms: Glitch in the System (XB)</v>
      </c>
    </row>
    <row r="8268" spans="1:14" x14ac:dyDescent="0.35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  <c r="L8268" t="str">
        <f t="shared" si="389"/>
        <v>Niche</v>
      </c>
      <c r="M8268" t="str">
        <f t="shared" si="390"/>
        <v>PS3</v>
      </c>
      <c r="N8268" t="str">
        <f t="shared" si="391"/>
        <v>PlayStation Move Heroes (PS3)</v>
      </c>
    </row>
    <row r="8269" spans="1:14" x14ac:dyDescent="0.35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  <c r="L8269" t="str">
        <f t="shared" si="389"/>
        <v>Niche</v>
      </c>
      <c r="M8269" t="str">
        <f t="shared" si="390"/>
        <v>PSP</v>
      </c>
      <c r="N8269" t="str">
        <f t="shared" si="391"/>
        <v>The Idolm@ster: Shiny Festa - Honey Sound / Funky Note / Groovy Tune (PSP)</v>
      </c>
    </row>
    <row r="8270" spans="1:14" x14ac:dyDescent="0.35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  <c r="L8270" t="str">
        <f t="shared" si="389"/>
        <v>Niche</v>
      </c>
      <c r="M8270" t="str">
        <f t="shared" si="390"/>
        <v>PS2</v>
      </c>
      <c r="N8270" t="str">
        <f t="shared" si="391"/>
        <v>Ice Age: Dawn of the Dinosaurs (PS2)</v>
      </c>
    </row>
    <row r="8271" spans="1:14" x14ac:dyDescent="0.35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  <c r="L8271" t="str">
        <f t="shared" si="389"/>
        <v>Niche</v>
      </c>
      <c r="M8271" t="str">
        <f t="shared" si="390"/>
        <v>GBA</v>
      </c>
      <c r="N8271" t="str">
        <f t="shared" si="391"/>
        <v>ESPN Final Round Golf 2002 (GBA)</v>
      </c>
    </row>
    <row r="8272" spans="1:14" x14ac:dyDescent="0.35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  <c r="L8272" t="str">
        <f t="shared" si="389"/>
        <v>Niche</v>
      </c>
      <c r="M8272" t="str">
        <f t="shared" si="390"/>
        <v>PS2</v>
      </c>
      <c r="N8272" t="str">
        <f t="shared" si="391"/>
        <v>MDK2 Armageddon (PS2)</v>
      </c>
    </row>
    <row r="8273" spans="1:14" x14ac:dyDescent="0.35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  <c r="L8273" t="str">
        <f t="shared" si="389"/>
        <v>Niche</v>
      </c>
      <c r="M8273" t="str">
        <f t="shared" si="390"/>
        <v>XB</v>
      </c>
      <c r="N8273" t="str">
        <f t="shared" si="391"/>
        <v>Exhibition Volume 02 (XB)</v>
      </c>
    </row>
    <row r="8274" spans="1:14" x14ac:dyDescent="0.35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  <c r="L8274" t="str">
        <f t="shared" si="389"/>
        <v>Niche</v>
      </c>
      <c r="M8274" t="str">
        <f t="shared" si="390"/>
        <v>PS3</v>
      </c>
      <c r="N8274" t="str">
        <f t="shared" si="391"/>
        <v>Watchmen: The End is Nigh - The Complete Experience (PS3)</v>
      </c>
    </row>
    <row r="8275" spans="1:14" x14ac:dyDescent="0.35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  <c r="L8275" t="str">
        <f t="shared" si="389"/>
        <v>Niche</v>
      </c>
      <c r="M8275" t="str">
        <f t="shared" si="390"/>
        <v>GC</v>
      </c>
      <c r="N8275" t="str">
        <f t="shared" si="391"/>
        <v>Fight Night Round 2 (GC)</v>
      </c>
    </row>
    <row r="8276" spans="1:14" x14ac:dyDescent="0.35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  <c r="L8276" t="str">
        <f t="shared" si="389"/>
        <v>Niche</v>
      </c>
      <c r="M8276" t="str">
        <f t="shared" si="390"/>
        <v>DS</v>
      </c>
      <c r="N8276" t="str">
        <f t="shared" si="391"/>
        <v>Sudoku Gridmaster (DS)</v>
      </c>
    </row>
    <row r="8277" spans="1:14" x14ac:dyDescent="0.35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  <c r="L8277" t="str">
        <f t="shared" si="389"/>
        <v>Niche</v>
      </c>
      <c r="M8277" t="str">
        <f t="shared" si="390"/>
        <v>PS</v>
      </c>
      <c r="N8277" t="str">
        <f t="shared" si="391"/>
        <v>Disney's Atlantis: The Lost Empire (PS)</v>
      </c>
    </row>
    <row r="8278" spans="1:14" x14ac:dyDescent="0.35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  <c r="L8278" t="str">
        <f t="shared" si="389"/>
        <v>Niche</v>
      </c>
      <c r="M8278" t="str">
        <f t="shared" si="390"/>
        <v>GB</v>
      </c>
      <c r="N8278" t="str">
        <f t="shared" si="391"/>
        <v>Power Pro Kun Pocket (GB)</v>
      </c>
    </row>
    <row r="8279" spans="1:14" x14ac:dyDescent="0.35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  <c r="L8279" t="str">
        <f t="shared" si="389"/>
        <v>Niche</v>
      </c>
      <c r="M8279" t="str">
        <f t="shared" si="390"/>
        <v>SAT</v>
      </c>
      <c r="N8279" t="str">
        <f t="shared" si="391"/>
        <v>The King of Fighters '97 (SAT)</v>
      </c>
    </row>
    <row r="8280" spans="1:14" x14ac:dyDescent="0.35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  <c r="L8280" t="str">
        <f t="shared" si="389"/>
        <v>Niche</v>
      </c>
      <c r="M8280" t="str">
        <f t="shared" si="390"/>
        <v>DS</v>
      </c>
      <c r="N8280" t="str">
        <f t="shared" si="391"/>
        <v>Tamagotchi no Narikiri Challenge (DS)</v>
      </c>
    </row>
    <row r="8281" spans="1:14" x14ac:dyDescent="0.35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  <c r="L8281" t="str">
        <f t="shared" si="389"/>
        <v>Niche</v>
      </c>
      <c r="M8281" t="str">
        <f t="shared" si="390"/>
        <v>Wii</v>
      </c>
      <c r="N8281" t="str">
        <f t="shared" si="391"/>
        <v>Goosebumps HorrorLand (Wii)</v>
      </c>
    </row>
    <row r="8282" spans="1:14" x14ac:dyDescent="0.35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  <c r="L8282" t="str">
        <f t="shared" si="389"/>
        <v>Niche</v>
      </c>
      <c r="M8282" t="str">
        <f t="shared" si="390"/>
        <v>PSV</v>
      </c>
      <c r="N8282" t="str">
        <f t="shared" si="391"/>
        <v>One Piece: Unlimited World Red (PSV)</v>
      </c>
    </row>
    <row r="8283" spans="1:14" x14ac:dyDescent="0.35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  <c r="L8283" t="str">
        <f t="shared" si="389"/>
        <v>Niche</v>
      </c>
      <c r="M8283" t="str">
        <f t="shared" si="390"/>
        <v>PS</v>
      </c>
      <c r="N8283" t="str">
        <f t="shared" si="391"/>
        <v>Space Battleship Yamato: Harukanaru Hoshi Iscandar (PS)</v>
      </c>
    </row>
    <row r="8284" spans="1:14" x14ac:dyDescent="0.35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  <c r="L8284" t="str">
        <f t="shared" si="389"/>
        <v>Niche</v>
      </c>
      <c r="M8284" t="str">
        <f t="shared" si="390"/>
        <v>PS</v>
      </c>
      <c r="N8284" t="str">
        <f t="shared" si="391"/>
        <v>Sound Novel Evolution 1: Otogirisou Sosei-Hen (PS)</v>
      </c>
    </row>
    <row r="8285" spans="1:14" x14ac:dyDescent="0.35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  <c r="L8285" t="str">
        <f t="shared" si="389"/>
        <v>Niche</v>
      </c>
      <c r="M8285" t="str">
        <f t="shared" si="390"/>
        <v>DS</v>
      </c>
      <c r="N8285" t="str">
        <f t="shared" si="391"/>
        <v>Dementium: The Ward (DS)</v>
      </c>
    </row>
    <row r="8286" spans="1:14" x14ac:dyDescent="0.35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  <c r="L8286" t="str">
        <f t="shared" si="389"/>
        <v>Niche</v>
      </c>
      <c r="M8286" t="str">
        <f t="shared" si="390"/>
        <v>XB</v>
      </c>
      <c r="N8286" t="str">
        <f t="shared" si="391"/>
        <v>Psi-Ops: The Mindgate Conspiracy (XB)</v>
      </c>
    </row>
    <row r="8287" spans="1:14" x14ac:dyDescent="0.35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  <c r="L8287" t="str">
        <f t="shared" si="389"/>
        <v>Niche</v>
      </c>
      <c r="M8287" t="str">
        <f t="shared" si="390"/>
        <v>XB</v>
      </c>
      <c r="N8287" t="str">
        <f t="shared" si="391"/>
        <v>SWAT: Global Strike Team (XB)</v>
      </c>
    </row>
    <row r="8288" spans="1:14" x14ac:dyDescent="0.35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  <c r="L8288" t="str">
        <f t="shared" si="389"/>
        <v>Niche</v>
      </c>
      <c r="M8288" t="str">
        <f t="shared" si="390"/>
        <v>PSP</v>
      </c>
      <c r="N8288" t="str">
        <f t="shared" si="391"/>
        <v>Despicable Me: The Game (PSP)</v>
      </c>
    </row>
    <row r="8289" spans="1:14" x14ac:dyDescent="0.35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  <c r="L8289" t="str">
        <f t="shared" si="389"/>
        <v>Niche</v>
      </c>
      <c r="M8289" t="str">
        <f t="shared" si="390"/>
        <v>PS2</v>
      </c>
      <c r="N8289" t="str">
        <f t="shared" si="391"/>
        <v>MX World Tour Featuring Jamie Little (PS2)</v>
      </c>
    </row>
    <row r="8290" spans="1:14" x14ac:dyDescent="0.35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  <c r="L8290" t="str">
        <f t="shared" si="389"/>
        <v>Niche</v>
      </c>
      <c r="M8290" t="str">
        <f t="shared" si="390"/>
        <v>PS2</v>
      </c>
      <c r="N8290" t="str">
        <f t="shared" si="391"/>
        <v>Goblin Commander: Unleash the Horde (PS2)</v>
      </c>
    </row>
    <row r="8291" spans="1:14" x14ac:dyDescent="0.35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  <c r="L8291" t="str">
        <f t="shared" si="389"/>
        <v>Niche</v>
      </c>
      <c r="M8291" t="str">
        <f t="shared" si="390"/>
        <v>GBA</v>
      </c>
      <c r="N8291" t="str">
        <f t="shared" si="391"/>
        <v>Hello Kitty: Happy Party Pals (GBA)</v>
      </c>
    </row>
    <row r="8292" spans="1:14" x14ac:dyDescent="0.35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  <c r="L8292" t="str">
        <f t="shared" si="389"/>
        <v>Niche</v>
      </c>
      <c r="M8292" t="str">
        <f t="shared" si="390"/>
        <v>DS</v>
      </c>
      <c r="N8292" t="str">
        <f t="shared" si="391"/>
        <v>Ringling Bros. and Barnum &amp; Bailey: Circus Friends (DS)</v>
      </c>
    </row>
    <row r="8293" spans="1:14" x14ac:dyDescent="0.35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  <c r="L8293" t="str">
        <f t="shared" si="389"/>
        <v>Niche</v>
      </c>
      <c r="M8293" t="str">
        <f t="shared" si="390"/>
        <v>PS2</v>
      </c>
      <c r="N8293" t="str">
        <f t="shared" si="391"/>
        <v>Backyard NFL Football '09 (PS2)</v>
      </c>
    </row>
    <row r="8294" spans="1:14" x14ac:dyDescent="0.35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  <c r="L8294" t="str">
        <f t="shared" si="389"/>
        <v>Niche</v>
      </c>
      <c r="M8294" t="str">
        <f t="shared" si="390"/>
        <v>PS2</v>
      </c>
      <c r="N8294" t="str">
        <f t="shared" si="391"/>
        <v>World Destruction League: Thunder Tanks (PS2)</v>
      </c>
    </row>
    <row r="8295" spans="1:14" x14ac:dyDescent="0.35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  <c r="L8295" t="str">
        <f t="shared" si="389"/>
        <v>Niche</v>
      </c>
      <c r="M8295" t="str">
        <f t="shared" si="390"/>
        <v>3DS</v>
      </c>
      <c r="N8295" t="str">
        <f t="shared" si="391"/>
        <v>Shin Megami Tensei IV: Final (3DS)</v>
      </c>
    </row>
    <row r="8296" spans="1:14" x14ac:dyDescent="0.35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  <c r="L8296" t="str">
        <f t="shared" si="389"/>
        <v>Niche</v>
      </c>
      <c r="M8296" t="str">
        <f t="shared" si="390"/>
        <v>PC</v>
      </c>
      <c r="N8296" t="str">
        <f t="shared" si="391"/>
        <v>Age of Empires III: Complete Collection (PC)</v>
      </c>
    </row>
    <row r="8297" spans="1:14" x14ac:dyDescent="0.35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  <c r="L8297" t="str">
        <f t="shared" si="389"/>
        <v>Niche</v>
      </c>
      <c r="M8297" t="str">
        <f t="shared" si="390"/>
        <v>DS</v>
      </c>
      <c r="N8297" t="str">
        <f t="shared" si="391"/>
        <v>Finding Nemo: Escape to the Big Blue (DS)</v>
      </c>
    </row>
    <row r="8298" spans="1:14" x14ac:dyDescent="0.35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  <c r="L8298" t="str">
        <f t="shared" si="389"/>
        <v>Niche</v>
      </c>
      <c r="M8298" t="str">
        <f t="shared" si="390"/>
        <v>PS2</v>
      </c>
      <c r="N8298" t="str">
        <f t="shared" si="391"/>
        <v>Backyard Baseball '10 (PS2)</v>
      </c>
    </row>
    <row r="8299" spans="1:14" x14ac:dyDescent="0.35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  <c r="L8299" t="str">
        <f t="shared" si="389"/>
        <v>Niche</v>
      </c>
      <c r="M8299" t="str">
        <f t="shared" si="390"/>
        <v>PS</v>
      </c>
      <c r="N8299" t="str">
        <f t="shared" si="391"/>
        <v>Resident Evil Director's Cut: Dual Shock Edition (PS)</v>
      </c>
    </row>
    <row r="8300" spans="1:14" x14ac:dyDescent="0.35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  <c r="L8300" t="str">
        <f t="shared" si="389"/>
        <v>Niche</v>
      </c>
      <c r="M8300" t="str">
        <f t="shared" si="390"/>
        <v>PS3</v>
      </c>
      <c r="N8300" t="str">
        <f t="shared" si="391"/>
        <v>The Lord of the Rings: Aragorn's Quest (PS3)</v>
      </c>
    </row>
    <row r="8301" spans="1:14" x14ac:dyDescent="0.35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  <c r="L8301" t="str">
        <f t="shared" si="389"/>
        <v>Niche</v>
      </c>
      <c r="M8301" t="str">
        <f t="shared" si="390"/>
        <v>X36</v>
      </c>
      <c r="N8301" t="str">
        <f t="shared" si="391"/>
        <v>Top Spin 2 (X360)</v>
      </c>
    </row>
    <row r="8302" spans="1:14" x14ac:dyDescent="0.35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  <c r="L8302" t="str">
        <f t="shared" si="389"/>
        <v>Niche</v>
      </c>
      <c r="M8302" t="str">
        <f t="shared" si="390"/>
        <v>X36</v>
      </c>
      <c r="N8302" t="str">
        <f t="shared" si="391"/>
        <v>N3 II: Ninety-Nine Nights (X360)</v>
      </c>
    </row>
    <row r="8303" spans="1:14" x14ac:dyDescent="0.35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  <c r="L8303" t="str">
        <f t="shared" si="389"/>
        <v>Niche</v>
      </c>
      <c r="M8303" t="str">
        <f t="shared" si="390"/>
        <v>PS</v>
      </c>
      <c r="N8303" t="str">
        <f t="shared" si="391"/>
        <v>The King of Fighters '95 (PS)</v>
      </c>
    </row>
    <row r="8304" spans="1:14" x14ac:dyDescent="0.35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  <c r="L8304" t="str">
        <f t="shared" si="389"/>
        <v>Niche</v>
      </c>
      <c r="M8304" t="str">
        <f t="shared" si="390"/>
        <v>PS2</v>
      </c>
      <c r="N8304" t="str">
        <f t="shared" si="391"/>
        <v>RoadKill (PS2)</v>
      </c>
    </row>
    <row r="8305" spans="1:14" x14ac:dyDescent="0.35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  <c r="L8305" t="str">
        <f t="shared" si="389"/>
        <v>Niche</v>
      </c>
      <c r="M8305" t="str">
        <f t="shared" si="390"/>
        <v>PS2</v>
      </c>
      <c r="N8305" t="str">
        <f t="shared" si="391"/>
        <v>Hanjuku Eiyuu Tai 3D (PS2)</v>
      </c>
    </row>
    <row r="8306" spans="1:14" x14ac:dyDescent="0.35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  <c r="L8306" t="str">
        <f t="shared" si="389"/>
        <v>Niche</v>
      </c>
      <c r="M8306" t="str">
        <f t="shared" si="390"/>
        <v>PS2</v>
      </c>
      <c r="N8306" t="str">
        <f t="shared" si="391"/>
        <v>.hack//G.U. Vol.3//Redemption (PS2)</v>
      </c>
    </row>
    <row r="8307" spans="1:14" x14ac:dyDescent="0.35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  <c r="L8307" t="str">
        <f t="shared" si="389"/>
        <v>Niche</v>
      </c>
      <c r="M8307" t="str">
        <f t="shared" si="390"/>
        <v>Wii</v>
      </c>
      <c r="N8307" t="str">
        <f t="shared" si="391"/>
        <v>Chuck E. Cheese's Party Games (Wii)</v>
      </c>
    </row>
    <row r="8308" spans="1:14" x14ac:dyDescent="0.35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  <c r="L8308" t="str">
        <f t="shared" si="389"/>
        <v>Niche</v>
      </c>
      <c r="M8308" t="str">
        <f t="shared" si="390"/>
        <v>WS</v>
      </c>
      <c r="N8308" t="str">
        <f t="shared" si="391"/>
        <v>Super Robot Taisen Compact 2 Dai-1-Bu (WS)</v>
      </c>
    </row>
    <row r="8309" spans="1:14" x14ac:dyDescent="0.35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  <c r="L8309" t="str">
        <f t="shared" si="389"/>
        <v>Niche</v>
      </c>
      <c r="M8309" t="str">
        <f t="shared" si="390"/>
        <v>GC</v>
      </c>
      <c r="N8309" t="str">
        <f t="shared" si="391"/>
        <v>Looney Tunes: Back in Action (GC)</v>
      </c>
    </row>
    <row r="8310" spans="1:14" x14ac:dyDescent="0.35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  <c r="L8310" t="str">
        <f t="shared" si="389"/>
        <v>Niche</v>
      </c>
      <c r="M8310" t="str">
        <f t="shared" si="390"/>
        <v>GBA</v>
      </c>
      <c r="N8310" t="str">
        <f t="shared" si="391"/>
        <v>Tak: The Great Juju Challenge (GBA)</v>
      </c>
    </row>
    <row r="8311" spans="1:14" x14ac:dyDescent="0.35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  <c r="L8311" t="str">
        <f t="shared" si="389"/>
        <v>Niche</v>
      </c>
      <c r="M8311" t="str">
        <f t="shared" si="390"/>
        <v>PSP</v>
      </c>
      <c r="N8311" t="str">
        <f t="shared" si="391"/>
        <v>Macross Ultimate Frontier (PSP)</v>
      </c>
    </row>
    <row r="8312" spans="1:14" x14ac:dyDescent="0.35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  <c r="L8312" t="str">
        <f t="shared" si="389"/>
        <v>Niche</v>
      </c>
      <c r="M8312" t="str">
        <f t="shared" si="390"/>
        <v>PSP</v>
      </c>
      <c r="N8312" t="str">
        <f t="shared" si="391"/>
        <v>Cabela's Legendary Adventures (PSP)</v>
      </c>
    </row>
    <row r="8313" spans="1:14" x14ac:dyDescent="0.35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  <c r="L8313" t="str">
        <f t="shared" si="389"/>
        <v>Niche</v>
      </c>
      <c r="M8313" t="str">
        <f t="shared" si="390"/>
        <v>Wii</v>
      </c>
      <c r="N8313" t="str">
        <f t="shared" si="391"/>
        <v>Jillian Michaels Fitness Ultimatum 2011 (Wii)</v>
      </c>
    </row>
    <row r="8314" spans="1:14" x14ac:dyDescent="0.35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  <c r="L8314" t="str">
        <f t="shared" si="389"/>
        <v>Niche</v>
      </c>
      <c r="M8314" t="str">
        <f t="shared" si="390"/>
        <v>PSP</v>
      </c>
      <c r="N8314" t="str">
        <f t="shared" si="391"/>
        <v>Pursuit Force: Extreme Justice (PSP)</v>
      </c>
    </row>
    <row r="8315" spans="1:14" x14ac:dyDescent="0.35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  <c r="L8315" t="str">
        <f t="shared" si="389"/>
        <v>Niche</v>
      </c>
      <c r="M8315" t="str">
        <f t="shared" si="390"/>
        <v>PS3</v>
      </c>
      <c r="N8315" t="str">
        <f t="shared" si="391"/>
        <v>Backbreaker (PS3)</v>
      </c>
    </row>
    <row r="8316" spans="1:14" x14ac:dyDescent="0.35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  <c r="L8316" t="str">
        <f t="shared" si="389"/>
        <v>Niche</v>
      </c>
      <c r="M8316" t="str">
        <f t="shared" si="390"/>
        <v>XB</v>
      </c>
      <c r="N8316" t="str">
        <f t="shared" si="391"/>
        <v>Hunter: The Reckoning Redeemer (XB)</v>
      </c>
    </row>
    <row r="8317" spans="1:14" x14ac:dyDescent="0.35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  <c r="L8317" t="str">
        <f t="shared" si="389"/>
        <v>Niche</v>
      </c>
      <c r="M8317" t="str">
        <f t="shared" si="390"/>
        <v>X36</v>
      </c>
      <c r="N8317" t="str">
        <f t="shared" si="391"/>
        <v>The Rise of the Argonauts (X360)</v>
      </c>
    </row>
    <row r="8318" spans="1:14" x14ac:dyDescent="0.35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  <c r="L8318" t="str">
        <f t="shared" si="389"/>
        <v>Niche</v>
      </c>
      <c r="M8318" t="str">
        <f t="shared" si="390"/>
        <v>PSP</v>
      </c>
      <c r="N8318" t="str">
        <f t="shared" si="391"/>
        <v>NHL 07 (PSP)</v>
      </c>
    </row>
    <row r="8319" spans="1:14" x14ac:dyDescent="0.35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  <c r="L8319" t="str">
        <f t="shared" si="389"/>
        <v>Niche</v>
      </c>
      <c r="M8319" t="str">
        <f t="shared" si="390"/>
        <v>PSP</v>
      </c>
      <c r="N8319" t="str">
        <f t="shared" si="391"/>
        <v>Pro Evolution Soccer 2014 (PSP)</v>
      </c>
    </row>
    <row r="8320" spans="1:14" x14ac:dyDescent="0.35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  <c r="L8320" t="str">
        <f t="shared" si="389"/>
        <v>Niche</v>
      </c>
      <c r="M8320" t="str">
        <f t="shared" si="390"/>
        <v>DC</v>
      </c>
      <c r="N8320" t="str">
        <f t="shared" si="391"/>
        <v>Tokyo Xtreme Racer (DC)</v>
      </c>
    </row>
    <row r="8321" spans="1:14" x14ac:dyDescent="0.35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  <c r="L8321" t="str">
        <f t="shared" si="389"/>
        <v>Niche</v>
      </c>
      <c r="M8321" t="str">
        <f t="shared" si="390"/>
        <v>PS</v>
      </c>
      <c r="N8321" t="str">
        <f t="shared" si="391"/>
        <v>Fighter Maker (PS)</v>
      </c>
    </row>
    <row r="8322" spans="1:14" x14ac:dyDescent="0.35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  <c r="L8322" t="str">
        <f t="shared" ref="L8322:L8385" si="392">IF(K8322 &gt; 10, "Blockbuster", IF(K8322 &gt; 1, "Standard", "Niche"))</f>
        <v>Niche</v>
      </c>
      <c r="M8322" t="str">
        <f t="shared" ref="M8322:M8385" si="393">LEFT(C8322, 3)</f>
        <v>X36</v>
      </c>
      <c r="N8322" t="str">
        <f t="shared" ref="N8322:N8385" si="394">CONCATENATE(B8322, " ", "(", C8322, ")")</f>
        <v>Bee Movie Game (X360)</v>
      </c>
    </row>
    <row r="8323" spans="1:14" x14ac:dyDescent="0.35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  <c r="L8323" t="str">
        <f t="shared" si="392"/>
        <v>Niche</v>
      </c>
      <c r="M8323" t="str">
        <f t="shared" si="393"/>
        <v>Wii</v>
      </c>
      <c r="N8323" t="str">
        <f t="shared" si="394"/>
        <v>Backyard NFL Football '10 (Wii)</v>
      </c>
    </row>
    <row r="8324" spans="1:14" x14ac:dyDescent="0.35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  <c r="L8324" t="str">
        <f t="shared" si="392"/>
        <v>Niche</v>
      </c>
      <c r="M8324" t="str">
        <f t="shared" si="393"/>
        <v>Wii</v>
      </c>
      <c r="N8324" t="str">
        <f t="shared" si="394"/>
        <v>Professor Heinz Wolff's Gravity (Wii)</v>
      </c>
    </row>
    <row r="8325" spans="1:14" x14ac:dyDescent="0.35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  <c r="L8325" t="str">
        <f t="shared" si="392"/>
        <v>Niche</v>
      </c>
      <c r="M8325" t="str">
        <f t="shared" si="393"/>
        <v>XB</v>
      </c>
      <c r="N8325" t="str">
        <f t="shared" si="394"/>
        <v>Thief: Deadly Shadows (XB)</v>
      </c>
    </row>
    <row r="8326" spans="1:14" x14ac:dyDescent="0.35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  <c r="L8326" t="str">
        <f t="shared" si="392"/>
        <v>Niche</v>
      </c>
      <c r="M8326" t="str">
        <f t="shared" si="393"/>
        <v>PS3</v>
      </c>
      <c r="N8326" t="str">
        <f t="shared" si="394"/>
        <v>Buzz! Brain of the UK (PS3)</v>
      </c>
    </row>
    <row r="8327" spans="1:14" x14ac:dyDescent="0.35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  <c r="L8327" t="str">
        <f t="shared" si="392"/>
        <v>Niche</v>
      </c>
      <c r="M8327" t="str">
        <f t="shared" si="393"/>
        <v>PSP</v>
      </c>
      <c r="N8327" t="str">
        <f t="shared" si="394"/>
        <v>NBA 09: The Inside (PSP)</v>
      </c>
    </row>
    <row r="8328" spans="1:14" x14ac:dyDescent="0.35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  <c r="L8328" t="str">
        <f t="shared" si="392"/>
        <v>Niche</v>
      </c>
      <c r="M8328" t="str">
        <f t="shared" si="393"/>
        <v>3DS</v>
      </c>
      <c r="N8328" t="str">
        <f t="shared" si="394"/>
        <v>Transformers: Prime (3DS)</v>
      </c>
    </row>
    <row r="8329" spans="1:14" x14ac:dyDescent="0.35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  <c r="L8329" t="str">
        <f t="shared" si="392"/>
        <v>Niche</v>
      </c>
      <c r="M8329" t="str">
        <f t="shared" si="393"/>
        <v>GBA</v>
      </c>
      <c r="N8329" t="str">
        <f t="shared" si="394"/>
        <v>Batman Begins (GBA)</v>
      </c>
    </row>
    <row r="8330" spans="1:14" x14ac:dyDescent="0.35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  <c r="L8330" t="str">
        <f t="shared" si="392"/>
        <v>Niche</v>
      </c>
      <c r="M8330" t="str">
        <f t="shared" si="393"/>
        <v>X36</v>
      </c>
      <c r="N8330" t="str">
        <f t="shared" si="394"/>
        <v>Transformer: Rise of the Dark Spark (X360)</v>
      </c>
    </row>
    <row r="8331" spans="1:14" x14ac:dyDescent="0.35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  <c r="L8331" t="str">
        <f t="shared" si="392"/>
        <v>Niche</v>
      </c>
      <c r="M8331" t="str">
        <f t="shared" si="393"/>
        <v>PS</v>
      </c>
      <c r="N8331" t="str">
        <f t="shared" si="394"/>
        <v>Glover (PS)</v>
      </c>
    </row>
    <row r="8332" spans="1:14" x14ac:dyDescent="0.35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  <c r="L8332" t="str">
        <f t="shared" si="392"/>
        <v>Niche</v>
      </c>
      <c r="M8332" t="str">
        <f t="shared" si="393"/>
        <v>GBA</v>
      </c>
      <c r="N8332" t="str">
        <f t="shared" si="394"/>
        <v>Dragon Ball GT: Game Boy Advance Video Volume 1 (GBA)</v>
      </c>
    </row>
    <row r="8333" spans="1:14" x14ac:dyDescent="0.35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  <c r="L8333" t="str">
        <f t="shared" si="392"/>
        <v>Niche</v>
      </c>
      <c r="M8333" t="str">
        <f t="shared" si="393"/>
        <v>Wii</v>
      </c>
      <c r="N8333" t="str">
        <f t="shared" si="394"/>
        <v>Luxor 3 (Wii)</v>
      </c>
    </row>
    <row r="8334" spans="1:14" x14ac:dyDescent="0.35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  <c r="L8334" t="str">
        <f t="shared" si="392"/>
        <v>Niche</v>
      </c>
      <c r="M8334" t="str">
        <f t="shared" si="393"/>
        <v>Wii</v>
      </c>
      <c r="N8334" t="str">
        <f t="shared" si="394"/>
        <v>Bratz Kidz (Wii)</v>
      </c>
    </row>
    <row r="8335" spans="1:14" x14ac:dyDescent="0.35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  <c r="L8335" t="str">
        <f t="shared" si="392"/>
        <v>Niche</v>
      </c>
      <c r="M8335" t="str">
        <f t="shared" si="393"/>
        <v>X36</v>
      </c>
      <c r="N8335" t="str">
        <f t="shared" si="394"/>
        <v>Fairytale Fights (X360)</v>
      </c>
    </row>
    <row r="8336" spans="1:14" x14ac:dyDescent="0.35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  <c r="L8336" t="str">
        <f t="shared" si="392"/>
        <v>Niche</v>
      </c>
      <c r="M8336" t="str">
        <f t="shared" si="393"/>
        <v>PS2</v>
      </c>
      <c r="N8336" t="str">
        <f t="shared" si="394"/>
        <v>James Cameron's Dark Angel (PS2)</v>
      </c>
    </row>
    <row r="8337" spans="1:14" x14ac:dyDescent="0.35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  <c r="L8337" t="str">
        <f t="shared" si="392"/>
        <v>Niche</v>
      </c>
      <c r="M8337" t="str">
        <f t="shared" si="393"/>
        <v>X36</v>
      </c>
      <c r="N8337" t="str">
        <f t="shared" si="394"/>
        <v>MotoGP 09/10 (X360)</v>
      </c>
    </row>
    <row r="8338" spans="1:14" x14ac:dyDescent="0.35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  <c r="L8338" t="str">
        <f t="shared" si="392"/>
        <v>Niche</v>
      </c>
      <c r="M8338" t="str">
        <f t="shared" si="393"/>
        <v>PSP</v>
      </c>
      <c r="N8338" t="str">
        <f t="shared" si="394"/>
        <v>Mahjong Fight Club (PSP)</v>
      </c>
    </row>
    <row r="8339" spans="1:14" x14ac:dyDescent="0.35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  <c r="L8339" t="str">
        <f t="shared" si="392"/>
        <v>Niche</v>
      </c>
      <c r="M8339" t="str">
        <f t="shared" si="393"/>
        <v>N64</v>
      </c>
      <c r="N8339" t="str">
        <f t="shared" si="394"/>
        <v>World Driver Championship (N64)</v>
      </c>
    </row>
    <row r="8340" spans="1:14" x14ac:dyDescent="0.35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  <c r="L8340" t="str">
        <f t="shared" si="392"/>
        <v>Niche</v>
      </c>
      <c r="M8340" t="str">
        <f t="shared" si="393"/>
        <v>N64</v>
      </c>
      <c r="N8340" t="str">
        <f t="shared" si="394"/>
        <v>Bomberman 64: The Second Attack! (N64)</v>
      </c>
    </row>
    <row r="8341" spans="1:14" x14ac:dyDescent="0.35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  <c r="L8341" t="str">
        <f t="shared" si="392"/>
        <v>Niche</v>
      </c>
      <c r="M8341" t="str">
        <f t="shared" si="393"/>
        <v>N64</v>
      </c>
      <c r="N8341" t="str">
        <f t="shared" si="394"/>
        <v>Turok 3: Shadow of Oblivion (N64)</v>
      </c>
    </row>
    <row r="8342" spans="1:14" x14ac:dyDescent="0.35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  <c r="L8342" t="str">
        <f t="shared" si="392"/>
        <v>Niche</v>
      </c>
      <c r="M8342" t="str">
        <f t="shared" si="393"/>
        <v>XB</v>
      </c>
      <c r="N8342" t="str">
        <f t="shared" si="394"/>
        <v>Spawn: Armageddon (XB)</v>
      </c>
    </row>
    <row r="8343" spans="1:14" x14ac:dyDescent="0.35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  <c r="L8343" t="str">
        <f t="shared" si="392"/>
        <v>Niche</v>
      </c>
      <c r="M8343" t="str">
        <f t="shared" si="393"/>
        <v>GBA</v>
      </c>
      <c r="N8343" t="str">
        <f t="shared" si="394"/>
        <v>Codename: Kids Next Door: Game Boy Advance Video Volume 1 (GBA)</v>
      </c>
    </row>
    <row r="8344" spans="1:14" x14ac:dyDescent="0.35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  <c r="L8344" t="str">
        <f t="shared" si="392"/>
        <v>Niche</v>
      </c>
      <c r="M8344" t="str">
        <f t="shared" si="393"/>
        <v>Wii</v>
      </c>
      <c r="N8344" t="str">
        <f t="shared" si="394"/>
        <v>Zoo Hospital (Wii)</v>
      </c>
    </row>
    <row r="8345" spans="1:14" x14ac:dyDescent="0.35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  <c r="L8345" t="str">
        <f t="shared" si="392"/>
        <v>Niche</v>
      </c>
      <c r="M8345" t="str">
        <f t="shared" si="393"/>
        <v>GBA</v>
      </c>
      <c r="N8345" t="str">
        <f t="shared" si="394"/>
        <v>PokÃ©mon Beach Blank-out Blastoise / Go West Young Meowth Game Boy Advance Video (GBA)</v>
      </c>
    </row>
    <row r="8346" spans="1:14" x14ac:dyDescent="0.35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  <c r="L8346" t="str">
        <f t="shared" si="392"/>
        <v>Niche</v>
      </c>
      <c r="M8346" t="str">
        <f t="shared" si="393"/>
        <v>PS3</v>
      </c>
      <c r="N8346" t="str">
        <f t="shared" si="394"/>
        <v>Time and Eternity (PS3)</v>
      </c>
    </row>
    <row r="8347" spans="1:14" x14ac:dyDescent="0.35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  <c r="L8347" t="str">
        <f t="shared" si="392"/>
        <v>Niche</v>
      </c>
      <c r="M8347" t="str">
        <f t="shared" si="393"/>
        <v>PS2</v>
      </c>
      <c r="N8347" t="str">
        <f t="shared" si="394"/>
        <v>Major League Baseball 2K9 (PS2)</v>
      </c>
    </row>
    <row r="8348" spans="1:14" x14ac:dyDescent="0.35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  <c r="L8348" t="str">
        <f t="shared" si="392"/>
        <v>Niche</v>
      </c>
      <c r="M8348" t="str">
        <f t="shared" si="393"/>
        <v>PSP</v>
      </c>
      <c r="N8348" t="str">
        <f t="shared" si="394"/>
        <v>Gundam Assault Survive (PSP)</v>
      </c>
    </row>
    <row r="8349" spans="1:14" x14ac:dyDescent="0.35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  <c r="L8349" t="str">
        <f t="shared" si="392"/>
        <v>Niche</v>
      </c>
      <c r="M8349" t="str">
        <f t="shared" si="393"/>
        <v>PS2</v>
      </c>
      <c r="N8349" t="str">
        <f t="shared" si="394"/>
        <v>Disney TH!NK Fast: The Ultimate Trivia Showdown (PS2)</v>
      </c>
    </row>
    <row r="8350" spans="1:14" x14ac:dyDescent="0.35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  <c r="L8350" t="str">
        <f t="shared" si="392"/>
        <v>Niche</v>
      </c>
      <c r="M8350" t="str">
        <f t="shared" si="393"/>
        <v>PS2</v>
      </c>
      <c r="N8350" t="str">
        <f t="shared" si="394"/>
        <v>Fate/Stay Night [RÃ©alta Nua] (PS2)</v>
      </c>
    </row>
    <row r="8351" spans="1:14" x14ac:dyDescent="0.35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  <c r="L8351" t="str">
        <f t="shared" si="392"/>
        <v>Niche</v>
      </c>
      <c r="M8351" t="str">
        <f t="shared" si="393"/>
        <v>GBA</v>
      </c>
      <c r="N8351" t="str">
        <f t="shared" si="394"/>
        <v>Disney's Home on the Range (GBA)</v>
      </c>
    </row>
    <row r="8352" spans="1:14" x14ac:dyDescent="0.35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  <c r="L8352" t="str">
        <f t="shared" si="392"/>
        <v>Niche</v>
      </c>
      <c r="M8352" t="str">
        <f t="shared" si="393"/>
        <v>PC</v>
      </c>
      <c r="N8352" t="str">
        <f t="shared" si="394"/>
        <v>Sid Meier's Civilization IV (PC)</v>
      </c>
    </row>
    <row r="8353" spans="1:14" x14ac:dyDescent="0.35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  <c r="L8353" t="str">
        <f t="shared" si="392"/>
        <v>Niche</v>
      </c>
      <c r="M8353" t="str">
        <f t="shared" si="393"/>
        <v>PSP</v>
      </c>
      <c r="N8353" t="str">
        <f t="shared" si="394"/>
        <v>Jikkyou Powerful Pro Yakyuu 2013 (PSP)</v>
      </c>
    </row>
    <row r="8354" spans="1:14" x14ac:dyDescent="0.35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  <c r="L8354" t="str">
        <f t="shared" si="392"/>
        <v>Niche</v>
      </c>
      <c r="M8354" t="str">
        <f t="shared" si="393"/>
        <v>PS</v>
      </c>
      <c r="N8354" t="str">
        <f t="shared" si="394"/>
        <v>Space Griffon VF-9 (PS)</v>
      </c>
    </row>
    <row r="8355" spans="1:14" x14ac:dyDescent="0.35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  <c r="L8355" t="str">
        <f t="shared" si="392"/>
        <v>Niche</v>
      </c>
      <c r="M8355" t="str">
        <f t="shared" si="393"/>
        <v>Wii</v>
      </c>
      <c r="N8355" t="str">
        <f t="shared" si="394"/>
        <v>Family Feud Decades (Wii)</v>
      </c>
    </row>
    <row r="8356" spans="1:14" x14ac:dyDescent="0.35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  <c r="L8356" t="str">
        <f t="shared" si="392"/>
        <v>Niche</v>
      </c>
      <c r="M8356" t="str">
        <f t="shared" si="393"/>
        <v>PS4</v>
      </c>
      <c r="N8356" t="str">
        <f t="shared" si="394"/>
        <v>NBA Live 16 (PS4)</v>
      </c>
    </row>
    <row r="8357" spans="1:14" x14ac:dyDescent="0.35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  <c r="L8357" t="str">
        <f t="shared" si="392"/>
        <v>Niche</v>
      </c>
      <c r="M8357" t="str">
        <f t="shared" si="393"/>
        <v>X36</v>
      </c>
      <c r="N8357" t="str">
        <f t="shared" si="394"/>
        <v>CSI: Fatal Conspiracy (X360)</v>
      </c>
    </row>
    <row r="8358" spans="1:14" x14ac:dyDescent="0.35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  <c r="L8358" t="str">
        <f t="shared" si="392"/>
        <v>Niche</v>
      </c>
      <c r="M8358" t="str">
        <f t="shared" si="393"/>
        <v>DS</v>
      </c>
      <c r="N8358" t="str">
        <f t="shared" si="394"/>
        <v>Solitaire Overload Plus (DS)</v>
      </c>
    </row>
    <row r="8359" spans="1:14" x14ac:dyDescent="0.35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  <c r="L8359" t="str">
        <f t="shared" si="392"/>
        <v>Niche</v>
      </c>
      <c r="M8359" t="str">
        <f t="shared" si="393"/>
        <v>PS2</v>
      </c>
      <c r="N8359" t="str">
        <f t="shared" si="394"/>
        <v>.hack//G.U. Vol.1//Rebirth (PS2)</v>
      </c>
    </row>
    <row r="8360" spans="1:14" x14ac:dyDescent="0.35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  <c r="L8360" t="str">
        <f t="shared" si="392"/>
        <v>Niche</v>
      </c>
      <c r="M8360" t="str">
        <f t="shared" si="393"/>
        <v>GBA</v>
      </c>
      <c r="N8360" t="str">
        <f t="shared" si="394"/>
        <v>Gyakuten Saiban 3 (GBA)</v>
      </c>
    </row>
    <row r="8361" spans="1:14" x14ac:dyDescent="0.35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  <c r="L8361" t="str">
        <f t="shared" si="392"/>
        <v>Niche</v>
      </c>
      <c r="M8361" t="str">
        <f t="shared" si="393"/>
        <v>DS</v>
      </c>
      <c r="N8361" t="str">
        <f t="shared" si="394"/>
        <v>Tak: Mojo Mistake (DS)</v>
      </c>
    </row>
    <row r="8362" spans="1:14" x14ac:dyDescent="0.35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  <c r="L8362" t="str">
        <f t="shared" si="392"/>
        <v>Niche</v>
      </c>
      <c r="M8362" t="str">
        <f t="shared" si="393"/>
        <v>PS2</v>
      </c>
      <c r="N8362" t="str">
        <f t="shared" si="394"/>
        <v>Gallop Racer 2001 (PS2)</v>
      </c>
    </row>
    <row r="8363" spans="1:14" x14ac:dyDescent="0.35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  <c r="L8363" t="str">
        <f t="shared" si="392"/>
        <v>Niche</v>
      </c>
      <c r="M8363" t="str">
        <f t="shared" si="393"/>
        <v>PS</v>
      </c>
      <c r="N8363" t="str">
        <f t="shared" si="394"/>
        <v>Nightmare Creatures II (PS)</v>
      </c>
    </row>
    <row r="8364" spans="1:14" x14ac:dyDescent="0.35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  <c r="L8364" t="str">
        <f t="shared" si="392"/>
        <v>Niche</v>
      </c>
      <c r="M8364" t="str">
        <f t="shared" si="393"/>
        <v>Wii</v>
      </c>
      <c r="N8364" t="str">
        <f t="shared" si="394"/>
        <v>Marble Saga: Kororinpa (Wii)</v>
      </c>
    </row>
    <row r="8365" spans="1:14" x14ac:dyDescent="0.35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  <c r="L8365" t="str">
        <f t="shared" si="392"/>
        <v>Niche</v>
      </c>
      <c r="M8365" t="str">
        <f t="shared" si="393"/>
        <v>X36</v>
      </c>
      <c r="N8365" t="str">
        <f t="shared" si="394"/>
        <v>Fuzion Frenzy 2 (X360)</v>
      </c>
    </row>
    <row r="8366" spans="1:14" x14ac:dyDescent="0.35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  <c r="L8366" t="str">
        <f t="shared" si="392"/>
        <v>Niche</v>
      </c>
      <c r="M8366" t="str">
        <f t="shared" si="393"/>
        <v>PS2</v>
      </c>
      <c r="N8366" t="str">
        <f t="shared" si="394"/>
        <v>Catwoman (PS2)</v>
      </c>
    </row>
    <row r="8367" spans="1:14" x14ac:dyDescent="0.35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  <c r="L8367" t="str">
        <f t="shared" si="392"/>
        <v>Niche</v>
      </c>
      <c r="M8367" t="str">
        <f t="shared" si="393"/>
        <v>X36</v>
      </c>
      <c r="N8367" t="str">
        <f t="shared" si="394"/>
        <v>Monsters vs. Aliens (X360)</v>
      </c>
    </row>
    <row r="8368" spans="1:14" x14ac:dyDescent="0.35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  <c r="L8368" t="str">
        <f t="shared" si="392"/>
        <v>Niche</v>
      </c>
      <c r="M8368" t="str">
        <f t="shared" si="393"/>
        <v>X36</v>
      </c>
      <c r="N8368" t="str">
        <f t="shared" si="394"/>
        <v>Country Dance: All Stars (X360)</v>
      </c>
    </row>
    <row r="8369" spans="1:14" x14ac:dyDescent="0.35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  <c r="L8369" t="str">
        <f t="shared" si="392"/>
        <v>Niche</v>
      </c>
      <c r="M8369" t="str">
        <f t="shared" si="393"/>
        <v>PS2</v>
      </c>
      <c r="N8369" t="str">
        <f t="shared" si="394"/>
        <v>Garfield: Lasagna World Tour (PS2)</v>
      </c>
    </row>
    <row r="8370" spans="1:14" x14ac:dyDescent="0.35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  <c r="L8370" t="str">
        <f t="shared" si="392"/>
        <v>Niche</v>
      </c>
      <c r="M8370" t="str">
        <f t="shared" si="393"/>
        <v>GBA</v>
      </c>
      <c r="N8370" t="str">
        <f t="shared" si="394"/>
        <v>Teenage Mutant Ninja Turtles: Game Boy Advance Video Volume 1 (GBA)</v>
      </c>
    </row>
    <row r="8371" spans="1:14" x14ac:dyDescent="0.35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  <c r="L8371" t="str">
        <f t="shared" si="392"/>
        <v>Niche</v>
      </c>
      <c r="M8371" t="str">
        <f t="shared" si="393"/>
        <v>Wii</v>
      </c>
      <c r="N8371" t="str">
        <f t="shared" si="394"/>
        <v>Disney's Planes (Wii)</v>
      </c>
    </row>
    <row r="8372" spans="1:14" x14ac:dyDescent="0.35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  <c r="L8372" t="str">
        <f t="shared" si="392"/>
        <v>Niche</v>
      </c>
      <c r="M8372" t="str">
        <f t="shared" si="393"/>
        <v>Wii</v>
      </c>
      <c r="N8372" t="str">
        <f t="shared" si="394"/>
        <v>Bomberman Land (Wii)</v>
      </c>
    </row>
    <row r="8373" spans="1:14" x14ac:dyDescent="0.35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  <c r="L8373" t="str">
        <f t="shared" si="392"/>
        <v>Niche</v>
      </c>
      <c r="M8373" t="str">
        <f t="shared" si="393"/>
        <v>SNE</v>
      </c>
      <c r="N8373" t="str">
        <f t="shared" si="394"/>
        <v>Bomberman B-Daman (SNES)</v>
      </c>
    </row>
    <row r="8374" spans="1:14" x14ac:dyDescent="0.35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  <c r="L8374" t="str">
        <f t="shared" si="392"/>
        <v>Niche</v>
      </c>
      <c r="M8374" t="str">
        <f t="shared" si="393"/>
        <v>PS2</v>
      </c>
      <c r="N8374" t="str">
        <f t="shared" si="394"/>
        <v>Terminator 3: The Redemption (PS2)</v>
      </c>
    </row>
    <row r="8375" spans="1:14" x14ac:dyDescent="0.35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  <c r="L8375" t="str">
        <f t="shared" si="392"/>
        <v>Niche</v>
      </c>
      <c r="M8375" t="str">
        <f t="shared" si="393"/>
        <v>PS</v>
      </c>
      <c r="N8375" t="str">
        <f t="shared" si="394"/>
        <v>World Destruction League: Thunder Tanks (PS)</v>
      </c>
    </row>
    <row r="8376" spans="1:14" x14ac:dyDescent="0.35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  <c r="L8376" t="str">
        <f t="shared" si="392"/>
        <v>Niche</v>
      </c>
      <c r="M8376" t="str">
        <f t="shared" si="393"/>
        <v>PS2</v>
      </c>
      <c r="N8376" t="str">
        <f t="shared" si="394"/>
        <v>Beat Down: Fists of Vengeance (PS2)</v>
      </c>
    </row>
    <row r="8377" spans="1:14" x14ac:dyDescent="0.35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  <c r="L8377" t="str">
        <f t="shared" si="392"/>
        <v>Niche</v>
      </c>
      <c r="M8377" t="str">
        <f t="shared" si="393"/>
        <v>PS</v>
      </c>
      <c r="N8377" t="str">
        <f t="shared" si="394"/>
        <v>Reloaded (PS)</v>
      </c>
    </row>
    <row r="8378" spans="1:14" x14ac:dyDescent="0.35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  <c r="L8378" t="str">
        <f t="shared" si="392"/>
        <v>Niche</v>
      </c>
      <c r="M8378" t="str">
        <f t="shared" si="393"/>
        <v>PS2</v>
      </c>
      <c r="N8378" t="str">
        <f t="shared" si="394"/>
        <v>Sword of the Samurai (PS2)</v>
      </c>
    </row>
    <row r="8379" spans="1:14" x14ac:dyDescent="0.35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  <c r="L8379" t="str">
        <f t="shared" si="392"/>
        <v>Niche</v>
      </c>
      <c r="M8379" t="str">
        <f t="shared" si="393"/>
        <v>PS4</v>
      </c>
      <c r="N8379" t="str">
        <f t="shared" si="394"/>
        <v>MotoGP 15 (PS4)</v>
      </c>
    </row>
    <row r="8380" spans="1:14" x14ac:dyDescent="0.35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  <c r="L8380" t="str">
        <f t="shared" si="392"/>
        <v>Niche</v>
      </c>
      <c r="M8380" t="str">
        <f t="shared" si="393"/>
        <v>GC</v>
      </c>
      <c r="N8380" t="str">
        <f t="shared" si="394"/>
        <v>SSX On Tour (GC)</v>
      </c>
    </row>
    <row r="8381" spans="1:14" x14ac:dyDescent="0.35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  <c r="L8381" t="str">
        <f t="shared" si="392"/>
        <v>Niche</v>
      </c>
      <c r="M8381" t="str">
        <f t="shared" si="393"/>
        <v>X36</v>
      </c>
      <c r="N8381" t="str">
        <f t="shared" si="394"/>
        <v>Hot Wheels: Beat That! (X360)</v>
      </c>
    </row>
    <row r="8382" spans="1:14" x14ac:dyDescent="0.35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  <c r="L8382" t="str">
        <f t="shared" si="392"/>
        <v>Niche</v>
      </c>
      <c r="M8382" t="str">
        <f t="shared" si="393"/>
        <v>X36</v>
      </c>
      <c r="N8382" t="str">
        <f t="shared" si="394"/>
        <v>G-Force (X360)</v>
      </c>
    </row>
    <row r="8383" spans="1:14" x14ac:dyDescent="0.35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  <c r="L8383" t="str">
        <f t="shared" si="392"/>
        <v>Niche</v>
      </c>
      <c r="M8383" t="str">
        <f t="shared" si="393"/>
        <v>GBA</v>
      </c>
      <c r="N8383" t="str">
        <f t="shared" si="394"/>
        <v>James Bond 007: Everything or Nothing (GBA)</v>
      </c>
    </row>
    <row r="8384" spans="1:14" x14ac:dyDescent="0.35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  <c r="L8384" t="str">
        <f t="shared" si="392"/>
        <v>Niche</v>
      </c>
      <c r="M8384" t="str">
        <f t="shared" si="393"/>
        <v>PS2</v>
      </c>
      <c r="N8384" t="str">
        <f t="shared" si="394"/>
        <v>Naruto Shippuden: Ultimate Ninja 5 (PS2)</v>
      </c>
    </row>
    <row r="8385" spans="1:14" x14ac:dyDescent="0.35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  <c r="L8385" t="str">
        <f t="shared" si="392"/>
        <v>Niche</v>
      </c>
      <c r="M8385" t="str">
        <f t="shared" si="393"/>
        <v>GC</v>
      </c>
      <c r="N8385" t="str">
        <f t="shared" si="394"/>
        <v>Shrek Extra Large (GC)</v>
      </c>
    </row>
    <row r="8386" spans="1:14" x14ac:dyDescent="0.35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  <c r="L8386" t="str">
        <f t="shared" ref="L8386:L8449" si="395">IF(K8386 &gt; 10, "Blockbuster", IF(K8386 &gt; 1, "Standard", "Niche"))</f>
        <v>Niche</v>
      </c>
      <c r="M8386" t="str">
        <f t="shared" ref="M8386:M8449" si="396">LEFT(C8386, 3)</f>
        <v>PS</v>
      </c>
      <c r="N8386" t="str">
        <f t="shared" ref="N8386:N8449" si="397">CONCATENATE(B8386, " ", "(", C8386, ")")</f>
        <v>Final Fantasy V (PS)</v>
      </c>
    </row>
    <row r="8387" spans="1:14" x14ac:dyDescent="0.35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  <c r="L8387" t="str">
        <f t="shared" si="395"/>
        <v>Niche</v>
      </c>
      <c r="M8387" t="str">
        <f t="shared" si="396"/>
        <v>PS2</v>
      </c>
      <c r="N8387" t="str">
        <f t="shared" si="397"/>
        <v>World Tour Soccer 2006 (PS2)</v>
      </c>
    </row>
    <row r="8388" spans="1:14" x14ac:dyDescent="0.35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  <c r="L8388" t="str">
        <f t="shared" si="395"/>
        <v>Niche</v>
      </c>
      <c r="M8388" t="str">
        <f t="shared" si="396"/>
        <v>XB</v>
      </c>
      <c r="N8388" t="str">
        <f t="shared" si="397"/>
        <v>Gunvalkyrie (XB)</v>
      </c>
    </row>
    <row r="8389" spans="1:14" x14ac:dyDescent="0.35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  <c r="L8389" t="str">
        <f t="shared" si="395"/>
        <v>Niche</v>
      </c>
      <c r="M8389" t="str">
        <f t="shared" si="396"/>
        <v>PS</v>
      </c>
      <c r="N8389" t="str">
        <f t="shared" si="397"/>
        <v>NickToons: Racing (PS)</v>
      </c>
    </row>
    <row r="8390" spans="1:14" x14ac:dyDescent="0.35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  <c r="L8390" t="str">
        <f t="shared" si="395"/>
        <v>Niche</v>
      </c>
      <c r="M8390" t="str">
        <f t="shared" si="396"/>
        <v>PS</v>
      </c>
      <c r="N8390" t="str">
        <f t="shared" si="397"/>
        <v>VR Golf '97 (PS)</v>
      </c>
    </row>
    <row r="8391" spans="1:14" x14ac:dyDescent="0.35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  <c r="L8391" t="str">
        <f t="shared" si="395"/>
        <v>Niche</v>
      </c>
      <c r="M8391" t="str">
        <f t="shared" si="396"/>
        <v>3DS</v>
      </c>
      <c r="N8391" t="str">
        <f t="shared" si="397"/>
        <v>Michael Jackson: The Experience 3D (3DS)</v>
      </c>
    </row>
    <row r="8392" spans="1:14" x14ac:dyDescent="0.35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  <c r="L8392" t="str">
        <f t="shared" si="395"/>
        <v>Niche</v>
      </c>
      <c r="M8392" t="str">
        <f t="shared" si="396"/>
        <v>XB</v>
      </c>
      <c r="N8392" t="str">
        <f t="shared" si="397"/>
        <v>State of Emergency (XB)</v>
      </c>
    </row>
    <row r="8393" spans="1:14" x14ac:dyDescent="0.35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  <c r="L8393" t="str">
        <f t="shared" si="395"/>
        <v>Niche</v>
      </c>
      <c r="M8393" t="str">
        <f t="shared" si="396"/>
        <v>PSV</v>
      </c>
      <c r="N8393" t="str">
        <f t="shared" si="397"/>
        <v>Digimon Story: Cyber Sleuth (PSV)</v>
      </c>
    </row>
    <row r="8394" spans="1:14" x14ac:dyDescent="0.35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  <c r="L8394" t="str">
        <f t="shared" si="395"/>
        <v>Niche</v>
      </c>
      <c r="M8394" t="str">
        <f t="shared" si="396"/>
        <v>PS</v>
      </c>
      <c r="N8394" t="str">
        <f t="shared" si="397"/>
        <v>Off-World Interceptor Extreme (PS)</v>
      </c>
    </row>
    <row r="8395" spans="1:14" x14ac:dyDescent="0.35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  <c r="L8395" t="str">
        <f t="shared" si="395"/>
        <v>Niche</v>
      </c>
      <c r="M8395" t="str">
        <f t="shared" si="396"/>
        <v>Wii</v>
      </c>
      <c r="N8395" t="str">
        <f t="shared" si="397"/>
        <v>Bakugan Battle Brawlers: Defenders of the Core (Wii)</v>
      </c>
    </row>
    <row r="8396" spans="1:14" x14ac:dyDescent="0.35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  <c r="L8396" t="str">
        <f t="shared" si="395"/>
        <v>Niche</v>
      </c>
      <c r="M8396" t="str">
        <f t="shared" si="396"/>
        <v>PS2</v>
      </c>
      <c r="N8396" t="str">
        <f t="shared" si="397"/>
        <v>Disney Golf (PS2)</v>
      </c>
    </row>
    <row r="8397" spans="1:14" x14ac:dyDescent="0.35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  <c r="L8397" t="str">
        <f t="shared" si="395"/>
        <v>Niche</v>
      </c>
      <c r="M8397" t="str">
        <f t="shared" si="396"/>
        <v>PS2</v>
      </c>
      <c r="N8397" t="str">
        <f t="shared" si="397"/>
        <v>The Naked Brothers Band: The Video Game (PS2)</v>
      </c>
    </row>
    <row r="8398" spans="1:14" x14ac:dyDescent="0.35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  <c r="L8398" t="str">
        <f t="shared" si="395"/>
        <v>Niche</v>
      </c>
      <c r="M8398" t="str">
        <f t="shared" si="396"/>
        <v>DS</v>
      </c>
      <c r="N8398" t="str">
        <f t="shared" si="397"/>
        <v>Custom Robo Arena (DS)</v>
      </c>
    </row>
    <row r="8399" spans="1:14" x14ac:dyDescent="0.35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  <c r="L8399" t="str">
        <f t="shared" si="395"/>
        <v>Niche</v>
      </c>
      <c r="M8399" t="str">
        <f t="shared" si="396"/>
        <v>PS</v>
      </c>
      <c r="N8399" t="str">
        <f t="shared" si="397"/>
        <v>Clock Tower II: The Struggle Within (PS)</v>
      </c>
    </row>
    <row r="8400" spans="1:14" x14ac:dyDescent="0.35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  <c r="L8400" t="str">
        <f t="shared" si="395"/>
        <v>Niche</v>
      </c>
      <c r="M8400" t="str">
        <f t="shared" si="396"/>
        <v>PS</v>
      </c>
      <c r="N8400" t="str">
        <f t="shared" si="397"/>
        <v>Batman Beyond: Return of the Joker (PS)</v>
      </c>
    </row>
    <row r="8401" spans="1:14" x14ac:dyDescent="0.35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  <c r="L8401" t="str">
        <f t="shared" si="395"/>
        <v>Niche</v>
      </c>
      <c r="M8401" t="str">
        <f t="shared" si="396"/>
        <v>Wii</v>
      </c>
      <c r="N8401" t="str">
        <f t="shared" si="397"/>
        <v>Surf's Up (Wii)</v>
      </c>
    </row>
    <row r="8402" spans="1:14" x14ac:dyDescent="0.35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  <c r="L8402" t="str">
        <f t="shared" si="395"/>
        <v>Niche</v>
      </c>
      <c r="M8402" t="str">
        <f t="shared" si="396"/>
        <v>PS4</v>
      </c>
      <c r="N8402" t="str">
        <f t="shared" si="397"/>
        <v>Jikkyou Powerful Pro Baseball 2016 (PS4)</v>
      </c>
    </row>
    <row r="8403" spans="1:14" x14ac:dyDescent="0.35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  <c r="L8403" t="str">
        <f t="shared" si="395"/>
        <v>Niche</v>
      </c>
      <c r="M8403" t="str">
        <f t="shared" si="396"/>
        <v>GC</v>
      </c>
      <c r="N8403" t="str">
        <f t="shared" si="397"/>
        <v>Mega Man Network Transmission (GC)</v>
      </c>
    </row>
    <row r="8404" spans="1:14" x14ac:dyDescent="0.35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  <c r="L8404" t="str">
        <f t="shared" si="395"/>
        <v>Niche</v>
      </c>
      <c r="M8404" t="str">
        <f t="shared" si="396"/>
        <v>Wii</v>
      </c>
      <c r="N8404" t="str">
        <f t="shared" si="397"/>
        <v>I'm A Celebrity: Get Me Out of Here! (Wii)</v>
      </c>
    </row>
    <row r="8405" spans="1:14" x14ac:dyDescent="0.35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  <c r="L8405" t="str">
        <f t="shared" si="395"/>
        <v>Niche</v>
      </c>
      <c r="M8405" t="str">
        <f t="shared" si="396"/>
        <v>PSP</v>
      </c>
      <c r="N8405" t="str">
        <f t="shared" si="397"/>
        <v>Pursuit Force (PSP)</v>
      </c>
    </row>
    <row r="8406" spans="1:14" x14ac:dyDescent="0.35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  <c r="L8406" t="str">
        <f t="shared" si="395"/>
        <v>Niche</v>
      </c>
      <c r="M8406" t="str">
        <f t="shared" si="396"/>
        <v>DS</v>
      </c>
      <c r="N8406" t="str">
        <f t="shared" si="397"/>
        <v>Densetsu no Stafi 4 (DS)</v>
      </c>
    </row>
    <row r="8407" spans="1:14" x14ac:dyDescent="0.35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  <c r="L8407" t="str">
        <f t="shared" si="395"/>
        <v>Niche</v>
      </c>
      <c r="M8407" t="str">
        <f t="shared" si="396"/>
        <v>PS2</v>
      </c>
      <c r="N8407" t="str">
        <f t="shared" si="397"/>
        <v>Shin Megami Tensei: Devil Summoner 2 - Raidou Kuzunoha vs. King Abaddon (JP sales) (PS2)</v>
      </c>
    </row>
    <row r="8408" spans="1:14" x14ac:dyDescent="0.35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  <c r="L8408" t="str">
        <f t="shared" si="395"/>
        <v>Niche</v>
      </c>
      <c r="M8408" t="str">
        <f t="shared" si="396"/>
        <v>X36</v>
      </c>
      <c r="N8408" t="str">
        <f t="shared" si="397"/>
        <v>Naval Assault: The Killing Tide (X360)</v>
      </c>
    </row>
    <row r="8409" spans="1:14" x14ac:dyDescent="0.35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  <c r="L8409" t="str">
        <f t="shared" si="395"/>
        <v>Niche</v>
      </c>
      <c r="M8409" t="str">
        <f t="shared" si="396"/>
        <v>PS</v>
      </c>
      <c r="N8409" t="str">
        <f t="shared" si="397"/>
        <v>Tokimeki Memorial: Private Collection (PS)</v>
      </c>
    </row>
    <row r="8410" spans="1:14" x14ac:dyDescent="0.35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  <c r="L8410" t="str">
        <f t="shared" si="395"/>
        <v>Niche</v>
      </c>
      <c r="M8410" t="str">
        <f t="shared" si="396"/>
        <v>PS2</v>
      </c>
      <c r="N8410" t="str">
        <f t="shared" si="397"/>
        <v>RC Revenge Pro (PS2)</v>
      </c>
    </row>
    <row r="8411" spans="1:14" x14ac:dyDescent="0.35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  <c r="L8411" t="str">
        <f t="shared" si="395"/>
        <v>Niche</v>
      </c>
      <c r="M8411" t="str">
        <f t="shared" si="396"/>
        <v>PS4</v>
      </c>
      <c r="N8411" t="str">
        <f t="shared" si="397"/>
        <v>Valkyria Chronicles (PS4)</v>
      </c>
    </row>
    <row r="8412" spans="1:14" x14ac:dyDescent="0.35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  <c r="L8412" t="str">
        <f t="shared" si="395"/>
        <v>Niche</v>
      </c>
      <c r="M8412" t="str">
        <f t="shared" si="396"/>
        <v>PS3</v>
      </c>
      <c r="N8412" t="str">
        <f t="shared" si="397"/>
        <v>Hellboy: The Science of Evil (PS3)</v>
      </c>
    </row>
    <row r="8413" spans="1:14" x14ac:dyDescent="0.35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  <c r="L8413" t="str">
        <f t="shared" si="395"/>
        <v>Niche</v>
      </c>
      <c r="M8413" t="str">
        <f t="shared" si="396"/>
        <v>XB</v>
      </c>
      <c r="N8413" t="str">
        <f t="shared" si="397"/>
        <v>Backyard Wrestling: Don't Try This at Home (XB)</v>
      </c>
    </row>
    <row r="8414" spans="1:14" x14ac:dyDescent="0.35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  <c r="L8414" t="str">
        <f t="shared" si="395"/>
        <v>Niche</v>
      </c>
      <c r="M8414" t="str">
        <f t="shared" si="396"/>
        <v>DS</v>
      </c>
      <c r="N8414" t="str">
        <f t="shared" si="397"/>
        <v>Zoo Keeper (DS)</v>
      </c>
    </row>
    <row r="8415" spans="1:14" x14ac:dyDescent="0.35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  <c r="L8415" t="str">
        <f t="shared" si="395"/>
        <v>Niche</v>
      </c>
      <c r="M8415" t="str">
        <f t="shared" si="396"/>
        <v>XB</v>
      </c>
      <c r="N8415" t="str">
        <f t="shared" si="397"/>
        <v>Gauntlet: Dark Legacy (XB)</v>
      </c>
    </row>
    <row r="8416" spans="1:14" x14ac:dyDescent="0.35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  <c r="L8416" t="str">
        <f t="shared" si="395"/>
        <v>Niche</v>
      </c>
      <c r="M8416" t="str">
        <f t="shared" si="396"/>
        <v>PS4</v>
      </c>
      <c r="N8416" t="str">
        <f t="shared" si="397"/>
        <v>Toukiden Kiwami (PS4)</v>
      </c>
    </row>
    <row r="8417" spans="1:14" x14ac:dyDescent="0.35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  <c r="L8417" t="str">
        <f t="shared" si="395"/>
        <v>Niche</v>
      </c>
      <c r="M8417" t="str">
        <f t="shared" si="396"/>
        <v>PS2</v>
      </c>
      <c r="N8417" t="str">
        <f t="shared" si="397"/>
        <v>Far East of Eden II: Manji Maru (PS2)</v>
      </c>
    </row>
    <row r="8418" spans="1:14" x14ac:dyDescent="0.35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  <c r="L8418" t="str">
        <f t="shared" si="395"/>
        <v>Niche</v>
      </c>
      <c r="M8418" t="str">
        <f t="shared" si="396"/>
        <v>GC</v>
      </c>
      <c r="N8418" t="str">
        <f t="shared" si="397"/>
        <v>Lost Kingdoms (GC)</v>
      </c>
    </row>
    <row r="8419" spans="1:14" x14ac:dyDescent="0.35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  <c r="L8419" t="str">
        <f t="shared" si="395"/>
        <v>Niche</v>
      </c>
      <c r="M8419" t="str">
        <f t="shared" si="396"/>
        <v>PS3</v>
      </c>
      <c r="N8419" t="str">
        <f t="shared" si="397"/>
        <v>WRC 2: FIA World Rally Championship (PS3)</v>
      </c>
    </row>
    <row r="8420" spans="1:14" x14ac:dyDescent="0.35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  <c r="L8420" t="str">
        <f t="shared" si="395"/>
        <v>Niche</v>
      </c>
      <c r="M8420" t="str">
        <f t="shared" si="396"/>
        <v>X36</v>
      </c>
      <c r="N8420" t="str">
        <f t="shared" si="397"/>
        <v>Blood Bowl (X360)</v>
      </c>
    </row>
    <row r="8421" spans="1:14" x14ac:dyDescent="0.35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  <c r="L8421" t="str">
        <f t="shared" si="395"/>
        <v>Niche</v>
      </c>
      <c r="M8421" t="str">
        <f t="shared" si="396"/>
        <v>GBA</v>
      </c>
      <c r="N8421" t="str">
        <f t="shared" si="397"/>
        <v>Matchbox Cross Town Heroes (GBA)</v>
      </c>
    </row>
    <row r="8422" spans="1:14" x14ac:dyDescent="0.35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  <c r="L8422" t="str">
        <f t="shared" si="395"/>
        <v>Niche</v>
      </c>
      <c r="M8422" t="str">
        <f t="shared" si="396"/>
        <v>GBA</v>
      </c>
      <c r="N8422" t="str">
        <f t="shared" si="397"/>
        <v>Wolfenstein 3D (GBA)</v>
      </c>
    </row>
    <row r="8423" spans="1:14" x14ac:dyDescent="0.35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  <c r="L8423" t="str">
        <f t="shared" si="395"/>
        <v>Niche</v>
      </c>
      <c r="M8423" t="str">
        <f t="shared" si="396"/>
        <v>SNE</v>
      </c>
      <c r="N8423" t="str">
        <f t="shared" si="397"/>
        <v>Nobunaga no Yabou: Tenshoki (SNES)</v>
      </c>
    </row>
    <row r="8424" spans="1:14" x14ac:dyDescent="0.35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  <c r="L8424" t="str">
        <f t="shared" si="395"/>
        <v>Niche</v>
      </c>
      <c r="M8424" t="str">
        <f t="shared" si="396"/>
        <v>DS</v>
      </c>
      <c r="N8424" t="str">
        <f t="shared" si="397"/>
        <v>Learning to Spell (DS)</v>
      </c>
    </row>
    <row r="8425" spans="1:14" x14ac:dyDescent="0.35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  <c r="L8425" t="str">
        <f t="shared" si="395"/>
        <v>Niche</v>
      </c>
      <c r="M8425" t="str">
        <f t="shared" si="396"/>
        <v>DS</v>
      </c>
      <c r="N8425" t="str">
        <f t="shared" si="397"/>
        <v>Go, Diego, Go! Safari Rescue (DS)</v>
      </c>
    </row>
    <row r="8426" spans="1:14" x14ac:dyDescent="0.35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  <c r="L8426" t="str">
        <f t="shared" si="395"/>
        <v>Niche</v>
      </c>
      <c r="M8426" t="str">
        <f t="shared" si="396"/>
        <v>SNE</v>
      </c>
      <c r="N8426" t="str">
        <f t="shared" si="397"/>
        <v>Super Power League (SNES)</v>
      </c>
    </row>
    <row r="8427" spans="1:14" x14ac:dyDescent="0.35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  <c r="L8427" t="str">
        <f t="shared" si="395"/>
        <v>Niche</v>
      </c>
      <c r="M8427" t="str">
        <f t="shared" si="396"/>
        <v>DS</v>
      </c>
      <c r="N8427" t="str">
        <f t="shared" si="397"/>
        <v>Easy Piano (DS)</v>
      </c>
    </row>
    <row r="8428" spans="1:14" x14ac:dyDescent="0.35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  <c r="L8428" t="str">
        <f t="shared" si="395"/>
        <v>Niche</v>
      </c>
      <c r="M8428" t="str">
        <f t="shared" si="396"/>
        <v>SNE</v>
      </c>
      <c r="N8428" t="str">
        <f t="shared" si="397"/>
        <v>Street Fighter Alpha 2 (SNES)</v>
      </c>
    </row>
    <row r="8429" spans="1:14" x14ac:dyDescent="0.35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  <c r="L8429" t="str">
        <f t="shared" si="395"/>
        <v>Niche</v>
      </c>
      <c r="M8429" t="str">
        <f t="shared" si="396"/>
        <v>3DS</v>
      </c>
      <c r="N8429" t="str">
        <f t="shared" si="397"/>
        <v>Dragon Quest X (3DS)</v>
      </c>
    </row>
    <row r="8430" spans="1:14" x14ac:dyDescent="0.35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  <c r="L8430" t="str">
        <f t="shared" si="395"/>
        <v>Niche</v>
      </c>
      <c r="M8430" t="str">
        <f t="shared" si="396"/>
        <v>XOn</v>
      </c>
      <c r="N8430" t="str">
        <f t="shared" si="397"/>
        <v>Payday 2 (XOne)</v>
      </c>
    </row>
    <row r="8431" spans="1:14" x14ac:dyDescent="0.35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  <c r="L8431" t="str">
        <f t="shared" si="395"/>
        <v>Niche</v>
      </c>
      <c r="M8431" t="str">
        <f t="shared" si="396"/>
        <v>XB</v>
      </c>
      <c r="N8431" t="str">
        <f t="shared" si="397"/>
        <v>25 to Life (XB)</v>
      </c>
    </row>
    <row r="8432" spans="1:14" x14ac:dyDescent="0.35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  <c r="L8432" t="str">
        <f t="shared" si="395"/>
        <v>Niche</v>
      </c>
      <c r="M8432" t="str">
        <f t="shared" si="396"/>
        <v>3DS</v>
      </c>
      <c r="N8432" t="str">
        <f t="shared" si="397"/>
        <v>Sumikko Gurashi: Koko ga Ochitsukundesu (3DS)</v>
      </c>
    </row>
    <row r="8433" spans="1:14" x14ac:dyDescent="0.35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  <c r="L8433" t="str">
        <f t="shared" si="395"/>
        <v>Niche</v>
      </c>
      <c r="M8433" t="str">
        <f t="shared" si="396"/>
        <v>X36</v>
      </c>
      <c r="N8433" t="str">
        <f t="shared" si="397"/>
        <v>NASCAR '15 (X360)</v>
      </c>
    </row>
    <row r="8434" spans="1:14" x14ac:dyDescent="0.35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  <c r="L8434" t="str">
        <f t="shared" si="395"/>
        <v>Niche</v>
      </c>
      <c r="M8434" t="str">
        <f t="shared" si="396"/>
        <v>DS</v>
      </c>
      <c r="N8434" t="str">
        <f t="shared" si="397"/>
        <v>TransFormers Animated: The Game (DS)</v>
      </c>
    </row>
    <row r="8435" spans="1:14" x14ac:dyDescent="0.35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  <c r="L8435" t="str">
        <f t="shared" si="395"/>
        <v>Niche</v>
      </c>
      <c r="M8435" t="str">
        <f t="shared" si="396"/>
        <v>PS3</v>
      </c>
      <c r="N8435" t="str">
        <f t="shared" si="397"/>
        <v>Fracture (PS3)</v>
      </c>
    </row>
    <row r="8436" spans="1:14" x14ac:dyDescent="0.35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  <c r="L8436" t="str">
        <f t="shared" si="395"/>
        <v>Niche</v>
      </c>
      <c r="M8436" t="str">
        <f t="shared" si="396"/>
        <v>PS2</v>
      </c>
      <c r="N8436" t="str">
        <f t="shared" si="397"/>
        <v>Sega Superstars (PS2)</v>
      </c>
    </row>
    <row r="8437" spans="1:14" x14ac:dyDescent="0.35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  <c r="L8437" t="str">
        <f t="shared" si="395"/>
        <v>Niche</v>
      </c>
      <c r="M8437" t="str">
        <f t="shared" si="396"/>
        <v>GC</v>
      </c>
      <c r="N8437" t="str">
        <f t="shared" si="397"/>
        <v>Midway Arcade Treasures (GC)</v>
      </c>
    </row>
    <row r="8438" spans="1:14" x14ac:dyDescent="0.35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  <c r="L8438" t="str">
        <f t="shared" si="395"/>
        <v>Niche</v>
      </c>
      <c r="M8438" t="str">
        <f t="shared" si="396"/>
        <v>XB</v>
      </c>
      <c r="N8438" t="str">
        <f t="shared" si="397"/>
        <v>Leisure Suit Larry: Magna Cum Laude (XB)</v>
      </c>
    </row>
    <row r="8439" spans="1:14" x14ac:dyDescent="0.35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  <c r="L8439" t="str">
        <f t="shared" si="395"/>
        <v>Niche</v>
      </c>
      <c r="M8439" t="str">
        <f t="shared" si="396"/>
        <v>GBA</v>
      </c>
      <c r="N8439" t="str">
        <f t="shared" si="397"/>
        <v>Mousetrap / Operation / Simon (GBA)</v>
      </c>
    </row>
    <row r="8440" spans="1:14" x14ac:dyDescent="0.35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  <c r="L8440" t="str">
        <f t="shared" si="395"/>
        <v>Niche</v>
      </c>
      <c r="M8440" t="str">
        <f t="shared" si="396"/>
        <v>Wii</v>
      </c>
      <c r="N8440" t="str">
        <f t="shared" si="397"/>
        <v>Klonoa (Wii)</v>
      </c>
    </row>
    <row r="8441" spans="1:14" x14ac:dyDescent="0.35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  <c r="L8441" t="str">
        <f t="shared" si="395"/>
        <v>Niche</v>
      </c>
      <c r="M8441" t="str">
        <f t="shared" si="396"/>
        <v>PS3</v>
      </c>
      <c r="N8441" t="str">
        <f t="shared" si="397"/>
        <v>Splatterhouse (PS3)</v>
      </c>
    </row>
    <row r="8442" spans="1:14" x14ac:dyDescent="0.35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  <c r="L8442" t="str">
        <f t="shared" si="395"/>
        <v>Niche</v>
      </c>
      <c r="M8442" t="str">
        <f t="shared" si="396"/>
        <v>PS2</v>
      </c>
      <c r="N8442" t="str">
        <f t="shared" si="397"/>
        <v>NBA 09: The Inside (PS2)</v>
      </c>
    </row>
    <row r="8443" spans="1:14" x14ac:dyDescent="0.35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  <c r="L8443" t="str">
        <f t="shared" si="395"/>
        <v>Niche</v>
      </c>
      <c r="M8443" t="str">
        <f t="shared" si="396"/>
        <v>DS</v>
      </c>
      <c r="N8443" t="str">
        <f t="shared" si="397"/>
        <v>Spyro: Shadow Legacy (DS)</v>
      </c>
    </row>
    <row r="8444" spans="1:14" x14ac:dyDescent="0.35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  <c r="L8444" t="str">
        <f t="shared" si="395"/>
        <v>Niche</v>
      </c>
      <c r="M8444" t="str">
        <f t="shared" si="396"/>
        <v>SAT</v>
      </c>
      <c r="N8444" t="str">
        <f t="shared" si="397"/>
        <v>Resident Evil (SAT)</v>
      </c>
    </row>
    <row r="8445" spans="1:14" x14ac:dyDescent="0.35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  <c r="L8445" t="str">
        <f t="shared" si="395"/>
        <v>Niche</v>
      </c>
      <c r="M8445" t="str">
        <f t="shared" si="396"/>
        <v>PC</v>
      </c>
      <c r="N8445" t="str">
        <f t="shared" si="397"/>
        <v>Wildstar (PC)</v>
      </c>
    </row>
    <row r="8446" spans="1:14" x14ac:dyDescent="0.35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  <c r="L8446" t="str">
        <f t="shared" si="395"/>
        <v>Niche</v>
      </c>
      <c r="M8446" t="str">
        <f t="shared" si="396"/>
        <v>3DS</v>
      </c>
      <c r="N8446" t="str">
        <f t="shared" si="397"/>
        <v>Dragon Ball: Fusions (3DS)</v>
      </c>
    </row>
    <row r="8447" spans="1:14" x14ac:dyDescent="0.35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  <c r="L8447" t="str">
        <f t="shared" si="395"/>
        <v>Niche</v>
      </c>
      <c r="M8447" t="str">
        <f t="shared" si="396"/>
        <v>X36</v>
      </c>
      <c r="N8447" t="str">
        <f t="shared" si="397"/>
        <v>Apache: Air Assault (X360)</v>
      </c>
    </row>
    <row r="8448" spans="1:14" x14ac:dyDescent="0.35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  <c r="L8448" t="str">
        <f t="shared" si="395"/>
        <v>Niche</v>
      </c>
      <c r="M8448" t="str">
        <f t="shared" si="396"/>
        <v>DS</v>
      </c>
      <c r="N8448" t="str">
        <f t="shared" si="397"/>
        <v>TOEIC Test Training DS (DS)</v>
      </c>
    </row>
    <row r="8449" spans="1:14" x14ac:dyDescent="0.35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  <c r="L8449" t="str">
        <f t="shared" si="395"/>
        <v>Niche</v>
      </c>
      <c r="M8449" t="str">
        <f t="shared" si="396"/>
        <v>PS3</v>
      </c>
      <c r="N8449" t="str">
        <f t="shared" si="397"/>
        <v>Jikkyou Powerful Pro Yakyuu 2014 (PS3)</v>
      </c>
    </row>
    <row r="8450" spans="1:14" x14ac:dyDescent="0.35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  <c r="L8450" t="str">
        <f t="shared" ref="L8450:L8513" si="398">IF(K8450 &gt; 10, "Blockbuster", IF(K8450 &gt; 1, "Standard", "Niche"))</f>
        <v>Niche</v>
      </c>
      <c r="M8450" t="str">
        <f t="shared" ref="M8450:M8513" si="399">LEFT(C8450, 3)</f>
        <v>PS4</v>
      </c>
      <c r="N8450" t="str">
        <f t="shared" ref="N8450:N8513" si="400">CONCATENATE(B8450, " ", "(", C8450, ")")</f>
        <v>Senran Kagura: Estival Versus (PS4)</v>
      </c>
    </row>
    <row r="8451" spans="1:14" x14ac:dyDescent="0.35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  <c r="L8451" t="str">
        <f t="shared" si="398"/>
        <v>Niche</v>
      </c>
      <c r="M8451" t="str">
        <f t="shared" si="399"/>
        <v>SNE</v>
      </c>
      <c r="N8451" t="str">
        <f t="shared" si="400"/>
        <v>Itoi Shigesato no Bass Tsuri No. 1 (SNES)</v>
      </c>
    </row>
    <row r="8452" spans="1:14" x14ac:dyDescent="0.35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  <c r="L8452" t="str">
        <f t="shared" si="398"/>
        <v>Niche</v>
      </c>
      <c r="M8452" t="str">
        <f t="shared" si="399"/>
        <v>GC</v>
      </c>
      <c r="N8452" t="str">
        <f t="shared" si="400"/>
        <v>Cubivore: Survival of the Fittest (GC)</v>
      </c>
    </row>
    <row r="8453" spans="1:14" x14ac:dyDescent="0.35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  <c r="L8453" t="str">
        <f t="shared" si="398"/>
        <v>Niche</v>
      </c>
      <c r="M8453" t="str">
        <f t="shared" si="399"/>
        <v>PC</v>
      </c>
      <c r="N8453" t="str">
        <f t="shared" si="400"/>
        <v>The Sims 3: Seasons (PC)</v>
      </c>
    </row>
    <row r="8454" spans="1:14" x14ac:dyDescent="0.35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  <c r="L8454" t="str">
        <f t="shared" si="398"/>
        <v>Niche</v>
      </c>
      <c r="M8454" t="str">
        <f t="shared" si="399"/>
        <v>X36</v>
      </c>
      <c r="N8454" t="str">
        <f t="shared" si="400"/>
        <v>Anarchy Reigns (X360)</v>
      </c>
    </row>
    <row r="8455" spans="1:14" x14ac:dyDescent="0.35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  <c r="L8455" t="str">
        <f t="shared" si="398"/>
        <v>Niche</v>
      </c>
      <c r="M8455" t="str">
        <f t="shared" si="399"/>
        <v>XB</v>
      </c>
      <c r="N8455" t="str">
        <f t="shared" si="400"/>
        <v>FlatOut (XB)</v>
      </c>
    </row>
    <row r="8456" spans="1:14" x14ac:dyDescent="0.35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  <c r="L8456" t="str">
        <f t="shared" si="398"/>
        <v>Niche</v>
      </c>
      <c r="M8456" t="str">
        <f t="shared" si="399"/>
        <v>3DS</v>
      </c>
      <c r="N8456" t="str">
        <f t="shared" si="400"/>
        <v>Project X Zone 2: Brave New World (3DS)</v>
      </c>
    </row>
    <row r="8457" spans="1:14" x14ac:dyDescent="0.35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  <c r="L8457" t="str">
        <f t="shared" si="398"/>
        <v>Niche</v>
      </c>
      <c r="M8457" t="str">
        <f t="shared" si="399"/>
        <v>PS3</v>
      </c>
      <c r="N8457" t="str">
        <f t="shared" si="400"/>
        <v>NCAA Basketball 09 (PS3)</v>
      </c>
    </row>
    <row r="8458" spans="1:14" x14ac:dyDescent="0.35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  <c r="L8458" t="str">
        <f t="shared" si="398"/>
        <v>Niche</v>
      </c>
      <c r="M8458" t="str">
        <f t="shared" si="399"/>
        <v>PS3</v>
      </c>
      <c r="N8458" t="str">
        <f t="shared" si="400"/>
        <v>Bakugan Battle Brawlers: Defenders of the Core (PS3)</v>
      </c>
    </row>
    <row r="8459" spans="1:14" x14ac:dyDescent="0.35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  <c r="L8459" t="str">
        <f t="shared" si="398"/>
        <v>Niche</v>
      </c>
      <c r="M8459" t="str">
        <f t="shared" si="399"/>
        <v>260</v>
      </c>
      <c r="N8459" t="str">
        <f t="shared" si="400"/>
        <v>Mr. Do!'s Castle (2600)</v>
      </c>
    </row>
    <row r="8460" spans="1:14" x14ac:dyDescent="0.35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  <c r="L8460" t="str">
        <f t="shared" si="398"/>
        <v>Niche</v>
      </c>
      <c r="M8460" t="str">
        <f t="shared" si="399"/>
        <v>260</v>
      </c>
      <c r="N8460" t="str">
        <f t="shared" si="400"/>
        <v>Death Trap (2600)</v>
      </c>
    </row>
    <row r="8461" spans="1:14" x14ac:dyDescent="0.35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  <c r="L8461" t="str">
        <f t="shared" si="398"/>
        <v>Niche</v>
      </c>
      <c r="M8461" t="str">
        <f t="shared" si="399"/>
        <v>260</v>
      </c>
      <c r="N8461" t="str">
        <f t="shared" si="400"/>
        <v>Armor Ambush (2600)</v>
      </c>
    </row>
    <row r="8462" spans="1:14" x14ac:dyDescent="0.35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  <c r="L8462" t="str">
        <f t="shared" si="398"/>
        <v>Niche</v>
      </c>
      <c r="M8462" t="str">
        <f t="shared" si="399"/>
        <v>SAT</v>
      </c>
      <c r="N8462" t="str">
        <f t="shared" si="400"/>
        <v>Parodius (SAT)</v>
      </c>
    </row>
    <row r="8463" spans="1:14" x14ac:dyDescent="0.35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  <c r="L8463" t="str">
        <f t="shared" si="398"/>
        <v>Niche</v>
      </c>
      <c r="M8463" t="str">
        <f t="shared" si="399"/>
        <v>X36</v>
      </c>
      <c r="N8463" t="str">
        <f t="shared" si="400"/>
        <v>Thrillville: Off the Rails (X360)</v>
      </c>
    </row>
    <row r="8464" spans="1:14" x14ac:dyDescent="0.35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  <c r="L8464" t="str">
        <f t="shared" si="398"/>
        <v>Niche</v>
      </c>
      <c r="M8464" t="str">
        <f t="shared" si="399"/>
        <v>PS3</v>
      </c>
      <c r="N8464" t="str">
        <f t="shared" si="400"/>
        <v>Hyperdimension Neptunia Victory (PS3)</v>
      </c>
    </row>
    <row r="8465" spans="1:14" x14ac:dyDescent="0.35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  <c r="L8465" t="str">
        <f t="shared" si="398"/>
        <v>Niche</v>
      </c>
      <c r="M8465" t="str">
        <f t="shared" si="399"/>
        <v>PS2</v>
      </c>
      <c r="N8465" t="str">
        <f t="shared" si="400"/>
        <v>Taz Wanted (PS2)</v>
      </c>
    </row>
    <row r="8466" spans="1:14" x14ac:dyDescent="0.35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  <c r="L8466" t="str">
        <f t="shared" si="398"/>
        <v>Niche</v>
      </c>
      <c r="M8466" t="str">
        <f t="shared" si="399"/>
        <v>PSV</v>
      </c>
      <c r="N8466" t="str">
        <f t="shared" si="400"/>
        <v>Mobile Suit Gundam: Extreme VS Force (PSV)</v>
      </c>
    </row>
    <row r="8467" spans="1:14" x14ac:dyDescent="0.35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  <c r="L8467" t="str">
        <f t="shared" si="398"/>
        <v>Niche</v>
      </c>
      <c r="M8467" t="str">
        <f t="shared" si="399"/>
        <v>Wii</v>
      </c>
      <c r="N8467" t="str">
        <f t="shared" si="400"/>
        <v>Sid Meier's Pirates! (Wii)</v>
      </c>
    </row>
    <row r="8468" spans="1:14" x14ac:dyDescent="0.35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  <c r="L8468" t="str">
        <f t="shared" si="398"/>
        <v>Niche</v>
      </c>
      <c r="M8468" t="str">
        <f t="shared" si="399"/>
        <v>PS3</v>
      </c>
      <c r="N8468" t="str">
        <f t="shared" si="400"/>
        <v>MLB 16: The Show (PS3)</v>
      </c>
    </row>
    <row r="8469" spans="1:14" x14ac:dyDescent="0.35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  <c r="L8469" t="str">
        <f t="shared" si="398"/>
        <v>Niche</v>
      </c>
      <c r="M8469" t="str">
        <f t="shared" si="399"/>
        <v>PSV</v>
      </c>
      <c r="N8469" t="str">
        <f t="shared" si="400"/>
        <v>Phantasy Star Online 2 (PSV)</v>
      </c>
    </row>
    <row r="8470" spans="1:14" x14ac:dyDescent="0.35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  <c r="L8470" t="str">
        <f t="shared" si="398"/>
        <v>Niche</v>
      </c>
      <c r="M8470" t="str">
        <f t="shared" si="399"/>
        <v>PS2</v>
      </c>
      <c r="N8470" t="str">
        <f t="shared" si="400"/>
        <v>Vehicular Combat League presents Motor Mayhem (PS2)</v>
      </c>
    </row>
    <row r="8471" spans="1:14" x14ac:dyDescent="0.35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  <c r="L8471" t="str">
        <f t="shared" si="398"/>
        <v>Niche</v>
      </c>
      <c r="M8471" t="str">
        <f t="shared" si="399"/>
        <v>PS2</v>
      </c>
      <c r="N8471" t="str">
        <f t="shared" si="400"/>
        <v>PoPoLoCrois: Hajimari no Bouken (PS2)</v>
      </c>
    </row>
    <row r="8472" spans="1:14" x14ac:dyDescent="0.35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  <c r="L8472" t="str">
        <f t="shared" si="398"/>
        <v>Niche</v>
      </c>
      <c r="M8472" t="str">
        <f t="shared" si="399"/>
        <v>PS2</v>
      </c>
      <c r="N8472" t="str">
        <f t="shared" si="400"/>
        <v>Star Wars: Super Bombad Racing (PS2)</v>
      </c>
    </row>
    <row r="8473" spans="1:14" x14ac:dyDescent="0.35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  <c r="L8473" t="str">
        <f t="shared" si="398"/>
        <v>Niche</v>
      </c>
      <c r="M8473" t="str">
        <f t="shared" si="399"/>
        <v>Wii</v>
      </c>
      <c r="N8473" t="str">
        <f t="shared" si="400"/>
        <v>Hamster Heroes (Wii)</v>
      </c>
    </row>
    <row r="8474" spans="1:14" x14ac:dyDescent="0.35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  <c r="L8474" t="str">
        <f t="shared" si="398"/>
        <v>Niche</v>
      </c>
      <c r="M8474" t="str">
        <f t="shared" si="399"/>
        <v>GBA</v>
      </c>
      <c r="N8474" t="str">
        <f t="shared" si="400"/>
        <v>Hot Wheels Velocity X (GBA)</v>
      </c>
    </row>
    <row r="8475" spans="1:14" x14ac:dyDescent="0.35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  <c r="L8475" t="str">
        <f t="shared" si="398"/>
        <v>Niche</v>
      </c>
      <c r="M8475" t="str">
        <f t="shared" si="399"/>
        <v>PS3</v>
      </c>
      <c r="N8475" t="str">
        <f t="shared" si="400"/>
        <v>Ar Nosurge: Ode to an Unborn Star (PS3)</v>
      </c>
    </row>
    <row r="8476" spans="1:14" x14ac:dyDescent="0.35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  <c r="L8476" t="str">
        <f t="shared" si="398"/>
        <v>Niche</v>
      </c>
      <c r="M8476" t="str">
        <f t="shared" si="399"/>
        <v>PS3</v>
      </c>
      <c r="N8476" t="str">
        <f t="shared" si="400"/>
        <v>Chaotic: Shadow Warriors (PS3)</v>
      </c>
    </row>
    <row r="8477" spans="1:14" x14ac:dyDescent="0.35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  <c r="L8477" t="str">
        <f t="shared" si="398"/>
        <v>Niche</v>
      </c>
      <c r="M8477" t="str">
        <f t="shared" si="399"/>
        <v>X36</v>
      </c>
      <c r="N8477" t="str">
        <f t="shared" si="400"/>
        <v>Leisure Suit Larry: Box Office Bust (X360)</v>
      </c>
    </row>
    <row r="8478" spans="1:14" x14ac:dyDescent="0.35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  <c r="L8478" t="str">
        <f t="shared" si="398"/>
        <v>Niche</v>
      </c>
      <c r="M8478" t="str">
        <f t="shared" si="399"/>
        <v>PS</v>
      </c>
      <c r="N8478" t="str">
        <f t="shared" si="400"/>
        <v>Alien Resurrection (PS)</v>
      </c>
    </row>
    <row r="8479" spans="1:14" x14ac:dyDescent="0.35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  <c r="L8479" t="str">
        <f t="shared" si="398"/>
        <v>Niche</v>
      </c>
      <c r="M8479" t="str">
        <f t="shared" si="399"/>
        <v>PS2</v>
      </c>
      <c r="N8479" t="str">
        <f t="shared" si="400"/>
        <v>World Tour Soccer 2005 (PS2)</v>
      </c>
    </row>
    <row r="8480" spans="1:14" x14ac:dyDescent="0.35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  <c r="L8480" t="str">
        <f t="shared" si="398"/>
        <v>Niche</v>
      </c>
      <c r="M8480" t="str">
        <f t="shared" si="399"/>
        <v>PSP</v>
      </c>
      <c r="N8480" t="str">
        <f t="shared" si="400"/>
        <v>Dungeon Siege: Throne of Agony (PSP)</v>
      </c>
    </row>
    <row r="8481" spans="1:14" x14ac:dyDescent="0.35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  <c r="L8481" t="str">
        <f t="shared" si="398"/>
        <v>Niche</v>
      </c>
      <c r="M8481" t="str">
        <f t="shared" si="399"/>
        <v>PSP</v>
      </c>
      <c r="N8481" t="str">
        <f t="shared" si="400"/>
        <v>Spider-Man: Web of Shadows - Amazing Allies Edition (PSP)</v>
      </c>
    </row>
    <row r="8482" spans="1:14" x14ac:dyDescent="0.35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  <c r="L8482" t="str">
        <f t="shared" si="398"/>
        <v>Niche</v>
      </c>
      <c r="M8482" t="str">
        <f t="shared" si="399"/>
        <v>3DS</v>
      </c>
      <c r="N8482" t="str">
        <f t="shared" si="400"/>
        <v>F1 2011 (3DS)</v>
      </c>
    </row>
    <row r="8483" spans="1:14" x14ac:dyDescent="0.35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  <c r="L8483" t="str">
        <f t="shared" si="398"/>
        <v>Niche</v>
      </c>
      <c r="M8483" t="str">
        <f t="shared" si="399"/>
        <v>DS</v>
      </c>
      <c r="N8483" t="str">
        <f t="shared" si="400"/>
        <v>Rio (DS)</v>
      </c>
    </row>
    <row r="8484" spans="1:14" x14ac:dyDescent="0.35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  <c r="L8484" t="str">
        <f t="shared" si="398"/>
        <v>Niche</v>
      </c>
      <c r="M8484" t="str">
        <f t="shared" si="399"/>
        <v>Wii</v>
      </c>
      <c r="N8484" t="str">
        <f t="shared" si="400"/>
        <v>Gunslingers (Wii)</v>
      </c>
    </row>
    <row r="8485" spans="1:14" x14ac:dyDescent="0.35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  <c r="L8485" t="str">
        <f t="shared" si="398"/>
        <v>Niche</v>
      </c>
      <c r="M8485" t="str">
        <f t="shared" si="399"/>
        <v>PS3</v>
      </c>
      <c r="N8485" t="str">
        <f t="shared" si="400"/>
        <v>Create (PS3)</v>
      </c>
    </row>
    <row r="8486" spans="1:14" x14ac:dyDescent="0.35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  <c r="L8486" t="str">
        <f t="shared" si="398"/>
        <v>Niche</v>
      </c>
      <c r="M8486" t="str">
        <f t="shared" si="399"/>
        <v>DS</v>
      </c>
      <c r="N8486" t="str">
        <f t="shared" si="400"/>
        <v>Lufia: Curse of the Sinistrals (DS)</v>
      </c>
    </row>
    <row r="8487" spans="1:14" x14ac:dyDescent="0.35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  <c r="L8487" t="str">
        <f t="shared" si="398"/>
        <v>Niche</v>
      </c>
      <c r="M8487" t="str">
        <f t="shared" si="399"/>
        <v>X36</v>
      </c>
      <c r="N8487" t="str">
        <f t="shared" si="400"/>
        <v>El Shaddai: Ascension of the Metatron (X360)</v>
      </c>
    </row>
    <row r="8488" spans="1:14" x14ac:dyDescent="0.35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  <c r="L8488" t="str">
        <f t="shared" si="398"/>
        <v>Niche</v>
      </c>
      <c r="M8488" t="str">
        <f t="shared" si="399"/>
        <v>PS2</v>
      </c>
      <c r="N8488" t="str">
        <f t="shared" si="400"/>
        <v>ESPN College Hoops (PS2)</v>
      </c>
    </row>
    <row r="8489" spans="1:14" x14ac:dyDescent="0.35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  <c r="L8489" t="str">
        <f t="shared" si="398"/>
        <v>Niche</v>
      </c>
      <c r="M8489" t="str">
        <f t="shared" si="399"/>
        <v>Wii</v>
      </c>
      <c r="N8489" t="str">
        <f t="shared" si="400"/>
        <v>Thor: God of Thunder (Wii)</v>
      </c>
    </row>
    <row r="8490" spans="1:14" x14ac:dyDescent="0.35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  <c r="L8490" t="str">
        <f t="shared" si="398"/>
        <v>Niche</v>
      </c>
      <c r="M8490" t="str">
        <f t="shared" si="399"/>
        <v>PS2</v>
      </c>
      <c r="N8490" t="str">
        <f t="shared" si="400"/>
        <v>F1 Championship Season 2000 (PS2)</v>
      </c>
    </row>
    <row r="8491" spans="1:14" x14ac:dyDescent="0.35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  <c r="L8491" t="str">
        <f t="shared" si="398"/>
        <v>Niche</v>
      </c>
      <c r="M8491" t="str">
        <f t="shared" si="399"/>
        <v>PSP</v>
      </c>
      <c r="N8491" t="str">
        <f t="shared" si="400"/>
        <v>Guilty Gear Judgment (PSP)</v>
      </c>
    </row>
    <row r="8492" spans="1:14" x14ac:dyDescent="0.35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  <c r="L8492" t="str">
        <f t="shared" si="398"/>
        <v>Niche</v>
      </c>
      <c r="M8492" t="str">
        <f t="shared" si="399"/>
        <v>DS</v>
      </c>
      <c r="N8492" t="str">
        <f t="shared" si="400"/>
        <v>Pen 1 Grand Prix: Penguin no Mondai Special (DS)</v>
      </c>
    </row>
    <row r="8493" spans="1:14" x14ac:dyDescent="0.35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  <c r="L8493" t="str">
        <f t="shared" si="398"/>
        <v>Niche</v>
      </c>
      <c r="M8493" t="str">
        <f t="shared" si="399"/>
        <v>X36</v>
      </c>
      <c r="N8493" t="str">
        <f t="shared" si="400"/>
        <v>Clash of the Titans (X360)</v>
      </c>
    </row>
    <row r="8494" spans="1:14" x14ac:dyDescent="0.35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  <c r="L8494" t="str">
        <f t="shared" si="398"/>
        <v>Niche</v>
      </c>
      <c r="M8494" t="str">
        <f t="shared" si="399"/>
        <v>DS</v>
      </c>
      <c r="N8494" t="str">
        <f t="shared" si="400"/>
        <v>Around the World in 80 Days (DS)</v>
      </c>
    </row>
    <row r="8495" spans="1:14" x14ac:dyDescent="0.35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  <c r="L8495" t="str">
        <f t="shared" si="398"/>
        <v>Niche</v>
      </c>
      <c r="M8495" t="str">
        <f t="shared" si="399"/>
        <v>GC</v>
      </c>
      <c r="N8495" t="str">
        <f t="shared" si="400"/>
        <v>Robotech: Battlecry (GC)</v>
      </c>
    </row>
    <row r="8496" spans="1:14" x14ac:dyDescent="0.35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  <c r="L8496" t="str">
        <f t="shared" si="398"/>
        <v>Niche</v>
      </c>
      <c r="M8496" t="str">
        <f t="shared" si="399"/>
        <v>DS</v>
      </c>
      <c r="N8496" t="str">
        <f t="shared" si="400"/>
        <v>True Swing Golf (DS)</v>
      </c>
    </row>
    <row r="8497" spans="1:14" x14ac:dyDescent="0.35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  <c r="L8497" t="str">
        <f t="shared" si="398"/>
        <v>Niche</v>
      </c>
      <c r="M8497" t="str">
        <f t="shared" si="399"/>
        <v>PS2</v>
      </c>
      <c r="N8497" t="str">
        <f t="shared" si="400"/>
        <v>Zapper: One Wicked Cricket! (PS2)</v>
      </c>
    </row>
    <row r="8498" spans="1:14" x14ac:dyDescent="0.35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  <c r="L8498" t="str">
        <f t="shared" si="398"/>
        <v>Niche</v>
      </c>
      <c r="M8498" t="str">
        <f t="shared" si="399"/>
        <v>PS</v>
      </c>
      <c r="N8498" t="str">
        <f t="shared" si="400"/>
        <v>Bomberman Land (PS)</v>
      </c>
    </row>
    <row r="8499" spans="1:14" x14ac:dyDescent="0.35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  <c r="L8499" t="str">
        <f t="shared" si="398"/>
        <v>Niche</v>
      </c>
      <c r="M8499" t="str">
        <f t="shared" si="399"/>
        <v>GBA</v>
      </c>
      <c r="N8499" t="str">
        <f t="shared" si="400"/>
        <v>Paws &amp; Claws: Pet Resort (GBA)</v>
      </c>
    </row>
    <row r="8500" spans="1:14" x14ac:dyDescent="0.35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  <c r="L8500" t="str">
        <f t="shared" si="398"/>
        <v>Niche</v>
      </c>
      <c r="M8500" t="str">
        <f t="shared" si="399"/>
        <v>PS2</v>
      </c>
      <c r="N8500" t="str">
        <f t="shared" si="400"/>
        <v>Kya: Dark Lineage (PS2)</v>
      </c>
    </row>
    <row r="8501" spans="1:14" x14ac:dyDescent="0.35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  <c r="L8501" t="str">
        <f t="shared" si="398"/>
        <v>Niche</v>
      </c>
      <c r="M8501" t="str">
        <f t="shared" si="399"/>
        <v>PS3</v>
      </c>
      <c r="N8501" t="str">
        <f t="shared" si="400"/>
        <v>Dynasty Warriors 8: Xtreme Legends (PS3)</v>
      </c>
    </row>
    <row r="8502" spans="1:14" x14ac:dyDescent="0.35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  <c r="L8502" t="str">
        <f t="shared" si="398"/>
        <v>Niche</v>
      </c>
      <c r="M8502" t="str">
        <f t="shared" si="399"/>
        <v>GBA</v>
      </c>
      <c r="N8502" t="str">
        <f t="shared" si="400"/>
        <v>Curious George (GBA)</v>
      </c>
    </row>
    <row r="8503" spans="1:14" x14ac:dyDescent="0.35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  <c r="L8503" t="str">
        <f t="shared" si="398"/>
        <v>Niche</v>
      </c>
      <c r="M8503" t="str">
        <f t="shared" si="399"/>
        <v>Wii</v>
      </c>
      <c r="N8503" t="str">
        <f t="shared" si="400"/>
        <v>Monster Jam (Wii)</v>
      </c>
    </row>
    <row r="8504" spans="1:14" x14ac:dyDescent="0.35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  <c r="L8504" t="str">
        <f t="shared" si="398"/>
        <v>Niche</v>
      </c>
      <c r="M8504" t="str">
        <f t="shared" si="399"/>
        <v>Wii</v>
      </c>
      <c r="N8504" t="str">
        <f t="shared" si="400"/>
        <v>Medieval Games (Wii)</v>
      </c>
    </row>
    <row r="8505" spans="1:14" x14ac:dyDescent="0.35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  <c r="L8505" t="str">
        <f t="shared" si="398"/>
        <v>Niche</v>
      </c>
      <c r="M8505" t="str">
        <f t="shared" si="399"/>
        <v>PC</v>
      </c>
      <c r="N8505" t="str">
        <f t="shared" si="400"/>
        <v>Stronghold 3 (PC)</v>
      </c>
    </row>
    <row r="8506" spans="1:14" x14ac:dyDescent="0.35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  <c r="L8506" t="str">
        <f t="shared" si="398"/>
        <v>Niche</v>
      </c>
      <c r="M8506" t="str">
        <f t="shared" si="399"/>
        <v>Wii</v>
      </c>
      <c r="N8506" t="str">
        <f t="shared" si="400"/>
        <v>The Amazing Spider-Man (Console Version) (Wii)</v>
      </c>
    </row>
    <row r="8507" spans="1:14" x14ac:dyDescent="0.35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  <c r="L8507" t="str">
        <f t="shared" si="398"/>
        <v>Niche</v>
      </c>
      <c r="M8507" t="str">
        <f t="shared" si="399"/>
        <v>Wii</v>
      </c>
      <c r="N8507" t="str">
        <f t="shared" si="400"/>
        <v>Kid Adventures: Sky Captain (Wii)</v>
      </c>
    </row>
    <row r="8508" spans="1:14" x14ac:dyDescent="0.35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  <c r="L8508" t="str">
        <f t="shared" si="398"/>
        <v>Niche</v>
      </c>
      <c r="M8508" t="str">
        <f t="shared" si="399"/>
        <v>PS2</v>
      </c>
      <c r="N8508" t="str">
        <f t="shared" si="400"/>
        <v>Lethal Skies II (PS2)</v>
      </c>
    </row>
    <row r="8509" spans="1:14" x14ac:dyDescent="0.35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  <c r="L8509" t="str">
        <f t="shared" si="398"/>
        <v>Niche</v>
      </c>
      <c r="M8509" t="str">
        <f t="shared" si="399"/>
        <v>3DS</v>
      </c>
      <c r="N8509" t="str">
        <f t="shared" si="400"/>
        <v>Doctor Lautrec and the Forgotten Knights (3DS)</v>
      </c>
    </row>
    <row r="8510" spans="1:14" x14ac:dyDescent="0.35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  <c r="L8510" t="str">
        <f t="shared" si="398"/>
        <v>Niche</v>
      </c>
      <c r="M8510" t="str">
        <f t="shared" si="399"/>
        <v>DS</v>
      </c>
      <c r="N8510" t="str">
        <f t="shared" si="400"/>
        <v>Disney's American Dragon Jake Long: Attack of the Dark Dragon (DS)</v>
      </c>
    </row>
    <row r="8511" spans="1:14" x14ac:dyDescent="0.35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  <c r="L8511" t="str">
        <f t="shared" si="398"/>
        <v>Niche</v>
      </c>
      <c r="M8511" t="str">
        <f t="shared" si="399"/>
        <v>Wii</v>
      </c>
      <c r="N8511" t="str">
        <f t="shared" si="400"/>
        <v>Godzilla Unleashed (Wii)</v>
      </c>
    </row>
    <row r="8512" spans="1:14" x14ac:dyDescent="0.35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  <c r="L8512" t="str">
        <f t="shared" si="398"/>
        <v>Niche</v>
      </c>
      <c r="M8512" t="str">
        <f t="shared" si="399"/>
        <v>PS2</v>
      </c>
      <c r="N8512" t="str">
        <f t="shared" si="400"/>
        <v>Kamaitachi no Yoru Ã— 3 (PS2)</v>
      </c>
    </row>
    <row r="8513" spans="1:14" x14ac:dyDescent="0.35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  <c r="L8513" t="str">
        <f t="shared" si="398"/>
        <v>Niche</v>
      </c>
      <c r="M8513" t="str">
        <f t="shared" si="399"/>
        <v>GBA</v>
      </c>
      <c r="N8513" t="str">
        <f t="shared" si="400"/>
        <v>Tom and Jerry: Infurnal Escape (GBA)</v>
      </c>
    </row>
    <row r="8514" spans="1:14" x14ac:dyDescent="0.35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  <c r="L8514" t="str">
        <f t="shared" ref="L8514:L8577" si="401">IF(K8514 &gt; 10, "Blockbuster", IF(K8514 &gt; 1, "Standard", "Niche"))</f>
        <v>Niche</v>
      </c>
      <c r="M8514" t="str">
        <f t="shared" ref="M8514:M8577" si="402">LEFT(C8514, 3)</f>
        <v>PSP</v>
      </c>
      <c r="N8514" t="str">
        <f t="shared" ref="N8514:N8577" si="403">CONCATENATE(B8514, " ", "(", C8514, ")")</f>
        <v>The Legend of Heroes VII: The Trail of Zero (PSP)</v>
      </c>
    </row>
    <row r="8515" spans="1:14" x14ac:dyDescent="0.35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  <c r="L8515" t="str">
        <f t="shared" si="401"/>
        <v>Niche</v>
      </c>
      <c r="M8515" t="str">
        <f t="shared" si="402"/>
        <v>X36</v>
      </c>
      <c r="N8515" t="str">
        <f t="shared" si="403"/>
        <v>Warriors Orochi 3 (X360)</v>
      </c>
    </row>
    <row r="8516" spans="1:14" x14ac:dyDescent="0.35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  <c r="L8516" t="str">
        <f t="shared" si="401"/>
        <v>Niche</v>
      </c>
      <c r="M8516" t="str">
        <f t="shared" si="402"/>
        <v>PS</v>
      </c>
      <c r="N8516" t="str">
        <f t="shared" si="403"/>
        <v>King's Field (PS)</v>
      </c>
    </row>
    <row r="8517" spans="1:14" x14ac:dyDescent="0.35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  <c r="L8517" t="str">
        <f t="shared" si="401"/>
        <v>Niche</v>
      </c>
      <c r="M8517" t="str">
        <f t="shared" si="402"/>
        <v>PSP</v>
      </c>
      <c r="N8517" t="str">
        <f t="shared" si="403"/>
        <v>Hannah Montana: Rock Out the Show (PSP)</v>
      </c>
    </row>
    <row r="8518" spans="1:14" x14ac:dyDescent="0.35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  <c r="L8518" t="str">
        <f t="shared" si="401"/>
        <v>Niche</v>
      </c>
      <c r="M8518" t="str">
        <f t="shared" si="402"/>
        <v>GBA</v>
      </c>
      <c r="N8518" t="str">
        <f t="shared" si="403"/>
        <v>Let's Ride: Sunshine Stables (GBA)</v>
      </c>
    </row>
    <row r="8519" spans="1:14" x14ac:dyDescent="0.35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  <c r="L8519" t="str">
        <f t="shared" si="401"/>
        <v>Niche</v>
      </c>
      <c r="M8519" t="str">
        <f t="shared" si="402"/>
        <v>PS</v>
      </c>
      <c r="N8519" t="str">
        <f t="shared" si="403"/>
        <v>World Stadium 4 (PS)</v>
      </c>
    </row>
    <row r="8520" spans="1:14" x14ac:dyDescent="0.35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  <c r="L8520" t="str">
        <f t="shared" si="401"/>
        <v>Niche</v>
      </c>
      <c r="M8520" t="str">
        <f t="shared" si="402"/>
        <v>GC</v>
      </c>
      <c r="N8520" t="str">
        <f t="shared" si="403"/>
        <v>Midway Arcade Treasures 2 (GC)</v>
      </c>
    </row>
    <row r="8521" spans="1:14" x14ac:dyDescent="0.35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  <c r="L8521" t="str">
        <f t="shared" si="401"/>
        <v>Niche</v>
      </c>
      <c r="M8521" t="str">
        <f t="shared" si="402"/>
        <v>GC</v>
      </c>
      <c r="N8521" t="str">
        <f t="shared" si="403"/>
        <v>Hot Wheels World Race (GC)</v>
      </c>
    </row>
    <row r="8522" spans="1:14" x14ac:dyDescent="0.35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  <c r="L8522" t="str">
        <f t="shared" si="401"/>
        <v>Niche</v>
      </c>
      <c r="M8522" t="str">
        <f t="shared" si="402"/>
        <v>DS</v>
      </c>
      <c r="N8522" t="str">
        <f t="shared" si="403"/>
        <v>San Goku Shi Taisen DS (DS)</v>
      </c>
    </row>
    <row r="8523" spans="1:14" x14ac:dyDescent="0.35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  <c r="L8523" t="str">
        <f t="shared" si="401"/>
        <v>Niche</v>
      </c>
      <c r="M8523" t="str">
        <f t="shared" si="402"/>
        <v>PS</v>
      </c>
      <c r="N8523" t="str">
        <f t="shared" si="403"/>
        <v>Kawa no Nushi Tsuri (PS)</v>
      </c>
    </row>
    <row r="8524" spans="1:14" x14ac:dyDescent="0.35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  <c r="L8524" t="str">
        <f t="shared" si="401"/>
        <v>Niche</v>
      </c>
      <c r="M8524" t="str">
        <f t="shared" si="402"/>
        <v>PS</v>
      </c>
      <c r="N8524" t="str">
        <f t="shared" si="403"/>
        <v>N2O: Nitrous Oxide (PS)</v>
      </c>
    </row>
    <row r="8525" spans="1:14" x14ac:dyDescent="0.35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  <c r="L8525" t="str">
        <f t="shared" si="401"/>
        <v>Niche</v>
      </c>
      <c r="M8525" t="str">
        <f t="shared" si="402"/>
        <v>XB</v>
      </c>
      <c r="N8525" t="str">
        <f t="shared" si="403"/>
        <v>Magic: The Gathering - Battlegrounds (XB)</v>
      </c>
    </row>
    <row r="8526" spans="1:14" x14ac:dyDescent="0.35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  <c r="L8526" t="str">
        <f t="shared" si="401"/>
        <v>Niche</v>
      </c>
      <c r="M8526" t="str">
        <f t="shared" si="402"/>
        <v>PS3</v>
      </c>
      <c r="N8526" t="str">
        <f t="shared" si="403"/>
        <v>Heroes over Europe (PS3)</v>
      </c>
    </row>
    <row r="8527" spans="1:14" x14ac:dyDescent="0.35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  <c r="L8527" t="str">
        <f t="shared" si="401"/>
        <v>Niche</v>
      </c>
      <c r="M8527" t="str">
        <f t="shared" si="402"/>
        <v>PS2</v>
      </c>
      <c r="N8527" t="str">
        <f t="shared" si="403"/>
        <v>Dancing With The Stars (PS2)</v>
      </c>
    </row>
    <row r="8528" spans="1:14" x14ac:dyDescent="0.35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  <c r="L8528" t="str">
        <f t="shared" si="401"/>
        <v>Niche</v>
      </c>
      <c r="M8528" t="str">
        <f t="shared" si="402"/>
        <v>Wii</v>
      </c>
      <c r="N8528" t="str">
        <f t="shared" si="403"/>
        <v>Major League Baseball 2K12 (Wii)</v>
      </c>
    </row>
    <row r="8529" spans="1:14" x14ac:dyDescent="0.35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  <c r="L8529" t="str">
        <f t="shared" si="401"/>
        <v>Niche</v>
      </c>
      <c r="M8529" t="str">
        <f t="shared" si="402"/>
        <v>X36</v>
      </c>
      <c r="N8529" t="str">
        <f t="shared" si="403"/>
        <v>Pro Evolution Soccer 2015 (X360)</v>
      </c>
    </row>
    <row r="8530" spans="1:14" x14ac:dyDescent="0.35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  <c r="L8530" t="str">
        <f t="shared" si="401"/>
        <v>Niche</v>
      </c>
      <c r="M8530" t="str">
        <f t="shared" si="402"/>
        <v>PS4</v>
      </c>
      <c r="N8530" t="str">
        <f t="shared" si="403"/>
        <v>Bladestorm: Nightmare (PS4)</v>
      </c>
    </row>
    <row r="8531" spans="1:14" x14ac:dyDescent="0.35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  <c r="L8531" t="str">
        <f t="shared" si="401"/>
        <v>Niche</v>
      </c>
      <c r="M8531" t="str">
        <f t="shared" si="402"/>
        <v>SNE</v>
      </c>
      <c r="N8531" t="str">
        <f t="shared" si="403"/>
        <v>Otogirisou (SNES)</v>
      </c>
    </row>
    <row r="8532" spans="1:14" x14ac:dyDescent="0.35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  <c r="L8532" t="str">
        <f t="shared" si="401"/>
        <v>Niche</v>
      </c>
      <c r="M8532" t="str">
        <f t="shared" si="402"/>
        <v>3DS</v>
      </c>
      <c r="N8532" t="str">
        <f t="shared" si="403"/>
        <v>SD Gundam G Generation 3D (3DS)</v>
      </c>
    </row>
    <row r="8533" spans="1:14" x14ac:dyDescent="0.35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  <c r="L8533" t="str">
        <f t="shared" si="401"/>
        <v>Niche</v>
      </c>
      <c r="M8533" t="str">
        <f t="shared" si="402"/>
        <v>GC</v>
      </c>
      <c r="N8533" t="str">
        <f t="shared" si="403"/>
        <v>Crash Tag Team Racing (GC)</v>
      </c>
    </row>
    <row r="8534" spans="1:14" x14ac:dyDescent="0.35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  <c r="L8534" t="str">
        <f t="shared" si="401"/>
        <v>Niche</v>
      </c>
      <c r="M8534" t="str">
        <f t="shared" si="402"/>
        <v>X36</v>
      </c>
      <c r="N8534" t="str">
        <f t="shared" si="403"/>
        <v>Grease Dance (X360)</v>
      </c>
    </row>
    <row r="8535" spans="1:14" x14ac:dyDescent="0.35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  <c r="L8535" t="str">
        <f t="shared" si="401"/>
        <v>Niche</v>
      </c>
      <c r="M8535" t="str">
        <f t="shared" si="402"/>
        <v>Wii</v>
      </c>
      <c r="N8535" t="str">
        <f t="shared" si="403"/>
        <v>Ready 2 Rumble Revolution (Wii)</v>
      </c>
    </row>
    <row r="8536" spans="1:14" x14ac:dyDescent="0.35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  <c r="L8536" t="str">
        <f t="shared" si="401"/>
        <v>Niche</v>
      </c>
      <c r="M8536" t="str">
        <f t="shared" si="402"/>
        <v>DS</v>
      </c>
      <c r="N8536" t="str">
        <f t="shared" si="403"/>
        <v>My Baby 3 &amp; Friends (DS)</v>
      </c>
    </row>
    <row r="8537" spans="1:14" x14ac:dyDescent="0.35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  <c r="L8537" t="str">
        <f t="shared" si="401"/>
        <v>Niche</v>
      </c>
      <c r="M8537" t="str">
        <f t="shared" si="402"/>
        <v>X36</v>
      </c>
      <c r="N8537" t="str">
        <f t="shared" si="403"/>
        <v>NASCAR '14 (X360)</v>
      </c>
    </row>
    <row r="8538" spans="1:14" x14ac:dyDescent="0.35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  <c r="L8538" t="str">
        <f t="shared" si="401"/>
        <v>Niche</v>
      </c>
      <c r="M8538" t="str">
        <f t="shared" si="402"/>
        <v>XB</v>
      </c>
      <c r="N8538" t="str">
        <f t="shared" si="403"/>
        <v>TimeSplitters: Future Perfect (XB)</v>
      </c>
    </row>
    <row r="8539" spans="1:14" x14ac:dyDescent="0.35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  <c r="L8539" t="str">
        <f t="shared" si="401"/>
        <v>Niche</v>
      </c>
      <c r="M8539" t="str">
        <f t="shared" si="402"/>
        <v>PS2</v>
      </c>
      <c r="N8539" t="str">
        <f t="shared" si="403"/>
        <v>Midway Arcade Treasures 3 (PS2)</v>
      </c>
    </row>
    <row r="8540" spans="1:14" x14ac:dyDescent="0.35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  <c r="L8540" t="str">
        <f t="shared" si="401"/>
        <v>Niche</v>
      </c>
      <c r="M8540" t="str">
        <f t="shared" si="402"/>
        <v>PS2</v>
      </c>
      <c r="N8540" t="str">
        <f t="shared" si="403"/>
        <v>Dr. Muto (PS2)</v>
      </c>
    </row>
    <row r="8541" spans="1:14" x14ac:dyDescent="0.35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  <c r="L8541" t="str">
        <f t="shared" si="401"/>
        <v>Niche</v>
      </c>
      <c r="M8541" t="str">
        <f t="shared" si="402"/>
        <v>PS3</v>
      </c>
      <c r="N8541" t="str">
        <f t="shared" si="403"/>
        <v>Beowulf: The Game (PS3)</v>
      </c>
    </row>
    <row r="8542" spans="1:14" x14ac:dyDescent="0.35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  <c r="L8542" t="str">
        <f t="shared" si="401"/>
        <v>Niche</v>
      </c>
      <c r="M8542" t="str">
        <f t="shared" si="402"/>
        <v>DS</v>
      </c>
      <c r="N8542" t="str">
        <f t="shared" si="403"/>
        <v>Puzzle Quest: Galactrix (DS)</v>
      </c>
    </row>
    <row r="8543" spans="1:14" x14ac:dyDescent="0.35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  <c r="L8543" t="str">
        <f t="shared" si="401"/>
        <v>Niche</v>
      </c>
      <c r="M8543" t="str">
        <f t="shared" si="402"/>
        <v>DS</v>
      </c>
      <c r="N8543" t="str">
        <f t="shared" si="403"/>
        <v>DS Rakubiki Jiten (DS)</v>
      </c>
    </row>
    <row r="8544" spans="1:14" x14ac:dyDescent="0.35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  <c r="L8544" t="str">
        <f t="shared" si="401"/>
        <v>Niche</v>
      </c>
      <c r="M8544" t="str">
        <f t="shared" si="402"/>
        <v>PS2</v>
      </c>
      <c r="N8544" t="str">
        <f t="shared" si="403"/>
        <v>SeaWorld Adventure Parks: Shamu's Deep Sea Adventure (PS2)</v>
      </c>
    </row>
    <row r="8545" spans="1:14" x14ac:dyDescent="0.35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  <c r="L8545" t="str">
        <f t="shared" si="401"/>
        <v>Niche</v>
      </c>
      <c r="M8545" t="str">
        <f t="shared" si="402"/>
        <v>PS2</v>
      </c>
      <c r="N8545" t="str">
        <f t="shared" si="403"/>
        <v>Fatal Frame II: Crimson Butterfly (PS2)</v>
      </c>
    </row>
    <row r="8546" spans="1:14" x14ac:dyDescent="0.35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  <c r="L8546" t="str">
        <f t="shared" si="401"/>
        <v>Niche</v>
      </c>
      <c r="M8546" t="str">
        <f t="shared" si="402"/>
        <v>PS3</v>
      </c>
      <c r="N8546" t="str">
        <f t="shared" si="403"/>
        <v>Angry Birds Trilogy (PS3)</v>
      </c>
    </row>
    <row r="8547" spans="1:14" x14ac:dyDescent="0.35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  <c r="L8547" t="str">
        <f t="shared" si="401"/>
        <v>Niche</v>
      </c>
      <c r="M8547" t="str">
        <f t="shared" si="402"/>
        <v>Wii</v>
      </c>
      <c r="N8547" t="str">
        <f t="shared" si="403"/>
        <v>Dewy's Adventure (Wii)</v>
      </c>
    </row>
    <row r="8548" spans="1:14" x14ac:dyDescent="0.35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  <c r="L8548" t="str">
        <f t="shared" si="401"/>
        <v>Niche</v>
      </c>
      <c r="M8548" t="str">
        <f t="shared" si="402"/>
        <v>PS2</v>
      </c>
      <c r="N8548" t="str">
        <f t="shared" si="403"/>
        <v>Shadow Man: 2econd Coming (PS2)</v>
      </c>
    </row>
    <row r="8549" spans="1:14" x14ac:dyDescent="0.35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  <c r="L8549" t="str">
        <f t="shared" si="401"/>
        <v>Niche</v>
      </c>
      <c r="M8549" t="str">
        <f t="shared" si="402"/>
        <v>PSP</v>
      </c>
      <c r="N8549" t="str">
        <f t="shared" si="403"/>
        <v>Yu-Gi-Oh! 5D's Tag Force 6 (PSP)</v>
      </c>
    </row>
    <row r="8550" spans="1:14" x14ac:dyDescent="0.35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  <c r="L8550" t="str">
        <f t="shared" si="401"/>
        <v>Niche</v>
      </c>
      <c r="M8550" t="str">
        <f t="shared" si="402"/>
        <v>PS3</v>
      </c>
      <c r="N8550" t="str">
        <f t="shared" si="403"/>
        <v>NPPL: Championship Paintball 2009 (PS3)</v>
      </c>
    </row>
    <row r="8551" spans="1:14" x14ac:dyDescent="0.35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  <c r="L8551" t="str">
        <f t="shared" si="401"/>
        <v>Niche</v>
      </c>
      <c r="M8551" t="str">
        <f t="shared" si="402"/>
        <v>XB</v>
      </c>
      <c r="N8551" t="str">
        <f t="shared" si="403"/>
        <v>Dynasty Warriors 4 (XB)</v>
      </c>
    </row>
    <row r="8552" spans="1:14" x14ac:dyDescent="0.35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  <c r="L8552" t="str">
        <f t="shared" si="401"/>
        <v>Niche</v>
      </c>
      <c r="M8552" t="str">
        <f t="shared" si="402"/>
        <v>PS2</v>
      </c>
      <c r="N8552" t="str">
        <f t="shared" si="403"/>
        <v>Wakeboarding Unleashed Featuring Shaun Murray (PS2)</v>
      </c>
    </row>
    <row r="8553" spans="1:14" x14ac:dyDescent="0.35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  <c r="L8553" t="str">
        <f t="shared" si="401"/>
        <v>Niche</v>
      </c>
      <c r="M8553" t="str">
        <f t="shared" si="402"/>
        <v>GC</v>
      </c>
      <c r="N8553" t="str">
        <f t="shared" si="403"/>
        <v>The Incredibles: Rise of the Underminer (GC)</v>
      </c>
    </row>
    <row r="8554" spans="1:14" x14ac:dyDescent="0.35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  <c r="L8554" t="str">
        <f t="shared" si="401"/>
        <v>Niche</v>
      </c>
      <c r="M8554" t="str">
        <f t="shared" si="402"/>
        <v>SNE</v>
      </c>
      <c r="N8554" t="str">
        <f t="shared" si="403"/>
        <v>Jikkyou Powerful Pro Yakyuu 3 '97 Haru (SNES)</v>
      </c>
    </row>
    <row r="8555" spans="1:14" x14ac:dyDescent="0.35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  <c r="L8555" t="str">
        <f t="shared" si="401"/>
        <v>Niche</v>
      </c>
      <c r="M8555" t="str">
        <f t="shared" si="402"/>
        <v>PS</v>
      </c>
      <c r="N8555" t="str">
        <f t="shared" si="403"/>
        <v>Alone in the Dark: The New Nightmare (PS)</v>
      </c>
    </row>
    <row r="8556" spans="1:14" x14ac:dyDescent="0.35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  <c r="L8556" t="str">
        <f t="shared" si="401"/>
        <v>Niche</v>
      </c>
      <c r="M8556" t="str">
        <f t="shared" si="402"/>
        <v>PS3</v>
      </c>
      <c r="N8556" t="str">
        <f t="shared" si="403"/>
        <v>The BIGS (PS3)</v>
      </c>
    </row>
    <row r="8557" spans="1:14" x14ac:dyDescent="0.35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  <c r="L8557" t="str">
        <f t="shared" si="401"/>
        <v>Niche</v>
      </c>
      <c r="M8557" t="str">
        <f t="shared" si="402"/>
        <v>GC</v>
      </c>
      <c r="N8557" t="str">
        <f t="shared" si="403"/>
        <v>Flushed Away (GC)</v>
      </c>
    </row>
    <row r="8558" spans="1:14" x14ac:dyDescent="0.35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  <c r="L8558" t="str">
        <f t="shared" si="401"/>
        <v>Niche</v>
      </c>
      <c r="M8558" t="str">
        <f t="shared" si="402"/>
        <v>DS</v>
      </c>
      <c r="N8558" t="str">
        <f t="shared" si="403"/>
        <v>Eragon (DS)</v>
      </c>
    </row>
    <row r="8559" spans="1:14" x14ac:dyDescent="0.35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  <c r="L8559" t="str">
        <f t="shared" si="401"/>
        <v>Niche</v>
      </c>
      <c r="M8559" t="str">
        <f t="shared" si="402"/>
        <v>PSP</v>
      </c>
      <c r="N8559" t="str">
        <f t="shared" si="403"/>
        <v>Scarface: Money. Power. Respect. (PSP)</v>
      </c>
    </row>
    <row r="8560" spans="1:14" x14ac:dyDescent="0.35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  <c r="L8560" t="str">
        <f t="shared" si="401"/>
        <v>Niche</v>
      </c>
      <c r="M8560" t="str">
        <f t="shared" si="402"/>
        <v>PS2</v>
      </c>
      <c r="N8560" t="str">
        <f t="shared" si="403"/>
        <v>Summon Night EX-Thesis: Yoake no Tsubasa (PS2)</v>
      </c>
    </row>
    <row r="8561" spans="1:14" x14ac:dyDescent="0.35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  <c r="L8561" t="str">
        <f t="shared" si="401"/>
        <v>Niche</v>
      </c>
      <c r="M8561" t="str">
        <f t="shared" si="402"/>
        <v>PS2</v>
      </c>
      <c r="N8561" t="str">
        <f t="shared" si="403"/>
        <v>Pro Yaky? Spirits 3 (PS2)</v>
      </c>
    </row>
    <row r="8562" spans="1:14" x14ac:dyDescent="0.35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  <c r="L8562" t="str">
        <f t="shared" si="401"/>
        <v>Niche</v>
      </c>
      <c r="M8562" t="str">
        <f t="shared" si="402"/>
        <v>PS2</v>
      </c>
      <c r="N8562" t="str">
        <f t="shared" si="403"/>
        <v>Silent Scope 3 (PS2)</v>
      </c>
    </row>
    <row r="8563" spans="1:14" x14ac:dyDescent="0.35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  <c r="L8563" t="str">
        <f t="shared" si="401"/>
        <v>Niche</v>
      </c>
      <c r="M8563" t="str">
        <f t="shared" si="402"/>
        <v>X36</v>
      </c>
      <c r="N8563" t="str">
        <f t="shared" si="403"/>
        <v>World Series of Poker: Tournament of Champions 2007 Edition (X360)</v>
      </c>
    </row>
    <row r="8564" spans="1:14" x14ac:dyDescent="0.35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  <c r="L8564" t="str">
        <f t="shared" si="401"/>
        <v>Niche</v>
      </c>
      <c r="M8564" t="str">
        <f t="shared" si="402"/>
        <v>GBA</v>
      </c>
      <c r="N8564" t="str">
        <f t="shared" si="403"/>
        <v>NASCAR Heat 2002 (GBA)</v>
      </c>
    </row>
    <row r="8565" spans="1:14" x14ac:dyDescent="0.35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  <c r="L8565" t="str">
        <f t="shared" si="401"/>
        <v>Niche</v>
      </c>
      <c r="M8565" t="str">
        <f t="shared" si="402"/>
        <v>PS2</v>
      </c>
      <c r="N8565" t="str">
        <f t="shared" si="403"/>
        <v>Namco Classic Fighter Collection (PS2)</v>
      </c>
    </row>
    <row r="8566" spans="1:14" x14ac:dyDescent="0.35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  <c r="L8566" t="str">
        <f t="shared" si="401"/>
        <v>Niche</v>
      </c>
      <c r="M8566" t="str">
        <f t="shared" si="402"/>
        <v>SNE</v>
      </c>
      <c r="N8566" t="str">
        <f t="shared" si="403"/>
        <v>International Superstar Soccer Deluxe (SNES)</v>
      </c>
    </row>
    <row r="8567" spans="1:14" x14ac:dyDescent="0.35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  <c r="L8567" t="str">
        <f t="shared" si="401"/>
        <v>Niche</v>
      </c>
      <c r="M8567" t="str">
        <f t="shared" si="402"/>
        <v>Wii</v>
      </c>
      <c r="N8567" t="str">
        <f t="shared" si="403"/>
        <v>TNA iMPACT! (Wii)</v>
      </c>
    </row>
    <row r="8568" spans="1:14" x14ac:dyDescent="0.35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  <c r="L8568" t="str">
        <f t="shared" si="401"/>
        <v>Niche</v>
      </c>
      <c r="M8568" t="str">
        <f t="shared" si="402"/>
        <v>PS2</v>
      </c>
      <c r="N8568" t="str">
        <f t="shared" si="403"/>
        <v>Intellivision Lives! (PS2)</v>
      </c>
    </row>
    <row r="8569" spans="1:14" x14ac:dyDescent="0.35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  <c r="L8569" t="str">
        <f t="shared" si="401"/>
        <v>Niche</v>
      </c>
      <c r="M8569" t="str">
        <f t="shared" si="402"/>
        <v>PSP</v>
      </c>
      <c r="N8569" t="str">
        <f t="shared" si="403"/>
        <v>Field Commander (PSP)</v>
      </c>
    </row>
    <row r="8570" spans="1:14" x14ac:dyDescent="0.35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  <c r="L8570" t="str">
        <f t="shared" si="401"/>
        <v>Niche</v>
      </c>
      <c r="M8570" t="str">
        <f t="shared" si="402"/>
        <v>GC</v>
      </c>
      <c r="N8570" t="str">
        <f t="shared" si="403"/>
        <v>Robots (GC)</v>
      </c>
    </row>
    <row r="8571" spans="1:14" x14ac:dyDescent="0.35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  <c r="L8571" t="str">
        <f t="shared" si="401"/>
        <v>Niche</v>
      </c>
      <c r="M8571" t="str">
        <f t="shared" si="402"/>
        <v>Wii</v>
      </c>
      <c r="N8571" t="str">
        <f t="shared" si="403"/>
        <v>Little League World Series Baseball 2009 (Wii)</v>
      </c>
    </row>
    <row r="8572" spans="1:14" x14ac:dyDescent="0.35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  <c r="L8572" t="str">
        <f t="shared" si="401"/>
        <v>Niche</v>
      </c>
      <c r="M8572" t="str">
        <f t="shared" si="402"/>
        <v>PS3</v>
      </c>
      <c r="N8572" t="str">
        <f t="shared" si="403"/>
        <v>The King of Fighters XII (PS3)</v>
      </c>
    </row>
    <row r="8573" spans="1:14" x14ac:dyDescent="0.35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  <c r="L8573" t="str">
        <f t="shared" si="401"/>
        <v>Niche</v>
      </c>
      <c r="M8573" t="str">
        <f t="shared" si="402"/>
        <v>DS</v>
      </c>
      <c r="N8573" t="str">
        <f t="shared" si="403"/>
        <v>Doctor Who: Evacuation Earth (DS)</v>
      </c>
    </row>
    <row r="8574" spans="1:14" x14ac:dyDescent="0.35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  <c r="L8574" t="str">
        <f t="shared" si="401"/>
        <v>Niche</v>
      </c>
      <c r="M8574" t="str">
        <f t="shared" si="402"/>
        <v>XOn</v>
      </c>
      <c r="N8574" t="str">
        <f t="shared" si="403"/>
        <v>Murdered: Soul Suspect (XOne)</v>
      </c>
    </row>
    <row r="8575" spans="1:14" x14ac:dyDescent="0.35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  <c r="L8575" t="str">
        <f t="shared" si="401"/>
        <v>Niche</v>
      </c>
      <c r="M8575" t="str">
        <f t="shared" si="402"/>
        <v>DS</v>
      </c>
      <c r="N8575" t="str">
        <f t="shared" si="403"/>
        <v>Ener-G: Dance Squad (DS)</v>
      </c>
    </row>
    <row r="8576" spans="1:14" x14ac:dyDescent="0.35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  <c r="L8576" t="str">
        <f t="shared" si="401"/>
        <v>Niche</v>
      </c>
      <c r="M8576" t="str">
        <f t="shared" si="402"/>
        <v>DS</v>
      </c>
      <c r="N8576" t="str">
        <f t="shared" si="403"/>
        <v>Our House (DS)</v>
      </c>
    </row>
    <row r="8577" spans="1:14" x14ac:dyDescent="0.35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  <c r="L8577" t="str">
        <f t="shared" si="401"/>
        <v>Niche</v>
      </c>
      <c r="M8577" t="str">
        <f t="shared" si="402"/>
        <v>SNE</v>
      </c>
      <c r="N8577" t="str">
        <f t="shared" si="403"/>
        <v>SimEarth: The Living Planet (SNES)</v>
      </c>
    </row>
    <row r="8578" spans="1:14" x14ac:dyDescent="0.35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  <c r="L8578" t="str">
        <f t="shared" ref="L8578:L8641" si="404">IF(K8578 &gt; 10, "Blockbuster", IF(K8578 &gt; 1, "Standard", "Niche"))</f>
        <v>Niche</v>
      </c>
      <c r="M8578" t="str">
        <f t="shared" ref="M8578:M8641" si="405">LEFT(C8578, 3)</f>
        <v>Wii</v>
      </c>
      <c r="N8578" t="str">
        <f t="shared" ref="N8578:N8641" si="406">CONCATENATE(B8578, " ", "(", C8578, ")")</f>
        <v>Major League Baseball 2K11 (Wii)</v>
      </c>
    </row>
    <row r="8579" spans="1:14" x14ac:dyDescent="0.35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  <c r="L8579" t="str">
        <f t="shared" si="404"/>
        <v>Niche</v>
      </c>
      <c r="M8579" t="str">
        <f t="shared" si="405"/>
        <v>PSP</v>
      </c>
      <c r="N8579" t="str">
        <f t="shared" si="406"/>
        <v>Sengoku Basara: Chronicle Heroes (PSP)</v>
      </c>
    </row>
    <row r="8580" spans="1:14" x14ac:dyDescent="0.35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  <c r="L8580" t="str">
        <f t="shared" si="404"/>
        <v>Niche</v>
      </c>
      <c r="M8580" t="str">
        <f t="shared" si="405"/>
        <v>PC</v>
      </c>
      <c r="N8580" t="str">
        <f t="shared" si="406"/>
        <v>NBA 2K12 (PC)</v>
      </c>
    </row>
    <row r="8581" spans="1:14" x14ac:dyDescent="0.35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  <c r="L8581" t="str">
        <f t="shared" si="404"/>
        <v>Niche</v>
      </c>
      <c r="M8581" t="str">
        <f t="shared" si="405"/>
        <v>GBA</v>
      </c>
      <c r="N8581" t="str">
        <f t="shared" si="406"/>
        <v>The Wild Thornberrys: Chimp Chase (GBA)</v>
      </c>
    </row>
    <row r="8582" spans="1:14" x14ac:dyDescent="0.35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  <c r="L8582" t="str">
        <f t="shared" si="404"/>
        <v>Niche</v>
      </c>
      <c r="M8582" t="str">
        <f t="shared" si="405"/>
        <v>PS</v>
      </c>
      <c r="N8582" t="str">
        <f t="shared" si="406"/>
        <v>Power Stakes (PS)</v>
      </c>
    </row>
    <row r="8583" spans="1:14" x14ac:dyDescent="0.35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  <c r="L8583" t="str">
        <f t="shared" si="404"/>
        <v>Niche</v>
      </c>
      <c r="M8583" t="str">
        <f t="shared" si="405"/>
        <v>N64</v>
      </c>
      <c r="N8583" t="str">
        <f t="shared" si="406"/>
        <v>Fighters Destiny (N64)</v>
      </c>
    </row>
    <row r="8584" spans="1:14" x14ac:dyDescent="0.35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  <c r="L8584" t="str">
        <f t="shared" si="404"/>
        <v>Niche</v>
      </c>
      <c r="M8584" t="str">
        <f t="shared" si="405"/>
        <v>N64</v>
      </c>
      <c r="N8584" t="str">
        <f t="shared" si="406"/>
        <v>Asteroids Hyper 64 (N64)</v>
      </c>
    </row>
    <row r="8585" spans="1:14" x14ac:dyDescent="0.35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  <c r="L8585" t="str">
        <f t="shared" si="404"/>
        <v>Niche</v>
      </c>
      <c r="M8585" t="str">
        <f t="shared" si="405"/>
        <v>N64</v>
      </c>
      <c r="N8585" t="str">
        <f t="shared" si="406"/>
        <v>The Powerpuff Girls: Chemical X-Traction (N64)</v>
      </c>
    </row>
    <row r="8586" spans="1:14" x14ac:dyDescent="0.35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  <c r="L8586" t="str">
        <f t="shared" si="404"/>
        <v>Niche</v>
      </c>
      <c r="M8586" t="str">
        <f t="shared" si="405"/>
        <v>N64</v>
      </c>
      <c r="N8586" t="str">
        <f t="shared" si="406"/>
        <v>Jikkyou Powerful Pro Yakyuu Basic-han 2001 (N64)</v>
      </c>
    </row>
    <row r="8587" spans="1:14" x14ac:dyDescent="0.35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  <c r="L8587" t="str">
        <f t="shared" si="404"/>
        <v>Niche</v>
      </c>
      <c r="M8587" t="str">
        <f t="shared" si="405"/>
        <v>N64</v>
      </c>
      <c r="N8587" t="str">
        <f t="shared" si="406"/>
        <v>Tom and Jerry in Fists of Furry (N64)</v>
      </c>
    </row>
    <row r="8588" spans="1:14" x14ac:dyDescent="0.35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  <c r="L8588" t="str">
        <f t="shared" si="404"/>
        <v>Niche</v>
      </c>
      <c r="M8588" t="str">
        <f t="shared" si="405"/>
        <v>N64</v>
      </c>
      <c r="N8588" t="str">
        <f t="shared" si="406"/>
        <v>Hydro Thunder (N64)</v>
      </c>
    </row>
    <row r="8589" spans="1:14" x14ac:dyDescent="0.35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  <c r="L8589" t="str">
        <f t="shared" si="404"/>
        <v>Niche</v>
      </c>
      <c r="M8589" t="str">
        <f t="shared" si="405"/>
        <v>N64</v>
      </c>
      <c r="N8589" t="str">
        <f t="shared" si="406"/>
        <v>Space Invaders (N64)</v>
      </c>
    </row>
    <row r="8590" spans="1:14" x14ac:dyDescent="0.35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  <c r="L8590" t="str">
        <f t="shared" si="404"/>
        <v>Niche</v>
      </c>
      <c r="M8590" t="str">
        <f t="shared" si="405"/>
        <v>N64</v>
      </c>
      <c r="N8590" t="str">
        <f t="shared" si="406"/>
        <v>Starcraft 64 (N64)</v>
      </c>
    </row>
    <row r="8591" spans="1:14" x14ac:dyDescent="0.35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  <c r="L8591" t="str">
        <f t="shared" si="404"/>
        <v>Niche</v>
      </c>
      <c r="M8591" t="str">
        <f t="shared" si="405"/>
        <v>N64</v>
      </c>
      <c r="N8591" t="str">
        <f t="shared" si="406"/>
        <v>Destruction Derby 64 (N64)</v>
      </c>
    </row>
    <row r="8592" spans="1:14" x14ac:dyDescent="0.35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  <c r="L8592" t="str">
        <f t="shared" si="404"/>
        <v>Niche</v>
      </c>
      <c r="M8592" t="str">
        <f t="shared" si="405"/>
        <v>N64</v>
      </c>
      <c r="N8592" t="str">
        <f t="shared" si="406"/>
        <v>Buck Bumble (N64)</v>
      </c>
    </row>
    <row r="8593" spans="1:14" x14ac:dyDescent="0.35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  <c r="L8593" t="str">
        <f t="shared" si="404"/>
        <v>Niche</v>
      </c>
      <c r="M8593" t="str">
        <f t="shared" si="405"/>
        <v>N64</v>
      </c>
      <c r="N8593" t="str">
        <f t="shared" si="406"/>
        <v>California Speed (N64)</v>
      </c>
    </row>
    <row r="8594" spans="1:14" x14ac:dyDescent="0.35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  <c r="L8594" t="str">
        <f t="shared" si="404"/>
        <v>Niche</v>
      </c>
      <c r="M8594" t="str">
        <f t="shared" si="405"/>
        <v>N64</v>
      </c>
      <c r="N8594" t="str">
        <f t="shared" si="406"/>
        <v>Wonder Project J2: Koruro no Mori no Josette (N64)</v>
      </c>
    </row>
    <row r="8595" spans="1:14" x14ac:dyDescent="0.35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  <c r="L8595" t="str">
        <f t="shared" si="404"/>
        <v>Niche</v>
      </c>
      <c r="M8595" t="str">
        <f t="shared" si="405"/>
        <v>X36</v>
      </c>
      <c r="N8595" t="str">
        <f t="shared" si="406"/>
        <v>Culdcept SAGA (X360)</v>
      </c>
    </row>
    <row r="8596" spans="1:14" x14ac:dyDescent="0.35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  <c r="L8596" t="str">
        <f t="shared" si="404"/>
        <v>Niche</v>
      </c>
      <c r="M8596" t="str">
        <f t="shared" si="405"/>
        <v>DS</v>
      </c>
      <c r="N8596" t="str">
        <f t="shared" si="406"/>
        <v>Take A Break's: Puzzle Master (DS)</v>
      </c>
    </row>
    <row r="8597" spans="1:14" x14ac:dyDescent="0.35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  <c r="L8597" t="str">
        <f t="shared" si="404"/>
        <v>Niche</v>
      </c>
      <c r="M8597" t="str">
        <f t="shared" si="405"/>
        <v>DS</v>
      </c>
      <c r="N8597" t="str">
        <f t="shared" si="406"/>
        <v>Dragon Ball: Origins 2 (DS)</v>
      </c>
    </row>
    <row r="8598" spans="1:14" x14ac:dyDescent="0.35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  <c r="L8598" t="str">
        <f t="shared" si="404"/>
        <v>Niche</v>
      </c>
      <c r="M8598" t="str">
        <f t="shared" si="405"/>
        <v>DS</v>
      </c>
      <c r="N8598" t="str">
        <f t="shared" si="406"/>
        <v>Minna no DS Seminar: Kanpeki Kanji Ryoku (DS)</v>
      </c>
    </row>
    <row r="8599" spans="1:14" x14ac:dyDescent="0.35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  <c r="L8599" t="str">
        <f t="shared" si="404"/>
        <v>Niche</v>
      </c>
      <c r="M8599" t="str">
        <f t="shared" si="405"/>
        <v>PSP</v>
      </c>
      <c r="N8599" t="str">
        <f t="shared" si="406"/>
        <v>Innocent Life: A Futuristic Harvest Moon (PSP)</v>
      </c>
    </row>
    <row r="8600" spans="1:14" x14ac:dyDescent="0.35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  <c r="L8600" t="str">
        <f t="shared" si="404"/>
        <v>Niche</v>
      </c>
      <c r="M8600" t="str">
        <f t="shared" si="405"/>
        <v>PC</v>
      </c>
      <c r="N8600" t="str">
        <f t="shared" si="406"/>
        <v>The Crew (PC)</v>
      </c>
    </row>
    <row r="8601" spans="1:14" x14ac:dyDescent="0.35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  <c r="L8601" t="str">
        <f t="shared" si="404"/>
        <v>Niche</v>
      </c>
      <c r="M8601" t="str">
        <f t="shared" si="405"/>
        <v>PSP</v>
      </c>
      <c r="N8601" t="str">
        <f t="shared" si="406"/>
        <v>Macross Ace Frontier (PSP)</v>
      </c>
    </row>
    <row r="8602" spans="1:14" x14ac:dyDescent="0.35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  <c r="L8602" t="str">
        <f t="shared" si="404"/>
        <v>Niche</v>
      </c>
      <c r="M8602" t="str">
        <f t="shared" si="405"/>
        <v>PS2</v>
      </c>
      <c r="N8602" t="str">
        <f t="shared" si="406"/>
        <v>Black &amp; Bruised (PS2)</v>
      </c>
    </row>
    <row r="8603" spans="1:14" x14ac:dyDescent="0.35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  <c r="L8603" t="str">
        <f t="shared" si="404"/>
        <v>Niche</v>
      </c>
      <c r="M8603" t="str">
        <f t="shared" si="405"/>
        <v>X36</v>
      </c>
      <c r="N8603" t="str">
        <f t="shared" si="406"/>
        <v>Sherlock Holmes vs. Jack the Ripper (X360)</v>
      </c>
    </row>
    <row r="8604" spans="1:14" x14ac:dyDescent="0.35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  <c r="L8604" t="str">
        <f t="shared" si="404"/>
        <v>Niche</v>
      </c>
      <c r="M8604" t="str">
        <f t="shared" si="405"/>
        <v>PS2</v>
      </c>
      <c r="N8604" t="str">
        <f t="shared" si="406"/>
        <v>.hack//G.U. Vol.2//Reminisce (jp sales) (PS2)</v>
      </c>
    </row>
    <row r="8605" spans="1:14" x14ac:dyDescent="0.35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  <c r="L8605" t="str">
        <f t="shared" si="404"/>
        <v>Niche</v>
      </c>
      <c r="M8605" t="str">
        <f t="shared" si="405"/>
        <v>XB</v>
      </c>
      <c r="N8605" t="str">
        <f t="shared" si="406"/>
        <v>Rapala Pro Fishing (XB)</v>
      </c>
    </row>
    <row r="8606" spans="1:14" x14ac:dyDescent="0.35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  <c r="L8606" t="str">
        <f t="shared" si="404"/>
        <v>Niche</v>
      </c>
      <c r="M8606" t="str">
        <f t="shared" si="405"/>
        <v>PS3</v>
      </c>
      <c r="N8606" t="str">
        <f t="shared" si="406"/>
        <v>TimeShift (PS3)</v>
      </c>
    </row>
    <row r="8607" spans="1:14" x14ac:dyDescent="0.35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  <c r="L8607" t="str">
        <f t="shared" si="404"/>
        <v>Niche</v>
      </c>
      <c r="M8607" t="str">
        <f t="shared" si="405"/>
        <v>X36</v>
      </c>
      <c r="N8607" t="str">
        <f t="shared" si="406"/>
        <v>Blitz: The League (X360)</v>
      </c>
    </row>
    <row r="8608" spans="1:14" x14ac:dyDescent="0.35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  <c r="L8608" t="str">
        <f t="shared" si="404"/>
        <v>Niche</v>
      </c>
      <c r="M8608" t="str">
        <f t="shared" si="405"/>
        <v>DS</v>
      </c>
      <c r="N8608" t="str">
        <f t="shared" si="406"/>
        <v>Scripps Spelling Bee (DS)</v>
      </c>
    </row>
    <row r="8609" spans="1:14" x14ac:dyDescent="0.35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  <c r="L8609" t="str">
        <f t="shared" si="404"/>
        <v>Niche</v>
      </c>
      <c r="M8609" t="str">
        <f t="shared" si="405"/>
        <v>PS3</v>
      </c>
      <c r="N8609" t="str">
        <f t="shared" si="406"/>
        <v>MotionSports: Adrenaline (PS3)</v>
      </c>
    </row>
    <row r="8610" spans="1:14" x14ac:dyDescent="0.35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  <c r="L8610" t="str">
        <f t="shared" si="404"/>
        <v>Niche</v>
      </c>
      <c r="M8610" t="str">
        <f t="shared" si="405"/>
        <v>DS</v>
      </c>
      <c r="N8610" t="str">
        <f t="shared" si="406"/>
        <v>Ener-G Horse Riders (DS)</v>
      </c>
    </row>
    <row r="8611" spans="1:14" x14ac:dyDescent="0.35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  <c r="L8611" t="str">
        <f t="shared" si="404"/>
        <v>Niche</v>
      </c>
      <c r="M8611" t="str">
        <f t="shared" si="405"/>
        <v>DS</v>
      </c>
      <c r="N8611" t="str">
        <f t="shared" si="406"/>
        <v>Time Hollow (DS)</v>
      </c>
    </row>
    <row r="8612" spans="1:14" x14ac:dyDescent="0.35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  <c r="L8612" t="str">
        <f t="shared" si="404"/>
        <v>Niche</v>
      </c>
      <c r="M8612" t="str">
        <f t="shared" si="405"/>
        <v>PS3</v>
      </c>
      <c r="N8612" t="str">
        <f t="shared" si="406"/>
        <v>Farming Simulator 2013 (PS3)</v>
      </c>
    </row>
    <row r="8613" spans="1:14" x14ac:dyDescent="0.35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  <c r="L8613" t="str">
        <f t="shared" si="404"/>
        <v>Niche</v>
      </c>
      <c r="M8613" t="str">
        <f t="shared" si="405"/>
        <v>Wii</v>
      </c>
      <c r="N8613" t="str">
        <f t="shared" si="406"/>
        <v>Rudolph the Red-Nosed Reindeer (Wii)</v>
      </c>
    </row>
    <row r="8614" spans="1:14" x14ac:dyDescent="0.35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  <c r="L8614" t="str">
        <f t="shared" si="404"/>
        <v>Niche</v>
      </c>
      <c r="M8614" t="str">
        <f t="shared" si="405"/>
        <v>PSV</v>
      </c>
      <c r="N8614" t="str">
        <f t="shared" si="406"/>
        <v>Shinobido 2: Tales of the Ninja (PSV)</v>
      </c>
    </row>
    <row r="8615" spans="1:14" x14ac:dyDescent="0.35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  <c r="L8615" t="str">
        <f t="shared" si="404"/>
        <v>Niche</v>
      </c>
      <c r="M8615" t="str">
        <f t="shared" si="405"/>
        <v>DS</v>
      </c>
      <c r="N8615" t="str">
        <f t="shared" si="406"/>
        <v>SpongeBob's Truth or Square (DS)</v>
      </c>
    </row>
    <row r="8616" spans="1:14" x14ac:dyDescent="0.35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  <c r="L8616" t="str">
        <f t="shared" si="404"/>
        <v>Niche</v>
      </c>
      <c r="M8616" t="str">
        <f t="shared" si="405"/>
        <v>PS2</v>
      </c>
      <c r="N8616" t="str">
        <f t="shared" si="406"/>
        <v>Ghost in the Shell: Stand Alone Complex (PS2)</v>
      </c>
    </row>
    <row r="8617" spans="1:14" x14ac:dyDescent="0.35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  <c r="L8617" t="str">
        <f t="shared" si="404"/>
        <v>Niche</v>
      </c>
      <c r="M8617" t="str">
        <f t="shared" si="405"/>
        <v>DS</v>
      </c>
      <c r="N8617" t="str">
        <f t="shared" si="406"/>
        <v>Rondo of Swords (US sales) (DS)</v>
      </c>
    </row>
    <row r="8618" spans="1:14" x14ac:dyDescent="0.35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  <c r="L8618" t="str">
        <f t="shared" si="404"/>
        <v>Niche</v>
      </c>
      <c r="M8618" t="str">
        <f t="shared" si="405"/>
        <v>PC</v>
      </c>
      <c r="N8618" t="str">
        <f t="shared" si="406"/>
        <v>Bulletstorm (PC)</v>
      </c>
    </row>
    <row r="8619" spans="1:14" x14ac:dyDescent="0.35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  <c r="L8619" t="str">
        <f t="shared" si="404"/>
        <v>Niche</v>
      </c>
      <c r="M8619" t="str">
        <f t="shared" si="405"/>
        <v>SNE</v>
      </c>
      <c r="N8619" t="str">
        <f t="shared" si="406"/>
        <v>Battle Soccer: Field no Hasha (SNES)</v>
      </c>
    </row>
    <row r="8620" spans="1:14" x14ac:dyDescent="0.35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  <c r="L8620" t="str">
        <f t="shared" si="404"/>
        <v>Niche</v>
      </c>
      <c r="M8620" t="str">
        <f t="shared" si="405"/>
        <v>X36</v>
      </c>
      <c r="N8620" t="str">
        <f t="shared" si="406"/>
        <v>Shaun White Skateboarding (X360)</v>
      </c>
    </row>
    <row r="8621" spans="1:14" x14ac:dyDescent="0.35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  <c r="L8621" t="str">
        <f t="shared" si="404"/>
        <v>Niche</v>
      </c>
      <c r="M8621" t="str">
        <f t="shared" si="405"/>
        <v>PSP</v>
      </c>
      <c r="N8621" t="str">
        <f t="shared" si="406"/>
        <v>MLB 11: The Show (PSP)</v>
      </c>
    </row>
    <row r="8622" spans="1:14" x14ac:dyDescent="0.35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  <c r="L8622" t="str">
        <f t="shared" si="404"/>
        <v>Niche</v>
      </c>
      <c r="M8622" t="str">
        <f t="shared" si="405"/>
        <v>Wii</v>
      </c>
      <c r="N8622" t="str">
        <f t="shared" si="406"/>
        <v>Vegas Party (Wii)</v>
      </c>
    </row>
    <row r="8623" spans="1:14" x14ac:dyDescent="0.35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  <c r="L8623" t="str">
        <f t="shared" si="404"/>
        <v>Niche</v>
      </c>
      <c r="M8623" t="str">
        <f t="shared" si="405"/>
        <v>X36</v>
      </c>
      <c r="N8623" t="str">
        <f t="shared" si="406"/>
        <v>Amped 3 (X360)</v>
      </c>
    </row>
    <row r="8624" spans="1:14" x14ac:dyDescent="0.35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  <c r="L8624" t="str">
        <f t="shared" si="404"/>
        <v>Niche</v>
      </c>
      <c r="M8624" t="str">
        <f t="shared" si="405"/>
        <v>Wii</v>
      </c>
      <c r="N8624" t="str">
        <f t="shared" si="406"/>
        <v>Family Party: 30 Great Games Outdoor Fun (Wii)</v>
      </c>
    </row>
    <row r="8625" spans="1:14" x14ac:dyDescent="0.35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  <c r="L8625" t="str">
        <f t="shared" si="404"/>
        <v>Niche</v>
      </c>
      <c r="M8625" t="str">
        <f t="shared" si="405"/>
        <v>PS2</v>
      </c>
      <c r="N8625" t="str">
        <f t="shared" si="406"/>
        <v>FlatOut 2 (PS2)</v>
      </c>
    </row>
    <row r="8626" spans="1:14" x14ac:dyDescent="0.35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  <c r="L8626" t="str">
        <f t="shared" si="404"/>
        <v>Niche</v>
      </c>
      <c r="M8626" t="str">
        <f t="shared" si="405"/>
        <v>PSP</v>
      </c>
      <c r="N8626" t="str">
        <f t="shared" si="406"/>
        <v>Naruto: Ultimate Ninja Heroes 2 - The Phantom Fortress (PSP)</v>
      </c>
    </row>
    <row r="8627" spans="1:14" x14ac:dyDescent="0.35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  <c r="L8627" t="str">
        <f t="shared" si="404"/>
        <v>Niche</v>
      </c>
      <c r="M8627" t="str">
        <f t="shared" si="405"/>
        <v>PS</v>
      </c>
      <c r="N8627" t="str">
        <f t="shared" si="406"/>
        <v>FIFA Soccer 96 (PS)</v>
      </c>
    </row>
    <row r="8628" spans="1:14" x14ac:dyDescent="0.35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  <c r="L8628" t="str">
        <f t="shared" si="404"/>
        <v>Niche</v>
      </c>
      <c r="M8628" t="str">
        <f t="shared" si="405"/>
        <v>DS</v>
      </c>
      <c r="N8628" t="str">
        <f t="shared" si="406"/>
        <v>Burger Island (DS)</v>
      </c>
    </row>
    <row r="8629" spans="1:14" x14ac:dyDescent="0.35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  <c r="L8629" t="str">
        <f t="shared" si="404"/>
        <v>Niche</v>
      </c>
      <c r="M8629" t="str">
        <f t="shared" si="405"/>
        <v>X36</v>
      </c>
      <c r="N8629" t="str">
        <f t="shared" si="406"/>
        <v>Dynasty Warriors 8 (X360)</v>
      </c>
    </row>
    <row r="8630" spans="1:14" x14ac:dyDescent="0.35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  <c r="L8630" t="str">
        <f t="shared" si="404"/>
        <v>Niche</v>
      </c>
      <c r="M8630" t="str">
        <f t="shared" si="405"/>
        <v>PS</v>
      </c>
      <c r="N8630" t="str">
        <f t="shared" si="406"/>
        <v>NCAA Final Four 2001 (PS)</v>
      </c>
    </row>
    <row r="8631" spans="1:14" x14ac:dyDescent="0.35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  <c r="L8631" t="str">
        <f t="shared" si="404"/>
        <v>Niche</v>
      </c>
      <c r="M8631" t="str">
        <f t="shared" si="405"/>
        <v>Wii</v>
      </c>
      <c r="N8631" t="str">
        <f t="shared" si="406"/>
        <v>Tak and the Guardians of Gross (Wii)</v>
      </c>
    </row>
    <row r="8632" spans="1:14" x14ac:dyDescent="0.35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  <c r="L8632" t="str">
        <f t="shared" si="404"/>
        <v>Niche</v>
      </c>
      <c r="M8632" t="str">
        <f t="shared" si="405"/>
        <v>X36</v>
      </c>
      <c r="N8632" t="str">
        <f t="shared" si="406"/>
        <v>Just Dance: Disney Party (X360)</v>
      </c>
    </row>
    <row r="8633" spans="1:14" x14ac:dyDescent="0.35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  <c r="L8633" t="str">
        <f t="shared" si="404"/>
        <v>Niche</v>
      </c>
      <c r="M8633" t="str">
        <f t="shared" si="405"/>
        <v>DS</v>
      </c>
      <c r="N8633" t="str">
        <f t="shared" si="406"/>
        <v>LEGO The Lord of the Rings (DS)</v>
      </c>
    </row>
    <row r="8634" spans="1:14" x14ac:dyDescent="0.35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  <c r="L8634" t="str">
        <f t="shared" si="404"/>
        <v>Niche</v>
      </c>
      <c r="M8634" t="str">
        <f t="shared" si="405"/>
        <v>PS3</v>
      </c>
      <c r="N8634" t="str">
        <f t="shared" si="406"/>
        <v>Dengeki Bunko Fighting Climax (PS3)</v>
      </c>
    </row>
    <row r="8635" spans="1:14" x14ac:dyDescent="0.35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  <c r="L8635" t="str">
        <f t="shared" si="404"/>
        <v>Niche</v>
      </c>
      <c r="M8635" t="str">
        <f t="shared" si="405"/>
        <v>PS</v>
      </c>
      <c r="N8635" t="str">
        <f t="shared" si="406"/>
        <v>J-League Jikkyou Winning Eleven 2000 (PS)</v>
      </c>
    </row>
    <row r="8636" spans="1:14" x14ac:dyDescent="0.35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  <c r="L8636" t="str">
        <f t="shared" si="404"/>
        <v>Niche</v>
      </c>
      <c r="M8636" t="str">
        <f t="shared" si="405"/>
        <v>SAT</v>
      </c>
      <c r="N8636" t="str">
        <f t="shared" si="406"/>
        <v>Eve: The Lost One (SAT)</v>
      </c>
    </row>
    <row r="8637" spans="1:14" x14ac:dyDescent="0.35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  <c r="L8637" t="str">
        <f t="shared" si="404"/>
        <v>Niche</v>
      </c>
      <c r="M8637" t="str">
        <f t="shared" si="405"/>
        <v>DS</v>
      </c>
      <c r="N8637" t="str">
        <f t="shared" si="406"/>
        <v>Chessmaster: The Art of Learning (DS)</v>
      </c>
    </row>
    <row r="8638" spans="1:14" x14ac:dyDescent="0.35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  <c r="L8638" t="str">
        <f t="shared" si="404"/>
        <v>Niche</v>
      </c>
      <c r="M8638" t="str">
        <f t="shared" si="405"/>
        <v>Wii</v>
      </c>
      <c r="N8638" t="str">
        <f t="shared" si="406"/>
        <v>Yu-Gi-Oh! 5D's: Duel Transer (Wii)</v>
      </c>
    </row>
    <row r="8639" spans="1:14" x14ac:dyDescent="0.35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  <c r="L8639" t="str">
        <f t="shared" si="404"/>
        <v>Niche</v>
      </c>
      <c r="M8639" t="str">
        <f t="shared" si="405"/>
        <v>PSV</v>
      </c>
      <c r="N8639" t="str">
        <f t="shared" si="406"/>
        <v>LEGO Legends of Chima: Laval's Journey (PSV)</v>
      </c>
    </row>
    <row r="8640" spans="1:14" x14ac:dyDescent="0.35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  <c r="L8640" t="str">
        <f t="shared" si="404"/>
        <v>Niche</v>
      </c>
      <c r="M8640" t="str">
        <f t="shared" si="405"/>
        <v>GBA</v>
      </c>
      <c r="N8640" t="str">
        <f t="shared" si="406"/>
        <v>Konami Krazy Racers (GBA)</v>
      </c>
    </row>
    <row r="8641" spans="1:14" x14ac:dyDescent="0.35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  <c r="L8641" t="str">
        <f t="shared" si="404"/>
        <v>Niche</v>
      </c>
      <c r="M8641" t="str">
        <f t="shared" si="405"/>
        <v>SNE</v>
      </c>
      <c r="N8641" t="str">
        <f t="shared" si="406"/>
        <v>Saturday Night Slam Masters (SNES)</v>
      </c>
    </row>
    <row r="8642" spans="1:14" x14ac:dyDescent="0.35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  <c r="L8642" t="str">
        <f t="shared" ref="L8642:L8705" si="407">IF(K8642 &gt; 10, "Blockbuster", IF(K8642 &gt; 1, "Standard", "Niche"))</f>
        <v>Niche</v>
      </c>
      <c r="M8642" t="str">
        <f t="shared" ref="M8642:M8705" si="408">LEFT(C8642, 3)</f>
        <v>PS3</v>
      </c>
      <c r="N8642" t="str">
        <f t="shared" ref="N8642:N8705" si="409">CONCATENATE(B8642, " ", "(", C8642, ")")</f>
        <v>Blitz: The League II (PS3)</v>
      </c>
    </row>
    <row r="8643" spans="1:14" x14ac:dyDescent="0.35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  <c r="L8643" t="str">
        <f t="shared" si="407"/>
        <v>Niche</v>
      </c>
      <c r="M8643" t="str">
        <f t="shared" si="408"/>
        <v>GBA</v>
      </c>
      <c r="N8643" t="str">
        <f t="shared" si="409"/>
        <v>F-Zero: GP Legend (GBA)</v>
      </c>
    </row>
    <row r="8644" spans="1:14" x14ac:dyDescent="0.35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  <c r="L8644" t="str">
        <f t="shared" si="407"/>
        <v>Niche</v>
      </c>
      <c r="M8644" t="str">
        <f t="shared" si="408"/>
        <v>PS</v>
      </c>
      <c r="N8644" t="str">
        <f t="shared" si="409"/>
        <v>Racing Lagoon (PS)</v>
      </c>
    </row>
    <row r="8645" spans="1:14" x14ac:dyDescent="0.35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  <c r="L8645" t="str">
        <f t="shared" si="407"/>
        <v>Niche</v>
      </c>
      <c r="M8645" t="str">
        <f t="shared" si="408"/>
        <v>DS</v>
      </c>
      <c r="N8645" t="str">
        <f t="shared" si="409"/>
        <v>Victorious: Hollywood Arts Debut (DS)</v>
      </c>
    </row>
    <row r="8646" spans="1:14" x14ac:dyDescent="0.35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  <c r="L8646" t="str">
        <f t="shared" si="407"/>
        <v>Niche</v>
      </c>
      <c r="M8646" t="str">
        <f t="shared" si="408"/>
        <v>GBA</v>
      </c>
      <c r="N8646" t="str">
        <f t="shared" si="409"/>
        <v>Mr. Driller 2 (GBA)</v>
      </c>
    </row>
    <row r="8647" spans="1:14" x14ac:dyDescent="0.35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  <c r="L8647" t="str">
        <f t="shared" si="407"/>
        <v>Niche</v>
      </c>
      <c r="M8647" t="str">
        <f t="shared" si="408"/>
        <v>DS</v>
      </c>
      <c r="N8647" t="str">
        <f t="shared" si="409"/>
        <v>Just Sing! (DS)</v>
      </c>
    </row>
    <row r="8648" spans="1:14" x14ac:dyDescent="0.35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  <c r="L8648" t="str">
        <f t="shared" si="407"/>
        <v>Niche</v>
      </c>
      <c r="M8648" t="str">
        <f t="shared" si="408"/>
        <v>Wii</v>
      </c>
      <c r="N8648" t="str">
        <f t="shared" si="409"/>
        <v>Darksiders II (WiiU)</v>
      </c>
    </row>
    <row r="8649" spans="1:14" x14ac:dyDescent="0.35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  <c r="L8649" t="str">
        <f t="shared" si="407"/>
        <v>Niche</v>
      </c>
      <c r="M8649" t="str">
        <f t="shared" si="408"/>
        <v>Wii</v>
      </c>
      <c r="N8649" t="str">
        <f t="shared" si="409"/>
        <v>Dragon's Lair Trilogy (Wii)</v>
      </c>
    </row>
    <row r="8650" spans="1:14" x14ac:dyDescent="0.35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  <c r="L8650" t="str">
        <f t="shared" si="407"/>
        <v>Niche</v>
      </c>
      <c r="M8650" t="str">
        <f t="shared" si="408"/>
        <v>Wii</v>
      </c>
      <c r="N8650" t="str">
        <f t="shared" si="409"/>
        <v>Trivial Pursuit: Bet You Know It (Wii)</v>
      </c>
    </row>
    <row r="8651" spans="1:14" x14ac:dyDescent="0.35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  <c r="L8651" t="str">
        <f t="shared" si="407"/>
        <v>Niche</v>
      </c>
      <c r="M8651" t="str">
        <f t="shared" si="408"/>
        <v>DS</v>
      </c>
      <c r="N8651" t="str">
        <f t="shared" si="409"/>
        <v>Imagine: Ice Champions (DS)</v>
      </c>
    </row>
    <row r="8652" spans="1:14" x14ac:dyDescent="0.35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  <c r="L8652" t="str">
        <f t="shared" si="407"/>
        <v>Niche</v>
      </c>
      <c r="M8652" t="str">
        <f t="shared" si="408"/>
        <v>PSP</v>
      </c>
      <c r="N8652" t="str">
        <f t="shared" si="409"/>
        <v>J-League Pro Soccer Club o Tsukurou! 6: Pride of J (PSP)</v>
      </c>
    </row>
    <row r="8653" spans="1:14" x14ac:dyDescent="0.35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  <c r="L8653" t="str">
        <f t="shared" si="407"/>
        <v>Niche</v>
      </c>
      <c r="M8653" t="str">
        <f t="shared" si="408"/>
        <v>Wii</v>
      </c>
      <c r="N8653" t="str">
        <f t="shared" si="409"/>
        <v>Nicktoons: MLB (Wii)</v>
      </c>
    </row>
    <row r="8654" spans="1:14" x14ac:dyDescent="0.35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  <c r="L8654" t="str">
        <f t="shared" si="407"/>
        <v>Niche</v>
      </c>
      <c r="M8654" t="str">
        <f t="shared" si="408"/>
        <v>PC</v>
      </c>
      <c r="N8654" t="str">
        <f t="shared" si="409"/>
        <v>Sniper: Ghost Warrior (PC)</v>
      </c>
    </row>
    <row r="8655" spans="1:14" x14ac:dyDescent="0.35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  <c r="L8655" t="str">
        <f t="shared" si="407"/>
        <v>Niche</v>
      </c>
      <c r="M8655" t="str">
        <f t="shared" si="408"/>
        <v>DS</v>
      </c>
      <c r="N8655" t="str">
        <f t="shared" si="409"/>
        <v>Left Brain Right Brain: Use Both Hands Train Both Sides (DS)</v>
      </c>
    </row>
    <row r="8656" spans="1:14" x14ac:dyDescent="0.35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  <c r="L8656" t="str">
        <f t="shared" si="407"/>
        <v>Niche</v>
      </c>
      <c r="M8656" t="str">
        <f t="shared" si="408"/>
        <v>PS3</v>
      </c>
      <c r="N8656" t="str">
        <f t="shared" si="409"/>
        <v>Rio (PS3)</v>
      </c>
    </row>
    <row r="8657" spans="1:14" x14ac:dyDescent="0.35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  <c r="L8657" t="str">
        <f t="shared" si="407"/>
        <v>Niche</v>
      </c>
      <c r="M8657" t="str">
        <f t="shared" si="408"/>
        <v>GBA</v>
      </c>
      <c r="N8657" t="str">
        <f t="shared" si="409"/>
        <v>Power Rangers Double Pack (GBA)</v>
      </c>
    </row>
    <row r="8658" spans="1:14" x14ac:dyDescent="0.35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  <c r="L8658" t="str">
        <f t="shared" si="407"/>
        <v>Niche</v>
      </c>
      <c r="M8658" t="str">
        <f t="shared" si="408"/>
        <v>PS3</v>
      </c>
      <c r="N8658" t="str">
        <f t="shared" si="409"/>
        <v>Mugen Souls (PS3)</v>
      </c>
    </row>
    <row r="8659" spans="1:14" x14ac:dyDescent="0.35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  <c r="L8659" t="str">
        <f t="shared" si="407"/>
        <v>Niche</v>
      </c>
      <c r="M8659" t="str">
        <f t="shared" si="408"/>
        <v>PS4</v>
      </c>
      <c r="N8659" t="str">
        <f t="shared" si="409"/>
        <v>Yakuza Kiwami (PS4)</v>
      </c>
    </row>
    <row r="8660" spans="1:14" x14ac:dyDescent="0.35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  <c r="L8660" t="str">
        <f t="shared" si="407"/>
        <v>Niche</v>
      </c>
      <c r="M8660" t="str">
        <f t="shared" si="408"/>
        <v>PS</v>
      </c>
      <c r="N8660" t="str">
        <f t="shared" si="409"/>
        <v>Pachi-Slot Kanzen Kouryaku 3: Universal Koushiki Gaido Volume 3 (PS)</v>
      </c>
    </row>
    <row r="8661" spans="1:14" x14ac:dyDescent="0.35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  <c r="L8661" t="str">
        <f t="shared" si="407"/>
        <v>Niche</v>
      </c>
      <c r="M8661" t="str">
        <f t="shared" si="408"/>
        <v>X36</v>
      </c>
      <c r="N8661" t="str">
        <f t="shared" si="409"/>
        <v>BCFX: The Black College Football Xperience, The Doug Williams Edition (X360)</v>
      </c>
    </row>
    <row r="8662" spans="1:14" x14ac:dyDescent="0.35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  <c r="L8662" t="str">
        <f t="shared" si="407"/>
        <v>Niche</v>
      </c>
      <c r="M8662" t="str">
        <f t="shared" si="408"/>
        <v>PS</v>
      </c>
      <c r="N8662" t="str">
        <f t="shared" si="409"/>
        <v>FIFA Soccer 97 (PS)</v>
      </c>
    </row>
    <row r="8663" spans="1:14" x14ac:dyDescent="0.35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  <c r="L8663" t="str">
        <f t="shared" si="407"/>
        <v>Niche</v>
      </c>
      <c r="M8663" t="str">
        <f t="shared" si="408"/>
        <v>X36</v>
      </c>
      <c r="N8663" t="str">
        <f t="shared" si="409"/>
        <v>Saw II: Flesh &amp; Blood (X360)</v>
      </c>
    </row>
    <row r="8664" spans="1:14" x14ac:dyDescent="0.35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  <c r="L8664" t="str">
        <f t="shared" si="407"/>
        <v>Niche</v>
      </c>
      <c r="M8664" t="str">
        <f t="shared" si="408"/>
        <v>PS</v>
      </c>
      <c r="N8664" t="str">
        <f t="shared" si="409"/>
        <v>Psychic Force (PS)</v>
      </c>
    </row>
    <row r="8665" spans="1:14" x14ac:dyDescent="0.35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  <c r="L8665" t="str">
        <f t="shared" si="407"/>
        <v>Niche</v>
      </c>
      <c r="M8665" t="str">
        <f t="shared" si="408"/>
        <v>PS2</v>
      </c>
      <c r="N8665" t="str">
        <f t="shared" si="409"/>
        <v>Trigger Man (PS2)</v>
      </c>
    </row>
    <row r="8666" spans="1:14" x14ac:dyDescent="0.35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  <c r="L8666" t="str">
        <f t="shared" si="407"/>
        <v>Niche</v>
      </c>
      <c r="M8666" t="str">
        <f t="shared" si="408"/>
        <v>DS</v>
      </c>
      <c r="N8666" t="str">
        <f t="shared" si="409"/>
        <v>Bomberman Land Touch! 2 (DS)</v>
      </c>
    </row>
    <row r="8667" spans="1:14" x14ac:dyDescent="0.35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  <c r="L8667" t="str">
        <f t="shared" si="407"/>
        <v>Niche</v>
      </c>
      <c r="M8667" t="str">
        <f t="shared" si="408"/>
        <v>PSP</v>
      </c>
      <c r="N8667" t="str">
        <f t="shared" si="409"/>
        <v>Michael Jackson: The Experience (PSP)</v>
      </c>
    </row>
    <row r="8668" spans="1:14" x14ac:dyDescent="0.35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  <c r="L8668" t="str">
        <f t="shared" si="407"/>
        <v>Niche</v>
      </c>
      <c r="M8668" t="str">
        <f t="shared" si="408"/>
        <v>Wii</v>
      </c>
      <c r="N8668" t="str">
        <f t="shared" si="409"/>
        <v>The Godfather: Blackhand Edition (Wii)</v>
      </c>
    </row>
    <row r="8669" spans="1:14" x14ac:dyDescent="0.35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  <c r="L8669" t="str">
        <f t="shared" si="407"/>
        <v>Niche</v>
      </c>
      <c r="M8669" t="str">
        <f t="shared" si="408"/>
        <v>PS</v>
      </c>
      <c r="N8669" t="str">
        <f t="shared" si="409"/>
        <v>StarBlade Î± (PS)</v>
      </c>
    </row>
    <row r="8670" spans="1:14" x14ac:dyDescent="0.35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  <c r="L8670" t="str">
        <f t="shared" si="407"/>
        <v>Niche</v>
      </c>
      <c r="M8670" t="str">
        <f t="shared" si="408"/>
        <v>PSP</v>
      </c>
      <c r="N8670" t="str">
        <f t="shared" si="409"/>
        <v>Kidou Senshi Gundam: Giren no Yabou - Axis no Kyoui (PSP)</v>
      </c>
    </row>
    <row r="8671" spans="1:14" x14ac:dyDescent="0.35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  <c r="L8671" t="str">
        <f t="shared" si="407"/>
        <v>Niche</v>
      </c>
      <c r="M8671" t="str">
        <f t="shared" si="408"/>
        <v>GC</v>
      </c>
      <c r="N8671" t="str">
        <f t="shared" si="409"/>
        <v>Tiger Woods PGA Tour 2004 (GC)</v>
      </c>
    </row>
    <row r="8672" spans="1:14" x14ac:dyDescent="0.35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  <c r="L8672" t="str">
        <f t="shared" si="407"/>
        <v>Niche</v>
      </c>
      <c r="M8672" t="str">
        <f t="shared" si="408"/>
        <v>DS</v>
      </c>
      <c r="N8672" t="str">
        <f t="shared" si="409"/>
        <v>Monster House (DS)</v>
      </c>
    </row>
    <row r="8673" spans="1:14" x14ac:dyDescent="0.35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  <c r="L8673" t="str">
        <f t="shared" si="407"/>
        <v>Niche</v>
      </c>
      <c r="M8673" t="str">
        <f t="shared" si="408"/>
        <v>XOn</v>
      </c>
      <c r="N8673" t="str">
        <f t="shared" si="409"/>
        <v>Angry Birds Star Wars (XOne)</v>
      </c>
    </row>
    <row r="8674" spans="1:14" x14ac:dyDescent="0.35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  <c r="L8674" t="str">
        <f t="shared" si="407"/>
        <v>Niche</v>
      </c>
      <c r="M8674" t="str">
        <f t="shared" si="408"/>
        <v>Wii</v>
      </c>
      <c r="N8674" t="str">
        <f t="shared" si="409"/>
        <v>Backyard Sports: Sandlot Sluggers (Wii)</v>
      </c>
    </row>
    <row r="8675" spans="1:14" x14ac:dyDescent="0.35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  <c r="L8675" t="str">
        <f t="shared" si="407"/>
        <v>Niche</v>
      </c>
      <c r="M8675" t="str">
        <f t="shared" si="408"/>
        <v>PS4</v>
      </c>
      <c r="N8675" t="str">
        <f t="shared" si="409"/>
        <v>Guilty Gear Xrd: Sign (PS4)</v>
      </c>
    </row>
    <row r="8676" spans="1:14" x14ac:dyDescent="0.35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  <c r="L8676" t="str">
        <f t="shared" si="407"/>
        <v>Niche</v>
      </c>
      <c r="M8676" t="str">
        <f t="shared" si="408"/>
        <v>Wii</v>
      </c>
      <c r="N8676" t="str">
        <f t="shared" si="409"/>
        <v>Arcade Zone (Wii)</v>
      </c>
    </row>
    <row r="8677" spans="1:14" x14ac:dyDescent="0.35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  <c r="L8677" t="str">
        <f t="shared" si="407"/>
        <v>Niche</v>
      </c>
      <c r="M8677" t="str">
        <f t="shared" si="408"/>
        <v>DS</v>
      </c>
      <c r="N8677" t="str">
        <f t="shared" si="409"/>
        <v>SpongeBob's Boating Bash (DS)</v>
      </c>
    </row>
    <row r="8678" spans="1:14" x14ac:dyDescent="0.35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  <c r="L8678" t="str">
        <f t="shared" si="407"/>
        <v>Niche</v>
      </c>
      <c r="M8678" t="str">
        <f t="shared" si="408"/>
        <v>3DS</v>
      </c>
      <c r="N8678" t="str">
        <f t="shared" si="409"/>
        <v>7th Dragon III Code: VFD (3DS)</v>
      </c>
    </row>
    <row r="8679" spans="1:14" x14ac:dyDescent="0.35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  <c r="L8679" t="str">
        <f t="shared" si="407"/>
        <v>Niche</v>
      </c>
      <c r="M8679" t="str">
        <f t="shared" si="408"/>
        <v>PC</v>
      </c>
      <c r="N8679" t="str">
        <f t="shared" si="409"/>
        <v>DiRT 3 (PC)</v>
      </c>
    </row>
    <row r="8680" spans="1:14" x14ac:dyDescent="0.35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  <c r="L8680" t="str">
        <f t="shared" si="407"/>
        <v>Niche</v>
      </c>
      <c r="M8680" t="str">
        <f t="shared" si="408"/>
        <v>3DS</v>
      </c>
      <c r="N8680" t="str">
        <f t="shared" si="409"/>
        <v>Culdcept (3DS)</v>
      </c>
    </row>
    <row r="8681" spans="1:14" x14ac:dyDescent="0.35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  <c r="L8681" t="str">
        <f t="shared" si="407"/>
        <v>Niche</v>
      </c>
      <c r="M8681" t="str">
        <f t="shared" si="408"/>
        <v>X36</v>
      </c>
      <c r="N8681" t="str">
        <f t="shared" si="409"/>
        <v>Birds of Steel (X360)</v>
      </c>
    </row>
    <row r="8682" spans="1:14" x14ac:dyDescent="0.35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  <c r="L8682" t="str">
        <f t="shared" si="407"/>
        <v>Niche</v>
      </c>
      <c r="M8682" t="str">
        <f t="shared" si="408"/>
        <v>DS</v>
      </c>
      <c r="N8682" t="str">
        <f t="shared" si="409"/>
        <v>Rudolph the Red-Nosed Reindeer (DS)</v>
      </c>
    </row>
    <row r="8683" spans="1:14" x14ac:dyDescent="0.35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  <c r="L8683" t="str">
        <f t="shared" si="407"/>
        <v>Niche</v>
      </c>
      <c r="M8683" t="str">
        <f t="shared" si="408"/>
        <v>Wii</v>
      </c>
      <c r="N8683" t="str">
        <f t="shared" si="409"/>
        <v>WWE '13 (Wii)</v>
      </c>
    </row>
    <row r="8684" spans="1:14" x14ac:dyDescent="0.35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  <c r="L8684" t="str">
        <f t="shared" si="407"/>
        <v>Niche</v>
      </c>
      <c r="M8684" t="str">
        <f t="shared" si="408"/>
        <v>GBA</v>
      </c>
      <c r="N8684" t="str">
        <f t="shared" si="409"/>
        <v>MX 2002 Featuring Ricky Carmichael (GBA)</v>
      </c>
    </row>
    <row r="8685" spans="1:14" x14ac:dyDescent="0.35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  <c r="L8685" t="str">
        <f t="shared" si="407"/>
        <v>Niche</v>
      </c>
      <c r="M8685" t="str">
        <f t="shared" si="408"/>
        <v>XB</v>
      </c>
      <c r="N8685" t="str">
        <f t="shared" si="409"/>
        <v>Halo Triple Pack (XB)</v>
      </c>
    </row>
    <row r="8686" spans="1:14" x14ac:dyDescent="0.35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  <c r="L8686" t="str">
        <f t="shared" si="407"/>
        <v>Niche</v>
      </c>
      <c r="M8686" t="str">
        <f t="shared" si="408"/>
        <v>PS</v>
      </c>
      <c r="N8686" t="str">
        <f t="shared" si="409"/>
        <v>Street Racer (PS)</v>
      </c>
    </row>
    <row r="8687" spans="1:14" x14ac:dyDescent="0.35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  <c r="L8687" t="str">
        <f t="shared" si="407"/>
        <v>Niche</v>
      </c>
      <c r="M8687" t="str">
        <f t="shared" si="408"/>
        <v>DS</v>
      </c>
      <c r="N8687" t="str">
        <f t="shared" si="409"/>
        <v>Bomberman (DS)</v>
      </c>
    </row>
    <row r="8688" spans="1:14" x14ac:dyDescent="0.35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  <c r="L8688" t="str">
        <f t="shared" si="407"/>
        <v>Niche</v>
      </c>
      <c r="M8688" t="str">
        <f t="shared" si="408"/>
        <v>GC</v>
      </c>
      <c r="N8688" t="str">
        <f t="shared" si="409"/>
        <v>NBA 2K3 (GC)</v>
      </c>
    </row>
    <row r="8689" spans="1:14" x14ac:dyDescent="0.35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  <c r="L8689" t="str">
        <f t="shared" si="407"/>
        <v>Niche</v>
      </c>
      <c r="M8689" t="str">
        <f t="shared" si="408"/>
        <v>PS2</v>
      </c>
      <c r="N8689" t="str">
        <f t="shared" si="409"/>
        <v>Arcana Heart (PS2)</v>
      </c>
    </row>
    <row r="8690" spans="1:14" x14ac:dyDescent="0.35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  <c r="L8690" t="str">
        <f t="shared" si="407"/>
        <v>Niche</v>
      </c>
      <c r="M8690" t="str">
        <f t="shared" si="408"/>
        <v>XB</v>
      </c>
      <c r="N8690" t="str">
        <f t="shared" si="409"/>
        <v>NHL 2005 (XB)</v>
      </c>
    </row>
    <row r="8691" spans="1:14" x14ac:dyDescent="0.35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  <c r="L8691" t="str">
        <f t="shared" si="407"/>
        <v>Niche</v>
      </c>
      <c r="M8691" t="str">
        <f t="shared" si="408"/>
        <v>PSP</v>
      </c>
      <c r="N8691" t="str">
        <f t="shared" si="409"/>
        <v>World Soccer Winning Eleven 2010: Aoki Samurai no Chousen (PSP)</v>
      </c>
    </row>
    <row r="8692" spans="1:14" x14ac:dyDescent="0.35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  <c r="L8692" t="str">
        <f t="shared" si="407"/>
        <v>Niche</v>
      </c>
      <c r="M8692" t="str">
        <f t="shared" si="408"/>
        <v>PSP</v>
      </c>
      <c r="N8692" t="str">
        <f t="shared" si="409"/>
        <v>Infected (PSP)</v>
      </c>
    </row>
    <row r="8693" spans="1:14" x14ac:dyDescent="0.35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  <c r="L8693" t="str">
        <f t="shared" si="407"/>
        <v>Niche</v>
      </c>
      <c r="M8693" t="str">
        <f t="shared" si="408"/>
        <v>PS2</v>
      </c>
      <c r="N8693" t="str">
        <f t="shared" si="409"/>
        <v>Battlestar Galactica (PS2)</v>
      </c>
    </row>
    <row r="8694" spans="1:14" x14ac:dyDescent="0.35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  <c r="L8694" t="str">
        <f t="shared" si="407"/>
        <v>Niche</v>
      </c>
      <c r="M8694" t="str">
        <f t="shared" si="408"/>
        <v>XOn</v>
      </c>
      <c r="N8694" t="str">
        <f t="shared" si="409"/>
        <v>The Walking Dead: Season One (XOne)</v>
      </c>
    </row>
    <row r="8695" spans="1:14" x14ac:dyDescent="0.35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  <c r="L8695" t="str">
        <f t="shared" si="407"/>
        <v>Niche</v>
      </c>
      <c r="M8695" t="str">
        <f t="shared" si="408"/>
        <v>PSP</v>
      </c>
      <c r="N8695" t="str">
        <f t="shared" si="409"/>
        <v>Kingdom Hearts: Birth by Sleep - Final Mix (PSP)</v>
      </c>
    </row>
    <row r="8696" spans="1:14" x14ac:dyDescent="0.35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  <c r="L8696" t="str">
        <f t="shared" si="407"/>
        <v>Niche</v>
      </c>
      <c r="M8696" t="str">
        <f t="shared" si="408"/>
        <v>Wii</v>
      </c>
      <c r="N8696" t="str">
        <f t="shared" si="409"/>
        <v>Bust-A-Move Bash! (Wii)</v>
      </c>
    </row>
    <row r="8697" spans="1:14" x14ac:dyDescent="0.35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  <c r="L8697" t="str">
        <f t="shared" si="407"/>
        <v>Niche</v>
      </c>
      <c r="M8697" t="str">
        <f t="shared" si="408"/>
        <v>Wii</v>
      </c>
      <c r="N8697" t="str">
        <f t="shared" si="409"/>
        <v>Block Party (Wii)</v>
      </c>
    </row>
    <row r="8698" spans="1:14" x14ac:dyDescent="0.35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  <c r="L8698" t="str">
        <f t="shared" si="407"/>
        <v>Niche</v>
      </c>
      <c r="M8698" t="str">
        <f t="shared" si="408"/>
        <v>3DS</v>
      </c>
      <c r="N8698" t="str">
        <f t="shared" si="409"/>
        <v>Toriko: Gourmet Monsters! (3DS)</v>
      </c>
    </row>
    <row r="8699" spans="1:14" x14ac:dyDescent="0.35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  <c r="L8699" t="str">
        <f t="shared" si="407"/>
        <v>Niche</v>
      </c>
      <c r="M8699" t="str">
        <f t="shared" si="408"/>
        <v>PS</v>
      </c>
      <c r="N8699" t="str">
        <f t="shared" si="409"/>
        <v>The Incredible Hulk: The Pantheon Saga (PS)</v>
      </c>
    </row>
    <row r="8700" spans="1:14" x14ac:dyDescent="0.35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  <c r="L8700" t="str">
        <f t="shared" si="407"/>
        <v>Niche</v>
      </c>
      <c r="M8700" t="str">
        <f t="shared" si="408"/>
        <v>PC</v>
      </c>
      <c r="N8700" t="str">
        <f t="shared" si="409"/>
        <v>Darksiders II (PC)</v>
      </c>
    </row>
    <row r="8701" spans="1:14" x14ac:dyDescent="0.35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  <c r="L8701" t="str">
        <f t="shared" si="407"/>
        <v>Niche</v>
      </c>
      <c r="M8701" t="str">
        <f t="shared" si="408"/>
        <v>PS3</v>
      </c>
      <c r="N8701" t="str">
        <f t="shared" si="409"/>
        <v>Megamind: Ultimate Showdown (PS3)</v>
      </c>
    </row>
    <row r="8702" spans="1:14" x14ac:dyDescent="0.35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  <c r="L8702" t="str">
        <f t="shared" si="407"/>
        <v>Niche</v>
      </c>
      <c r="M8702" t="str">
        <f t="shared" si="408"/>
        <v>PS3</v>
      </c>
      <c r="N8702" t="str">
        <f t="shared" si="409"/>
        <v>The Idolm@ster 2 (PS3)</v>
      </c>
    </row>
    <row r="8703" spans="1:14" x14ac:dyDescent="0.35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  <c r="L8703" t="str">
        <f t="shared" si="407"/>
        <v>Niche</v>
      </c>
      <c r="M8703" t="str">
        <f t="shared" si="408"/>
        <v>DS</v>
      </c>
      <c r="N8703" t="str">
        <f t="shared" si="409"/>
        <v>Space Camp (DS)</v>
      </c>
    </row>
    <row r="8704" spans="1:14" x14ac:dyDescent="0.35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  <c r="L8704" t="str">
        <f t="shared" si="407"/>
        <v>Niche</v>
      </c>
      <c r="M8704" t="str">
        <f t="shared" si="408"/>
        <v>DS</v>
      </c>
      <c r="N8704" t="str">
        <f t="shared" si="409"/>
        <v>Imagine: Music Fest (DS)</v>
      </c>
    </row>
    <row r="8705" spans="1:14" x14ac:dyDescent="0.35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  <c r="L8705" t="str">
        <f t="shared" si="407"/>
        <v>Niche</v>
      </c>
      <c r="M8705" t="str">
        <f t="shared" si="408"/>
        <v>PS2</v>
      </c>
      <c r="N8705" t="str">
        <f t="shared" si="409"/>
        <v>AC/DC LIVE: Rock Band Track Pack (PS2)</v>
      </c>
    </row>
    <row r="8706" spans="1:14" x14ac:dyDescent="0.35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  <c r="L8706" t="str">
        <f t="shared" ref="L8706:L8769" si="410">IF(K8706 &gt; 10, "Blockbuster", IF(K8706 &gt; 1, "Standard", "Niche"))</f>
        <v>Niche</v>
      </c>
      <c r="M8706" t="str">
        <f t="shared" ref="M8706:M8769" si="411">LEFT(C8706, 3)</f>
        <v>3DS</v>
      </c>
      <c r="N8706" t="str">
        <f t="shared" ref="N8706:N8769" si="412">CONCATENATE(B8706, " ", "(", C8706, ")")</f>
        <v>Senran Kagura: Sh?jo-tachi no Shinei (3DS)</v>
      </c>
    </row>
    <row r="8707" spans="1:14" x14ac:dyDescent="0.35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  <c r="L8707" t="str">
        <f t="shared" si="410"/>
        <v>Niche</v>
      </c>
      <c r="M8707" t="str">
        <f t="shared" si="411"/>
        <v>DS</v>
      </c>
      <c r="N8707" t="str">
        <f t="shared" si="412"/>
        <v>Ultimate Spider-Man (DS)</v>
      </c>
    </row>
    <row r="8708" spans="1:14" x14ac:dyDescent="0.35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  <c r="L8708" t="str">
        <f t="shared" si="410"/>
        <v>Niche</v>
      </c>
      <c r="M8708" t="str">
        <f t="shared" si="411"/>
        <v>X36</v>
      </c>
      <c r="N8708" t="str">
        <f t="shared" si="412"/>
        <v>Fist of the North Star: Ken's Rage (X360)</v>
      </c>
    </row>
    <row r="8709" spans="1:14" x14ac:dyDescent="0.35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  <c r="L8709" t="str">
        <f t="shared" si="410"/>
        <v>Niche</v>
      </c>
      <c r="M8709" t="str">
        <f t="shared" si="411"/>
        <v>X36</v>
      </c>
      <c r="N8709" t="str">
        <f t="shared" si="412"/>
        <v>Jurassic Park: The Game (X360)</v>
      </c>
    </row>
    <row r="8710" spans="1:14" x14ac:dyDescent="0.35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  <c r="L8710" t="str">
        <f t="shared" si="410"/>
        <v>Niche</v>
      </c>
      <c r="M8710" t="str">
        <f t="shared" si="411"/>
        <v>GBA</v>
      </c>
      <c r="N8710" t="str">
        <f t="shared" si="412"/>
        <v>He-Man: Power of Grayskull (GBA)</v>
      </c>
    </row>
    <row r="8711" spans="1:14" x14ac:dyDescent="0.35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  <c r="L8711" t="str">
        <f t="shared" si="410"/>
        <v>Niche</v>
      </c>
      <c r="M8711" t="str">
        <f t="shared" si="411"/>
        <v>DS</v>
      </c>
      <c r="N8711" t="str">
        <f t="shared" si="412"/>
        <v>WordJong (DS)</v>
      </c>
    </row>
    <row r="8712" spans="1:14" x14ac:dyDescent="0.35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  <c r="L8712" t="str">
        <f t="shared" si="410"/>
        <v>Niche</v>
      </c>
      <c r="M8712" t="str">
        <f t="shared" si="411"/>
        <v>PS4</v>
      </c>
      <c r="N8712" t="str">
        <f t="shared" si="412"/>
        <v>Putty Squad (PS4)</v>
      </c>
    </row>
    <row r="8713" spans="1:14" x14ac:dyDescent="0.35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  <c r="L8713" t="str">
        <f t="shared" si="410"/>
        <v>Niche</v>
      </c>
      <c r="M8713" t="str">
        <f t="shared" si="411"/>
        <v>PS</v>
      </c>
      <c r="N8713" t="str">
        <f t="shared" si="412"/>
        <v>Polaris SnoCross (PS)</v>
      </c>
    </row>
    <row r="8714" spans="1:14" x14ac:dyDescent="0.35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  <c r="L8714" t="str">
        <f t="shared" si="410"/>
        <v>Niche</v>
      </c>
      <c r="M8714" t="str">
        <f t="shared" si="411"/>
        <v>PS</v>
      </c>
      <c r="N8714" t="str">
        <f t="shared" si="412"/>
        <v>Wing Commander III: Heart of the Tiger (PS)</v>
      </c>
    </row>
    <row r="8715" spans="1:14" x14ac:dyDescent="0.35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  <c r="L8715" t="str">
        <f t="shared" si="410"/>
        <v>Niche</v>
      </c>
      <c r="M8715" t="str">
        <f t="shared" si="411"/>
        <v>Wii</v>
      </c>
      <c r="N8715" t="str">
        <f t="shared" si="412"/>
        <v>Top Spin 4 (Wii)</v>
      </c>
    </row>
    <row r="8716" spans="1:14" x14ac:dyDescent="0.35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  <c r="L8716" t="str">
        <f t="shared" si="410"/>
        <v>Niche</v>
      </c>
      <c r="M8716" t="str">
        <f t="shared" si="411"/>
        <v>DS</v>
      </c>
      <c r="N8716" t="str">
        <f t="shared" si="412"/>
        <v>Prince of Persia: The Forgotten Sands (DS)</v>
      </c>
    </row>
    <row r="8717" spans="1:14" x14ac:dyDescent="0.35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  <c r="L8717" t="str">
        <f t="shared" si="410"/>
        <v>Niche</v>
      </c>
      <c r="M8717" t="str">
        <f t="shared" si="411"/>
        <v>GBA</v>
      </c>
      <c r="N8717" t="str">
        <f t="shared" si="412"/>
        <v>Mat Hoffman's Pro BMX 2 (GBA)</v>
      </c>
    </row>
    <row r="8718" spans="1:14" x14ac:dyDescent="0.35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  <c r="L8718" t="str">
        <f t="shared" si="410"/>
        <v>Niche</v>
      </c>
      <c r="M8718" t="str">
        <f t="shared" si="411"/>
        <v>PS</v>
      </c>
      <c r="N8718" t="str">
        <f t="shared" si="412"/>
        <v>Muppet RaceMania (PS)</v>
      </c>
    </row>
    <row r="8719" spans="1:14" x14ac:dyDescent="0.35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  <c r="L8719" t="str">
        <f t="shared" si="410"/>
        <v>Niche</v>
      </c>
      <c r="M8719" t="str">
        <f t="shared" si="411"/>
        <v>PS</v>
      </c>
      <c r="N8719" t="str">
        <f t="shared" si="412"/>
        <v>Namco Museum Vol.5 (PS)</v>
      </c>
    </row>
    <row r="8720" spans="1:14" x14ac:dyDescent="0.35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  <c r="L8720" t="str">
        <f t="shared" si="410"/>
        <v>Niche</v>
      </c>
      <c r="M8720" t="str">
        <f t="shared" si="411"/>
        <v>PS</v>
      </c>
      <c r="N8720" t="str">
        <f t="shared" si="412"/>
        <v>Courier Crisis (PS)</v>
      </c>
    </row>
    <row r="8721" spans="1:14" x14ac:dyDescent="0.35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  <c r="L8721" t="str">
        <f t="shared" si="410"/>
        <v>Niche</v>
      </c>
      <c r="M8721" t="str">
        <f t="shared" si="411"/>
        <v>DS</v>
      </c>
      <c r="N8721" t="str">
        <f t="shared" si="412"/>
        <v>Bleach: Dark Souls (DS)</v>
      </c>
    </row>
    <row r="8722" spans="1:14" x14ac:dyDescent="0.35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  <c r="L8722" t="str">
        <f t="shared" si="410"/>
        <v>Niche</v>
      </c>
      <c r="M8722" t="str">
        <f t="shared" si="411"/>
        <v>Wii</v>
      </c>
      <c r="N8722" t="str">
        <f t="shared" si="412"/>
        <v>The Oregon Trail (Wii)</v>
      </c>
    </row>
    <row r="8723" spans="1:14" x14ac:dyDescent="0.35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  <c r="L8723" t="str">
        <f t="shared" si="410"/>
        <v>Niche</v>
      </c>
      <c r="M8723" t="str">
        <f t="shared" si="411"/>
        <v>GBA</v>
      </c>
      <c r="N8723" t="str">
        <f t="shared" si="412"/>
        <v>Digimon Battle Spirit 2 (GBA)</v>
      </c>
    </row>
    <row r="8724" spans="1:14" x14ac:dyDescent="0.35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  <c r="L8724" t="str">
        <f t="shared" si="410"/>
        <v>Niche</v>
      </c>
      <c r="M8724" t="str">
        <f t="shared" si="411"/>
        <v>PS</v>
      </c>
      <c r="N8724" t="str">
        <f t="shared" si="412"/>
        <v>Winning Post 3 (PS)</v>
      </c>
    </row>
    <row r="8725" spans="1:14" x14ac:dyDescent="0.35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  <c r="L8725" t="str">
        <f t="shared" si="410"/>
        <v>Niche</v>
      </c>
      <c r="M8725" t="str">
        <f t="shared" si="411"/>
        <v>X36</v>
      </c>
      <c r="N8725" t="str">
        <f t="shared" si="412"/>
        <v>FIFA 06: Road to FIFA World Cup (X360)</v>
      </c>
    </row>
    <row r="8726" spans="1:14" x14ac:dyDescent="0.35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  <c r="L8726" t="str">
        <f t="shared" si="410"/>
        <v>Niche</v>
      </c>
      <c r="M8726" t="str">
        <f t="shared" si="411"/>
        <v>PS2</v>
      </c>
      <c r="N8726" t="str">
        <f t="shared" si="412"/>
        <v>Driven (PS2)</v>
      </c>
    </row>
    <row r="8727" spans="1:14" x14ac:dyDescent="0.35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  <c r="L8727" t="str">
        <f t="shared" si="410"/>
        <v>Niche</v>
      </c>
      <c r="M8727" t="str">
        <f t="shared" si="411"/>
        <v>PC</v>
      </c>
      <c r="N8727" t="str">
        <f t="shared" si="412"/>
        <v>F.E.A.R. 3 (PC)</v>
      </c>
    </row>
    <row r="8728" spans="1:14" x14ac:dyDescent="0.35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  <c r="L8728" t="str">
        <f t="shared" si="410"/>
        <v>Niche</v>
      </c>
      <c r="M8728" t="str">
        <f t="shared" si="411"/>
        <v>X36</v>
      </c>
      <c r="N8728" t="str">
        <f t="shared" si="412"/>
        <v>de Blob 2 (X360)</v>
      </c>
    </row>
    <row r="8729" spans="1:14" x14ac:dyDescent="0.35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  <c r="L8729" t="str">
        <f t="shared" si="410"/>
        <v>Niche</v>
      </c>
      <c r="M8729" t="str">
        <f t="shared" si="411"/>
        <v>PS2</v>
      </c>
      <c r="N8729" t="str">
        <f t="shared" si="412"/>
        <v>Warhammer 40,000: Fire Warrior (PS2)</v>
      </c>
    </row>
    <row r="8730" spans="1:14" x14ac:dyDescent="0.35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  <c r="L8730" t="str">
        <f t="shared" si="410"/>
        <v>Niche</v>
      </c>
      <c r="M8730" t="str">
        <f t="shared" si="411"/>
        <v>DS</v>
      </c>
      <c r="N8730" t="str">
        <f t="shared" si="412"/>
        <v>Hot Wheels: Battle Force 5 (DS)</v>
      </c>
    </row>
    <row r="8731" spans="1:14" x14ac:dyDescent="0.35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  <c r="L8731" t="str">
        <f t="shared" si="410"/>
        <v>Niche</v>
      </c>
      <c r="M8731" t="str">
        <f t="shared" si="411"/>
        <v>3DS</v>
      </c>
      <c r="N8731" t="str">
        <f t="shared" si="412"/>
        <v>James Noir's Hollywood Crimes (3DS)</v>
      </c>
    </row>
    <row r="8732" spans="1:14" x14ac:dyDescent="0.35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  <c r="L8732" t="str">
        <f t="shared" si="410"/>
        <v>Niche</v>
      </c>
      <c r="M8732" t="str">
        <f t="shared" si="411"/>
        <v>PS3</v>
      </c>
      <c r="N8732" t="str">
        <f t="shared" si="412"/>
        <v>Deadly Premonition (PS3)</v>
      </c>
    </row>
    <row r="8733" spans="1:14" x14ac:dyDescent="0.35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  <c r="L8733" t="str">
        <f t="shared" si="410"/>
        <v>Niche</v>
      </c>
      <c r="M8733" t="str">
        <f t="shared" si="411"/>
        <v>PSP</v>
      </c>
      <c r="N8733" t="str">
        <f t="shared" si="412"/>
        <v>Bomberman (PSP)</v>
      </c>
    </row>
    <row r="8734" spans="1:14" x14ac:dyDescent="0.35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  <c r="L8734" t="str">
        <f t="shared" si="410"/>
        <v>Niche</v>
      </c>
      <c r="M8734" t="str">
        <f t="shared" si="411"/>
        <v>PS2</v>
      </c>
      <c r="N8734" t="str">
        <f t="shared" si="412"/>
        <v>MTV Music Generator 2 (PS2)</v>
      </c>
    </row>
    <row r="8735" spans="1:14" x14ac:dyDescent="0.35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  <c r="L8735" t="str">
        <f t="shared" si="410"/>
        <v>Niche</v>
      </c>
      <c r="M8735" t="str">
        <f t="shared" si="411"/>
        <v>DS</v>
      </c>
      <c r="N8735" t="str">
        <f t="shared" si="412"/>
        <v>The Quest Trio (DS)</v>
      </c>
    </row>
    <row r="8736" spans="1:14" x14ac:dyDescent="0.35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  <c r="L8736" t="str">
        <f t="shared" si="410"/>
        <v>Niche</v>
      </c>
      <c r="M8736" t="str">
        <f t="shared" si="411"/>
        <v>X36</v>
      </c>
      <c r="N8736" t="str">
        <f t="shared" si="412"/>
        <v>Chaotic: Shadow Warriors (X360)</v>
      </c>
    </row>
    <row r="8737" spans="1:14" x14ac:dyDescent="0.35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  <c r="L8737" t="str">
        <f t="shared" si="410"/>
        <v>Niche</v>
      </c>
      <c r="M8737" t="str">
        <f t="shared" si="411"/>
        <v>DS</v>
      </c>
      <c r="N8737" t="str">
        <f t="shared" si="412"/>
        <v>Space Invaders Extreme (DS)</v>
      </c>
    </row>
    <row r="8738" spans="1:14" x14ac:dyDescent="0.35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  <c r="L8738" t="str">
        <f t="shared" si="410"/>
        <v>Niche</v>
      </c>
      <c r="M8738" t="str">
        <f t="shared" si="411"/>
        <v>GC</v>
      </c>
      <c r="N8738" t="str">
        <f t="shared" si="412"/>
        <v>Burnout 2: Point of Impact (GC)</v>
      </c>
    </row>
    <row r="8739" spans="1:14" x14ac:dyDescent="0.35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  <c r="L8739" t="str">
        <f t="shared" si="410"/>
        <v>Niche</v>
      </c>
      <c r="M8739" t="str">
        <f t="shared" si="411"/>
        <v>PS2</v>
      </c>
      <c r="N8739" t="str">
        <f t="shared" si="412"/>
        <v>Paris-Dakar Rally (PS2)</v>
      </c>
    </row>
    <row r="8740" spans="1:14" x14ac:dyDescent="0.35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  <c r="L8740" t="str">
        <f t="shared" si="410"/>
        <v>Niche</v>
      </c>
      <c r="M8740" t="str">
        <f t="shared" si="411"/>
        <v>PS3</v>
      </c>
      <c r="N8740" t="str">
        <f t="shared" si="412"/>
        <v>All-Pro Football 2K8 (PS3)</v>
      </c>
    </row>
    <row r="8741" spans="1:14" x14ac:dyDescent="0.35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  <c r="L8741" t="str">
        <f t="shared" si="410"/>
        <v>Niche</v>
      </c>
      <c r="M8741" t="str">
        <f t="shared" si="411"/>
        <v>DS</v>
      </c>
      <c r="N8741" t="str">
        <f t="shared" si="412"/>
        <v>Dragon Ball Z: Harukanaru Densetsu (JP sales) (DS)</v>
      </c>
    </row>
    <row r="8742" spans="1:14" x14ac:dyDescent="0.35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  <c r="L8742" t="str">
        <f t="shared" si="410"/>
        <v>Niche</v>
      </c>
      <c r="M8742" t="str">
        <f t="shared" si="411"/>
        <v>PS2</v>
      </c>
      <c r="N8742" t="str">
        <f t="shared" si="412"/>
        <v>Atelier Iris: Eternal Mana (PS2)</v>
      </c>
    </row>
    <row r="8743" spans="1:14" x14ac:dyDescent="0.35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  <c r="L8743" t="str">
        <f t="shared" si="410"/>
        <v>Niche</v>
      </c>
      <c r="M8743" t="str">
        <f t="shared" si="411"/>
        <v>XB</v>
      </c>
      <c r="N8743" t="str">
        <f t="shared" si="412"/>
        <v>Blinx 2: Masters of Time &amp; Space (XB)</v>
      </c>
    </row>
    <row r="8744" spans="1:14" x14ac:dyDescent="0.35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  <c r="L8744" t="str">
        <f t="shared" si="410"/>
        <v>Niche</v>
      </c>
      <c r="M8744" t="str">
        <f t="shared" si="411"/>
        <v>X36</v>
      </c>
      <c r="N8744" t="str">
        <f t="shared" si="412"/>
        <v>Stormrise (X360)</v>
      </c>
    </row>
    <row r="8745" spans="1:14" x14ac:dyDescent="0.35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  <c r="L8745" t="str">
        <f t="shared" si="410"/>
        <v>Niche</v>
      </c>
      <c r="M8745" t="str">
        <f t="shared" si="411"/>
        <v>PS3</v>
      </c>
      <c r="N8745" t="str">
        <f t="shared" si="412"/>
        <v>NHL 2K10 (PS3)</v>
      </c>
    </row>
    <row r="8746" spans="1:14" x14ac:dyDescent="0.35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  <c r="L8746" t="str">
        <f t="shared" si="410"/>
        <v>Niche</v>
      </c>
      <c r="M8746" t="str">
        <f t="shared" si="411"/>
        <v>PSP</v>
      </c>
      <c r="N8746" t="str">
        <f t="shared" si="412"/>
        <v>FIFA Street 2 (PSP)</v>
      </c>
    </row>
    <row r="8747" spans="1:14" x14ac:dyDescent="0.35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  <c r="L8747" t="str">
        <f t="shared" si="410"/>
        <v>Niche</v>
      </c>
      <c r="M8747" t="str">
        <f t="shared" si="411"/>
        <v>GC</v>
      </c>
      <c r="N8747" t="str">
        <f t="shared" si="412"/>
        <v>Tak: The Great Juju Challenge (GC)</v>
      </c>
    </row>
    <row r="8748" spans="1:14" x14ac:dyDescent="0.35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  <c r="L8748" t="str">
        <f t="shared" si="410"/>
        <v>Niche</v>
      </c>
      <c r="M8748" t="str">
        <f t="shared" si="411"/>
        <v>PC</v>
      </c>
      <c r="N8748" t="str">
        <f t="shared" si="412"/>
        <v>Deponia (PC)</v>
      </c>
    </row>
    <row r="8749" spans="1:14" x14ac:dyDescent="0.35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  <c r="L8749" t="str">
        <f t="shared" si="410"/>
        <v>Niche</v>
      </c>
      <c r="M8749" t="str">
        <f t="shared" si="411"/>
        <v>3DS</v>
      </c>
      <c r="N8749" t="str">
        <f t="shared" si="412"/>
        <v>Harvest Moon: The Lost Valley (3DS)</v>
      </c>
    </row>
    <row r="8750" spans="1:14" x14ac:dyDescent="0.35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  <c r="L8750" t="str">
        <f t="shared" si="410"/>
        <v>Niche</v>
      </c>
      <c r="M8750" t="str">
        <f t="shared" si="411"/>
        <v>GC</v>
      </c>
      <c r="N8750" t="str">
        <f t="shared" si="412"/>
        <v>Knockout Kings 2003 (GC)</v>
      </c>
    </row>
    <row r="8751" spans="1:14" x14ac:dyDescent="0.35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  <c r="L8751" t="str">
        <f t="shared" si="410"/>
        <v>Niche</v>
      </c>
      <c r="M8751" t="str">
        <f t="shared" si="411"/>
        <v>GC</v>
      </c>
      <c r="N8751" t="str">
        <f t="shared" si="412"/>
        <v>NCAA Football 2004 (GC)</v>
      </c>
    </row>
    <row r="8752" spans="1:14" x14ac:dyDescent="0.35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  <c r="L8752" t="str">
        <f t="shared" si="410"/>
        <v>Niche</v>
      </c>
      <c r="M8752" t="str">
        <f t="shared" si="411"/>
        <v>GC</v>
      </c>
      <c r="N8752" t="str">
        <f t="shared" si="412"/>
        <v>XGIII: Extreme G Racing (GC)</v>
      </c>
    </row>
    <row r="8753" spans="1:14" x14ac:dyDescent="0.35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  <c r="L8753" t="str">
        <f t="shared" si="410"/>
        <v>Niche</v>
      </c>
      <c r="M8753" t="str">
        <f t="shared" si="411"/>
        <v>XOn</v>
      </c>
      <c r="N8753" t="str">
        <f t="shared" si="412"/>
        <v>NHL 17 (XOne)</v>
      </c>
    </row>
    <row r="8754" spans="1:14" x14ac:dyDescent="0.35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  <c r="L8754" t="str">
        <f t="shared" si="410"/>
        <v>Niche</v>
      </c>
      <c r="M8754" t="str">
        <f t="shared" si="411"/>
        <v>DS</v>
      </c>
      <c r="N8754" t="str">
        <f t="shared" si="412"/>
        <v>Jewel Quest Solitaire (DS)</v>
      </c>
    </row>
    <row r="8755" spans="1:14" x14ac:dyDescent="0.35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  <c r="L8755" t="str">
        <f t="shared" si="410"/>
        <v>Niche</v>
      </c>
      <c r="M8755" t="str">
        <f t="shared" si="411"/>
        <v>X36</v>
      </c>
      <c r="N8755" t="str">
        <f t="shared" si="412"/>
        <v>Metal Gear Solid V: Ground Zeroes (X360)</v>
      </c>
    </row>
    <row r="8756" spans="1:14" x14ac:dyDescent="0.35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  <c r="L8756" t="str">
        <f t="shared" si="410"/>
        <v>Niche</v>
      </c>
      <c r="M8756" t="str">
        <f t="shared" si="411"/>
        <v>PS2</v>
      </c>
      <c r="N8756" t="str">
        <f t="shared" si="412"/>
        <v>Digimon World 4 (PS2)</v>
      </c>
    </row>
    <row r="8757" spans="1:14" x14ac:dyDescent="0.35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  <c r="L8757" t="str">
        <f t="shared" si="410"/>
        <v>Niche</v>
      </c>
      <c r="M8757" t="str">
        <f t="shared" si="411"/>
        <v>X36</v>
      </c>
      <c r="N8757" t="str">
        <f t="shared" si="412"/>
        <v>Cars: Race-O-Rama (X360)</v>
      </c>
    </row>
    <row r="8758" spans="1:14" x14ac:dyDescent="0.35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  <c r="L8758" t="str">
        <f t="shared" si="410"/>
        <v>Niche</v>
      </c>
      <c r="M8758" t="str">
        <f t="shared" si="411"/>
        <v>PS</v>
      </c>
      <c r="N8758" t="str">
        <f t="shared" si="412"/>
        <v>Disney's Story Studio: Disney's Mulan (PS)</v>
      </c>
    </row>
    <row r="8759" spans="1:14" x14ac:dyDescent="0.35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  <c r="L8759" t="str">
        <f t="shared" si="410"/>
        <v>Niche</v>
      </c>
      <c r="M8759" t="str">
        <f t="shared" si="411"/>
        <v>260</v>
      </c>
      <c r="N8759" t="str">
        <f t="shared" si="412"/>
        <v>Klax (2600)</v>
      </c>
    </row>
    <row r="8760" spans="1:14" x14ac:dyDescent="0.35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  <c r="L8760" t="str">
        <f t="shared" si="410"/>
        <v>Niche</v>
      </c>
      <c r="M8760" t="str">
        <f t="shared" si="411"/>
        <v>260</v>
      </c>
      <c r="N8760" t="str">
        <f t="shared" si="412"/>
        <v>Pressure Cooker (2600)</v>
      </c>
    </row>
    <row r="8761" spans="1:14" x14ac:dyDescent="0.35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  <c r="L8761" t="str">
        <f t="shared" si="410"/>
        <v>Niche</v>
      </c>
      <c r="M8761" t="str">
        <f t="shared" si="411"/>
        <v>SAT</v>
      </c>
      <c r="N8761" t="str">
        <f t="shared" si="412"/>
        <v>Saturn Bomberman (SAT)</v>
      </c>
    </row>
    <row r="8762" spans="1:14" x14ac:dyDescent="0.35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  <c r="L8762" t="str">
        <f t="shared" si="410"/>
        <v>Niche</v>
      </c>
      <c r="M8762" t="str">
        <f t="shared" si="411"/>
        <v>260</v>
      </c>
      <c r="N8762" t="str">
        <f t="shared" si="412"/>
        <v>Home Run (2600)</v>
      </c>
    </row>
    <row r="8763" spans="1:14" x14ac:dyDescent="0.35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  <c r="L8763" t="str">
        <f t="shared" si="410"/>
        <v>Niche</v>
      </c>
      <c r="M8763" t="str">
        <f t="shared" si="411"/>
        <v>PSP</v>
      </c>
      <c r="N8763" t="str">
        <f t="shared" si="412"/>
        <v>Jikkyou Powerful Pro Yakyuu Portable (PSP)</v>
      </c>
    </row>
    <row r="8764" spans="1:14" x14ac:dyDescent="0.35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  <c r="L8764" t="str">
        <f t="shared" si="410"/>
        <v>Niche</v>
      </c>
      <c r="M8764" t="str">
        <f t="shared" si="411"/>
        <v>3DS</v>
      </c>
      <c r="N8764" t="str">
        <f t="shared" si="412"/>
        <v>The Adventures of Tintin: The Game (3DS)</v>
      </c>
    </row>
    <row r="8765" spans="1:14" x14ac:dyDescent="0.35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  <c r="L8765" t="str">
        <f t="shared" si="410"/>
        <v>Niche</v>
      </c>
      <c r="M8765" t="str">
        <f t="shared" si="411"/>
        <v>XB</v>
      </c>
      <c r="N8765" t="str">
        <f t="shared" si="412"/>
        <v>American Chopper (XB)</v>
      </c>
    </row>
    <row r="8766" spans="1:14" x14ac:dyDescent="0.35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  <c r="L8766" t="str">
        <f t="shared" si="410"/>
        <v>Niche</v>
      </c>
      <c r="M8766" t="str">
        <f t="shared" si="411"/>
        <v>DS</v>
      </c>
      <c r="N8766" t="str">
        <f t="shared" si="412"/>
        <v>Sonny with a Chance (DS)</v>
      </c>
    </row>
    <row r="8767" spans="1:14" x14ac:dyDescent="0.35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  <c r="L8767" t="str">
        <f t="shared" si="410"/>
        <v>Niche</v>
      </c>
      <c r="M8767" t="str">
        <f t="shared" si="411"/>
        <v>PS3</v>
      </c>
      <c r="N8767" t="str">
        <f t="shared" si="412"/>
        <v>Murdered: Soul Suspect (PS3)</v>
      </c>
    </row>
    <row r="8768" spans="1:14" x14ac:dyDescent="0.35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  <c r="L8768" t="str">
        <f t="shared" si="410"/>
        <v>Niche</v>
      </c>
      <c r="M8768" t="str">
        <f t="shared" si="411"/>
        <v>DS</v>
      </c>
      <c r="N8768" t="str">
        <f t="shared" si="412"/>
        <v>Farm Frenzy: Animal Country (DS)</v>
      </c>
    </row>
    <row r="8769" spans="1:14" x14ac:dyDescent="0.35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  <c r="L8769" t="str">
        <f t="shared" si="410"/>
        <v>Niche</v>
      </c>
      <c r="M8769" t="str">
        <f t="shared" si="411"/>
        <v>XB</v>
      </c>
      <c r="N8769" t="str">
        <f t="shared" si="412"/>
        <v>Kingdom Under Fire: Heroes (XB)</v>
      </c>
    </row>
    <row r="8770" spans="1:14" x14ac:dyDescent="0.35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  <c r="L8770" t="str">
        <f t="shared" ref="L8770:L8833" si="413">IF(K8770 &gt; 10, "Blockbuster", IF(K8770 &gt; 1, "Standard", "Niche"))</f>
        <v>Niche</v>
      </c>
      <c r="M8770" t="str">
        <f t="shared" ref="M8770:M8833" si="414">LEFT(C8770, 3)</f>
        <v>XOn</v>
      </c>
      <c r="N8770" t="str">
        <f t="shared" ref="N8770:N8833" si="415">CONCATENATE(B8770, " ", "(", C8770, ")")</f>
        <v>Wolfenstein: The Old Blood (XOne)</v>
      </c>
    </row>
    <row r="8771" spans="1:14" x14ac:dyDescent="0.35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  <c r="L8771" t="str">
        <f t="shared" si="413"/>
        <v>Niche</v>
      </c>
      <c r="M8771" t="str">
        <f t="shared" si="414"/>
        <v>XB</v>
      </c>
      <c r="N8771" t="str">
        <f t="shared" si="415"/>
        <v>The Terminator: Dawn of Fate (XB)</v>
      </c>
    </row>
    <row r="8772" spans="1:14" x14ac:dyDescent="0.35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  <c r="L8772" t="str">
        <f t="shared" si="413"/>
        <v>Niche</v>
      </c>
      <c r="M8772" t="str">
        <f t="shared" si="414"/>
        <v>GBA</v>
      </c>
      <c r="N8772" t="str">
        <f t="shared" si="415"/>
        <v>Cartoon Network Collection: Game Boy Advance Video Special Edition (GBA)</v>
      </c>
    </row>
    <row r="8773" spans="1:14" x14ac:dyDescent="0.35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  <c r="L8773" t="str">
        <f t="shared" si="413"/>
        <v>Niche</v>
      </c>
      <c r="M8773" t="str">
        <f t="shared" si="414"/>
        <v>PSP</v>
      </c>
      <c r="N8773" t="str">
        <f t="shared" si="415"/>
        <v>Naruto Shippuden: Legends: Akatsuki Rising (PSP)</v>
      </c>
    </row>
    <row r="8774" spans="1:14" x14ac:dyDescent="0.35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  <c r="L8774" t="str">
        <f t="shared" si="413"/>
        <v>Niche</v>
      </c>
      <c r="M8774" t="str">
        <f t="shared" si="414"/>
        <v>GC</v>
      </c>
      <c r="N8774" t="str">
        <f t="shared" si="415"/>
        <v>Scooby-Doo! Unmasked (GC)</v>
      </c>
    </row>
    <row r="8775" spans="1:14" x14ac:dyDescent="0.35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  <c r="L8775" t="str">
        <f t="shared" si="413"/>
        <v>Niche</v>
      </c>
      <c r="M8775" t="str">
        <f t="shared" si="414"/>
        <v>PS</v>
      </c>
      <c r="N8775" t="str">
        <f t="shared" si="415"/>
        <v>Streak: Hoverboard Racing (PS)</v>
      </c>
    </row>
    <row r="8776" spans="1:14" x14ac:dyDescent="0.35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  <c r="L8776" t="str">
        <f t="shared" si="413"/>
        <v>Niche</v>
      </c>
      <c r="M8776" t="str">
        <f t="shared" si="414"/>
        <v>Wii</v>
      </c>
      <c r="N8776" t="str">
        <f t="shared" si="415"/>
        <v>Samurai Warriors: Katana (Wii)</v>
      </c>
    </row>
    <row r="8777" spans="1:14" x14ac:dyDescent="0.35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  <c r="L8777" t="str">
        <f t="shared" si="413"/>
        <v>Niche</v>
      </c>
      <c r="M8777" t="str">
        <f t="shared" si="414"/>
        <v>X36</v>
      </c>
      <c r="N8777" t="str">
        <f t="shared" si="415"/>
        <v>Project Sylpheed: Arc of Deception (X360)</v>
      </c>
    </row>
    <row r="8778" spans="1:14" x14ac:dyDescent="0.35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  <c r="L8778" t="str">
        <f t="shared" si="413"/>
        <v>Niche</v>
      </c>
      <c r="M8778" t="str">
        <f t="shared" si="414"/>
        <v>PS2</v>
      </c>
      <c r="N8778" t="str">
        <f t="shared" si="415"/>
        <v>Enthusia Professional Racing (PS2)</v>
      </c>
    </row>
    <row r="8779" spans="1:14" x14ac:dyDescent="0.35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  <c r="L8779" t="str">
        <f t="shared" si="413"/>
        <v>Niche</v>
      </c>
      <c r="M8779" t="str">
        <f t="shared" si="414"/>
        <v>PS2</v>
      </c>
      <c r="N8779" t="str">
        <f t="shared" si="415"/>
        <v>NCAA GameBreaker 2001 (PS2)</v>
      </c>
    </row>
    <row r="8780" spans="1:14" x14ac:dyDescent="0.35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  <c r="L8780" t="str">
        <f t="shared" si="413"/>
        <v>Niche</v>
      </c>
      <c r="M8780" t="str">
        <f t="shared" si="414"/>
        <v>PS2</v>
      </c>
      <c r="N8780" t="str">
        <f t="shared" si="415"/>
        <v>Get On Da Mic (PS2)</v>
      </c>
    </row>
    <row r="8781" spans="1:14" x14ac:dyDescent="0.35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  <c r="L8781" t="str">
        <f t="shared" si="413"/>
        <v>Niche</v>
      </c>
      <c r="M8781" t="str">
        <f t="shared" si="414"/>
        <v>DS</v>
      </c>
      <c r="N8781" t="str">
        <f t="shared" si="415"/>
        <v>Heroes of Mana (DS)</v>
      </c>
    </row>
    <row r="8782" spans="1:14" x14ac:dyDescent="0.35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  <c r="L8782" t="str">
        <f t="shared" si="413"/>
        <v>Niche</v>
      </c>
      <c r="M8782" t="str">
        <f t="shared" si="414"/>
        <v>Wii</v>
      </c>
      <c r="N8782" t="str">
        <f t="shared" si="415"/>
        <v>Jurassic: The Hunted (Wii)</v>
      </c>
    </row>
    <row r="8783" spans="1:14" x14ac:dyDescent="0.35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  <c r="L8783" t="str">
        <f t="shared" si="413"/>
        <v>Niche</v>
      </c>
      <c r="M8783" t="str">
        <f t="shared" si="414"/>
        <v>GC</v>
      </c>
      <c r="N8783" t="str">
        <f t="shared" si="415"/>
        <v>Army Men: Sarge's War (GC)</v>
      </c>
    </row>
    <row r="8784" spans="1:14" x14ac:dyDescent="0.35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  <c r="L8784" t="str">
        <f t="shared" si="413"/>
        <v>Niche</v>
      </c>
      <c r="M8784" t="str">
        <f t="shared" si="414"/>
        <v>Wii</v>
      </c>
      <c r="N8784" t="str">
        <f t="shared" si="415"/>
        <v>Horse Life Adventures (Wii)</v>
      </c>
    </row>
    <row r="8785" spans="1:14" x14ac:dyDescent="0.35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  <c r="L8785" t="str">
        <f t="shared" si="413"/>
        <v>Niche</v>
      </c>
      <c r="M8785" t="str">
        <f t="shared" si="414"/>
        <v>PSP</v>
      </c>
      <c r="N8785" t="str">
        <f t="shared" si="415"/>
        <v>Amagami (PSP)</v>
      </c>
    </row>
    <row r="8786" spans="1:14" x14ac:dyDescent="0.35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  <c r="L8786" t="str">
        <f t="shared" si="413"/>
        <v>Niche</v>
      </c>
      <c r="M8786" t="str">
        <f t="shared" si="414"/>
        <v>DS</v>
      </c>
      <c r="N8786" t="str">
        <f t="shared" si="415"/>
        <v>Ice Age 2: The Meltdown (DS)</v>
      </c>
    </row>
    <row r="8787" spans="1:14" x14ac:dyDescent="0.35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  <c r="L8787" t="str">
        <f t="shared" si="413"/>
        <v>Niche</v>
      </c>
      <c r="M8787" t="str">
        <f t="shared" si="414"/>
        <v>PS2</v>
      </c>
      <c r="N8787" t="str">
        <f t="shared" si="415"/>
        <v>Jikkyou Powerful Pro Yakyuu 2009 (PS2)</v>
      </c>
    </row>
    <row r="8788" spans="1:14" x14ac:dyDescent="0.35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  <c r="L8788" t="str">
        <f t="shared" si="413"/>
        <v>Niche</v>
      </c>
      <c r="M8788" t="str">
        <f t="shared" si="414"/>
        <v>PS3</v>
      </c>
      <c r="N8788" t="str">
        <f t="shared" si="415"/>
        <v>Blazing Angels 2: Secret Missions of WWII (PS3)</v>
      </c>
    </row>
    <row r="8789" spans="1:14" x14ac:dyDescent="0.35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  <c r="L8789" t="str">
        <f t="shared" si="413"/>
        <v>Niche</v>
      </c>
      <c r="M8789" t="str">
        <f t="shared" si="414"/>
        <v>DS</v>
      </c>
      <c r="N8789" t="str">
        <f t="shared" si="415"/>
        <v>Bigfoot: Collision Course (DS)</v>
      </c>
    </row>
    <row r="8790" spans="1:14" x14ac:dyDescent="0.35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  <c r="L8790" t="str">
        <f t="shared" si="413"/>
        <v>Niche</v>
      </c>
      <c r="M8790" t="str">
        <f t="shared" si="414"/>
        <v>X36</v>
      </c>
      <c r="N8790" t="str">
        <f t="shared" si="415"/>
        <v>Marvel Super Hero Squad: The Infinity Gauntlet (X360)</v>
      </c>
    </row>
    <row r="8791" spans="1:14" x14ac:dyDescent="0.35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  <c r="L8791" t="str">
        <f t="shared" si="413"/>
        <v>Niche</v>
      </c>
      <c r="M8791" t="str">
        <f t="shared" si="414"/>
        <v>SAT</v>
      </c>
      <c r="N8791" t="str">
        <f t="shared" si="415"/>
        <v>Kidou Senkan Nadesico (SAT)</v>
      </c>
    </row>
    <row r="8792" spans="1:14" x14ac:dyDescent="0.35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  <c r="L8792" t="str">
        <f t="shared" si="413"/>
        <v>Niche</v>
      </c>
      <c r="M8792" t="str">
        <f t="shared" si="414"/>
        <v>PS3</v>
      </c>
      <c r="N8792" t="str">
        <f t="shared" si="415"/>
        <v>Tears to Tiara II: Heir of the Overlord (PS3)</v>
      </c>
    </row>
    <row r="8793" spans="1:14" x14ac:dyDescent="0.35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  <c r="L8793" t="str">
        <f t="shared" si="413"/>
        <v>Niche</v>
      </c>
      <c r="M8793" t="str">
        <f t="shared" si="414"/>
        <v>GC</v>
      </c>
      <c r="N8793" t="str">
        <f t="shared" si="415"/>
        <v>Frogger's Adventures: The Rescue (GC)</v>
      </c>
    </row>
    <row r="8794" spans="1:14" x14ac:dyDescent="0.35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  <c r="L8794" t="str">
        <f t="shared" si="413"/>
        <v>Niche</v>
      </c>
      <c r="M8794" t="str">
        <f t="shared" si="414"/>
        <v>DS</v>
      </c>
      <c r="N8794" t="str">
        <f t="shared" si="415"/>
        <v>The Incredibles: Rise of the Underminer (DS)</v>
      </c>
    </row>
    <row r="8795" spans="1:14" x14ac:dyDescent="0.35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  <c r="L8795" t="str">
        <f t="shared" si="413"/>
        <v>Niche</v>
      </c>
      <c r="M8795" t="str">
        <f t="shared" si="414"/>
        <v>PC</v>
      </c>
      <c r="N8795" t="str">
        <f t="shared" si="415"/>
        <v>Darksiders (PC)</v>
      </c>
    </row>
    <row r="8796" spans="1:14" x14ac:dyDescent="0.35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  <c r="L8796" t="str">
        <f t="shared" si="413"/>
        <v>Niche</v>
      </c>
      <c r="M8796" t="str">
        <f t="shared" si="414"/>
        <v>PS2</v>
      </c>
      <c r="N8796" t="str">
        <f t="shared" si="415"/>
        <v>The Secret Saturdays: Beasts of the 5th Sun (PS2)</v>
      </c>
    </row>
    <row r="8797" spans="1:14" x14ac:dyDescent="0.35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  <c r="L8797" t="str">
        <f t="shared" si="413"/>
        <v>Niche</v>
      </c>
      <c r="M8797" t="str">
        <f t="shared" si="414"/>
        <v>DS</v>
      </c>
      <c r="N8797" t="str">
        <f t="shared" si="415"/>
        <v>Countdown: The Game (DS)</v>
      </c>
    </row>
    <row r="8798" spans="1:14" x14ac:dyDescent="0.35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  <c r="L8798" t="str">
        <f t="shared" si="413"/>
        <v>Niche</v>
      </c>
      <c r="M8798" t="str">
        <f t="shared" si="414"/>
        <v>Wii</v>
      </c>
      <c r="N8798" t="str">
        <f t="shared" si="415"/>
        <v>Active Life Explorer (Wii)</v>
      </c>
    </row>
    <row r="8799" spans="1:14" x14ac:dyDescent="0.35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  <c r="L8799" t="str">
        <f t="shared" si="413"/>
        <v>Niche</v>
      </c>
      <c r="M8799" t="str">
        <f t="shared" si="414"/>
        <v>PS2</v>
      </c>
      <c r="N8799" t="str">
        <f t="shared" si="415"/>
        <v>MLB Power Pros 2008 (PS2)</v>
      </c>
    </row>
    <row r="8800" spans="1:14" x14ac:dyDescent="0.35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  <c r="L8800" t="str">
        <f t="shared" si="413"/>
        <v>Niche</v>
      </c>
      <c r="M8800" t="str">
        <f t="shared" si="414"/>
        <v>GBA</v>
      </c>
      <c r="N8800" t="str">
        <f t="shared" si="415"/>
        <v>The Fairly Odd Parents: Clash with the Anti-World (GBA)</v>
      </c>
    </row>
    <row r="8801" spans="1:14" x14ac:dyDescent="0.35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  <c r="L8801" t="str">
        <f t="shared" si="413"/>
        <v>Niche</v>
      </c>
      <c r="M8801" t="str">
        <f t="shared" si="414"/>
        <v>3DS</v>
      </c>
      <c r="N8801" t="str">
        <f t="shared" si="415"/>
        <v>Theatrhythm Dragon Quest (3DS)</v>
      </c>
    </row>
    <row r="8802" spans="1:14" x14ac:dyDescent="0.35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  <c r="L8802" t="str">
        <f t="shared" si="413"/>
        <v>Niche</v>
      </c>
      <c r="M8802" t="str">
        <f t="shared" si="414"/>
        <v>DS</v>
      </c>
      <c r="N8802" t="str">
        <f t="shared" si="415"/>
        <v>Major League Baseball 2K10 (DS)</v>
      </c>
    </row>
    <row r="8803" spans="1:14" x14ac:dyDescent="0.35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  <c r="L8803" t="str">
        <f t="shared" si="413"/>
        <v>Niche</v>
      </c>
      <c r="M8803" t="str">
        <f t="shared" si="414"/>
        <v>3DS</v>
      </c>
      <c r="N8803" t="str">
        <f t="shared" si="415"/>
        <v>Naruto: Powerful Shippuden (3DS)</v>
      </c>
    </row>
    <row r="8804" spans="1:14" x14ac:dyDescent="0.35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  <c r="L8804" t="str">
        <f t="shared" si="413"/>
        <v>Niche</v>
      </c>
      <c r="M8804" t="str">
        <f t="shared" si="414"/>
        <v>PS</v>
      </c>
      <c r="N8804" t="str">
        <f t="shared" si="415"/>
        <v>Disney's The Lion King: Simba's Mighty Adventure (PS)</v>
      </c>
    </row>
    <row r="8805" spans="1:14" x14ac:dyDescent="0.35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  <c r="L8805" t="str">
        <f t="shared" si="413"/>
        <v>Niche</v>
      </c>
      <c r="M8805" t="str">
        <f t="shared" si="414"/>
        <v>Wii</v>
      </c>
      <c r="N8805" t="str">
        <f t="shared" si="415"/>
        <v>Family Party: Fitness Fun (Wii)</v>
      </c>
    </row>
    <row r="8806" spans="1:14" x14ac:dyDescent="0.35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  <c r="L8806" t="str">
        <f t="shared" si="413"/>
        <v>Niche</v>
      </c>
      <c r="M8806" t="str">
        <f t="shared" si="414"/>
        <v>PS3</v>
      </c>
      <c r="N8806" t="str">
        <f t="shared" si="415"/>
        <v>Thor: God of Thunder (PS3)</v>
      </c>
    </row>
    <row r="8807" spans="1:14" x14ac:dyDescent="0.35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  <c r="L8807" t="str">
        <f t="shared" si="413"/>
        <v>Niche</v>
      </c>
      <c r="M8807" t="str">
        <f t="shared" si="414"/>
        <v>PS3</v>
      </c>
      <c r="N8807" t="str">
        <f t="shared" si="415"/>
        <v>Fantastic Four: Rise of the Silver Surfer (PS3)</v>
      </c>
    </row>
    <row r="8808" spans="1:14" x14ac:dyDescent="0.35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  <c r="L8808" t="str">
        <f t="shared" si="413"/>
        <v>Niche</v>
      </c>
      <c r="M8808" t="str">
        <f t="shared" si="414"/>
        <v>Wii</v>
      </c>
      <c r="N8808" t="str">
        <f t="shared" si="415"/>
        <v>Metal Slug Anthology (Wii)</v>
      </c>
    </row>
    <row r="8809" spans="1:14" x14ac:dyDescent="0.35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  <c r="L8809" t="str">
        <f t="shared" si="413"/>
        <v>Niche</v>
      </c>
      <c r="M8809" t="str">
        <f t="shared" si="414"/>
        <v>DS</v>
      </c>
      <c r="N8809" t="str">
        <f t="shared" si="415"/>
        <v>GoldenEye 007 (2010) (DS)</v>
      </c>
    </row>
    <row r="8810" spans="1:14" x14ac:dyDescent="0.35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  <c r="L8810" t="str">
        <f t="shared" si="413"/>
        <v>Niche</v>
      </c>
      <c r="M8810" t="str">
        <f t="shared" si="414"/>
        <v>PSP</v>
      </c>
      <c r="N8810" t="str">
        <f t="shared" si="415"/>
        <v>Jikkyou Powerful Pro Yakyuu 2012 (PSP)</v>
      </c>
    </row>
    <row r="8811" spans="1:14" x14ac:dyDescent="0.35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  <c r="L8811" t="str">
        <f t="shared" si="413"/>
        <v>Niche</v>
      </c>
      <c r="M8811" t="str">
        <f t="shared" si="414"/>
        <v>SAT</v>
      </c>
      <c r="N8811" t="str">
        <f t="shared" si="415"/>
        <v>All Japan Pro Wrestling featuring Virtua (SAT)</v>
      </c>
    </row>
    <row r="8812" spans="1:14" x14ac:dyDescent="0.35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  <c r="L8812" t="str">
        <f t="shared" si="413"/>
        <v>Niche</v>
      </c>
      <c r="M8812" t="str">
        <f t="shared" si="414"/>
        <v>SNE</v>
      </c>
      <c r="N8812" t="str">
        <f t="shared" si="415"/>
        <v>Rudra no Hihou (SNES)</v>
      </c>
    </row>
    <row r="8813" spans="1:14" x14ac:dyDescent="0.35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  <c r="L8813" t="str">
        <f t="shared" si="413"/>
        <v>Niche</v>
      </c>
      <c r="M8813" t="str">
        <f t="shared" si="414"/>
        <v>PSV</v>
      </c>
      <c r="N8813" t="str">
        <f t="shared" si="415"/>
        <v>Gundam Breaker 2 (PSV)</v>
      </c>
    </row>
    <row r="8814" spans="1:14" x14ac:dyDescent="0.35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  <c r="L8814" t="str">
        <f t="shared" si="413"/>
        <v>Niche</v>
      </c>
      <c r="M8814" t="str">
        <f t="shared" si="414"/>
        <v>GBA</v>
      </c>
      <c r="N8814" t="str">
        <f t="shared" si="415"/>
        <v>Prince of Persia: The Sands of Time (GBA)</v>
      </c>
    </row>
    <row r="8815" spans="1:14" x14ac:dyDescent="0.35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  <c r="L8815" t="str">
        <f t="shared" si="413"/>
        <v>Niche</v>
      </c>
      <c r="M8815" t="str">
        <f t="shared" si="414"/>
        <v>Wii</v>
      </c>
      <c r="N8815" t="str">
        <f t="shared" si="415"/>
        <v>Cake Mania: In The Mix! (Wii)</v>
      </c>
    </row>
    <row r="8816" spans="1:14" x14ac:dyDescent="0.35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  <c r="L8816" t="str">
        <f t="shared" si="413"/>
        <v>Niche</v>
      </c>
      <c r="M8816" t="str">
        <f t="shared" si="414"/>
        <v>GC</v>
      </c>
      <c r="N8816" t="str">
        <f t="shared" si="415"/>
        <v>Zoids: Battle Legends (GC)</v>
      </c>
    </row>
    <row r="8817" spans="1:14" x14ac:dyDescent="0.35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  <c r="L8817" t="str">
        <f t="shared" si="413"/>
        <v>Niche</v>
      </c>
      <c r="M8817" t="str">
        <f t="shared" si="414"/>
        <v>XB</v>
      </c>
      <c r="N8817" t="str">
        <f t="shared" si="415"/>
        <v>World Series Baseball 2K3 (XB)</v>
      </c>
    </row>
    <row r="8818" spans="1:14" x14ac:dyDescent="0.35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  <c r="L8818" t="str">
        <f t="shared" si="413"/>
        <v>Niche</v>
      </c>
      <c r="M8818" t="str">
        <f t="shared" si="414"/>
        <v>XB</v>
      </c>
      <c r="N8818" t="str">
        <f t="shared" si="415"/>
        <v>Serious Sam (XB)</v>
      </c>
    </row>
    <row r="8819" spans="1:14" x14ac:dyDescent="0.35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  <c r="L8819" t="str">
        <f t="shared" si="413"/>
        <v>Niche</v>
      </c>
      <c r="M8819" t="str">
        <f t="shared" si="414"/>
        <v>PS</v>
      </c>
      <c r="N8819" t="str">
        <f t="shared" si="415"/>
        <v>Kowloon's Gate (PS)</v>
      </c>
    </row>
    <row r="8820" spans="1:14" x14ac:dyDescent="0.35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  <c r="L8820" t="str">
        <f t="shared" si="413"/>
        <v>Niche</v>
      </c>
      <c r="M8820" t="str">
        <f t="shared" si="414"/>
        <v>GC</v>
      </c>
      <c r="N8820" t="str">
        <f t="shared" si="415"/>
        <v>Killer7 (GC)</v>
      </c>
    </row>
    <row r="8821" spans="1:14" x14ac:dyDescent="0.35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  <c r="L8821" t="str">
        <f t="shared" si="413"/>
        <v>Niche</v>
      </c>
      <c r="M8821" t="str">
        <f t="shared" si="414"/>
        <v>PSP</v>
      </c>
      <c r="N8821" t="str">
        <f t="shared" si="415"/>
        <v>Kingdom of Paradise (PSP)</v>
      </c>
    </row>
    <row r="8822" spans="1:14" x14ac:dyDescent="0.35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  <c r="L8822" t="str">
        <f t="shared" si="413"/>
        <v>Niche</v>
      </c>
      <c r="M8822" t="str">
        <f t="shared" si="414"/>
        <v>DS</v>
      </c>
      <c r="N8822" t="str">
        <f t="shared" si="415"/>
        <v>Hidden Mysteries: Salem Secrets - Witch Trials of 1692 (DS)</v>
      </c>
    </row>
    <row r="8823" spans="1:14" x14ac:dyDescent="0.35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  <c r="L8823" t="str">
        <f t="shared" si="413"/>
        <v>Niche</v>
      </c>
      <c r="M8823" t="str">
        <f t="shared" si="414"/>
        <v>PS3</v>
      </c>
      <c r="N8823" t="str">
        <f t="shared" si="415"/>
        <v>NBA Street Homecourt (PS3)</v>
      </c>
    </row>
    <row r="8824" spans="1:14" x14ac:dyDescent="0.35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  <c r="L8824" t="str">
        <f t="shared" si="413"/>
        <v>Niche</v>
      </c>
      <c r="M8824" t="str">
        <f t="shared" si="414"/>
        <v>PC</v>
      </c>
      <c r="N8824" t="str">
        <f t="shared" si="415"/>
        <v>The Sims Medieval: Pirates and Nobles (PC)</v>
      </c>
    </row>
    <row r="8825" spans="1:14" x14ac:dyDescent="0.35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  <c r="L8825" t="str">
        <f t="shared" si="413"/>
        <v>Niche</v>
      </c>
      <c r="M8825" t="str">
        <f t="shared" si="414"/>
        <v>X36</v>
      </c>
      <c r="N8825" t="str">
        <f t="shared" si="415"/>
        <v>The Cursed Crusade (X360)</v>
      </c>
    </row>
    <row r="8826" spans="1:14" x14ac:dyDescent="0.35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  <c r="L8826" t="str">
        <f t="shared" si="413"/>
        <v>Niche</v>
      </c>
      <c r="M8826" t="str">
        <f t="shared" si="414"/>
        <v>GC</v>
      </c>
      <c r="N8826" t="str">
        <f t="shared" si="415"/>
        <v>Super Monkey Ball Adventure (GC)</v>
      </c>
    </row>
    <row r="8827" spans="1:14" x14ac:dyDescent="0.35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  <c r="L8827" t="str">
        <f t="shared" si="413"/>
        <v>Niche</v>
      </c>
      <c r="M8827" t="str">
        <f t="shared" si="414"/>
        <v>DS</v>
      </c>
      <c r="N8827" t="str">
        <f t="shared" si="415"/>
        <v>Kids Learn Math: A+ Edition (DS)</v>
      </c>
    </row>
    <row r="8828" spans="1:14" x14ac:dyDescent="0.35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  <c r="L8828" t="str">
        <f t="shared" si="413"/>
        <v>Niche</v>
      </c>
      <c r="M8828" t="str">
        <f t="shared" si="414"/>
        <v>PS</v>
      </c>
      <c r="N8828" t="str">
        <f t="shared" si="415"/>
        <v>FIFA Soccer 2002 (PS)</v>
      </c>
    </row>
    <row r="8829" spans="1:14" x14ac:dyDescent="0.35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  <c r="L8829" t="str">
        <f t="shared" si="413"/>
        <v>Niche</v>
      </c>
      <c r="M8829" t="str">
        <f t="shared" si="414"/>
        <v>DS</v>
      </c>
      <c r="N8829" t="str">
        <f t="shared" si="415"/>
        <v>Build-A-Bear Workshop: Welcome to Hugsville (DS)</v>
      </c>
    </row>
    <row r="8830" spans="1:14" x14ac:dyDescent="0.35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  <c r="L8830" t="str">
        <f t="shared" si="413"/>
        <v>Niche</v>
      </c>
      <c r="M8830" t="str">
        <f t="shared" si="414"/>
        <v>XB</v>
      </c>
      <c r="N8830" t="str">
        <f t="shared" si="415"/>
        <v>Street Fighter Anniversary Collection (XB)</v>
      </c>
    </row>
    <row r="8831" spans="1:14" x14ac:dyDescent="0.35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  <c r="L8831" t="str">
        <f t="shared" si="413"/>
        <v>Niche</v>
      </c>
      <c r="M8831" t="str">
        <f t="shared" si="414"/>
        <v>X36</v>
      </c>
      <c r="N8831" t="str">
        <f t="shared" si="415"/>
        <v>Final Fantasy XI: Vana'diel Collection 2008 (X360)</v>
      </c>
    </row>
    <row r="8832" spans="1:14" x14ac:dyDescent="0.35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  <c r="L8832" t="str">
        <f t="shared" si="413"/>
        <v>Niche</v>
      </c>
      <c r="M8832" t="str">
        <f t="shared" si="414"/>
        <v>PSP</v>
      </c>
      <c r="N8832" t="str">
        <f t="shared" si="415"/>
        <v>Suzumiya Haruhi no Yakusoku (PSP)</v>
      </c>
    </row>
    <row r="8833" spans="1:14" x14ac:dyDescent="0.35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  <c r="L8833" t="str">
        <f t="shared" si="413"/>
        <v>Niche</v>
      </c>
      <c r="M8833" t="str">
        <f t="shared" si="414"/>
        <v>XB</v>
      </c>
      <c r="N8833" t="str">
        <f t="shared" si="415"/>
        <v>Shadow Ops: Red Mercury (XB)</v>
      </c>
    </row>
    <row r="8834" spans="1:14" x14ac:dyDescent="0.35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  <c r="L8834" t="str">
        <f t="shared" ref="L8834:L8897" si="416">IF(K8834 &gt; 10, "Blockbuster", IF(K8834 &gt; 1, "Standard", "Niche"))</f>
        <v>Niche</v>
      </c>
      <c r="M8834" t="str">
        <f t="shared" ref="M8834:M8897" si="417">LEFT(C8834, 3)</f>
        <v>PS2</v>
      </c>
      <c r="N8834" t="str">
        <f t="shared" ref="N8834:N8897" si="418">CONCATENATE(B8834, " ", "(", C8834, ")")</f>
        <v>Indigo Prophecy (PS2)</v>
      </c>
    </row>
    <row r="8835" spans="1:14" x14ac:dyDescent="0.35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  <c r="L8835" t="str">
        <f t="shared" si="416"/>
        <v>Niche</v>
      </c>
      <c r="M8835" t="str">
        <f t="shared" si="417"/>
        <v>PSV</v>
      </c>
      <c r="N8835" t="str">
        <f t="shared" si="418"/>
        <v>Mind Zero (PSV)</v>
      </c>
    </row>
    <row r="8836" spans="1:14" x14ac:dyDescent="0.35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  <c r="L8836" t="str">
        <f t="shared" si="416"/>
        <v>Niche</v>
      </c>
      <c r="M8836" t="str">
        <f t="shared" si="417"/>
        <v>SNE</v>
      </c>
      <c r="N8836" t="str">
        <f t="shared" si="418"/>
        <v>World League Soccer (SNES)</v>
      </c>
    </row>
    <row r="8837" spans="1:14" x14ac:dyDescent="0.35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  <c r="L8837" t="str">
        <f t="shared" si="416"/>
        <v>Niche</v>
      </c>
      <c r="M8837" t="str">
        <f t="shared" si="417"/>
        <v>PS2</v>
      </c>
      <c r="N8837" t="str">
        <f t="shared" si="418"/>
        <v>NBA ShootOut 2001 (PS2)</v>
      </c>
    </row>
    <row r="8838" spans="1:14" x14ac:dyDescent="0.35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  <c r="L8838" t="str">
        <f t="shared" si="416"/>
        <v>Niche</v>
      </c>
      <c r="M8838" t="str">
        <f t="shared" si="417"/>
        <v>X36</v>
      </c>
      <c r="N8838" t="str">
        <f t="shared" si="418"/>
        <v>Earth Defense Force 2025 (X360)</v>
      </c>
    </row>
    <row r="8839" spans="1:14" x14ac:dyDescent="0.35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  <c r="L8839" t="str">
        <f t="shared" si="416"/>
        <v>Niche</v>
      </c>
      <c r="M8839" t="str">
        <f t="shared" si="417"/>
        <v>Wii</v>
      </c>
      <c r="N8839" t="str">
        <f t="shared" si="418"/>
        <v>Spider-Man: Friend or Foe (Wii)</v>
      </c>
    </row>
    <row r="8840" spans="1:14" x14ac:dyDescent="0.35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  <c r="L8840" t="str">
        <f t="shared" si="416"/>
        <v>Niche</v>
      </c>
      <c r="M8840" t="str">
        <f t="shared" si="417"/>
        <v>Wii</v>
      </c>
      <c r="N8840" t="str">
        <f t="shared" si="418"/>
        <v>Ultimate Board Game Collection (Wii)</v>
      </c>
    </row>
    <row r="8841" spans="1:14" x14ac:dyDescent="0.35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  <c r="L8841" t="str">
        <f t="shared" si="416"/>
        <v>Niche</v>
      </c>
      <c r="M8841" t="str">
        <f t="shared" si="417"/>
        <v>PS3</v>
      </c>
      <c r="N8841" t="str">
        <f t="shared" si="418"/>
        <v>Syndicate (PS3)</v>
      </c>
    </row>
    <row r="8842" spans="1:14" x14ac:dyDescent="0.35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  <c r="L8842" t="str">
        <f t="shared" si="416"/>
        <v>Niche</v>
      </c>
      <c r="M8842" t="str">
        <f t="shared" si="417"/>
        <v>PS2</v>
      </c>
      <c r="N8842" t="str">
        <f t="shared" si="418"/>
        <v>Samurai Shodown Anthology (PS2)</v>
      </c>
    </row>
    <row r="8843" spans="1:14" x14ac:dyDescent="0.35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  <c r="L8843" t="str">
        <f t="shared" si="416"/>
        <v>Niche</v>
      </c>
      <c r="M8843" t="str">
        <f t="shared" si="417"/>
        <v>PS3</v>
      </c>
      <c r="N8843" t="str">
        <f t="shared" si="418"/>
        <v>NBA 09: The Inside (PS3)</v>
      </c>
    </row>
    <row r="8844" spans="1:14" x14ac:dyDescent="0.35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  <c r="L8844" t="str">
        <f t="shared" si="416"/>
        <v>Niche</v>
      </c>
      <c r="M8844" t="str">
        <f t="shared" si="417"/>
        <v>PS2</v>
      </c>
      <c r="N8844" t="str">
        <f t="shared" si="418"/>
        <v>Musashi: Samurai Legend (PS2)</v>
      </c>
    </row>
    <row r="8845" spans="1:14" x14ac:dyDescent="0.35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  <c r="L8845" t="str">
        <f t="shared" si="416"/>
        <v>Niche</v>
      </c>
      <c r="M8845" t="str">
        <f t="shared" si="417"/>
        <v>PS4</v>
      </c>
      <c r="N8845" t="str">
        <f t="shared" si="418"/>
        <v>Saint Seiya: Soldiers' Soul (PS4)</v>
      </c>
    </row>
    <row r="8846" spans="1:14" x14ac:dyDescent="0.35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  <c r="L8846" t="str">
        <f t="shared" si="416"/>
        <v>Niche</v>
      </c>
      <c r="M8846" t="str">
        <f t="shared" si="417"/>
        <v>PC</v>
      </c>
      <c r="N8846" t="str">
        <f t="shared" si="418"/>
        <v>Terraria (PC)</v>
      </c>
    </row>
    <row r="8847" spans="1:14" x14ac:dyDescent="0.35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  <c r="L8847" t="str">
        <f t="shared" si="416"/>
        <v>Niche</v>
      </c>
      <c r="M8847" t="str">
        <f t="shared" si="417"/>
        <v>3DS</v>
      </c>
      <c r="N8847" t="str">
        <f t="shared" si="418"/>
        <v>Castlevania: Lords of Shadow - Mirror of Fate (3DS)</v>
      </c>
    </row>
    <row r="8848" spans="1:14" x14ac:dyDescent="0.35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  <c r="L8848" t="str">
        <f t="shared" si="416"/>
        <v>Niche</v>
      </c>
      <c r="M8848" t="str">
        <f t="shared" si="417"/>
        <v>PS3</v>
      </c>
      <c r="N8848" t="str">
        <f t="shared" si="418"/>
        <v>3rd Super Robot Wars Z: Tengoku-Hen (PS3)</v>
      </c>
    </row>
    <row r="8849" spans="1:14" x14ac:dyDescent="0.35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  <c r="L8849" t="str">
        <f t="shared" si="416"/>
        <v>Niche</v>
      </c>
      <c r="M8849" t="str">
        <f t="shared" si="417"/>
        <v>XOn</v>
      </c>
      <c r="N8849" t="str">
        <f t="shared" si="418"/>
        <v>Fantasia: Music Evolved (XOne)</v>
      </c>
    </row>
    <row r="8850" spans="1:14" x14ac:dyDescent="0.35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  <c r="L8850" t="str">
        <f t="shared" si="416"/>
        <v>Niche</v>
      </c>
      <c r="M8850" t="str">
        <f t="shared" si="417"/>
        <v>GBA</v>
      </c>
      <c r="N8850" t="str">
        <f t="shared" si="418"/>
        <v>PokÃ©mon: Johto Photo Finish: Game Boy Advance Video (GBA)</v>
      </c>
    </row>
    <row r="8851" spans="1:14" x14ac:dyDescent="0.35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  <c r="L8851" t="str">
        <f t="shared" si="416"/>
        <v>Niche</v>
      </c>
      <c r="M8851" t="str">
        <f t="shared" si="417"/>
        <v>PS2</v>
      </c>
      <c r="N8851" t="str">
        <f t="shared" si="418"/>
        <v>F1 2001 (PS2)</v>
      </c>
    </row>
    <row r="8852" spans="1:14" x14ac:dyDescent="0.35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  <c r="L8852" t="str">
        <f t="shared" si="416"/>
        <v>Niche</v>
      </c>
      <c r="M8852" t="str">
        <f t="shared" si="417"/>
        <v>PSV</v>
      </c>
      <c r="N8852" t="str">
        <f t="shared" si="418"/>
        <v>The Legend of Heroes: Trails of Cold Steel II (PSV)</v>
      </c>
    </row>
    <row r="8853" spans="1:14" x14ac:dyDescent="0.35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  <c r="L8853" t="str">
        <f t="shared" si="416"/>
        <v>Niche</v>
      </c>
      <c r="M8853" t="str">
        <f t="shared" si="417"/>
        <v>GC</v>
      </c>
      <c r="N8853" t="str">
        <f t="shared" si="418"/>
        <v>Top Gun: Combat Zones (GC)</v>
      </c>
    </row>
    <row r="8854" spans="1:14" x14ac:dyDescent="0.35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  <c r="L8854" t="str">
        <f t="shared" si="416"/>
        <v>Niche</v>
      </c>
      <c r="M8854" t="str">
        <f t="shared" si="417"/>
        <v>SAT</v>
      </c>
      <c r="N8854" t="str">
        <f t="shared" si="418"/>
        <v>J-League Victory Goal (SAT)</v>
      </c>
    </row>
    <row r="8855" spans="1:14" x14ac:dyDescent="0.35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  <c r="L8855" t="str">
        <f t="shared" si="416"/>
        <v>Niche</v>
      </c>
      <c r="M8855" t="str">
        <f t="shared" si="417"/>
        <v>PSP</v>
      </c>
      <c r="N8855" t="str">
        <f t="shared" si="418"/>
        <v>Bakugan Battle Brawlers: Defenders of the Core (PSP)</v>
      </c>
    </row>
    <row r="8856" spans="1:14" x14ac:dyDescent="0.35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  <c r="L8856" t="str">
        <f t="shared" si="416"/>
        <v>Niche</v>
      </c>
      <c r="M8856" t="str">
        <f t="shared" si="417"/>
        <v>PSV</v>
      </c>
      <c r="N8856" t="str">
        <f t="shared" si="418"/>
        <v>Oreshika: Tainted Bloodlines (PSV)</v>
      </c>
    </row>
    <row r="8857" spans="1:14" x14ac:dyDescent="0.35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  <c r="L8857" t="str">
        <f t="shared" si="416"/>
        <v>Niche</v>
      </c>
      <c r="M8857" t="str">
        <f t="shared" si="417"/>
        <v>PSP</v>
      </c>
      <c r="N8857" t="str">
        <f t="shared" si="418"/>
        <v>White Knight Chronicles: Origins (PSP)</v>
      </c>
    </row>
    <row r="8858" spans="1:14" x14ac:dyDescent="0.35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  <c r="L8858" t="str">
        <f t="shared" si="416"/>
        <v>Niche</v>
      </c>
      <c r="M8858" t="str">
        <f t="shared" si="417"/>
        <v>3DS</v>
      </c>
      <c r="N8858" t="str">
        <f t="shared" si="418"/>
        <v>Return to PopoloCrois: A Story of Seasons Fairytale (3DS)</v>
      </c>
    </row>
    <row r="8859" spans="1:14" x14ac:dyDescent="0.35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  <c r="L8859" t="str">
        <f t="shared" si="416"/>
        <v>Niche</v>
      </c>
      <c r="M8859" t="str">
        <f t="shared" si="417"/>
        <v>GBA</v>
      </c>
      <c r="N8859" t="str">
        <f t="shared" si="418"/>
        <v>Spongebob Squarepants / Fairly Odd Parents Double Pack (GBA)</v>
      </c>
    </row>
    <row r="8860" spans="1:14" x14ac:dyDescent="0.35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  <c r="L8860" t="str">
        <f t="shared" si="416"/>
        <v>Niche</v>
      </c>
      <c r="M8860" t="str">
        <f t="shared" si="417"/>
        <v>PS2</v>
      </c>
      <c r="N8860" t="str">
        <f t="shared" si="418"/>
        <v>History Civil War: Secret Missions (PS2)</v>
      </c>
    </row>
    <row r="8861" spans="1:14" x14ac:dyDescent="0.35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  <c r="L8861" t="str">
        <f t="shared" si="416"/>
        <v>Niche</v>
      </c>
      <c r="M8861" t="str">
        <f t="shared" si="417"/>
        <v>PS2</v>
      </c>
      <c r="N8861" t="str">
        <f t="shared" si="418"/>
        <v>NHL 09 (PS2)</v>
      </c>
    </row>
    <row r="8862" spans="1:14" x14ac:dyDescent="0.35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  <c r="L8862" t="str">
        <f t="shared" si="416"/>
        <v>Niche</v>
      </c>
      <c r="M8862" t="str">
        <f t="shared" si="417"/>
        <v>XOn</v>
      </c>
      <c r="N8862" t="str">
        <f t="shared" si="418"/>
        <v>Mirror's Edge Catalyst (XOne)</v>
      </c>
    </row>
    <row r="8863" spans="1:14" x14ac:dyDescent="0.35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  <c r="L8863" t="str">
        <f t="shared" si="416"/>
        <v>Niche</v>
      </c>
      <c r="M8863" t="str">
        <f t="shared" si="417"/>
        <v>N64</v>
      </c>
      <c r="N8863" t="str">
        <f t="shared" si="418"/>
        <v>Derby Stallion 64 (N64)</v>
      </c>
    </row>
    <row r="8864" spans="1:14" x14ac:dyDescent="0.35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  <c r="L8864" t="str">
        <f t="shared" si="416"/>
        <v>Niche</v>
      </c>
      <c r="M8864" t="str">
        <f t="shared" si="417"/>
        <v>N64</v>
      </c>
      <c r="N8864" t="str">
        <f t="shared" si="418"/>
        <v>Doraemon 3: Nobi Dai no Machi SOS! (N64)</v>
      </c>
    </row>
    <row r="8865" spans="1:14" x14ac:dyDescent="0.35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  <c r="L8865" t="str">
        <f t="shared" si="416"/>
        <v>Niche</v>
      </c>
      <c r="M8865" t="str">
        <f t="shared" si="417"/>
        <v>N64</v>
      </c>
      <c r="N8865" t="str">
        <f t="shared" si="418"/>
        <v>Space Station Silicon Valley (N64)</v>
      </c>
    </row>
    <row r="8866" spans="1:14" x14ac:dyDescent="0.35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  <c r="L8866" t="str">
        <f t="shared" si="416"/>
        <v>Niche</v>
      </c>
      <c r="M8866" t="str">
        <f t="shared" si="417"/>
        <v>N64</v>
      </c>
      <c r="N8866" t="str">
        <f t="shared" si="418"/>
        <v>Dark Rift (N64)</v>
      </c>
    </row>
    <row r="8867" spans="1:14" x14ac:dyDescent="0.35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  <c r="L8867" t="str">
        <f t="shared" si="416"/>
        <v>Niche</v>
      </c>
      <c r="M8867" t="str">
        <f t="shared" si="417"/>
        <v>PSV</v>
      </c>
      <c r="N8867" t="str">
        <f t="shared" si="418"/>
        <v>Tokyo Xanadu (PSV)</v>
      </c>
    </row>
    <row r="8868" spans="1:14" x14ac:dyDescent="0.35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  <c r="L8868" t="str">
        <f t="shared" si="416"/>
        <v>Niche</v>
      </c>
      <c r="M8868" t="str">
        <f t="shared" si="417"/>
        <v>GC</v>
      </c>
      <c r="N8868" t="str">
        <f t="shared" si="418"/>
        <v>All-Star Baseball 2003 (GC)</v>
      </c>
    </row>
    <row r="8869" spans="1:14" x14ac:dyDescent="0.35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  <c r="L8869" t="str">
        <f t="shared" si="416"/>
        <v>Niche</v>
      </c>
      <c r="M8869" t="str">
        <f t="shared" si="417"/>
        <v>Wii</v>
      </c>
      <c r="N8869" t="str">
        <f t="shared" si="418"/>
        <v>Burger Island (Wii)</v>
      </c>
    </row>
    <row r="8870" spans="1:14" x14ac:dyDescent="0.35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  <c r="L8870" t="str">
        <f t="shared" si="416"/>
        <v>Niche</v>
      </c>
      <c r="M8870" t="str">
        <f t="shared" si="417"/>
        <v>DS</v>
      </c>
      <c r="N8870" t="str">
        <f t="shared" si="418"/>
        <v>Petz: Dogz Talent Show (DS)</v>
      </c>
    </row>
    <row r="8871" spans="1:14" x14ac:dyDescent="0.35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  <c r="L8871" t="str">
        <f t="shared" si="416"/>
        <v>Niche</v>
      </c>
      <c r="M8871" t="str">
        <f t="shared" si="417"/>
        <v>PS</v>
      </c>
      <c r="N8871" t="str">
        <f t="shared" si="418"/>
        <v>T'ai Fu: Wrath of the Tiger (PS)</v>
      </c>
    </row>
    <row r="8872" spans="1:14" x14ac:dyDescent="0.35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  <c r="L8872" t="str">
        <f t="shared" si="416"/>
        <v>Niche</v>
      </c>
      <c r="M8872" t="str">
        <f t="shared" si="417"/>
        <v>XB</v>
      </c>
      <c r="N8872" t="str">
        <f t="shared" si="418"/>
        <v>Rocky (XB)</v>
      </c>
    </row>
    <row r="8873" spans="1:14" x14ac:dyDescent="0.35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  <c r="L8873" t="str">
        <f t="shared" si="416"/>
        <v>Niche</v>
      </c>
      <c r="M8873" t="str">
        <f t="shared" si="417"/>
        <v>XB</v>
      </c>
      <c r="N8873" t="str">
        <f t="shared" si="418"/>
        <v>Ford Racing 2 (XB)</v>
      </c>
    </row>
    <row r="8874" spans="1:14" x14ac:dyDescent="0.35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  <c r="L8874" t="str">
        <f t="shared" si="416"/>
        <v>Niche</v>
      </c>
      <c r="M8874" t="str">
        <f t="shared" si="417"/>
        <v>PSV</v>
      </c>
      <c r="N8874" t="str">
        <f t="shared" si="418"/>
        <v>Odin Sphere: Leifthrasir (PSV)</v>
      </c>
    </row>
    <row r="8875" spans="1:14" x14ac:dyDescent="0.35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  <c r="L8875" t="str">
        <f t="shared" si="416"/>
        <v>Niche</v>
      </c>
      <c r="M8875" t="str">
        <f t="shared" si="417"/>
        <v>Wii</v>
      </c>
      <c r="N8875" t="str">
        <f t="shared" si="418"/>
        <v>Sam &amp; Max: Season One (Wii)</v>
      </c>
    </row>
    <row r="8876" spans="1:14" x14ac:dyDescent="0.35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  <c r="L8876" t="str">
        <f t="shared" si="416"/>
        <v>Niche</v>
      </c>
      <c r="M8876" t="str">
        <f t="shared" si="417"/>
        <v>Wii</v>
      </c>
      <c r="N8876" t="str">
        <f t="shared" si="418"/>
        <v>Virtua Tennis 4 (Wii)</v>
      </c>
    </row>
    <row r="8877" spans="1:14" x14ac:dyDescent="0.35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  <c r="L8877" t="str">
        <f t="shared" si="416"/>
        <v>Niche</v>
      </c>
      <c r="M8877" t="str">
        <f t="shared" si="417"/>
        <v>SNE</v>
      </c>
      <c r="N8877" t="str">
        <f t="shared" si="418"/>
        <v>Tetris Attack (SNES)</v>
      </c>
    </row>
    <row r="8878" spans="1:14" x14ac:dyDescent="0.35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  <c r="L8878" t="str">
        <f t="shared" si="416"/>
        <v>Niche</v>
      </c>
      <c r="M8878" t="str">
        <f t="shared" si="417"/>
        <v>Wii</v>
      </c>
      <c r="N8878" t="str">
        <f t="shared" si="418"/>
        <v>Candace Kane's Candy Factory (Wii)</v>
      </c>
    </row>
    <row r="8879" spans="1:14" x14ac:dyDescent="0.35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  <c r="L8879" t="str">
        <f t="shared" si="416"/>
        <v>Niche</v>
      </c>
      <c r="M8879" t="str">
        <f t="shared" si="417"/>
        <v>XB</v>
      </c>
      <c r="N8879" t="str">
        <f t="shared" si="418"/>
        <v>BloodRayne 2 (XB)</v>
      </c>
    </row>
    <row r="8880" spans="1:14" x14ac:dyDescent="0.35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  <c r="L8880" t="str">
        <f t="shared" si="416"/>
        <v>Niche</v>
      </c>
      <c r="M8880" t="str">
        <f t="shared" si="417"/>
        <v>Wii</v>
      </c>
      <c r="N8880" t="str">
        <f t="shared" si="418"/>
        <v>Hot Wheels: Beat That! (Wii)</v>
      </c>
    </row>
    <row r="8881" spans="1:14" x14ac:dyDescent="0.35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  <c r="L8881" t="str">
        <f t="shared" si="416"/>
        <v>Niche</v>
      </c>
      <c r="M8881" t="str">
        <f t="shared" si="417"/>
        <v>PS3</v>
      </c>
      <c r="N8881" t="str">
        <f t="shared" si="418"/>
        <v>Soldier of Fortune: Payback (PS3)</v>
      </c>
    </row>
    <row r="8882" spans="1:14" x14ac:dyDescent="0.35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  <c r="L8882" t="str">
        <f t="shared" si="416"/>
        <v>Niche</v>
      </c>
      <c r="M8882" t="str">
        <f t="shared" si="417"/>
        <v>XB</v>
      </c>
      <c r="N8882" t="str">
        <f t="shared" si="418"/>
        <v>Jaws Unleashed (XB)</v>
      </c>
    </row>
    <row r="8883" spans="1:14" x14ac:dyDescent="0.35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  <c r="L8883" t="str">
        <f t="shared" si="416"/>
        <v>Niche</v>
      </c>
      <c r="M8883" t="str">
        <f t="shared" si="417"/>
        <v>PS3</v>
      </c>
      <c r="N8883" t="str">
        <f t="shared" si="418"/>
        <v>Pro Yaky? Spirits 6 (PS3)</v>
      </c>
    </row>
    <row r="8884" spans="1:14" x14ac:dyDescent="0.35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  <c r="L8884" t="str">
        <f t="shared" si="416"/>
        <v>Niche</v>
      </c>
      <c r="M8884" t="str">
        <f t="shared" si="417"/>
        <v>PS2</v>
      </c>
      <c r="N8884" t="str">
        <f t="shared" si="418"/>
        <v>Star Trek: Voyager Elite Force (PS2)</v>
      </c>
    </row>
    <row r="8885" spans="1:14" x14ac:dyDescent="0.35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  <c r="L8885" t="str">
        <f t="shared" si="416"/>
        <v>Niche</v>
      </c>
      <c r="M8885" t="str">
        <f t="shared" si="417"/>
        <v>GC</v>
      </c>
      <c r="N8885" t="str">
        <f t="shared" si="418"/>
        <v>X-Men: The Official Game (GC)</v>
      </c>
    </row>
    <row r="8886" spans="1:14" x14ac:dyDescent="0.35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  <c r="L8886" t="str">
        <f t="shared" si="416"/>
        <v>Niche</v>
      </c>
      <c r="M8886" t="str">
        <f t="shared" si="417"/>
        <v>DS</v>
      </c>
      <c r="N8886" t="str">
        <f t="shared" si="418"/>
        <v>Brain Boost: Gamma Wave (DS)</v>
      </c>
    </row>
    <row r="8887" spans="1:14" x14ac:dyDescent="0.35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  <c r="L8887" t="str">
        <f t="shared" si="416"/>
        <v>Niche</v>
      </c>
      <c r="M8887" t="str">
        <f t="shared" si="417"/>
        <v>Wii</v>
      </c>
      <c r="N8887" t="str">
        <f t="shared" si="418"/>
        <v>Scarface: The World is Yours (Wii)</v>
      </c>
    </row>
    <row r="8888" spans="1:14" x14ac:dyDescent="0.35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  <c r="L8888" t="str">
        <f t="shared" si="416"/>
        <v>Niche</v>
      </c>
      <c r="M8888" t="str">
        <f t="shared" si="417"/>
        <v>X36</v>
      </c>
      <c r="N8888" t="str">
        <f t="shared" si="418"/>
        <v>Rock Band: Metal Track Pack (X360)</v>
      </c>
    </row>
    <row r="8889" spans="1:14" x14ac:dyDescent="0.35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  <c r="L8889" t="str">
        <f t="shared" si="416"/>
        <v>Niche</v>
      </c>
      <c r="M8889" t="str">
        <f t="shared" si="417"/>
        <v>PS</v>
      </c>
      <c r="N8889" t="str">
        <f t="shared" si="418"/>
        <v>Chessmaster II (PS)</v>
      </c>
    </row>
    <row r="8890" spans="1:14" x14ac:dyDescent="0.35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  <c r="L8890" t="str">
        <f t="shared" si="416"/>
        <v>Niche</v>
      </c>
      <c r="M8890" t="str">
        <f t="shared" si="417"/>
        <v>GBA</v>
      </c>
      <c r="N8890" t="str">
        <f t="shared" si="418"/>
        <v>All-Star Baseball 2003 (GBA)</v>
      </c>
    </row>
    <row r="8891" spans="1:14" x14ac:dyDescent="0.35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  <c r="L8891" t="str">
        <f t="shared" si="416"/>
        <v>Niche</v>
      </c>
      <c r="M8891" t="str">
        <f t="shared" si="417"/>
        <v>XB</v>
      </c>
      <c r="N8891" t="str">
        <f t="shared" si="418"/>
        <v>Scooby-Doo! Mystery Mayhem (XB)</v>
      </c>
    </row>
    <row r="8892" spans="1:14" x14ac:dyDescent="0.35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  <c r="L8892" t="str">
        <f t="shared" si="416"/>
        <v>Niche</v>
      </c>
      <c r="M8892" t="str">
        <f t="shared" si="417"/>
        <v>PS</v>
      </c>
      <c r="N8892" t="str">
        <f t="shared" si="418"/>
        <v>Winning Post 4 (PS)</v>
      </c>
    </row>
    <row r="8893" spans="1:14" x14ac:dyDescent="0.35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  <c r="L8893" t="str">
        <f t="shared" si="416"/>
        <v>Niche</v>
      </c>
      <c r="M8893" t="str">
        <f t="shared" si="417"/>
        <v>PS3</v>
      </c>
      <c r="N8893" t="str">
        <f t="shared" si="418"/>
        <v>Major League Baseball 2K13 (PS3)</v>
      </c>
    </row>
    <row r="8894" spans="1:14" x14ac:dyDescent="0.35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  <c r="L8894" t="str">
        <f t="shared" si="416"/>
        <v>Niche</v>
      </c>
      <c r="M8894" t="str">
        <f t="shared" si="417"/>
        <v>Wii</v>
      </c>
      <c r="N8894" t="str">
        <f t="shared" si="418"/>
        <v>DreamWorks Super Star Kartz (Wii)</v>
      </c>
    </row>
    <row r="8895" spans="1:14" x14ac:dyDescent="0.35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  <c r="L8895" t="str">
        <f t="shared" si="416"/>
        <v>Niche</v>
      </c>
      <c r="M8895" t="str">
        <f t="shared" si="417"/>
        <v>PS3</v>
      </c>
      <c r="N8895" t="str">
        <f t="shared" si="418"/>
        <v>Pro Baseball Spirits 2015 (PS3)</v>
      </c>
    </row>
    <row r="8896" spans="1:14" x14ac:dyDescent="0.35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  <c r="L8896" t="str">
        <f t="shared" si="416"/>
        <v>Niche</v>
      </c>
      <c r="M8896" t="str">
        <f t="shared" si="417"/>
        <v>PS2</v>
      </c>
      <c r="N8896" t="str">
        <f t="shared" si="418"/>
        <v>187: Ride or Die (PS2)</v>
      </c>
    </row>
    <row r="8897" spans="1:14" x14ac:dyDescent="0.35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  <c r="L8897" t="str">
        <f t="shared" si="416"/>
        <v>Niche</v>
      </c>
      <c r="M8897" t="str">
        <f t="shared" si="417"/>
        <v>GC</v>
      </c>
      <c r="N8897" t="str">
        <f t="shared" si="418"/>
        <v>Curious George (GC)</v>
      </c>
    </row>
    <row r="8898" spans="1:14" x14ac:dyDescent="0.35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  <c r="L8898" t="str">
        <f t="shared" ref="L8898:L8961" si="419">IF(K8898 &gt; 10, "Blockbuster", IF(K8898 &gt; 1, "Standard", "Niche"))</f>
        <v>Niche</v>
      </c>
      <c r="M8898" t="str">
        <f t="shared" ref="M8898:M8961" si="420">LEFT(C8898, 3)</f>
        <v>GBA</v>
      </c>
      <c r="N8898" t="str">
        <f t="shared" ref="N8898:N8961" si="421">CONCATENATE(B8898, " ", "(", C8898, ")")</f>
        <v>Strawberry Shortcake: Game Boy Advance Video Volume 1 (GBA)</v>
      </c>
    </row>
    <row r="8899" spans="1:14" x14ac:dyDescent="0.35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  <c r="L8899" t="str">
        <f t="shared" si="419"/>
        <v>Niche</v>
      </c>
      <c r="M8899" t="str">
        <f t="shared" si="420"/>
        <v>X36</v>
      </c>
      <c r="N8899" t="str">
        <f t="shared" si="421"/>
        <v>Armored Core: For Answer (X360)</v>
      </c>
    </row>
    <row r="8900" spans="1:14" x14ac:dyDescent="0.35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  <c r="L8900" t="str">
        <f t="shared" si="419"/>
        <v>Niche</v>
      </c>
      <c r="M8900" t="str">
        <f t="shared" si="420"/>
        <v>GC</v>
      </c>
      <c r="N8900" t="str">
        <f t="shared" si="421"/>
        <v>Geist (GC)</v>
      </c>
    </row>
    <row r="8901" spans="1:14" x14ac:dyDescent="0.35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  <c r="L8901" t="str">
        <f t="shared" si="419"/>
        <v>Niche</v>
      </c>
      <c r="M8901" t="str">
        <f t="shared" si="420"/>
        <v>PS2</v>
      </c>
      <c r="N8901" t="str">
        <f t="shared" si="421"/>
        <v>eJay Clubworld (PS2)</v>
      </c>
    </row>
    <row r="8902" spans="1:14" x14ac:dyDescent="0.35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  <c r="L8902" t="str">
        <f t="shared" si="419"/>
        <v>Niche</v>
      </c>
      <c r="M8902" t="str">
        <f t="shared" si="420"/>
        <v>PS</v>
      </c>
      <c r="N8902" t="str">
        <f t="shared" si="421"/>
        <v>Cardinal Syn (PS)</v>
      </c>
    </row>
    <row r="8903" spans="1:14" x14ac:dyDescent="0.35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  <c r="L8903" t="str">
        <f t="shared" si="419"/>
        <v>Niche</v>
      </c>
      <c r="M8903" t="str">
        <f t="shared" si="420"/>
        <v>Wii</v>
      </c>
      <c r="N8903" t="str">
        <f t="shared" si="421"/>
        <v>Charm Girls Club: Pajama Party (Wii)</v>
      </c>
    </row>
    <row r="8904" spans="1:14" x14ac:dyDescent="0.35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  <c r="L8904" t="str">
        <f t="shared" si="419"/>
        <v>Niche</v>
      </c>
      <c r="M8904" t="str">
        <f t="shared" si="420"/>
        <v>GBA</v>
      </c>
      <c r="N8904" t="str">
        <f t="shared" si="421"/>
        <v>Street Fighter Alpha 3 (GBA)</v>
      </c>
    </row>
    <row r="8905" spans="1:14" x14ac:dyDescent="0.35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  <c r="L8905" t="str">
        <f t="shared" si="419"/>
        <v>Niche</v>
      </c>
      <c r="M8905" t="str">
        <f t="shared" si="420"/>
        <v>DS</v>
      </c>
      <c r="N8905" t="str">
        <f t="shared" si="421"/>
        <v>The Wizard of Oz: Beyond The Yellow Brick Road (DS)</v>
      </c>
    </row>
    <row r="8906" spans="1:14" x14ac:dyDescent="0.35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  <c r="L8906" t="str">
        <f t="shared" si="419"/>
        <v>Niche</v>
      </c>
      <c r="M8906" t="str">
        <f t="shared" si="420"/>
        <v>SAT</v>
      </c>
      <c r="N8906" t="str">
        <f t="shared" si="421"/>
        <v>Mobile Suit Gundam Side Story III: Sabakareshi Mono (SAT)</v>
      </c>
    </row>
    <row r="8907" spans="1:14" x14ac:dyDescent="0.35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  <c r="L8907" t="str">
        <f t="shared" si="419"/>
        <v>Niche</v>
      </c>
      <c r="M8907" t="str">
        <f t="shared" si="420"/>
        <v>DS</v>
      </c>
      <c r="N8907" t="str">
        <f t="shared" si="421"/>
        <v>Ridge Racer DS (DS)</v>
      </c>
    </row>
    <row r="8908" spans="1:14" x14ac:dyDescent="0.35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  <c r="L8908" t="str">
        <f t="shared" si="419"/>
        <v>Niche</v>
      </c>
      <c r="M8908" t="str">
        <f t="shared" si="420"/>
        <v>PS4</v>
      </c>
      <c r="N8908" t="str">
        <f t="shared" si="421"/>
        <v>Warriors Orochi 3 (PS4)</v>
      </c>
    </row>
    <row r="8909" spans="1:14" x14ac:dyDescent="0.35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  <c r="L8909" t="str">
        <f t="shared" si="419"/>
        <v>Niche</v>
      </c>
      <c r="M8909" t="str">
        <f t="shared" si="420"/>
        <v>Wii</v>
      </c>
      <c r="N8909" t="str">
        <f t="shared" si="421"/>
        <v>Nancy Drew: The White Wolf of Icicle Creek (Wii)</v>
      </c>
    </row>
    <row r="8910" spans="1:14" x14ac:dyDescent="0.35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  <c r="L8910" t="str">
        <f t="shared" si="419"/>
        <v>Niche</v>
      </c>
      <c r="M8910" t="str">
        <f t="shared" si="420"/>
        <v>GEN</v>
      </c>
      <c r="N8910" t="str">
        <f t="shared" si="421"/>
        <v>Super Street Fighter II (GEN)</v>
      </c>
    </row>
    <row r="8911" spans="1:14" x14ac:dyDescent="0.35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  <c r="L8911" t="str">
        <f t="shared" si="419"/>
        <v>Niche</v>
      </c>
      <c r="M8911" t="str">
        <f t="shared" si="420"/>
        <v>PS3</v>
      </c>
      <c r="N8911" t="str">
        <f t="shared" si="421"/>
        <v>Metal Gear Solid: Peace Walker HD Edition (PS3)</v>
      </c>
    </row>
    <row r="8912" spans="1:14" x14ac:dyDescent="0.35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  <c r="L8912" t="str">
        <f t="shared" si="419"/>
        <v>Niche</v>
      </c>
      <c r="M8912" t="str">
        <f t="shared" si="420"/>
        <v>PS2</v>
      </c>
      <c r="N8912" t="str">
        <f t="shared" si="421"/>
        <v>Battle Stadium D.O.N (PS2)</v>
      </c>
    </row>
    <row r="8913" spans="1:14" x14ac:dyDescent="0.35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  <c r="L8913" t="str">
        <f t="shared" si="419"/>
        <v>Niche</v>
      </c>
      <c r="M8913" t="str">
        <f t="shared" si="420"/>
        <v>PS</v>
      </c>
      <c r="N8913" t="str">
        <f t="shared" si="421"/>
        <v>No.1 Muscle Ranking - Kinniku Banzuke Vol. 2: Aratanarugenkai Enochousen! (PS)</v>
      </c>
    </row>
    <row r="8914" spans="1:14" x14ac:dyDescent="0.35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  <c r="L8914" t="str">
        <f t="shared" si="419"/>
        <v>Niche</v>
      </c>
      <c r="M8914" t="str">
        <f t="shared" si="420"/>
        <v>DS</v>
      </c>
      <c r="N8914" t="str">
        <f t="shared" si="421"/>
        <v>Brain Boost: Beta Wave (DS)</v>
      </c>
    </row>
    <row r="8915" spans="1:14" x14ac:dyDescent="0.35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  <c r="L8915" t="str">
        <f t="shared" si="419"/>
        <v>Niche</v>
      </c>
      <c r="M8915" t="str">
        <f t="shared" si="420"/>
        <v>DS</v>
      </c>
      <c r="N8915" t="str">
        <f t="shared" si="421"/>
        <v>Power Pro Kun Pocket 9 (DS)</v>
      </c>
    </row>
    <row r="8916" spans="1:14" x14ac:dyDescent="0.35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  <c r="L8916" t="str">
        <f t="shared" si="419"/>
        <v>Niche</v>
      </c>
      <c r="M8916" t="str">
        <f t="shared" si="420"/>
        <v>Wii</v>
      </c>
      <c r="N8916" t="str">
        <f t="shared" si="421"/>
        <v>Rubik's World (Wii)</v>
      </c>
    </row>
    <row r="8917" spans="1:14" x14ac:dyDescent="0.35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  <c r="L8917" t="str">
        <f t="shared" si="419"/>
        <v>Niche</v>
      </c>
      <c r="M8917" t="str">
        <f t="shared" si="420"/>
        <v>Wii</v>
      </c>
      <c r="N8917" t="str">
        <f t="shared" si="421"/>
        <v>Gallop &amp; Ride! (Wii)</v>
      </c>
    </row>
    <row r="8918" spans="1:14" x14ac:dyDescent="0.35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  <c r="L8918" t="str">
        <f t="shared" si="419"/>
        <v>Niche</v>
      </c>
      <c r="M8918" t="str">
        <f t="shared" si="420"/>
        <v>DC</v>
      </c>
      <c r="N8918" t="str">
        <f t="shared" si="421"/>
        <v>Shenmue II (DC)</v>
      </c>
    </row>
    <row r="8919" spans="1:14" x14ac:dyDescent="0.35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  <c r="L8919" t="str">
        <f t="shared" si="419"/>
        <v>Niche</v>
      </c>
      <c r="M8919" t="str">
        <f t="shared" si="420"/>
        <v>PS2</v>
      </c>
      <c r="N8919" t="str">
        <f t="shared" si="421"/>
        <v>Major League Baseball 2K8 (PS2)</v>
      </c>
    </row>
    <row r="8920" spans="1:14" x14ac:dyDescent="0.35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  <c r="L8920" t="str">
        <f t="shared" si="419"/>
        <v>Niche</v>
      </c>
      <c r="M8920" t="str">
        <f t="shared" si="420"/>
        <v>XB</v>
      </c>
      <c r="N8920" t="str">
        <f t="shared" si="421"/>
        <v>Capcom Classics Collection (XB)</v>
      </c>
    </row>
    <row r="8921" spans="1:14" x14ac:dyDescent="0.35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  <c r="L8921" t="str">
        <f t="shared" si="419"/>
        <v>Niche</v>
      </c>
      <c r="M8921" t="str">
        <f t="shared" si="420"/>
        <v>PS2</v>
      </c>
      <c r="N8921" t="str">
        <f t="shared" si="421"/>
        <v>Fugitive Hunter: War on Terror (PS2)</v>
      </c>
    </row>
    <row r="8922" spans="1:14" x14ac:dyDescent="0.35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  <c r="L8922" t="str">
        <f t="shared" si="419"/>
        <v>Niche</v>
      </c>
      <c r="M8922" t="str">
        <f t="shared" si="420"/>
        <v>GC</v>
      </c>
      <c r="N8922" t="str">
        <f t="shared" si="421"/>
        <v>The Incredible Hulk: Ultimate Destruction (GC)</v>
      </c>
    </row>
    <row r="8923" spans="1:14" x14ac:dyDescent="0.35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  <c r="L8923" t="str">
        <f t="shared" si="419"/>
        <v>Niche</v>
      </c>
      <c r="M8923" t="str">
        <f t="shared" si="420"/>
        <v>GC</v>
      </c>
      <c r="N8923" t="str">
        <f t="shared" si="421"/>
        <v>Prince of Persia: The Two Thrones (GC)</v>
      </c>
    </row>
    <row r="8924" spans="1:14" x14ac:dyDescent="0.35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  <c r="L8924" t="str">
        <f t="shared" si="419"/>
        <v>Niche</v>
      </c>
      <c r="M8924" t="str">
        <f t="shared" si="420"/>
        <v>PSP</v>
      </c>
      <c r="N8924" t="str">
        <f t="shared" si="421"/>
        <v>Ore no Imouto ga Konna ni Kawaii wake ga Nai Portable (PSP)</v>
      </c>
    </row>
    <row r="8925" spans="1:14" x14ac:dyDescent="0.35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  <c r="L8925" t="str">
        <f t="shared" si="419"/>
        <v>Niche</v>
      </c>
      <c r="M8925" t="str">
        <f t="shared" si="420"/>
        <v>Wii</v>
      </c>
      <c r="N8925" t="str">
        <f t="shared" si="421"/>
        <v>Baseball Blast! (Wii)</v>
      </c>
    </row>
    <row r="8926" spans="1:14" x14ac:dyDescent="0.35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  <c r="L8926" t="str">
        <f t="shared" si="419"/>
        <v>Niche</v>
      </c>
      <c r="M8926" t="str">
        <f t="shared" si="420"/>
        <v>XB</v>
      </c>
      <c r="N8926" t="str">
        <f t="shared" si="421"/>
        <v>Pac-Man World 3 (XB)</v>
      </c>
    </row>
    <row r="8927" spans="1:14" x14ac:dyDescent="0.35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  <c r="L8927" t="str">
        <f t="shared" si="419"/>
        <v>Niche</v>
      </c>
      <c r="M8927" t="str">
        <f t="shared" si="420"/>
        <v>PSV</v>
      </c>
      <c r="N8927" t="str">
        <f t="shared" si="421"/>
        <v>The Walking Dead: Season Two (PSV)</v>
      </c>
    </row>
    <row r="8928" spans="1:14" x14ac:dyDescent="0.35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  <c r="L8928" t="str">
        <f t="shared" si="419"/>
        <v>Niche</v>
      </c>
      <c r="M8928" t="str">
        <f t="shared" si="420"/>
        <v>PSP</v>
      </c>
      <c r="N8928" t="str">
        <f t="shared" si="421"/>
        <v>Harvest Moon: Hero of Leaf Valley (PSP)</v>
      </c>
    </row>
    <row r="8929" spans="1:14" x14ac:dyDescent="0.35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  <c r="L8929" t="str">
        <f t="shared" si="419"/>
        <v>Niche</v>
      </c>
      <c r="M8929" t="str">
        <f t="shared" si="420"/>
        <v>XB</v>
      </c>
      <c r="N8929" t="str">
        <f t="shared" si="421"/>
        <v>Phantasy Star Online Episode I &amp; II (XB)</v>
      </c>
    </row>
    <row r="8930" spans="1:14" x14ac:dyDescent="0.35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  <c r="L8930" t="str">
        <f t="shared" si="419"/>
        <v>Niche</v>
      </c>
      <c r="M8930" t="str">
        <f t="shared" si="420"/>
        <v>PC</v>
      </c>
      <c r="N8930" t="str">
        <f t="shared" si="421"/>
        <v>F1 2012 (PC)</v>
      </c>
    </row>
    <row r="8931" spans="1:14" x14ac:dyDescent="0.35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  <c r="L8931" t="str">
        <f t="shared" si="419"/>
        <v>Niche</v>
      </c>
      <c r="M8931" t="str">
        <f t="shared" si="420"/>
        <v>XB</v>
      </c>
      <c r="N8931" t="str">
        <f t="shared" si="421"/>
        <v>All-Star Baseball 2005 (XB)</v>
      </c>
    </row>
    <row r="8932" spans="1:14" x14ac:dyDescent="0.35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  <c r="L8932" t="str">
        <f t="shared" si="419"/>
        <v>Niche</v>
      </c>
      <c r="M8932" t="str">
        <f t="shared" si="420"/>
        <v>DS</v>
      </c>
      <c r="N8932" t="str">
        <f t="shared" si="421"/>
        <v>Rayman Raving Rabbids (DS)</v>
      </c>
    </row>
    <row r="8933" spans="1:14" x14ac:dyDescent="0.35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  <c r="L8933" t="str">
        <f t="shared" si="419"/>
        <v>Niche</v>
      </c>
      <c r="M8933" t="str">
        <f t="shared" si="420"/>
        <v>X36</v>
      </c>
      <c r="N8933" t="str">
        <f t="shared" si="421"/>
        <v>Kung-Fu: High Impact (X360)</v>
      </c>
    </row>
    <row r="8934" spans="1:14" x14ac:dyDescent="0.35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  <c r="L8934" t="str">
        <f t="shared" si="419"/>
        <v>Niche</v>
      </c>
      <c r="M8934" t="str">
        <f t="shared" si="420"/>
        <v>PSP</v>
      </c>
      <c r="N8934" t="str">
        <f t="shared" si="421"/>
        <v>SNK Arcade Classics Vol. 1 (PSP)</v>
      </c>
    </row>
    <row r="8935" spans="1:14" x14ac:dyDescent="0.35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  <c r="L8935" t="str">
        <f t="shared" si="419"/>
        <v>Niche</v>
      </c>
      <c r="M8935" t="str">
        <f t="shared" si="420"/>
        <v>PSP</v>
      </c>
      <c r="N8935" t="str">
        <f t="shared" si="421"/>
        <v>Darkstalkers Chronicle: The Chaos Tower (PSP)</v>
      </c>
    </row>
    <row r="8936" spans="1:14" x14ac:dyDescent="0.35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  <c r="L8936" t="str">
        <f t="shared" si="419"/>
        <v>Niche</v>
      </c>
      <c r="M8936" t="str">
        <f t="shared" si="420"/>
        <v>X36</v>
      </c>
      <c r="N8936" t="str">
        <f t="shared" si="421"/>
        <v>NHL 2K10 (X360)</v>
      </c>
    </row>
    <row r="8937" spans="1:14" x14ac:dyDescent="0.35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  <c r="L8937" t="str">
        <f t="shared" si="419"/>
        <v>Niche</v>
      </c>
      <c r="M8937" t="str">
        <f t="shared" si="420"/>
        <v>GC</v>
      </c>
      <c r="N8937" t="str">
        <f t="shared" si="421"/>
        <v>Batman Begins (GC)</v>
      </c>
    </row>
    <row r="8938" spans="1:14" x14ac:dyDescent="0.35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  <c r="L8938" t="str">
        <f t="shared" si="419"/>
        <v>Niche</v>
      </c>
      <c r="M8938" t="str">
        <f t="shared" si="420"/>
        <v>PS</v>
      </c>
      <c r="N8938" t="str">
        <f t="shared" si="421"/>
        <v>Toy Story Racer (PS)</v>
      </c>
    </row>
    <row r="8939" spans="1:14" x14ac:dyDescent="0.35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  <c r="L8939" t="str">
        <f t="shared" si="419"/>
        <v>Niche</v>
      </c>
      <c r="M8939" t="str">
        <f t="shared" si="420"/>
        <v>PS4</v>
      </c>
      <c r="N8939" t="str">
        <f t="shared" si="421"/>
        <v>Yakuza: Ishin (PS4)</v>
      </c>
    </row>
    <row r="8940" spans="1:14" x14ac:dyDescent="0.35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  <c r="L8940" t="str">
        <f t="shared" si="419"/>
        <v>Niche</v>
      </c>
      <c r="M8940" t="str">
        <f t="shared" si="420"/>
        <v>PSV</v>
      </c>
      <c r="N8940" t="str">
        <f t="shared" si="421"/>
        <v>F1 2011 (PSV)</v>
      </c>
    </row>
    <row r="8941" spans="1:14" x14ac:dyDescent="0.35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  <c r="L8941" t="str">
        <f t="shared" si="419"/>
        <v>Niche</v>
      </c>
      <c r="M8941" t="str">
        <f t="shared" si="420"/>
        <v>PS</v>
      </c>
      <c r="N8941" t="str">
        <f t="shared" si="421"/>
        <v>Disney's Donald Duck: Goin' Quackers (PS)</v>
      </c>
    </row>
    <row r="8942" spans="1:14" x14ac:dyDescent="0.35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  <c r="L8942" t="str">
        <f t="shared" si="419"/>
        <v>Niche</v>
      </c>
      <c r="M8942" t="str">
        <f t="shared" si="420"/>
        <v>PS</v>
      </c>
      <c r="N8942" t="str">
        <f t="shared" si="421"/>
        <v>Mobile Suit Gundam: Perfect One Year War (PS)</v>
      </c>
    </row>
    <row r="8943" spans="1:14" x14ac:dyDescent="0.35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  <c r="L8943" t="str">
        <f t="shared" si="419"/>
        <v>Niche</v>
      </c>
      <c r="M8943" t="str">
        <f t="shared" si="420"/>
        <v>PS</v>
      </c>
      <c r="N8943" t="str">
        <f t="shared" si="421"/>
        <v>Galerians (PS)</v>
      </c>
    </row>
    <row r="8944" spans="1:14" x14ac:dyDescent="0.35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  <c r="L8944" t="str">
        <f t="shared" si="419"/>
        <v>Niche</v>
      </c>
      <c r="M8944" t="str">
        <f t="shared" si="420"/>
        <v>XB</v>
      </c>
      <c r="N8944" t="str">
        <f t="shared" si="421"/>
        <v>Crash: Twinsanity (XB)</v>
      </c>
    </row>
    <row r="8945" spans="1:14" x14ac:dyDescent="0.35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  <c r="L8945" t="str">
        <f t="shared" si="419"/>
        <v>Niche</v>
      </c>
      <c r="M8945" t="str">
        <f t="shared" si="420"/>
        <v>PS2</v>
      </c>
      <c r="N8945" t="str">
        <f t="shared" si="421"/>
        <v>DrumMania (PS2)</v>
      </c>
    </row>
    <row r="8946" spans="1:14" x14ac:dyDescent="0.35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  <c r="L8946" t="str">
        <f t="shared" si="419"/>
        <v>Niche</v>
      </c>
      <c r="M8946" t="str">
        <f t="shared" si="420"/>
        <v>DS</v>
      </c>
      <c r="N8946" t="str">
        <f t="shared" si="421"/>
        <v>Yu-Gi-Oh! Nightmare Troubadour (US sales) (DS)</v>
      </c>
    </row>
    <row r="8947" spans="1:14" x14ac:dyDescent="0.35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  <c r="L8947" t="str">
        <f t="shared" si="419"/>
        <v>Niche</v>
      </c>
      <c r="M8947" t="str">
        <f t="shared" si="420"/>
        <v>PSV</v>
      </c>
      <c r="N8947" t="str">
        <f t="shared" si="421"/>
        <v>Code:Realize - Sousei no Himegimi (PSV)</v>
      </c>
    </row>
    <row r="8948" spans="1:14" x14ac:dyDescent="0.35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  <c r="L8948" t="str">
        <f t="shared" si="419"/>
        <v>Niche</v>
      </c>
      <c r="M8948" t="str">
        <f t="shared" si="420"/>
        <v>3DS</v>
      </c>
      <c r="N8948" t="str">
        <f t="shared" si="421"/>
        <v>Hoppechan: Tsukutte! Asonde! Punipuni Town!! (3DS)</v>
      </c>
    </row>
    <row r="8949" spans="1:14" x14ac:dyDescent="0.35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  <c r="L8949" t="str">
        <f t="shared" si="419"/>
        <v>Niche</v>
      </c>
      <c r="M8949" t="str">
        <f t="shared" si="420"/>
        <v>XOn</v>
      </c>
      <c r="N8949" t="str">
        <f t="shared" si="421"/>
        <v>Deus Ex: Mankind Divided (XOne)</v>
      </c>
    </row>
    <row r="8950" spans="1:14" x14ac:dyDescent="0.35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  <c r="L8950" t="str">
        <f t="shared" si="419"/>
        <v>Niche</v>
      </c>
      <c r="M8950" t="str">
        <f t="shared" si="420"/>
        <v>XB</v>
      </c>
      <c r="N8950" t="str">
        <f t="shared" si="421"/>
        <v>Arena Football (XB)</v>
      </c>
    </row>
    <row r="8951" spans="1:14" x14ac:dyDescent="0.35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  <c r="L8951" t="str">
        <f t="shared" si="419"/>
        <v>Niche</v>
      </c>
      <c r="M8951" t="str">
        <f t="shared" si="420"/>
        <v>DS</v>
      </c>
      <c r="N8951" t="str">
        <f t="shared" si="421"/>
        <v>Tamagotchi no Narikiri Channel (DS)</v>
      </c>
    </row>
    <row r="8952" spans="1:14" x14ac:dyDescent="0.35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  <c r="L8952" t="str">
        <f t="shared" si="419"/>
        <v>Niche</v>
      </c>
      <c r="M8952" t="str">
        <f t="shared" si="420"/>
        <v>GBA</v>
      </c>
      <c r="N8952" t="str">
        <f t="shared" si="421"/>
        <v>Power Pro Kun Pocket 1+2 (GBA)</v>
      </c>
    </row>
    <row r="8953" spans="1:14" x14ac:dyDescent="0.35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  <c r="L8953" t="str">
        <f t="shared" si="419"/>
        <v>Niche</v>
      </c>
      <c r="M8953" t="str">
        <f t="shared" si="420"/>
        <v>3DS</v>
      </c>
      <c r="N8953" t="str">
        <f t="shared" si="421"/>
        <v>Rayman Origins (3DS)</v>
      </c>
    </row>
    <row r="8954" spans="1:14" x14ac:dyDescent="0.35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  <c r="L8954" t="str">
        <f t="shared" si="419"/>
        <v>Niche</v>
      </c>
      <c r="M8954" t="str">
        <f t="shared" si="420"/>
        <v>X36</v>
      </c>
      <c r="N8954" t="str">
        <f t="shared" si="421"/>
        <v>Thor: God of Thunder (X360)</v>
      </c>
    </row>
    <row r="8955" spans="1:14" x14ac:dyDescent="0.35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  <c r="L8955" t="str">
        <f t="shared" si="419"/>
        <v>Niche</v>
      </c>
      <c r="M8955" t="str">
        <f t="shared" si="420"/>
        <v>GBA</v>
      </c>
      <c r="N8955" t="str">
        <f t="shared" si="421"/>
        <v>Medal of Honor: Infiltrator (GBA)</v>
      </c>
    </row>
    <row r="8956" spans="1:14" x14ac:dyDescent="0.35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  <c r="L8956" t="str">
        <f t="shared" si="419"/>
        <v>Niche</v>
      </c>
      <c r="M8956" t="str">
        <f t="shared" si="420"/>
        <v>X36</v>
      </c>
      <c r="N8956" t="str">
        <f t="shared" si="421"/>
        <v>Risen 2: Dark Waters (X360)</v>
      </c>
    </row>
    <row r="8957" spans="1:14" x14ac:dyDescent="0.35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  <c r="L8957" t="str">
        <f t="shared" si="419"/>
        <v>Niche</v>
      </c>
      <c r="M8957" t="str">
        <f t="shared" si="420"/>
        <v>PS</v>
      </c>
      <c r="N8957" t="str">
        <f t="shared" si="421"/>
        <v>Blazing Dragons (PS)</v>
      </c>
    </row>
    <row r="8958" spans="1:14" x14ac:dyDescent="0.35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  <c r="L8958" t="str">
        <f t="shared" si="419"/>
        <v>Niche</v>
      </c>
      <c r="M8958" t="str">
        <f t="shared" si="420"/>
        <v>DS</v>
      </c>
      <c r="N8958" t="str">
        <f t="shared" si="421"/>
        <v>Geometry Wars: Galaxies (DS)</v>
      </c>
    </row>
    <row r="8959" spans="1:14" x14ac:dyDescent="0.35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  <c r="L8959" t="str">
        <f t="shared" si="419"/>
        <v>Niche</v>
      </c>
      <c r="M8959" t="str">
        <f t="shared" si="420"/>
        <v>XB</v>
      </c>
      <c r="N8959" t="str">
        <f t="shared" si="421"/>
        <v>Super Monkey Ball Deluxe (XB)</v>
      </c>
    </row>
    <row r="8960" spans="1:14" x14ac:dyDescent="0.35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  <c r="L8960" t="str">
        <f t="shared" si="419"/>
        <v>Niche</v>
      </c>
      <c r="M8960" t="str">
        <f t="shared" si="420"/>
        <v>PS</v>
      </c>
      <c r="N8960" t="str">
        <f t="shared" si="421"/>
        <v>Shin Megami Tensei: Devil Summoner - Soul Hackers (PS)</v>
      </c>
    </row>
    <row r="8961" spans="1:14" x14ac:dyDescent="0.35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  <c r="L8961" t="str">
        <f t="shared" si="419"/>
        <v>Niche</v>
      </c>
      <c r="M8961" t="str">
        <f t="shared" si="420"/>
        <v>DS</v>
      </c>
      <c r="N8961" t="str">
        <f t="shared" si="421"/>
        <v>Shin Chan: Â¡Aventuras de Cine! (DS)</v>
      </c>
    </row>
    <row r="8962" spans="1:14" x14ac:dyDescent="0.35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  <c r="L8962" t="str">
        <f t="shared" ref="L8962:L9025" si="422">IF(K8962 &gt; 10, "Blockbuster", IF(K8962 &gt; 1, "Standard", "Niche"))</f>
        <v>Niche</v>
      </c>
      <c r="M8962" t="str">
        <f t="shared" ref="M8962:M9025" si="423">LEFT(C8962, 3)</f>
        <v>PC</v>
      </c>
      <c r="N8962" t="str">
        <f t="shared" ref="N8962:N9025" si="424">CONCATENATE(B8962, " ", "(", C8962, ")")</f>
        <v>Alien: Isolation (PC)</v>
      </c>
    </row>
    <row r="8963" spans="1:14" x14ac:dyDescent="0.35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  <c r="L8963" t="str">
        <f t="shared" si="422"/>
        <v>Niche</v>
      </c>
      <c r="M8963" t="str">
        <f t="shared" si="423"/>
        <v>PS3</v>
      </c>
      <c r="N8963" t="str">
        <f t="shared" si="424"/>
        <v>High Velocity Bowling (PS3)</v>
      </c>
    </row>
    <row r="8964" spans="1:14" x14ac:dyDescent="0.35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  <c r="L8964" t="str">
        <f t="shared" si="422"/>
        <v>Niche</v>
      </c>
      <c r="M8964" t="str">
        <f t="shared" si="423"/>
        <v>DS</v>
      </c>
      <c r="N8964" t="str">
        <f t="shared" si="424"/>
        <v>Tamagotchi Collection (DS)</v>
      </c>
    </row>
    <row r="8965" spans="1:14" x14ac:dyDescent="0.35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  <c r="L8965" t="str">
        <f t="shared" si="422"/>
        <v>Niche</v>
      </c>
      <c r="M8965" t="str">
        <f t="shared" si="423"/>
        <v>3DS</v>
      </c>
      <c r="N8965" t="str">
        <f t="shared" si="424"/>
        <v>Pac-Man Party 3D (3DS)</v>
      </c>
    </row>
    <row r="8966" spans="1:14" x14ac:dyDescent="0.35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  <c r="L8966" t="str">
        <f t="shared" si="422"/>
        <v>Niche</v>
      </c>
      <c r="M8966" t="str">
        <f t="shared" si="423"/>
        <v>Wii</v>
      </c>
      <c r="N8966" t="str">
        <f t="shared" si="424"/>
        <v>NewU Fitness First Mind Body, Yoga &amp; Pilates Workout (Wii)</v>
      </c>
    </row>
    <row r="8967" spans="1:14" x14ac:dyDescent="0.35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  <c r="L8967" t="str">
        <f t="shared" si="422"/>
        <v>Niche</v>
      </c>
      <c r="M8967" t="str">
        <f t="shared" si="423"/>
        <v>DS</v>
      </c>
      <c r="N8967" t="str">
        <f t="shared" si="424"/>
        <v>Backyard Sports: Sandlot Sluggers (DS)</v>
      </c>
    </row>
    <row r="8968" spans="1:14" x14ac:dyDescent="0.35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  <c r="L8968" t="str">
        <f t="shared" si="422"/>
        <v>Niche</v>
      </c>
      <c r="M8968" t="str">
        <f t="shared" si="423"/>
        <v>PS</v>
      </c>
      <c r="N8968" t="str">
        <f t="shared" si="424"/>
        <v>Turbo Prop Racing (PS)</v>
      </c>
    </row>
    <row r="8969" spans="1:14" x14ac:dyDescent="0.35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  <c r="L8969" t="str">
        <f t="shared" si="422"/>
        <v>Niche</v>
      </c>
      <c r="M8969" t="str">
        <f t="shared" si="423"/>
        <v>GBA</v>
      </c>
      <c r="N8969" t="str">
        <f t="shared" si="424"/>
        <v>Barbie Superpack: Secret Agent / Groovy Games (GBA)</v>
      </c>
    </row>
    <row r="8970" spans="1:14" x14ac:dyDescent="0.35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  <c r="L8970" t="str">
        <f t="shared" si="422"/>
        <v>Niche</v>
      </c>
      <c r="M8970" t="str">
        <f t="shared" si="423"/>
        <v>GC</v>
      </c>
      <c r="N8970" t="str">
        <f t="shared" si="424"/>
        <v>Tom Clancy's Ghost Recon (GC)</v>
      </c>
    </row>
    <row r="8971" spans="1:14" x14ac:dyDescent="0.35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  <c r="L8971" t="str">
        <f t="shared" si="422"/>
        <v>Niche</v>
      </c>
      <c r="M8971" t="str">
        <f t="shared" si="423"/>
        <v>PS</v>
      </c>
      <c r="N8971" t="str">
        <f t="shared" si="424"/>
        <v>Dance Dance Revolution (North America) (PS)</v>
      </c>
    </row>
    <row r="8972" spans="1:14" x14ac:dyDescent="0.35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  <c r="L8972" t="str">
        <f t="shared" si="422"/>
        <v>Niche</v>
      </c>
      <c r="M8972" t="str">
        <f t="shared" si="423"/>
        <v>X36</v>
      </c>
      <c r="N8972" t="str">
        <f t="shared" si="424"/>
        <v>Bakugan Battle Brawlers: Defenders of the Core (X360)</v>
      </c>
    </row>
    <row r="8973" spans="1:14" x14ac:dyDescent="0.35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  <c r="L8973" t="str">
        <f t="shared" si="422"/>
        <v>Niche</v>
      </c>
      <c r="M8973" t="str">
        <f t="shared" si="423"/>
        <v>XB</v>
      </c>
      <c r="N8973" t="str">
        <f t="shared" si="424"/>
        <v>Mad Dash Racing (XB)</v>
      </c>
    </row>
    <row r="8974" spans="1:14" x14ac:dyDescent="0.35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  <c r="L8974" t="str">
        <f t="shared" si="422"/>
        <v>Niche</v>
      </c>
      <c r="M8974" t="str">
        <f t="shared" si="423"/>
        <v>DS</v>
      </c>
      <c r="N8974" t="str">
        <f t="shared" si="424"/>
        <v>Dreamworks 2-in-1 Party Pack (DS)</v>
      </c>
    </row>
    <row r="8975" spans="1:14" x14ac:dyDescent="0.35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  <c r="L8975" t="str">
        <f t="shared" si="422"/>
        <v>Niche</v>
      </c>
      <c r="M8975" t="str">
        <f t="shared" si="423"/>
        <v>PSP</v>
      </c>
      <c r="N8975" t="str">
        <f t="shared" si="424"/>
        <v>Summon Night 5 (PSP)</v>
      </c>
    </row>
    <row r="8976" spans="1:14" x14ac:dyDescent="0.35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  <c r="L8976" t="str">
        <f t="shared" si="422"/>
        <v>Niche</v>
      </c>
      <c r="M8976" t="str">
        <f t="shared" si="423"/>
        <v>PS2</v>
      </c>
      <c r="N8976" t="str">
        <f t="shared" si="424"/>
        <v>MotoGP 2: Ultimate Racing Technology (PS2)</v>
      </c>
    </row>
    <row r="8977" spans="1:14" x14ac:dyDescent="0.35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  <c r="L8977" t="str">
        <f t="shared" si="422"/>
        <v>Niche</v>
      </c>
      <c r="M8977" t="str">
        <f t="shared" si="423"/>
        <v>PSP</v>
      </c>
      <c r="N8977" t="str">
        <f t="shared" si="424"/>
        <v>Black * Rock Shooter: The Game (PSP)</v>
      </c>
    </row>
    <row r="8978" spans="1:14" x14ac:dyDescent="0.35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  <c r="L8978" t="str">
        <f t="shared" si="422"/>
        <v>Niche</v>
      </c>
      <c r="M8978" t="str">
        <f t="shared" si="423"/>
        <v>DS</v>
      </c>
      <c r="N8978" t="str">
        <f t="shared" si="424"/>
        <v>Travel Games For Dummies (DS)</v>
      </c>
    </row>
    <row r="8979" spans="1:14" x14ac:dyDescent="0.35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  <c r="L8979" t="str">
        <f t="shared" si="422"/>
        <v>Niche</v>
      </c>
      <c r="M8979" t="str">
        <f t="shared" si="423"/>
        <v>PS2</v>
      </c>
      <c r="N8979" t="str">
        <f t="shared" si="424"/>
        <v>BMX XXX (PS2)</v>
      </c>
    </row>
    <row r="8980" spans="1:14" x14ac:dyDescent="0.35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  <c r="L8980" t="str">
        <f t="shared" si="422"/>
        <v>Niche</v>
      </c>
      <c r="M8980" t="str">
        <f t="shared" si="423"/>
        <v>DS</v>
      </c>
      <c r="N8980" t="str">
        <f t="shared" si="424"/>
        <v>SafeCracker: The Ultimate Puzzle Adventure (DS)</v>
      </c>
    </row>
    <row r="8981" spans="1:14" x14ac:dyDescent="0.35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  <c r="L8981" t="str">
        <f t="shared" si="422"/>
        <v>Niche</v>
      </c>
      <c r="M8981" t="str">
        <f t="shared" si="423"/>
        <v>DS</v>
      </c>
      <c r="N8981" t="str">
        <f t="shared" si="424"/>
        <v>Tiger Woods PGA Tour (DS)</v>
      </c>
    </row>
    <row r="8982" spans="1:14" x14ac:dyDescent="0.35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  <c r="L8982" t="str">
        <f t="shared" si="422"/>
        <v>Niche</v>
      </c>
      <c r="M8982" t="str">
        <f t="shared" si="423"/>
        <v>SAT</v>
      </c>
      <c r="N8982" t="str">
        <f t="shared" si="424"/>
        <v>Dragon Ball Z: Idainaru Dragon Ball Densetsu (SAT)</v>
      </c>
    </row>
    <row r="8983" spans="1:14" x14ac:dyDescent="0.35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  <c r="L8983" t="str">
        <f t="shared" si="422"/>
        <v>Niche</v>
      </c>
      <c r="M8983" t="str">
        <f t="shared" si="423"/>
        <v>GBA</v>
      </c>
      <c r="N8983" t="str">
        <f t="shared" si="424"/>
        <v>Sonic Advance &amp; Sonic Pinball Party Combo Pack (GBA)</v>
      </c>
    </row>
    <row r="8984" spans="1:14" x14ac:dyDescent="0.35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  <c r="L8984" t="str">
        <f t="shared" si="422"/>
        <v>Niche</v>
      </c>
      <c r="M8984" t="str">
        <f t="shared" si="423"/>
        <v>GBA</v>
      </c>
      <c r="N8984" t="str">
        <f t="shared" si="424"/>
        <v>Boktai: The Sun is in Your Hand (GBA)</v>
      </c>
    </row>
    <row r="8985" spans="1:14" x14ac:dyDescent="0.35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  <c r="L8985" t="str">
        <f t="shared" si="422"/>
        <v>Niche</v>
      </c>
      <c r="M8985" t="str">
        <f t="shared" si="423"/>
        <v>X36</v>
      </c>
      <c r="N8985" t="str">
        <f t="shared" si="424"/>
        <v>Cars: Mater-National Championship (X360)</v>
      </c>
    </row>
    <row r="8986" spans="1:14" x14ac:dyDescent="0.35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  <c r="L8986" t="str">
        <f t="shared" si="422"/>
        <v>Niche</v>
      </c>
      <c r="M8986" t="str">
        <f t="shared" si="423"/>
        <v>Wii</v>
      </c>
      <c r="N8986" t="str">
        <f t="shared" si="424"/>
        <v>Making History: The Great War (Wii)</v>
      </c>
    </row>
    <row r="8987" spans="1:14" x14ac:dyDescent="0.35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  <c r="L8987" t="str">
        <f t="shared" si="422"/>
        <v>Niche</v>
      </c>
      <c r="M8987" t="str">
        <f t="shared" si="423"/>
        <v>DS</v>
      </c>
      <c r="N8987" t="str">
        <f t="shared" si="424"/>
        <v>Drawn to Life Collection (DS)</v>
      </c>
    </row>
    <row r="8988" spans="1:14" x14ac:dyDescent="0.35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  <c r="L8988" t="str">
        <f t="shared" si="422"/>
        <v>Niche</v>
      </c>
      <c r="M8988" t="str">
        <f t="shared" si="423"/>
        <v>XB</v>
      </c>
      <c r="N8988" t="str">
        <f t="shared" si="424"/>
        <v>Guilty Gear X2 #Reload (XB)</v>
      </c>
    </row>
    <row r="8989" spans="1:14" x14ac:dyDescent="0.35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  <c r="L8989" t="str">
        <f t="shared" si="422"/>
        <v>Niche</v>
      </c>
      <c r="M8989" t="str">
        <f t="shared" si="423"/>
        <v>PS</v>
      </c>
      <c r="N8989" t="str">
        <f t="shared" si="424"/>
        <v>Wizardry VII: Gadeia no Houshu (PS)</v>
      </c>
    </row>
    <row r="8990" spans="1:14" x14ac:dyDescent="0.35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  <c r="L8990" t="str">
        <f t="shared" si="422"/>
        <v>Niche</v>
      </c>
      <c r="M8990" t="str">
        <f t="shared" si="423"/>
        <v>PSV</v>
      </c>
      <c r="N8990" t="str">
        <f t="shared" si="424"/>
        <v>Dynasty Warriors 8: Xtreme Legends (PSV)</v>
      </c>
    </row>
    <row r="8991" spans="1:14" x14ac:dyDescent="0.35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  <c r="L8991" t="str">
        <f t="shared" si="422"/>
        <v>Niche</v>
      </c>
      <c r="M8991" t="str">
        <f t="shared" si="423"/>
        <v>DS</v>
      </c>
      <c r="N8991" t="str">
        <f t="shared" si="424"/>
        <v>Moshi Monsters: Katsuma Unleashed (DS)</v>
      </c>
    </row>
    <row r="8992" spans="1:14" x14ac:dyDescent="0.35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  <c r="L8992" t="str">
        <f t="shared" si="422"/>
        <v>Niche</v>
      </c>
      <c r="M8992" t="str">
        <f t="shared" si="423"/>
        <v>GBA</v>
      </c>
      <c r="N8992" t="str">
        <f t="shared" si="424"/>
        <v>Elf: The Movie (GBA)</v>
      </c>
    </row>
    <row r="8993" spans="1:14" x14ac:dyDescent="0.35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  <c r="L8993" t="str">
        <f t="shared" si="422"/>
        <v>Niche</v>
      </c>
      <c r="M8993" t="str">
        <f t="shared" si="423"/>
        <v>DS</v>
      </c>
      <c r="N8993" t="str">
        <f t="shared" si="424"/>
        <v>Metal Slug 7 (DS)</v>
      </c>
    </row>
    <row r="8994" spans="1:14" x14ac:dyDescent="0.35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  <c r="L8994" t="str">
        <f t="shared" si="422"/>
        <v>Niche</v>
      </c>
      <c r="M8994" t="str">
        <f t="shared" si="423"/>
        <v>GC</v>
      </c>
      <c r="N8994" t="str">
        <f t="shared" si="424"/>
        <v>MLB SlugFest 20-03 (GC)</v>
      </c>
    </row>
    <row r="8995" spans="1:14" x14ac:dyDescent="0.35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  <c r="L8995" t="str">
        <f t="shared" si="422"/>
        <v>Niche</v>
      </c>
      <c r="M8995" t="str">
        <f t="shared" si="423"/>
        <v>DS</v>
      </c>
      <c r="N8995" t="str">
        <f t="shared" si="424"/>
        <v>Tamagotchi no Appare! Niji Venture (DS)</v>
      </c>
    </row>
    <row r="8996" spans="1:14" x14ac:dyDescent="0.35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  <c r="L8996" t="str">
        <f t="shared" si="422"/>
        <v>Niche</v>
      </c>
      <c r="M8996" t="str">
        <f t="shared" si="423"/>
        <v>XB</v>
      </c>
      <c r="N8996" t="str">
        <f t="shared" si="424"/>
        <v>Grabbed by the Ghoulies (XB)</v>
      </c>
    </row>
    <row r="8997" spans="1:14" x14ac:dyDescent="0.35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  <c r="L8997" t="str">
        <f t="shared" si="422"/>
        <v>Niche</v>
      </c>
      <c r="M8997" t="str">
        <f t="shared" si="423"/>
        <v>PSP</v>
      </c>
      <c r="N8997" t="str">
        <f t="shared" si="424"/>
        <v>Ys: The Oath in Felghana (PSP)</v>
      </c>
    </row>
    <row r="8998" spans="1:14" x14ac:dyDescent="0.35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  <c r="L8998" t="str">
        <f t="shared" si="422"/>
        <v>Niche</v>
      </c>
      <c r="M8998" t="str">
        <f t="shared" si="423"/>
        <v>PS2</v>
      </c>
      <c r="N8998" t="str">
        <f t="shared" si="424"/>
        <v>Shadow Hearts: From The New World (PS2)</v>
      </c>
    </row>
    <row r="8999" spans="1:14" x14ac:dyDescent="0.35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  <c r="L8999" t="str">
        <f t="shared" si="422"/>
        <v>Niche</v>
      </c>
      <c r="M8999" t="str">
        <f t="shared" si="423"/>
        <v>PSP</v>
      </c>
      <c r="N8999" t="str">
        <f t="shared" si="424"/>
        <v>Mega Man Powered Up (PSP)</v>
      </c>
    </row>
    <row r="9000" spans="1:14" x14ac:dyDescent="0.35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  <c r="L9000" t="str">
        <f t="shared" si="422"/>
        <v>Niche</v>
      </c>
      <c r="M9000" t="str">
        <f t="shared" si="423"/>
        <v>PS2</v>
      </c>
      <c r="N9000" t="str">
        <f t="shared" si="424"/>
        <v>CSI: 3 Dimensions of Murder (PS2)</v>
      </c>
    </row>
    <row r="9001" spans="1:14" x14ac:dyDescent="0.35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  <c r="L9001" t="str">
        <f t="shared" si="422"/>
        <v>Niche</v>
      </c>
      <c r="M9001" t="str">
        <f t="shared" si="423"/>
        <v>PS2</v>
      </c>
      <c r="N9001" t="str">
        <f t="shared" si="424"/>
        <v>Barbarian (PS2)</v>
      </c>
    </row>
    <row r="9002" spans="1:14" x14ac:dyDescent="0.35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  <c r="L9002" t="str">
        <f t="shared" si="422"/>
        <v>Niche</v>
      </c>
      <c r="M9002" t="str">
        <f t="shared" si="423"/>
        <v>DS</v>
      </c>
      <c r="N9002" t="str">
        <f t="shared" si="424"/>
        <v>QuickSpot (DS)</v>
      </c>
    </row>
    <row r="9003" spans="1:14" x14ac:dyDescent="0.35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  <c r="L9003" t="str">
        <f t="shared" si="422"/>
        <v>Niche</v>
      </c>
      <c r="M9003" t="str">
        <f t="shared" si="423"/>
        <v>PSV</v>
      </c>
      <c r="N9003" t="str">
        <f t="shared" si="424"/>
        <v>Deception IV: Blood Ties (PSV)</v>
      </c>
    </row>
    <row r="9004" spans="1:14" x14ac:dyDescent="0.35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  <c r="L9004" t="str">
        <f t="shared" si="422"/>
        <v>Niche</v>
      </c>
      <c r="M9004" t="str">
        <f t="shared" si="423"/>
        <v>GBA</v>
      </c>
      <c r="N9004" t="str">
        <f t="shared" si="424"/>
        <v>Tennis no Oji-Sama: Aim at The Victory! (GBA)</v>
      </c>
    </row>
    <row r="9005" spans="1:14" x14ac:dyDescent="0.35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  <c r="L9005" t="str">
        <f t="shared" si="422"/>
        <v>Niche</v>
      </c>
      <c r="M9005" t="str">
        <f t="shared" si="423"/>
        <v>XB</v>
      </c>
      <c r="N9005" t="str">
        <f t="shared" si="424"/>
        <v>L.A. Rush (XB)</v>
      </c>
    </row>
    <row r="9006" spans="1:14" x14ac:dyDescent="0.35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  <c r="L9006" t="str">
        <f t="shared" si="422"/>
        <v>Niche</v>
      </c>
      <c r="M9006" t="str">
        <f t="shared" si="423"/>
        <v>GEN</v>
      </c>
      <c r="N9006" t="str">
        <f t="shared" si="424"/>
        <v>Lunar 2: Eternal Blue(sales, but wrong system) (GEN)</v>
      </c>
    </row>
    <row r="9007" spans="1:14" x14ac:dyDescent="0.35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  <c r="L9007" t="str">
        <f t="shared" si="422"/>
        <v>Niche</v>
      </c>
      <c r="M9007" t="str">
        <f t="shared" si="423"/>
        <v>DS</v>
      </c>
      <c r="N9007" t="str">
        <f t="shared" si="424"/>
        <v>Where the Wild Things Are (DS)</v>
      </c>
    </row>
    <row r="9008" spans="1:14" x14ac:dyDescent="0.35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  <c r="L9008" t="str">
        <f t="shared" si="422"/>
        <v>Niche</v>
      </c>
      <c r="M9008" t="str">
        <f t="shared" si="423"/>
        <v>PS</v>
      </c>
      <c r="N9008" t="str">
        <f t="shared" si="424"/>
        <v>Pipe Dreams 3D (PS)</v>
      </c>
    </row>
    <row r="9009" spans="1:14" x14ac:dyDescent="0.35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  <c r="L9009" t="str">
        <f t="shared" si="422"/>
        <v>Niche</v>
      </c>
      <c r="M9009" t="str">
        <f t="shared" si="423"/>
        <v>3DS</v>
      </c>
      <c r="N9009" t="str">
        <f t="shared" si="424"/>
        <v>Derby Stallion Gold (3DS)</v>
      </c>
    </row>
    <row r="9010" spans="1:14" x14ac:dyDescent="0.35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  <c r="L9010" t="str">
        <f t="shared" si="422"/>
        <v>Niche</v>
      </c>
      <c r="M9010" t="str">
        <f t="shared" si="423"/>
        <v>3DS</v>
      </c>
      <c r="N9010" t="str">
        <f t="shared" si="424"/>
        <v>Adventure Time: Explore the Dungeon Because I Don't Know! (3DS)</v>
      </c>
    </row>
    <row r="9011" spans="1:14" x14ac:dyDescent="0.35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  <c r="L9011" t="str">
        <f t="shared" si="422"/>
        <v>Niche</v>
      </c>
      <c r="M9011" t="str">
        <f t="shared" si="423"/>
        <v>PSV</v>
      </c>
      <c r="N9011" t="str">
        <f t="shared" si="424"/>
        <v>Lost Dimension (PSV)</v>
      </c>
    </row>
    <row r="9012" spans="1:14" x14ac:dyDescent="0.35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  <c r="L9012" t="str">
        <f t="shared" si="422"/>
        <v>Niche</v>
      </c>
      <c r="M9012" t="str">
        <f t="shared" si="423"/>
        <v>PS</v>
      </c>
      <c r="N9012" t="str">
        <f t="shared" si="424"/>
        <v>Fox Sports Golf '99 (PS)</v>
      </c>
    </row>
    <row r="9013" spans="1:14" x14ac:dyDescent="0.35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  <c r="L9013" t="str">
        <f t="shared" si="422"/>
        <v>Niche</v>
      </c>
      <c r="M9013" t="str">
        <f t="shared" si="423"/>
        <v>PS2</v>
      </c>
      <c r="N9013" t="str">
        <f t="shared" si="424"/>
        <v>Jurassic: The Hunted (PS2)</v>
      </c>
    </row>
    <row r="9014" spans="1:14" x14ac:dyDescent="0.35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  <c r="L9014" t="str">
        <f t="shared" si="422"/>
        <v>Niche</v>
      </c>
      <c r="M9014" t="str">
        <f t="shared" si="423"/>
        <v>PS2</v>
      </c>
      <c r="N9014" t="str">
        <f t="shared" si="424"/>
        <v>Power Rangers: Super Legends (PS2)</v>
      </c>
    </row>
    <row r="9015" spans="1:14" x14ac:dyDescent="0.35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  <c r="L9015" t="str">
        <f t="shared" si="422"/>
        <v>Niche</v>
      </c>
      <c r="M9015" t="str">
        <f t="shared" si="423"/>
        <v>GB</v>
      </c>
      <c r="N9015" t="str">
        <f t="shared" si="424"/>
        <v>Sakura Wars GB (GB)</v>
      </c>
    </row>
    <row r="9016" spans="1:14" x14ac:dyDescent="0.35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  <c r="L9016" t="str">
        <f t="shared" si="422"/>
        <v>Niche</v>
      </c>
      <c r="M9016" t="str">
        <f t="shared" si="423"/>
        <v>SCD</v>
      </c>
      <c r="N9016" t="str">
        <f t="shared" si="424"/>
        <v>Shining Force CD (SCD)</v>
      </c>
    </row>
    <row r="9017" spans="1:14" x14ac:dyDescent="0.35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  <c r="L9017" t="str">
        <f t="shared" si="422"/>
        <v>Niche</v>
      </c>
      <c r="M9017" t="str">
        <f t="shared" si="423"/>
        <v>GBA</v>
      </c>
      <c r="N9017" t="str">
        <f t="shared" si="424"/>
        <v>Rayman 3 (GBA)</v>
      </c>
    </row>
    <row r="9018" spans="1:14" x14ac:dyDescent="0.35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  <c r="L9018" t="str">
        <f t="shared" si="422"/>
        <v>Niche</v>
      </c>
      <c r="M9018" t="str">
        <f t="shared" si="423"/>
        <v>PS2</v>
      </c>
      <c r="N9018" t="str">
        <f t="shared" si="424"/>
        <v>Fatal Frame (PS2)</v>
      </c>
    </row>
    <row r="9019" spans="1:14" x14ac:dyDescent="0.35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  <c r="L9019" t="str">
        <f t="shared" si="422"/>
        <v>Niche</v>
      </c>
      <c r="M9019" t="str">
        <f t="shared" si="423"/>
        <v>PS</v>
      </c>
      <c r="N9019" t="str">
        <f t="shared" si="424"/>
        <v>The Fifth Element (PS)</v>
      </c>
    </row>
    <row r="9020" spans="1:14" x14ac:dyDescent="0.35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  <c r="L9020" t="str">
        <f t="shared" si="422"/>
        <v>Niche</v>
      </c>
      <c r="M9020" t="str">
        <f t="shared" si="423"/>
        <v>Wii</v>
      </c>
      <c r="N9020" t="str">
        <f t="shared" si="424"/>
        <v>Kung Fu Panda 2 (Wii)</v>
      </c>
    </row>
    <row r="9021" spans="1:14" x14ac:dyDescent="0.35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  <c r="L9021" t="str">
        <f t="shared" si="422"/>
        <v>Niche</v>
      </c>
      <c r="M9021" t="str">
        <f t="shared" si="423"/>
        <v>DS</v>
      </c>
      <c r="N9021" t="str">
        <f t="shared" si="424"/>
        <v>Fast Food Panic (DS)</v>
      </c>
    </row>
    <row r="9022" spans="1:14" x14ac:dyDescent="0.35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  <c r="L9022" t="str">
        <f t="shared" si="422"/>
        <v>Niche</v>
      </c>
      <c r="M9022" t="str">
        <f t="shared" si="423"/>
        <v>DS</v>
      </c>
      <c r="N9022" t="str">
        <f t="shared" si="424"/>
        <v>Diner Dash: Flo on the Go (DS)</v>
      </c>
    </row>
    <row r="9023" spans="1:14" x14ac:dyDescent="0.35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  <c r="L9023" t="str">
        <f t="shared" si="422"/>
        <v>Niche</v>
      </c>
      <c r="M9023" t="str">
        <f t="shared" si="423"/>
        <v>X36</v>
      </c>
      <c r="N9023" t="str">
        <f t="shared" si="424"/>
        <v>Adrenalin Misfits (X360)</v>
      </c>
    </row>
    <row r="9024" spans="1:14" x14ac:dyDescent="0.35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  <c r="L9024" t="str">
        <f t="shared" si="422"/>
        <v>Niche</v>
      </c>
      <c r="M9024" t="str">
        <f t="shared" si="423"/>
        <v>DS</v>
      </c>
      <c r="N9024" t="str">
        <f t="shared" si="424"/>
        <v>Okaeri! Chibi-Robo! Happy Richie Oosouji (DS)</v>
      </c>
    </row>
    <row r="9025" spans="1:14" x14ac:dyDescent="0.35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  <c r="L9025" t="str">
        <f t="shared" si="422"/>
        <v>Niche</v>
      </c>
      <c r="M9025" t="str">
        <f t="shared" si="423"/>
        <v>PS2</v>
      </c>
      <c r="N9025" t="str">
        <f t="shared" si="424"/>
        <v>Wild ARMs 4 (PS2)</v>
      </c>
    </row>
    <row r="9026" spans="1:14" x14ac:dyDescent="0.35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  <c r="L9026" t="str">
        <f t="shared" ref="L9026:L9089" si="425">IF(K9026 &gt; 10, "Blockbuster", IF(K9026 &gt; 1, "Standard", "Niche"))</f>
        <v>Niche</v>
      </c>
      <c r="M9026" t="str">
        <f t="shared" ref="M9026:M9089" si="426">LEFT(C9026, 3)</f>
        <v>Wii</v>
      </c>
      <c r="N9026" t="str">
        <f t="shared" ref="N9026:N9089" si="427">CONCATENATE(B9026, " ", "(", C9026, ")")</f>
        <v>Haunted House (Wii)</v>
      </c>
    </row>
    <row r="9027" spans="1:14" x14ac:dyDescent="0.35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  <c r="L9027" t="str">
        <f t="shared" si="425"/>
        <v>Niche</v>
      </c>
      <c r="M9027" t="str">
        <f t="shared" si="426"/>
        <v>GC</v>
      </c>
      <c r="N9027" t="str">
        <f t="shared" si="427"/>
        <v>Ratatouille (GC)</v>
      </c>
    </row>
    <row r="9028" spans="1:14" x14ac:dyDescent="0.35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  <c r="L9028" t="str">
        <f t="shared" si="425"/>
        <v>Niche</v>
      </c>
      <c r="M9028" t="str">
        <f t="shared" si="426"/>
        <v>PS2</v>
      </c>
      <c r="N9028" t="str">
        <f t="shared" si="427"/>
        <v>G.I. Joe: The Rise of Cobra (PS2)</v>
      </c>
    </row>
    <row r="9029" spans="1:14" x14ac:dyDescent="0.35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  <c r="L9029" t="str">
        <f t="shared" si="425"/>
        <v>Niche</v>
      </c>
      <c r="M9029" t="str">
        <f t="shared" si="426"/>
        <v>PS2</v>
      </c>
      <c r="N9029" t="str">
        <f t="shared" si="427"/>
        <v>Casper: Spirit Dimensions (PS2)</v>
      </c>
    </row>
    <row r="9030" spans="1:14" x14ac:dyDescent="0.35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  <c r="L9030" t="str">
        <f t="shared" si="425"/>
        <v>Niche</v>
      </c>
      <c r="M9030" t="str">
        <f t="shared" si="426"/>
        <v>DS</v>
      </c>
      <c r="N9030" t="str">
        <f t="shared" si="427"/>
        <v>Super Robot Taisen OG Saga: Endless Frontier (JP sales) (DS)</v>
      </c>
    </row>
    <row r="9031" spans="1:14" x14ac:dyDescent="0.35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  <c r="L9031" t="str">
        <f t="shared" si="425"/>
        <v>Niche</v>
      </c>
      <c r="M9031" t="str">
        <f t="shared" si="426"/>
        <v>PS3</v>
      </c>
      <c r="N9031" t="str">
        <f t="shared" si="427"/>
        <v>Sengoku Musou 3 Empires (PS3)</v>
      </c>
    </row>
    <row r="9032" spans="1:14" x14ac:dyDescent="0.35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  <c r="L9032" t="str">
        <f t="shared" si="425"/>
        <v>Niche</v>
      </c>
      <c r="M9032" t="str">
        <f t="shared" si="426"/>
        <v>Wii</v>
      </c>
      <c r="N9032" t="str">
        <f t="shared" si="427"/>
        <v>Dream Pinball 3D (Wii)</v>
      </c>
    </row>
    <row r="9033" spans="1:14" x14ac:dyDescent="0.35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  <c r="L9033" t="str">
        <f t="shared" si="425"/>
        <v>Niche</v>
      </c>
      <c r="M9033" t="str">
        <f t="shared" si="426"/>
        <v>PS</v>
      </c>
      <c r="N9033" t="str">
        <f t="shared" si="427"/>
        <v>Thunder Truck Rally (PS)</v>
      </c>
    </row>
    <row r="9034" spans="1:14" x14ac:dyDescent="0.35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  <c r="L9034" t="str">
        <f t="shared" si="425"/>
        <v>Niche</v>
      </c>
      <c r="M9034" t="str">
        <f t="shared" si="426"/>
        <v>XOn</v>
      </c>
      <c r="N9034" t="str">
        <f t="shared" si="427"/>
        <v>Dishonored (XOne)</v>
      </c>
    </row>
    <row r="9035" spans="1:14" x14ac:dyDescent="0.35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  <c r="L9035" t="str">
        <f t="shared" si="425"/>
        <v>Niche</v>
      </c>
      <c r="M9035" t="str">
        <f t="shared" si="426"/>
        <v>GBA</v>
      </c>
      <c r="N9035" t="str">
        <f t="shared" si="427"/>
        <v>Klonoa: Empire of Dreams (GBA)</v>
      </c>
    </row>
    <row r="9036" spans="1:14" x14ac:dyDescent="0.35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  <c r="L9036" t="str">
        <f t="shared" si="425"/>
        <v>Niche</v>
      </c>
      <c r="M9036" t="str">
        <f t="shared" si="426"/>
        <v>PSP</v>
      </c>
      <c r="N9036" t="str">
        <f t="shared" si="427"/>
        <v>G.I. Joe: The Rise of Cobra (PSP)</v>
      </c>
    </row>
    <row r="9037" spans="1:14" x14ac:dyDescent="0.35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  <c r="L9037" t="str">
        <f t="shared" si="425"/>
        <v>Niche</v>
      </c>
      <c r="M9037" t="str">
        <f t="shared" si="426"/>
        <v>PC</v>
      </c>
      <c r="N9037" t="str">
        <f t="shared" si="427"/>
        <v>Dragon Age: Origins - Ultimate Edition (PC)</v>
      </c>
    </row>
    <row r="9038" spans="1:14" x14ac:dyDescent="0.35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  <c r="L9038" t="str">
        <f t="shared" si="425"/>
        <v>Niche</v>
      </c>
      <c r="M9038" t="str">
        <f t="shared" si="426"/>
        <v>DS</v>
      </c>
      <c r="N9038" t="str">
        <f t="shared" si="427"/>
        <v>Balloon Pop (DS)</v>
      </c>
    </row>
    <row r="9039" spans="1:14" x14ac:dyDescent="0.35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  <c r="L9039" t="str">
        <f t="shared" si="425"/>
        <v>Niche</v>
      </c>
      <c r="M9039" t="str">
        <f t="shared" si="426"/>
        <v>PSV</v>
      </c>
      <c r="N9039" t="str">
        <f t="shared" si="427"/>
        <v>Disney Infinity 2.0: Marvel Super Heroes (PSV)</v>
      </c>
    </row>
    <row r="9040" spans="1:14" x14ac:dyDescent="0.35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  <c r="L9040" t="str">
        <f t="shared" si="425"/>
        <v>Niche</v>
      </c>
      <c r="M9040" t="str">
        <f t="shared" si="426"/>
        <v>PS</v>
      </c>
      <c r="N9040" t="str">
        <f t="shared" si="427"/>
        <v>Iron &amp; Blood (PS)</v>
      </c>
    </row>
    <row r="9041" spans="1:14" x14ac:dyDescent="0.35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  <c r="L9041" t="str">
        <f t="shared" si="425"/>
        <v>Niche</v>
      </c>
      <c r="M9041" t="str">
        <f t="shared" si="426"/>
        <v>DS</v>
      </c>
      <c r="N9041" t="str">
        <f t="shared" si="427"/>
        <v>Asphalt: Urban GT 2 (DS)</v>
      </c>
    </row>
    <row r="9042" spans="1:14" x14ac:dyDescent="0.35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  <c r="L9042" t="str">
        <f t="shared" si="425"/>
        <v>Niche</v>
      </c>
      <c r="M9042" t="str">
        <f t="shared" si="426"/>
        <v>Wii</v>
      </c>
      <c r="N9042" t="str">
        <f t="shared" si="427"/>
        <v>Pinball Hall of Fame: The Gottlieb Collection (Wii)</v>
      </c>
    </row>
    <row r="9043" spans="1:14" x14ac:dyDescent="0.35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  <c r="L9043" t="str">
        <f t="shared" si="425"/>
        <v>Niche</v>
      </c>
      <c r="M9043" t="str">
        <f t="shared" si="426"/>
        <v>PS2</v>
      </c>
      <c r="N9043" t="str">
        <f t="shared" si="427"/>
        <v>Second Sight (PS2)</v>
      </c>
    </row>
    <row r="9044" spans="1:14" x14ac:dyDescent="0.35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  <c r="L9044" t="str">
        <f t="shared" si="425"/>
        <v>Niche</v>
      </c>
      <c r="M9044" t="str">
        <f t="shared" si="426"/>
        <v>DS</v>
      </c>
      <c r="N9044" t="str">
        <f t="shared" si="427"/>
        <v>Spider-Man: Edge of Time (DS)</v>
      </c>
    </row>
    <row r="9045" spans="1:14" x14ac:dyDescent="0.35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  <c r="L9045" t="str">
        <f t="shared" si="425"/>
        <v>Niche</v>
      </c>
      <c r="M9045" t="str">
        <f t="shared" si="426"/>
        <v>PS2</v>
      </c>
      <c r="N9045" t="str">
        <f t="shared" si="427"/>
        <v>Monster House (PS2)</v>
      </c>
    </row>
    <row r="9046" spans="1:14" x14ac:dyDescent="0.35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  <c r="L9046" t="str">
        <f t="shared" si="425"/>
        <v>Niche</v>
      </c>
      <c r="M9046" t="str">
        <f t="shared" si="426"/>
        <v>PS2</v>
      </c>
      <c r="N9046" t="str">
        <f t="shared" si="427"/>
        <v>Phantom Brave (PS2)</v>
      </c>
    </row>
    <row r="9047" spans="1:14" x14ac:dyDescent="0.35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  <c r="L9047" t="str">
        <f t="shared" si="425"/>
        <v>Niche</v>
      </c>
      <c r="M9047" t="str">
        <f t="shared" si="426"/>
        <v>X36</v>
      </c>
      <c r="N9047" t="str">
        <f t="shared" si="427"/>
        <v>Just Cause (X360)</v>
      </c>
    </row>
    <row r="9048" spans="1:14" x14ac:dyDescent="0.35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  <c r="L9048" t="str">
        <f t="shared" si="425"/>
        <v>Niche</v>
      </c>
      <c r="M9048" t="str">
        <f t="shared" si="426"/>
        <v>PC</v>
      </c>
      <c r="N9048" t="str">
        <f t="shared" si="427"/>
        <v>ArmA II (PC)</v>
      </c>
    </row>
    <row r="9049" spans="1:14" x14ac:dyDescent="0.35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  <c r="L9049" t="str">
        <f t="shared" si="425"/>
        <v>Niche</v>
      </c>
      <c r="M9049" t="str">
        <f t="shared" si="426"/>
        <v>PS</v>
      </c>
      <c r="N9049" t="str">
        <f t="shared" si="427"/>
        <v>Championship Motocross 2001 featuring Ricky Carmichael (PS)</v>
      </c>
    </row>
    <row r="9050" spans="1:14" x14ac:dyDescent="0.35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  <c r="L9050" t="str">
        <f t="shared" si="425"/>
        <v>Niche</v>
      </c>
      <c r="M9050" t="str">
        <f t="shared" si="426"/>
        <v>PSP</v>
      </c>
      <c r="N9050" t="str">
        <f t="shared" si="427"/>
        <v>Kenka Banchou 5: Otoko no Housoku (PSP)</v>
      </c>
    </row>
    <row r="9051" spans="1:14" x14ac:dyDescent="0.35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  <c r="L9051" t="str">
        <f t="shared" si="425"/>
        <v>Niche</v>
      </c>
      <c r="M9051" t="str">
        <f t="shared" si="426"/>
        <v>DS</v>
      </c>
      <c r="N9051" t="str">
        <f t="shared" si="427"/>
        <v>Legend of the Guardians: The Owls of Ga'Hoole (DS)</v>
      </c>
    </row>
    <row r="9052" spans="1:14" x14ac:dyDescent="0.35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  <c r="L9052" t="str">
        <f t="shared" si="425"/>
        <v>Niche</v>
      </c>
      <c r="M9052" t="str">
        <f t="shared" si="426"/>
        <v>GC</v>
      </c>
      <c r="N9052" t="str">
        <f t="shared" si="427"/>
        <v>Doshin the Giant (GC)</v>
      </c>
    </row>
    <row r="9053" spans="1:14" x14ac:dyDescent="0.35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  <c r="L9053" t="str">
        <f t="shared" si="425"/>
        <v>Niche</v>
      </c>
      <c r="M9053" t="str">
        <f t="shared" si="426"/>
        <v>GBA</v>
      </c>
      <c r="N9053" t="str">
        <f t="shared" si="427"/>
        <v>Shrek 2 and Shark Tale 2-in-1 Pack (GBA)</v>
      </c>
    </row>
    <row r="9054" spans="1:14" x14ac:dyDescent="0.35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  <c r="L9054" t="str">
        <f t="shared" si="425"/>
        <v>Niche</v>
      </c>
      <c r="M9054" t="str">
        <f t="shared" si="426"/>
        <v>GB</v>
      </c>
      <c r="N9054" t="str">
        <f t="shared" si="427"/>
        <v>Star Ocean: Blue Sphere (GB)</v>
      </c>
    </row>
    <row r="9055" spans="1:14" x14ac:dyDescent="0.35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  <c r="L9055" t="str">
        <f t="shared" si="425"/>
        <v>Niche</v>
      </c>
      <c r="M9055" t="str">
        <f t="shared" si="426"/>
        <v>PS2</v>
      </c>
      <c r="N9055" t="str">
        <f t="shared" si="427"/>
        <v>Mojo! (PS2)</v>
      </c>
    </row>
    <row r="9056" spans="1:14" x14ac:dyDescent="0.35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  <c r="L9056" t="str">
        <f t="shared" si="425"/>
        <v>Niche</v>
      </c>
      <c r="M9056" t="str">
        <f t="shared" si="426"/>
        <v>Wii</v>
      </c>
      <c r="N9056" t="str">
        <f t="shared" si="427"/>
        <v>Destroy All Humans! Big Willy Unleashed (Wii)</v>
      </c>
    </row>
    <row r="9057" spans="1:14" x14ac:dyDescent="0.35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  <c r="L9057" t="str">
        <f t="shared" si="425"/>
        <v>Niche</v>
      </c>
      <c r="M9057" t="str">
        <f t="shared" si="426"/>
        <v>PC</v>
      </c>
      <c r="N9057" t="str">
        <f t="shared" si="427"/>
        <v>Age of Empires: Collector's Edition (PC)</v>
      </c>
    </row>
    <row r="9058" spans="1:14" x14ac:dyDescent="0.35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  <c r="L9058" t="str">
        <f t="shared" si="425"/>
        <v>Niche</v>
      </c>
      <c r="M9058" t="str">
        <f t="shared" si="426"/>
        <v>PSP</v>
      </c>
      <c r="N9058" t="str">
        <f t="shared" si="427"/>
        <v>Ford Racing Off Road (PSP)</v>
      </c>
    </row>
    <row r="9059" spans="1:14" x14ac:dyDescent="0.35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  <c r="L9059" t="str">
        <f t="shared" si="425"/>
        <v>Niche</v>
      </c>
      <c r="M9059" t="str">
        <f t="shared" si="426"/>
        <v>PS</v>
      </c>
      <c r="N9059" t="str">
        <f t="shared" si="427"/>
        <v>Kamen Rider Ryuki (PS)</v>
      </c>
    </row>
    <row r="9060" spans="1:14" x14ac:dyDescent="0.35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  <c r="L9060" t="str">
        <f t="shared" si="425"/>
        <v>Niche</v>
      </c>
      <c r="M9060" t="str">
        <f t="shared" si="426"/>
        <v>PS</v>
      </c>
      <c r="N9060" t="str">
        <f t="shared" si="427"/>
        <v>Front Mission Alternative (PS)</v>
      </c>
    </row>
    <row r="9061" spans="1:14" x14ac:dyDescent="0.35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  <c r="L9061" t="str">
        <f t="shared" si="425"/>
        <v>Niche</v>
      </c>
      <c r="M9061" t="str">
        <f t="shared" si="426"/>
        <v>PSP</v>
      </c>
      <c r="N9061" t="str">
        <f t="shared" si="427"/>
        <v>World Championship Poker: Howard Lederer - All In (PSP)</v>
      </c>
    </row>
    <row r="9062" spans="1:14" x14ac:dyDescent="0.35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  <c r="L9062" t="str">
        <f t="shared" si="425"/>
        <v>Niche</v>
      </c>
      <c r="M9062" t="str">
        <f t="shared" si="426"/>
        <v>GC</v>
      </c>
      <c r="N9062" t="str">
        <f t="shared" si="427"/>
        <v>FIFA Soccer 2005 (GC)</v>
      </c>
    </row>
    <row r="9063" spans="1:14" x14ac:dyDescent="0.35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  <c r="L9063" t="str">
        <f t="shared" si="425"/>
        <v>Niche</v>
      </c>
      <c r="M9063" t="str">
        <f t="shared" si="426"/>
        <v>3DS</v>
      </c>
      <c r="N9063" t="str">
        <f t="shared" si="427"/>
        <v>Cave Story 3D (3DS)</v>
      </c>
    </row>
    <row r="9064" spans="1:14" x14ac:dyDescent="0.35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  <c r="L9064" t="str">
        <f t="shared" si="425"/>
        <v>Niche</v>
      </c>
      <c r="M9064" t="str">
        <f t="shared" si="426"/>
        <v>PC</v>
      </c>
      <c r="N9064" t="str">
        <f t="shared" si="427"/>
        <v>The Orange Box (PC)</v>
      </c>
    </row>
    <row r="9065" spans="1:14" x14ac:dyDescent="0.35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  <c r="L9065" t="str">
        <f t="shared" si="425"/>
        <v>Niche</v>
      </c>
      <c r="M9065" t="str">
        <f t="shared" si="426"/>
        <v>DS</v>
      </c>
      <c r="N9065" t="str">
        <f t="shared" si="427"/>
        <v>Super Dodgeball Brawlers (DS)</v>
      </c>
    </row>
    <row r="9066" spans="1:14" x14ac:dyDescent="0.35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  <c r="L9066" t="str">
        <f t="shared" si="425"/>
        <v>Niche</v>
      </c>
      <c r="M9066" t="str">
        <f t="shared" si="426"/>
        <v>Wii</v>
      </c>
      <c r="N9066" t="str">
        <f t="shared" si="427"/>
        <v>Victorious Boxers: Revolution (Wii)</v>
      </c>
    </row>
    <row r="9067" spans="1:14" x14ac:dyDescent="0.35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  <c r="L9067" t="str">
        <f t="shared" si="425"/>
        <v>Niche</v>
      </c>
      <c r="M9067" t="str">
        <f t="shared" si="426"/>
        <v>PS3</v>
      </c>
      <c r="N9067" t="str">
        <f t="shared" si="427"/>
        <v>Record of Agarest War 2 (PS3)</v>
      </c>
    </row>
    <row r="9068" spans="1:14" x14ac:dyDescent="0.35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  <c r="L9068" t="str">
        <f t="shared" si="425"/>
        <v>Niche</v>
      </c>
      <c r="M9068" t="str">
        <f t="shared" si="426"/>
        <v>PS3</v>
      </c>
      <c r="N9068" t="str">
        <f t="shared" si="427"/>
        <v>SBK 2011: FIM Superbike World Championship (PS3)</v>
      </c>
    </row>
    <row r="9069" spans="1:14" x14ac:dyDescent="0.35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  <c r="L9069" t="str">
        <f t="shared" si="425"/>
        <v>Niche</v>
      </c>
      <c r="M9069" t="str">
        <f t="shared" si="426"/>
        <v>DC</v>
      </c>
      <c r="N9069" t="str">
        <f t="shared" si="427"/>
        <v>Power Stone (DC)</v>
      </c>
    </row>
    <row r="9070" spans="1:14" x14ac:dyDescent="0.35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  <c r="L9070" t="str">
        <f t="shared" si="425"/>
        <v>Niche</v>
      </c>
      <c r="M9070" t="str">
        <f t="shared" si="426"/>
        <v>PS2</v>
      </c>
      <c r="N9070" t="str">
        <f t="shared" si="427"/>
        <v>Jonny Moseley Mad Trix (PS2)</v>
      </c>
    </row>
    <row r="9071" spans="1:14" x14ac:dyDescent="0.35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  <c r="L9071" t="str">
        <f t="shared" si="425"/>
        <v>Niche</v>
      </c>
      <c r="M9071" t="str">
        <f t="shared" si="426"/>
        <v>DS</v>
      </c>
      <c r="N9071" t="str">
        <f t="shared" si="427"/>
        <v>Monster Lab (DS)</v>
      </c>
    </row>
    <row r="9072" spans="1:14" x14ac:dyDescent="0.35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  <c r="L9072" t="str">
        <f t="shared" si="425"/>
        <v>Niche</v>
      </c>
      <c r="M9072" t="str">
        <f t="shared" si="426"/>
        <v>PSP</v>
      </c>
      <c r="N9072" t="str">
        <f t="shared" si="427"/>
        <v>Uta no * Prince-Sama: Repeat (PSP)</v>
      </c>
    </row>
    <row r="9073" spans="1:14" x14ac:dyDescent="0.35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  <c r="L9073" t="str">
        <f t="shared" si="425"/>
        <v>Niche</v>
      </c>
      <c r="M9073" t="str">
        <f t="shared" si="426"/>
        <v>3DS</v>
      </c>
      <c r="N9073" t="str">
        <f t="shared" si="427"/>
        <v>Senran Kagura Burst: Guren no Sh?jo-tachi (3DS)</v>
      </c>
    </row>
    <row r="9074" spans="1:14" x14ac:dyDescent="0.35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  <c r="L9074" t="str">
        <f t="shared" si="425"/>
        <v>Niche</v>
      </c>
      <c r="M9074" t="str">
        <f t="shared" si="426"/>
        <v>PS2</v>
      </c>
      <c r="N9074" t="str">
        <f t="shared" si="427"/>
        <v>MTV Music Generator 3: This Is the Remix (PS2)</v>
      </c>
    </row>
    <row r="9075" spans="1:14" x14ac:dyDescent="0.35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  <c r="L9075" t="str">
        <f t="shared" si="425"/>
        <v>Niche</v>
      </c>
      <c r="M9075" t="str">
        <f t="shared" si="426"/>
        <v>DS</v>
      </c>
      <c r="N9075" t="str">
        <f t="shared" si="427"/>
        <v>Cake Mania 3 (DS)</v>
      </c>
    </row>
    <row r="9076" spans="1:14" x14ac:dyDescent="0.35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  <c r="L9076" t="str">
        <f t="shared" si="425"/>
        <v>Niche</v>
      </c>
      <c r="M9076" t="str">
        <f t="shared" si="426"/>
        <v>PSP</v>
      </c>
      <c r="N9076" t="str">
        <f t="shared" si="427"/>
        <v>.hack//Link (PSP)</v>
      </c>
    </row>
    <row r="9077" spans="1:14" x14ac:dyDescent="0.35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  <c r="L9077" t="str">
        <f t="shared" si="425"/>
        <v>Niche</v>
      </c>
      <c r="M9077" t="str">
        <f t="shared" si="426"/>
        <v>XB</v>
      </c>
      <c r="N9077" t="str">
        <f t="shared" si="427"/>
        <v>Terminator 3: Rise of the Machines (XB)</v>
      </c>
    </row>
    <row r="9078" spans="1:14" x14ac:dyDescent="0.35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  <c r="L9078" t="str">
        <f t="shared" si="425"/>
        <v>Niche</v>
      </c>
      <c r="M9078" t="str">
        <f t="shared" si="426"/>
        <v>PC</v>
      </c>
      <c r="N9078" t="str">
        <f t="shared" si="427"/>
        <v>Star Wars: Knights of the Old Republic (PC)</v>
      </c>
    </row>
    <row r="9079" spans="1:14" x14ac:dyDescent="0.35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  <c r="L9079" t="str">
        <f t="shared" si="425"/>
        <v>Niche</v>
      </c>
      <c r="M9079" t="str">
        <f t="shared" si="426"/>
        <v>XB</v>
      </c>
      <c r="N9079" t="str">
        <f t="shared" si="427"/>
        <v>SSX On Tour (XB)</v>
      </c>
    </row>
    <row r="9080" spans="1:14" x14ac:dyDescent="0.35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  <c r="L9080" t="str">
        <f t="shared" si="425"/>
        <v>Niche</v>
      </c>
      <c r="M9080" t="str">
        <f t="shared" si="426"/>
        <v>XB</v>
      </c>
      <c r="N9080" t="str">
        <f t="shared" si="427"/>
        <v>NCAA College Basketball 2K3 (XB)</v>
      </c>
    </row>
    <row r="9081" spans="1:14" x14ac:dyDescent="0.35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  <c r="L9081" t="str">
        <f t="shared" si="425"/>
        <v>Niche</v>
      </c>
      <c r="M9081" t="str">
        <f t="shared" si="426"/>
        <v>PSP</v>
      </c>
      <c r="N9081" t="str">
        <f t="shared" si="427"/>
        <v>Class of Heroes (PSP)</v>
      </c>
    </row>
    <row r="9082" spans="1:14" x14ac:dyDescent="0.35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  <c r="L9082" t="str">
        <f t="shared" si="425"/>
        <v>Niche</v>
      </c>
      <c r="M9082" t="str">
        <f t="shared" si="426"/>
        <v>DS</v>
      </c>
      <c r="N9082" t="str">
        <f t="shared" si="427"/>
        <v>Yogi Bear: The Video Game (DS)</v>
      </c>
    </row>
    <row r="9083" spans="1:14" x14ac:dyDescent="0.35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  <c r="L9083" t="str">
        <f t="shared" si="425"/>
        <v>Niche</v>
      </c>
      <c r="M9083" t="str">
        <f t="shared" si="426"/>
        <v>Wii</v>
      </c>
      <c r="N9083" t="str">
        <f t="shared" si="427"/>
        <v>Our House Party! (Wii)</v>
      </c>
    </row>
    <row r="9084" spans="1:14" x14ac:dyDescent="0.35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  <c r="L9084" t="str">
        <f t="shared" si="425"/>
        <v>Niche</v>
      </c>
      <c r="M9084" t="str">
        <f t="shared" si="426"/>
        <v>PSP</v>
      </c>
      <c r="N9084" t="str">
        <f t="shared" si="427"/>
        <v>The Legend of Heroes II: Prophecy of the Moonlight Witch (PSP)</v>
      </c>
    </row>
    <row r="9085" spans="1:14" x14ac:dyDescent="0.35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  <c r="L9085" t="str">
        <f t="shared" si="425"/>
        <v>Niche</v>
      </c>
      <c r="M9085" t="str">
        <f t="shared" si="426"/>
        <v>Wii</v>
      </c>
      <c r="N9085" t="str">
        <f t="shared" si="427"/>
        <v>Cranium Kabookii (Wii)</v>
      </c>
    </row>
    <row r="9086" spans="1:14" x14ac:dyDescent="0.35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  <c r="L9086" t="str">
        <f t="shared" si="425"/>
        <v>Niche</v>
      </c>
      <c r="M9086" t="str">
        <f t="shared" si="426"/>
        <v>DS</v>
      </c>
      <c r="N9086" t="str">
        <f t="shared" si="427"/>
        <v>Hero's Saga Laevatein Tactics (DS)</v>
      </c>
    </row>
    <row r="9087" spans="1:14" x14ac:dyDescent="0.35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  <c r="L9087" t="str">
        <f t="shared" si="425"/>
        <v>Niche</v>
      </c>
      <c r="M9087" t="str">
        <f t="shared" si="426"/>
        <v>GBA</v>
      </c>
      <c r="N9087" t="str">
        <f t="shared" si="427"/>
        <v>Doom (GBA)</v>
      </c>
    </row>
    <row r="9088" spans="1:14" x14ac:dyDescent="0.35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  <c r="L9088" t="str">
        <f t="shared" si="425"/>
        <v>Niche</v>
      </c>
      <c r="M9088" t="str">
        <f t="shared" si="426"/>
        <v>PS3</v>
      </c>
      <c r="N9088" t="str">
        <f t="shared" si="427"/>
        <v>Gundam Breaker 2 (PS3)</v>
      </c>
    </row>
    <row r="9089" spans="1:14" x14ac:dyDescent="0.35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  <c r="L9089" t="str">
        <f t="shared" si="425"/>
        <v>Niche</v>
      </c>
      <c r="M9089" t="str">
        <f t="shared" si="426"/>
        <v>PS3</v>
      </c>
      <c r="N9089" t="str">
        <f t="shared" si="427"/>
        <v>TRINITY: Souls of Zill O'll (PS3)</v>
      </c>
    </row>
    <row r="9090" spans="1:14" x14ac:dyDescent="0.35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  <c r="L9090" t="str">
        <f t="shared" ref="L9090:L9153" si="428">IF(K9090 &gt; 10, "Blockbuster", IF(K9090 &gt; 1, "Standard", "Niche"))</f>
        <v>Niche</v>
      </c>
      <c r="M9090" t="str">
        <f t="shared" ref="M9090:M9153" si="429">LEFT(C9090, 3)</f>
        <v>PS</v>
      </c>
      <c r="N9090" t="str">
        <f t="shared" ref="N9090:N9153" si="430">CONCATENATE(B9090, " ", "(", C9090, ")")</f>
        <v>Mary-Kate and Ashley: Winners Circle (PS)</v>
      </c>
    </row>
    <row r="9091" spans="1:14" x14ac:dyDescent="0.35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  <c r="L9091" t="str">
        <f t="shared" si="428"/>
        <v>Niche</v>
      </c>
      <c r="M9091" t="str">
        <f t="shared" si="429"/>
        <v>PS2</v>
      </c>
      <c r="N9091" t="str">
        <f t="shared" si="430"/>
        <v>PaRappa The Rapper 2 (PS2)</v>
      </c>
    </row>
    <row r="9092" spans="1:14" x14ac:dyDescent="0.35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  <c r="L9092" t="str">
        <f t="shared" si="428"/>
        <v>Niche</v>
      </c>
      <c r="M9092" t="str">
        <f t="shared" si="429"/>
        <v>PSP</v>
      </c>
      <c r="N9092" t="str">
        <f t="shared" si="430"/>
        <v>Hexyz Force (PSP)</v>
      </c>
    </row>
    <row r="9093" spans="1:14" x14ac:dyDescent="0.35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  <c r="L9093" t="str">
        <f t="shared" si="428"/>
        <v>Niche</v>
      </c>
      <c r="M9093" t="str">
        <f t="shared" si="429"/>
        <v>XB</v>
      </c>
      <c r="N9093" t="str">
        <f t="shared" si="430"/>
        <v>OutRun 2 (XB)</v>
      </c>
    </row>
    <row r="9094" spans="1:14" x14ac:dyDescent="0.35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  <c r="L9094" t="str">
        <f t="shared" si="428"/>
        <v>Niche</v>
      </c>
      <c r="M9094" t="str">
        <f t="shared" si="429"/>
        <v>PS3</v>
      </c>
      <c r="N9094" t="str">
        <f t="shared" si="430"/>
        <v>Okami (PS3)</v>
      </c>
    </row>
    <row r="9095" spans="1:14" x14ac:dyDescent="0.35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  <c r="L9095" t="str">
        <f t="shared" si="428"/>
        <v>Niche</v>
      </c>
      <c r="M9095" t="str">
        <f t="shared" si="429"/>
        <v>DC</v>
      </c>
      <c r="N9095" t="str">
        <f t="shared" si="430"/>
        <v>Marvel vs. Capcom 2: New Age of Heroes (DC)</v>
      </c>
    </row>
    <row r="9096" spans="1:14" x14ac:dyDescent="0.35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  <c r="L9096" t="str">
        <f t="shared" si="428"/>
        <v>Niche</v>
      </c>
      <c r="M9096" t="str">
        <f t="shared" si="429"/>
        <v>XB</v>
      </c>
      <c r="N9096" t="str">
        <f t="shared" si="430"/>
        <v>Hitman: Blood Money (XB)</v>
      </c>
    </row>
    <row r="9097" spans="1:14" x14ac:dyDescent="0.35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  <c r="L9097" t="str">
        <f t="shared" si="428"/>
        <v>Niche</v>
      </c>
      <c r="M9097" t="str">
        <f t="shared" si="429"/>
        <v>PS</v>
      </c>
      <c r="N9097" t="str">
        <f t="shared" si="430"/>
        <v>Soukaigi (PS)</v>
      </c>
    </row>
    <row r="9098" spans="1:14" x14ac:dyDescent="0.35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  <c r="L9098" t="str">
        <f t="shared" si="428"/>
        <v>Niche</v>
      </c>
      <c r="M9098" t="str">
        <f t="shared" si="429"/>
        <v>DS</v>
      </c>
      <c r="N9098" t="str">
        <f t="shared" si="430"/>
        <v>Naruto Shippuden: Ninja Destiny 3 (DS)</v>
      </c>
    </row>
    <row r="9099" spans="1:14" x14ac:dyDescent="0.35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  <c r="L9099" t="str">
        <f t="shared" si="428"/>
        <v>Niche</v>
      </c>
      <c r="M9099" t="str">
        <f t="shared" si="429"/>
        <v>PS</v>
      </c>
      <c r="N9099" t="str">
        <f t="shared" si="430"/>
        <v>Xevious 3D/G+ (PS)</v>
      </c>
    </row>
    <row r="9100" spans="1:14" x14ac:dyDescent="0.35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  <c r="L9100" t="str">
        <f t="shared" si="428"/>
        <v>Niche</v>
      </c>
      <c r="M9100" t="str">
        <f t="shared" si="429"/>
        <v>PS2</v>
      </c>
      <c r="N9100" t="str">
        <f t="shared" si="430"/>
        <v>Pipe Mania (PS2)</v>
      </c>
    </row>
    <row r="9101" spans="1:14" x14ac:dyDescent="0.35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  <c r="L9101" t="str">
        <f t="shared" si="428"/>
        <v>Niche</v>
      </c>
      <c r="M9101" t="str">
        <f t="shared" si="429"/>
        <v>PSP</v>
      </c>
      <c r="N9101" t="str">
        <f t="shared" si="430"/>
        <v>Gretzky NHL 06 (PSP)</v>
      </c>
    </row>
    <row r="9102" spans="1:14" x14ac:dyDescent="0.35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  <c r="L9102" t="str">
        <f t="shared" si="428"/>
        <v>Niche</v>
      </c>
      <c r="M9102" t="str">
        <f t="shared" si="429"/>
        <v>GBA</v>
      </c>
      <c r="N9102" t="str">
        <f t="shared" si="430"/>
        <v>Shonen Jump's Shaman King: Master of Spirits (GBA)</v>
      </c>
    </row>
    <row r="9103" spans="1:14" x14ac:dyDescent="0.35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  <c r="L9103" t="str">
        <f t="shared" si="428"/>
        <v>Niche</v>
      </c>
      <c r="M9103" t="str">
        <f t="shared" si="429"/>
        <v>PSP</v>
      </c>
      <c r="N9103" t="str">
        <f t="shared" si="430"/>
        <v>PANGYA: Fantasy Golf (PSP)</v>
      </c>
    </row>
    <row r="9104" spans="1:14" x14ac:dyDescent="0.35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  <c r="L9104" t="str">
        <f t="shared" si="428"/>
        <v>Niche</v>
      </c>
      <c r="M9104" t="str">
        <f t="shared" si="429"/>
        <v>XB</v>
      </c>
      <c r="N9104" t="str">
        <f t="shared" si="430"/>
        <v>NFL Blitz 20-03 (XB)</v>
      </c>
    </row>
    <row r="9105" spans="1:14" x14ac:dyDescent="0.35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  <c r="L9105" t="str">
        <f t="shared" si="428"/>
        <v>Niche</v>
      </c>
      <c r="M9105" t="str">
        <f t="shared" si="429"/>
        <v>3DS</v>
      </c>
      <c r="N9105" t="str">
        <f t="shared" si="430"/>
        <v>Sumikko Gurashi: Omise Hajimerundesu (3DS)</v>
      </c>
    </row>
    <row r="9106" spans="1:14" x14ac:dyDescent="0.35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  <c r="L9106" t="str">
        <f t="shared" si="428"/>
        <v>Niche</v>
      </c>
      <c r="M9106" t="str">
        <f t="shared" si="429"/>
        <v>PS2</v>
      </c>
      <c r="N9106" t="str">
        <f t="shared" si="430"/>
        <v>Pirates: The Legend of Black Kat (PS2)</v>
      </c>
    </row>
    <row r="9107" spans="1:14" x14ac:dyDescent="0.35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  <c r="L9107" t="str">
        <f t="shared" si="428"/>
        <v>Niche</v>
      </c>
      <c r="M9107" t="str">
        <f t="shared" si="429"/>
        <v>PS2</v>
      </c>
      <c r="N9107" t="str">
        <f t="shared" si="430"/>
        <v>Fur Fighters: Viggo's Revenge (PS2)</v>
      </c>
    </row>
    <row r="9108" spans="1:14" x14ac:dyDescent="0.35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  <c r="L9108" t="str">
        <f t="shared" si="428"/>
        <v>Niche</v>
      </c>
      <c r="M9108" t="str">
        <f t="shared" si="429"/>
        <v>260</v>
      </c>
      <c r="N9108" t="str">
        <f t="shared" si="430"/>
        <v>Krull (2600)</v>
      </c>
    </row>
    <row r="9109" spans="1:14" x14ac:dyDescent="0.35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  <c r="L9109" t="str">
        <f t="shared" si="428"/>
        <v>Niche</v>
      </c>
      <c r="M9109" t="str">
        <f t="shared" si="429"/>
        <v>GB</v>
      </c>
      <c r="N9109" t="str">
        <f t="shared" si="430"/>
        <v>Yu-Gi-Oh! Monster Capture GB (GB)</v>
      </c>
    </row>
    <row r="9110" spans="1:14" x14ac:dyDescent="0.35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  <c r="L9110" t="str">
        <f t="shared" si="428"/>
        <v>Niche</v>
      </c>
      <c r="M9110" t="str">
        <f t="shared" si="429"/>
        <v>PC</v>
      </c>
      <c r="N9110" t="str">
        <f t="shared" si="430"/>
        <v>Risen (PC)</v>
      </c>
    </row>
    <row r="9111" spans="1:14" x14ac:dyDescent="0.35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  <c r="L9111" t="str">
        <f t="shared" si="428"/>
        <v>Niche</v>
      </c>
      <c r="M9111" t="str">
        <f t="shared" si="429"/>
        <v>DS</v>
      </c>
      <c r="N9111" t="str">
        <f t="shared" si="430"/>
        <v>Top Spin 3 (DS)</v>
      </c>
    </row>
    <row r="9112" spans="1:14" x14ac:dyDescent="0.35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  <c r="L9112" t="str">
        <f t="shared" si="428"/>
        <v>Niche</v>
      </c>
      <c r="M9112" t="str">
        <f t="shared" si="429"/>
        <v>GBA</v>
      </c>
      <c r="N9112" t="str">
        <f t="shared" si="430"/>
        <v>Zapper: One Wicked Cricket! (GBA)</v>
      </c>
    </row>
    <row r="9113" spans="1:14" x14ac:dyDescent="0.35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  <c r="L9113" t="str">
        <f t="shared" si="428"/>
        <v>Niche</v>
      </c>
      <c r="M9113" t="str">
        <f t="shared" si="429"/>
        <v>PS2</v>
      </c>
      <c r="N9113" t="str">
        <f t="shared" si="430"/>
        <v>The Da Vinci Code (PS2)</v>
      </c>
    </row>
    <row r="9114" spans="1:14" x14ac:dyDescent="0.35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  <c r="L9114" t="str">
        <f t="shared" si="428"/>
        <v>Niche</v>
      </c>
      <c r="M9114" t="str">
        <f t="shared" si="429"/>
        <v>Wii</v>
      </c>
      <c r="N9114" t="str">
        <f t="shared" si="430"/>
        <v>Watch Dogs (WiiU)</v>
      </c>
    </row>
    <row r="9115" spans="1:14" x14ac:dyDescent="0.35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  <c r="L9115" t="str">
        <f t="shared" si="428"/>
        <v>Niche</v>
      </c>
      <c r="M9115" t="str">
        <f t="shared" si="429"/>
        <v>DS</v>
      </c>
      <c r="N9115" t="str">
        <f t="shared" si="430"/>
        <v>Mr. Driller: Drill Spirits (DS)</v>
      </c>
    </row>
    <row r="9116" spans="1:14" x14ac:dyDescent="0.35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  <c r="L9116" t="str">
        <f t="shared" si="428"/>
        <v>Niche</v>
      </c>
      <c r="M9116" t="str">
        <f t="shared" si="429"/>
        <v>DS</v>
      </c>
      <c r="N9116" t="str">
        <f t="shared" si="430"/>
        <v>Arctic Tale (DS)</v>
      </c>
    </row>
    <row r="9117" spans="1:14" x14ac:dyDescent="0.35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  <c r="L9117" t="str">
        <f t="shared" si="428"/>
        <v>Niche</v>
      </c>
      <c r="M9117" t="str">
        <f t="shared" si="429"/>
        <v>XB</v>
      </c>
      <c r="N9117" t="str">
        <f t="shared" si="430"/>
        <v>Scooby-Doo! Night of 100 Frights (XB)</v>
      </c>
    </row>
    <row r="9118" spans="1:14" x14ac:dyDescent="0.35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  <c r="L9118" t="str">
        <f t="shared" si="428"/>
        <v>Niche</v>
      </c>
      <c r="M9118" t="str">
        <f t="shared" si="429"/>
        <v>DS</v>
      </c>
      <c r="N9118" t="str">
        <f t="shared" si="430"/>
        <v>MX vs. ATV Reflex (DS)</v>
      </c>
    </row>
    <row r="9119" spans="1:14" x14ac:dyDescent="0.35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  <c r="L9119" t="str">
        <f t="shared" si="428"/>
        <v>Niche</v>
      </c>
      <c r="M9119" t="str">
        <f t="shared" si="429"/>
        <v>DS</v>
      </c>
      <c r="N9119" t="str">
        <f t="shared" si="430"/>
        <v>Anno 1701: Dawn of Discovery (DS)</v>
      </c>
    </row>
    <row r="9120" spans="1:14" x14ac:dyDescent="0.35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  <c r="L9120" t="str">
        <f t="shared" si="428"/>
        <v>Niche</v>
      </c>
      <c r="M9120" t="str">
        <f t="shared" si="429"/>
        <v>DS</v>
      </c>
      <c r="N9120" t="str">
        <f t="shared" si="430"/>
        <v>Chicken Shoot (DS)</v>
      </c>
    </row>
    <row r="9121" spans="1:14" x14ac:dyDescent="0.35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  <c r="L9121" t="str">
        <f t="shared" si="428"/>
        <v>Niche</v>
      </c>
      <c r="M9121" t="str">
        <f t="shared" si="429"/>
        <v>GC</v>
      </c>
      <c r="N9121" t="str">
        <f t="shared" si="430"/>
        <v>Dead to Rights (GC)</v>
      </c>
    </row>
    <row r="9122" spans="1:14" x14ac:dyDescent="0.35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  <c r="L9122" t="str">
        <f t="shared" si="428"/>
        <v>Niche</v>
      </c>
      <c r="M9122" t="str">
        <f t="shared" si="429"/>
        <v>GC</v>
      </c>
      <c r="N9122" t="str">
        <f t="shared" si="430"/>
        <v>Sphinx and the Cursed Mummy (GC)</v>
      </c>
    </row>
    <row r="9123" spans="1:14" x14ac:dyDescent="0.35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  <c r="L9123" t="str">
        <f t="shared" si="428"/>
        <v>Niche</v>
      </c>
      <c r="M9123" t="str">
        <f t="shared" si="429"/>
        <v>PS2</v>
      </c>
      <c r="N9123" t="str">
        <f t="shared" si="430"/>
        <v>Cabela's Outdoor Adventures (2009) (PS2)</v>
      </c>
    </row>
    <row r="9124" spans="1:14" x14ac:dyDescent="0.35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  <c r="L9124" t="str">
        <f t="shared" si="428"/>
        <v>Niche</v>
      </c>
      <c r="M9124" t="str">
        <f t="shared" si="429"/>
        <v>PS</v>
      </c>
      <c r="N9124" t="str">
        <f t="shared" si="430"/>
        <v>T.R.A.G. - Tactical Rescue Assault Group: Mission of Mercy (PS)</v>
      </c>
    </row>
    <row r="9125" spans="1:14" x14ac:dyDescent="0.35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  <c r="L9125" t="str">
        <f t="shared" si="428"/>
        <v>Niche</v>
      </c>
      <c r="M9125" t="str">
        <f t="shared" si="429"/>
        <v>DS</v>
      </c>
      <c r="N9125" t="str">
        <f t="shared" si="430"/>
        <v>Naruto RPG 2: Chidori vs Rasengan (DS)</v>
      </c>
    </row>
    <row r="9126" spans="1:14" x14ac:dyDescent="0.35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  <c r="L9126" t="str">
        <f t="shared" si="428"/>
        <v>Niche</v>
      </c>
      <c r="M9126" t="str">
        <f t="shared" si="429"/>
        <v>PS</v>
      </c>
      <c r="N9126" t="str">
        <f t="shared" si="430"/>
        <v>Destruction Derby Raw (PS)</v>
      </c>
    </row>
    <row r="9127" spans="1:14" x14ac:dyDescent="0.35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  <c r="L9127" t="str">
        <f t="shared" si="428"/>
        <v>Niche</v>
      </c>
      <c r="M9127" t="str">
        <f t="shared" si="429"/>
        <v>PS</v>
      </c>
      <c r="N9127" t="str">
        <f t="shared" si="430"/>
        <v>Project V6 (PS)</v>
      </c>
    </row>
    <row r="9128" spans="1:14" x14ac:dyDescent="0.35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  <c r="L9128" t="str">
        <f t="shared" si="428"/>
        <v>Niche</v>
      </c>
      <c r="M9128" t="str">
        <f t="shared" si="429"/>
        <v>3DS</v>
      </c>
      <c r="N9128" t="str">
        <f t="shared" si="430"/>
        <v>Farming Simulator 2012 (3DS)</v>
      </c>
    </row>
    <row r="9129" spans="1:14" x14ac:dyDescent="0.35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  <c r="L9129" t="str">
        <f t="shared" si="428"/>
        <v>Niche</v>
      </c>
      <c r="M9129" t="str">
        <f t="shared" si="429"/>
        <v>PS3</v>
      </c>
      <c r="N9129" t="str">
        <f t="shared" si="430"/>
        <v>NFL Head Coach 09 (PS3)</v>
      </c>
    </row>
    <row r="9130" spans="1:14" x14ac:dyDescent="0.35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  <c r="L9130" t="str">
        <f t="shared" si="428"/>
        <v>Niche</v>
      </c>
      <c r="M9130" t="str">
        <f t="shared" si="429"/>
        <v>PS2</v>
      </c>
      <c r="N9130" t="str">
        <f t="shared" si="430"/>
        <v>World Tour Soccer 2003 (PS2)</v>
      </c>
    </row>
    <row r="9131" spans="1:14" x14ac:dyDescent="0.35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  <c r="L9131" t="str">
        <f t="shared" si="428"/>
        <v>Niche</v>
      </c>
      <c r="M9131" t="str">
        <f t="shared" si="429"/>
        <v>PSP</v>
      </c>
      <c r="N9131" t="str">
        <f t="shared" si="430"/>
        <v>Akiba's Trip (PSP)</v>
      </c>
    </row>
    <row r="9132" spans="1:14" x14ac:dyDescent="0.35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  <c r="L9132" t="str">
        <f t="shared" si="428"/>
        <v>Niche</v>
      </c>
      <c r="M9132" t="str">
        <f t="shared" si="429"/>
        <v>PS</v>
      </c>
      <c r="N9132" t="str">
        <f t="shared" si="430"/>
        <v>Bravo Air Race (PS)</v>
      </c>
    </row>
    <row r="9133" spans="1:14" x14ac:dyDescent="0.35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  <c r="L9133" t="str">
        <f t="shared" si="428"/>
        <v>Niche</v>
      </c>
      <c r="M9133" t="str">
        <f t="shared" si="429"/>
        <v>PS2</v>
      </c>
      <c r="N9133" t="str">
        <f t="shared" si="430"/>
        <v>Onimusha Essentials (PS2)</v>
      </c>
    </row>
    <row r="9134" spans="1:14" x14ac:dyDescent="0.35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  <c r="L9134" t="str">
        <f t="shared" si="428"/>
        <v>Niche</v>
      </c>
      <c r="M9134" t="str">
        <f t="shared" si="429"/>
        <v>X36</v>
      </c>
      <c r="N9134" t="str">
        <f t="shared" si="430"/>
        <v>Blazing Angels 2: Secret Missions of WWII (X360)</v>
      </c>
    </row>
    <row r="9135" spans="1:14" x14ac:dyDescent="0.35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  <c r="L9135" t="str">
        <f t="shared" si="428"/>
        <v>Niche</v>
      </c>
      <c r="M9135" t="str">
        <f t="shared" si="429"/>
        <v>PS</v>
      </c>
      <c r="N9135" t="str">
        <f t="shared" si="430"/>
        <v>Gundam: The Battle Master (PS)</v>
      </c>
    </row>
    <row r="9136" spans="1:14" x14ac:dyDescent="0.35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  <c r="L9136" t="str">
        <f t="shared" si="428"/>
        <v>Niche</v>
      </c>
      <c r="M9136" t="str">
        <f t="shared" si="429"/>
        <v>XB</v>
      </c>
      <c r="N9136" t="str">
        <f t="shared" si="430"/>
        <v>Spyro: A Hero's Tail (XB)</v>
      </c>
    </row>
    <row r="9137" spans="1:14" x14ac:dyDescent="0.35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  <c r="L9137" t="str">
        <f t="shared" si="428"/>
        <v>Niche</v>
      </c>
      <c r="M9137" t="str">
        <f t="shared" si="429"/>
        <v>DS</v>
      </c>
      <c r="N9137" t="str">
        <f t="shared" si="430"/>
        <v>Â¡Shin Chan Flipa en colores! (DS)</v>
      </c>
    </row>
    <row r="9138" spans="1:14" x14ac:dyDescent="0.35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  <c r="L9138" t="str">
        <f t="shared" si="428"/>
        <v>Niche</v>
      </c>
      <c r="M9138" t="str">
        <f t="shared" si="429"/>
        <v>PC</v>
      </c>
      <c r="N9138" t="str">
        <f t="shared" si="430"/>
        <v>Just Cause 3 (PC)</v>
      </c>
    </row>
    <row r="9139" spans="1:14" x14ac:dyDescent="0.35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  <c r="L9139" t="str">
        <f t="shared" si="428"/>
        <v>Niche</v>
      </c>
      <c r="M9139" t="str">
        <f t="shared" si="429"/>
        <v>PS2</v>
      </c>
      <c r="N9139" t="str">
        <f t="shared" si="430"/>
        <v>Eternal Poison (PS2)</v>
      </c>
    </row>
    <row r="9140" spans="1:14" x14ac:dyDescent="0.35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  <c r="L9140" t="str">
        <f t="shared" si="428"/>
        <v>Niche</v>
      </c>
      <c r="M9140" t="str">
        <f t="shared" si="429"/>
        <v>PSP</v>
      </c>
      <c r="N9140" t="str">
        <f t="shared" si="430"/>
        <v>Lord of the Rings: Tactics (PSP)</v>
      </c>
    </row>
    <row r="9141" spans="1:14" x14ac:dyDescent="0.35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  <c r="L9141" t="str">
        <f t="shared" si="428"/>
        <v>Niche</v>
      </c>
      <c r="M9141" t="str">
        <f t="shared" si="429"/>
        <v>X36</v>
      </c>
      <c r="N9141" t="str">
        <f t="shared" si="430"/>
        <v>X-Blades (X360)</v>
      </c>
    </row>
    <row r="9142" spans="1:14" x14ac:dyDescent="0.35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  <c r="L9142" t="str">
        <f t="shared" si="428"/>
        <v>Niche</v>
      </c>
      <c r="M9142" t="str">
        <f t="shared" si="429"/>
        <v>PS2</v>
      </c>
      <c r="N9142" t="str">
        <f t="shared" si="430"/>
        <v>Gretzky NHL 06 (PS2)</v>
      </c>
    </row>
    <row r="9143" spans="1:14" x14ac:dyDescent="0.35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  <c r="L9143" t="str">
        <f t="shared" si="428"/>
        <v>Niche</v>
      </c>
      <c r="M9143" t="str">
        <f t="shared" si="429"/>
        <v>PS2</v>
      </c>
      <c r="N9143" t="str">
        <f t="shared" si="430"/>
        <v>Gungrave: Overdose (PS2)</v>
      </c>
    </row>
    <row r="9144" spans="1:14" x14ac:dyDescent="0.35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  <c r="L9144" t="str">
        <f t="shared" si="428"/>
        <v>Niche</v>
      </c>
      <c r="M9144" t="str">
        <f t="shared" si="429"/>
        <v>PSP</v>
      </c>
      <c r="N9144" t="str">
        <f t="shared" si="430"/>
        <v>Kidou Senshi Gundam: Shin Gihren no Yabou (PSP)</v>
      </c>
    </row>
    <row r="9145" spans="1:14" x14ac:dyDescent="0.35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  <c r="L9145" t="str">
        <f t="shared" si="428"/>
        <v>Niche</v>
      </c>
      <c r="M9145" t="str">
        <f t="shared" si="429"/>
        <v>X36</v>
      </c>
      <c r="N9145" t="str">
        <f t="shared" si="430"/>
        <v>How to Train Your Dragon (X360)</v>
      </c>
    </row>
    <row r="9146" spans="1:14" x14ac:dyDescent="0.35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  <c r="L9146" t="str">
        <f t="shared" si="428"/>
        <v>Niche</v>
      </c>
      <c r="M9146" t="str">
        <f t="shared" si="429"/>
        <v>Wii</v>
      </c>
      <c r="N9146" t="str">
        <f t="shared" si="430"/>
        <v>Your Shape: Fitness Evolved 2013 (WiiU)</v>
      </c>
    </row>
    <row r="9147" spans="1:14" x14ac:dyDescent="0.35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  <c r="L9147" t="str">
        <f t="shared" si="428"/>
        <v>Niche</v>
      </c>
      <c r="M9147" t="str">
        <f t="shared" si="429"/>
        <v>PS3</v>
      </c>
      <c r="N9147" t="str">
        <f t="shared" si="430"/>
        <v>My Fitness Coach: Club (PS3)</v>
      </c>
    </row>
    <row r="9148" spans="1:14" x14ac:dyDescent="0.35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  <c r="L9148" t="str">
        <f t="shared" si="428"/>
        <v>Niche</v>
      </c>
      <c r="M9148" t="str">
        <f t="shared" si="429"/>
        <v>PS</v>
      </c>
      <c r="N9148" t="str">
        <f t="shared" si="430"/>
        <v>NBA ShootOut 2002 (PS)</v>
      </c>
    </row>
    <row r="9149" spans="1:14" x14ac:dyDescent="0.35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  <c r="L9149" t="str">
        <f t="shared" si="428"/>
        <v>Niche</v>
      </c>
      <c r="M9149" t="str">
        <f t="shared" si="429"/>
        <v>PS3</v>
      </c>
      <c r="N9149" t="str">
        <f t="shared" si="430"/>
        <v>SingStar Vol. 3 (PS3)</v>
      </c>
    </row>
    <row r="9150" spans="1:14" x14ac:dyDescent="0.35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  <c r="L9150" t="str">
        <f t="shared" si="428"/>
        <v>Niche</v>
      </c>
      <c r="M9150" t="str">
        <f t="shared" si="429"/>
        <v>PS</v>
      </c>
      <c r="N9150" t="str">
        <f t="shared" si="430"/>
        <v>The Granstream Saga (PS)</v>
      </c>
    </row>
    <row r="9151" spans="1:14" x14ac:dyDescent="0.35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  <c r="L9151" t="str">
        <f t="shared" si="428"/>
        <v>Niche</v>
      </c>
      <c r="M9151" t="str">
        <f t="shared" si="429"/>
        <v>Wii</v>
      </c>
      <c r="N9151" t="str">
        <f t="shared" si="430"/>
        <v>Scene It? Bright Lights! Big Screen! (Wii)</v>
      </c>
    </row>
    <row r="9152" spans="1:14" x14ac:dyDescent="0.35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  <c r="L9152" t="str">
        <f t="shared" si="428"/>
        <v>Niche</v>
      </c>
      <c r="M9152" t="str">
        <f t="shared" si="429"/>
        <v>PSP</v>
      </c>
      <c r="N9152" t="str">
        <f t="shared" si="430"/>
        <v>Holy Invasion of Privacy, Badman! What Did I Do to Deserve This? (PSP)</v>
      </c>
    </row>
    <row r="9153" spans="1:14" x14ac:dyDescent="0.35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  <c r="L9153" t="str">
        <f t="shared" si="428"/>
        <v>Niche</v>
      </c>
      <c r="M9153" t="str">
        <f t="shared" si="429"/>
        <v>N64</v>
      </c>
      <c r="N9153" t="str">
        <f t="shared" si="430"/>
        <v>WCW Backstage Assault (N64)</v>
      </c>
    </row>
    <row r="9154" spans="1:14" x14ac:dyDescent="0.35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  <c r="L9154" t="str">
        <f t="shared" ref="L9154:L9217" si="431">IF(K9154 &gt; 10, "Blockbuster", IF(K9154 &gt; 1, "Standard", "Niche"))</f>
        <v>Niche</v>
      </c>
      <c r="M9154" t="str">
        <f t="shared" ref="M9154:M9217" si="432">LEFT(C9154, 3)</f>
        <v>N64</v>
      </c>
      <c r="N9154" t="str">
        <f t="shared" ref="N9154:N9217" si="433">CONCATENATE(B9154, " ", "(", C9154, ")")</f>
        <v>Micro Machines 64 Turbo (N64)</v>
      </c>
    </row>
    <row r="9155" spans="1:14" x14ac:dyDescent="0.35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  <c r="L9155" t="str">
        <f t="shared" si="431"/>
        <v>Niche</v>
      </c>
      <c r="M9155" t="str">
        <f t="shared" si="432"/>
        <v>N64</v>
      </c>
      <c r="N9155" t="str">
        <f t="shared" si="433"/>
        <v>Bassmasters 2000 (N64)</v>
      </c>
    </row>
    <row r="9156" spans="1:14" x14ac:dyDescent="0.35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  <c r="L9156" t="str">
        <f t="shared" si="431"/>
        <v>Niche</v>
      </c>
      <c r="M9156" t="str">
        <f t="shared" si="432"/>
        <v>GC</v>
      </c>
      <c r="N9156" t="str">
        <f t="shared" si="433"/>
        <v>Baldur's Gate: Dark Alliance (GC)</v>
      </c>
    </row>
    <row r="9157" spans="1:14" x14ac:dyDescent="0.35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  <c r="L9157" t="str">
        <f t="shared" si="431"/>
        <v>Niche</v>
      </c>
      <c r="M9157" t="str">
        <f t="shared" si="432"/>
        <v>N64</v>
      </c>
      <c r="N9157" t="str">
        <f t="shared" si="433"/>
        <v>Bio FREAKS (N64)</v>
      </c>
    </row>
    <row r="9158" spans="1:14" x14ac:dyDescent="0.35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  <c r="L9158" t="str">
        <f t="shared" si="431"/>
        <v>Niche</v>
      </c>
      <c r="M9158" t="str">
        <f t="shared" si="432"/>
        <v>PS</v>
      </c>
      <c r="N9158" t="str">
        <f t="shared" si="433"/>
        <v>Eternal Eyes (PS)</v>
      </c>
    </row>
    <row r="9159" spans="1:14" x14ac:dyDescent="0.35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  <c r="L9159" t="str">
        <f t="shared" si="431"/>
        <v>Niche</v>
      </c>
      <c r="M9159" t="str">
        <f t="shared" si="432"/>
        <v>PSV</v>
      </c>
      <c r="N9159" t="str">
        <f t="shared" si="433"/>
        <v>Injustice: Gods Among Us (PSV)</v>
      </c>
    </row>
    <row r="9160" spans="1:14" x14ac:dyDescent="0.35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  <c r="L9160" t="str">
        <f t="shared" si="431"/>
        <v>Niche</v>
      </c>
      <c r="M9160" t="str">
        <f t="shared" si="432"/>
        <v>PS2</v>
      </c>
      <c r="N9160" t="str">
        <f t="shared" si="433"/>
        <v>Fate/Unlimited Codes (PS2)</v>
      </c>
    </row>
    <row r="9161" spans="1:14" x14ac:dyDescent="0.35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  <c r="L9161" t="str">
        <f t="shared" si="431"/>
        <v>Niche</v>
      </c>
      <c r="M9161" t="str">
        <f t="shared" si="432"/>
        <v>DS</v>
      </c>
      <c r="N9161" t="str">
        <f t="shared" si="433"/>
        <v>Atari's Greatest Hits: Volume 1 (DS)</v>
      </c>
    </row>
    <row r="9162" spans="1:14" x14ac:dyDescent="0.35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  <c r="L9162" t="str">
        <f t="shared" si="431"/>
        <v>Niche</v>
      </c>
      <c r="M9162" t="str">
        <f t="shared" si="432"/>
        <v>PS2</v>
      </c>
      <c r="N9162" t="str">
        <f t="shared" si="433"/>
        <v>The Operative: No One Lives Forever (PS2)</v>
      </c>
    </row>
    <row r="9163" spans="1:14" x14ac:dyDescent="0.35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  <c r="L9163" t="str">
        <f t="shared" si="431"/>
        <v>Niche</v>
      </c>
      <c r="M9163" t="str">
        <f t="shared" si="432"/>
        <v>X36</v>
      </c>
      <c r="N9163" t="str">
        <f t="shared" si="433"/>
        <v>International Cricket 2010 (X360)</v>
      </c>
    </row>
    <row r="9164" spans="1:14" x14ac:dyDescent="0.35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  <c r="L9164" t="str">
        <f t="shared" si="431"/>
        <v>Niche</v>
      </c>
      <c r="M9164" t="str">
        <f t="shared" si="432"/>
        <v>PS</v>
      </c>
      <c r="N9164" t="str">
        <f t="shared" si="433"/>
        <v>Epidemic (PS)</v>
      </c>
    </row>
    <row r="9165" spans="1:14" x14ac:dyDescent="0.35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  <c r="L9165" t="str">
        <f t="shared" si="431"/>
        <v>Niche</v>
      </c>
      <c r="M9165" t="str">
        <f t="shared" si="432"/>
        <v>GC</v>
      </c>
      <c r="N9165" t="str">
        <f t="shared" si="433"/>
        <v>Monster House (GC)</v>
      </c>
    </row>
    <row r="9166" spans="1:14" x14ac:dyDescent="0.35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  <c r="L9166" t="str">
        <f t="shared" si="431"/>
        <v>Niche</v>
      </c>
      <c r="M9166" t="str">
        <f t="shared" si="432"/>
        <v>DC</v>
      </c>
      <c r="N9166" t="str">
        <f t="shared" si="433"/>
        <v>Dead or Alive 2 (DC)</v>
      </c>
    </row>
    <row r="9167" spans="1:14" x14ac:dyDescent="0.35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  <c r="L9167" t="str">
        <f t="shared" si="431"/>
        <v>Niche</v>
      </c>
      <c r="M9167" t="str">
        <f t="shared" si="432"/>
        <v>Wii</v>
      </c>
      <c r="N9167" t="str">
        <f t="shared" si="433"/>
        <v>Buck Fever (Wii)</v>
      </c>
    </row>
    <row r="9168" spans="1:14" x14ac:dyDescent="0.35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  <c r="L9168" t="str">
        <f t="shared" si="431"/>
        <v>Niche</v>
      </c>
      <c r="M9168" t="str">
        <f t="shared" si="432"/>
        <v>PS</v>
      </c>
      <c r="N9168" t="str">
        <f t="shared" si="433"/>
        <v>NCAA Basketball Final Four 97 (PS)</v>
      </c>
    </row>
    <row r="9169" spans="1:14" x14ac:dyDescent="0.35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  <c r="L9169" t="str">
        <f t="shared" si="431"/>
        <v>Niche</v>
      </c>
      <c r="M9169" t="str">
        <f t="shared" si="432"/>
        <v>PS2</v>
      </c>
      <c r="N9169" t="str">
        <f t="shared" si="433"/>
        <v>Ecco the Dolphin: Defender of the Future (PS2)</v>
      </c>
    </row>
    <row r="9170" spans="1:14" x14ac:dyDescent="0.35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  <c r="L9170" t="str">
        <f t="shared" si="431"/>
        <v>Niche</v>
      </c>
      <c r="M9170" t="str">
        <f t="shared" si="432"/>
        <v>X36</v>
      </c>
      <c r="N9170" t="str">
        <f t="shared" si="433"/>
        <v>Heroes over Europe (X360)</v>
      </c>
    </row>
    <row r="9171" spans="1:14" x14ac:dyDescent="0.35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  <c r="L9171" t="str">
        <f t="shared" si="431"/>
        <v>Niche</v>
      </c>
      <c r="M9171" t="str">
        <f t="shared" si="432"/>
        <v>PS</v>
      </c>
      <c r="N9171" t="str">
        <f t="shared" si="433"/>
        <v>The Bombing Islands (PS)</v>
      </c>
    </row>
    <row r="9172" spans="1:14" x14ac:dyDescent="0.35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  <c r="L9172" t="str">
        <f t="shared" si="431"/>
        <v>Niche</v>
      </c>
      <c r="M9172" t="str">
        <f t="shared" si="432"/>
        <v>PSP</v>
      </c>
      <c r="N9172" t="str">
        <f t="shared" si="433"/>
        <v>Earth Defense Force 2: Invaders from Planet Space (PSP)</v>
      </c>
    </row>
    <row r="9173" spans="1:14" x14ac:dyDescent="0.35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  <c r="L9173" t="str">
        <f t="shared" si="431"/>
        <v>Niche</v>
      </c>
      <c r="M9173" t="str">
        <f t="shared" si="432"/>
        <v>PS3</v>
      </c>
      <c r="N9173" t="str">
        <f t="shared" si="433"/>
        <v>Bejeweled 3 (PS3)</v>
      </c>
    </row>
    <row r="9174" spans="1:14" x14ac:dyDescent="0.35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  <c r="L9174" t="str">
        <f t="shared" si="431"/>
        <v>Niche</v>
      </c>
      <c r="M9174" t="str">
        <f t="shared" si="432"/>
        <v>DS</v>
      </c>
      <c r="N9174" t="str">
        <f t="shared" si="433"/>
        <v>Monster Jam (DS)</v>
      </c>
    </row>
    <row r="9175" spans="1:14" x14ac:dyDescent="0.35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  <c r="L9175" t="str">
        <f t="shared" si="431"/>
        <v>Niche</v>
      </c>
      <c r="M9175" t="str">
        <f t="shared" si="432"/>
        <v>DS</v>
      </c>
      <c r="N9175" t="str">
        <f t="shared" si="433"/>
        <v>Robots (DS)</v>
      </c>
    </row>
    <row r="9176" spans="1:14" x14ac:dyDescent="0.35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  <c r="L9176" t="str">
        <f t="shared" si="431"/>
        <v>Niche</v>
      </c>
      <c r="M9176" t="str">
        <f t="shared" si="432"/>
        <v>GBA</v>
      </c>
      <c r="N9176" t="str">
        <f t="shared" si="433"/>
        <v>Gyakuten Saiban 2 (GBA)</v>
      </c>
    </row>
    <row r="9177" spans="1:14" x14ac:dyDescent="0.35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  <c r="L9177" t="str">
        <f t="shared" si="431"/>
        <v>Niche</v>
      </c>
      <c r="M9177" t="str">
        <f t="shared" si="432"/>
        <v>XB</v>
      </c>
      <c r="N9177" t="str">
        <f t="shared" si="433"/>
        <v>Godzilla: Save the Earth (XB)</v>
      </c>
    </row>
    <row r="9178" spans="1:14" x14ac:dyDescent="0.35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  <c r="L9178" t="str">
        <f t="shared" si="431"/>
        <v>Niche</v>
      </c>
      <c r="M9178" t="str">
        <f t="shared" si="432"/>
        <v>3DS</v>
      </c>
      <c r="N9178" t="str">
        <f t="shared" si="433"/>
        <v>Skylanders Giants (3DS)</v>
      </c>
    </row>
    <row r="9179" spans="1:14" x14ac:dyDescent="0.35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  <c r="L9179" t="str">
        <f t="shared" si="431"/>
        <v>Niche</v>
      </c>
      <c r="M9179" t="str">
        <f t="shared" si="432"/>
        <v>X36</v>
      </c>
      <c r="N9179" t="str">
        <f t="shared" si="433"/>
        <v>Eragon (X360)</v>
      </c>
    </row>
    <row r="9180" spans="1:14" x14ac:dyDescent="0.35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  <c r="L9180" t="str">
        <f t="shared" si="431"/>
        <v>Niche</v>
      </c>
      <c r="M9180" t="str">
        <f t="shared" si="432"/>
        <v>PS2</v>
      </c>
      <c r="N9180" t="str">
        <f t="shared" si="433"/>
        <v>Micro Machines (PS2)</v>
      </c>
    </row>
    <row r="9181" spans="1:14" x14ac:dyDescent="0.35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  <c r="L9181" t="str">
        <f t="shared" si="431"/>
        <v>Niche</v>
      </c>
      <c r="M9181" t="str">
        <f t="shared" si="432"/>
        <v>PS</v>
      </c>
      <c r="N9181" t="str">
        <f t="shared" si="433"/>
        <v>Detective Barbie: The Mystery Cruise (PS)</v>
      </c>
    </row>
    <row r="9182" spans="1:14" x14ac:dyDescent="0.35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  <c r="L9182" t="str">
        <f t="shared" si="431"/>
        <v>Niche</v>
      </c>
      <c r="M9182" t="str">
        <f t="shared" si="432"/>
        <v>GBA</v>
      </c>
      <c r="N9182" t="str">
        <f t="shared" si="433"/>
        <v>Jim Henson's the Muppets: On With the Show! (GBA)</v>
      </c>
    </row>
    <row r="9183" spans="1:14" x14ac:dyDescent="0.35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  <c r="L9183" t="str">
        <f t="shared" si="431"/>
        <v>Niche</v>
      </c>
      <c r="M9183" t="str">
        <f t="shared" si="432"/>
        <v>SAT</v>
      </c>
      <c r="N9183" t="str">
        <f t="shared" si="433"/>
        <v>Desire (SAT)</v>
      </c>
    </row>
    <row r="9184" spans="1:14" x14ac:dyDescent="0.35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  <c r="L9184" t="str">
        <f t="shared" si="431"/>
        <v>Niche</v>
      </c>
      <c r="M9184" t="str">
        <f t="shared" si="432"/>
        <v>Wii</v>
      </c>
      <c r="N9184" t="str">
        <f t="shared" si="433"/>
        <v>Valhalla Knights: Eldar Saga (Wii)</v>
      </c>
    </row>
    <row r="9185" spans="1:14" x14ac:dyDescent="0.35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  <c r="L9185" t="str">
        <f t="shared" si="431"/>
        <v>Niche</v>
      </c>
      <c r="M9185" t="str">
        <f t="shared" si="432"/>
        <v>X36</v>
      </c>
      <c r="N9185" t="str">
        <f t="shared" si="433"/>
        <v>Lips: I Love The 80s (X360)</v>
      </c>
    </row>
    <row r="9186" spans="1:14" x14ac:dyDescent="0.35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  <c r="L9186" t="str">
        <f t="shared" si="431"/>
        <v>Niche</v>
      </c>
      <c r="M9186" t="str">
        <f t="shared" si="432"/>
        <v>3DS</v>
      </c>
      <c r="N9186" t="str">
        <f t="shared" si="433"/>
        <v>Monster Hunter Diary: Poka Poka Airou Village DX (3DS)</v>
      </c>
    </row>
    <row r="9187" spans="1:14" x14ac:dyDescent="0.35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  <c r="L9187" t="str">
        <f t="shared" si="431"/>
        <v>Niche</v>
      </c>
      <c r="M9187" t="str">
        <f t="shared" si="432"/>
        <v>PS</v>
      </c>
      <c r="N9187" t="str">
        <f t="shared" si="433"/>
        <v>Frank Thomas Big Hurt Baseball (PS)</v>
      </c>
    </row>
    <row r="9188" spans="1:14" x14ac:dyDescent="0.35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  <c r="L9188" t="str">
        <f t="shared" si="431"/>
        <v>Niche</v>
      </c>
      <c r="M9188" t="str">
        <f t="shared" si="432"/>
        <v>GBA</v>
      </c>
      <c r="N9188" t="str">
        <f t="shared" si="433"/>
        <v>Tim Burton's The Nightmare Before Christmas: The Pumpkin King (GBA)</v>
      </c>
    </row>
    <row r="9189" spans="1:14" x14ac:dyDescent="0.35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  <c r="L9189" t="str">
        <f t="shared" si="431"/>
        <v>Niche</v>
      </c>
      <c r="M9189" t="str">
        <f t="shared" si="432"/>
        <v>DS</v>
      </c>
      <c r="N9189" t="str">
        <f t="shared" si="433"/>
        <v>Power Pro Kun Pocket 8 (DS)</v>
      </c>
    </row>
    <row r="9190" spans="1:14" x14ac:dyDescent="0.35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  <c r="L9190" t="str">
        <f t="shared" si="431"/>
        <v>Niche</v>
      </c>
      <c r="M9190" t="str">
        <f t="shared" si="432"/>
        <v>XB</v>
      </c>
      <c r="N9190" t="str">
        <f t="shared" si="433"/>
        <v>Sid Meier's Pirates! (XB)</v>
      </c>
    </row>
    <row r="9191" spans="1:14" x14ac:dyDescent="0.35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  <c r="L9191" t="str">
        <f t="shared" si="431"/>
        <v>Niche</v>
      </c>
      <c r="M9191" t="str">
        <f t="shared" si="432"/>
        <v>XB</v>
      </c>
      <c r="N9191" t="str">
        <f t="shared" si="433"/>
        <v>Enclave (XB)</v>
      </c>
    </row>
    <row r="9192" spans="1:14" x14ac:dyDescent="0.35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  <c r="L9192" t="str">
        <f t="shared" si="431"/>
        <v>Niche</v>
      </c>
      <c r="M9192" t="str">
        <f t="shared" si="432"/>
        <v>PS</v>
      </c>
      <c r="N9192" t="str">
        <f t="shared" si="433"/>
        <v>Bottom of the 9th (PS)</v>
      </c>
    </row>
    <row r="9193" spans="1:14" x14ac:dyDescent="0.35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  <c r="L9193" t="str">
        <f t="shared" si="431"/>
        <v>Niche</v>
      </c>
      <c r="M9193" t="str">
        <f t="shared" si="432"/>
        <v>PS3</v>
      </c>
      <c r="N9193" t="str">
        <f t="shared" si="433"/>
        <v>Pro Yaky? Spirits 2014 (PS3)</v>
      </c>
    </row>
    <row r="9194" spans="1:14" x14ac:dyDescent="0.35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  <c r="L9194" t="str">
        <f t="shared" si="431"/>
        <v>Niche</v>
      </c>
      <c r="M9194" t="str">
        <f t="shared" si="432"/>
        <v>XB</v>
      </c>
      <c r="N9194" t="str">
        <f t="shared" si="433"/>
        <v>Dino Crisis 3 (XB)</v>
      </c>
    </row>
    <row r="9195" spans="1:14" x14ac:dyDescent="0.35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  <c r="L9195" t="str">
        <f t="shared" si="431"/>
        <v>Niche</v>
      </c>
      <c r="M9195" t="str">
        <f t="shared" si="432"/>
        <v>DS</v>
      </c>
      <c r="N9195" t="str">
        <f t="shared" si="433"/>
        <v>Syberia (DS)</v>
      </c>
    </row>
    <row r="9196" spans="1:14" x14ac:dyDescent="0.35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  <c r="L9196" t="str">
        <f t="shared" si="431"/>
        <v>Niche</v>
      </c>
      <c r="M9196" t="str">
        <f t="shared" si="432"/>
        <v>DS</v>
      </c>
      <c r="N9196" t="str">
        <f t="shared" si="433"/>
        <v>Zoobles! Spring to Life! (DS)</v>
      </c>
    </row>
    <row r="9197" spans="1:14" x14ac:dyDescent="0.35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  <c r="L9197" t="str">
        <f t="shared" si="431"/>
        <v>Niche</v>
      </c>
      <c r="M9197" t="str">
        <f t="shared" si="432"/>
        <v>GC</v>
      </c>
      <c r="N9197" t="str">
        <f t="shared" si="433"/>
        <v>NFL Blitz 20-03 (GC)</v>
      </c>
    </row>
    <row r="9198" spans="1:14" x14ac:dyDescent="0.35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  <c r="L9198" t="str">
        <f t="shared" si="431"/>
        <v>Niche</v>
      </c>
      <c r="M9198" t="str">
        <f t="shared" si="432"/>
        <v>NG</v>
      </c>
      <c r="N9198" t="str">
        <f t="shared" si="433"/>
        <v>The King of Fighters '94 (CD) (NG)</v>
      </c>
    </row>
    <row r="9199" spans="1:14" x14ac:dyDescent="0.35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  <c r="L9199" t="str">
        <f t="shared" si="431"/>
        <v>Niche</v>
      </c>
      <c r="M9199" t="str">
        <f t="shared" si="432"/>
        <v>XOn</v>
      </c>
      <c r="N9199" t="str">
        <f t="shared" si="433"/>
        <v>The Walking Dead: Season Two (XOne)</v>
      </c>
    </row>
    <row r="9200" spans="1:14" x14ac:dyDescent="0.35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  <c r="L9200" t="str">
        <f t="shared" si="431"/>
        <v>Niche</v>
      </c>
      <c r="M9200" t="str">
        <f t="shared" si="432"/>
        <v>DS</v>
      </c>
      <c r="N9200" t="str">
        <f t="shared" si="433"/>
        <v>Master Jin Jin's IQ Challenge (DS)</v>
      </c>
    </row>
    <row r="9201" spans="1:14" x14ac:dyDescent="0.35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  <c r="L9201" t="str">
        <f t="shared" si="431"/>
        <v>Niche</v>
      </c>
      <c r="M9201" t="str">
        <f t="shared" si="432"/>
        <v>PC</v>
      </c>
      <c r="N9201" t="str">
        <f t="shared" si="433"/>
        <v>The Darkness II (PC)</v>
      </c>
    </row>
    <row r="9202" spans="1:14" x14ac:dyDescent="0.35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  <c r="L9202" t="str">
        <f t="shared" si="431"/>
        <v>Niche</v>
      </c>
      <c r="M9202" t="str">
        <f t="shared" si="432"/>
        <v>X36</v>
      </c>
      <c r="N9202" t="str">
        <f t="shared" si="433"/>
        <v>Create (X360)</v>
      </c>
    </row>
    <row r="9203" spans="1:14" x14ac:dyDescent="0.35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  <c r="L9203" t="str">
        <f t="shared" si="431"/>
        <v>Niche</v>
      </c>
      <c r="M9203" t="str">
        <f t="shared" si="432"/>
        <v>X36</v>
      </c>
      <c r="N9203" t="str">
        <f t="shared" si="433"/>
        <v>Karaoke Revolution Glee: Volume 3 (X360)</v>
      </c>
    </row>
    <row r="9204" spans="1:14" x14ac:dyDescent="0.35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  <c r="L9204" t="str">
        <f t="shared" si="431"/>
        <v>Niche</v>
      </c>
      <c r="M9204" t="str">
        <f t="shared" si="432"/>
        <v>PS</v>
      </c>
      <c r="N9204" t="str">
        <f t="shared" si="433"/>
        <v>Barbie Explorer (PS)</v>
      </c>
    </row>
    <row r="9205" spans="1:14" x14ac:dyDescent="0.35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  <c r="L9205" t="str">
        <f t="shared" si="431"/>
        <v>Niche</v>
      </c>
      <c r="M9205" t="str">
        <f t="shared" si="432"/>
        <v>Wii</v>
      </c>
      <c r="N9205" t="str">
        <f t="shared" si="433"/>
        <v>Rango: The Video Game (Wii)</v>
      </c>
    </row>
    <row r="9206" spans="1:14" x14ac:dyDescent="0.35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  <c r="L9206" t="str">
        <f t="shared" si="431"/>
        <v>Niche</v>
      </c>
      <c r="M9206" t="str">
        <f t="shared" si="432"/>
        <v>XB</v>
      </c>
      <c r="N9206" t="str">
        <f t="shared" si="433"/>
        <v>Disney's Chicken Little (XB)</v>
      </c>
    </row>
    <row r="9207" spans="1:14" x14ac:dyDescent="0.35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  <c r="L9207" t="str">
        <f t="shared" si="431"/>
        <v>Niche</v>
      </c>
      <c r="M9207" t="str">
        <f t="shared" si="432"/>
        <v>PS3</v>
      </c>
      <c r="N9207" t="str">
        <f t="shared" si="433"/>
        <v>Power Gig: Rise of the SixString (PS3)</v>
      </c>
    </row>
    <row r="9208" spans="1:14" x14ac:dyDescent="0.35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  <c r="L9208" t="str">
        <f t="shared" si="431"/>
        <v>Niche</v>
      </c>
      <c r="M9208" t="str">
        <f t="shared" si="432"/>
        <v>Wii</v>
      </c>
      <c r="N9208" t="str">
        <f t="shared" si="433"/>
        <v>Transformers: Prime (WiiU)</v>
      </c>
    </row>
    <row r="9209" spans="1:14" x14ac:dyDescent="0.35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  <c r="L9209" t="str">
        <f t="shared" si="431"/>
        <v>Niche</v>
      </c>
      <c r="M9209" t="str">
        <f t="shared" si="432"/>
        <v>PS</v>
      </c>
      <c r="N9209" t="str">
        <f t="shared" si="433"/>
        <v>Agile Warrior F-111X (PS)</v>
      </c>
    </row>
    <row r="9210" spans="1:14" x14ac:dyDescent="0.35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  <c r="L9210" t="str">
        <f t="shared" si="431"/>
        <v>Niche</v>
      </c>
      <c r="M9210" t="str">
        <f t="shared" si="432"/>
        <v>X36</v>
      </c>
      <c r="N9210" t="str">
        <f t="shared" si="433"/>
        <v>NCIS (X360)</v>
      </c>
    </row>
    <row r="9211" spans="1:14" x14ac:dyDescent="0.35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  <c r="L9211" t="str">
        <f t="shared" si="431"/>
        <v>Niche</v>
      </c>
      <c r="M9211" t="str">
        <f t="shared" si="432"/>
        <v>Wii</v>
      </c>
      <c r="N9211" t="str">
        <f t="shared" si="433"/>
        <v>Jikkyou Powerful Pro Yakyuu Wii (Wii)</v>
      </c>
    </row>
    <row r="9212" spans="1:14" x14ac:dyDescent="0.35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  <c r="L9212" t="str">
        <f t="shared" si="431"/>
        <v>Niche</v>
      </c>
      <c r="M9212" t="str">
        <f t="shared" si="432"/>
        <v>PSV</v>
      </c>
      <c r="N9212" t="str">
        <f t="shared" si="433"/>
        <v>Reality Fighters (PSV)</v>
      </c>
    </row>
    <row r="9213" spans="1:14" x14ac:dyDescent="0.35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  <c r="L9213" t="str">
        <f t="shared" si="431"/>
        <v>Niche</v>
      </c>
      <c r="M9213" t="str">
        <f t="shared" si="432"/>
        <v>PS3</v>
      </c>
      <c r="N9213" t="str">
        <f t="shared" si="433"/>
        <v>Dynasty Warriors 7: Empires (PS3)</v>
      </c>
    </row>
    <row r="9214" spans="1:14" x14ac:dyDescent="0.35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  <c r="L9214" t="str">
        <f t="shared" si="431"/>
        <v>Niche</v>
      </c>
      <c r="M9214" t="str">
        <f t="shared" si="432"/>
        <v>X36</v>
      </c>
      <c r="N9214" t="str">
        <f t="shared" si="433"/>
        <v>Cabela's African Safari (X360)</v>
      </c>
    </row>
    <row r="9215" spans="1:14" x14ac:dyDescent="0.35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  <c r="L9215" t="str">
        <f t="shared" si="431"/>
        <v>Niche</v>
      </c>
      <c r="M9215" t="str">
        <f t="shared" si="432"/>
        <v>DS</v>
      </c>
      <c r="N9215" t="str">
        <f t="shared" si="433"/>
        <v>Ben 10 Galactic Racing (DS)</v>
      </c>
    </row>
    <row r="9216" spans="1:14" x14ac:dyDescent="0.35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  <c r="L9216" t="str">
        <f t="shared" si="431"/>
        <v>Niche</v>
      </c>
      <c r="M9216" t="str">
        <f t="shared" si="432"/>
        <v>PS3</v>
      </c>
      <c r="N9216" t="str">
        <f t="shared" si="433"/>
        <v>College Hoops 2K8 (PS3)</v>
      </c>
    </row>
    <row r="9217" spans="1:14" x14ac:dyDescent="0.35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  <c r="L9217" t="str">
        <f t="shared" si="431"/>
        <v>Niche</v>
      </c>
      <c r="M9217" t="str">
        <f t="shared" si="432"/>
        <v>PS</v>
      </c>
      <c r="N9217" t="str">
        <f t="shared" si="433"/>
        <v>Super Puzzle Fighter II Turbo (PS)</v>
      </c>
    </row>
    <row r="9218" spans="1:14" x14ac:dyDescent="0.35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  <c r="L9218" t="str">
        <f t="shared" ref="L9218:L9281" si="434">IF(K9218 &gt; 10, "Blockbuster", IF(K9218 &gt; 1, "Standard", "Niche"))</f>
        <v>Niche</v>
      </c>
      <c r="M9218" t="str">
        <f t="shared" ref="M9218:M9281" si="435">LEFT(C9218, 3)</f>
        <v>DS</v>
      </c>
      <c r="N9218" t="str">
        <f t="shared" ref="N9218:N9281" si="436">CONCATENATE(B9218, " ", "(", C9218, ")")</f>
        <v>Ninjatown (DS)</v>
      </c>
    </row>
    <row r="9219" spans="1:14" x14ac:dyDescent="0.35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  <c r="L9219" t="str">
        <f t="shared" si="434"/>
        <v>Niche</v>
      </c>
      <c r="M9219" t="str">
        <f t="shared" si="435"/>
        <v>GBA</v>
      </c>
      <c r="N9219" t="str">
        <f t="shared" si="436"/>
        <v>Star Wars: Jedi Power Battles (GBA)</v>
      </c>
    </row>
    <row r="9220" spans="1:14" x14ac:dyDescent="0.35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  <c r="L9220" t="str">
        <f t="shared" si="434"/>
        <v>Niche</v>
      </c>
      <c r="M9220" t="str">
        <f t="shared" si="435"/>
        <v>GC</v>
      </c>
      <c r="N9220" t="str">
        <f t="shared" si="436"/>
        <v>Ultimate Muscle - The Kinnikuman Legacy: Legends vs New Generation (GC)</v>
      </c>
    </row>
    <row r="9221" spans="1:14" x14ac:dyDescent="0.35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  <c r="L9221" t="str">
        <f t="shared" si="434"/>
        <v>Niche</v>
      </c>
      <c r="M9221" t="str">
        <f t="shared" si="435"/>
        <v>PSP</v>
      </c>
      <c r="N9221" t="str">
        <f t="shared" si="436"/>
        <v>Hard Rock Casino (PSP)</v>
      </c>
    </row>
    <row r="9222" spans="1:14" x14ac:dyDescent="0.35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  <c r="L9222" t="str">
        <f t="shared" si="434"/>
        <v>Niche</v>
      </c>
      <c r="M9222" t="str">
        <f t="shared" si="435"/>
        <v>PS2</v>
      </c>
      <c r="N9222" t="str">
        <f t="shared" si="436"/>
        <v>Space Venus starring Morning Musume (PS2)</v>
      </c>
    </row>
    <row r="9223" spans="1:14" x14ac:dyDescent="0.35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  <c r="L9223" t="str">
        <f t="shared" si="434"/>
        <v>Niche</v>
      </c>
      <c r="M9223" t="str">
        <f t="shared" si="435"/>
        <v>PS</v>
      </c>
      <c r="N9223" t="str">
        <f t="shared" si="436"/>
        <v>To Heart (PS)</v>
      </c>
    </row>
    <row r="9224" spans="1:14" x14ac:dyDescent="0.35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  <c r="L9224" t="str">
        <f t="shared" si="434"/>
        <v>Niche</v>
      </c>
      <c r="M9224" t="str">
        <f t="shared" si="435"/>
        <v>PSP</v>
      </c>
      <c r="N9224" t="str">
        <f t="shared" si="436"/>
        <v>Wild ARMs XF (PSP)</v>
      </c>
    </row>
    <row r="9225" spans="1:14" x14ac:dyDescent="0.35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  <c r="L9225" t="str">
        <f t="shared" si="434"/>
        <v>Niche</v>
      </c>
      <c r="M9225" t="str">
        <f t="shared" si="435"/>
        <v>TG1</v>
      </c>
      <c r="N9225" t="str">
        <f t="shared" si="436"/>
        <v>Doukyuusei (TG16)</v>
      </c>
    </row>
    <row r="9226" spans="1:14" x14ac:dyDescent="0.35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  <c r="L9226" t="str">
        <f t="shared" si="434"/>
        <v>Niche</v>
      </c>
      <c r="M9226" t="str">
        <f t="shared" si="435"/>
        <v>SNE</v>
      </c>
      <c r="N9226" t="str">
        <f t="shared" si="436"/>
        <v>RockMan &amp; Forte (SNES)</v>
      </c>
    </row>
    <row r="9227" spans="1:14" x14ac:dyDescent="0.35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  <c r="L9227" t="str">
        <f t="shared" si="434"/>
        <v>Niche</v>
      </c>
      <c r="M9227" t="str">
        <f t="shared" si="435"/>
        <v>PS3</v>
      </c>
      <c r="N9227" t="str">
        <f t="shared" si="436"/>
        <v>Persona 4: Arena Ultimax (PS3)</v>
      </c>
    </row>
    <row r="9228" spans="1:14" x14ac:dyDescent="0.35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  <c r="L9228" t="str">
        <f t="shared" si="434"/>
        <v>Niche</v>
      </c>
      <c r="M9228" t="str">
        <f t="shared" si="435"/>
        <v>Wii</v>
      </c>
      <c r="N9228" t="str">
        <f t="shared" si="436"/>
        <v>NBA 2K13 (WiiU)</v>
      </c>
    </row>
    <row r="9229" spans="1:14" x14ac:dyDescent="0.35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  <c r="L9229" t="str">
        <f t="shared" si="434"/>
        <v>Niche</v>
      </c>
      <c r="M9229" t="str">
        <f t="shared" si="435"/>
        <v>Wii</v>
      </c>
      <c r="N9229" t="str">
        <f t="shared" si="436"/>
        <v>Science Papa (Wii)</v>
      </c>
    </row>
    <row r="9230" spans="1:14" x14ac:dyDescent="0.35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  <c r="L9230" t="str">
        <f t="shared" si="434"/>
        <v>Niche</v>
      </c>
      <c r="M9230" t="str">
        <f t="shared" si="435"/>
        <v>DS</v>
      </c>
      <c r="N9230" t="str">
        <f t="shared" si="436"/>
        <v>Yu-Gi-Oh! Nightmare Troubadour (JP sales) (DS)</v>
      </c>
    </row>
    <row r="9231" spans="1:14" x14ac:dyDescent="0.35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  <c r="L9231" t="str">
        <f t="shared" si="434"/>
        <v>Niche</v>
      </c>
      <c r="M9231" t="str">
        <f t="shared" si="435"/>
        <v>Wii</v>
      </c>
      <c r="N9231" t="str">
        <f t="shared" si="436"/>
        <v>MySims Collection (Wii)</v>
      </c>
    </row>
    <row r="9232" spans="1:14" x14ac:dyDescent="0.35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  <c r="L9232" t="str">
        <f t="shared" si="434"/>
        <v>Niche</v>
      </c>
      <c r="M9232" t="str">
        <f t="shared" si="435"/>
        <v>PC</v>
      </c>
      <c r="N9232" t="str">
        <f t="shared" si="436"/>
        <v>Cities: Skylines (PC)</v>
      </c>
    </row>
    <row r="9233" spans="1:14" x14ac:dyDescent="0.35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  <c r="L9233" t="str">
        <f t="shared" si="434"/>
        <v>Niche</v>
      </c>
      <c r="M9233" t="str">
        <f t="shared" si="435"/>
        <v>PSP</v>
      </c>
      <c r="N9233" t="str">
        <f t="shared" si="436"/>
        <v>Football Manager 2012 (PSP)</v>
      </c>
    </row>
    <row r="9234" spans="1:14" x14ac:dyDescent="0.35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  <c r="L9234" t="str">
        <f t="shared" si="434"/>
        <v>Niche</v>
      </c>
      <c r="M9234" t="str">
        <f t="shared" si="435"/>
        <v>PSP</v>
      </c>
      <c r="N9234" t="str">
        <f t="shared" si="436"/>
        <v>Ape Escape Academy (jp sales) (PSP)</v>
      </c>
    </row>
    <row r="9235" spans="1:14" x14ac:dyDescent="0.35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  <c r="L9235" t="str">
        <f t="shared" si="434"/>
        <v>Niche</v>
      </c>
      <c r="M9235" t="str">
        <f t="shared" si="435"/>
        <v>GC</v>
      </c>
      <c r="N9235" t="str">
        <f t="shared" si="436"/>
        <v>FIFA 06 Soccer (GC)</v>
      </c>
    </row>
    <row r="9236" spans="1:14" x14ac:dyDescent="0.35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  <c r="L9236" t="str">
        <f t="shared" si="434"/>
        <v>Niche</v>
      </c>
      <c r="M9236" t="str">
        <f t="shared" si="435"/>
        <v>GC</v>
      </c>
      <c r="N9236" t="str">
        <f t="shared" si="436"/>
        <v>Rayman Arena (GC)</v>
      </c>
    </row>
    <row r="9237" spans="1:14" x14ac:dyDescent="0.35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  <c r="L9237" t="str">
        <f t="shared" si="434"/>
        <v>Niche</v>
      </c>
      <c r="M9237" t="str">
        <f t="shared" si="435"/>
        <v>PSP</v>
      </c>
      <c r="N9237" t="str">
        <f t="shared" si="436"/>
        <v>PaRappa The Rapper (PSP)</v>
      </c>
    </row>
    <row r="9238" spans="1:14" x14ac:dyDescent="0.35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  <c r="L9238" t="str">
        <f t="shared" si="434"/>
        <v>Niche</v>
      </c>
      <c r="M9238" t="str">
        <f t="shared" si="435"/>
        <v>GC</v>
      </c>
      <c r="N9238" t="str">
        <f t="shared" si="436"/>
        <v>4x4 EVO 2 (GC)</v>
      </c>
    </row>
    <row r="9239" spans="1:14" x14ac:dyDescent="0.35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  <c r="L9239" t="str">
        <f t="shared" si="434"/>
        <v>Niche</v>
      </c>
      <c r="M9239" t="str">
        <f t="shared" si="435"/>
        <v>PS3</v>
      </c>
      <c r="N9239" t="str">
        <f t="shared" si="436"/>
        <v>X-Blades (PS3)</v>
      </c>
    </row>
    <row r="9240" spans="1:14" x14ac:dyDescent="0.35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  <c r="L9240" t="str">
        <f t="shared" si="434"/>
        <v>Niche</v>
      </c>
      <c r="M9240" t="str">
        <f t="shared" si="435"/>
        <v>PS2</v>
      </c>
      <c r="N9240" t="str">
        <f t="shared" si="436"/>
        <v>Pro Yakyuu Netsu Star 2006 (PS2)</v>
      </c>
    </row>
    <row r="9241" spans="1:14" x14ac:dyDescent="0.35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  <c r="L9241" t="str">
        <f t="shared" si="434"/>
        <v>Niche</v>
      </c>
      <c r="M9241" t="str">
        <f t="shared" si="435"/>
        <v>X36</v>
      </c>
      <c r="N9241" t="str">
        <f t="shared" si="436"/>
        <v>The History Channel: Civil War - A Nation Divided (X360)</v>
      </c>
    </row>
    <row r="9242" spans="1:14" x14ac:dyDescent="0.35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  <c r="L9242" t="str">
        <f t="shared" si="434"/>
        <v>Niche</v>
      </c>
      <c r="M9242" t="str">
        <f t="shared" si="435"/>
        <v>PSP</v>
      </c>
      <c r="N9242" t="str">
        <f t="shared" si="436"/>
        <v>Zetta Hero Project: Unlosing Ranger vs. Darkdeath Evilman (PSP)</v>
      </c>
    </row>
    <row r="9243" spans="1:14" x14ac:dyDescent="0.35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  <c r="L9243" t="str">
        <f t="shared" si="434"/>
        <v>Niche</v>
      </c>
      <c r="M9243" t="str">
        <f t="shared" si="435"/>
        <v>PS</v>
      </c>
      <c r="N9243" t="str">
        <f t="shared" si="436"/>
        <v>Cyber Sled (PS)</v>
      </c>
    </row>
    <row r="9244" spans="1:14" x14ac:dyDescent="0.35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  <c r="L9244" t="str">
        <f t="shared" si="434"/>
        <v>Niche</v>
      </c>
      <c r="M9244" t="str">
        <f t="shared" si="435"/>
        <v>DS</v>
      </c>
      <c r="N9244" t="str">
        <f t="shared" si="436"/>
        <v>Puyo Puyo!! 20th Anniversary (DS)</v>
      </c>
    </row>
    <row r="9245" spans="1:14" x14ac:dyDescent="0.35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  <c r="L9245" t="str">
        <f t="shared" si="434"/>
        <v>Niche</v>
      </c>
      <c r="M9245" t="str">
        <f t="shared" si="435"/>
        <v>3DS</v>
      </c>
      <c r="N9245" t="str">
        <f t="shared" si="436"/>
        <v>Famista Returns (3DS)</v>
      </c>
    </row>
    <row r="9246" spans="1:14" x14ac:dyDescent="0.35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  <c r="L9246" t="str">
        <f t="shared" si="434"/>
        <v>Niche</v>
      </c>
      <c r="M9246" t="str">
        <f t="shared" si="435"/>
        <v>PSP</v>
      </c>
      <c r="N9246" t="str">
        <f t="shared" si="436"/>
        <v>Bust-A-Move Deluxe (PSP)</v>
      </c>
    </row>
    <row r="9247" spans="1:14" x14ac:dyDescent="0.35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  <c r="L9247" t="str">
        <f t="shared" si="434"/>
        <v>Niche</v>
      </c>
      <c r="M9247" t="str">
        <f t="shared" si="435"/>
        <v>DS</v>
      </c>
      <c r="N9247" t="str">
        <f t="shared" si="436"/>
        <v>I Spy: Universe (DS)</v>
      </c>
    </row>
    <row r="9248" spans="1:14" x14ac:dyDescent="0.35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  <c r="L9248" t="str">
        <f t="shared" si="434"/>
        <v>Niche</v>
      </c>
      <c r="M9248" t="str">
        <f t="shared" si="435"/>
        <v>GBA</v>
      </c>
      <c r="N9248" t="str">
        <f t="shared" si="436"/>
        <v>Shining Soul (GBA)</v>
      </c>
    </row>
    <row r="9249" spans="1:14" x14ac:dyDescent="0.35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  <c r="L9249" t="str">
        <f t="shared" si="434"/>
        <v>Niche</v>
      </c>
      <c r="M9249" t="str">
        <f t="shared" si="435"/>
        <v>DS</v>
      </c>
      <c r="N9249" t="str">
        <f t="shared" si="436"/>
        <v>Littlest Pet Shop: Spring (DS)</v>
      </c>
    </row>
    <row r="9250" spans="1:14" x14ac:dyDescent="0.35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  <c r="L9250" t="str">
        <f t="shared" si="434"/>
        <v>Niche</v>
      </c>
      <c r="M9250" t="str">
        <f t="shared" si="435"/>
        <v>Wii</v>
      </c>
      <c r="N9250" t="str">
        <f t="shared" si="436"/>
        <v>The Amazing Race (Wii)</v>
      </c>
    </row>
    <row r="9251" spans="1:14" x14ac:dyDescent="0.35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  <c r="L9251" t="str">
        <f t="shared" si="434"/>
        <v>Niche</v>
      </c>
      <c r="M9251" t="str">
        <f t="shared" si="435"/>
        <v>DS</v>
      </c>
      <c r="N9251" t="str">
        <f t="shared" si="436"/>
        <v>Alvin and the Chipmunks (DS)</v>
      </c>
    </row>
    <row r="9252" spans="1:14" x14ac:dyDescent="0.35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  <c r="L9252" t="str">
        <f t="shared" si="434"/>
        <v>Niche</v>
      </c>
      <c r="M9252" t="str">
        <f t="shared" si="435"/>
        <v>PC</v>
      </c>
      <c r="N9252" t="str">
        <f t="shared" si="436"/>
        <v>Far Cry: Primal (PC)</v>
      </c>
    </row>
    <row r="9253" spans="1:14" x14ac:dyDescent="0.35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  <c r="L9253" t="str">
        <f t="shared" si="434"/>
        <v>Niche</v>
      </c>
      <c r="M9253" t="str">
        <f t="shared" si="435"/>
        <v>X36</v>
      </c>
      <c r="N9253" t="str">
        <f t="shared" si="436"/>
        <v>Bejeweled 3 (X360)</v>
      </c>
    </row>
    <row r="9254" spans="1:14" x14ac:dyDescent="0.35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  <c r="L9254" t="str">
        <f t="shared" si="434"/>
        <v>Niche</v>
      </c>
      <c r="M9254" t="str">
        <f t="shared" si="435"/>
        <v>DS</v>
      </c>
      <c r="N9254" t="str">
        <f t="shared" si="436"/>
        <v>Need for Speed Underground 2 (DS)</v>
      </c>
    </row>
    <row r="9255" spans="1:14" x14ac:dyDescent="0.35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  <c r="L9255" t="str">
        <f t="shared" si="434"/>
        <v>Niche</v>
      </c>
      <c r="M9255" t="str">
        <f t="shared" si="435"/>
        <v>PC</v>
      </c>
      <c r="N9255" t="str">
        <f t="shared" si="436"/>
        <v>Dead Rising 2 (PC)</v>
      </c>
    </row>
    <row r="9256" spans="1:14" x14ac:dyDescent="0.35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  <c r="L9256" t="str">
        <f t="shared" si="434"/>
        <v>Niche</v>
      </c>
      <c r="M9256" t="str">
        <f t="shared" si="435"/>
        <v>X36</v>
      </c>
      <c r="N9256" t="str">
        <f t="shared" si="436"/>
        <v>Let's Cheer (X360)</v>
      </c>
    </row>
    <row r="9257" spans="1:14" x14ac:dyDescent="0.35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  <c r="L9257" t="str">
        <f t="shared" si="434"/>
        <v>Niche</v>
      </c>
      <c r="M9257" t="str">
        <f t="shared" si="435"/>
        <v>Wii</v>
      </c>
      <c r="N9257" t="str">
        <f t="shared" si="436"/>
        <v>Happy Feet (Wii)</v>
      </c>
    </row>
    <row r="9258" spans="1:14" x14ac:dyDescent="0.35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  <c r="L9258" t="str">
        <f t="shared" si="434"/>
        <v>Niche</v>
      </c>
      <c r="M9258" t="str">
        <f t="shared" si="435"/>
        <v>PS</v>
      </c>
      <c r="N9258" t="str">
        <f t="shared" si="436"/>
        <v>In the Hunt (PS)</v>
      </c>
    </row>
    <row r="9259" spans="1:14" x14ac:dyDescent="0.35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  <c r="L9259" t="str">
        <f t="shared" si="434"/>
        <v>Niche</v>
      </c>
      <c r="M9259" t="str">
        <f t="shared" si="435"/>
        <v>SAT</v>
      </c>
      <c r="N9259" t="str">
        <f t="shared" si="436"/>
        <v>Daytona USA Championship Circuit Edition (SAT)</v>
      </c>
    </row>
    <row r="9260" spans="1:14" x14ac:dyDescent="0.35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  <c r="L9260" t="str">
        <f t="shared" si="434"/>
        <v>Niche</v>
      </c>
      <c r="M9260" t="str">
        <f t="shared" si="435"/>
        <v>Wii</v>
      </c>
      <c r="N9260" t="str">
        <f t="shared" si="436"/>
        <v>Major League Baseball 2K8 (Wii)</v>
      </c>
    </row>
    <row r="9261" spans="1:14" x14ac:dyDescent="0.35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  <c r="L9261" t="str">
        <f t="shared" si="434"/>
        <v>Niche</v>
      </c>
      <c r="M9261" t="str">
        <f t="shared" si="435"/>
        <v>XB</v>
      </c>
      <c r="N9261" t="str">
        <f t="shared" si="436"/>
        <v>Marvel vs. Capcom 2: New Age of Heroes (XB)</v>
      </c>
    </row>
    <row r="9262" spans="1:14" x14ac:dyDescent="0.35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  <c r="L9262" t="str">
        <f t="shared" si="434"/>
        <v>Niche</v>
      </c>
      <c r="M9262" t="str">
        <f t="shared" si="435"/>
        <v>PS2</v>
      </c>
      <c r="N9262" t="str">
        <f t="shared" si="436"/>
        <v>SNK vs. Capcom: The Match of the Millennium (PS2)</v>
      </c>
    </row>
    <row r="9263" spans="1:14" x14ac:dyDescent="0.35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  <c r="L9263" t="str">
        <f t="shared" si="434"/>
        <v>Niche</v>
      </c>
      <c r="M9263" t="str">
        <f t="shared" si="435"/>
        <v>PS4</v>
      </c>
      <c r="N9263" t="str">
        <f t="shared" si="436"/>
        <v>BlazBlue: Chrono Phantasma Extend (PS4)</v>
      </c>
    </row>
    <row r="9264" spans="1:14" x14ac:dyDescent="0.35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  <c r="L9264" t="str">
        <f t="shared" si="434"/>
        <v>Niche</v>
      </c>
      <c r="M9264" t="str">
        <f t="shared" si="435"/>
        <v>PS3</v>
      </c>
      <c r="N9264" t="str">
        <f t="shared" si="436"/>
        <v>Alone in the Dark: Inferno (PS3)</v>
      </c>
    </row>
    <row r="9265" spans="1:14" x14ac:dyDescent="0.35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  <c r="L9265" t="str">
        <f t="shared" si="434"/>
        <v>Niche</v>
      </c>
      <c r="M9265" t="str">
        <f t="shared" si="435"/>
        <v>PS3</v>
      </c>
      <c r="N9265" t="str">
        <f t="shared" si="436"/>
        <v>Rogue Warrior (PS3)</v>
      </c>
    </row>
    <row r="9266" spans="1:14" x14ac:dyDescent="0.35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  <c r="L9266" t="str">
        <f t="shared" si="434"/>
        <v>Niche</v>
      </c>
      <c r="M9266" t="str">
        <f t="shared" si="435"/>
        <v>PS3</v>
      </c>
      <c r="N9266" t="str">
        <f t="shared" si="436"/>
        <v>Singstar: Ultimate Party (PS3)</v>
      </c>
    </row>
    <row r="9267" spans="1:14" x14ac:dyDescent="0.35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  <c r="L9267" t="str">
        <f t="shared" si="434"/>
        <v>Niche</v>
      </c>
      <c r="M9267" t="str">
        <f t="shared" si="435"/>
        <v>PS3</v>
      </c>
      <c r="N9267" t="str">
        <f t="shared" si="436"/>
        <v>The X-Factor (PS3)</v>
      </c>
    </row>
    <row r="9268" spans="1:14" x14ac:dyDescent="0.35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  <c r="L9268" t="str">
        <f t="shared" si="434"/>
        <v>Niche</v>
      </c>
      <c r="M9268" t="str">
        <f t="shared" si="435"/>
        <v>GBA</v>
      </c>
      <c r="N9268" t="str">
        <f t="shared" si="436"/>
        <v>Fear Factor: Unleashed (GBA)</v>
      </c>
    </row>
    <row r="9269" spans="1:14" x14ac:dyDescent="0.35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  <c r="L9269" t="str">
        <f t="shared" si="434"/>
        <v>Niche</v>
      </c>
      <c r="M9269" t="str">
        <f t="shared" si="435"/>
        <v>X36</v>
      </c>
      <c r="N9269" t="str">
        <f t="shared" si="436"/>
        <v>Avatar: The Last Airbender - The Burning Earth (X360)</v>
      </c>
    </row>
    <row r="9270" spans="1:14" x14ac:dyDescent="0.35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  <c r="L9270" t="str">
        <f t="shared" si="434"/>
        <v>Niche</v>
      </c>
      <c r="M9270" t="str">
        <f t="shared" si="435"/>
        <v>DS</v>
      </c>
      <c r="N9270" t="str">
        <f t="shared" si="436"/>
        <v>Vampire Moon: The Mystery of the Hidden Sun (DS)</v>
      </c>
    </row>
    <row r="9271" spans="1:14" x14ac:dyDescent="0.35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  <c r="L9271" t="str">
        <f t="shared" si="434"/>
        <v>Niche</v>
      </c>
      <c r="M9271" t="str">
        <f t="shared" si="435"/>
        <v>DS</v>
      </c>
      <c r="N9271" t="str">
        <f t="shared" si="436"/>
        <v>Paws &amp; Claws: Pet Vet 2 (DS)</v>
      </c>
    </row>
    <row r="9272" spans="1:14" x14ac:dyDescent="0.35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  <c r="L9272" t="str">
        <f t="shared" si="434"/>
        <v>Niche</v>
      </c>
      <c r="M9272" t="str">
        <f t="shared" si="435"/>
        <v>DS</v>
      </c>
      <c r="N9272" t="str">
        <f t="shared" si="436"/>
        <v>G.I. Joe: The Rise of Cobra (DS)</v>
      </c>
    </row>
    <row r="9273" spans="1:14" x14ac:dyDescent="0.35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  <c r="L9273" t="str">
        <f t="shared" si="434"/>
        <v>Niche</v>
      </c>
      <c r="M9273" t="str">
        <f t="shared" si="435"/>
        <v>PSV</v>
      </c>
      <c r="N9273" t="str">
        <f t="shared" si="436"/>
        <v>Football Manager 2014 (PSV)</v>
      </c>
    </row>
    <row r="9274" spans="1:14" x14ac:dyDescent="0.35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  <c r="L9274" t="str">
        <f t="shared" si="434"/>
        <v>Niche</v>
      </c>
      <c r="M9274" t="str">
        <f t="shared" si="435"/>
        <v>3DS</v>
      </c>
      <c r="N9274" t="str">
        <f t="shared" si="436"/>
        <v>BIT.TRIP SAGA (3DS)</v>
      </c>
    </row>
    <row r="9275" spans="1:14" x14ac:dyDescent="0.35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  <c r="L9275" t="str">
        <f t="shared" si="434"/>
        <v>Niche</v>
      </c>
      <c r="M9275" t="str">
        <f t="shared" si="435"/>
        <v>PSV</v>
      </c>
      <c r="N9275" t="str">
        <f t="shared" si="436"/>
        <v>Touch My Katamari (PSV)</v>
      </c>
    </row>
    <row r="9276" spans="1:14" x14ac:dyDescent="0.35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  <c r="L9276" t="str">
        <f t="shared" si="434"/>
        <v>Niche</v>
      </c>
      <c r="M9276" t="str">
        <f t="shared" si="435"/>
        <v>X36</v>
      </c>
      <c r="N9276" t="str">
        <f t="shared" si="436"/>
        <v>MotoGP '06 (X360)</v>
      </c>
    </row>
    <row r="9277" spans="1:14" x14ac:dyDescent="0.35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  <c r="L9277" t="str">
        <f t="shared" si="434"/>
        <v>Niche</v>
      </c>
      <c r="M9277" t="str">
        <f t="shared" si="435"/>
        <v>PS</v>
      </c>
      <c r="N9277" t="str">
        <f t="shared" si="436"/>
        <v>Houshinengi (PS)</v>
      </c>
    </row>
    <row r="9278" spans="1:14" x14ac:dyDescent="0.35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  <c r="L9278" t="str">
        <f t="shared" si="434"/>
        <v>Niche</v>
      </c>
      <c r="M9278" t="str">
        <f t="shared" si="435"/>
        <v>DS</v>
      </c>
      <c r="N9278" t="str">
        <f t="shared" si="436"/>
        <v>7th Dragon (DS)</v>
      </c>
    </row>
    <row r="9279" spans="1:14" x14ac:dyDescent="0.35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  <c r="L9279" t="str">
        <f t="shared" si="434"/>
        <v>Niche</v>
      </c>
      <c r="M9279" t="str">
        <f t="shared" si="435"/>
        <v>Wii</v>
      </c>
      <c r="N9279" t="str">
        <f t="shared" si="436"/>
        <v>Pet Pals: Animal Doctor (Wii)</v>
      </c>
    </row>
    <row r="9280" spans="1:14" x14ac:dyDescent="0.35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  <c r="L9280" t="str">
        <f t="shared" si="434"/>
        <v>Niche</v>
      </c>
      <c r="M9280" t="str">
        <f t="shared" si="435"/>
        <v>GBA</v>
      </c>
      <c r="N9280" t="str">
        <f t="shared" si="436"/>
        <v>LEGO Island Xtreme Stunts (GBA)</v>
      </c>
    </row>
    <row r="9281" spans="1:14" x14ac:dyDescent="0.35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  <c r="L9281" t="str">
        <f t="shared" si="434"/>
        <v>Niche</v>
      </c>
      <c r="M9281" t="str">
        <f t="shared" si="435"/>
        <v>Wii</v>
      </c>
      <c r="N9281" t="str">
        <f t="shared" si="436"/>
        <v>Cruise Ship Vacation Games (Wii)</v>
      </c>
    </row>
    <row r="9282" spans="1:14" x14ac:dyDescent="0.35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  <c r="L9282" t="str">
        <f t="shared" ref="L9282:L9345" si="437">IF(K9282 &gt; 10, "Blockbuster", IF(K9282 &gt; 1, "Standard", "Niche"))</f>
        <v>Niche</v>
      </c>
      <c r="M9282" t="str">
        <f t="shared" ref="M9282:M9345" si="438">LEFT(C9282, 3)</f>
        <v>PSP</v>
      </c>
      <c r="N9282" t="str">
        <f t="shared" ref="N9282:N9345" si="439">CONCATENATE(B9282, " ", "(", C9282, ")")</f>
        <v>Yu-Gi-Oh! GX: Tag Force (PSP)</v>
      </c>
    </row>
    <row r="9283" spans="1:14" x14ac:dyDescent="0.35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  <c r="L9283" t="str">
        <f t="shared" si="437"/>
        <v>Niche</v>
      </c>
      <c r="M9283" t="str">
        <f t="shared" si="438"/>
        <v>DS</v>
      </c>
      <c r="N9283" t="str">
        <f t="shared" si="439"/>
        <v>Gourmet Chef: Cook Your Way to Fame (DS)</v>
      </c>
    </row>
    <row r="9284" spans="1:14" x14ac:dyDescent="0.35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  <c r="L9284" t="str">
        <f t="shared" si="437"/>
        <v>Niche</v>
      </c>
      <c r="M9284" t="str">
        <f t="shared" si="438"/>
        <v>DS</v>
      </c>
      <c r="N9284" t="str">
        <f t="shared" si="439"/>
        <v>Learn Math (DS)</v>
      </c>
    </row>
    <row r="9285" spans="1:14" x14ac:dyDescent="0.35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  <c r="L9285" t="str">
        <f t="shared" si="437"/>
        <v>Niche</v>
      </c>
      <c r="M9285" t="str">
        <f t="shared" si="438"/>
        <v>Wii</v>
      </c>
      <c r="N9285" t="str">
        <f t="shared" si="439"/>
        <v>Nitrobike (Wii)</v>
      </c>
    </row>
    <row r="9286" spans="1:14" x14ac:dyDescent="0.35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  <c r="L9286" t="str">
        <f t="shared" si="437"/>
        <v>Niche</v>
      </c>
      <c r="M9286" t="str">
        <f t="shared" si="438"/>
        <v>DS</v>
      </c>
      <c r="N9286" t="str">
        <f t="shared" si="439"/>
        <v>Magnetica (DS)</v>
      </c>
    </row>
    <row r="9287" spans="1:14" x14ac:dyDescent="0.35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  <c r="L9287" t="str">
        <f t="shared" si="437"/>
        <v>Niche</v>
      </c>
      <c r="M9287" t="str">
        <f t="shared" si="438"/>
        <v>PS2</v>
      </c>
      <c r="N9287" t="str">
        <f t="shared" si="439"/>
        <v>World Soccer Winning Eleven 9 Bonus Pack (PS2)</v>
      </c>
    </row>
    <row r="9288" spans="1:14" x14ac:dyDescent="0.35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  <c r="L9288" t="str">
        <f t="shared" si="437"/>
        <v>Niche</v>
      </c>
      <c r="M9288" t="str">
        <f t="shared" si="438"/>
        <v>PS2</v>
      </c>
      <c r="N9288" t="str">
        <f t="shared" si="439"/>
        <v>UEFA Euro 2004: Portugal (PS2)</v>
      </c>
    </row>
    <row r="9289" spans="1:14" x14ac:dyDescent="0.35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  <c r="L9289" t="str">
        <f t="shared" si="437"/>
        <v>Niche</v>
      </c>
      <c r="M9289" t="str">
        <f t="shared" si="438"/>
        <v>GBA</v>
      </c>
      <c r="N9289" t="str">
        <f t="shared" si="439"/>
        <v>Hot Wheels: World Race (GBA)</v>
      </c>
    </row>
    <row r="9290" spans="1:14" x14ac:dyDescent="0.35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  <c r="L9290" t="str">
        <f t="shared" si="437"/>
        <v>Niche</v>
      </c>
      <c r="M9290" t="str">
        <f t="shared" si="438"/>
        <v>PSV</v>
      </c>
      <c r="N9290" t="str">
        <f t="shared" si="439"/>
        <v>MLB 14: The Show (PSV)</v>
      </c>
    </row>
    <row r="9291" spans="1:14" x14ac:dyDescent="0.35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  <c r="L9291" t="str">
        <f t="shared" si="437"/>
        <v>Niche</v>
      </c>
      <c r="M9291" t="str">
        <f t="shared" si="438"/>
        <v>PC</v>
      </c>
      <c r="N9291" t="str">
        <f t="shared" si="439"/>
        <v>Dragon Age Origins: Awakening (PC)</v>
      </c>
    </row>
    <row r="9292" spans="1:14" x14ac:dyDescent="0.35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  <c r="L9292" t="str">
        <f t="shared" si="437"/>
        <v>Niche</v>
      </c>
      <c r="M9292" t="str">
        <f t="shared" si="438"/>
        <v>X36</v>
      </c>
      <c r="N9292" t="str">
        <f t="shared" si="439"/>
        <v>Scene It? Bright Lights! Big Screen! (X360)</v>
      </c>
    </row>
    <row r="9293" spans="1:14" x14ac:dyDescent="0.35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  <c r="L9293" t="str">
        <f t="shared" si="437"/>
        <v>Niche</v>
      </c>
      <c r="M9293" t="str">
        <f t="shared" si="438"/>
        <v>XB</v>
      </c>
      <c r="N9293" t="str">
        <f t="shared" si="439"/>
        <v>NBA Jam (XB)</v>
      </c>
    </row>
    <row r="9294" spans="1:14" x14ac:dyDescent="0.35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  <c r="L9294" t="str">
        <f t="shared" si="437"/>
        <v>Niche</v>
      </c>
      <c r="M9294" t="str">
        <f t="shared" si="438"/>
        <v>PS3</v>
      </c>
      <c r="N9294" t="str">
        <f t="shared" si="439"/>
        <v>Shining Resonance (PS3)</v>
      </c>
    </row>
    <row r="9295" spans="1:14" x14ac:dyDescent="0.35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  <c r="L9295" t="str">
        <f t="shared" si="437"/>
        <v>Niche</v>
      </c>
      <c r="M9295" t="str">
        <f t="shared" si="438"/>
        <v>PS2</v>
      </c>
      <c r="N9295" t="str">
        <f t="shared" si="439"/>
        <v>World Tour Soccer 2002 (PS2)</v>
      </c>
    </row>
    <row r="9296" spans="1:14" x14ac:dyDescent="0.35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  <c r="L9296" t="str">
        <f t="shared" si="437"/>
        <v>Niche</v>
      </c>
      <c r="M9296" t="str">
        <f t="shared" si="438"/>
        <v>PS</v>
      </c>
      <c r="N9296" t="str">
        <f t="shared" si="439"/>
        <v>Interactive Sampler Disc 6 (PS)</v>
      </c>
    </row>
    <row r="9297" spans="1:14" x14ac:dyDescent="0.35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  <c r="L9297" t="str">
        <f t="shared" si="437"/>
        <v>Niche</v>
      </c>
      <c r="M9297" t="str">
        <f t="shared" si="438"/>
        <v>DS</v>
      </c>
      <c r="N9297" t="str">
        <f t="shared" si="439"/>
        <v>Let's Play Ballerina (DS)</v>
      </c>
    </row>
    <row r="9298" spans="1:14" x14ac:dyDescent="0.35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  <c r="L9298" t="str">
        <f t="shared" si="437"/>
        <v>Niche</v>
      </c>
      <c r="M9298" t="str">
        <f t="shared" si="438"/>
        <v>Wii</v>
      </c>
      <c r="N9298" t="str">
        <f t="shared" si="439"/>
        <v>Wild Earth: African Safari (Wii)</v>
      </c>
    </row>
    <row r="9299" spans="1:14" x14ac:dyDescent="0.35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  <c r="L9299" t="str">
        <f t="shared" si="437"/>
        <v>Niche</v>
      </c>
      <c r="M9299" t="str">
        <f t="shared" si="438"/>
        <v>XB</v>
      </c>
      <c r="N9299" t="str">
        <f t="shared" si="439"/>
        <v>Apex (XB)</v>
      </c>
    </row>
    <row r="9300" spans="1:14" x14ac:dyDescent="0.35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  <c r="L9300" t="str">
        <f t="shared" si="437"/>
        <v>Niche</v>
      </c>
      <c r="M9300" t="str">
        <f t="shared" si="438"/>
        <v>DS</v>
      </c>
      <c r="N9300" t="str">
        <f t="shared" si="439"/>
        <v>Kamen Rider Battle: Ganbaride (DS)</v>
      </c>
    </row>
    <row r="9301" spans="1:14" x14ac:dyDescent="0.35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  <c r="L9301" t="str">
        <f t="shared" si="437"/>
        <v>Niche</v>
      </c>
      <c r="M9301" t="str">
        <f t="shared" si="438"/>
        <v>GBA</v>
      </c>
      <c r="N9301" t="str">
        <f t="shared" si="439"/>
        <v>Tomb Raider: The Prophecy (GBA)</v>
      </c>
    </row>
    <row r="9302" spans="1:14" x14ac:dyDescent="0.35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  <c r="L9302" t="str">
        <f t="shared" si="437"/>
        <v>Niche</v>
      </c>
      <c r="M9302" t="str">
        <f t="shared" si="438"/>
        <v>PS2</v>
      </c>
      <c r="N9302" t="str">
        <f t="shared" si="439"/>
        <v>Vampire Night (PS2)</v>
      </c>
    </row>
    <row r="9303" spans="1:14" x14ac:dyDescent="0.35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  <c r="L9303" t="str">
        <f t="shared" si="437"/>
        <v>Niche</v>
      </c>
      <c r="M9303" t="str">
        <f t="shared" si="438"/>
        <v>Wii</v>
      </c>
      <c r="N9303" t="str">
        <f t="shared" si="439"/>
        <v>Kororinpa: Marble Mania (Wii)</v>
      </c>
    </row>
    <row r="9304" spans="1:14" x14ac:dyDescent="0.35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  <c r="L9304" t="str">
        <f t="shared" si="437"/>
        <v>Niche</v>
      </c>
      <c r="M9304" t="str">
        <f t="shared" si="438"/>
        <v>DS</v>
      </c>
      <c r="N9304" t="str">
        <f t="shared" si="439"/>
        <v>Open Season (DS)</v>
      </c>
    </row>
    <row r="9305" spans="1:14" x14ac:dyDescent="0.35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  <c r="L9305" t="str">
        <f t="shared" si="437"/>
        <v>Niche</v>
      </c>
      <c r="M9305" t="str">
        <f t="shared" si="438"/>
        <v>PS</v>
      </c>
      <c r="N9305" t="str">
        <f t="shared" si="439"/>
        <v>Guilty Gear (PS)</v>
      </c>
    </row>
    <row r="9306" spans="1:14" x14ac:dyDescent="0.35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  <c r="L9306" t="str">
        <f t="shared" si="437"/>
        <v>Niche</v>
      </c>
      <c r="M9306" t="str">
        <f t="shared" si="438"/>
        <v>PC</v>
      </c>
      <c r="N9306" t="str">
        <f t="shared" si="439"/>
        <v>Battlefield: Hardline (PC)</v>
      </c>
    </row>
    <row r="9307" spans="1:14" x14ac:dyDescent="0.35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  <c r="L9307" t="str">
        <f t="shared" si="437"/>
        <v>Niche</v>
      </c>
      <c r="M9307" t="str">
        <f t="shared" si="438"/>
        <v>Wii</v>
      </c>
      <c r="N9307" t="str">
        <f t="shared" si="439"/>
        <v>Game Party: Champions (WiiU)</v>
      </c>
    </row>
    <row r="9308" spans="1:14" x14ac:dyDescent="0.35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  <c r="L9308" t="str">
        <f t="shared" si="437"/>
        <v>Niche</v>
      </c>
      <c r="M9308" t="str">
        <f t="shared" si="438"/>
        <v>X36</v>
      </c>
      <c r="N9308" t="str">
        <f t="shared" si="439"/>
        <v>Divinity II: The Dragon Knight Saga (X360)</v>
      </c>
    </row>
    <row r="9309" spans="1:14" x14ac:dyDescent="0.35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  <c r="L9309" t="str">
        <f t="shared" si="437"/>
        <v>Niche</v>
      </c>
      <c r="M9309" t="str">
        <f t="shared" si="438"/>
        <v>PSP</v>
      </c>
      <c r="N9309" t="str">
        <f t="shared" si="439"/>
        <v>World Championship Poker 2: Featuring Howard Lederer (PSP)</v>
      </c>
    </row>
    <row r="9310" spans="1:14" x14ac:dyDescent="0.35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  <c r="L9310" t="str">
        <f t="shared" si="437"/>
        <v>Niche</v>
      </c>
      <c r="M9310" t="str">
        <f t="shared" si="438"/>
        <v>PS</v>
      </c>
      <c r="N9310" t="str">
        <f t="shared" si="439"/>
        <v>Mary-Kate and Ashley: Crush Course (PS)</v>
      </c>
    </row>
    <row r="9311" spans="1:14" x14ac:dyDescent="0.35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  <c r="L9311" t="str">
        <f t="shared" si="437"/>
        <v>Niche</v>
      </c>
      <c r="M9311" t="str">
        <f t="shared" si="438"/>
        <v>PS</v>
      </c>
      <c r="N9311" t="str">
        <f t="shared" si="439"/>
        <v>NHL Breakaway 98 (PS)</v>
      </c>
    </row>
    <row r="9312" spans="1:14" x14ac:dyDescent="0.35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  <c r="L9312" t="str">
        <f t="shared" si="437"/>
        <v>Niche</v>
      </c>
      <c r="M9312" t="str">
        <f t="shared" si="438"/>
        <v>GBA</v>
      </c>
      <c r="N9312" t="str">
        <f t="shared" si="439"/>
        <v>Disney's Cinderella: Magical Dreams (GBA)</v>
      </c>
    </row>
    <row r="9313" spans="1:14" x14ac:dyDescent="0.35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  <c r="L9313" t="str">
        <f t="shared" si="437"/>
        <v>Niche</v>
      </c>
      <c r="M9313" t="str">
        <f t="shared" si="438"/>
        <v>Wii</v>
      </c>
      <c r="N9313" t="str">
        <f t="shared" si="439"/>
        <v>Top Shot Arcade (Wii)</v>
      </c>
    </row>
    <row r="9314" spans="1:14" x14ac:dyDescent="0.35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  <c r="L9314" t="str">
        <f t="shared" si="437"/>
        <v>Niche</v>
      </c>
      <c r="M9314" t="str">
        <f t="shared" si="438"/>
        <v>DS</v>
      </c>
      <c r="N9314" t="str">
        <f t="shared" si="439"/>
        <v>Imagine: Fashion Stylist (DS)</v>
      </c>
    </row>
    <row r="9315" spans="1:14" x14ac:dyDescent="0.35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  <c r="L9315" t="str">
        <f t="shared" si="437"/>
        <v>Niche</v>
      </c>
      <c r="M9315" t="str">
        <f t="shared" si="438"/>
        <v>XOn</v>
      </c>
      <c r="N9315" t="str">
        <f t="shared" si="439"/>
        <v>Pro Evolution Soccer 2015 (XOne)</v>
      </c>
    </row>
    <row r="9316" spans="1:14" x14ac:dyDescent="0.35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  <c r="L9316" t="str">
        <f t="shared" si="437"/>
        <v>Niche</v>
      </c>
      <c r="M9316" t="str">
        <f t="shared" si="438"/>
        <v>PC</v>
      </c>
      <c r="N9316" t="str">
        <f t="shared" si="439"/>
        <v>Red Orchestra 2: Heroes of Stalingrad (PC)</v>
      </c>
    </row>
    <row r="9317" spans="1:14" x14ac:dyDescent="0.35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  <c r="L9317" t="str">
        <f t="shared" si="437"/>
        <v>Niche</v>
      </c>
      <c r="M9317" t="str">
        <f t="shared" si="438"/>
        <v>GC</v>
      </c>
      <c r="N9317" t="str">
        <f t="shared" si="439"/>
        <v>Tiger Woods PGA Tour 2005 (GC)</v>
      </c>
    </row>
    <row r="9318" spans="1:14" x14ac:dyDescent="0.35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  <c r="L9318" t="str">
        <f t="shared" si="437"/>
        <v>Niche</v>
      </c>
      <c r="M9318" t="str">
        <f t="shared" si="438"/>
        <v>Wii</v>
      </c>
      <c r="N9318" t="str">
        <f t="shared" si="439"/>
        <v>Deepak Chopra's Leela (Wii)</v>
      </c>
    </row>
    <row r="9319" spans="1:14" x14ac:dyDescent="0.35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  <c r="L9319" t="str">
        <f t="shared" si="437"/>
        <v>Niche</v>
      </c>
      <c r="M9319" t="str">
        <f t="shared" si="438"/>
        <v>Wii</v>
      </c>
      <c r="N9319" t="str">
        <f t="shared" si="439"/>
        <v>Tom Clancy's Ghost Recon (Wii)</v>
      </c>
    </row>
    <row r="9320" spans="1:14" x14ac:dyDescent="0.35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  <c r="L9320" t="str">
        <f t="shared" si="437"/>
        <v>Niche</v>
      </c>
      <c r="M9320" t="str">
        <f t="shared" si="438"/>
        <v>DS</v>
      </c>
      <c r="N9320" t="str">
        <f t="shared" si="439"/>
        <v>007: Quantum of Solace (DS)</v>
      </c>
    </row>
    <row r="9321" spans="1:14" x14ac:dyDescent="0.35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  <c r="L9321" t="str">
        <f t="shared" si="437"/>
        <v>Niche</v>
      </c>
      <c r="M9321" t="str">
        <f t="shared" si="438"/>
        <v>PS2</v>
      </c>
      <c r="N9321" t="str">
        <f t="shared" si="439"/>
        <v>Salt Lake 2002 (PS2)</v>
      </c>
    </row>
    <row r="9322" spans="1:14" x14ac:dyDescent="0.35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  <c r="L9322" t="str">
        <f t="shared" si="437"/>
        <v>Niche</v>
      </c>
      <c r="M9322" t="str">
        <f t="shared" si="438"/>
        <v>XB</v>
      </c>
      <c r="N9322" t="str">
        <f t="shared" si="439"/>
        <v>ESPN MLB Baseball (XB)</v>
      </c>
    </row>
    <row r="9323" spans="1:14" x14ac:dyDescent="0.35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  <c r="L9323" t="str">
        <f t="shared" si="437"/>
        <v>Niche</v>
      </c>
      <c r="M9323" t="str">
        <f t="shared" si="438"/>
        <v>Wii</v>
      </c>
      <c r="N9323" t="str">
        <f t="shared" si="439"/>
        <v>NCIS (Wii)</v>
      </c>
    </row>
    <row r="9324" spans="1:14" x14ac:dyDescent="0.35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  <c r="L9324" t="str">
        <f t="shared" si="437"/>
        <v>Niche</v>
      </c>
      <c r="M9324" t="str">
        <f t="shared" si="438"/>
        <v>DS</v>
      </c>
      <c r="N9324" t="str">
        <f t="shared" si="439"/>
        <v>Little League World Series Baseball 2009 (DS)</v>
      </c>
    </row>
    <row r="9325" spans="1:14" x14ac:dyDescent="0.35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  <c r="L9325" t="str">
        <f t="shared" si="437"/>
        <v>Niche</v>
      </c>
      <c r="M9325" t="str">
        <f t="shared" si="438"/>
        <v>XB</v>
      </c>
      <c r="N9325" t="str">
        <f t="shared" si="439"/>
        <v>Gladius (XB)</v>
      </c>
    </row>
    <row r="9326" spans="1:14" x14ac:dyDescent="0.35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  <c r="L9326" t="str">
        <f t="shared" si="437"/>
        <v>Niche</v>
      </c>
      <c r="M9326" t="str">
        <f t="shared" si="438"/>
        <v>XB</v>
      </c>
      <c r="N9326" t="str">
        <f t="shared" si="439"/>
        <v>Legends of Wrestling (XB)</v>
      </c>
    </row>
    <row r="9327" spans="1:14" x14ac:dyDescent="0.35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  <c r="L9327" t="str">
        <f t="shared" si="437"/>
        <v>Niche</v>
      </c>
      <c r="M9327" t="str">
        <f t="shared" si="438"/>
        <v>PSP</v>
      </c>
      <c r="N9327" t="str">
        <f t="shared" si="439"/>
        <v>Queen's Gate: Spiral Chaos (PSP)</v>
      </c>
    </row>
    <row r="9328" spans="1:14" x14ac:dyDescent="0.35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  <c r="L9328" t="str">
        <f t="shared" si="437"/>
        <v>Niche</v>
      </c>
      <c r="M9328" t="str">
        <f t="shared" si="438"/>
        <v>PSP</v>
      </c>
      <c r="N9328" t="str">
        <f t="shared" si="439"/>
        <v>Nayuta no Kiseki (PSP)</v>
      </c>
    </row>
    <row r="9329" spans="1:14" x14ac:dyDescent="0.35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  <c r="L9329" t="str">
        <f t="shared" si="437"/>
        <v>Niche</v>
      </c>
      <c r="M9329" t="str">
        <f t="shared" si="438"/>
        <v>DS</v>
      </c>
      <c r="N9329" t="str">
        <f t="shared" si="439"/>
        <v>Back At The Barnyard: Slop Bucket Games (DS)</v>
      </c>
    </row>
    <row r="9330" spans="1:14" x14ac:dyDescent="0.35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  <c r="L9330" t="str">
        <f t="shared" si="437"/>
        <v>Niche</v>
      </c>
      <c r="M9330" t="str">
        <f t="shared" si="438"/>
        <v>DS</v>
      </c>
      <c r="N9330" t="str">
        <f t="shared" si="439"/>
        <v>Quick Yoga Training (DS)</v>
      </c>
    </row>
    <row r="9331" spans="1:14" x14ac:dyDescent="0.35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  <c r="L9331" t="str">
        <f t="shared" si="437"/>
        <v>Niche</v>
      </c>
      <c r="M9331" t="str">
        <f t="shared" si="438"/>
        <v>DS</v>
      </c>
      <c r="N9331" t="str">
        <f t="shared" si="439"/>
        <v>Fashion Studio: Paris Collection (DS)</v>
      </c>
    </row>
    <row r="9332" spans="1:14" x14ac:dyDescent="0.35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  <c r="L9332" t="str">
        <f t="shared" si="437"/>
        <v>Niche</v>
      </c>
      <c r="M9332" t="str">
        <f t="shared" si="438"/>
        <v>PS3</v>
      </c>
      <c r="N9332" t="str">
        <f t="shared" si="439"/>
        <v>Legendary (PS3)</v>
      </c>
    </row>
    <row r="9333" spans="1:14" x14ac:dyDescent="0.35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  <c r="L9333" t="str">
        <f t="shared" si="437"/>
        <v>Niche</v>
      </c>
      <c r="M9333" t="str">
        <f t="shared" si="438"/>
        <v>XB</v>
      </c>
      <c r="N9333" t="str">
        <f t="shared" si="439"/>
        <v>Spy Hunter 2 (XB)</v>
      </c>
    </row>
    <row r="9334" spans="1:14" x14ac:dyDescent="0.35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  <c r="L9334" t="str">
        <f t="shared" si="437"/>
        <v>Niche</v>
      </c>
      <c r="M9334" t="str">
        <f t="shared" si="438"/>
        <v>Wii</v>
      </c>
      <c r="N9334" t="str">
        <f t="shared" si="439"/>
        <v>Peppa Pig: Fun and Games (Wii)</v>
      </c>
    </row>
    <row r="9335" spans="1:14" x14ac:dyDescent="0.35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  <c r="L9335" t="str">
        <f t="shared" si="437"/>
        <v>Niche</v>
      </c>
      <c r="M9335" t="str">
        <f t="shared" si="438"/>
        <v>PS</v>
      </c>
      <c r="N9335" t="str">
        <f t="shared" si="439"/>
        <v>Backyard Soccer (PS)</v>
      </c>
    </row>
    <row r="9336" spans="1:14" x14ac:dyDescent="0.35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  <c r="L9336" t="str">
        <f t="shared" si="437"/>
        <v>Niche</v>
      </c>
      <c r="M9336" t="str">
        <f t="shared" si="438"/>
        <v>PS2</v>
      </c>
      <c r="N9336" t="str">
        <f t="shared" si="439"/>
        <v>Final Fantasy XI: Rise of the Zilart (PS2)</v>
      </c>
    </row>
    <row r="9337" spans="1:14" x14ac:dyDescent="0.35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  <c r="L9337" t="str">
        <f t="shared" si="437"/>
        <v>Niche</v>
      </c>
      <c r="M9337" t="str">
        <f t="shared" si="438"/>
        <v>GBA</v>
      </c>
      <c r="N9337" t="str">
        <f t="shared" si="439"/>
        <v>James Bond 007: Nightfire (GBA)</v>
      </c>
    </row>
    <row r="9338" spans="1:14" x14ac:dyDescent="0.35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  <c r="L9338" t="str">
        <f t="shared" si="437"/>
        <v>Niche</v>
      </c>
      <c r="M9338" t="str">
        <f t="shared" si="438"/>
        <v>PS3</v>
      </c>
      <c r="N9338" t="str">
        <f t="shared" si="439"/>
        <v>Nobunaga no Yabou: Tendou (PS3)</v>
      </c>
    </row>
    <row r="9339" spans="1:14" x14ac:dyDescent="0.35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  <c r="L9339" t="str">
        <f t="shared" si="437"/>
        <v>Niche</v>
      </c>
      <c r="M9339" t="str">
        <f t="shared" si="438"/>
        <v>3DS</v>
      </c>
      <c r="N9339" t="str">
        <f t="shared" si="439"/>
        <v>Medalot 7 (3DS)</v>
      </c>
    </row>
    <row r="9340" spans="1:14" x14ac:dyDescent="0.35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  <c r="L9340" t="str">
        <f t="shared" si="437"/>
        <v>Niche</v>
      </c>
      <c r="M9340" t="str">
        <f t="shared" si="438"/>
        <v>PS</v>
      </c>
      <c r="N9340" t="str">
        <f t="shared" si="439"/>
        <v>Bio FREAKS (PS)</v>
      </c>
    </row>
    <row r="9341" spans="1:14" x14ac:dyDescent="0.35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  <c r="L9341" t="str">
        <f t="shared" si="437"/>
        <v>Niche</v>
      </c>
      <c r="M9341" t="str">
        <f t="shared" si="438"/>
        <v>PS</v>
      </c>
      <c r="N9341" t="str">
        <f t="shared" si="439"/>
        <v>Castlevania Chronicles (PS)</v>
      </c>
    </row>
    <row r="9342" spans="1:14" x14ac:dyDescent="0.35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  <c r="L9342" t="str">
        <f t="shared" si="437"/>
        <v>Niche</v>
      </c>
      <c r="M9342" t="str">
        <f t="shared" si="438"/>
        <v>PS2</v>
      </c>
      <c r="N9342" t="str">
        <f t="shared" si="439"/>
        <v>Suzumiya Haruhi no Tomadoi (PS2)</v>
      </c>
    </row>
    <row r="9343" spans="1:14" x14ac:dyDescent="0.35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  <c r="L9343" t="str">
        <f t="shared" si="437"/>
        <v>Niche</v>
      </c>
      <c r="M9343" t="str">
        <f t="shared" si="438"/>
        <v>Wii</v>
      </c>
      <c r="N9343" t="str">
        <f t="shared" si="439"/>
        <v>MLB Power Pros 2008 (Wii)</v>
      </c>
    </row>
    <row r="9344" spans="1:14" x14ac:dyDescent="0.35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  <c r="L9344" t="str">
        <f t="shared" si="437"/>
        <v>Niche</v>
      </c>
      <c r="M9344" t="str">
        <f t="shared" si="438"/>
        <v>X36</v>
      </c>
      <c r="N9344" t="str">
        <f t="shared" si="439"/>
        <v>NHL 2K8 (X360)</v>
      </c>
    </row>
    <row r="9345" spans="1:14" x14ac:dyDescent="0.35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  <c r="L9345" t="str">
        <f t="shared" si="437"/>
        <v>Niche</v>
      </c>
      <c r="M9345" t="str">
        <f t="shared" si="438"/>
        <v>Wii</v>
      </c>
      <c r="N9345" t="str">
        <f t="shared" si="439"/>
        <v>Dokapon Kingdom (Wii)</v>
      </c>
    </row>
    <row r="9346" spans="1:14" x14ac:dyDescent="0.35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  <c r="L9346" t="str">
        <f t="shared" ref="L9346:L9409" si="440">IF(K9346 &gt; 10, "Blockbuster", IF(K9346 &gt; 1, "Standard", "Niche"))</f>
        <v>Niche</v>
      </c>
      <c r="M9346" t="str">
        <f t="shared" ref="M9346:M9409" si="441">LEFT(C9346, 3)</f>
        <v>GBA</v>
      </c>
      <c r="N9346" t="str">
        <f t="shared" ref="N9346:N9409" si="442">CONCATENATE(B9346, " ", "(", C9346, ")")</f>
        <v>Bratz (GBA)</v>
      </c>
    </row>
    <row r="9347" spans="1:14" x14ac:dyDescent="0.35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  <c r="L9347" t="str">
        <f t="shared" si="440"/>
        <v>Niche</v>
      </c>
      <c r="M9347" t="str">
        <f t="shared" si="441"/>
        <v>Wii</v>
      </c>
      <c r="N9347" t="str">
        <f t="shared" si="442"/>
        <v>Go Play: Circus Star (Wii)</v>
      </c>
    </row>
    <row r="9348" spans="1:14" x14ac:dyDescent="0.35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  <c r="L9348" t="str">
        <f t="shared" si="440"/>
        <v>Niche</v>
      </c>
      <c r="M9348" t="str">
        <f t="shared" si="441"/>
        <v>PS2</v>
      </c>
      <c r="N9348" t="str">
        <f t="shared" si="442"/>
        <v>King Arthur (PS2)</v>
      </c>
    </row>
    <row r="9349" spans="1:14" x14ac:dyDescent="0.35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  <c r="L9349" t="str">
        <f t="shared" si="440"/>
        <v>Niche</v>
      </c>
      <c r="M9349" t="str">
        <f t="shared" si="441"/>
        <v>Wii</v>
      </c>
      <c r="N9349" t="str">
        <f t="shared" si="442"/>
        <v>Winter Stars (Wii)</v>
      </c>
    </row>
    <row r="9350" spans="1:14" x14ac:dyDescent="0.35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  <c r="L9350" t="str">
        <f t="shared" si="440"/>
        <v>Niche</v>
      </c>
      <c r="M9350" t="str">
        <f t="shared" si="441"/>
        <v>PS2</v>
      </c>
      <c r="N9350" t="str">
        <f t="shared" si="442"/>
        <v>Hisshou Pachinko*Pachi-Slot Kouryaku Series Vol. 1: CR Shinseiki Evangelion (PS2)</v>
      </c>
    </row>
    <row r="9351" spans="1:14" x14ac:dyDescent="0.35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  <c r="L9351" t="str">
        <f t="shared" si="440"/>
        <v>Niche</v>
      </c>
      <c r="M9351" t="str">
        <f t="shared" si="441"/>
        <v>PS2</v>
      </c>
      <c r="N9351" t="str">
        <f t="shared" si="442"/>
        <v>The Guy Game (PS2)</v>
      </c>
    </row>
    <row r="9352" spans="1:14" x14ac:dyDescent="0.35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  <c r="L9352" t="str">
        <f t="shared" si="440"/>
        <v>Niche</v>
      </c>
      <c r="M9352" t="str">
        <f t="shared" si="441"/>
        <v>PS2</v>
      </c>
      <c r="N9352" t="str">
        <f t="shared" si="442"/>
        <v>Rurouni Kenshin: Enjou! Kyoto Rinne (PS2)</v>
      </c>
    </row>
    <row r="9353" spans="1:14" x14ac:dyDescent="0.35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  <c r="L9353" t="str">
        <f t="shared" si="440"/>
        <v>Niche</v>
      </c>
      <c r="M9353" t="str">
        <f t="shared" si="441"/>
        <v>XB</v>
      </c>
      <c r="N9353" t="str">
        <f t="shared" si="442"/>
        <v>Blade II (XB)</v>
      </c>
    </row>
    <row r="9354" spans="1:14" x14ac:dyDescent="0.35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  <c r="L9354" t="str">
        <f t="shared" si="440"/>
        <v>Niche</v>
      </c>
      <c r="M9354" t="str">
        <f t="shared" si="441"/>
        <v>PSP</v>
      </c>
      <c r="N9354" t="str">
        <f t="shared" si="442"/>
        <v>Suikoden: Tsumugareshi Hyakunen no Toki (PSP)</v>
      </c>
    </row>
    <row r="9355" spans="1:14" x14ac:dyDescent="0.35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  <c r="L9355" t="str">
        <f t="shared" si="440"/>
        <v>Niche</v>
      </c>
      <c r="M9355" t="str">
        <f t="shared" si="441"/>
        <v>GBA</v>
      </c>
      <c r="N9355" t="str">
        <f t="shared" si="442"/>
        <v>Baseball Advance (GBA)</v>
      </c>
    </row>
    <row r="9356" spans="1:14" x14ac:dyDescent="0.35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  <c r="L9356" t="str">
        <f t="shared" si="440"/>
        <v>Niche</v>
      </c>
      <c r="M9356" t="str">
        <f t="shared" si="441"/>
        <v>PS2</v>
      </c>
      <c r="N9356" t="str">
        <f t="shared" si="442"/>
        <v>Shonen Jump's One Piece: Grand Battle (PS2)</v>
      </c>
    </row>
    <row r="9357" spans="1:14" x14ac:dyDescent="0.35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  <c r="L9357" t="str">
        <f t="shared" si="440"/>
        <v>Niche</v>
      </c>
      <c r="M9357" t="str">
        <f t="shared" si="441"/>
        <v>DS</v>
      </c>
      <c r="N9357" t="str">
        <f t="shared" si="442"/>
        <v>Retro Atari Classics (DS)</v>
      </c>
    </row>
    <row r="9358" spans="1:14" x14ac:dyDescent="0.35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  <c r="L9358" t="str">
        <f t="shared" si="440"/>
        <v>Niche</v>
      </c>
      <c r="M9358" t="str">
        <f t="shared" si="441"/>
        <v>PS3</v>
      </c>
      <c r="N9358" t="str">
        <f t="shared" si="442"/>
        <v>NHL 2K9 (PS3)</v>
      </c>
    </row>
    <row r="9359" spans="1:14" x14ac:dyDescent="0.35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  <c r="L9359" t="str">
        <f t="shared" si="440"/>
        <v>Niche</v>
      </c>
      <c r="M9359" t="str">
        <f t="shared" si="441"/>
        <v>PS2</v>
      </c>
      <c r="N9359" t="str">
        <f t="shared" si="442"/>
        <v>Pro Yaky? Spirits 6 (PS2)</v>
      </c>
    </row>
    <row r="9360" spans="1:14" x14ac:dyDescent="0.35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  <c r="L9360" t="str">
        <f t="shared" si="440"/>
        <v>Niche</v>
      </c>
      <c r="M9360" t="str">
        <f t="shared" si="441"/>
        <v>DS</v>
      </c>
      <c r="N9360" t="str">
        <f t="shared" si="442"/>
        <v>Freddi Fish: ABC under the sea (DS)</v>
      </c>
    </row>
    <row r="9361" spans="1:14" x14ac:dyDescent="0.35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  <c r="L9361" t="str">
        <f t="shared" si="440"/>
        <v>Niche</v>
      </c>
      <c r="M9361" t="str">
        <f t="shared" si="441"/>
        <v>DS</v>
      </c>
      <c r="N9361" t="str">
        <f t="shared" si="442"/>
        <v>Puzzle Kingdoms (DS)</v>
      </c>
    </row>
    <row r="9362" spans="1:14" x14ac:dyDescent="0.35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  <c r="L9362" t="str">
        <f t="shared" si="440"/>
        <v>Niche</v>
      </c>
      <c r="M9362" t="str">
        <f t="shared" si="441"/>
        <v>3DS</v>
      </c>
      <c r="N9362" t="str">
        <f t="shared" si="442"/>
        <v>Shovel Knight (3DS)</v>
      </c>
    </row>
    <row r="9363" spans="1:14" x14ac:dyDescent="0.35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  <c r="L9363" t="str">
        <f t="shared" si="440"/>
        <v>Niche</v>
      </c>
      <c r="M9363" t="str">
        <f t="shared" si="441"/>
        <v>PSV</v>
      </c>
      <c r="N9363" t="str">
        <f t="shared" si="442"/>
        <v>Hyperdimension Idol Neptunia PP (PSV)</v>
      </c>
    </row>
    <row r="9364" spans="1:14" x14ac:dyDescent="0.35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  <c r="L9364" t="str">
        <f t="shared" si="440"/>
        <v>Niche</v>
      </c>
      <c r="M9364" t="str">
        <f t="shared" si="441"/>
        <v>GBA</v>
      </c>
      <c r="N9364" t="str">
        <f t="shared" si="442"/>
        <v>Paperboy / Rampage (GBA)</v>
      </c>
    </row>
    <row r="9365" spans="1:14" x14ac:dyDescent="0.35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  <c r="L9365" t="str">
        <f t="shared" si="440"/>
        <v>Niche</v>
      </c>
      <c r="M9365" t="str">
        <f t="shared" si="441"/>
        <v>DS</v>
      </c>
      <c r="N9365" t="str">
        <f t="shared" si="442"/>
        <v>Shiren the Wanderer 4 - God's Eye and the Demon's Navel (DS)</v>
      </c>
    </row>
    <row r="9366" spans="1:14" x14ac:dyDescent="0.35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  <c r="L9366" t="str">
        <f t="shared" si="440"/>
        <v>Niche</v>
      </c>
      <c r="M9366" t="str">
        <f t="shared" si="441"/>
        <v>3DS</v>
      </c>
      <c r="N9366" t="str">
        <f t="shared" si="442"/>
        <v>Ben 10 Galactic Racing (3DS)</v>
      </c>
    </row>
    <row r="9367" spans="1:14" x14ac:dyDescent="0.35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  <c r="L9367" t="str">
        <f t="shared" si="440"/>
        <v>Niche</v>
      </c>
      <c r="M9367" t="str">
        <f t="shared" si="441"/>
        <v>PS</v>
      </c>
      <c r="N9367" t="str">
        <f t="shared" si="442"/>
        <v>Sentou Kokka Air Land Battle (PS)</v>
      </c>
    </row>
    <row r="9368" spans="1:14" x14ac:dyDescent="0.35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  <c r="L9368" t="str">
        <f t="shared" si="440"/>
        <v>Niche</v>
      </c>
      <c r="M9368" t="str">
        <f t="shared" si="441"/>
        <v>PS2</v>
      </c>
      <c r="N9368" t="str">
        <f t="shared" si="442"/>
        <v>NTRA Breeders' Cup World Thoroughbred Championships (PS2)</v>
      </c>
    </row>
    <row r="9369" spans="1:14" x14ac:dyDescent="0.35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  <c r="L9369" t="str">
        <f t="shared" si="440"/>
        <v>Niche</v>
      </c>
      <c r="M9369" t="str">
        <f t="shared" si="441"/>
        <v>XB</v>
      </c>
      <c r="N9369" t="str">
        <f t="shared" si="442"/>
        <v>Tak 2: The Staff of Dreams (XB)</v>
      </c>
    </row>
    <row r="9370" spans="1:14" x14ac:dyDescent="0.35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  <c r="L9370" t="str">
        <f t="shared" si="440"/>
        <v>Niche</v>
      </c>
      <c r="M9370" t="str">
        <f t="shared" si="441"/>
        <v>X36</v>
      </c>
      <c r="N9370" t="str">
        <f t="shared" si="442"/>
        <v>Hulk Hogan's Main Event (X360)</v>
      </c>
    </row>
    <row r="9371" spans="1:14" x14ac:dyDescent="0.35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  <c r="L9371" t="str">
        <f t="shared" si="440"/>
        <v>Niche</v>
      </c>
      <c r="M9371" t="str">
        <f t="shared" si="441"/>
        <v>XOn</v>
      </c>
      <c r="N9371" t="str">
        <f t="shared" si="442"/>
        <v>Transformers: Devastation (XOne)</v>
      </c>
    </row>
    <row r="9372" spans="1:14" x14ac:dyDescent="0.35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  <c r="L9372" t="str">
        <f t="shared" si="440"/>
        <v>Niche</v>
      </c>
      <c r="M9372" t="str">
        <f t="shared" si="441"/>
        <v>PC</v>
      </c>
      <c r="N9372" t="str">
        <f t="shared" si="442"/>
        <v>Euro Truck Simulator 2 (PC)</v>
      </c>
    </row>
    <row r="9373" spans="1:14" x14ac:dyDescent="0.35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  <c r="L9373" t="str">
        <f t="shared" si="440"/>
        <v>Niche</v>
      </c>
      <c r="M9373" t="str">
        <f t="shared" si="441"/>
        <v>XOn</v>
      </c>
      <c r="N9373" t="str">
        <f t="shared" si="442"/>
        <v>DmC: Devil May Cry (XOne)</v>
      </c>
    </row>
    <row r="9374" spans="1:14" x14ac:dyDescent="0.35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  <c r="L9374" t="str">
        <f t="shared" si="440"/>
        <v>Niche</v>
      </c>
      <c r="M9374" t="str">
        <f t="shared" si="441"/>
        <v>Wii</v>
      </c>
      <c r="N9374" t="str">
        <f t="shared" si="442"/>
        <v>WipeOut 3 The Game (WiiU)</v>
      </c>
    </row>
    <row r="9375" spans="1:14" x14ac:dyDescent="0.35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  <c r="L9375" t="str">
        <f t="shared" si="440"/>
        <v>Niche</v>
      </c>
      <c r="M9375" t="str">
        <f t="shared" si="441"/>
        <v>PS2</v>
      </c>
      <c r="N9375" t="str">
        <f t="shared" si="442"/>
        <v>Ys: The Ark of Napishtim (PS2)</v>
      </c>
    </row>
    <row r="9376" spans="1:14" x14ac:dyDescent="0.35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  <c r="L9376" t="str">
        <f t="shared" si="440"/>
        <v>Niche</v>
      </c>
      <c r="M9376" t="str">
        <f t="shared" si="441"/>
        <v>DS</v>
      </c>
      <c r="N9376" t="str">
        <f t="shared" si="442"/>
        <v>Peter Jackson's King Kong: The Official Game of the Movie (DS)</v>
      </c>
    </row>
    <row r="9377" spans="1:14" x14ac:dyDescent="0.35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  <c r="L9377" t="str">
        <f t="shared" si="440"/>
        <v>Niche</v>
      </c>
      <c r="M9377" t="str">
        <f t="shared" si="441"/>
        <v>DS</v>
      </c>
      <c r="N9377" t="str">
        <f t="shared" si="442"/>
        <v>Brain Assist (DS)</v>
      </c>
    </row>
    <row r="9378" spans="1:14" x14ac:dyDescent="0.35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  <c r="L9378" t="str">
        <f t="shared" si="440"/>
        <v>Niche</v>
      </c>
      <c r="M9378" t="str">
        <f t="shared" si="441"/>
        <v>PS</v>
      </c>
      <c r="N9378" t="str">
        <f t="shared" si="442"/>
        <v>Azure Dreams (PS)</v>
      </c>
    </row>
    <row r="9379" spans="1:14" x14ac:dyDescent="0.35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  <c r="L9379" t="str">
        <f t="shared" si="440"/>
        <v>Niche</v>
      </c>
      <c r="M9379" t="str">
        <f t="shared" si="441"/>
        <v>X36</v>
      </c>
      <c r="N9379" t="str">
        <f t="shared" si="442"/>
        <v>Rumble Roses XX (X360)</v>
      </c>
    </row>
    <row r="9380" spans="1:14" x14ac:dyDescent="0.35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  <c r="L9380" t="str">
        <f t="shared" si="440"/>
        <v>Niche</v>
      </c>
      <c r="M9380" t="str">
        <f t="shared" si="441"/>
        <v>Wii</v>
      </c>
      <c r="N9380" t="str">
        <f t="shared" si="442"/>
        <v>Space Camp (Wii)</v>
      </c>
    </row>
    <row r="9381" spans="1:14" x14ac:dyDescent="0.35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  <c r="L9381" t="str">
        <f t="shared" si="440"/>
        <v>Niche</v>
      </c>
      <c r="M9381" t="str">
        <f t="shared" si="441"/>
        <v>PS2</v>
      </c>
      <c r="N9381" t="str">
        <f t="shared" si="442"/>
        <v>SingStar Latino (PS2)</v>
      </c>
    </row>
    <row r="9382" spans="1:14" x14ac:dyDescent="0.35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  <c r="L9382" t="str">
        <f t="shared" si="440"/>
        <v>Niche</v>
      </c>
      <c r="M9382" t="str">
        <f t="shared" si="441"/>
        <v>DS</v>
      </c>
      <c r="N9382" t="str">
        <f t="shared" si="442"/>
        <v>Bakugan: Battle Trainer (DS)</v>
      </c>
    </row>
    <row r="9383" spans="1:14" x14ac:dyDescent="0.35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  <c r="L9383" t="str">
        <f t="shared" si="440"/>
        <v>Niche</v>
      </c>
      <c r="M9383" t="str">
        <f t="shared" si="441"/>
        <v>Wii</v>
      </c>
      <c r="N9383" t="str">
        <f t="shared" si="442"/>
        <v>Phantom Brave: We Meet Again (Wii)</v>
      </c>
    </row>
    <row r="9384" spans="1:14" x14ac:dyDescent="0.35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  <c r="L9384" t="str">
        <f t="shared" si="440"/>
        <v>Niche</v>
      </c>
      <c r="M9384" t="str">
        <f t="shared" si="441"/>
        <v>DS</v>
      </c>
      <c r="N9384" t="str">
        <f t="shared" si="442"/>
        <v>Monster Rancher DS (DS)</v>
      </c>
    </row>
    <row r="9385" spans="1:14" x14ac:dyDescent="0.35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  <c r="L9385" t="str">
        <f t="shared" si="440"/>
        <v>Niche</v>
      </c>
      <c r="M9385" t="str">
        <f t="shared" si="441"/>
        <v>PS</v>
      </c>
      <c r="N9385" t="str">
        <f t="shared" si="442"/>
        <v>Kurt Warner's Arena Football Unleashed (PS)</v>
      </c>
    </row>
    <row r="9386" spans="1:14" x14ac:dyDescent="0.35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  <c r="L9386" t="str">
        <f t="shared" si="440"/>
        <v>Niche</v>
      </c>
      <c r="M9386" t="str">
        <f t="shared" si="441"/>
        <v>DS</v>
      </c>
      <c r="N9386" t="str">
        <f t="shared" si="442"/>
        <v>Suite PreCure: Melody Collection (DS)</v>
      </c>
    </row>
    <row r="9387" spans="1:14" x14ac:dyDescent="0.35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  <c r="L9387" t="str">
        <f t="shared" si="440"/>
        <v>Niche</v>
      </c>
      <c r="M9387" t="str">
        <f t="shared" si="441"/>
        <v>PS2</v>
      </c>
      <c r="N9387" t="str">
        <f t="shared" si="442"/>
        <v>Shin Megami Tensei: Devil Summoner 2 - Raidou Kuzunoha vs. King Abaddon (PS2)</v>
      </c>
    </row>
    <row r="9388" spans="1:14" x14ac:dyDescent="0.35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  <c r="L9388" t="str">
        <f t="shared" si="440"/>
        <v>Niche</v>
      </c>
      <c r="M9388" t="str">
        <f t="shared" si="441"/>
        <v>PS2</v>
      </c>
      <c r="N9388" t="str">
        <f t="shared" si="442"/>
        <v>NHL 2K9 (PS2)</v>
      </c>
    </row>
    <row r="9389" spans="1:14" x14ac:dyDescent="0.35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  <c r="L9389" t="str">
        <f t="shared" si="440"/>
        <v>Niche</v>
      </c>
      <c r="M9389" t="str">
        <f t="shared" si="441"/>
        <v>X36</v>
      </c>
      <c r="N9389" t="str">
        <f t="shared" si="442"/>
        <v>Venetica (X360)</v>
      </c>
    </row>
    <row r="9390" spans="1:14" x14ac:dyDescent="0.35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  <c r="L9390" t="str">
        <f t="shared" si="440"/>
        <v>Niche</v>
      </c>
      <c r="M9390" t="str">
        <f t="shared" si="441"/>
        <v>DS</v>
      </c>
      <c r="N9390" t="str">
        <f t="shared" si="442"/>
        <v>Disney's Kim Possible: Kimmunicator (DS)</v>
      </c>
    </row>
    <row r="9391" spans="1:14" x14ac:dyDescent="0.35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  <c r="L9391" t="str">
        <f t="shared" si="440"/>
        <v>Niche</v>
      </c>
      <c r="M9391" t="str">
        <f t="shared" si="441"/>
        <v>Wii</v>
      </c>
      <c r="N9391" t="str">
        <f t="shared" si="442"/>
        <v>James Bond 007: Legends (WiiU)</v>
      </c>
    </row>
    <row r="9392" spans="1:14" x14ac:dyDescent="0.35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  <c r="L9392" t="str">
        <f t="shared" si="440"/>
        <v>Niche</v>
      </c>
      <c r="M9392" t="str">
        <f t="shared" si="441"/>
        <v>XB</v>
      </c>
      <c r="N9392" t="str">
        <f t="shared" si="442"/>
        <v>Rogue Ops (XB)</v>
      </c>
    </row>
    <row r="9393" spans="1:14" x14ac:dyDescent="0.35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  <c r="L9393" t="str">
        <f t="shared" si="440"/>
        <v>Niche</v>
      </c>
      <c r="M9393" t="str">
        <f t="shared" si="441"/>
        <v>PS</v>
      </c>
      <c r="N9393" t="str">
        <f t="shared" si="442"/>
        <v>NBA Hoopz (PS)</v>
      </c>
    </row>
    <row r="9394" spans="1:14" x14ac:dyDescent="0.35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  <c r="L9394" t="str">
        <f t="shared" si="440"/>
        <v>Niche</v>
      </c>
      <c r="M9394" t="str">
        <f t="shared" si="441"/>
        <v>XB</v>
      </c>
      <c r="N9394" t="str">
        <f t="shared" si="442"/>
        <v>Transworld Surf (XB)</v>
      </c>
    </row>
    <row r="9395" spans="1:14" x14ac:dyDescent="0.35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  <c r="L9395" t="str">
        <f t="shared" si="440"/>
        <v>Niche</v>
      </c>
      <c r="M9395" t="str">
        <f t="shared" si="441"/>
        <v>PS3</v>
      </c>
      <c r="N9395" t="str">
        <f t="shared" si="442"/>
        <v>Rugby 15 (PS3)</v>
      </c>
    </row>
    <row r="9396" spans="1:14" x14ac:dyDescent="0.35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  <c r="L9396" t="str">
        <f t="shared" si="440"/>
        <v>Niche</v>
      </c>
      <c r="M9396" t="str">
        <f t="shared" si="441"/>
        <v>PS2</v>
      </c>
      <c r="N9396" t="str">
        <f t="shared" si="442"/>
        <v>MLB 11: The Show (PS2)</v>
      </c>
    </row>
    <row r="9397" spans="1:14" x14ac:dyDescent="0.35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  <c r="L9397" t="str">
        <f t="shared" si="440"/>
        <v>Niche</v>
      </c>
      <c r="M9397" t="str">
        <f t="shared" si="441"/>
        <v>PS</v>
      </c>
      <c r="N9397" t="str">
        <f t="shared" si="442"/>
        <v>Castrol Honda Superbike Racing (PS)</v>
      </c>
    </row>
    <row r="9398" spans="1:14" x14ac:dyDescent="0.35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  <c r="L9398" t="str">
        <f t="shared" si="440"/>
        <v>Niche</v>
      </c>
      <c r="M9398" t="str">
        <f t="shared" si="441"/>
        <v>X36</v>
      </c>
      <c r="N9398" t="str">
        <f t="shared" si="442"/>
        <v>History Civil War: Secret Missions (X360)</v>
      </c>
    </row>
    <row r="9399" spans="1:14" x14ac:dyDescent="0.35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  <c r="L9399" t="str">
        <f t="shared" si="440"/>
        <v>Niche</v>
      </c>
      <c r="M9399" t="str">
        <f t="shared" si="441"/>
        <v>PS2</v>
      </c>
      <c r="N9399" t="str">
        <f t="shared" si="442"/>
        <v>Army Men: Green Rogue (PS2)</v>
      </c>
    </row>
    <row r="9400" spans="1:14" x14ac:dyDescent="0.35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  <c r="L9400" t="str">
        <f t="shared" si="440"/>
        <v>Niche</v>
      </c>
      <c r="M9400" t="str">
        <f t="shared" si="441"/>
        <v>PSP</v>
      </c>
      <c r="N9400" t="str">
        <f t="shared" si="442"/>
        <v>My Spanish Coach (PSP)</v>
      </c>
    </row>
    <row r="9401" spans="1:14" x14ac:dyDescent="0.35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  <c r="L9401" t="str">
        <f t="shared" si="440"/>
        <v>Niche</v>
      </c>
      <c r="M9401" t="str">
        <f t="shared" si="441"/>
        <v>XB</v>
      </c>
      <c r="N9401" t="str">
        <f t="shared" si="442"/>
        <v>Chessmaster (XB)</v>
      </c>
    </row>
    <row r="9402" spans="1:14" x14ac:dyDescent="0.35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  <c r="L9402" t="str">
        <f t="shared" si="440"/>
        <v>Niche</v>
      </c>
      <c r="M9402" t="str">
        <f t="shared" si="441"/>
        <v>DS</v>
      </c>
      <c r="N9402" t="str">
        <f t="shared" si="442"/>
        <v>Over the Hedge: Hammy Goes Nuts! (DS)</v>
      </c>
    </row>
    <row r="9403" spans="1:14" x14ac:dyDescent="0.35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  <c r="L9403" t="str">
        <f t="shared" si="440"/>
        <v>Niche</v>
      </c>
      <c r="M9403" t="str">
        <f t="shared" si="441"/>
        <v>X36</v>
      </c>
      <c r="N9403" t="str">
        <f t="shared" si="442"/>
        <v>Fatal Inertia (X360)</v>
      </c>
    </row>
    <row r="9404" spans="1:14" x14ac:dyDescent="0.35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  <c r="L9404" t="str">
        <f t="shared" si="440"/>
        <v>Niche</v>
      </c>
      <c r="M9404" t="str">
        <f t="shared" si="441"/>
        <v>XB</v>
      </c>
      <c r="N9404" t="str">
        <f t="shared" si="442"/>
        <v>Superman: The Man of Steel (XB)</v>
      </c>
    </row>
    <row r="9405" spans="1:14" x14ac:dyDescent="0.35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  <c r="L9405" t="str">
        <f t="shared" si="440"/>
        <v>Niche</v>
      </c>
      <c r="M9405" t="str">
        <f t="shared" si="441"/>
        <v>PSP</v>
      </c>
      <c r="N9405" t="str">
        <f t="shared" si="442"/>
        <v>Ken to Mahou to Gakuen Mono. 3 (PSP)</v>
      </c>
    </row>
    <row r="9406" spans="1:14" x14ac:dyDescent="0.35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  <c r="L9406" t="str">
        <f t="shared" si="440"/>
        <v>Niche</v>
      </c>
      <c r="M9406" t="str">
        <f t="shared" si="441"/>
        <v>Wii</v>
      </c>
      <c r="N9406" t="str">
        <f t="shared" si="442"/>
        <v>Greg Hastings Paintball 2 (Wii)</v>
      </c>
    </row>
    <row r="9407" spans="1:14" x14ac:dyDescent="0.35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  <c r="L9407" t="str">
        <f t="shared" si="440"/>
        <v>Niche</v>
      </c>
      <c r="M9407" t="str">
        <f t="shared" si="441"/>
        <v>PS</v>
      </c>
      <c r="N9407" t="str">
        <f t="shared" si="442"/>
        <v>The Flintstones: Bedrock Bowling (PS)</v>
      </c>
    </row>
    <row r="9408" spans="1:14" x14ac:dyDescent="0.35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  <c r="L9408" t="str">
        <f t="shared" si="440"/>
        <v>Niche</v>
      </c>
      <c r="M9408" t="str">
        <f t="shared" si="441"/>
        <v>3DS</v>
      </c>
      <c r="N9408" t="str">
        <f t="shared" si="442"/>
        <v>Teenage Mutant Ninja Turtles: Danger of the Ooze (3DS)</v>
      </c>
    </row>
    <row r="9409" spans="1:14" x14ac:dyDescent="0.35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  <c r="L9409" t="str">
        <f t="shared" si="440"/>
        <v>Niche</v>
      </c>
      <c r="M9409" t="str">
        <f t="shared" si="441"/>
        <v>GC</v>
      </c>
      <c r="N9409" t="str">
        <f t="shared" si="442"/>
        <v>NHL 2003 (GC)</v>
      </c>
    </row>
    <row r="9410" spans="1:14" x14ac:dyDescent="0.35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  <c r="L9410" t="str">
        <f t="shared" ref="L9410:L9473" si="443">IF(K9410 &gt; 10, "Blockbuster", IF(K9410 &gt; 1, "Standard", "Niche"))</f>
        <v>Niche</v>
      </c>
      <c r="M9410" t="str">
        <f t="shared" ref="M9410:M9473" si="444">LEFT(C9410, 3)</f>
        <v>PS</v>
      </c>
      <c r="N9410" t="str">
        <f t="shared" ref="N9410:N9473" si="445">CONCATENATE(B9410, " ", "(", C9410, ")")</f>
        <v>Chicken Run (PS)</v>
      </c>
    </row>
    <row r="9411" spans="1:14" x14ac:dyDescent="0.35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  <c r="L9411" t="str">
        <f t="shared" si="443"/>
        <v>Niche</v>
      </c>
      <c r="M9411" t="str">
        <f t="shared" si="444"/>
        <v>PS3</v>
      </c>
      <c r="N9411" t="str">
        <f t="shared" si="445"/>
        <v>Scene It? Bright Lights! Big Screen! (PS3)</v>
      </c>
    </row>
    <row r="9412" spans="1:14" x14ac:dyDescent="0.35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  <c r="L9412" t="str">
        <f t="shared" si="443"/>
        <v>Niche</v>
      </c>
      <c r="M9412" t="str">
        <f t="shared" si="444"/>
        <v>Wii</v>
      </c>
      <c r="N9412" t="str">
        <f t="shared" si="445"/>
        <v>My Baby: First Steps (Wii)</v>
      </c>
    </row>
    <row r="9413" spans="1:14" x14ac:dyDescent="0.35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  <c r="L9413" t="str">
        <f t="shared" si="443"/>
        <v>Niche</v>
      </c>
      <c r="M9413" t="str">
        <f t="shared" si="444"/>
        <v>PSV</v>
      </c>
      <c r="N9413" t="str">
        <f t="shared" si="445"/>
        <v>Pro Baseball Spirits 2015 (PSV)</v>
      </c>
    </row>
    <row r="9414" spans="1:14" x14ac:dyDescent="0.35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  <c r="L9414" t="str">
        <f t="shared" si="443"/>
        <v>Niche</v>
      </c>
      <c r="M9414" t="str">
        <f t="shared" si="444"/>
        <v>SAT</v>
      </c>
      <c r="N9414" t="str">
        <f t="shared" si="445"/>
        <v>Shining Force III (SAT)</v>
      </c>
    </row>
    <row r="9415" spans="1:14" x14ac:dyDescent="0.35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  <c r="L9415" t="str">
        <f t="shared" si="443"/>
        <v>Niche</v>
      </c>
      <c r="M9415" t="str">
        <f t="shared" si="444"/>
        <v>PSP</v>
      </c>
      <c r="N9415" t="str">
        <f t="shared" si="445"/>
        <v>Jikkyou Powerful Pro Yakyuu 2011 Ketteiban (PSP)</v>
      </c>
    </row>
    <row r="9416" spans="1:14" x14ac:dyDescent="0.35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  <c r="L9416" t="str">
        <f t="shared" si="443"/>
        <v>Niche</v>
      </c>
      <c r="M9416" t="str">
        <f t="shared" si="444"/>
        <v>PSP</v>
      </c>
      <c r="N9416" t="str">
        <f t="shared" si="445"/>
        <v>Tales of the Heroes: Twin Brave (PSP)</v>
      </c>
    </row>
    <row r="9417" spans="1:14" x14ac:dyDescent="0.35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  <c r="L9417" t="str">
        <f t="shared" si="443"/>
        <v>Niche</v>
      </c>
      <c r="M9417" t="str">
        <f t="shared" si="444"/>
        <v>GBA</v>
      </c>
      <c r="N9417" t="str">
        <f t="shared" si="445"/>
        <v>WWE Survivor Series (GBA)</v>
      </c>
    </row>
    <row r="9418" spans="1:14" x14ac:dyDescent="0.35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  <c r="L9418" t="str">
        <f t="shared" si="443"/>
        <v>Niche</v>
      </c>
      <c r="M9418" t="str">
        <f t="shared" si="444"/>
        <v>DS</v>
      </c>
      <c r="N9418" t="str">
        <f t="shared" si="445"/>
        <v>Kouchuu Ouja Mushi King: Greatest Champion e no Michi DS 2 (DS)</v>
      </c>
    </row>
    <row r="9419" spans="1:14" x14ac:dyDescent="0.35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  <c r="L9419" t="str">
        <f t="shared" si="443"/>
        <v>Niche</v>
      </c>
      <c r="M9419" t="str">
        <f t="shared" si="444"/>
        <v>3DS</v>
      </c>
      <c r="N9419" t="str">
        <f t="shared" si="445"/>
        <v>Super Robot Wars BX (3DS)</v>
      </c>
    </row>
    <row r="9420" spans="1:14" x14ac:dyDescent="0.35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  <c r="L9420" t="str">
        <f t="shared" si="443"/>
        <v>Niche</v>
      </c>
      <c r="M9420" t="str">
        <f t="shared" si="444"/>
        <v>X36</v>
      </c>
      <c r="N9420" t="str">
        <f t="shared" si="445"/>
        <v>Persona 4: Arena (X360)</v>
      </c>
    </row>
    <row r="9421" spans="1:14" x14ac:dyDescent="0.35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  <c r="L9421" t="str">
        <f t="shared" si="443"/>
        <v>Niche</v>
      </c>
      <c r="M9421" t="str">
        <f t="shared" si="444"/>
        <v>XB</v>
      </c>
      <c r="N9421" t="str">
        <f t="shared" si="445"/>
        <v>Tomb Raider: Legend (XB)</v>
      </c>
    </row>
    <row r="9422" spans="1:14" x14ac:dyDescent="0.35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  <c r="L9422" t="str">
        <f t="shared" si="443"/>
        <v>Niche</v>
      </c>
      <c r="M9422" t="str">
        <f t="shared" si="444"/>
        <v>PS</v>
      </c>
      <c r="N9422" t="str">
        <f t="shared" si="445"/>
        <v>Nagano Winter Olympics '98 (PS)</v>
      </c>
    </row>
    <row r="9423" spans="1:14" x14ac:dyDescent="0.35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  <c r="L9423" t="str">
        <f t="shared" si="443"/>
        <v>Niche</v>
      </c>
      <c r="M9423" t="str">
        <f t="shared" si="444"/>
        <v>X36</v>
      </c>
      <c r="N9423" t="str">
        <f t="shared" si="445"/>
        <v>Destroy All Humans! Path of the Furon (X360)</v>
      </c>
    </row>
    <row r="9424" spans="1:14" x14ac:dyDescent="0.35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  <c r="L9424" t="str">
        <f t="shared" si="443"/>
        <v>Niche</v>
      </c>
      <c r="M9424" t="str">
        <f t="shared" si="444"/>
        <v>PS2</v>
      </c>
      <c r="N9424" t="str">
        <f t="shared" si="445"/>
        <v>Winning Post 5 (PS2)</v>
      </c>
    </row>
    <row r="9425" spans="1:14" x14ac:dyDescent="0.35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  <c r="L9425" t="str">
        <f t="shared" si="443"/>
        <v>Niche</v>
      </c>
      <c r="M9425" t="str">
        <f t="shared" si="444"/>
        <v>PSP</v>
      </c>
      <c r="N9425" t="str">
        <f t="shared" si="445"/>
        <v>Star Wars: Lethal Alliance (PSP)</v>
      </c>
    </row>
    <row r="9426" spans="1:14" x14ac:dyDescent="0.35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  <c r="L9426" t="str">
        <f t="shared" si="443"/>
        <v>Niche</v>
      </c>
      <c r="M9426" t="str">
        <f t="shared" si="444"/>
        <v>DS</v>
      </c>
      <c r="N9426" t="str">
        <f t="shared" si="445"/>
        <v>Midnight Mysteries: The Edgar Allan Poe Conspiracy (DS)</v>
      </c>
    </row>
    <row r="9427" spans="1:14" x14ac:dyDescent="0.35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  <c r="L9427" t="str">
        <f t="shared" si="443"/>
        <v>Niche</v>
      </c>
      <c r="M9427" t="str">
        <f t="shared" si="444"/>
        <v>Wii</v>
      </c>
      <c r="N9427" t="str">
        <f t="shared" si="445"/>
        <v>All Star Cheer Squad 2 (Wii)</v>
      </c>
    </row>
    <row r="9428" spans="1:14" x14ac:dyDescent="0.35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  <c r="L9428" t="str">
        <f t="shared" si="443"/>
        <v>Niche</v>
      </c>
      <c r="M9428" t="str">
        <f t="shared" si="444"/>
        <v>GC</v>
      </c>
      <c r="N9428" t="str">
        <f t="shared" si="445"/>
        <v>Frogger Beyond (GC)</v>
      </c>
    </row>
    <row r="9429" spans="1:14" x14ac:dyDescent="0.35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  <c r="L9429" t="str">
        <f t="shared" si="443"/>
        <v>Niche</v>
      </c>
      <c r="M9429" t="str">
        <f t="shared" si="444"/>
        <v>PS2</v>
      </c>
      <c r="N9429" t="str">
        <f t="shared" si="445"/>
        <v>RPG Maker II (PS2)</v>
      </c>
    </row>
    <row r="9430" spans="1:14" x14ac:dyDescent="0.35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  <c r="L9430" t="str">
        <f t="shared" si="443"/>
        <v>Niche</v>
      </c>
      <c r="M9430" t="str">
        <f t="shared" si="444"/>
        <v>PSV</v>
      </c>
      <c r="N9430" t="str">
        <f t="shared" si="445"/>
        <v>Resident Evil: Revelations 2 (PSV)</v>
      </c>
    </row>
    <row r="9431" spans="1:14" x14ac:dyDescent="0.35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  <c r="L9431" t="str">
        <f t="shared" si="443"/>
        <v>Niche</v>
      </c>
      <c r="M9431" t="str">
        <f t="shared" si="444"/>
        <v>DS</v>
      </c>
      <c r="N9431" t="str">
        <f t="shared" si="445"/>
        <v>SpongeBob's Surf &amp; Skate Roadtrip (DS)</v>
      </c>
    </row>
    <row r="9432" spans="1:14" x14ac:dyDescent="0.35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  <c r="L9432" t="str">
        <f t="shared" si="443"/>
        <v>Niche</v>
      </c>
      <c r="M9432" t="str">
        <f t="shared" si="444"/>
        <v>PS2</v>
      </c>
      <c r="N9432" t="str">
        <f t="shared" si="445"/>
        <v>Destruction Derby Arenas (PS2)</v>
      </c>
    </row>
    <row r="9433" spans="1:14" x14ac:dyDescent="0.35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  <c r="L9433" t="str">
        <f t="shared" si="443"/>
        <v>Niche</v>
      </c>
      <c r="M9433" t="str">
        <f t="shared" si="444"/>
        <v>X36</v>
      </c>
      <c r="N9433" t="str">
        <f t="shared" si="445"/>
        <v>Cabela's Dangerous Hunts 2009 (X360)</v>
      </c>
    </row>
    <row r="9434" spans="1:14" x14ac:dyDescent="0.35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  <c r="L9434" t="str">
        <f t="shared" si="443"/>
        <v>Niche</v>
      </c>
      <c r="M9434" t="str">
        <f t="shared" si="444"/>
        <v>PS</v>
      </c>
      <c r="N9434" t="str">
        <f t="shared" si="445"/>
        <v>The Unholy War (PS)</v>
      </c>
    </row>
    <row r="9435" spans="1:14" x14ac:dyDescent="0.35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  <c r="L9435" t="str">
        <f t="shared" si="443"/>
        <v>Niche</v>
      </c>
      <c r="M9435" t="str">
        <f t="shared" si="444"/>
        <v>DS</v>
      </c>
      <c r="N9435" t="str">
        <f t="shared" si="445"/>
        <v>Chuck E. Cheese's Game Room (DS)</v>
      </c>
    </row>
    <row r="9436" spans="1:14" x14ac:dyDescent="0.35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  <c r="L9436" t="str">
        <f t="shared" si="443"/>
        <v>Niche</v>
      </c>
      <c r="M9436" t="str">
        <f t="shared" si="444"/>
        <v>DS</v>
      </c>
      <c r="N9436" t="str">
        <f t="shared" si="445"/>
        <v>Wantame Music Channel: Doko Demo Style (DS)</v>
      </c>
    </row>
    <row r="9437" spans="1:14" x14ac:dyDescent="0.35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  <c r="L9437" t="str">
        <f t="shared" si="443"/>
        <v>Niche</v>
      </c>
      <c r="M9437" t="str">
        <f t="shared" si="444"/>
        <v>GBA</v>
      </c>
      <c r="N9437" t="str">
        <f t="shared" si="445"/>
        <v>Disney's Winnie the Pooh's Rumbly Tumbly Adventure (GBA)</v>
      </c>
    </row>
    <row r="9438" spans="1:14" x14ac:dyDescent="0.35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  <c r="L9438" t="str">
        <f t="shared" si="443"/>
        <v>Niche</v>
      </c>
      <c r="M9438" t="str">
        <f t="shared" si="444"/>
        <v>PS2</v>
      </c>
      <c r="N9438" t="str">
        <f t="shared" si="445"/>
        <v>Shaman King: Power of Spirit (PS2)</v>
      </c>
    </row>
    <row r="9439" spans="1:14" x14ac:dyDescent="0.35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  <c r="L9439" t="str">
        <f t="shared" si="443"/>
        <v>Niche</v>
      </c>
      <c r="M9439" t="str">
        <f t="shared" si="444"/>
        <v>PS3</v>
      </c>
      <c r="N9439" t="str">
        <f t="shared" si="445"/>
        <v>Eat Lead: The Return of Matt Hazard (PS3)</v>
      </c>
    </row>
    <row r="9440" spans="1:14" x14ac:dyDescent="0.35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  <c r="L9440" t="str">
        <f t="shared" si="443"/>
        <v>Niche</v>
      </c>
      <c r="M9440" t="str">
        <f t="shared" si="444"/>
        <v>PSV</v>
      </c>
      <c r="N9440" t="str">
        <f t="shared" si="445"/>
        <v>Attack on Titan (KOEI) (PSV)</v>
      </c>
    </row>
    <row r="9441" spans="1:14" x14ac:dyDescent="0.35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  <c r="L9441" t="str">
        <f t="shared" si="443"/>
        <v>Niche</v>
      </c>
      <c r="M9441" t="str">
        <f t="shared" si="444"/>
        <v>DS</v>
      </c>
      <c r="N9441" t="str">
        <f t="shared" si="445"/>
        <v>Soccer Tsuku DS: World Challenge 2010 (DS)</v>
      </c>
    </row>
    <row r="9442" spans="1:14" x14ac:dyDescent="0.35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  <c r="L9442" t="str">
        <f t="shared" si="443"/>
        <v>Niche</v>
      </c>
      <c r="M9442" t="str">
        <f t="shared" si="444"/>
        <v>Wii</v>
      </c>
      <c r="N9442" t="str">
        <f t="shared" si="445"/>
        <v>Family Fortunes (Wii)</v>
      </c>
    </row>
    <row r="9443" spans="1:14" x14ac:dyDescent="0.35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  <c r="L9443" t="str">
        <f t="shared" si="443"/>
        <v>Niche</v>
      </c>
      <c r="M9443" t="str">
        <f t="shared" si="444"/>
        <v>PSP</v>
      </c>
      <c r="N9443" t="str">
        <f t="shared" si="445"/>
        <v>Megamind: The Blue Defender (PSP)</v>
      </c>
    </row>
    <row r="9444" spans="1:14" x14ac:dyDescent="0.35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  <c r="L9444" t="str">
        <f t="shared" si="443"/>
        <v>Niche</v>
      </c>
      <c r="M9444" t="str">
        <f t="shared" si="444"/>
        <v>SNE</v>
      </c>
      <c r="N9444" t="str">
        <f t="shared" si="445"/>
        <v>Contra III: The Alien Wars (SNES)</v>
      </c>
    </row>
    <row r="9445" spans="1:14" x14ac:dyDescent="0.35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  <c r="L9445" t="str">
        <f t="shared" si="443"/>
        <v>Niche</v>
      </c>
      <c r="M9445" t="str">
        <f t="shared" si="444"/>
        <v>PSP</v>
      </c>
      <c r="N9445" t="str">
        <f t="shared" si="445"/>
        <v>Dead to Rights: Reckoning (PSP)</v>
      </c>
    </row>
    <row r="9446" spans="1:14" x14ac:dyDescent="0.35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  <c r="L9446" t="str">
        <f t="shared" si="443"/>
        <v>Niche</v>
      </c>
      <c r="M9446" t="str">
        <f t="shared" si="444"/>
        <v>PS3</v>
      </c>
      <c r="N9446" t="str">
        <f t="shared" si="445"/>
        <v>The BIGS 2 (PS3)</v>
      </c>
    </row>
    <row r="9447" spans="1:14" x14ac:dyDescent="0.35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  <c r="L9447" t="str">
        <f t="shared" si="443"/>
        <v>Niche</v>
      </c>
      <c r="M9447" t="str">
        <f t="shared" si="444"/>
        <v>3DS</v>
      </c>
      <c r="N9447" t="str">
        <f t="shared" si="445"/>
        <v>Slime MoriMori Dragon Quest 3: Taikaizoku to Shippo Dan (3DS)</v>
      </c>
    </row>
    <row r="9448" spans="1:14" x14ac:dyDescent="0.35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  <c r="L9448" t="str">
        <f t="shared" si="443"/>
        <v>Niche</v>
      </c>
      <c r="M9448" t="str">
        <f t="shared" si="444"/>
        <v>PS2</v>
      </c>
      <c r="N9448" t="str">
        <f t="shared" si="445"/>
        <v>Amagami (PS2)</v>
      </c>
    </row>
    <row r="9449" spans="1:14" x14ac:dyDescent="0.35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  <c r="L9449" t="str">
        <f t="shared" si="443"/>
        <v>Niche</v>
      </c>
      <c r="M9449" t="str">
        <f t="shared" si="444"/>
        <v>PC</v>
      </c>
      <c r="N9449" t="str">
        <f t="shared" si="445"/>
        <v>Diablo II (PC)</v>
      </c>
    </row>
    <row r="9450" spans="1:14" x14ac:dyDescent="0.35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  <c r="L9450" t="str">
        <f t="shared" si="443"/>
        <v>Niche</v>
      </c>
      <c r="M9450" t="str">
        <f t="shared" si="444"/>
        <v>PS3</v>
      </c>
      <c r="N9450" t="str">
        <f t="shared" si="445"/>
        <v>How to Train Your Dragon 2 (PS3)</v>
      </c>
    </row>
    <row r="9451" spans="1:14" x14ac:dyDescent="0.35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  <c r="L9451" t="str">
        <f t="shared" si="443"/>
        <v>Niche</v>
      </c>
      <c r="M9451" t="str">
        <f t="shared" si="444"/>
        <v>PS3</v>
      </c>
      <c r="N9451" t="str">
        <f t="shared" si="445"/>
        <v>NBA 08 (PS3)</v>
      </c>
    </row>
    <row r="9452" spans="1:14" x14ac:dyDescent="0.35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  <c r="L9452" t="str">
        <f t="shared" si="443"/>
        <v>Niche</v>
      </c>
      <c r="M9452" t="str">
        <f t="shared" si="444"/>
        <v>X36</v>
      </c>
      <c r="N9452" t="str">
        <f t="shared" si="445"/>
        <v>The Smurfs 2 (X360)</v>
      </c>
    </row>
    <row r="9453" spans="1:14" x14ac:dyDescent="0.35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  <c r="L9453" t="str">
        <f t="shared" si="443"/>
        <v>Niche</v>
      </c>
      <c r="M9453" t="str">
        <f t="shared" si="444"/>
        <v>PS3</v>
      </c>
      <c r="N9453" t="str">
        <f t="shared" si="445"/>
        <v>NeverDead (PS3)</v>
      </c>
    </row>
    <row r="9454" spans="1:14" x14ac:dyDescent="0.35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  <c r="L9454" t="str">
        <f t="shared" si="443"/>
        <v>Niche</v>
      </c>
      <c r="M9454" t="str">
        <f t="shared" si="444"/>
        <v>PS</v>
      </c>
      <c r="N9454" t="str">
        <f t="shared" si="445"/>
        <v>No Fear Downhill Mountain Biking (PS)</v>
      </c>
    </row>
    <row r="9455" spans="1:14" x14ac:dyDescent="0.35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  <c r="L9455" t="str">
        <f t="shared" si="443"/>
        <v>Niche</v>
      </c>
      <c r="M9455" t="str">
        <f t="shared" si="444"/>
        <v>GBA</v>
      </c>
      <c r="N9455" t="str">
        <f t="shared" si="445"/>
        <v>Fire ProWrestling (GBA)</v>
      </c>
    </row>
    <row r="9456" spans="1:14" x14ac:dyDescent="0.35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  <c r="L9456" t="str">
        <f t="shared" si="443"/>
        <v>Niche</v>
      </c>
      <c r="M9456" t="str">
        <f t="shared" si="444"/>
        <v>PS2</v>
      </c>
      <c r="N9456" t="str">
        <f t="shared" si="445"/>
        <v>Eternal Poison (JP sales) (PS2)</v>
      </c>
    </row>
    <row r="9457" spans="1:14" x14ac:dyDescent="0.35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  <c r="L9457" t="str">
        <f t="shared" si="443"/>
        <v>Niche</v>
      </c>
      <c r="M9457" t="str">
        <f t="shared" si="444"/>
        <v>XB</v>
      </c>
      <c r="N9457" t="str">
        <f t="shared" si="445"/>
        <v>Mission: Impossible - Operation Surma (XB)</v>
      </c>
    </row>
    <row r="9458" spans="1:14" x14ac:dyDescent="0.35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  <c r="L9458" t="str">
        <f t="shared" si="443"/>
        <v>Niche</v>
      </c>
      <c r="M9458" t="str">
        <f t="shared" si="444"/>
        <v>PSP</v>
      </c>
      <c r="N9458" t="str">
        <f t="shared" si="445"/>
        <v>Naruto Shippuden: Kizuna Drive (PSP)</v>
      </c>
    </row>
    <row r="9459" spans="1:14" x14ac:dyDescent="0.35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  <c r="L9459" t="str">
        <f t="shared" si="443"/>
        <v>Niche</v>
      </c>
      <c r="M9459" t="str">
        <f t="shared" si="444"/>
        <v>PS3</v>
      </c>
      <c r="N9459" t="str">
        <f t="shared" si="445"/>
        <v>The IdolM@ster: One for All (PS3)</v>
      </c>
    </row>
    <row r="9460" spans="1:14" x14ac:dyDescent="0.35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  <c r="L9460" t="str">
        <f t="shared" si="443"/>
        <v>Niche</v>
      </c>
      <c r="M9460" t="str">
        <f t="shared" si="444"/>
        <v>XB</v>
      </c>
      <c r="N9460" t="str">
        <f t="shared" si="445"/>
        <v>MX 2002 Featuring Ricky Carmichael (XB)</v>
      </c>
    </row>
    <row r="9461" spans="1:14" x14ac:dyDescent="0.35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  <c r="L9461" t="str">
        <f t="shared" si="443"/>
        <v>Niche</v>
      </c>
      <c r="M9461" t="str">
        <f t="shared" si="444"/>
        <v>Wii</v>
      </c>
      <c r="N9461" t="str">
        <f t="shared" si="445"/>
        <v>Indianapolis 500 Legends (Wii)</v>
      </c>
    </row>
    <row r="9462" spans="1:14" x14ac:dyDescent="0.35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  <c r="L9462" t="str">
        <f t="shared" si="443"/>
        <v>Niche</v>
      </c>
      <c r="M9462" t="str">
        <f t="shared" si="444"/>
        <v>PS</v>
      </c>
      <c r="N9462" t="str">
        <f t="shared" si="445"/>
        <v>Romance of the Three Kingdoms IV: Wall of Fire (PS)</v>
      </c>
    </row>
    <row r="9463" spans="1:14" x14ac:dyDescent="0.35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  <c r="L9463" t="str">
        <f t="shared" si="443"/>
        <v>Niche</v>
      </c>
      <c r="M9463" t="str">
        <f t="shared" si="444"/>
        <v>SNE</v>
      </c>
      <c r="N9463" t="str">
        <f t="shared" si="445"/>
        <v>Illusion of Gaia (SNES)</v>
      </c>
    </row>
    <row r="9464" spans="1:14" x14ac:dyDescent="0.35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  <c r="L9464" t="str">
        <f t="shared" si="443"/>
        <v>Niche</v>
      </c>
      <c r="M9464" t="str">
        <f t="shared" si="444"/>
        <v>X36</v>
      </c>
      <c r="N9464" t="str">
        <f t="shared" si="445"/>
        <v>Steel Battalion: Heavy Armor (X360)</v>
      </c>
    </row>
    <row r="9465" spans="1:14" x14ac:dyDescent="0.35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  <c r="L9465" t="str">
        <f t="shared" si="443"/>
        <v>Niche</v>
      </c>
      <c r="M9465" t="str">
        <f t="shared" si="444"/>
        <v>Wii</v>
      </c>
      <c r="N9465" t="str">
        <f t="shared" si="445"/>
        <v>Academy of Champions: Soccer (Wii)</v>
      </c>
    </row>
    <row r="9466" spans="1:14" x14ac:dyDescent="0.35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  <c r="L9466" t="str">
        <f t="shared" si="443"/>
        <v>Niche</v>
      </c>
      <c r="M9466" t="str">
        <f t="shared" si="444"/>
        <v>XB</v>
      </c>
      <c r="N9466" t="str">
        <f t="shared" si="445"/>
        <v>Mega Man Anniversary Collection (XB)</v>
      </c>
    </row>
    <row r="9467" spans="1:14" x14ac:dyDescent="0.35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  <c r="L9467" t="str">
        <f t="shared" si="443"/>
        <v>Niche</v>
      </c>
      <c r="M9467" t="str">
        <f t="shared" si="444"/>
        <v>DS</v>
      </c>
      <c r="N9467" t="str">
        <f t="shared" si="445"/>
        <v>Disney Princess: Enchanting Storybooks (DS)</v>
      </c>
    </row>
    <row r="9468" spans="1:14" x14ac:dyDescent="0.35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  <c r="L9468" t="str">
        <f t="shared" si="443"/>
        <v>Niche</v>
      </c>
      <c r="M9468" t="str">
        <f t="shared" si="444"/>
        <v>DS</v>
      </c>
      <c r="N9468" t="str">
        <f t="shared" si="445"/>
        <v>Sally's Salon (DS)</v>
      </c>
    </row>
    <row r="9469" spans="1:14" x14ac:dyDescent="0.35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  <c r="L9469" t="str">
        <f t="shared" si="443"/>
        <v>Niche</v>
      </c>
      <c r="M9469" t="str">
        <f t="shared" si="444"/>
        <v>3DS</v>
      </c>
      <c r="N9469" t="str">
        <f t="shared" si="445"/>
        <v>The Oregon Trail (3DS)</v>
      </c>
    </row>
    <row r="9470" spans="1:14" x14ac:dyDescent="0.35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  <c r="L9470" t="str">
        <f t="shared" si="443"/>
        <v>Niche</v>
      </c>
      <c r="M9470" t="str">
        <f t="shared" si="444"/>
        <v>PS</v>
      </c>
      <c r="N9470" t="str">
        <f t="shared" si="445"/>
        <v>Disruptor (PS)</v>
      </c>
    </row>
    <row r="9471" spans="1:14" x14ac:dyDescent="0.35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  <c r="L9471" t="str">
        <f t="shared" si="443"/>
        <v>Niche</v>
      </c>
      <c r="M9471" t="str">
        <f t="shared" si="444"/>
        <v>PS3</v>
      </c>
      <c r="N9471" t="str">
        <f t="shared" si="445"/>
        <v>NBA Ballers: Chosen One (PS3)</v>
      </c>
    </row>
    <row r="9472" spans="1:14" x14ac:dyDescent="0.35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  <c r="L9472" t="str">
        <f t="shared" si="443"/>
        <v>Niche</v>
      </c>
      <c r="M9472" t="str">
        <f t="shared" si="444"/>
        <v>DS</v>
      </c>
      <c r="N9472" t="str">
        <f t="shared" si="445"/>
        <v>Lovely Lisa and Friends (DS)</v>
      </c>
    </row>
    <row r="9473" spans="1:14" x14ac:dyDescent="0.35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  <c r="L9473" t="str">
        <f t="shared" si="443"/>
        <v>Niche</v>
      </c>
      <c r="M9473" t="str">
        <f t="shared" si="444"/>
        <v>XOn</v>
      </c>
      <c r="N9473" t="str">
        <f t="shared" si="445"/>
        <v>Hasbro Family Fun Pack (XOne)</v>
      </c>
    </row>
    <row r="9474" spans="1:14" x14ac:dyDescent="0.35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  <c r="L9474" t="str">
        <f t="shared" ref="L9474:L9537" si="446">IF(K9474 &gt; 10, "Blockbuster", IF(K9474 &gt; 1, "Standard", "Niche"))</f>
        <v>Niche</v>
      </c>
      <c r="M9474" t="str">
        <f t="shared" ref="M9474:M9537" si="447">LEFT(C9474, 3)</f>
        <v>GC</v>
      </c>
      <c r="N9474" t="str">
        <f t="shared" ref="N9474:N9537" si="448">CONCATENATE(B9474, " ", "(", C9474, ")")</f>
        <v>Shrek Smash n' Crash Racing (GC)</v>
      </c>
    </row>
    <row r="9475" spans="1:14" x14ac:dyDescent="0.35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  <c r="L9475" t="str">
        <f t="shared" si="446"/>
        <v>Niche</v>
      </c>
      <c r="M9475" t="str">
        <f t="shared" si="447"/>
        <v>PS3</v>
      </c>
      <c r="N9475" t="str">
        <f t="shared" si="448"/>
        <v>Under Night In-Birth (PS3)</v>
      </c>
    </row>
    <row r="9476" spans="1:14" x14ac:dyDescent="0.35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  <c r="L9476" t="str">
        <f t="shared" si="446"/>
        <v>Niche</v>
      </c>
      <c r="M9476" t="str">
        <f t="shared" si="447"/>
        <v>PS2</v>
      </c>
      <c r="N9476" t="str">
        <f t="shared" si="448"/>
        <v>Drakengard 2 (PS2)</v>
      </c>
    </row>
    <row r="9477" spans="1:14" x14ac:dyDescent="0.35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  <c r="L9477" t="str">
        <f t="shared" si="446"/>
        <v>Niche</v>
      </c>
      <c r="M9477" t="str">
        <f t="shared" si="447"/>
        <v>PC</v>
      </c>
      <c r="N9477" t="str">
        <f t="shared" si="448"/>
        <v>Street Fighter IV (PC)</v>
      </c>
    </row>
    <row r="9478" spans="1:14" x14ac:dyDescent="0.35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  <c r="L9478" t="str">
        <f t="shared" si="446"/>
        <v>Niche</v>
      </c>
      <c r="M9478" t="str">
        <f t="shared" si="447"/>
        <v>PSP</v>
      </c>
      <c r="N9478" t="str">
        <f t="shared" si="448"/>
        <v>Grand Knights History (PSP)</v>
      </c>
    </row>
    <row r="9479" spans="1:14" x14ac:dyDescent="0.35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  <c r="L9479" t="str">
        <f t="shared" si="446"/>
        <v>Niche</v>
      </c>
      <c r="M9479" t="str">
        <f t="shared" si="447"/>
        <v>DS</v>
      </c>
      <c r="N9479" t="str">
        <f t="shared" si="448"/>
        <v>Harvest Moon DS (jp sales) (DS)</v>
      </c>
    </row>
    <row r="9480" spans="1:14" x14ac:dyDescent="0.35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  <c r="L9480" t="str">
        <f t="shared" si="446"/>
        <v>Niche</v>
      </c>
      <c r="M9480" t="str">
        <f t="shared" si="447"/>
        <v>DS</v>
      </c>
      <c r="N9480" t="str">
        <f t="shared" si="448"/>
        <v>Summon Night: Twin Age (DS)</v>
      </c>
    </row>
    <row r="9481" spans="1:14" x14ac:dyDescent="0.35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  <c r="L9481" t="str">
        <f t="shared" si="446"/>
        <v>Niche</v>
      </c>
      <c r="M9481" t="str">
        <f t="shared" si="447"/>
        <v>N64</v>
      </c>
      <c r="N9481" t="str">
        <f t="shared" si="448"/>
        <v>Sin and Punishment (N64)</v>
      </c>
    </row>
    <row r="9482" spans="1:14" x14ac:dyDescent="0.35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  <c r="L9482" t="str">
        <f t="shared" si="446"/>
        <v>Niche</v>
      </c>
      <c r="M9482" t="str">
        <f t="shared" si="447"/>
        <v>N64</v>
      </c>
      <c r="N9482" t="str">
        <f t="shared" si="448"/>
        <v>NBA Jam 2000 (N64)</v>
      </c>
    </row>
    <row r="9483" spans="1:14" x14ac:dyDescent="0.35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  <c r="L9483" t="str">
        <f t="shared" si="446"/>
        <v>Niche</v>
      </c>
      <c r="M9483" t="str">
        <f t="shared" si="447"/>
        <v>N64</v>
      </c>
      <c r="N9483" t="str">
        <f t="shared" si="448"/>
        <v>Castlevania: Legacy of Darkness (N64)</v>
      </c>
    </row>
    <row r="9484" spans="1:14" x14ac:dyDescent="0.35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  <c r="L9484" t="str">
        <f t="shared" si="446"/>
        <v>Niche</v>
      </c>
      <c r="M9484" t="str">
        <f t="shared" si="447"/>
        <v>Wii</v>
      </c>
      <c r="N9484" t="str">
        <f t="shared" si="448"/>
        <v>Just Dance: Disney Party (Wii)</v>
      </c>
    </row>
    <row r="9485" spans="1:14" x14ac:dyDescent="0.35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  <c r="L9485" t="str">
        <f t="shared" si="446"/>
        <v>Niche</v>
      </c>
      <c r="M9485" t="str">
        <f t="shared" si="447"/>
        <v>X36</v>
      </c>
      <c r="N9485" t="str">
        <f t="shared" si="448"/>
        <v>Cabela's Alaskan Adventure (X360)</v>
      </c>
    </row>
    <row r="9486" spans="1:14" x14ac:dyDescent="0.35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  <c r="L9486" t="str">
        <f t="shared" si="446"/>
        <v>Niche</v>
      </c>
      <c r="M9486" t="str">
        <f t="shared" si="447"/>
        <v>X36</v>
      </c>
      <c r="N9486" t="str">
        <f t="shared" si="448"/>
        <v>Rango: The Video Game (X360)</v>
      </c>
    </row>
    <row r="9487" spans="1:14" x14ac:dyDescent="0.35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  <c r="L9487" t="str">
        <f t="shared" si="446"/>
        <v>Niche</v>
      </c>
      <c r="M9487" t="str">
        <f t="shared" si="447"/>
        <v>XB</v>
      </c>
      <c r="N9487" t="str">
        <f t="shared" si="448"/>
        <v>Shrek Super Party (XB)</v>
      </c>
    </row>
    <row r="9488" spans="1:14" x14ac:dyDescent="0.35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  <c r="L9488" t="str">
        <f t="shared" si="446"/>
        <v>Niche</v>
      </c>
      <c r="M9488" t="str">
        <f t="shared" si="447"/>
        <v>XB</v>
      </c>
      <c r="N9488" t="str">
        <f t="shared" si="448"/>
        <v>Sonic Riders (XB)</v>
      </c>
    </row>
    <row r="9489" spans="1:14" x14ac:dyDescent="0.35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  <c r="L9489" t="str">
        <f t="shared" si="446"/>
        <v>Niche</v>
      </c>
      <c r="M9489" t="str">
        <f t="shared" si="447"/>
        <v>Wii</v>
      </c>
      <c r="N9489" t="str">
        <f t="shared" si="448"/>
        <v>Shimano Xtreme Fishing (Wii)</v>
      </c>
    </row>
    <row r="9490" spans="1:14" x14ac:dyDescent="0.35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  <c r="L9490" t="str">
        <f t="shared" si="446"/>
        <v>Niche</v>
      </c>
      <c r="M9490" t="str">
        <f t="shared" si="447"/>
        <v>X36</v>
      </c>
      <c r="N9490" t="str">
        <f t="shared" si="448"/>
        <v>The History Channel: Great Battles - Medieval (X360)</v>
      </c>
    </row>
    <row r="9491" spans="1:14" x14ac:dyDescent="0.35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  <c r="L9491" t="str">
        <f t="shared" si="446"/>
        <v>Niche</v>
      </c>
      <c r="M9491" t="str">
        <f t="shared" si="447"/>
        <v>PSP</v>
      </c>
      <c r="N9491" t="str">
        <f t="shared" si="448"/>
        <v>TRON: Evolution (PSP)</v>
      </c>
    </row>
    <row r="9492" spans="1:14" x14ac:dyDescent="0.35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  <c r="L9492" t="str">
        <f t="shared" si="446"/>
        <v>Niche</v>
      </c>
      <c r="M9492" t="str">
        <f t="shared" si="447"/>
        <v>PS2</v>
      </c>
      <c r="N9492" t="str">
        <f t="shared" si="448"/>
        <v>Rally Fusion: Race of Champions (PS2)</v>
      </c>
    </row>
    <row r="9493" spans="1:14" x14ac:dyDescent="0.35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  <c r="L9493" t="str">
        <f t="shared" si="446"/>
        <v>Niche</v>
      </c>
      <c r="M9493" t="str">
        <f t="shared" si="447"/>
        <v>DS</v>
      </c>
      <c r="N9493" t="str">
        <f t="shared" si="448"/>
        <v>Barbie and the Three Musketeers (DS)</v>
      </c>
    </row>
    <row r="9494" spans="1:14" x14ac:dyDescent="0.35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  <c r="L9494" t="str">
        <f t="shared" si="446"/>
        <v>Niche</v>
      </c>
      <c r="M9494" t="str">
        <f t="shared" si="447"/>
        <v>PSP</v>
      </c>
      <c r="N9494" t="str">
        <f t="shared" si="448"/>
        <v>Secret Agent Clank (PSP)</v>
      </c>
    </row>
    <row r="9495" spans="1:14" x14ac:dyDescent="0.35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  <c r="L9495" t="str">
        <f t="shared" si="446"/>
        <v>Niche</v>
      </c>
      <c r="M9495" t="str">
        <f t="shared" si="447"/>
        <v>SAT</v>
      </c>
      <c r="N9495" t="str">
        <f t="shared" si="448"/>
        <v>The House of the Dead (SAT)</v>
      </c>
    </row>
    <row r="9496" spans="1:14" x14ac:dyDescent="0.35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  <c r="L9496" t="str">
        <f t="shared" si="446"/>
        <v>Niche</v>
      </c>
      <c r="M9496" t="str">
        <f t="shared" si="447"/>
        <v>DS</v>
      </c>
      <c r="N9496" t="str">
        <f t="shared" si="448"/>
        <v>DreamWorks Super Star Kartz (DS)</v>
      </c>
    </row>
    <row r="9497" spans="1:14" x14ac:dyDescent="0.35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  <c r="L9497" t="str">
        <f t="shared" si="446"/>
        <v>Niche</v>
      </c>
      <c r="M9497" t="str">
        <f t="shared" si="447"/>
        <v>260</v>
      </c>
      <c r="N9497" t="str">
        <f t="shared" si="448"/>
        <v>RealSports Volleyball (2600)</v>
      </c>
    </row>
    <row r="9498" spans="1:14" x14ac:dyDescent="0.35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  <c r="L9498" t="str">
        <f t="shared" si="446"/>
        <v>Niche</v>
      </c>
      <c r="M9498" t="str">
        <f t="shared" si="447"/>
        <v>XB</v>
      </c>
      <c r="N9498" t="str">
        <f t="shared" si="448"/>
        <v>Heroes of the Pacific (XB)</v>
      </c>
    </row>
    <row r="9499" spans="1:14" x14ac:dyDescent="0.35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  <c r="L9499" t="str">
        <f t="shared" si="446"/>
        <v>Niche</v>
      </c>
      <c r="M9499" t="str">
        <f t="shared" si="447"/>
        <v>DS</v>
      </c>
      <c r="N9499" t="str">
        <f t="shared" si="448"/>
        <v>Smart Boy's Gameroom (DS)</v>
      </c>
    </row>
    <row r="9500" spans="1:14" x14ac:dyDescent="0.35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  <c r="L9500" t="str">
        <f t="shared" si="446"/>
        <v>Niche</v>
      </c>
      <c r="M9500" t="str">
        <f t="shared" si="447"/>
        <v>XB</v>
      </c>
      <c r="N9500" t="str">
        <f t="shared" si="448"/>
        <v>NightCaster (XB)</v>
      </c>
    </row>
    <row r="9501" spans="1:14" x14ac:dyDescent="0.35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  <c r="L9501" t="str">
        <f t="shared" si="446"/>
        <v>Niche</v>
      </c>
      <c r="M9501" t="str">
        <f t="shared" si="447"/>
        <v>XB</v>
      </c>
      <c r="N9501" t="str">
        <f t="shared" si="448"/>
        <v>RollerCoaster Tycoon (XB)</v>
      </c>
    </row>
    <row r="9502" spans="1:14" x14ac:dyDescent="0.35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  <c r="L9502" t="str">
        <f t="shared" si="446"/>
        <v>Niche</v>
      </c>
      <c r="M9502" t="str">
        <f t="shared" si="447"/>
        <v>GC</v>
      </c>
      <c r="N9502" t="str">
        <f t="shared" si="448"/>
        <v>FIFA World Cup Germany 2006 (GC)</v>
      </c>
    </row>
    <row r="9503" spans="1:14" x14ac:dyDescent="0.35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  <c r="L9503" t="str">
        <f t="shared" si="446"/>
        <v>Niche</v>
      </c>
      <c r="M9503" t="str">
        <f t="shared" si="447"/>
        <v>GC</v>
      </c>
      <c r="N9503" t="str">
        <f t="shared" si="448"/>
        <v>Hitman 2: Silent Assassin (GC)</v>
      </c>
    </row>
    <row r="9504" spans="1:14" x14ac:dyDescent="0.35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  <c r="L9504" t="str">
        <f t="shared" si="446"/>
        <v>Niche</v>
      </c>
      <c r="M9504" t="str">
        <f t="shared" si="447"/>
        <v>PSV</v>
      </c>
      <c r="N9504" t="str">
        <f t="shared" si="448"/>
        <v>MLB 13: The Show (PSV)</v>
      </c>
    </row>
    <row r="9505" spans="1:14" x14ac:dyDescent="0.35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  <c r="L9505" t="str">
        <f t="shared" si="446"/>
        <v>Niche</v>
      </c>
      <c r="M9505" t="str">
        <f t="shared" si="447"/>
        <v>X36</v>
      </c>
      <c r="N9505" t="str">
        <f t="shared" si="448"/>
        <v>Nicktoons: MLB (X360)</v>
      </c>
    </row>
    <row r="9506" spans="1:14" x14ac:dyDescent="0.35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  <c r="L9506" t="str">
        <f t="shared" si="446"/>
        <v>Niche</v>
      </c>
      <c r="M9506" t="str">
        <f t="shared" si="447"/>
        <v>GBA</v>
      </c>
      <c r="N9506" t="str">
        <f t="shared" si="448"/>
        <v>Digimon Racing (GBA)</v>
      </c>
    </row>
    <row r="9507" spans="1:14" x14ac:dyDescent="0.35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  <c r="L9507" t="str">
        <f t="shared" si="446"/>
        <v>Niche</v>
      </c>
      <c r="M9507" t="str">
        <f t="shared" si="447"/>
        <v>PS2</v>
      </c>
      <c r="N9507" t="str">
        <f t="shared" si="448"/>
        <v>Ape Escape 3 (PS2)</v>
      </c>
    </row>
    <row r="9508" spans="1:14" x14ac:dyDescent="0.35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  <c r="L9508" t="str">
        <f t="shared" si="446"/>
        <v>Niche</v>
      </c>
      <c r="M9508" t="str">
        <f t="shared" si="447"/>
        <v>X36</v>
      </c>
      <c r="N9508" t="str">
        <f t="shared" si="448"/>
        <v>Green Lantern: Rise of the Manhunters (X360)</v>
      </c>
    </row>
    <row r="9509" spans="1:14" x14ac:dyDescent="0.35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  <c r="L9509" t="str">
        <f t="shared" si="446"/>
        <v>Niche</v>
      </c>
      <c r="M9509" t="str">
        <f t="shared" si="447"/>
        <v>PS2</v>
      </c>
      <c r="N9509" t="str">
        <f t="shared" si="448"/>
        <v>Crouching Tiger, Hidden Dragon (PS2)</v>
      </c>
    </row>
    <row r="9510" spans="1:14" x14ac:dyDescent="0.35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  <c r="L9510" t="str">
        <f t="shared" si="446"/>
        <v>Niche</v>
      </c>
      <c r="M9510" t="str">
        <f t="shared" si="447"/>
        <v>SAT</v>
      </c>
      <c r="N9510" t="str">
        <f t="shared" si="448"/>
        <v>Last Bronx (SAT)</v>
      </c>
    </row>
    <row r="9511" spans="1:14" x14ac:dyDescent="0.35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  <c r="L9511" t="str">
        <f t="shared" si="446"/>
        <v>Niche</v>
      </c>
      <c r="M9511" t="str">
        <f t="shared" si="447"/>
        <v>GBA</v>
      </c>
      <c r="N9511" t="str">
        <f t="shared" si="448"/>
        <v>Iridion II (GBA)</v>
      </c>
    </row>
    <row r="9512" spans="1:14" x14ac:dyDescent="0.35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  <c r="L9512" t="str">
        <f t="shared" si="446"/>
        <v>Niche</v>
      </c>
      <c r="M9512" t="str">
        <f t="shared" si="447"/>
        <v>SAT</v>
      </c>
      <c r="N9512" t="str">
        <f t="shared" si="448"/>
        <v>Momotaro Douchuuki (SAT)</v>
      </c>
    </row>
    <row r="9513" spans="1:14" x14ac:dyDescent="0.35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  <c r="L9513" t="str">
        <f t="shared" si="446"/>
        <v>Niche</v>
      </c>
      <c r="M9513" t="str">
        <f t="shared" si="447"/>
        <v>PS4</v>
      </c>
      <c r="N9513" t="str">
        <f t="shared" si="448"/>
        <v>Brothers: A Tale of Two Sons (PS4)</v>
      </c>
    </row>
    <row r="9514" spans="1:14" x14ac:dyDescent="0.35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  <c r="L9514" t="str">
        <f t="shared" si="446"/>
        <v>Niche</v>
      </c>
      <c r="M9514" t="str">
        <f t="shared" si="447"/>
        <v>Wii</v>
      </c>
      <c r="N9514" t="str">
        <f t="shared" si="448"/>
        <v>Tom Clancy's Splinter Cell: Double Agent (Wii)</v>
      </c>
    </row>
    <row r="9515" spans="1:14" x14ac:dyDescent="0.35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  <c r="L9515" t="str">
        <f t="shared" si="446"/>
        <v>Niche</v>
      </c>
      <c r="M9515" t="str">
        <f t="shared" si="447"/>
        <v>PS2</v>
      </c>
      <c r="N9515" t="str">
        <f t="shared" si="448"/>
        <v>Whiplash (PS2)</v>
      </c>
    </row>
    <row r="9516" spans="1:14" x14ac:dyDescent="0.35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  <c r="L9516" t="str">
        <f t="shared" si="446"/>
        <v>Niche</v>
      </c>
      <c r="M9516" t="str">
        <f t="shared" si="447"/>
        <v>PSP</v>
      </c>
      <c r="N9516" t="str">
        <f t="shared" si="448"/>
        <v>BlazBlue: Continuum Shift II (PSP)</v>
      </c>
    </row>
    <row r="9517" spans="1:14" x14ac:dyDescent="0.35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  <c r="L9517" t="str">
        <f t="shared" si="446"/>
        <v>Niche</v>
      </c>
      <c r="M9517" t="str">
        <f t="shared" si="447"/>
        <v>Wii</v>
      </c>
      <c r="N9517" t="str">
        <f t="shared" si="448"/>
        <v>Backyard Sports Football: Rookie Rush (Wii)</v>
      </c>
    </row>
    <row r="9518" spans="1:14" x14ac:dyDescent="0.35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  <c r="L9518" t="str">
        <f t="shared" si="446"/>
        <v>Niche</v>
      </c>
      <c r="M9518" t="str">
        <f t="shared" si="447"/>
        <v>PC</v>
      </c>
      <c r="N9518" t="str">
        <f t="shared" si="448"/>
        <v>Warcraft III: Reign of Chaos (PC)</v>
      </c>
    </row>
    <row r="9519" spans="1:14" x14ac:dyDescent="0.35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  <c r="L9519" t="str">
        <f t="shared" si="446"/>
        <v>Niche</v>
      </c>
      <c r="M9519" t="str">
        <f t="shared" si="447"/>
        <v>PC</v>
      </c>
      <c r="N9519" t="str">
        <f t="shared" si="448"/>
        <v>Farming Simulator 2011 (PC)</v>
      </c>
    </row>
    <row r="9520" spans="1:14" x14ac:dyDescent="0.35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  <c r="L9520" t="str">
        <f t="shared" si="446"/>
        <v>Niche</v>
      </c>
      <c r="M9520" t="str">
        <f t="shared" si="447"/>
        <v>Wii</v>
      </c>
      <c r="N9520" t="str">
        <f t="shared" si="448"/>
        <v>Margot's Word Brain (Wii)</v>
      </c>
    </row>
    <row r="9521" spans="1:14" x14ac:dyDescent="0.35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  <c r="L9521" t="str">
        <f t="shared" si="446"/>
        <v>Niche</v>
      </c>
      <c r="M9521" t="str">
        <f t="shared" si="447"/>
        <v>DS</v>
      </c>
      <c r="N9521" t="str">
        <f t="shared" si="448"/>
        <v>Spider-Man: Battle for New York (DS)</v>
      </c>
    </row>
    <row r="9522" spans="1:14" x14ac:dyDescent="0.35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  <c r="L9522" t="str">
        <f t="shared" si="446"/>
        <v>Niche</v>
      </c>
      <c r="M9522" t="str">
        <f t="shared" si="447"/>
        <v>3DS</v>
      </c>
      <c r="N9522" t="str">
        <f t="shared" si="448"/>
        <v>Imagine: Fashion Designer (3DS)</v>
      </c>
    </row>
    <row r="9523" spans="1:14" x14ac:dyDescent="0.35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  <c r="L9523" t="str">
        <f t="shared" si="446"/>
        <v>Niche</v>
      </c>
      <c r="M9523" t="str">
        <f t="shared" si="447"/>
        <v>PSP</v>
      </c>
      <c r="N9523" t="str">
        <f t="shared" si="448"/>
        <v>Pop'n Music Portable (PSP)</v>
      </c>
    </row>
    <row r="9524" spans="1:14" x14ac:dyDescent="0.35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  <c r="L9524" t="str">
        <f t="shared" si="446"/>
        <v>Niche</v>
      </c>
      <c r="M9524" t="str">
        <f t="shared" si="447"/>
        <v>GC</v>
      </c>
      <c r="N9524" t="str">
        <f t="shared" si="448"/>
        <v>Nintendo Puzzle Collection (GC)</v>
      </c>
    </row>
    <row r="9525" spans="1:14" x14ac:dyDescent="0.35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  <c r="L9525" t="str">
        <f t="shared" si="446"/>
        <v>Niche</v>
      </c>
      <c r="M9525" t="str">
        <f t="shared" si="447"/>
        <v>X36</v>
      </c>
      <c r="N9525" t="str">
        <f t="shared" si="448"/>
        <v>Borderlands: Double Game Add-On Pack (X360)</v>
      </c>
    </row>
    <row r="9526" spans="1:14" x14ac:dyDescent="0.35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  <c r="L9526" t="str">
        <f t="shared" si="446"/>
        <v>Niche</v>
      </c>
      <c r="M9526" t="str">
        <f t="shared" si="447"/>
        <v>XB</v>
      </c>
      <c r="N9526" t="str">
        <f t="shared" si="448"/>
        <v>Otogi: Myth of Demons (XB)</v>
      </c>
    </row>
    <row r="9527" spans="1:14" x14ac:dyDescent="0.35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  <c r="L9527" t="str">
        <f t="shared" si="446"/>
        <v>Niche</v>
      </c>
      <c r="M9527" t="str">
        <f t="shared" si="447"/>
        <v>DS</v>
      </c>
      <c r="N9527" t="str">
        <f t="shared" si="448"/>
        <v>The Price is Right 2010 Edition (DS)</v>
      </c>
    </row>
    <row r="9528" spans="1:14" x14ac:dyDescent="0.35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  <c r="L9528" t="str">
        <f t="shared" si="446"/>
        <v>Niche</v>
      </c>
      <c r="M9528" t="str">
        <f t="shared" si="447"/>
        <v>Wii</v>
      </c>
      <c r="N9528" t="str">
        <f t="shared" si="448"/>
        <v>Army Men: Soldiers of Misfortune (Wii)</v>
      </c>
    </row>
    <row r="9529" spans="1:14" x14ac:dyDescent="0.35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  <c r="L9529" t="str">
        <f t="shared" si="446"/>
        <v>Niche</v>
      </c>
      <c r="M9529" t="str">
        <f t="shared" si="447"/>
        <v>PS2</v>
      </c>
      <c r="N9529" t="str">
        <f t="shared" si="448"/>
        <v>Alter Echo (PS2)</v>
      </c>
    </row>
    <row r="9530" spans="1:14" x14ac:dyDescent="0.35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  <c r="L9530" t="str">
        <f t="shared" si="446"/>
        <v>Niche</v>
      </c>
      <c r="M9530" t="str">
        <f t="shared" si="447"/>
        <v>GBA</v>
      </c>
      <c r="N9530" t="str">
        <f t="shared" si="448"/>
        <v>Walt Disney Pictures Presents: The Wild (GBA)</v>
      </c>
    </row>
    <row r="9531" spans="1:14" x14ac:dyDescent="0.35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  <c r="L9531" t="str">
        <f t="shared" si="446"/>
        <v>Niche</v>
      </c>
      <c r="M9531" t="str">
        <f t="shared" si="447"/>
        <v>DS</v>
      </c>
      <c r="N9531" t="str">
        <f t="shared" si="448"/>
        <v>Puzzle de Harvest Moon (DS)</v>
      </c>
    </row>
    <row r="9532" spans="1:14" x14ac:dyDescent="0.35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  <c r="L9532" t="str">
        <f t="shared" si="446"/>
        <v>Niche</v>
      </c>
      <c r="M9532" t="str">
        <f t="shared" si="447"/>
        <v>Wii</v>
      </c>
      <c r="N9532" t="str">
        <f t="shared" si="448"/>
        <v>Reader Rabbit Kindergarten (Wii)</v>
      </c>
    </row>
    <row r="9533" spans="1:14" x14ac:dyDescent="0.35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  <c r="L9533" t="str">
        <f t="shared" si="446"/>
        <v>Niche</v>
      </c>
      <c r="M9533" t="str">
        <f t="shared" si="447"/>
        <v>X36</v>
      </c>
      <c r="N9533" t="str">
        <f t="shared" si="448"/>
        <v>Onechanbara: Bikini Samurai Squad (X360)</v>
      </c>
    </row>
    <row r="9534" spans="1:14" x14ac:dyDescent="0.35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  <c r="L9534" t="str">
        <f t="shared" si="446"/>
        <v>Niche</v>
      </c>
      <c r="M9534" t="str">
        <f t="shared" si="447"/>
        <v>DS</v>
      </c>
      <c r="N9534" t="str">
        <f t="shared" si="448"/>
        <v>Metal Max 3 (DS)</v>
      </c>
    </row>
    <row r="9535" spans="1:14" x14ac:dyDescent="0.35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  <c r="L9535" t="str">
        <f t="shared" si="446"/>
        <v>Niche</v>
      </c>
      <c r="M9535" t="str">
        <f t="shared" si="447"/>
        <v>PS2</v>
      </c>
      <c r="N9535" t="str">
        <f t="shared" si="448"/>
        <v>Rock Band Track Pack Volume 1 (PS2)</v>
      </c>
    </row>
    <row r="9536" spans="1:14" x14ac:dyDescent="0.35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  <c r="L9536" t="str">
        <f t="shared" si="446"/>
        <v>Niche</v>
      </c>
      <c r="M9536" t="str">
        <f t="shared" si="447"/>
        <v>3DS</v>
      </c>
      <c r="N9536" t="str">
        <f t="shared" si="448"/>
        <v>Puyo Puyo!! 20th Anniversary (3DS)</v>
      </c>
    </row>
    <row r="9537" spans="1:14" x14ac:dyDescent="0.35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  <c r="L9537" t="str">
        <f t="shared" si="446"/>
        <v>Niche</v>
      </c>
      <c r="M9537" t="str">
        <f t="shared" si="447"/>
        <v>X36</v>
      </c>
      <c r="N9537" t="str">
        <f t="shared" si="448"/>
        <v>Hour of Victory (X360)</v>
      </c>
    </row>
    <row r="9538" spans="1:14" x14ac:dyDescent="0.35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  <c r="L9538" t="str">
        <f t="shared" ref="L9538:L9601" si="449">IF(K9538 &gt; 10, "Blockbuster", IF(K9538 &gt; 1, "Standard", "Niche"))</f>
        <v>Niche</v>
      </c>
      <c r="M9538" t="str">
        <f t="shared" ref="M9538:M9601" si="450">LEFT(C9538, 3)</f>
        <v>PS</v>
      </c>
      <c r="N9538" t="str">
        <f t="shared" ref="N9538:N9601" si="451">CONCATENATE(B9538, " ", "(", C9538, ")")</f>
        <v>Namco Soccer Prime Goal (PS)</v>
      </c>
    </row>
    <row r="9539" spans="1:14" x14ac:dyDescent="0.35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  <c r="L9539" t="str">
        <f t="shared" si="449"/>
        <v>Niche</v>
      </c>
      <c r="M9539" t="str">
        <f t="shared" si="450"/>
        <v>PS2</v>
      </c>
      <c r="N9539" t="str">
        <f t="shared" si="451"/>
        <v>NBA 08 (PS2)</v>
      </c>
    </row>
    <row r="9540" spans="1:14" x14ac:dyDescent="0.35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  <c r="L9540" t="str">
        <f t="shared" si="449"/>
        <v>Niche</v>
      </c>
      <c r="M9540" t="str">
        <f t="shared" si="450"/>
        <v>PS3</v>
      </c>
      <c r="N9540" t="str">
        <f t="shared" si="451"/>
        <v>Dragon Quest Heroes II: Twin Kings and the Prophecy's End (PS3)</v>
      </c>
    </row>
    <row r="9541" spans="1:14" x14ac:dyDescent="0.35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  <c r="L9541" t="str">
        <f t="shared" si="449"/>
        <v>Niche</v>
      </c>
      <c r="M9541" t="str">
        <f t="shared" si="450"/>
        <v>X36</v>
      </c>
      <c r="N9541" t="str">
        <f t="shared" si="451"/>
        <v>Monster Hunter Frontier Online (X360)</v>
      </c>
    </row>
    <row r="9542" spans="1:14" x14ac:dyDescent="0.35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  <c r="L9542" t="str">
        <f t="shared" si="449"/>
        <v>Niche</v>
      </c>
      <c r="M9542" t="str">
        <f t="shared" si="450"/>
        <v>3DS</v>
      </c>
      <c r="N9542" t="str">
        <f t="shared" si="451"/>
        <v>Green Lantern: Rise of the Manhunters (3DS)</v>
      </c>
    </row>
    <row r="9543" spans="1:14" x14ac:dyDescent="0.35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  <c r="L9543" t="str">
        <f t="shared" si="449"/>
        <v>Niche</v>
      </c>
      <c r="M9543" t="str">
        <f t="shared" si="450"/>
        <v>PS2</v>
      </c>
      <c r="N9543" t="str">
        <f t="shared" si="451"/>
        <v>Shin Megami Tensei: Digital Devil Saga (PS2)</v>
      </c>
    </row>
    <row r="9544" spans="1:14" x14ac:dyDescent="0.35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  <c r="L9544" t="str">
        <f t="shared" si="449"/>
        <v>Niche</v>
      </c>
      <c r="M9544" t="str">
        <f t="shared" si="450"/>
        <v>DS</v>
      </c>
      <c r="N9544" t="str">
        <f t="shared" si="451"/>
        <v>7 Wonders of the Ancient World (DS)</v>
      </c>
    </row>
    <row r="9545" spans="1:14" x14ac:dyDescent="0.35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  <c r="L9545" t="str">
        <f t="shared" si="449"/>
        <v>Niche</v>
      </c>
      <c r="M9545" t="str">
        <f t="shared" si="450"/>
        <v>DS</v>
      </c>
      <c r="N9545" t="str">
        <f t="shared" si="451"/>
        <v>Backyard Baseball '09 (DS)</v>
      </c>
    </row>
    <row r="9546" spans="1:14" x14ac:dyDescent="0.35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  <c r="L9546" t="str">
        <f t="shared" si="449"/>
        <v>Niche</v>
      </c>
      <c r="M9546" t="str">
        <f t="shared" si="450"/>
        <v>3DS</v>
      </c>
      <c r="N9546" t="str">
        <f t="shared" si="451"/>
        <v>Puppies 3D (3DS)</v>
      </c>
    </row>
    <row r="9547" spans="1:14" x14ac:dyDescent="0.35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  <c r="L9547" t="str">
        <f t="shared" si="449"/>
        <v>Niche</v>
      </c>
      <c r="M9547" t="str">
        <f t="shared" si="450"/>
        <v>PS2</v>
      </c>
      <c r="N9547" t="str">
        <f t="shared" si="451"/>
        <v>Jissen Pachi-Slot Hisshouhou! Aladdin II Evolution (PS2)</v>
      </c>
    </row>
    <row r="9548" spans="1:14" x14ac:dyDescent="0.35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  <c r="L9548" t="str">
        <f t="shared" si="449"/>
        <v>Niche</v>
      </c>
      <c r="M9548" t="str">
        <f t="shared" si="450"/>
        <v>SNE</v>
      </c>
      <c r="N9548" t="str">
        <f t="shared" si="451"/>
        <v>Mystic Ark (SNES)</v>
      </c>
    </row>
    <row r="9549" spans="1:14" x14ac:dyDescent="0.35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  <c r="L9549" t="str">
        <f t="shared" si="449"/>
        <v>Niche</v>
      </c>
      <c r="M9549" t="str">
        <f t="shared" si="450"/>
        <v>PC</v>
      </c>
      <c r="N9549" t="str">
        <f t="shared" si="451"/>
        <v>Just Cause 2 (PC)</v>
      </c>
    </row>
    <row r="9550" spans="1:14" x14ac:dyDescent="0.35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  <c r="L9550" t="str">
        <f t="shared" si="449"/>
        <v>Niche</v>
      </c>
      <c r="M9550" t="str">
        <f t="shared" si="450"/>
        <v>GBA</v>
      </c>
      <c r="N9550" t="str">
        <f t="shared" si="451"/>
        <v>Ty the Tasmanian Tiger 2: Bush Rescue (GBA)</v>
      </c>
    </row>
    <row r="9551" spans="1:14" x14ac:dyDescent="0.35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  <c r="L9551" t="str">
        <f t="shared" si="449"/>
        <v>Niche</v>
      </c>
      <c r="M9551" t="str">
        <f t="shared" si="450"/>
        <v>PS3</v>
      </c>
      <c r="N9551" t="str">
        <f t="shared" si="451"/>
        <v>Venetica (PS3)</v>
      </c>
    </row>
    <row r="9552" spans="1:14" x14ac:dyDescent="0.35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  <c r="L9552" t="str">
        <f t="shared" si="449"/>
        <v>Niche</v>
      </c>
      <c r="M9552" t="str">
        <f t="shared" si="450"/>
        <v>XB</v>
      </c>
      <c r="N9552" t="str">
        <f t="shared" si="451"/>
        <v>Teenage Mutant Ninja Turtles 2: Battle Nexus (XB)</v>
      </c>
    </row>
    <row r="9553" spans="1:14" x14ac:dyDescent="0.35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  <c r="L9553" t="str">
        <f t="shared" si="449"/>
        <v>Niche</v>
      </c>
      <c r="M9553" t="str">
        <f t="shared" si="450"/>
        <v>PS2</v>
      </c>
      <c r="N9553" t="str">
        <f t="shared" si="451"/>
        <v>LEGO Racers 2 (PS2)</v>
      </c>
    </row>
    <row r="9554" spans="1:14" x14ac:dyDescent="0.35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  <c r="L9554" t="str">
        <f t="shared" si="449"/>
        <v>Niche</v>
      </c>
      <c r="M9554" t="str">
        <f t="shared" si="450"/>
        <v>GC</v>
      </c>
      <c r="N9554" t="str">
        <f t="shared" si="451"/>
        <v>Backyard Baseball (GC)</v>
      </c>
    </row>
    <row r="9555" spans="1:14" x14ac:dyDescent="0.35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  <c r="L9555" t="str">
        <f t="shared" si="449"/>
        <v>Niche</v>
      </c>
      <c r="M9555" t="str">
        <f t="shared" si="450"/>
        <v>DS</v>
      </c>
      <c r="N9555" t="str">
        <f t="shared" si="451"/>
        <v>Transformers: War for Cybertron -- Decepticons (DS)</v>
      </c>
    </row>
    <row r="9556" spans="1:14" x14ac:dyDescent="0.35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  <c r="L9556" t="str">
        <f t="shared" si="449"/>
        <v>Niche</v>
      </c>
      <c r="M9556" t="str">
        <f t="shared" si="450"/>
        <v>PS3</v>
      </c>
      <c r="N9556" t="str">
        <f t="shared" si="451"/>
        <v>Overlord: Raising Hell (PS3)</v>
      </c>
    </row>
    <row r="9557" spans="1:14" x14ac:dyDescent="0.35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  <c r="L9557" t="str">
        <f t="shared" si="449"/>
        <v>Niche</v>
      </c>
      <c r="M9557" t="str">
        <f t="shared" si="450"/>
        <v>DC</v>
      </c>
      <c r="N9557" t="str">
        <f t="shared" si="451"/>
        <v>Sega GT (DC)</v>
      </c>
    </row>
    <row r="9558" spans="1:14" x14ac:dyDescent="0.35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  <c r="L9558" t="str">
        <f t="shared" si="449"/>
        <v>Niche</v>
      </c>
      <c r="M9558" t="str">
        <f t="shared" si="450"/>
        <v>X36</v>
      </c>
      <c r="N9558" t="str">
        <f t="shared" si="451"/>
        <v>Fuse (Insomniac) (X360)</v>
      </c>
    </row>
    <row r="9559" spans="1:14" x14ac:dyDescent="0.35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  <c r="L9559" t="str">
        <f t="shared" si="449"/>
        <v>Niche</v>
      </c>
      <c r="M9559" t="str">
        <f t="shared" si="450"/>
        <v>PS3</v>
      </c>
      <c r="N9559" t="str">
        <f t="shared" si="451"/>
        <v>Cabela's Dangerous Hunts 2009 (PS3)</v>
      </c>
    </row>
    <row r="9560" spans="1:14" x14ac:dyDescent="0.35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  <c r="L9560" t="str">
        <f t="shared" si="449"/>
        <v>Niche</v>
      </c>
      <c r="M9560" t="str">
        <f t="shared" si="450"/>
        <v>GC</v>
      </c>
      <c r="N9560" t="str">
        <f t="shared" si="451"/>
        <v>Legends of Wrestling (GC)</v>
      </c>
    </row>
    <row r="9561" spans="1:14" x14ac:dyDescent="0.35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  <c r="L9561" t="str">
        <f t="shared" si="449"/>
        <v>Niche</v>
      </c>
      <c r="M9561" t="str">
        <f t="shared" si="450"/>
        <v>DS</v>
      </c>
      <c r="N9561" t="str">
        <f t="shared" si="451"/>
        <v>Space Bust-A-Move (DS)</v>
      </c>
    </row>
    <row r="9562" spans="1:14" x14ac:dyDescent="0.35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  <c r="L9562" t="str">
        <f t="shared" si="449"/>
        <v>Niche</v>
      </c>
      <c r="M9562" t="str">
        <f t="shared" si="450"/>
        <v>Wii</v>
      </c>
      <c r="N9562" t="str">
        <f t="shared" si="451"/>
        <v>Legend of the Guardians: The Owls of Ga'Hoole (Wii)</v>
      </c>
    </row>
    <row r="9563" spans="1:14" x14ac:dyDescent="0.35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  <c r="L9563" t="str">
        <f t="shared" si="449"/>
        <v>Niche</v>
      </c>
      <c r="M9563" t="str">
        <f t="shared" si="450"/>
        <v>GEN</v>
      </c>
      <c r="N9563" t="str">
        <f t="shared" si="451"/>
        <v>Gunstar Heroes (GEN)</v>
      </c>
    </row>
    <row r="9564" spans="1:14" x14ac:dyDescent="0.35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  <c r="L9564" t="str">
        <f t="shared" si="449"/>
        <v>Niche</v>
      </c>
      <c r="M9564" t="str">
        <f t="shared" si="450"/>
        <v>XB</v>
      </c>
      <c r="N9564" t="str">
        <f t="shared" si="451"/>
        <v>All-Star Baseball 2004 (XB)</v>
      </c>
    </row>
    <row r="9565" spans="1:14" x14ac:dyDescent="0.35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  <c r="L9565" t="str">
        <f t="shared" si="449"/>
        <v>Niche</v>
      </c>
      <c r="M9565" t="str">
        <f t="shared" si="450"/>
        <v>DS</v>
      </c>
      <c r="N9565" t="str">
        <f t="shared" si="451"/>
        <v>Tamagotchi no Pichi Pichi Omisecchi (DS)</v>
      </c>
    </row>
    <row r="9566" spans="1:14" x14ac:dyDescent="0.35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  <c r="L9566" t="str">
        <f t="shared" si="449"/>
        <v>Niche</v>
      </c>
      <c r="M9566" t="str">
        <f t="shared" si="450"/>
        <v>PS2</v>
      </c>
      <c r="N9566" t="str">
        <f t="shared" si="451"/>
        <v>Shining Wind (PS2)</v>
      </c>
    </row>
    <row r="9567" spans="1:14" x14ac:dyDescent="0.35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  <c r="L9567" t="str">
        <f t="shared" si="449"/>
        <v>Niche</v>
      </c>
      <c r="M9567" t="str">
        <f t="shared" si="450"/>
        <v>Wii</v>
      </c>
      <c r="N9567" t="str">
        <f t="shared" si="451"/>
        <v>Brothers in Arms: Double Time (Wii)</v>
      </c>
    </row>
    <row r="9568" spans="1:14" x14ac:dyDescent="0.35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  <c r="L9568" t="str">
        <f t="shared" si="449"/>
        <v>Niche</v>
      </c>
      <c r="M9568" t="str">
        <f t="shared" si="450"/>
        <v>PS2</v>
      </c>
      <c r="N9568" t="str">
        <f t="shared" si="451"/>
        <v>Portal Runner (PS2)</v>
      </c>
    </row>
    <row r="9569" spans="1:14" x14ac:dyDescent="0.35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  <c r="L9569" t="str">
        <f t="shared" si="449"/>
        <v>Niche</v>
      </c>
      <c r="M9569" t="str">
        <f t="shared" si="450"/>
        <v>GBA</v>
      </c>
      <c r="N9569" t="str">
        <f t="shared" si="451"/>
        <v>PokÃ©mon: For Ho-Oh the Bells Toll!: Game Boy Advance Video (GBA)</v>
      </c>
    </row>
    <row r="9570" spans="1:14" x14ac:dyDescent="0.35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  <c r="L9570" t="str">
        <f t="shared" si="449"/>
        <v>Niche</v>
      </c>
      <c r="M9570" t="str">
        <f t="shared" si="450"/>
        <v>X36</v>
      </c>
      <c r="N9570" t="str">
        <f t="shared" si="451"/>
        <v>Pro Evolution Soccer 2016 (X360)</v>
      </c>
    </row>
    <row r="9571" spans="1:14" x14ac:dyDescent="0.35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  <c r="L9571" t="str">
        <f t="shared" si="449"/>
        <v>Niche</v>
      </c>
      <c r="M9571" t="str">
        <f t="shared" si="450"/>
        <v>PC</v>
      </c>
      <c r="N9571" t="str">
        <f t="shared" si="451"/>
        <v>Batman: Arkham Knight (PC)</v>
      </c>
    </row>
    <row r="9572" spans="1:14" x14ac:dyDescent="0.35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  <c r="L9572" t="str">
        <f t="shared" si="449"/>
        <v>Niche</v>
      </c>
      <c r="M9572" t="str">
        <f t="shared" si="450"/>
        <v>PS2</v>
      </c>
      <c r="N9572" t="str">
        <f t="shared" si="451"/>
        <v>Warriors Orochi 2 (PS2)</v>
      </c>
    </row>
    <row r="9573" spans="1:14" x14ac:dyDescent="0.35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  <c r="L9573" t="str">
        <f t="shared" si="449"/>
        <v>Niche</v>
      </c>
      <c r="M9573" t="str">
        <f t="shared" si="450"/>
        <v>PS2</v>
      </c>
      <c r="N9573" t="str">
        <f t="shared" si="451"/>
        <v>Disney's Winnie the Pooh's Rumbly Tumbly Adventure (PS2)</v>
      </c>
    </row>
    <row r="9574" spans="1:14" x14ac:dyDescent="0.35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  <c r="L9574" t="str">
        <f t="shared" si="449"/>
        <v>Niche</v>
      </c>
      <c r="M9574" t="str">
        <f t="shared" si="450"/>
        <v>DS</v>
      </c>
      <c r="N9574" t="str">
        <f t="shared" si="451"/>
        <v>Need for Speed: ProStreet (DS)</v>
      </c>
    </row>
    <row r="9575" spans="1:14" x14ac:dyDescent="0.35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  <c r="L9575" t="str">
        <f t="shared" si="449"/>
        <v>Niche</v>
      </c>
      <c r="M9575" t="str">
        <f t="shared" si="450"/>
        <v>PS</v>
      </c>
      <c r="N9575" t="str">
        <f t="shared" si="451"/>
        <v>Assault: Retribution (PS)</v>
      </c>
    </row>
    <row r="9576" spans="1:14" x14ac:dyDescent="0.35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  <c r="L9576" t="str">
        <f t="shared" si="449"/>
        <v>Niche</v>
      </c>
      <c r="M9576" t="str">
        <f t="shared" si="450"/>
        <v>Wii</v>
      </c>
      <c r="N9576" t="str">
        <f t="shared" si="451"/>
        <v>Sengoku Basara 3 Utage (Wii)</v>
      </c>
    </row>
    <row r="9577" spans="1:14" x14ac:dyDescent="0.35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  <c r="L9577" t="str">
        <f t="shared" si="449"/>
        <v>Niche</v>
      </c>
      <c r="M9577" t="str">
        <f t="shared" si="450"/>
        <v>XB</v>
      </c>
      <c r="N9577" t="str">
        <f t="shared" si="451"/>
        <v>Spartan: Total Warrior (XB)</v>
      </c>
    </row>
    <row r="9578" spans="1:14" x14ac:dyDescent="0.35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  <c r="L9578" t="str">
        <f t="shared" si="449"/>
        <v>Niche</v>
      </c>
      <c r="M9578" t="str">
        <f t="shared" si="450"/>
        <v>PS4</v>
      </c>
      <c r="N9578" t="str">
        <f t="shared" si="451"/>
        <v>Gravity Rush Remastered (PS4)</v>
      </c>
    </row>
    <row r="9579" spans="1:14" x14ac:dyDescent="0.35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  <c r="L9579" t="str">
        <f t="shared" si="449"/>
        <v>Niche</v>
      </c>
      <c r="M9579" t="str">
        <f t="shared" si="450"/>
        <v>PS3</v>
      </c>
      <c r="N9579" t="str">
        <f t="shared" si="451"/>
        <v>Rock Band Track Pack Volume 2 (PS3)</v>
      </c>
    </row>
    <row r="9580" spans="1:14" x14ac:dyDescent="0.35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  <c r="L9580" t="str">
        <f t="shared" si="449"/>
        <v>Niche</v>
      </c>
      <c r="M9580" t="str">
        <f t="shared" si="450"/>
        <v>PS2</v>
      </c>
      <c r="N9580" t="str">
        <f t="shared" si="451"/>
        <v>City Crisis (PS2)</v>
      </c>
    </row>
    <row r="9581" spans="1:14" x14ac:dyDescent="0.35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  <c r="L9581" t="str">
        <f t="shared" si="449"/>
        <v>Niche</v>
      </c>
      <c r="M9581" t="str">
        <f t="shared" si="450"/>
        <v>GC</v>
      </c>
      <c r="N9581" t="str">
        <f t="shared" si="451"/>
        <v>Zapper: One Wicked Cricket! (GC)</v>
      </c>
    </row>
    <row r="9582" spans="1:14" x14ac:dyDescent="0.35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  <c r="L9582" t="str">
        <f t="shared" si="449"/>
        <v>Niche</v>
      </c>
      <c r="M9582" t="str">
        <f t="shared" si="450"/>
        <v>XB</v>
      </c>
      <c r="N9582" t="str">
        <f t="shared" si="451"/>
        <v>Star Wars: Clone Wars (XB)</v>
      </c>
    </row>
    <row r="9583" spans="1:14" x14ac:dyDescent="0.35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  <c r="L9583" t="str">
        <f t="shared" si="449"/>
        <v>Niche</v>
      </c>
      <c r="M9583" t="str">
        <f t="shared" si="450"/>
        <v>3DS</v>
      </c>
      <c r="N9583" t="str">
        <f t="shared" si="451"/>
        <v>Assassination Classroom: Grand Siege on Kuro-sensei (3DS)</v>
      </c>
    </row>
    <row r="9584" spans="1:14" x14ac:dyDescent="0.35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  <c r="L9584" t="str">
        <f t="shared" si="449"/>
        <v>Niche</v>
      </c>
      <c r="M9584" t="str">
        <f t="shared" si="450"/>
        <v>X36</v>
      </c>
      <c r="N9584" t="str">
        <f t="shared" si="451"/>
        <v>Dynasty Warriors 5 Empires (X360)</v>
      </c>
    </row>
    <row r="9585" spans="1:14" x14ac:dyDescent="0.35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  <c r="L9585" t="str">
        <f t="shared" si="449"/>
        <v>Niche</v>
      </c>
      <c r="M9585" t="str">
        <f t="shared" si="450"/>
        <v>XB</v>
      </c>
      <c r="N9585" t="str">
        <f t="shared" si="451"/>
        <v>High Rollers Casino (XB)</v>
      </c>
    </row>
    <row r="9586" spans="1:14" x14ac:dyDescent="0.35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  <c r="L9586" t="str">
        <f t="shared" si="449"/>
        <v>Niche</v>
      </c>
      <c r="M9586" t="str">
        <f t="shared" si="450"/>
        <v>XB</v>
      </c>
      <c r="N9586" t="str">
        <f t="shared" si="451"/>
        <v>Advent Rising (XB)</v>
      </c>
    </row>
    <row r="9587" spans="1:14" x14ac:dyDescent="0.35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  <c r="L9587" t="str">
        <f t="shared" si="449"/>
        <v>Niche</v>
      </c>
      <c r="M9587" t="str">
        <f t="shared" si="450"/>
        <v>PS</v>
      </c>
      <c r="N9587" t="str">
        <f t="shared" si="451"/>
        <v>Surf Riders (PS)</v>
      </c>
    </row>
    <row r="9588" spans="1:14" x14ac:dyDescent="0.35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  <c r="L9588" t="str">
        <f t="shared" si="449"/>
        <v>Niche</v>
      </c>
      <c r="M9588" t="str">
        <f t="shared" si="450"/>
        <v>PS2</v>
      </c>
      <c r="N9588" t="str">
        <f t="shared" si="451"/>
        <v>Torino 2006 (PS2)</v>
      </c>
    </row>
    <row r="9589" spans="1:14" x14ac:dyDescent="0.35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  <c r="L9589" t="str">
        <f t="shared" si="449"/>
        <v>Niche</v>
      </c>
      <c r="M9589" t="str">
        <f t="shared" si="450"/>
        <v>PS2</v>
      </c>
      <c r="N9589" t="str">
        <f t="shared" si="451"/>
        <v>Nobunaga no Yabou: Ranseiki (PS2)</v>
      </c>
    </row>
    <row r="9590" spans="1:14" x14ac:dyDescent="0.35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  <c r="L9590" t="str">
        <f t="shared" si="449"/>
        <v>Niche</v>
      </c>
      <c r="M9590" t="str">
        <f t="shared" si="450"/>
        <v>GBA</v>
      </c>
      <c r="N9590" t="str">
        <f t="shared" si="451"/>
        <v>Derby Stallion Advance (GBA)</v>
      </c>
    </row>
    <row r="9591" spans="1:14" x14ac:dyDescent="0.35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  <c r="L9591" t="str">
        <f t="shared" si="449"/>
        <v>Niche</v>
      </c>
      <c r="M9591" t="str">
        <f t="shared" si="450"/>
        <v>Wii</v>
      </c>
      <c r="N9591" t="str">
        <f t="shared" si="451"/>
        <v>PBR: Out of the Chute (Wii)</v>
      </c>
    </row>
    <row r="9592" spans="1:14" x14ac:dyDescent="0.35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  <c r="L9592" t="str">
        <f t="shared" si="449"/>
        <v>Niche</v>
      </c>
      <c r="M9592" t="str">
        <f t="shared" si="450"/>
        <v>GC</v>
      </c>
      <c r="N9592" t="str">
        <f t="shared" si="451"/>
        <v>Monopoly Party (GC)</v>
      </c>
    </row>
    <row r="9593" spans="1:14" x14ac:dyDescent="0.35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  <c r="L9593" t="str">
        <f t="shared" si="449"/>
        <v>Niche</v>
      </c>
      <c r="M9593" t="str">
        <f t="shared" si="450"/>
        <v>Wii</v>
      </c>
      <c r="N9593" t="str">
        <f t="shared" si="451"/>
        <v>LEGO Batman 2: DC Super Heroes (WiiU)</v>
      </c>
    </row>
    <row r="9594" spans="1:14" x14ac:dyDescent="0.35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  <c r="L9594" t="str">
        <f t="shared" si="449"/>
        <v>Niche</v>
      </c>
      <c r="M9594" t="str">
        <f t="shared" si="450"/>
        <v>DS</v>
      </c>
      <c r="N9594" t="str">
        <f t="shared" si="451"/>
        <v>Thor: God of Thunder (DS)</v>
      </c>
    </row>
    <row r="9595" spans="1:14" x14ac:dyDescent="0.35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  <c r="L9595" t="str">
        <f t="shared" si="449"/>
        <v>Niche</v>
      </c>
      <c r="M9595" t="str">
        <f t="shared" si="450"/>
        <v>XB</v>
      </c>
      <c r="N9595" t="str">
        <f t="shared" si="451"/>
        <v>TOCA Race Driver 2: Ultimate Racing Simulator (XB)</v>
      </c>
    </row>
    <row r="9596" spans="1:14" x14ac:dyDescent="0.35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  <c r="L9596" t="str">
        <f t="shared" si="449"/>
        <v>Niche</v>
      </c>
      <c r="M9596" t="str">
        <f t="shared" si="450"/>
        <v>Wii</v>
      </c>
      <c r="N9596" t="str">
        <f t="shared" si="451"/>
        <v>The Price is Right: Decades (Wii)</v>
      </c>
    </row>
    <row r="9597" spans="1:14" x14ac:dyDescent="0.35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  <c r="L9597" t="str">
        <f t="shared" si="449"/>
        <v>Niche</v>
      </c>
      <c r="M9597" t="str">
        <f t="shared" si="450"/>
        <v>GBA</v>
      </c>
      <c r="N9597" t="str">
        <f t="shared" si="451"/>
        <v>Snood (GBA)</v>
      </c>
    </row>
    <row r="9598" spans="1:14" x14ac:dyDescent="0.35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  <c r="L9598" t="str">
        <f t="shared" si="449"/>
        <v>Niche</v>
      </c>
      <c r="M9598" t="str">
        <f t="shared" si="450"/>
        <v>Wii</v>
      </c>
      <c r="N9598" t="str">
        <f t="shared" si="451"/>
        <v>The Sky Crawlers: Innocent Aces (Wii)</v>
      </c>
    </row>
    <row r="9599" spans="1:14" x14ac:dyDescent="0.35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  <c r="L9599" t="str">
        <f t="shared" si="449"/>
        <v>Niche</v>
      </c>
      <c r="M9599" t="str">
        <f t="shared" si="450"/>
        <v>DS</v>
      </c>
      <c r="N9599" t="str">
        <f t="shared" si="451"/>
        <v>Avatar: The Last Airbender - Into the Inferno (DS)</v>
      </c>
    </row>
    <row r="9600" spans="1:14" x14ac:dyDescent="0.35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  <c r="L9600" t="str">
        <f t="shared" si="449"/>
        <v>Niche</v>
      </c>
      <c r="M9600" t="str">
        <f t="shared" si="450"/>
        <v>PS3</v>
      </c>
      <c r="N9600" t="str">
        <f t="shared" si="451"/>
        <v>Fit in Six (PS3)</v>
      </c>
    </row>
    <row r="9601" spans="1:14" x14ac:dyDescent="0.35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  <c r="L9601" t="str">
        <f t="shared" si="449"/>
        <v>Niche</v>
      </c>
      <c r="M9601" t="str">
        <f t="shared" si="450"/>
        <v>PS2</v>
      </c>
      <c r="N9601" t="str">
        <f t="shared" si="451"/>
        <v>Monster Jam: Urban Assault (PS2)</v>
      </c>
    </row>
    <row r="9602" spans="1:14" x14ac:dyDescent="0.35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  <c r="L9602" t="str">
        <f t="shared" ref="L9602:L9665" si="452">IF(K9602 &gt; 10, "Blockbuster", IF(K9602 &gt; 1, "Standard", "Niche"))</f>
        <v>Niche</v>
      </c>
      <c r="M9602" t="str">
        <f t="shared" ref="M9602:M9665" si="453">LEFT(C9602, 3)</f>
        <v>X36</v>
      </c>
      <c r="N9602" t="str">
        <f t="shared" ref="N9602:N9665" si="454">CONCATENATE(B9602, " ", "(", C9602, ")")</f>
        <v>Ice Age: Dawn of the Dinosaurs (X360)</v>
      </c>
    </row>
    <row r="9603" spans="1:14" x14ac:dyDescent="0.35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  <c r="L9603" t="str">
        <f t="shared" si="452"/>
        <v>Niche</v>
      </c>
      <c r="M9603" t="str">
        <f t="shared" si="453"/>
        <v>PS2</v>
      </c>
      <c r="N9603" t="str">
        <f t="shared" si="454"/>
        <v>DT Racer (PS2)</v>
      </c>
    </row>
    <row r="9604" spans="1:14" x14ac:dyDescent="0.35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  <c r="L9604" t="str">
        <f t="shared" si="452"/>
        <v>Niche</v>
      </c>
      <c r="M9604" t="str">
        <f t="shared" si="453"/>
        <v>Wii</v>
      </c>
      <c r="N9604" t="str">
        <f t="shared" si="454"/>
        <v>SimAnimals Africa (Wii)</v>
      </c>
    </row>
    <row r="9605" spans="1:14" x14ac:dyDescent="0.35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  <c r="L9605" t="str">
        <f t="shared" si="452"/>
        <v>Niche</v>
      </c>
      <c r="M9605" t="str">
        <f t="shared" si="453"/>
        <v>X36</v>
      </c>
      <c r="N9605" t="str">
        <f t="shared" si="454"/>
        <v>Deepak Chopra's Leela (X360)</v>
      </c>
    </row>
    <row r="9606" spans="1:14" x14ac:dyDescent="0.35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  <c r="L9606" t="str">
        <f t="shared" si="452"/>
        <v>Niche</v>
      </c>
      <c r="M9606" t="str">
        <f t="shared" si="453"/>
        <v>X36</v>
      </c>
      <c r="N9606" t="str">
        <f t="shared" si="454"/>
        <v>Twister Mania (X360)</v>
      </c>
    </row>
    <row r="9607" spans="1:14" x14ac:dyDescent="0.35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  <c r="L9607" t="str">
        <f t="shared" si="452"/>
        <v>Niche</v>
      </c>
      <c r="M9607" t="str">
        <f t="shared" si="453"/>
        <v>PS</v>
      </c>
      <c r="N9607" t="str">
        <f t="shared" si="454"/>
        <v>World Cup Golf: Professional Edition (PS)</v>
      </c>
    </row>
    <row r="9608" spans="1:14" x14ac:dyDescent="0.35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  <c r="L9608" t="str">
        <f t="shared" si="452"/>
        <v>Niche</v>
      </c>
      <c r="M9608" t="str">
        <f t="shared" si="453"/>
        <v>PS</v>
      </c>
      <c r="N9608" t="str">
        <f t="shared" si="454"/>
        <v>Black Dawn (PS)</v>
      </c>
    </row>
    <row r="9609" spans="1:14" x14ac:dyDescent="0.35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  <c r="L9609" t="str">
        <f t="shared" si="452"/>
        <v>Niche</v>
      </c>
      <c r="M9609" t="str">
        <f t="shared" si="453"/>
        <v>PS3</v>
      </c>
      <c r="N9609" t="str">
        <f t="shared" si="454"/>
        <v>Soccer Tsuku: Pro Soccer Club o Tsukurou! (PS3)</v>
      </c>
    </row>
    <row r="9610" spans="1:14" x14ac:dyDescent="0.35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  <c r="L9610" t="str">
        <f t="shared" si="452"/>
        <v>Niche</v>
      </c>
      <c r="M9610" t="str">
        <f t="shared" si="453"/>
        <v>Wii</v>
      </c>
      <c r="N9610" t="str">
        <f t="shared" si="454"/>
        <v>428: Fuusa Sareta Shibuya de (Wii)</v>
      </c>
    </row>
    <row r="9611" spans="1:14" x14ac:dyDescent="0.35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  <c r="L9611" t="str">
        <f t="shared" si="452"/>
        <v>Niche</v>
      </c>
      <c r="M9611" t="str">
        <f t="shared" si="453"/>
        <v>GBA</v>
      </c>
      <c r="N9611" t="str">
        <f t="shared" si="454"/>
        <v>Kelly Slater's Pro Surfer (GBA)</v>
      </c>
    </row>
    <row r="9612" spans="1:14" x14ac:dyDescent="0.35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  <c r="L9612" t="str">
        <f t="shared" si="452"/>
        <v>Niche</v>
      </c>
      <c r="M9612" t="str">
        <f t="shared" si="453"/>
        <v>PS</v>
      </c>
      <c r="N9612" t="str">
        <f t="shared" si="454"/>
        <v>Warriors of Might and Magic (PS)</v>
      </c>
    </row>
    <row r="9613" spans="1:14" x14ac:dyDescent="0.35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  <c r="L9613" t="str">
        <f t="shared" si="452"/>
        <v>Niche</v>
      </c>
      <c r="M9613" t="str">
        <f t="shared" si="453"/>
        <v>PS2</v>
      </c>
      <c r="N9613" t="str">
        <f t="shared" si="454"/>
        <v>Drome Racers (PS2)</v>
      </c>
    </row>
    <row r="9614" spans="1:14" x14ac:dyDescent="0.35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  <c r="L9614" t="str">
        <f t="shared" si="452"/>
        <v>Niche</v>
      </c>
      <c r="M9614" t="str">
        <f t="shared" si="453"/>
        <v>GC</v>
      </c>
      <c r="N9614" t="str">
        <f t="shared" si="454"/>
        <v>X-Men: Next Dimension (GC)</v>
      </c>
    </row>
    <row r="9615" spans="1:14" x14ac:dyDescent="0.35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  <c r="L9615" t="str">
        <f t="shared" si="452"/>
        <v>Niche</v>
      </c>
      <c r="M9615" t="str">
        <f t="shared" si="453"/>
        <v>DS</v>
      </c>
      <c r="N9615" t="str">
        <f t="shared" si="454"/>
        <v>Impossible Mission (DS)</v>
      </c>
    </row>
    <row r="9616" spans="1:14" x14ac:dyDescent="0.35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  <c r="L9616" t="str">
        <f t="shared" si="452"/>
        <v>Niche</v>
      </c>
      <c r="M9616" t="str">
        <f t="shared" si="453"/>
        <v>PS3</v>
      </c>
      <c r="N9616" t="str">
        <f t="shared" si="454"/>
        <v>NCIS (PS3)</v>
      </c>
    </row>
    <row r="9617" spans="1:14" x14ac:dyDescent="0.35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  <c r="L9617" t="str">
        <f t="shared" si="452"/>
        <v>Niche</v>
      </c>
      <c r="M9617" t="str">
        <f t="shared" si="453"/>
        <v>DS</v>
      </c>
      <c r="N9617" t="str">
        <f t="shared" si="454"/>
        <v>Cabela's Dangerous Hunts 2011 (DS)</v>
      </c>
    </row>
    <row r="9618" spans="1:14" x14ac:dyDescent="0.35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  <c r="L9618" t="str">
        <f t="shared" si="452"/>
        <v>Niche</v>
      </c>
      <c r="M9618" t="str">
        <f t="shared" si="453"/>
        <v>DS</v>
      </c>
      <c r="N9618" t="str">
        <f t="shared" si="454"/>
        <v>Garfield's Fun Fest (DS)</v>
      </c>
    </row>
    <row r="9619" spans="1:14" x14ac:dyDescent="0.35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  <c r="L9619" t="str">
        <f t="shared" si="452"/>
        <v>Niche</v>
      </c>
      <c r="M9619" t="str">
        <f t="shared" si="453"/>
        <v>PSP</v>
      </c>
      <c r="N9619" t="str">
        <f t="shared" si="454"/>
        <v>7th Dragon 2020-II (PSP)</v>
      </c>
    </row>
    <row r="9620" spans="1:14" x14ac:dyDescent="0.35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  <c r="L9620" t="str">
        <f t="shared" si="452"/>
        <v>Niche</v>
      </c>
      <c r="M9620" t="str">
        <f t="shared" si="453"/>
        <v>SAT</v>
      </c>
      <c r="N9620" t="str">
        <f t="shared" si="454"/>
        <v>Doukyuusei 2 (SAT)</v>
      </c>
    </row>
    <row r="9621" spans="1:14" x14ac:dyDescent="0.35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  <c r="L9621" t="str">
        <f t="shared" si="452"/>
        <v>Niche</v>
      </c>
      <c r="M9621" t="str">
        <f t="shared" si="453"/>
        <v>PS</v>
      </c>
      <c r="N9621" t="str">
        <f t="shared" si="454"/>
        <v>SkullMonkeys (PS)</v>
      </c>
    </row>
    <row r="9622" spans="1:14" x14ac:dyDescent="0.35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  <c r="L9622" t="str">
        <f t="shared" si="452"/>
        <v>Niche</v>
      </c>
      <c r="M9622" t="str">
        <f t="shared" si="453"/>
        <v>Wii</v>
      </c>
      <c r="N9622" t="str">
        <f t="shared" si="454"/>
        <v>Cloudy With a Chance of Meatballs (Wii)</v>
      </c>
    </row>
    <row r="9623" spans="1:14" x14ac:dyDescent="0.35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  <c r="L9623" t="str">
        <f t="shared" si="452"/>
        <v>Niche</v>
      </c>
      <c r="M9623" t="str">
        <f t="shared" si="453"/>
        <v>XB</v>
      </c>
      <c r="N9623" t="str">
        <f t="shared" si="454"/>
        <v>Burnout (XB)</v>
      </c>
    </row>
    <row r="9624" spans="1:14" x14ac:dyDescent="0.35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  <c r="L9624" t="str">
        <f t="shared" si="452"/>
        <v>Niche</v>
      </c>
      <c r="M9624" t="str">
        <f t="shared" si="453"/>
        <v>DS</v>
      </c>
      <c r="N9624" t="str">
        <f t="shared" si="454"/>
        <v>Zenses: Ocean (DS)</v>
      </c>
    </row>
    <row r="9625" spans="1:14" x14ac:dyDescent="0.35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  <c r="L9625" t="str">
        <f t="shared" si="452"/>
        <v>Niche</v>
      </c>
      <c r="M9625" t="str">
        <f t="shared" si="453"/>
        <v>Wii</v>
      </c>
      <c r="N9625" t="str">
        <f t="shared" si="454"/>
        <v>Ben 10 Galactic Racing (Wii)</v>
      </c>
    </row>
    <row r="9626" spans="1:14" x14ac:dyDescent="0.35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  <c r="L9626" t="str">
        <f t="shared" si="452"/>
        <v>Niche</v>
      </c>
      <c r="M9626" t="str">
        <f t="shared" si="453"/>
        <v>DS</v>
      </c>
      <c r="N9626" t="str">
        <f t="shared" si="454"/>
        <v>Teenage Mutant Ninja Turtles: Arcade Attack (DS)</v>
      </c>
    </row>
    <row r="9627" spans="1:14" x14ac:dyDescent="0.35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  <c r="L9627" t="str">
        <f t="shared" si="452"/>
        <v>Niche</v>
      </c>
      <c r="M9627" t="str">
        <f t="shared" si="453"/>
        <v>PS2</v>
      </c>
      <c r="N9627" t="str">
        <f t="shared" si="454"/>
        <v>Baroque (PS2)</v>
      </c>
    </row>
    <row r="9628" spans="1:14" x14ac:dyDescent="0.35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  <c r="L9628" t="str">
        <f t="shared" si="452"/>
        <v>Niche</v>
      </c>
      <c r="M9628" t="str">
        <f t="shared" si="453"/>
        <v>DS</v>
      </c>
      <c r="N9628" t="str">
        <f t="shared" si="454"/>
        <v>Left Brain Right Brain 2 (DS)</v>
      </c>
    </row>
    <row r="9629" spans="1:14" x14ac:dyDescent="0.35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  <c r="L9629" t="str">
        <f t="shared" si="452"/>
        <v>Niche</v>
      </c>
      <c r="M9629" t="str">
        <f t="shared" si="453"/>
        <v>PSV</v>
      </c>
      <c r="N9629" t="str">
        <f t="shared" si="454"/>
        <v>Dynasty Warriors: Gundam Reborn (PSV)</v>
      </c>
    </row>
    <row r="9630" spans="1:14" x14ac:dyDescent="0.35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  <c r="L9630" t="str">
        <f t="shared" si="452"/>
        <v>Niche</v>
      </c>
      <c r="M9630" t="str">
        <f t="shared" si="453"/>
        <v>Wii</v>
      </c>
      <c r="N9630" t="str">
        <f t="shared" si="454"/>
        <v>Kidz Sports: Crazy Golf (Wii)</v>
      </c>
    </row>
    <row r="9631" spans="1:14" x14ac:dyDescent="0.35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  <c r="L9631" t="str">
        <f t="shared" si="452"/>
        <v>Niche</v>
      </c>
      <c r="M9631" t="str">
        <f t="shared" si="453"/>
        <v>3DS</v>
      </c>
      <c r="N9631" t="str">
        <f t="shared" si="454"/>
        <v>Little Battlers eXperience: Wars (3DS)</v>
      </c>
    </row>
    <row r="9632" spans="1:14" x14ac:dyDescent="0.35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  <c r="L9632" t="str">
        <f t="shared" si="452"/>
        <v>Niche</v>
      </c>
      <c r="M9632" t="str">
        <f t="shared" si="453"/>
        <v>X36</v>
      </c>
      <c r="N9632" t="str">
        <f t="shared" si="454"/>
        <v>Victorious: Time to Shine (X360)</v>
      </c>
    </row>
    <row r="9633" spans="1:14" x14ac:dyDescent="0.35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  <c r="L9633" t="str">
        <f t="shared" si="452"/>
        <v>Niche</v>
      </c>
      <c r="M9633" t="str">
        <f t="shared" si="453"/>
        <v>XB</v>
      </c>
      <c r="N9633" t="str">
        <f t="shared" si="454"/>
        <v>NBA Ballers: Phenom (XB)</v>
      </c>
    </row>
    <row r="9634" spans="1:14" x14ac:dyDescent="0.35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  <c r="L9634" t="str">
        <f t="shared" si="452"/>
        <v>Niche</v>
      </c>
      <c r="M9634" t="str">
        <f t="shared" si="453"/>
        <v>3DS</v>
      </c>
      <c r="N9634" t="str">
        <f t="shared" si="454"/>
        <v>Aikatsu! 365 Idol Days (3DS)</v>
      </c>
    </row>
    <row r="9635" spans="1:14" x14ac:dyDescent="0.35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  <c r="L9635" t="str">
        <f t="shared" si="452"/>
        <v>Niche</v>
      </c>
      <c r="M9635" t="str">
        <f t="shared" si="453"/>
        <v>DS</v>
      </c>
      <c r="N9635" t="str">
        <f t="shared" si="454"/>
        <v>Petz Puppyz &amp; Kittenz (DS)</v>
      </c>
    </row>
    <row r="9636" spans="1:14" x14ac:dyDescent="0.35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  <c r="L9636" t="str">
        <f t="shared" si="452"/>
        <v>Niche</v>
      </c>
      <c r="M9636" t="str">
        <f t="shared" si="453"/>
        <v>XB</v>
      </c>
      <c r="N9636" t="str">
        <f t="shared" si="454"/>
        <v>Crash Tag Team Racing (XB)</v>
      </c>
    </row>
    <row r="9637" spans="1:14" x14ac:dyDescent="0.35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  <c r="L9637" t="str">
        <f t="shared" si="452"/>
        <v>Niche</v>
      </c>
      <c r="M9637" t="str">
        <f t="shared" si="453"/>
        <v>GC</v>
      </c>
      <c r="N9637" t="str">
        <f t="shared" si="454"/>
        <v>Freedom Fighters (GC)</v>
      </c>
    </row>
    <row r="9638" spans="1:14" x14ac:dyDescent="0.35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  <c r="L9638" t="str">
        <f t="shared" si="452"/>
        <v>Niche</v>
      </c>
      <c r="M9638" t="str">
        <f t="shared" si="453"/>
        <v>PC</v>
      </c>
      <c r="N9638" t="str">
        <f t="shared" si="454"/>
        <v>The Stronghold Collection (PC)</v>
      </c>
    </row>
    <row r="9639" spans="1:14" x14ac:dyDescent="0.35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  <c r="L9639" t="str">
        <f t="shared" si="452"/>
        <v>Niche</v>
      </c>
      <c r="M9639" t="str">
        <f t="shared" si="453"/>
        <v>PSV</v>
      </c>
      <c r="N9639" t="str">
        <f t="shared" si="454"/>
        <v>Operation Abyss: New Tokyo Legacy (PSV)</v>
      </c>
    </row>
    <row r="9640" spans="1:14" x14ac:dyDescent="0.35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  <c r="L9640" t="str">
        <f t="shared" si="452"/>
        <v>Niche</v>
      </c>
      <c r="M9640" t="str">
        <f t="shared" si="453"/>
        <v>PS3</v>
      </c>
      <c r="N9640" t="str">
        <f t="shared" si="454"/>
        <v>Transformer: Rise of the Dark Spark (PS3)</v>
      </c>
    </row>
    <row r="9641" spans="1:14" x14ac:dyDescent="0.35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  <c r="L9641" t="str">
        <f t="shared" si="452"/>
        <v>Niche</v>
      </c>
      <c r="M9641" t="str">
        <f t="shared" si="453"/>
        <v>GC</v>
      </c>
      <c r="N9641" t="str">
        <f t="shared" si="454"/>
        <v>Mega Man X Collection (GC)</v>
      </c>
    </row>
    <row r="9642" spans="1:14" x14ac:dyDescent="0.35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  <c r="L9642" t="str">
        <f t="shared" si="452"/>
        <v>Niche</v>
      </c>
      <c r="M9642" t="str">
        <f t="shared" si="453"/>
        <v>SAT</v>
      </c>
      <c r="N9642" t="str">
        <f t="shared" si="454"/>
        <v>Detana TwinBee Yahho! Deluxe Pack (SAT)</v>
      </c>
    </row>
    <row r="9643" spans="1:14" x14ac:dyDescent="0.35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  <c r="L9643" t="str">
        <f t="shared" si="452"/>
        <v>Niche</v>
      </c>
      <c r="M9643" t="str">
        <f t="shared" si="453"/>
        <v>DS</v>
      </c>
      <c r="N9643" t="str">
        <f t="shared" si="454"/>
        <v>Dragon Ball: Origins (DS)</v>
      </c>
    </row>
    <row r="9644" spans="1:14" x14ac:dyDescent="0.35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  <c r="L9644" t="str">
        <f t="shared" si="452"/>
        <v>Niche</v>
      </c>
      <c r="M9644" t="str">
        <f t="shared" si="453"/>
        <v>PSP</v>
      </c>
      <c r="N9644" t="str">
        <f t="shared" si="454"/>
        <v>Last Ranker (PSP)</v>
      </c>
    </row>
    <row r="9645" spans="1:14" x14ac:dyDescent="0.35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  <c r="L9645" t="str">
        <f t="shared" si="452"/>
        <v>Niche</v>
      </c>
      <c r="M9645" t="str">
        <f t="shared" si="453"/>
        <v>XB</v>
      </c>
      <c r="N9645" t="str">
        <f t="shared" si="454"/>
        <v>Quantum Redshift (XB)</v>
      </c>
    </row>
    <row r="9646" spans="1:14" x14ac:dyDescent="0.35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  <c r="L9646" t="str">
        <f t="shared" si="452"/>
        <v>Niche</v>
      </c>
      <c r="M9646" t="str">
        <f t="shared" si="453"/>
        <v>PS2</v>
      </c>
      <c r="N9646" t="str">
        <f t="shared" si="454"/>
        <v>Smash Court Tennis Pro Tournament 2 (PS2)</v>
      </c>
    </row>
    <row r="9647" spans="1:14" x14ac:dyDescent="0.35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  <c r="L9647" t="str">
        <f t="shared" si="452"/>
        <v>Niche</v>
      </c>
      <c r="M9647" t="str">
        <f t="shared" si="453"/>
        <v>X36</v>
      </c>
      <c r="N9647" t="str">
        <f t="shared" si="454"/>
        <v>Eat Lead: The Return of Matt Hazard (X360)</v>
      </c>
    </row>
    <row r="9648" spans="1:14" x14ac:dyDescent="0.35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  <c r="L9648" t="str">
        <f t="shared" si="452"/>
        <v>Niche</v>
      </c>
      <c r="M9648" t="str">
        <f t="shared" si="453"/>
        <v>XOn</v>
      </c>
      <c r="N9648" t="str">
        <f t="shared" si="454"/>
        <v>Battleborn (XOne)</v>
      </c>
    </row>
    <row r="9649" spans="1:14" x14ac:dyDescent="0.35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  <c r="L9649" t="str">
        <f t="shared" si="452"/>
        <v>Niche</v>
      </c>
      <c r="M9649" t="str">
        <f t="shared" si="453"/>
        <v>XB</v>
      </c>
      <c r="N9649" t="str">
        <f t="shared" si="454"/>
        <v>Legends of Wrestling II (XB)</v>
      </c>
    </row>
    <row r="9650" spans="1:14" x14ac:dyDescent="0.35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  <c r="L9650" t="str">
        <f t="shared" si="452"/>
        <v>Niche</v>
      </c>
      <c r="M9650" t="str">
        <f t="shared" si="453"/>
        <v>DS</v>
      </c>
      <c r="N9650" t="str">
        <f t="shared" si="454"/>
        <v>Power Pro Kun Pocket 13 (DS)</v>
      </c>
    </row>
    <row r="9651" spans="1:14" x14ac:dyDescent="0.35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  <c r="L9651" t="str">
        <f t="shared" si="452"/>
        <v>Niche</v>
      </c>
      <c r="M9651" t="str">
        <f t="shared" si="453"/>
        <v>XB</v>
      </c>
      <c r="N9651" t="str">
        <f t="shared" si="454"/>
        <v>Armed and Dangerous (XB)</v>
      </c>
    </row>
    <row r="9652" spans="1:14" x14ac:dyDescent="0.35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  <c r="L9652" t="str">
        <f t="shared" si="452"/>
        <v>Niche</v>
      </c>
      <c r="M9652" t="str">
        <f t="shared" si="453"/>
        <v>X36</v>
      </c>
      <c r="N9652" t="str">
        <f t="shared" si="454"/>
        <v>Jurassic: The Hunted (X360)</v>
      </c>
    </row>
    <row r="9653" spans="1:14" x14ac:dyDescent="0.35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  <c r="L9653" t="str">
        <f t="shared" si="452"/>
        <v>Niche</v>
      </c>
      <c r="M9653" t="str">
        <f t="shared" si="453"/>
        <v>PSP</v>
      </c>
      <c r="N9653" t="str">
        <f t="shared" si="454"/>
        <v>Adventures to Go! (PSP)</v>
      </c>
    </row>
    <row r="9654" spans="1:14" x14ac:dyDescent="0.35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  <c r="L9654" t="str">
        <f t="shared" si="452"/>
        <v>Niche</v>
      </c>
      <c r="M9654" t="str">
        <f t="shared" si="453"/>
        <v>Wii</v>
      </c>
      <c r="N9654" t="str">
        <f t="shared" si="454"/>
        <v>Conduit 2 (Wii)</v>
      </c>
    </row>
    <row r="9655" spans="1:14" x14ac:dyDescent="0.35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  <c r="L9655" t="str">
        <f t="shared" si="452"/>
        <v>Niche</v>
      </c>
      <c r="M9655" t="str">
        <f t="shared" si="453"/>
        <v>PS3</v>
      </c>
      <c r="N9655" t="str">
        <f t="shared" si="454"/>
        <v>Supremacy MMA (PS3)</v>
      </c>
    </row>
    <row r="9656" spans="1:14" x14ac:dyDescent="0.35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  <c r="L9656" t="str">
        <f t="shared" si="452"/>
        <v>Niche</v>
      </c>
      <c r="M9656" t="str">
        <f t="shared" si="453"/>
        <v>PS</v>
      </c>
      <c r="N9656" t="str">
        <f t="shared" si="454"/>
        <v>World Soccer Winning Eleven 2002 (PS)</v>
      </c>
    </row>
    <row r="9657" spans="1:14" x14ac:dyDescent="0.35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  <c r="L9657" t="str">
        <f t="shared" si="452"/>
        <v>Niche</v>
      </c>
      <c r="M9657" t="str">
        <f t="shared" si="453"/>
        <v>Wii</v>
      </c>
      <c r="N9657" t="str">
        <f t="shared" si="454"/>
        <v>Geometry Wars: Galaxies (Wii)</v>
      </c>
    </row>
    <row r="9658" spans="1:14" x14ac:dyDescent="0.35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  <c r="L9658" t="str">
        <f t="shared" si="452"/>
        <v>Niche</v>
      </c>
      <c r="M9658" t="str">
        <f t="shared" si="453"/>
        <v>PS</v>
      </c>
      <c r="N9658" t="str">
        <f t="shared" si="454"/>
        <v>Actua Tennis (PS)</v>
      </c>
    </row>
    <row r="9659" spans="1:14" x14ac:dyDescent="0.35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  <c r="L9659" t="str">
        <f t="shared" si="452"/>
        <v>Niche</v>
      </c>
      <c r="M9659" t="str">
        <f t="shared" si="453"/>
        <v>DS</v>
      </c>
      <c r="N9659" t="str">
        <f t="shared" si="454"/>
        <v>Horse Life (DS)</v>
      </c>
    </row>
    <row r="9660" spans="1:14" x14ac:dyDescent="0.35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  <c r="L9660" t="str">
        <f t="shared" si="452"/>
        <v>Niche</v>
      </c>
      <c r="M9660" t="str">
        <f t="shared" si="453"/>
        <v>GBA</v>
      </c>
      <c r="N9660" t="str">
        <f t="shared" si="454"/>
        <v>Monster Truck Madness (GBA)</v>
      </c>
    </row>
    <row r="9661" spans="1:14" x14ac:dyDescent="0.35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  <c r="L9661" t="str">
        <f t="shared" si="452"/>
        <v>Niche</v>
      </c>
      <c r="M9661" t="str">
        <f t="shared" si="453"/>
        <v>SAT</v>
      </c>
      <c r="N9661" t="str">
        <f t="shared" si="454"/>
        <v>Sonic Jam (SAT)</v>
      </c>
    </row>
    <row r="9662" spans="1:14" x14ac:dyDescent="0.35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  <c r="L9662" t="str">
        <f t="shared" si="452"/>
        <v>Niche</v>
      </c>
      <c r="M9662" t="str">
        <f t="shared" si="453"/>
        <v>PSP</v>
      </c>
      <c r="N9662" t="str">
        <f t="shared" si="454"/>
        <v>Puella Magi Madoka Magica Portable (PSP)</v>
      </c>
    </row>
    <row r="9663" spans="1:14" x14ac:dyDescent="0.35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  <c r="L9663" t="str">
        <f t="shared" si="452"/>
        <v>Niche</v>
      </c>
      <c r="M9663" t="str">
        <f t="shared" si="453"/>
        <v>Wii</v>
      </c>
      <c r="N9663" t="str">
        <f t="shared" si="454"/>
        <v>Ninja Reflex (Wii)</v>
      </c>
    </row>
    <row r="9664" spans="1:14" x14ac:dyDescent="0.35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  <c r="L9664" t="str">
        <f t="shared" si="452"/>
        <v>Niche</v>
      </c>
      <c r="M9664" t="str">
        <f t="shared" si="453"/>
        <v>PS</v>
      </c>
      <c r="N9664" t="str">
        <f t="shared" si="454"/>
        <v>Peter Jacobsen's Golden Tee Golf (PS)</v>
      </c>
    </row>
    <row r="9665" spans="1:14" x14ac:dyDescent="0.35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  <c r="L9665" t="str">
        <f t="shared" si="452"/>
        <v>Niche</v>
      </c>
      <c r="M9665" t="str">
        <f t="shared" si="453"/>
        <v>Wii</v>
      </c>
      <c r="N9665" t="str">
        <f t="shared" si="454"/>
        <v>Calling (Wii)</v>
      </c>
    </row>
    <row r="9666" spans="1:14" x14ac:dyDescent="0.35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  <c r="L9666" t="str">
        <f t="shared" ref="L9666:L9729" si="455">IF(K9666 &gt; 10, "Blockbuster", IF(K9666 &gt; 1, "Standard", "Niche"))</f>
        <v>Niche</v>
      </c>
      <c r="M9666" t="str">
        <f t="shared" ref="M9666:M9729" si="456">LEFT(C9666, 3)</f>
        <v>Wii</v>
      </c>
      <c r="N9666" t="str">
        <f t="shared" ref="N9666:N9729" si="457">CONCATENATE(B9666, " ", "(", C9666, ")")</f>
        <v>Marvel Avengers: Battle for Earth (WiiU)</v>
      </c>
    </row>
    <row r="9667" spans="1:14" x14ac:dyDescent="0.35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  <c r="L9667" t="str">
        <f t="shared" si="455"/>
        <v>Niche</v>
      </c>
      <c r="M9667" t="str">
        <f t="shared" si="456"/>
        <v>GBA</v>
      </c>
      <c r="N9667" t="str">
        <f t="shared" si="457"/>
        <v>Disney's Atlantis: The Lost Empire (GBA)</v>
      </c>
    </row>
    <row r="9668" spans="1:14" x14ac:dyDescent="0.35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  <c r="L9668" t="str">
        <f t="shared" si="455"/>
        <v>Niche</v>
      </c>
      <c r="M9668" t="str">
        <f t="shared" si="456"/>
        <v>SAT</v>
      </c>
      <c r="N9668" t="str">
        <f t="shared" si="457"/>
        <v>Nippon Daihyou Team no Kantoku ni Narou! Sekaihatsu Soccer RPG (SAT)</v>
      </c>
    </row>
    <row r="9669" spans="1:14" x14ac:dyDescent="0.35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  <c r="L9669" t="str">
        <f t="shared" si="455"/>
        <v>Niche</v>
      </c>
      <c r="M9669" t="str">
        <f t="shared" si="456"/>
        <v>DS</v>
      </c>
      <c r="N9669" t="str">
        <f t="shared" si="457"/>
        <v>Charm Girls Club: My Fashion Mall (DS)</v>
      </c>
    </row>
    <row r="9670" spans="1:14" x14ac:dyDescent="0.35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  <c r="L9670" t="str">
        <f t="shared" si="455"/>
        <v>Niche</v>
      </c>
      <c r="M9670" t="str">
        <f t="shared" si="456"/>
        <v>Wii</v>
      </c>
      <c r="N9670" t="str">
        <f t="shared" si="457"/>
        <v>Where the Wild Things Are (Wii)</v>
      </c>
    </row>
    <row r="9671" spans="1:14" x14ac:dyDescent="0.35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  <c r="L9671" t="str">
        <f t="shared" si="455"/>
        <v>Niche</v>
      </c>
      <c r="M9671" t="str">
        <f t="shared" si="456"/>
        <v>SAT</v>
      </c>
      <c r="N9671" t="str">
        <f t="shared" si="457"/>
        <v>High Velocity: Mountain Racing Challenge (SAT)</v>
      </c>
    </row>
    <row r="9672" spans="1:14" x14ac:dyDescent="0.35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  <c r="L9672" t="str">
        <f t="shared" si="455"/>
        <v>Niche</v>
      </c>
      <c r="M9672" t="str">
        <f t="shared" si="456"/>
        <v>PS3</v>
      </c>
      <c r="N9672" t="str">
        <f t="shared" si="457"/>
        <v>NHL 2K7 (PS3)</v>
      </c>
    </row>
    <row r="9673" spans="1:14" x14ac:dyDescent="0.35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  <c r="L9673" t="str">
        <f t="shared" si="455"/>
        <v>Niche</v>
      </c>
      <c r="M9673" t="str">
        <f t="shared" si="456"/>
        <v>PS3</v>
      </c>
      <c r="N9673" t="str">
        <f t="shared" si="457"/>
        <v>Resident Evil (PS3)</v>
      </c>
    </row>
    <row r="9674" spans="1:14" x14ac:dyDescent="0.35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  <c r="L9674" t="str">
        <f t="shared" si="455"/>
        <v>Niche</v>
      </c>
      <c r="M9674" t="str">
        <f t="shared" si="456"/>
        <v>DC</v>
      </c>
      <c r="N9674" t="str">
        <f t="shared" si="457"/>
        <v>Capcom vs. SNK 2: Millionaire Fighting 2001 (DC)</v>
      </c>
    </row>
    <row r="9675" spans="1:14" x14ac:dyDescent="0.35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  <c r="L9675" t="str">
        <f t="shared" si="455"/>
        <v>Niche</v>
      </c>
      <c r="M9675" t="str">
        <f t="shared" si="456"/>
        <v>PS</v>
      </c>
      <c r="N9675" t="str">
        <f t="shared" si="457"/>
        <v>Criticom (PS)</v>
      </c>
    </row>
    <row r="9676" spans="1:14" x14ac:dyDescent="0.35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  <c r="L9676" t="str">
        <f t="shared" si="455"/>
        <v>Niche</v>
      </c>
      <c r="M9676" t="str">
        <f t="shared" si="456"/>
        <v>X36</v>
      </c>
      <c r="N9676" t="str">
        <f t="shared" si="457"/>
        <v>SCORE International Baja 1000: The Official Game (X360)</v>
      </c>
    </row>
    <row r="9677" spans="1:14" x14ac:dyDescent="0.35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  <c r="L9677" t="str">
        <f t="shared" si="455"/>
        <v>Niche</v>
      </c>
      <c r="M9677" t="str">
        <f t="shared" si="456"/>
        <v>PS3</v>
      </c>
      <c r="N9677" t="str">
        <f t="shared" si="457"/>
        <v>Disney Sing It: Party Hits (PS3)</v>
      </c>
    </row>
    <row r="9678" spans="1:14" x14ac:dyDescent="0.35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  <c r="L9678" t="str">
        <f t="shared" si="455"/>
        <v>Niche</v>
      </c>
      <c r="M9678" t="str">
        <f t="shared" si="456"/>
        <v>PC</v>
      </c>
      <c r="N9678" t="str">
        <f t="shared" si="457"/>
        <v>Sleeping Dogs (PC)</v>
      </c>
    </row>
    <row r="9679" spans="1:14" x14ac:dyDescent="0.35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  <c r="L9679" t="str">
        <f t="shared" si="455"/>
        <v>Niche</v>
      </c>
      <c r="M9679" t="str">
        <f t="shared" si="456"/>
        <v>GC</v>
      </c>
      <c r="N9679" t="str">
        <f t="shared" si="457"/>
        <v>Mega Man X: Command Mission (GC)</v>
      </c>
    </row>
    <row r="9680" spans="1:14" x14ac:dyDescent="0.35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  <c r="L9680" t="str">
        <f t="shared" si="455"/>
        <v>Niche</v>
      </c>
      <c r="M9680" t="str">
        <f t="shared" si="456"/>
        <v>PSP</v>
      </c>
      <c r="N9680" t="str">
        <f t="shared" si="457"/>
        <v>Diner Dash: Sizzle &amp; Serve (PSP)</v>
      </c>
    </row>
    <row r="9681" spans="1:14" x14ac:dyDescent="0.35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  <c r="L9681" t="str">
        <f t="shared" si="455"/>
        <v>Niche</v>
      </c>
      <c r="M9681" t="str">
        <f t="shared" si="456"/>
        <v>PS3</v>
      </c>
      <c r="N9681" t="str">
        <f t="shared" si="457"/>
        <v>After Hours Athletes (PS3)</v>
      </c>
    </row>
    <row r="9682" spans="1:14" x14ac:dyDescent="0.35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  <c r="L9682" t="str">
        <f t="shared" si="455"/>
        <v>Niche</v>
      </c>
      <c r="M9682" t="str">
        <f t="shared" si="456"/>
        <v>PS3</v>
      </c>
      <c r="N9682" t="str">
        <f t="shared" si="457"/>
        <v>Lego Star Wars: The Force Awakens (PS3)</v>
      </c>
    </row>
    <row r="9683" spans="1:14" x14ac:dyDescent="0.35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  <c r="L9683" t="str">
        <f t="shared" si="455"/>
        <v>Niche</v>
      </c>
      <c r="M9683" t="str">
        <f t="shared" si="456"/>
        <v>PS2</v>
      </c>
      <c r="N9683" t="str">
        <f t="shared" si="457"/>
        <v>Worms 3D (PS2)</v>
      </c>
    </row>
    <row r="9684" spans="1:14" x14ac:dyDescent="0.35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  <c r="L9684" t="str">
        <f t="shared" si="455"/>
        <v>Niche</v>
      </c>
      <c r="M9684" t="str">
        <f t="shared" si="456"/>
        <v>PS</v>
      </c>
      <c r="N9684" t="str">
        <f t="shared" si="457"/>
        <v>Clock Tower: The First Fear (PS)</v>
      </c>
    </row>
    <row r="9685" spans="1:14" x14ac:dyDescent="0.35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  <c r="L9685" t="str">
        <f t="shared" si="455"/>
        <v>Niche</v>
      </c>
      <c r="M9685" t="str">
        <f t="shared" si="456"/>
        <v>PSV</v>
      </c>
      <c r="N9685" t="str">
        <f t="shared" si="457"/>
        <v>Kidou Senshi Gundam Seed Battle Destiny (PSV)</v>
      </c>
    </row>
    <row r="9686" spans="1:14" x14ac:dyDescent="0.35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  <c r="L9686" t="str">
        <f t="shared" si="455"/>
        <v>Niche</v>
      </c>
      <c r="M9686" t="str">
        <f t="shared" si="456"/>
        <v>DS</v>
      </c>
      <c r="N9686" t="str">
        <f t="shared" si="457"/>
        <v>Godzilla Unleashed: Double Smash (DS)</v>
      </c>
    </row>
    <row r="9687" spans="1:14" x14ac:dyDescent="0.35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  <c r="L9687" t="str">
        <f t="shared" si="455"/>
        <v>Niche</v>
      </c>
      <c r="M9687" t="str">
        <f t="shared" si="456"/>
        <v>Wii</v>
      </c>
      <c r="N9687" t="str">
        <f t="shared" si="457"/>
        <v>Star Trek: Conquest (Wii)</v>
      </c>
    </row>
    <row r="9688" spans="1:14" x14ac:dyDescent="0.35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  <c r="L9688" t="str">
        <f t="shared" si="455"/>
        <v>Niche</v>
      </c>
      <c r="M9688" t="str">
        <f t="shared" si="456"/>
        <v>DS</v>
      </c>
      <c r="N9688" t="str">
        <f t="shared" si="457"/>
        <v>Kilari: Na-san, Mon Meilleur Ami (DS)</v>
      </c>
    </row>
    <row r="9689" spans="1:14" x14ac:dyDescent="0.35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  <c r="L9689" t="str">
        <f t="shared" si="455"/>
        <v>Niche</v>
      </c>
      <c r="M9689" t="str">
        <f t="shared" si="456"/>
        <v>PS</v>
      </c>
      <c r="N9689" t="str">
        <f t="shared" si="457"/>
        <v>Strikers 1945 (PS)</v>
      </c>
    </row>
    <row r="9690" spans="1:14" x14ac:dyDescent="0.35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  <c r="L9690" t="str">
        <f t="shared" si="455"/>
        <v>Niche</v>
      </c>
      <c r="M9690" t="str">
        <f t="shared" si="456"/>
        <v>DS</v>
      </c>
      <c r="N9690" t="str">
        <f t="shared" si="457"/>
        <v>Ochaken no Heya DS (DS)</v>
      </c>
    </row>
    <row r="9691" spans="1:14" x14ac:dyDescent="0.35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  <c r="L9691" t="str">
        <f t="shared" si="455"/>
        <v>Niche</v>
      </c>
      <c r="M9691" t="str">
        <f t="shared" si="456"/>
        <v>Wii</v>
      </c>
      <c r="N9691" t="str">
        <f t="shared" si="457"/>
        <v>Obscure: The Aftermath (Wii)</v>
      </c>
    </row>
    <row r="9692" spans="1:14" x14ac:dyDescent="0.35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  <c r="L9692" t="str">
        <f t="shared" si="455"/>
        <v>Niche</v>
      </c>
      <c r="M9692" t="str">
        <f t="shared" si="456"/>
        <v>GBA</v>
      </c>
      <c r="N9692" t="str">
        <f t="shared" si="457"/>
        <v>Galidor: Defenders of the Outer Dimension (GBA)</v>
      </c>
    </row>
    <row r="9693" spans="1:14" x14ac:dyDescent="0.35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  <c r="L9693" t="str">
        <f t="shared" si="455"/>
        <v>Niche</v>
      </c>
      <c r="M9693" t="str">
        <f t="shared" si="456"/>
        <v>PS3</v>
      </c>
      <c r="N9693" t="str">
        <f t="shared" si="457"/>
        <v>Tom Clancy's Splinter Cell Trilogy (PS3)</v>
      </c>
    </row>
    <row r="9694" spans="1:14" x14ac:dyDescent="0.35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  <c r="L9694" t="str">
        <f t="shared" si="455"/>
        <v>Niche</v>
      </c>
      <c r="M9694" t="str">
        <f t="shared" si="456"/>
        <v>X36</v>
      </c>
      <c r="N9694" t="str">
        <f t="shared" si="457"/>
        <v>WRC: FIA World Rally Championship (X360)</v>
      </c>
    </row>
    <row r="9695" spans="1:14" x14ac:dyDescent="0.35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  <c r="L9695" t="str">
        <f t="shared" si="455"/>
        <v>Niche</v>
      </c>
      <c r="M9695" t="str">
        <f t="shared" si="456"/>
        <v>SAT</v>
      </c>
      <c r="N9695" t="str">
        <f t="shared" si="457"/>
        <v>Fire ProWrestling S: 6Men Scramble (SAT)</v>
      </c>
    </row>
    <row r="9696" spans="1:14" x14ac:dyDescent="0.35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  <c r="L9696" t="str">
        <f t="shared" si="455"/>
        <v>Niche</v>
      </c>
      <c r="M9696" t="str">
        <f t="shared" si="456"/>
        <v>X36</v>
      </c>
      <c r="N9696" t="str">
        <f t="shared" si="457"/>
        <v>Blackwater (X360)</v>
      </c>
    </row>
    <row r="9697" spans="1:14" x14ac:dyDescent="0.35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  <c r="L9697" t="str">
        <f t="shared" si="455"/>
        <v>Niche</v>
      </c>
      <c r="M9697" t="str">
        <f t="shared" si="456"/>
        <v>PS2</v>
      </c>
      <c r="N9697" t="str">
        <f t="shared" si="457"/>
        <v>Pryzm Chapter One: The Dark Unicorn (PS2)</v>
      </c>
    </row>
    <row r="9698" spans="1:14" x14ac:dyDescent="0.35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  <c r="L9698" t="str">
        <f t="shared" si="455"/>
        <v>Niche</v>
      </c>
      <c r="M9698" t="str">
        <f t="shared" si="456"/>
        <v>PSP</v>
      </c>
      <c r="N9698" t="str">
        <f t="shared" si="457"/>
        <v>Gundam Battle Royale (PSP)</v>
      </c>
    </row>
    <row r="9699" spans="1:14" x14ac:dyDescent="0.35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  <c r="L9699" t="str">
        <f t="shared" si="455"/>
        <v>Niche</v>
      </c>
      <c r="M9699" t="str">
        <f t="shared" si="456"/>
        <v>Wii</v>
      </c>
      <c r="N9699" t="str">
        <f t="shared" si="457"/>
        <v>Solitaire &amp; Mahjong (Wii)</v>
      </c>
    </row>
    <row r="9700" spans="1:14" x14ac:dyDescent="0.35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  <c r="L9700" t="str">
        <f t="shared" si="455"/>
        <v>Niche</v>
      </c>
      <c r="M9700" t="str">
        <f t="shared" si="456"/>
        <v>PS</v>
      </c>
      <c r="N9700" t="str">
        <f t="shared" si="457"/>
        <v>Zen-Nippon Pro Wrestling: Ouja no Kon (PS)</v>
      </c>
    </row>
    <row r="9701" spans="1:14" x14ac:dyDescent="0.35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  <c r="L9701" t="str">
        <f t="shared" si="455"/>
        <v>Niche</v>
      </c>
      <c r="M9701" t="str">
        <f t="shared" si="456"/>
        <v>GC</v>
      </c>
      <c r="N9701" t="str">
        <f t="shared" si="457"/>
        <v>NASCAR 2005: Chase for the Cup (GC)</v>
      </c>
    </row>
    <row r="9702" spans="1:14" x14ac:dyDescent="0.35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  <c r="L9702" t="str">
        <f t="shared" si="455"/>
        <v>Niche</v>
      </c>
      <c r="M9702" t="str">
        <f t="shared" si="456"/>
        <v>XOn</v>
      </c>
      <c r="N9702" t="str">
        <f t="shared" si="457"/>
        <v>Homefront: The Revolution (XOne)</v>
      </c>
    </row>
    <row r="9703" spans="1:14" x14ac:dyDescent="0.35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  <c r="L9703" t="str">
        <f t="shared" si="455"/>
        <v>Niche</v>
      </c>
      <c r="M9703" t="str">
        <f t="shared" si="456"/>
        <v>PS2</v>
      </c>
      <c r="N9703" t="str">
        <f t="shared" si="457"/>
        <v>Hisshou Pachinko*Pachi-Slot Kouryaku Series Vol. 12: CR Shinseiki Evangelion - Shito, Futatabi (PS2)</v>
      </c>
    </row>
    <row r="9704" spans="1:14" x14ac:dyDescent="0.35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  <c r="L9704" t="str">
        <f t="shared" si="455"/>
        <v>Niche</v>
      </c>
      <c r="M9704" t="str">
        <f t="shared" si="456"/>
        <v>PS2</v>
      </c>
      <c r="N9704" t="str">
        <f t="shared" si="457"/>
        <v>Guilty Gear X (PS2)</v>
      </c>
    </row>
    <row r="9705" spans="1:14" x14ac:dyDescent="0.35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  <c r="L9705" t="str">
        <f t="shared" si="455"/>
        <v>Niche</v>
      </c>
      <c r="M9705" t="str">
        <f t="shared" si="456"/>
        <v>Wii</v>
      </c>
      <c r="N9705" t="str">
        <f t="shared" si="457"/>
        <v>Deadliest Catch: Sea of Chaos (Wii)</v>
      </c>
    </row>
    <row r="9706" spans="1:14" x14ac:dyDescent="0.35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  <c r="L9706" t="str">
        <f t="shared" si="455"/>
        <v>Niche</v>
      </c>
      <c r="M9706" t="str">
        <f t="shared" si="456"/>
        <v>PSV</v>
      </c>
      <c r="N9706" t="str">
        <f t="shared" si="457"/>
        <v>One Piece: Pirate Warriors 2 (PSV)</v>
      </c>
    </row>
    <row r="9707" spans="1:14" x14ac:dyDescent="0.35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  <c r="L9707" t="str">
        <f t="shared" si="455"/>
        <v>Niche</v>
      </c>
      <c r="M9707" t="str">
        <f t="shared" si="456"/>
        <v>GBA</v>
      </c>
      <c r="N9707" t="str">
        <f t="shared" si="457"/>
        <v>NHL 2002 (GBA)</v>
      </c>
    </row>
    <row r="9708" spans="1:14" x14ac:dyDescent="0.35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  <c r="L9708" t="str">
        <f t="shared" si="455"/>
        <v>Niche</v>
      </c>
      <c r="M9708" t="str">
        <f t="shared" si="456"/>
        <v>PS2</v>
      </c>
      <c r="N9708" t="str">
        <f t="shared" si="457"/>
        <v>Disney's PK: Out of the Shadows (PS2)</v>
      </c>
    </row>
    <row r="9709" spans="1:14" x14ac:dyDescent="0.35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  <c r="L9709" t="str">
        <f t="shared" si="455"/>
        <v>Niche</v>
      </c>
      <c r="M9709" t="str">
        <f t="shared" si="456"/>
        <v>DS</v>
      </c>
      <c r="N9709" t="str">
        <f t="shared" si="457"/>
        <v>Mugen no Frontier: Super Robot Taisen OG Saga EXCEED (DS)</v>
      </c>
    </row>
    <row r="9710" spans="1:14" x14ac:dyDescent="0.35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  <c r="L9710" t="str">
        <f t="shared" si="455"/>
        <v>Niche</v>
      </c>
      <c r="M9710" t="str">
        <f t="shared" si="456"/>
        <v>X36</v>
      </c>
      <c r="N9710" t="str">
        <f t="shared" si="457"/>
        <v>Karaoke Revolution (X360)</v>
      </c>
    </row>
    <row r="9711" spans="1:14" x14ac:dyDescent="0.35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  <c r="L9711" t="str">
        <f t="shared" si="455"/>
        <v>Niche</v>
      </c>
      <c r="M9711" t="str">
        <f t="shared" si="456"/>
        <v>PS</v>
      </c>
      <c r="N9711" t="str">
        <f t="shared" si="457"/>
        <v>Echo Night (PS)</v>
      </c>
    </row>
    <row r="9712" spans="1:14" x14ac:dyDescent="0.35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  <c r="L9712" t="str">
        <f t="shared" si="455"/>
        <v>Niche</v>
      </c>
      <c r="M9712" t="str">
        <f t="shared" si="456"/>
        <v>X36</v>
      </c>
      <c r="N9712" t="str">
        <f t="shared" si="457"/>
        <v>Are You Smarter than a 5th Grader? Game Time (X360)</v>
      </c>
    </row>
    <row r="9713" spans="1:14" x14ac:dyDescent="0.35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  <c r="L9713" t="str">
        <f t="shared" si="455"/>
        <v>Niche</v>
      </c>
      <c r="M9713" t="str">
        <f t="shared" si="456"/>
        <v>XOn</v>
      </c>
      <c r="N9713" t="str">
        <f t="shared" si="457"/>
        <v>Rocket League (XOne)</v>
      </c>
    </row>
    <row r="9714" spans="1:14" x14ac:dyDescent="0.35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  <c r="L9714" t="str">
        <f t="shared" si="455"/>
        <v>Niche</v>
      </c>
      <c r="M9714" t="str">
        <f t="shared" si="456"/>
        <v>PS2</v>
      </c>
      <c r="N9714" t="str">
        <f t="shared" si="457"/>
        <v>Wild ARMs 5 (jp sales) (PS2)</v>
      </c>
    </row>
    <row r="9715" spans="1:14" x14ac:dyDescent="0.35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  <c r="L9715" t="str">
        <f t="shared" si="455"/>
        <v>Niche</v>
      </c>
      <c r="M9715" t="str">
        <f t="shared" si="456"/>
        <v>Wii</v>
      </c>
      <c r="N9715" t="str">
        <f t="shared" si="457"/>
        <v>Tom Clancy's Splinter Cell: Blacklist (WiiU)</v>
      </c>
    </row>
    <row r="9716" spans="1:14" x14ac:dyDescent="0.35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  <c r="L9716" t="str">
        <f t="shared" si="455"/>
        <v>Niche</v>
      </c>
      <c r="M9716" t="str">
        <f t="shared" si="456"/>
        <v>PSP</v>
      </c>
      <c r="N9716" t="str">
        <f t="shared" si="457"/>
        <v>Gladiator Begins (PSP)</v>
      </c>
    </row>
    <row r="9717" spans="1:14" x14ac:dyDescent="0.35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  <c r="L9717" t="str">
        <f t="shared" si="455"/>
        <v>Niche</v>
      </c>
      <c r="M9717" t="str">
        <f t="shared" si="456"/>
        <v>PS</v>
      </c>
      <c r="N9717" t="str">
        <f t="shared" si="457"/>
        <v>Colony Wars III: Red Sun (PS)</v>
      </c>
    </row>
    <row r="9718" spans="1:14" x14ac:dyDescent="0.35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  <c r="L9718" t="str">
        <f t="shared" si="455"/>
        <v>Niche</v>
      </c>
      <c r="M9718" t="str">
        <f t="shared" si="456"/>
        <v>PS</v>
      </c>
      <c r="N9718" t="str">
        <f t="shared" si="457"/>
        <v>Magic: The Gathering - Battlemage (PS)</v>
      </c>
    </row>
    <row r="9719" spans="1:14" x14ac:dyDescent="0.35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  <c r="L9719" t="str">
        <f t="shared" si="455"/>
        <v>Niche</v>
      </c>
      <c r="M9719" t="str">
        <f t="shared" si="456"/>
        <v>NG</v>
      </c>
      <c r="N9719" t="str">
        <f t="shared" si="457"/>
        <v>The King of Fighters '94 (NG)</v>
      </c>
    </row>
    <row r="9720" spans="1:14" x14ac:dyDescent="0.35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  <c r="L9720" t="str">
        <f t="shared" si="455"/>
        <v>Niche</v>
      </c>
      <c r="M9720" t="str">
        <f t="shared" si="456"/>
        <v>DS</v>
      </c>
      <c r="N9720" t="str">
        <f t="shared" si="457"/>
        <v>DS Yamamura Misa Suspense: Maiko Kogiku - Kisha Katherine - Sougiya Isa Akashi - Koto ni Maru Hana Sanrin: Kyoto Satujin Jinken File (DS)</v>
      </c>
    </row>
    <row r="9721" spans="1:14" x14ac:dyDescent="0.35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  <c r="L9721" t="str">
        <f t="shared" si="455"/>
        <v>Niche</v>
      </c>
      <c r="M9721" t="str">
        <f t="shared" si="456"/>
        <v>DS</v>
      </c>
      <c r="N9721" t="str">
        <f t="shared" si="457"/>
        <v>Puzzle Quest 2 (DS)</v>
      </c>
    </row>
    <row r="9722" spans="1:14" x14ac:dyDescent="0.35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  <c r="L9722" t="str">
        <f t="shared" si="455"/>
        <v>Niche</v>
      </c>
      <c r="M9722" t="str">
        <f t="shared" si="456"/>
        <v>DS</v>
      </c>
      <c r="N9722" t="str">
        <f t="shared" si="457"/>
        <v>All Kamen Rider: Rider Generation (DS)</v>
      </c>
    </row>
    <row r="9723" spans="1:14" x14ac:dyDescent="0.35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  <c r="L9723" t="str">
        <f t="shared" si="455"/>
        <v>Niche</v>
      </c>
      <c r="M9723" t="str">
        <f t="shared" si="456"/>
        <v>PS2</v>
      </c>
      <c r="N9723" t="str">
        <f t="shared" si="457"/>
        <v>The King of Fighters '98 Ultimate Match (PS2)</v>
      </c>
    </row>
    <row r="9724" spans="1:14" x14ac:dyDescent="0.35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  <c r="L9724" t="str">
        <f t="shared" si="455"/>
        <v>Niche</v>
      </c>
      <c r="M9724" t="str">
        <f t="shared" si="456"/>
        <v>Wii</v>
      </c>
      <c r="N9724" t="str">
        <f t="shared" si="457"/>
        <v>Onechanbara: Bikini Zombie Slayers (Wii)</v>
      </c>
    </row>
    <row r="9725" spans="1:14" x14ac:dyDescent="0.35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  <c r="L9725" t="str">
        <f t="shared" si="455"/>
        <v>Niche</v>
      </c>
      <c r="M9725" t="str">
        <f t="shared" si="456"/>
        <v>PS2</v>
      </c>
      <c r="N9725" t="str">
        <f t="shared" si="457"/>
        <v>Puzzle Quest: Challenge of the Warlords (PS2)</v>
      </c>
    </row>
    <row r="9726" spans="1:14" x14ac:dyDescent="0.35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  <c r="L9726" t="str">
        <f t="shared" si="455"/>
        <v>Niche</v>
      </c>
      <c r="M9726" t="str">
        <f t="shared" si="456"/>
        <v>PSV</v>
      </c>
      <c r="N9726" t="str">
        <f t="shared" si="457"/>
        <v>Angry Birds Star Wars (PSV)</v>
      </c>
    </row>
    <row r="9727" spans="1:14" x14ac:dyDescent="0.35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  <c r="L9727" t="str">
        <f t="shared" si="455"/>
        <v>Niche</v>
      </c>
      <c r="M9727" t="str">
        <f t="shared" si="456"/>
        <v>PS</v>
      </c>
      <c r="N9727" t="str">
        <f t="shared" si="457"/>
        <v>Guardian's Crusade (PS)</v>
      </c>
    </row>
    <row r="9728" spans="1:14" x14ac:dyDescent="0.35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  <c r="L9728" t="str">
        <f t="shared" si="455"/>
        <v>Niche</v>
      </c>
      <c r="M9728" t="str">
        <f t="shared" si="456"/>
        <v>PSP</v>
      </c>
      <c r="N9728" t="str">
        <f t="shared" si="457"/>
        <v>Undead Knights (PSP)</v>
      </c>
    </row>
    <row r="9729" spans="1:14" x14ac:dyDescent="0.35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  <c r="L9729" t="str">
        <f t="shared" si="455"/>
        <v>Niche</v>
      </c>
      <c r="M9729" t="str">
        <f t="shared" si="456"/>
        <v>PS4</v>
      </c>
      <c r="N9729" t="str">
        <f t="shared" si="457"/>
        <v>Final Fantasy XIV: Heavensward (PS4)</v>
      </c>
    </row>
    <row r="9730" spans="1:14" x14ac:dyDescent="0.35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  <c r="L9730" t="str">
        <f t="shared" ref="L9730:L9793" si="458">IF(K9730 &gt; 10, "Blockbuster", IF(K9730 &gt; 1, "Standard", "Niche"))</f>
        <v>Niche</v>
      </c>
      <c r="M9730" t="str">
        <f t="shared" ref="M9730:M9793" si="459">LEFT(C9730, 3)</f>
        <v>XB</v>
      </c>
      <c r="N9730" t="str">
        <f t="shared" ref="N9730:N9793" si="460">CONCATENATE(B9730, " ", "(", C9730, ")")</f>
        <v>Lemony Snicket's A Series of Unfortunate Events (XB)</v>
      </c>
    </row>
    <row r="9731" spans="1:14" x14ac:dyDescent="0.35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  <c r="L9731" t="str">
        <f t="shared" si="458"/>
        <v>Niche</v>
      </c>
      <c r="M9731" t="str">
        <f t="shared" si="459"/>
        <v>PS2</v>
      </c>
      <c r="N9731" t="str">
        <f t="shared" si="460"/>
        <v>MotoGP 3 - Official Game of MotoGP (PS2)</v>
      </c>
    </row>
    <row r="9732" spans="1:14" x14ac:dyDescent="0.35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  <c r="L9732" t="str">
        <f t="shared" si="458"/>
        <v>Niche</v>
      </c>
      <c r="M9732" t="str">
        <f t="shared" si="459"/>
        <v>PS2</v>
      </c>
      <c r="N9732" t="str">
        <f t="shared" si="460"/>
        <v>Makai Kingdom: Chronicles of the Sacred Tome (PS2)</v>
      </c>
    </row>
    <row r="9733" spans="1:14" x14ac:dyDescent="0.35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  <c r="L9733" t="str">
        <f t="shared" si="458"/>
        <v>Niche</v>
      </c>
      <c r="M9733" t="str">
        <f t="shared" si="459"/>
        <v>GC</v>
      </c>
      <c r="N9733" t="str">
        <f t="shared" si="460"/>
        <v>The Ant Bully (GC)</v>
      </c>
    </row>
    <row r="9734" spans="1:14" x14ac:dyDescent="0.35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  <c r="L9734" t="str">
        <f t="shared" si="458"/>
        <v>Niche</v>
      </c>
      <c r="M9734" t="str">
        <f t="shared" si="459"/>
        <v>DS</v>
      </c>
      <c r="N9734" t="str">
        <f t="shared" si="460"/>
        <v>M&amp;M's Kart Racing (DS)</v>
      </c>
    </row>
    <row r="9735" spans="1:14" x14ac:dyDescent="0.35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  <c r="L9735" t="str">
        <f t="shared" si="458"/>
        <v>Niche</v>
      </c>
      <c r="M9735" t="str">
        <f t="shared" si="459"/>
        <v>PS</v>
      </c>
      <c r="N9735" t="str">
        <f t="shared" si="460"/>
        <v>Bomberman Party Edition (PS)</v>
      </c>
    </row>
    <row r="9736" spans="1:14" x14ac:dyDescent="0.35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  <c r="L9736" t="str">
        <f t="shared" si="458"/>
        <v>Niche</v>
      </c>
      <c r="M9736" t="str">
        <f t="shared" si="459"/>
        <v>3DS</v>
      </c>
      <c r="N9736" t="str">
        <f t="shared" si="460"/>
        <v>Gotouchi Tetsudou: Gotouchi Chara to Nihon Zenkoku no Tabi (3DS)</v>
      </c>
    </row>
    <row r="9737" spans="1:14" x14ac:dyDescent="0.35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  <c r="L9737" t="str">
        <f t="shared" si="458"/>
        <v>Niche</v>
      </c>
      <c r="M9737" t="str">
        <f t="shared" si="459"/>
        <v>PSV</v>
      </c>
      <c r="N9737" t="str">
        <f t="shared" si="460"/>
        <v>Dragon Ball Z: Battle of Z (PSV)</v>
      </c>
    </row>
    <row r="9738" spans="1:14" x14ac:dyDescent="0.35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  <c r="L9738" t="str">
        <f t="shared" si="458"/>
        <v>Niche</v>
      </c>
      <c r="M9738" t="str">
        <f t="shared" si="459"/>
        <v>DS</v>
      </c>
      <c r="N9738" t="str">
        <f t="shared" si="460"/>
        <v>Eyeshield 21: Max Devil Power (DS)</v>
      </c>
    </row>
    <row r="9739" spans="1:14" x14ac:dyDescent="0.35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  <c r="L9739" t="str">
        <f t="shared" si="458"/>
        <v>Niche</v>
      </c>
      <c r="M9739" t="str">
        <f t="shared" si="459"/>
        <v>PSP</v>
      </c>
      <c r="N9739" t="str">
        <f t="shared" si="460"/>
        <v>Summon Night 3 (PSP)</v>
      </c>
    </row>
    <row r="9740" spans="1:14" x14ac:dyDescent="0.35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  <c r="L9740" t="str">
        <f t="shared" si="458"/>
        <v>Niche</v>
      </c>
      <c r="M9740" t="str">
        <f t="shared" si="459"/>
        <v>PS</v>
      </c>
      <c r="N9740" t="str">
        <f t="shared" si="460"/>
        <v>O.D.T.: Escape... Or Die Trying (PS)</v>
      </c>
    </row>
    <row r="9741" spans="1:14" x14ac:dyDescent="0.35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  <c r="L9741" t="str">
        <f t="shared" si="458"/>
        <v>Niche</v>
      </c>
      <c r="M9741" t="str">
        <f t="shared" si="459"/>
        <v>DS</v>
      </c>
      <c r="N9741" t="str">
        <f t="shared" si="460"/>
        <v>Madden NFL 06 (DS)</v>
      </c>
    </row>
    <row r="9742" spans="1:14" x14ac:dyDescent="0.35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  <c r="L9742" t="str">
        <f t="shared" si="458"/>
        <v>Niche</v>
      </c>
      <c r="M9742" t="str">
        <f t="shared" si="459"/>
        <v>Wii</v>
      </c>
      <c r="N9742" t="str">
        <f t="shared" si="460"/>
        <v>Escape The Museum (Wii)</v>
      </c>
    </row>
    <row r="9743" spans="1:14" x14ac:dyDescent="0.35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  <c r="L9743" t="str">
        <f t="shared" si="458"/>
        <v>Niche</v>
      </c>
      <c r="M9743" t="str">
        <f t="shared" si="459"/>
        <v>PS3</v>
      </c>
      <c r="N9743" t="str">
        <f t="shared" si="460"/>
        <v>Fuse (Insomniac) (PS3)</v>
      </c>
    </row>
    <row r="9744" spans="1:14" x14ac:dyDescent="0.35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  <c r="L9744" t="str">
        <f t="shared" si="458"/>
        <v>Niche</v>
      </c>
      <c r="M9744" t="str">
        <f t="shared" si="459"/>
        <v>PS3</v>
      </c>
      <c r="N9744" t="str">
        <f t="shared" si="460"/>
        <v>Record of Agarest War Zero (PS3)</v>
      </c>
    </row>
    <row r="9745" spans="1:14" x14ac:dyDescent="0.35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  <c r="L9745" t="str">
        <f t="shared" si="458"/>
        <v>Niche</v>
      </c>
      <c r="M9745" t="str">
        <f t="shared" si="459"/>
        <v>DS</v>
      </c>
      <c r="N9745" t="str">
        <f t="shared" si="460"/>
        <v>Lunar: Dragon Song (DS)</v>
      </c>
    </row>
    <row r="9746" spans="1:14" x14ac:dyDescent="0.35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  <c r="L9746" t="str">
        <f t="shared" si="458"/>
        <v>Niche</v>
      </c>
      <c r="M9746" t="str">
        <f t="shared" si="459"/>
        <v>DS</v>
      </c>
      <c r="N9746" t="str">
        <f t="shared" si="460"/>
        <v>Break 'Em All (DS)</v>
      </c>
    </row>
    <row r="9747" spans="1:14" x14ac:dyDescent="0.35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  <c r="L9747" t="str">
        <f t="shared" si="458"/>
        <v>Niche</v>
      </c>
      <c r="M9747" t="str">
        <f t="shared" si="459"/>
        <v>DS</v>
      </c>
      <c r="N9747" t="str">
        <f t="shared" si="460"/>
        <v>WWE SmackDown vs Raw 2008 (DS)</v>
      </c>
    </row>
    <row r="9748" spans="1:14" x14ac:dyDescent="0.35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  <c r="L9748" t="str">
        <f t="shared" si="458"/>
        <v>Niche</v>
      </c>
      <c r="M9748" t="str">
        <f t="shared" si="459"/>
        <v>PS3</v>
      </c>
      <c r="N9748" t="str">
        <f t="shared" si="460"/>
        <v>MotoGP 14 (PS3)</v>
      </c>
    </row>
    <row r="9749" spans="1:14" x14ac:dyDescent="0.35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  <c r="L9749" t="str">
        <f t="shared" si="458"/>
        <v>Niche</v>
      </c>
      <c r="M9749" t="str">
        <f t="shared" si="459"/>
        <v>PSP</v>
      </c>
      <c r="N9749" t="str">
        <f t="shared" si="460"/>
        <v>Cars 2 (PSP)</v>
      </c>
    </row>
    <row r="9750" spans="1:14" x14ac:dyDescent="0.35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  <c r="L9750" t="str">
        <f t="shared" si="458"/>
        <v>Niche</v>
      </c>
      <c r="M9750" t="str">
        <f t="shared" si="459"/>
        <v>DS</v>
      </c>
      <c r="N9750" t="str">
        <f t="shared" si="460"/>
        <v>Major League Baseball 2K8 Fantasy All-Stars (DS)</v>
      </c>
    </row>
    <row r="9751" spans="1:14" x14ac:dyDescent="0.35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  <c r="L9751" t="str">
        <f t="shared" si="458"/>
        <v>Niche</v>
      </c>
      <c r="M9751" t="str">
        <f t="shared" si="459"/>
        <v>PSP</v>
      </c>
      <c r="N9751" t="str">
        <f t="shared" si="460"/>
        <v>Super Robot Wars OG Saga: Masou Kishin II - Revelation of Evil God (PSP)</v>
      </c>
    </row>
    <row r="9752" spans="1:14" x14ac:dyDescent="0.35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  <c r="L9752" t="str">
        <f t="shared" si="458"/>
        <v>Niche</v>
      </c>
      <c r="M9752" t="str">
        <f t="shared" si="459"/>
        <v>PSP</v>
      </c>
      <c r="N9752" t="str">
        <f t="shared" si="460"/>
        <v>Mobile Suit Gundam Seed: Rengou vs. Z.A.F.T. Portable (PSP)</v>
      </c>
    </row>
    <row r="9753" spans="1:14" x14ac:dyDescent="0.35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  <c r="L9753" t="str">
        <f t="shared" si="458"/>
        <v>Niche</v>
      </c>
      <c r="M9753" t="str">
        <f t="shared" si="459"/>
        <v>SAT</v>
      </c>
      <c r="N9753" t="str">
        <f t="shared" si="460"/>
        <v>San Goku Shi V (SAT)</v>
      </c>
    </row>
    <row r="9754" spans="1:14" x14ac:dyDescent="0.35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  <c r="L9754" t="str">
        <f t="shared" si="458"/>
        <v>Niche</v>
      </c>
      <c r="M9754" t="str">
        <f t="shared" si="459"/>
        <v>Wii</v>
      </c>
      <c r="N9754" t="str">
        <f t="shared" si="460"/>
        <v>Puzzle Kingdoms (Wii)</v>
      </c>
    </row>
    <row r="9755" spans="1:14" x14ac:dyDescent="0.35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  <c r="L9755" t="str">
        <f t="shared" si="458"/>
        <v>Niche</v>
      </c>
      <c r="M9755" t="str">
        <f t="shared" si="459"/>
        <v>DS</v>
      </c>
      <c r="N9755" t="str">
        <f t="shared" si="460"/>
        <v>The Lord of the Rings: Aragorn's Quest (DS)</v>
      </c>
    </row>
    <row r="9756" spans="1:14" x14ac:dyDescent="0.35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  <c r="L9756" t="str">
        <f t="shared" si="458"/>
        <v>Niche</v>
      </c>
      <c r="M9756" t="str">
        <f t="shared" si="459"/>
        <v>PS3</v>
      </c>
      <c r="N9756" t="str">
        <f t="shared" si="460"/>
        <v>WRC 5: FIA World Rally Championship (PS3)</v>
      </c>
    </row>
    <row r="9757" spans="1:14" x14ac:dyDescent="0.35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  <c r="L9757" t="str">
        <f t="shared" si="458"/>
        <v>Niche</v>
      </c>
      <c r="M9757" t="str">
        <f t="shared" si="459"/>
        <v>XB</v>
      </c>
      <c r="N9757" t="str">
        <f t="shared" si="460"/>
        <v>Red Faction II (XB)</v>
      </c>
    </row>
    <row r="9758" spans="1:14" x14ac:dyDescent="0.35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  <c r="L9758" t="str">
        <f t="shared" si="458"/>
        <v>Niche</v>
      </c>
      <c r="M9758" t="str">
        <f t="shared" si="459"/>
        <v>SNE</v>
      </c>
      <c r="N9758" t="str">
        <f t="shared" si="460"/>
        <v>Daikaijyuu Monogatari II (SNES)</v>
      </c>
    </row>
    <row r="9759" spans="1:14" x14ac:dyDescent="0.35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  <c r="L9759" t="str">
        <f t="shared" si="458"/>
        <v>Niche</v>
      </c>
      <c r="M9759" t="str">
        <f t="shared" si="459"/>
        <v>PS2</v>
      </c>
      <c r="N9759" t="str">
        <f t="shared" si="460"/>
        <v>Rock Band Track Pack Volume 2 (PS2)</v>
      </c>
    </row>
    <row r="9760" spans="1:14" x14ac:dyDescent="0.35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  <c r="L9760" t="str">
        <f t="shared" si="458"/>
        <v>Niche</v>
      </c>
      <c r="M9760" t="str">
        <f t="shared" si="459"/>
        <v>XB</v>
      </c>
      <c r="N9760" t="str">
        <f t="shared" si="460"/>
        <v>Voodoo Vince (XB)</v>
      </c>
    </row>
    <row r="9761" spans="1:14" x14ac:dyDescent="0.35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  <c r="L9761" t="str">
        <f t="shared" si="458"/>
        <v>Niche</v>
      </c>
      <c r="M9761" t="str">
        <f t="shared" si="459"/>
        <v>PS3</v>
      </c>
      <c r="N9761" t="str">
        <f t="shared" si="460"/>
        <v>Bodycount (PS3)</v>
      </c>
    </row>
    <row r="9762" spans="1:14" x14ac:dyDescent="0.35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  <c r="L9762" t="str">
        <f t="shared" si="458"/>
        <v>Niche</v>
      </c>
      <c r="M9762" t="str">
        <f t="shared" si="459"/>
        <v>PSP</v>
      </c>
      <c r="N9762" t="str">
        <f t="shared" si="460"/>
        <v>Gundam Memories: Tatakai no Kioku (PSP)</v>
      </c>
    </row>
    <row r="9763" spans="1:14" x14ac:dyDescent="0.35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  <c r="L9763" t="str">
        <f t="shared" si="458"/>
        <v>Niche</v>
      </c>
      <c r="M9763" t="str">
        <f t="shared" si="459"/>
        <v>X36</v>
      </c>
      <c r="N9763" t="str">
        <f t="shared" si="460"/>
        <v>Megamind: Ultimate Showdown (X360)</v>
      </c>
    </row>
    <row r="9764" spans="1:14" x14ac:dyDescent="0.35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  <c r="L9764" t="str">
        <f t="shared" si="458"/>
        <v>Niche</v>
      </c>
      <c r="M9764" t="str">
        <f t="shared" si="459"/>
        <v>DS</v>
      </c>
      <c r="N9764" t="str">
        <f t="shared" si="460"/>
        <v>Kaijuu Busters (DS)</v>
      </c>
    </row>
    <row r="9765" spans="1:14" x14ac:dyDescent="0.35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  <c r="L9765" t="str">
        <f t="shared" si="458"/>
        <v>Niche</v>
      </c>
      <c r="M9765" t="str">
        <f t="shared" si="459"/>
        <v>PSP</v>
      </c>
      <c r="N9765" t="str">
        <f t="shared" si="460"/>
        <v>Neopets Petpet Adventures: The Wand of Wishing (PSP)</v>
      </c>
    </row>
    <row r="9766" spans="1:14" x14ac:dyDescent="0.35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  <c r="L9766" t="str">
        <f t="shared" si="458"/>
        <v>Niche</v>
      </c>
      <c r="M9766" t="str">
        <f t="shared" si="459"/>
        <v>PS2</v>
      </c>
      <c r="N9766" t="str">
        <f t="shared" si="460"/>
        <v>Ferrari Challenge Trofeo Pirelli (PS2)</v>
      </c>
    </row>
    <row r="9767" spans="1:14" x14ac:dyDescent="0.35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  <c r="L9767" t="str">
        <f t="shared" si="458"/>
        <v>Niche</v>
      </c>
      <c r="M9767" t="str">
        <f t="shared" si="459"/>
        <v>SAT</v>
      </c>
      <c r="N9767" t="str">
        <f t="shared" si="460"/>
        <v>Virtua Fighter CG Portrait Series Vol.4: Pai Chan (SAT)</v>
      </c>
    </row>
    <row r="9768" spans="1:14" x14ac:dyDescent="0.35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  <c r="L9768" t="str">
        <f t="shared" si="458"/>
        <v>Niche</v>
      </c>
      <c r="M9768" t="str">
        <f t="shared" si="459"/>
        <v>XB</v>
      </c>
      <c r="N9768" t="str">
        <f t="shared" si="460"/>
        <v>Chase: Hollywood Stunt Driver (XB)</v>
      </c>
    </row>
    <row r="9769" spans="1:14" x14ac:dyDescent="0.35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  <c r="L9769" t="str">
        <f t="shared" si="458"/>
        <v>Niche</v>
      </c>
      <c r="M9769" t="str">
        <f t="shared" si="459"/>
        <v>PS2</v>
      </c>
      <c r="N9769" t="str">
        <f t="shared" si="460"/>
        <v>The X Files: Resist or Serve (PS2)</v>
      </c>
    </row>
    <row r="9770" spans="1:14" x14ac:dyDescent="0.35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  <c r="L9770" t="str">
        <f t="shared" si="458"/>
        <v>Niche</v>
      </c>
      <c r="M9770" t="str">
        <f t="shared" si="459"/>
        <v>PS3</v>
      </c>
      <c r="N9770" t="str">
        <f t="shared" si="460"/>
        <v>Mobile Suit Gundam Side Story: Missing Link (PS3)</v>
      </c>
    </row>
    <row r="9771" spans="1:14" x14ac:dyDescent="0.35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  <c r="L9771" t="str">
        <f t="shared" si="458"/>
        <v>Niche</v>
      </c>
      <c r="M9771" t="str">
        <f t="shared" si="459"/>
        <v>PS2</v>
      </c>
      <c r="N9771" t="str">
        <f t="shared" si="460"/>
        <v>Saru! Get You! Million Monkeys (PS2)</v>
      </c>
    </row>
    <row r="9772" spans="1:14" x14ac:dyDescent="0.35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  <c r="L9772" t="str">
        <f t="shared" si="458"/>
        <v>Niche</v>
      </c>
      <c r="M9772" t="str">
        <f t="shared" si="459"/>
        <v>PS2</v>
      </c>
      <c r="N9772" t="str">
        <f t="shared" si="460"/>
        <v>Curious George (PS2)</v>
      </c>
    </row>
    <row r="9773" spans="1:14" x14ac:dyDescent="0.35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  <c r="L9773" t="str">
        <f t="shared" si="458"/>
        <v>Niche</v>
      </c>
      <c r="M9773" t="str">
        <f t="shared" si="459"/>
        <v>3DS</v>
      </c>
      <c r="N9773" t="str">
        <f t="shared" si="460"/>
        <v>Crush3D (3DS)</v>
      </c>
    </row>
    <row r="9774" spans="1:14" x14ac:dyDescent="0.35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  <c r="L9774" t="str">
        <f t="shared" si="458"/>
        <v>Niche</v>
      </c>
      <c r="M9774" t="str">
        <f t="shared" si="459"/>
        <v>PS2</v>
      </c>
      <c r="N9774" t="str">
        <f t="shared" si="460"/>
        <v>Zathura (PS2)</v>
      </c>
    </row>
    <row r="9775" spans="1:14" x14ac:dyDescent="0.35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  <c r="L9775" t="str">
        <f t="shared" si="458"/>
        <v>Niche</v>
      </c>
      <c r="M9775" t="str">
        <f t="shared" si="459"/>
        <v>DS</v>
      </c>
      <c r="N9775" t="str">
        <f t="shared" si="460"/>
        <v>Lovely Lisa (DS)</v>
      </c>
    </row>
    <row r="9776" spans="1:14" x14ac:dyDescent="0.35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  <c r="L9776" t="str">
        <f t="shared" si="458"/>
        <v>Niche</v>
      </c>
      <c r="M9776" t="str">
        <f t="shared" si="459"/>
        <v>DS</v>
      </c>
      <c r="N9776" t="str">
        <f t="shared" si="460"/>
        <v>Medarot DS: Kabuto / Kuwagata Ver. (DS)</v>
      </c>
    </row>
    <row r="9777" spans="1:14" x14ac:dyDescent="0.35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  <c r="L9777" t="str">
        <f t="shared" si="458"/>
        <v>Niche</v>
      </c>
      <c r="M9777" t="str">
        <f t="shared" si="459"/>
        <v>Wii</v>
      </c>
      <c r="N9777" t="str">
        <f t="shared" si="460"/>
        <v>Mountain Sports (Wii)</v>
      </c>
    </row>
    <row r="9778" spans="1:14" x14ac:dyDescent="0.35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  <c r="L9778" t="str">
        <f t="shared" si="458"/>
        <v>Niche</v>
      </c>
      <c r="M9778" t="str">
        <f t="shared" si="459"/>
        <v>PSP</v>
      </c>
      <c r="N9778" t="str">
        <f t="shared" si="460"/>
        <v>Tenchu: Shadow Assassins (PSP)</v>
      </c>
    </row>
    <row r="9779" spans="1:14" x14ac:dyDescent="0.35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  <c r="L9779" t="str">
        <f t="shared" si="458"/>
        <v>Niche</v>
      </c>
      <c r="M9779" t="str">
        <f t="shared" si="459"/>
        <v>X36</v>
      </c>
      <c r="N9779" t="str">
        <f t="shared" si="460"/>
        <v>NPPL: Championship Paintball 2009 (X360)</v>
      </c>
    </row>
    <row r="9780" spans="1:14" x14ac:dyDescent="0.35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  <c r="L9780" t="str">
        <f t="shared" si="458"/>
        <v>Niche</v>
      </c>
      <c r="M9780" t="str">
        <f t="shared" si="459"/>
        <v>X36</v>
      </c>
      <c r="N9780" t="str">
        <f t="shared" si="460"/>
        <v>Lost Planet 3 (X360)</v>
      </c>
    </row>
    <row r="9781" spans="1:14" x14ac:dyDescent="0.35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  <c r="L9781" t="str">
        <f t="shared" si="458"/>
        <v>Niche</v>
      </c>
      <c r="M9781" t="str">
        <f t="shared" si="459"/>
        <v>PSP</v>
      </c>
      <c r="N9781" t="str">
        <f t="shared" si="460"/>
        <v>Making History: The Great War (PSP)</v>
      </c>
    </row>
    <row r="9782" spans="1:14" x14ac:dyDescent="0.35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  <c r="L9782" t="str">
        <f t="shared" si="458"/>
        <v>Niche</v>
      </c>
      <c r="M9782" t="str">
        <f t="shared" si="459"/>
        <v>3DS</v>
      </c>
      <c r="N9782" t="str">
        <f t="shared" si="460"/>
        <v>Shin Megami Tensei: Devil Survivor 2 (3DS)</v>
      </c>
    </row>
    <row r="9783" spans="1:14" x14ac:dyDescent="0.35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  <c r="L9783" t="str">
        <f t="shared" si="458"/>
        <v>Niche</v>
      </c>
      <c r="M9783" t="str">
        <f t="shared" si="459"/>
        <v>PS3</v>
      </c>
      <c r="N9783" t="str">
        <f t="shared" si="460"/>
        <v>The God of War Trilogy (PS3)</v>
      </c>
    </row>
    <row r="9784" spans="1:14" x14ac:dyDescent="0.35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  <c r="L9784" t="str">
        <f t="shared" si="458"/>
        <v>Niche</v>
      </c>
      <c r="M9784" t="str">
        <f t="shared" si="459"/>
        <v>X36</v>
      </c>
      <c r="N9784" t="str">
        <f t="shared" si="460"/>
        <v>Dance Paradise (X360)</v>
      </c>
    </row>
    <row r="9785" spans="1:14" x14ac:dyDescent="0.35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  <c r="L9785" t="str">
        <f t="shared" si="458"/>
        <v>Niche</v>
      </c>
      <c r="M9785" t="str">
        <f t="shared" si="459"/>
        <v>DS</v>
      </c>
      <c r="N9785" t="str">
        <f t="shared" si="460"/>
        <v>Backyard Baseball '10 (DS)</v>
      </c>
    </row>
    <row r="9786" spans="1:14" x14ac:dyDescent="0.35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  <c r="L9786" t="str">
        <f t="shared" si="458"/>
        <v>Niche</v>
      </c>
      <c r="M9786" t="str">
        <f t="shared" si="459"/>
        <v>PSV</v>
      </c>
      <c r="N9786" t="str">
        <f t="shared" si="460"/>
        <v>Blazblue: Continuum Shift Extend (PSV)</v>
      </c>
    </row>
    <row r="9787" spans="1:14" x14ac:dyDescent="0.35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  <c r="L9787" t="str">
        <f t="shared" si="458"/>
        <v>Niche</v>
      </c>
      <c r="M9787" t="str">
        <f t="shared" si="459"/>
        <v>XB</v>
      </c>
      <c r="N9787" t="str">
        <f t="shared" si="460"/>
        <v>Cel Damage (XB)</v>
      </c>
    </row>
    <row r="9788" spans="1:14" x14ac:dyDescent="0.35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  <c r="L9788" t="str">
        <f t="shared" si="458"/>
        <v>Niche</v>
      </c>
      <c r="M9788" t="str">
        <f t="shared" si="459"/>
        <v>PSP</v>
      </c>
      <c r="N9788" t="str">
        <f t="shared" si="460"/>
        <v>Go! Sudoku (PSP)</v>
      </c>
    </row>
    <row r="9789" spans="1:14" x14ac:dyDescent="0.35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  <c r="L9789" t="str">
        <f t="shared" si="458"/>
        <v>Niche</v>
      </c>
      <c r="M9789" t="str">
        <f t="shared" si="459"/>
        <v>PC</v>
      </c>
      <c r="N9789" t="str">
        <f t="shared" si="460"/>
        <v>Alice: Madness Returns (PC)</v>
      </c>
    </row>
    <row r="9790" spans="1:14" x14ac:dyDescent="0.35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  <c r="L9790" t="str">
        <f t="shared" si="458"/>
        <v>Niche</v>
      </c>
      <c r="M9790" t="str">
        <f t="shared" si="459"/>
        <v>GBA</v>
      </c>
      <c r="N9790" t="str">
        <f t="shared" si="460"/>
        <v>SSX 3 (GBA)</v>
      </c>
    </row>
    <row r="9791" spans="1:14" x14ac:dyDescent="0.35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  <c r="L9791" t="str">
        <f t="shared" si="458"/>
        <v>Niche</v>
      </c>
      <c r="M9791" t="str">
        <f t="shared" si="459"/>
        <v>DS</v>
      </c>
      <c r="N9791" t="str">
        <f t="shared" si="460"/>
        <v>My Chinese Coach (DS)</v>
      </c>
    </row>
    <row r="9792" spans="1:14" x14ac:dyDescent="0.35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  <c r="L9792" t="str">
        <f t="shared" si="458"/>
        <v>Niche</v>
      </c>
      <c r="M9792" t="str">
        <f t="shared" si="459"/>
        <v>DS</v>
      </c>
      <c r="N9792" t="str">
        <f t="shared" si="460"/>
        <v>DiRT 2 (DS)</v>
      </c>
    </row>
    <row r="9793" spans="1:14" x14ac:dyDescent="0.35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  <c r="L9793" t="str">
        <f t="shared" si="458"/>
        <v>Niche</v>
      </c>
      <c r="M9793" t="str">
        <f t="shared" si="459"/>
        <v>DS</v>
      </c>
      <c r="N9793" t="str">
        <f t="shared" si="460"/>
        <v>Yamakawa Shuppansha Kanshuu: Shousetsu Nihonshi B (DS)</v>
      </c>
    </row>
    <row r="9794" spans="1:14" x14ac:dyDescent="0.35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  <c r="L9794" t="str">
        <f t="shared" ref="L9794:L9857" si="461">IF(K9794 &gt; 10, "Blockbuster", IF(K9794 &gt; 1, "Standard", "Niche"))</f>
        <v>Niche</v>
      </c>
      <c r="M9794" t="str">
        <f t="shared" ref="M9794:M9857" si="462">LEFT(C9794, 3)</f>
        <v>Wii</v>
      </c>
      <c r="N9794" t="str">
        <f t="shared" ref="N9794:N9857" si="463">CONCATENATE(B9794, " ", "(", C9794, ")")</f>
        <v>The King of Fighters Collection: The Orochi Saga (Wii)</v>
      </c>
    </row>
    <row r="9795" spans="1:14" x14ac:dyDescent="0.35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  <c r="L9795" t="str">
        <f t="shared" si="461"/>
        <v>Niche</v>
      </c>
      <c r="M9795" t="str">
        <f t="shared" si="462"/>
        <v>DS</v>
      </c>
      <c r="N9795" t="str">
        <f t="shared" si="463"/>
        <v>Atelier Annie: Alchemists of Sera Island (DS)</v>
      </c>
    </row>
    <row r="9796" spans="1:14" x14ac:dyDescent="0.35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  <c r="L9796" t="str">
        <f t="shared" si="461"/>
        <v>Niche</v>
      </c>
      <c r="M9796" t="str">
        <f t="shared" si="462"/>
        <v>XB</v>
      </c>
      <c r="N9796" t="str">
        <f t="shared" si="463"/>
        <v>Breakdown (XB)</v>
      </c>
    </row>
    <row r="9797" spans="1:14" x14ac:dyDescent="0.35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  <c r="L9797" t="str">
        <f t="shared" si="461"/>
        <v>Niche</v>
      </c>
      <c r="M9797" t="str">
        <f t="shared" si="462"/>
        <v>PSP</v>
      </c>
      <c r="N9797" t="str">
        <f t="shared" si="463"/>
        <v>Rush (PSP)</v>
      </c>
    </row>
    <row r="9798" spans="1:14" x14ac:dyDescent="0.35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  <c r="L9798" t="str">
        <f t="shared" si="461"/>
        <v>Niche</v>
      </c>
      <c r="M9798" t="str">
        <f t="shared" si="462"/>
        <v>GEN</v>
      </c>
      <c r="N9798" t="str">
        <f t="shared" si="463"/>
        <v>Ecco the Dolphin (GEN)</v>
      </c>
    </row>
    <row r="9799" spans="1:14" x14ac:dyDescent="0.35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  <c r="L9799" t="str">
        <f t="shared" si="461"/>
        <v>Niche</v>
      </c>
      <c r="M9799" t="str">
        <f t="shared" si="462"/>
        <v>PS3</v>
      </c>
      <c r="N9799" t="str">
        <f t="shared" si="463"/>
        <v>The Legend of Heroes: Trails of Cold Steel II (PS3)</v>
      </c>
    </row>
    <row r="9800" spans="1:14" x14ac:dyDescent="0.35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  <c r="L9800" t="str">
        <f t="shared" si="461"/>
        <v>Niche</v>
      </c>
      <c r="M9800" t="str">
        <f t="shared" si="462"/>
        <v>PS</v>
      </c>
      <c r="N9800" t="str">
        <f t="shared" si="463"/>
        <v>Looney Tunes: Sheep Raider (PS)</v>
      </c>
    </row>
    <row r="9801" spans="1:14" x14ac:dyDescent="0.35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  <c r="L9801" t="str">
        <f t="shared" si="461"/>
        <v>Niche</v>
      </c>
      <c r="M9801" t="str">
        <f t="shared" si="462"/>
        <v>DS</v>
      </c>
      <c r="N9801" t="str">
        <f t="shared" si="463"/>
        <v>Yard Sale Hidden Treasures: Sunnyville (DS)</v>
      </c>
    </row>
    <row r="9802" spans="1:14" x14ac:dyDescent="0.35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  <c r="L9802" t="str">
        <f t="shared" si="461"/>
        <v>Niche</v>
      </c>
      <c r="M9802" t="str">
        <f t="shared" si="462"/>
        <v>GB</v>
      </c>
      <c r="N9802" t="str">
        <f t="shared" si="463"/>
        <v>Harvest Moon 2 GBC (GB)</v>
      </c>
    </row>
    <row r="9803" spans="1:14" x14ac:dyDescent="0.35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  <c r="L9803" t="str">
        <f t="shared" si="461"/>
        <v>Niche</v>
      </c>
      <c r="M9803" t="str">
        <f t="shared" si="462"/>
        <v>X36</v>
      </c>
      <c r="N9803" t="str">
        <f t="shared" si="463"/>
        <v>Killer is Dead (X360)</v>
      </c>
    </row>
    <row r="9804" spans="1:14" x14ac:dyDescent="0.35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  <c r="L9804" t="str">
        <f t="shared" si="461"/>
        <v>Niche</v>
      </c>
      <c r="M9804" t="str">
        <f t="shared" si="462"/>
        <v>Wii</v>
      </c>
      <c r="N9804" t="str">
        <f t="shared" si="463"/>
        <v>Lost in Shadow (Wii)</v>
      </c>
    </row>
    <row r="9805" spans="1:14" x14ac:dyDescent="0.35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  <c r="L9805" t="str">
        <f t="shared" si="461"/>
        <v>Niche</v>
      </c>
      <c r="M9805" t="str">
        <f t="shared" si="462"/>
        <v>DS</v>
      </c>
      <c r="N9805" t="str">
        <f t="shared" si="463"/>
        <v>Cory in the House (DS)</v>
      </c>
    </row>
    <row r="9806" spans="1:14" x14ac:dyDescent="0.35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  <c r="L9806" t="str">
        <f t="shared" si="461"/>
        <v>Niche</v>
      </c>
      <c r="M9806" t="str">
        <f t="shared" si="462"/>
        <v>GC</v>
      </c>
      <c r="N9806" t="str">
        <f t="shared" si="463"/>
        <v>X2: Wolverine's Revenge (GC)</v>
      </c>
    </row>
    <row r="9807" spans="1:14" x14ac:dyDescent="0.35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  <c r="L9807" t="str">
        <f t="shared" si="461"/>
        <v>Niche</v>
      </c>
      <c r="M9807" t="str">
        <f t="shared" si="462"/>
        <v>Wii</v>
      </c>
      <c r="N9807" t="str">
        <f t="shared" si="463"/>
        <v>McDROID (Wii)</v>
      </c>
    </row>
    <row r="9808" spans="1:14" x14ac:dyDescent="0.35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  <c r="L9808" t="str">
        <f t="shared" si="461"/>
        <v>Niche</v>
      </c>
      <c r="M9808" t="str">
        <f t="shared" si="462"/>
        <v>PS</v>
      </c>
      <c r="N9808" t="str">
        <f t="shared" si="463"/>
        <v>Gallop Racer 2000 (PS)</v>
      </c>
    </row>
    <row r="9809" spans="1:14" x14ac:dyDescent="0.35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  <c r="L9809" t="str">
        <f t="shared" si="461"/>
        <v>Niche</v>
      </c>
      <c r="M9809" t="str">
        <f t="shared" si="462"/>
        <v>XB</v>
      </c>
      <c r="N9809" t="str">
        <f t="shared" si="463"/>
        <v>Showdown: Legends of Wrestling (XB)</v>
      </c>
    </row>
    <row r="9810" spans="1:14" x14ac:dyDescent="0.35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  <c r="L9810" t="str">
        <f t="shared" si="461"/>
        <v>Niche</v>
      </c>
      <c r="M9810" t="str">
        <f t="shared" si="462"/>
        <v>PSP</v>
      </c>
      <c r="N9810" t="str">
        <f t="shared" si="463"/>
        <v>Macross Triangle Frontier (PSP)</v>
      </c>
    </row>
    <row r="9811" spans="1:14" x14ac:dyDescent="0.35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  <c r="L9811" t="str">
        <f t="shared" si="461"/>
        <v>Niche</v>
      </c>
      <c r="M9811" t="str">
        <f t="shared" si="462"/>
        <v>PSP</v>
      </c>
      <c r="N9811" t="str">
        <f t="shared" si="463"/>
        <v>Chessmaster: The Art of Learning (PSP)</v>
      </c>
    </row>
    <row r="9812" spans="1:14" x14ac:dyDescent="0.35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  <c r="L9812" t="str">
        <f t="shared" si="461"/>
        <v>Niche</v>
      </c>
      <c r="M9812" t="str">
        <f t="shared" si="462"/>
        <v>DS</v>
      </c>
      <c r="N9812" t="str">
        <f t="shared" si="463"/>
        <v>Petz Fantasy: Moonlight Magic (DS)</v>
      </c>
    </row>
    <row r="9813" spans="1:14" x14ac:dyDescent="0.35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  <c r="L9813" t="str">
        <f t="shared" si="461"/>
        <v>Niche</v>
      </c>
      <c r="M9813" t="str">
        <f t="shared" si="462"/>
        <v>PSV</v>
      </c>
      <c r="N9813" t="str">
        <f t="shared" si="463"/>
        <v>Gundam Breaker 3 (PSV)</v>
      </c>
    </row>
    <row r="9814" spans="1:14" x14ac:dyDescent="0.35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  <c r="L9814" t="str">
        <f t="shared" si="461"/>
        <v>Niche</v>
      </c>
      <c r="M9814" t="str">
        <f t="shared" si="462"/>
        <v>DS</v>
      </c>
      <c r="N9814" t="str">
        <f t="shared" si="463"/>
        <v>My Farm Around the World (DS)</v>
      </c>
    </row>
    <row r="9815" spans="1:14" x14ac:dyDescent="0.35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  <c r="L9815" t="str">
        <f t="shared" si="461"/>
        <v>Niche</v>
      </c>
      <c r="M9815" t="str">
        <f t="shared" si="462"/>
        <v>PSP</v>
      </c>
      <c r="N9815" t="str">
        <f t="shared" si="463"/>
        <v>Fat Princess: Fistful of Cake (PSP)</v>
      </c>
    </row>
    <row r="9816" spans="1:14" x14ac:dyDescent="0.35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  <c r="L9816" t="str">
        <f t="shared" si="461"/>
        <v>Niche</v>
      </c>
      <c r="M9816" t="str">
        <f t="shared" si="462"/>
        <v>DS</v>
      </c>
      <c r="N9816" t="str">
        <f t="shared" si="463"/>
        <v>Zubo (DS)</v>
      </c>
    </row>
    <row r="9817" spans="1:14" x14ac:dyDescent="0.35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  <c r="L9817" t="str">
        <f t="shared" si="461"/>
        <v>Niche</v>
      </c>
      <c r="M9817" t="str">
        <f t="shared" si="462"/>
        <v>GC</v>
      </c>
      <c r="N9817" t="str">
        <f t="shared" si="463"/>
        <v>Street Hoops (GC)</v>
      </c>
    </row>
    <row r="9818" spans="1:14" x14ac:dyDescent="0.35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  <c r="L9818" t="str">
        <f t="shared" si="461"/>
        <v>Niche</v>
      </c>
      <c r="M9818" t="str">
        <f t="shared" si="462"/>
        <v>N64</v>
      </c>
      <c r="N9818" t="str">
        <f t="shared" si="463"/>
        <v>NFL QB Club 2001 (N64)</v>
      </c>
    </row>
    <row r="9819" spans="1:14" x14ac:dyDescent="0.35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  <c r="L9819" t="str">
        <f t="shared" si="461"/>
        <v>Niche</v>
      </c>
      <c r="M9819" t="str">
        <f t="shared" si="462"/>
        <v>N64</v>
      </c>
      <c r="N9819" t="str">
        <f t="shared" si="463"/>
        <v>Earthworm Jim 3D (N64)</v>
      </c>
    </row>
    <row r="9820" spans="1:14" x14ac:dyDescent="0.35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  <c r="L9820" t="str">
        <f t="shared" si="461"/>
        <v>Niche</v>
      </c>
      <c r="M9820" t="str">
        <f t="shared" si="462"/>
        <v>N64</v>
      </c>
      <c r="N9820" t="str">
        <f t="shared" si="463"/>
        <v>Rocket: Robot on Wheels (N64)</v>
      </c>
    </row>
    <row r="9821" spans="1:14" x14ac:dyDescent="0.35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  <c r="L9821" t="str">
        <f t="shared" si="461"/>
        <v>Niche</v>
      </c>
      <c r="M9821" t="str">
        <f t="shared" si="462"/>
        <v>N64</v>
      </c>
      <c r="N9821" t="str">
        <f t="shared" si="463"/>
        <v>Densha De Go! 64 (N64)</v>
      </c>
    </row>
    <row r="9822" spans="1:14" x14ac:dyDescent="0.35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  <c r="L9822" t="str">
        <f t="shared" si="461"/>
        <v>Niche</v>
      </c>
      <c r="M9822" t="str">
        <f t="shared" si="462"/>
        <v>XB</v>
      </c>
      <c r="N9822" t="str">
        <f t="shared" si="463"/>
        <v>Godzilla: Destroy All Monsters Melee (XB)</v>
      </c>
    </row>
    <row r="9823" spans="1:14" x14ac:dyDescent="0.35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  <c r="L9823" t="str">
        <f t="shared" si="461"/>
        <v>Niche</v>
      </c>
      <c r="M9823" t="str">
        <f t="shared" si="462"/>
        <v>DS</v>
      </c>
      <c r="N9823" t="str">
        <f t="shared" si="463"/>
        <v>The Daring Game for Girls (DS)</v>
      </c>
    </row>
    <row r="9824" spans="1:14" x14ac:dyDescent="0.35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  <c r="L9824" t="str">
        <f t="shared" si="461"/>
        <v>Niche</v>
      </c>
      <c r="M9824" t="str">
        <f t="shared" si="462"/>
        <v>3DS</v>
      </c>
      <c r="N9824" t="str">
        <f t="shared" si="463"/>
        <v>Conception II: Children of the Seven Stars (3DS)</v>
      </c>
    </row>
    <row r="9825" spans="1:14" x14ac:dyDescent="0.35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  <c r="L9825" t="str">
        <f t="shared" si="461"/>
        <v>Niche</v>
      </c>
      <c r="M9825" t="str">
        <f t="shared" si="462"/>
        <v>DS</v>
      </c>
      <c r="N9825" t="str">
        <f t="shared" si="463"/>
        <v>Animal Genius (DS)</v>
      </c>
    </row>
    <row r="9826" spans="1:14" x14ac:dyDescent="0.35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  <c r="L9826" t="str">
        <f t="shared" si="461"/>
        <v>Niche</v>
      </c>
      <c r="M9826" t="str">
        <f t="shared" si="462"/>
        <v>PS2</v>
      </c>
      <c r="N9826" t="str">
        <f t="shared" si="463"/>
        <v>Sega Soccer Slam (PS2)</v>
      </c>
    </row>
    <row r="9827" spans="1:14" x14ac:dyDescent="0.35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  <c r="L9827" t="str">
        <f t="shared" si="461"/>
        <v>Niche</v>
      </c>
      <c r="M9827" t="str">
        <f t="shared" si="462"/>
        <v>DS</v>
      </c>
      <c r="N9827" t="str">
        <f t="shared" si="463"/>
        <v>Zenses: Rainforest (DS)</v>
      </c>
    </row>
    <row r="9828" spans="1:14" x14ac:dyDescent="0.35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  <c r="L9828" t="str">
        <f t="shared" si="461"/>
        <v>Niche</v>
      </c>
      <c r="M9828" t="str">
        <f t="shared" si="462"/>
        <v>PS2</v>
      </c>
      <c r="N9828" t="str">
        <f t="shared" si="463"/>
        <v>Dora the Explorer: Dora Saves the Mermaids (PS2)</v>
      </c>
    </row>
    <row r="9829" spans="1:14" x14ac:dyDescent="0.35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  <c r="L9829" t="str">
        <f t="shared" si="461"/>
        <v>Niche</v>
      </c>
      <c r="M9829" t="str">
        <f t="shared" si="462"/>
        <v>X36</v>
      </c>
      <c r="N9829" t="str">
        <f t="shared" si="463"/>
        <v>Grand Theft Auto: San Andreas (X360)</v>
      </c>
    </row>
    <row r="9830" spans="1:14" x14ac:dyDescent="0.35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  <c r="L9830" t="str">
        <f t="shared" si="461"/>
        <v>Niche</v>
      </c>
      <c r="M9830" t="str">
        <f t="shared" si="462"/>
        <v>X36</v>
      </c>
      <c r="N9830" t="str">
        <f t="shared" si="463"/>
        <v>Phantasy Star Universe (X360)</v>
      </c>
    </row>
    <row r="9831" spans="1:14" x14ac:dyDescent="0.35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  <c r="L9831" t="str">
        <f t="shared" si="461"/>
        <v>Niche</v>
      </c>
      <c r="M9831" t="str">
        <f t="shared" si="462"/>
        <v>Wii</v>
      </c>
      <c r="N9831" t="str">
        <f t="shared" si="463"/>
        <v>Skate City Heroes (Wii)</v>
      </c>
    </row>
    <row r="9832" spans="1:14" x14ac:dyDescent="0.35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  <c r="L9832" t="str">
        <f t="shared" si="461"/>
        <v>Niche</v>
      </c>
      <c r="M9832" t="str">
        <f t="shared" si="462"/>
        <v>X36</v>
      </c>
      <c r="N9832" t="str">
        <f t="shared" si="463"/>
        <v>NASCAR Unleashed (X360)</v>
      </c>
    </row>
    <row r="9833" spans="1:14" x14ac:dyDescent="0.35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  <c r="L9833" t="str">
        <f t="shared" si="461"/>
        <v>Niche</v>
      </c>
      <c r="M9833" t="str">
        <f t="shared" si="462"/>
        <v>GBA</v>
      </c>
      <c r="N9833" t="str">
        <f t="shared" si="463"/>
        <v>2 Games in 1 Double Pack: Hot Wheels Velocity X / Hot Wheels World Race (GBA)</v>
      </c>
    </row>
    <row r="9834" spans="1:14" x14ac:dyDescent="0.35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  <c r="L9834" t="str">
        <f t="shared" si="461"/>
        <v>Niche</v>
      </c>
      <c r="M9834" t="str">
        <f t="shared" si="462"/>
        <v>X36</v>
      </c>
      <c r="N9834" t="str">
        <f t="shared" si="463"/>
        <v>College Hoops 2K6 (X360)</v>
      </c>
    </row>
    <row r="9835" spans="1:14" x14ac:dyDescent="0.35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  <c r="L9835" t="str">
        <f t="shared" si="461"/>
        <v>Niche</v>
      </c>
      <c r="M9835" t="str">
        <f t="shared" si="462"/>
        <v>PSP</v>
      </c>
      <c r="N9835" t="str">
        <f t="shared" si="463"/>
        <v>Mytran Wars (PSP)</v>
      </c>
    </row>
    <row r="9836" spans="1:14" x14ac:dyDescent="0.35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  <c r="L9836" t="str">
        <f t="shared" si="461"/>
        <v>Niche</v>
      </c>
      <c r="M9836" t="str">
        <f t="shared" si="462"/>
        <v>DS</v>
      </c>
      <c r="N9836" t="str">
        <f t="shared" si="463"/>
        <v>MX vs. ATV Untamed (DS)</v>
      </c>
    </row>
    <row r="9837" spans="1:14" x14ac:dyDescent="0.35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  <c r="L9837" t="str">
        <f t="shared" si="461"/>
        <v>Niche</v>
      </c>
      <c r="M9837" t="str">
        <f t="shared" si="462"/>
        <v>PSP</v>
      </c>
      <c r="N9837" t="str">
        <f t="shared" si="463"/>
        <v>Prince of Persia: Rival Swords (PSP)</v>
      </c>
    </row>
    <row r="9838" spans="1:14" x14ac:dyDescent="0.35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  <c r="L9838" t="str">
        <f t="shared" si="461"/>
        <v>Niche</v>
      </c>
      <c r="M9838" t="str">
        <f t="shared" si="462"/>
        <v>PSP</v>
      </c>
      <c r="N9838" t="str">
        <f t="shared" si="463"/>
        <v>Mahou Shoujo Lyrical Nanoha A's Portable: The Gears of Destiny (PSP)</v>
      </c>
    </row>
    <row r="9839" spans="1:14" x14ac:dyDescent="0.35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  <c r="L9839" t="str">
        <f t="shared" si="461"/>
        <v>Niche</v>
      </c>
      <c r="M9839" t="str">
        <f t="shared" si="462"/>
        <v>PSP</v>
      </c>
      <c r="N9839" t="str">
        <f t="shared" si="463"/>
        <v>Gungnir: Mayari no Gunshin to Eiyuu Sensou (PSP)</v>
      </c>
    </row>
    <row r="9840" spans="1:14" x14ac:dyDescent="0.35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  <c r="L9840" t="str">
        <f t="shared" si="461"/>
        <v>Niche</v>
      </c>
      <c r="M9840" t="str">
        <f t="shared" si="462"/>
        <v>Wii</v>
      </c>
      <c r="N9840" t="str">
        <f t="shared" si="463"/>
        <v>Dodge Racing: Charger vs Challenger (Wii)</v>
      </c>
    </row>
    <row r="9841" spans="1:14" x14ac:dyDescent="0.35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  <c r="L9841" t="str">
        <f t="shared" si="461"/>
        <v>Niche</v>
      </c>
      <c r="M9841" t="str">
        <f t="shared" si="462"/>
        <v>PSP</v>
      </c>
      <c r="N9841" t="str">
        <f t="shared" si="463"/>
        <v>Fate/Extra CCC (PSP)</v>
      </c>
    </row>
    <row r="9842" spans="1:14" x14ac:dyDescent="0.35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  <c r="L9842" t="str">
        <f t="shared" si="461"/>
        <v>Niche</v>
      </c>
      <c r="M9842" t="str">
        <f t="shared" si="462"/>
        <v>PC</v>
      </c>
      <c r="N9842" t="str">
        <f t="shared" si="463"/>
        <v>Rocksmith (PC)</v>
      </c>
    </row>
    <row r="9843" spans="1:14" x14ac:dyDescent="0.35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  <c r="L9843" t="str">
        <f t="shared" si="461"/>
        <v>Niche</v>
      </c>
      <c r="M9843" t="str">
        <f t="shared" si="462"/>
        <v>PS</v>
      </c>
      <c r="N9843" t="str">
        <f t="shared" si="463"/>
        <v>MTV Sports: Pure Ride (PS)</v>
      </c>
    </row>
    <row r="9844" spans="1:14" x14ac:dyDescent="0.35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  <c r="L9844" t="str">
        <f t="shared" si="461"/>
        <v>Niche</v>
      </c>
      <c r="M9844" t="str">
        <f t="shared" si="462"/>
        <v>DC</v>
      </c>
      <c r="N9844" t="str">
        <f t="shared" si="463"/>
        <v>Sonic Adventure 2 (DC)</v>
      </c>
    </row>
    <row r="9845" spans="1:14" x14ac:dyDescent="0.35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  <c r="L9845" t="str">
        <f t="shared" si="461"/>
        <v>Niche</v>
      </c>
      <c r="M9845" t="str">
        <f t="shared" si="462"/>
        <v>PS</v>
      </c>
      <c r="N9845" t="str">
        <f t="shared" si="463"/>
        <v>Burning Road (PS)</v>
      </c>
    </row>
    <row r="9846" spans="1:14" x14ac:dyDescent="0.35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  <c r="L9846" t="str">
        <f t="shared" si="461"/>
        <v>Niche</v>
      </c>
      <c r="M9846" t="str">
        <f t="shared" si="462"/>
        <v>SNE</v>
      </c>
      <c r="N9846" t="str">
        <f t="shared" si="463"/>
        <v>Slayers (SNES)</v>
      </c>
    </row>
    <row r="9847" spans="1:14" x14ac:dyDescent="0.35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  <c r="L9847" t="str">
        <f t="shared" si="461"/>
        <v>Niche</v>
      </c>
      <c r="M9847" t="str">
        <f t="shared" si="462"/>
        <v>DS</v>
      </c>
      <c r="N9847" t="str">
        <f t="shared" si="463"/>
        <v>Super Robot Wars OG Saga: Masou Kishin - The Lord of Elemental (DS)</v>
      </c>
    </row>
    <row r="9848" spans="1:14" x14ac:dyDescent="0.35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  <c r="L9848" t="str">
        <f t="shared" si="461"/>
        <v>Niche</v>
      </c>
      <c r="M9848" t="str">
        <f t="shared" si="462"/>
        <v>PS2</v>
      </c>
      <c r="N9848" t="str">
        <f t="shared" si="463"/>
        <v>IndyCar Series (PS2)</v>
      </c>
    </row>
    <row r="9849" spans="1:14" x14ac:dyDescent="0.35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  <c r="L9849" t="str">
        <f t="shared" si="461"/>
        <v>Niche</v>
      </c>
      <c r="M9849" t="str">
        <f t="shared" si="462"/>
        <v>PS2</v>
      </c>
      <c r="N9849" t="str">
        <f t="shared" si="463"/>
        <v>Space Chimps (PS2)</v>
      </c>
    </row>
    <row r="9850" spans="1:14" x14ac:dyDescent="0.35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  <c r="L9850" t="str">
        <f t="shared" si="461"/>
        <v>Niche</v>
      </c>
      <c r="M9850" t="str">
        <f t="shared" si="462"/>
        <v>GBA</v>
      </c>
      <c r="N9850" t="str">
        <f t="shared" si="463"/>
        <v>Crash Superpack: Crash Bandicoot 2: N-Tranced / Crash Nitro Kart (GBA)</v>
      </c>
    </row>
    <row r="9851" spans="1:14" x14ac:dyDescent="0.35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  <c r="L9851" t="str">
        <f t="shared" si="461"/>
        <v>Niche</v>
      </c>
      <c r="M9851" t="str">
        <f t="shared" si="462"/>
        <v>GBA</v>
      </c>
      <c r="N9851" t="str">
        <f t="shared" si="463"/>
        <v>Famicom Mini: TwinBee (GBA)</v>
      </c>
    </row>
    <row r="9852" spans="1:14" x14ac:dyDescent="0.35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  <c r="L9852" t="str">
        <f t="shared" si="461"/>
        <v>Niche</v>
      </c>
      <c r="M9852" t="str">
        <f t="shared" si="462"/>
        <v>DS</v>
      </c>
      <c r="N9852" t="str">
        <f t="shared" si="463"/>
        <v>4 Game Fun Pack: Monopoly / Boggle / Yahtzee / Battleship (DS)</v>
      </c>
    </row>
    <row r="9853" spans="1:14" x14ac:dyDescent="0.35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  <c r="L9853" t="str">
        <f t="shared" si="461"/>
        <v>Niche</v>
      </c>
      <c r="M9853" t="str">
        <f t="shared" si="462"/>
        <v>PS2</v>
      </c>
      <c r="N9853" t="str">
        <f t="shared" si="463"/>
        <v>Gladiator: Sword of Vengeance (PS2)</v>
      </c>
    </row>
    <row r="9854" spans="1:14" x14ac:dyDescent="0.35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  <c r="L9854" t="str">
        <f t="shared" si="461"/>
        <v>Niche</v>
      </c>
      <c r="M9854" t="str">
        <f t="shared" si="462"/>
        <v>PS3</v>
      </c>
      <c r="N9854" t="str">
        <f t="shared" si="463"/>
        <v>nail'd (PS3)</v>
      </c>
    </row>
    <row r="9855" spans="1:14" x14ac:dyDescent="0.35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  <c r="L9855" t="str">
        <f t="shared" si="461"/>
        <v>Niche</v>
      </c>
      <c r="M9855" t="str">
        <f t="shared" si="462"/>
        <v>PSP</v>
      </c>
      <c r="N9855" t="str">
        <f t="shared" si="463"/>
        <v>PixelJunk Monsters Deluxe (PSP)</v>
      </c>
    </row>
    <row r="9856" spans="1:14" x14ac:dyDescent="0.35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  <c r="L9856" t="str">
        <f t="shared" si="461"/>
        <v>Niche</v>
      </c>
      <c r="M9856" t="str">
        <f t="shared" si="462"/>
        <v>PSP</v>
      </c>
      <c r="N9856" t="str">
        <f t="shared" si="463"/>
        <v>Tom Clancy's EndWar (PSP)</v>
      </c>
    </row>
    <row r="9857" spans="1:14" x14ac:dyDescent="0.35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  <c r="L9857" t="str">
        <f t="shared" si="461"/>
        <v>Niche</v>
      </c>
      <c r="M9857" t="str">
        <f t="shared" si="462"/>
        <v>GBA</v>
      </c>
      <c r="N9857" t="str">
        <f t="shared" si="463"/>
        <v>Ultimate Card Games (GBA)</v>
      </c>
    </row>
    <row r="9858" spans="1:14" x14ac:dyDescent="0.35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  <c r="L9858" t="str">
        <f t="shared" ref="L9858:L9921" si="464">IF(K9858 &gt; 10, "Blockbuster", IF(K9858 &gt; 1, "Standard", "Niche"))</f>
        <v>Niche</v>
      </c>
      <c r="M9858" t="str">
        <f t="shared" ref="M9858:M9921" si="465">LEFT(C9858, 3)</f>
        <v>PS2</v>
      </c>
      <c r="N9858" t="str">
        <f t="shared" ref="N9858:N9921" si="466">CONCATENATE(B9858, " ", "(", C9858, ")")</f>
        <v>Jikkyou Powerful Pro Yakyuu 8 Ketteiban (PS2)</v>
      </c>
    </row>
    <row r="9859" spans="1:14" x14ac:dyDescent="0.35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  <c r="L9859" t="str">
        <f t="shared" si="464"/>
        <v>Niche</v>
      </c>
      <c r="M9859" t="str">
        <f t="shared" si="465"/>
        <v>DS</v>
      </c>
      <c r="N9859" t="str">
        <f t="shared" si="466"/>
        <v>Rubik's World (DS)</v>
      </c>
    </row>
    <row r="9860" spans="1:14" x14ac:dyDescent="0.35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  <c r="L9860" t="str">
        <f t="shared" si="464"/>
        <v>Niche</v>
      </c>
      <c r="M9860" t="str">
        <f t="shared" si="465"/>
        <v>DS</v>
      </c>
      <c r="N9860" t="str">
        <f t="shared" si="466"/>
        <v>Lost Magic (DS)</v>
      </c>
    </row>
    <row r="9861" spans="1:14" x14ac:dyDescent="0.35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  <c r="L9861" t="str">
        <f t="shared" si="464"/>
        <v>Niche</v>
      </c>
      <c r="M9861" t="str">
        <f t="shared" si="465"/>
        <v>PS2</v>
      </c>
      <c r="N9861" t="str">
        <f t="shared" si="466"/>
        <v>Wallace &amp; Gromit: Curse of the Were-Rabbit (PS2)</v>
      </c>
    </row>
    <row r="9862" spans="1:14" x14ac:dyDescent="0.35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  <c r="L9862" t="str">
        <f t="shared" si="464"/>
        <v>Niche</v>
      </c>
      <c r="M9862" t="str">
        <f t="shared" si="465"/>
        <v>3DS</v>
      </c>
      <c r="N9862" t="str">
        <f t="shared" si="466"/>
        <v>DreamWorks Super Star Kartz (3DS)</v>
      </c>
    </row>
    <row r="9863" spans="1:14" x14ac:dyDescent="0.35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  <c r="L9863" t="str">
        <f t="shared" si="464"/>
        <v>Niche</v>
      </c>
      <c r="M9863" t="str">
        <f t="shared" si="465"/>
        <v>DS</v>
      </c>
      <c r="N9863" t="str">
        <f t="shared" si="466"/>
        <v>Minute to Win It (DS)</v>
      </c>
    </row>
    <row r="9864" spans="1:14" x14ac:dyDescent="0.35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  <c r="L9864" t="str">
        <f t="shared" si="464"/>
        <v>Niche</v>
      </c>
      <c r="M9864" t="str">
        <f t="shared" si="465"/>
        <v>GBA</v>
      </c>
      <c r="N9864" t="str">
        <f t="shared" si="466"/>
        <v>The Bible Game (GBA)</v>
      </c>
    </row>
    <row r="9865" spans="1:14" x14ac:dyDescent="0.35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  <c r="L9865" t="str">
        <f t="shared" si="464"/>
        <v>Niche</v>
      </c>
      <c r="M9865" t="str">
        <f t="shared" si="465"/>
        <v>XB</v>
      </c>
      <c r="N9865" t="str">
        <f t="shared" si="466"/>
        <v>NFL Head Coach (XB)</v>
      </c>
    </row>
    <row r="9866" spans="1:14" x14ac:dyDescent="0.35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  <c r="L9866" t="str">
        <f t="shared" si="464"/>
        <v>Niche</v>
      </c>
      <c r="M9866" t="str">
        <f t="shared" si="465"/>
        <v>X36</v>
      </c>
      <c r="N9866" t="str">
        <f t="shared" si="466"/>
        <v>Pinball Hall of Fame: The Williams Collection (X360)</v>
      </c>
    </row>
    <row r="9867" spans="1:14" x14ac:dyDescent="0.35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  <c r="L9867" t="str">
        <f t="shared" si="464"/>
        <v>Niche</v>
      </c>
      <c r="M9867" t="str">
        <f t="shared" si="465"/>
        <v>GB</v>
      </c>
      <c r="N9867" t="str">
        <f t="shared" si="466"/>
        <v>Medarot 4: Kabuto / Kuwagata Version (GB)</v>
      </c>
    </row>
    <row r="9868" spans="1:14" x14ac:dyDescent="0.35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  <c r="L9868" t="str">
        <f t="shared" si="464"/>
        <v>Niche</v>
      </c>
      <c r="M9868" t="str">
        <f t="shared" si="465"/>
        <v>X36</v>
      </c>
      <c r="N9868" t="str">
        <f t="shared" si="466"/>
        <v>Backyard Sports Football: Rookie Rush (X360)</v>
      </c>
    </row>
    <row r="9869" spans="1:14" x14ac:dyDescent="0.35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  <c r="L9869" t="str">
        <f t="shared" si="464"/>
        <v>Niche</v>
      </c>
      <c r="M9869" t="str">
        <f t="shared" si="465"/>
        <v>PS3</v>
      </c>
      <c r="N9869" t="str">
        <f t="shared" si="466"/>
        <v>Sacred 3 (PS3)</v>
      </c>
    </row>
    <row r="9870" spans="1:14" x14ac:dyDescent="0.35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  <c r="L9870" t="str">
        <f t="shared" si="464"/>
        <v>Niche</v>
      </c>
      <c r="M9870" t="str">
        <f t="shared" si="465"/>
        <v>PSP</v>
      </c>
      <c r="N9870" t="str">
        <f t="shared" si="466"/>
        <v>Major League Baseball 2K6 (PSP)</v>
      </c>
    </row>
    <row r="9871" spans="1:14" x14ac:dyDescent="0.35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  <c r="L9871" t="str">
        <f t="shared" si="464"/>
        <v>Niche</v>
      </c>
      <c r="M9871" t="str">
        <f t="shared" si="465"/>
        <v>Wii</v>
      </c>
      <c r="N9871" t="str">
        <f t="shared" si="466"/>
        <v>Vacation Isle: Beach Party (Wii)</v>
      </c>
    </row>
    <row r="9872" spans="1:14" x14ac:dyDescent="0.35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  <c r="L9872" t="str">
        <f t="shared" si="464"/>
        <v>Niche</v>
      </c>
      <c r="M9872" t="str">
        <f t="shared" si="465"/>
        <v>Wii</v>
      </c>
      <c r="N9872" t="str">
        <f t="shared" si="466"/>
        <v>Fit in Six (Wii)</v>
      </c>
    </row>
    <row r="9873" spans="1:14" x14ac:dyDescent="0.35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  <c r="L9873" t="str">
        <f t="shared" si="464"/>
        <v>Niche</v>
      </c>
      <c r="M9873" t="str">
        <f t="shared" si="465"/>
        <v>PSP</v>
      </c>
      <c r="N9873" t="str">
        <f t="shared" si="466"/>
        <v>Mahou Shoujo Lyrical Nanoha A's Portable: The Battle of Aces (PSP)</v>
      </c>
    </row>
    <row r="9874" spans="1:14" x14ac:dyDescent="0.35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  <c r="L9874" t="str">
        <f t="shared" si="464"/>
        <v>Niche</v>
      </c>
      <c r="M9874" t="str">
        <f t="shared" si="465"/>
        <v>GBA</v>
      </c>
      <c r="N9874" t="str">
        <f t="shared" si="466"/>
        <v>Ed, Edd n Eddy: The Mis-Edventures (GBA)</v>
      </c>
    </row>
    <row r="9875" spans="1:14" x14ac:dyDescent="0.35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  <c r="L9875" t="str">
        <f t="shared" si="464"/>
        <v>Niche</v>
      </c>
      <c r="M9875" t="str">
        <f t="shared" si="465"/>
        <v>PS2</v>
      </c>
      <c r="N9875" t="str">
        <f t="shared" si="466"/>
        <v>Onimusha: Blade Warriors (PS2)</v>
      </c>
    </row>
    <row r="9876" spans="1:14" x14ac:dyDescent="0.35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  <c r="L9876" t="str">
        <f t="shared" si="464"/>
        <v>Niche</v>
      </c>
      <c r="M9876" t="str">
        <f t="shared" si="465"/>
        <v>DS</v>
      </c>
      <c r="N9876" t="str">
        <f t="shared" si="466"/>
        <v>Tecmo Bowl: Kickoff (DS)</v>
      </c>
    </row>
    <row r="9877" spans="1:14" x14ac:dyDescent="0.35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  <c r="L9877" t="str">
        <f t="shared" si="464"/>
        <v>Niche</v>
      </c>
      <c r="M9877" t="str">
        <f t="shared" si="465"/>
        <v>GC</v>
      </c>
      <c r="N9877" t="str">
        <f t="shared" si="466"/>
        <v>Disney's Extreme Skate Adventure (GC)</v>
      </c>
    </row>
    <row r="9878" spans="1:14" x14ac:dyDescent="0.35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  <c r="L9878" t="str">
        <f t="shared" si="464"/>
        <v>Niche</v>
      </c>
      <c r="M9878" t="str">
        <f t="shared" si="465"/>
        <v>PS</v>
      </c>
      <c r="N9878" t="str">
        <f t="shared" si="466"/>
        <v>Akuji the Heartless (PS)</v>
      </c>
    </row>
    <row r="9879" spans="1:14" x14ac:dyDescent="0.35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  <c r="L9879" t="str">
        <f t="shared" si="464"/>
        <v>Niche</v>
      </c>
      <c r="M9879" t="str">
        <f t="shared" si="465"/>
        <v>GC</v>
      </c>
      <c r="N9879" t="str">
        <f t="shared" si="466"/>
        <v>NBA 2K2 (GC)</v>
      </c>
    </row>
    <row r="9880" spans="1:14" x14ac:dyDescent="0.35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  <c r="L9880" t="str">
        <f t="shared" si="464"/>
        <v>Niche</v>
      </c>
      <c r="M9880" t="str">
        <f t="shared" si="465"/>
        <v>PS4</v>
      </c>
      <c r="N9880" t="str">
        <f t="shared" si="466"/>
        <v>7 Days to Die (PS4)</v>
      </c>
    </row>
    <row r="9881" spans="1:14" x14ac:dyDescent="0.35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  <c r="L9881" t="str">
        <f t="shared" si="464"/>
        <v>Niche</v>
      </c>
      <c r="M9881" t="str">
        <f t="shared" si="465"/>
        <v>X36</v>
      </c>
      <c r="N9881" t="str">
        <f t="shared" si="466"/>
        <v>Monster Jam: Path of Destruction (X360)</v>
      </c>
    </row>
    <row r="9882" spans="1:14" x14ac:dyDescent="0.35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  <c r="L9882" t="str">
        <f t="shared" si="464"/>
        <v>Niche</v>
      </c>
      <c r="M9882" t="str">
        <f t="shared" si="465"/>
        <v>PS3</v>
      </c>
      <c r="N9882" t="str">
        <f t="shared" si="466"/>
        <v>Everybody Dance (PS3)</v>
      </c>
    </row>
    <row r="9883" spans="1:14" x14ac:dyDescent="0.35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  <c r="L9883" t="str">
        <f t="shared" si="464"/>
        <v>Niche</v>
      </c>
      <c r="M9883" t="str">
        <f t="shared" si="465"/>
        <v>XB</v>
      </c>
      <c r="N9883" t="str">
        <f t="shared" si="466"/>
        <v>Psychonauts (XB)</v>
      </c>
    </row>
    <row r="9884" spans="1:14" x14ac:dyDescent="0.35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  <c r="L9884" t="str">
        <f t="shared" si="464"/>
        <v>Niche</v>
      </c>
      <c r="M9884" t="str">
        <f t="shared" si="465"/>
        <v>X36</v>
      </c>
      <c r="N9884" t="str">
        <f t="shared" si="466"/>
        <v>Power Gig: Rise of the SixString (X360)</v>
      </c>
    </row>
    <row r="9885" spans="1:14" x14ac:dyDescent="0.35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  <c r="L9885" t="str">
        <f t="shared" si="464"/>
        <v>Niche</v>
      </c>
      <c r="M9885" t="str">
        <f t="shared" si="465"/>
        <v>Wii</v>
      </c>
      <c r="N9885" t="str">
        <f t="shared" si="466"/>
        <v>Deus Ex: Human Revolution (WiiU)</v>
      </c>
    </row>
    <row r="9886" spans="1:14" x14ac:dyDescent="0.35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  <c r="L9886" t="str">
        <f t="shared" si="464"/>
        <v>Niche</v>
      </c>
      <c r="M9886" t="str">
        <f t="shared" si="465"/>
        <v>GC</v>
      </c>
      <c r="N9886" t="str">
        <f t="shared" si="466"/>
        <v>Jeremy McGrath Supercross World (GC)</v>
      </c>
    </row>
    <row r="9887" spans="1:14" x14ac:dyDescent="0.35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  <c r="L9887" t="str">
        <f t="shared" si="464"/>
        <v>Niche</v>
      </c>
      <c r="M9887" t="str">
        <f t="shared" si="465"/>
        <v>PSP</v>
      </c>
      <c r="N9887" t="str">
        <f t="shared" si="466"/>
        <v>Uta no * Prince-Sama: All Star (PSP)</v>
      </c>
    </row>
    <row r="9888" spans="1:14" x14ac:dyDescent="0.35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  <c r="L9888" t="str">
        <f t="shared" si="464"/>
        <v>Niche</v>
      </c>
      <c r="M9888" t="str">
        <f t="shared" si="465"/>
        <v>PS</v>
      </c>
      <c r="N9888" t="str">
        <f t="shared" si="466"/>
        <v>HardBall 5 (PS)</v>
      </c>
    </row>
    <row r="9889" spans="1:14" x14ac:dyDescent="0.35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  <c r="L9889" t="str">
        <f t="shared" si="464"/>
        <v>Niche</v>
      </c>
      <c r="M9889" t="str">
        <f t="shared" si="465"/>
        <v>PS2</v>
      </c>
      <c r="N9889" t="str">
        <f t="shared" si="466"/>
        <v>Airborne Troops: Countdown to D-Day (PS2)</v>
      </c>
    </row>
    <row r="9890" spans="1:14" x14ac:dyDescent="0.35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  <c r="L9890" t="str">
        <f t="shared" si="464"/>
        <v>Niche</v>
      </c>
      <c r="M9890" t="str">
        <f t="shared" si="465"/>
        <v>XB</v>
      </c>
      <c r="N9890" t="str">
        <f t="shared" si="466"/>
        <v>MLB Inside Pitch 2003 (XB)</v>
      </c>
    </row>
    <row r="9891" spans="1:14" x14ac:dyDescent="0.35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  <c r="L9891" t="str">
        <f t="shared" si="464"/>
        <v>Niche</v>
      </c>
      <c r="M9891" t="str">
        <f t="shared" si="465"/>
        <v>PC</v>
      </c>
      <c r="N9891" t="str">
        <f t="shared" si="466"/>
        <v>ArmA III (PC)</v>
      </c>
    </row>
    <row r="9892" spans="1:14" x14ac:dyDescent="0.35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  <c r="L9892" t="str">
        <f t="shared" si="464"/>
        <v>Niche</v>
      </c>
      <c r="M9892" t="str">
        <f t="shared" si="465"/>
        <v>X36</v>
      </c>
      <c r="N9892" t="str">
        <f t="shared" si="466"/>
        <v>The Walking Dead: Season Two (X360)</v>
      </c>
    </row>
    <row r="9893" spans="1:14" x14ac:dyDescent="0.35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  <c r="L9893" t="str">
        <f t="shared" si="464"/>
        <v>Niche</v>
      </c>
      <c r="M9893" t="str">
        <f t="shared" si="465"/>
        <v>DS</v>
      </c>
      <c r="N9893" t="str">
        <f t="shared" si="466"/>
        <v>Marvel Trading Card Game (DS)</v>
      </c>
    </row>
    <row r="9894" spans="1:14" x14ac:dyDescent="0.35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  <c r="L9894" t="str">
        <f t="shared" si="464"/>
        <v>Niche</v>
      </c>
      <c r="M9894" t="str">
        <f t="shared" si="465"/>
        <v>3DS</v>
      </c>
      <c r="N9894" t="str">
        <f t="shared" si="466"/>
        <v>One Piece: Super Grand Battle! X (3DS)</v>
      </c>
    </row>
    <row r="9895" spans="1:14" x14ac:dyDescent="0.35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  <c r="L9895" t="str">
        <f t="shared" si="464"/>
        <v>Niche</v>
      </c>
      <c r="M9895" t="str">
        <f t="shared" si="465"/>
        <v>DS</v>
      </c>
      <c r="N9895" t="str">
        <f t="shared" si="466"/>
        <v>The Penguins of Madagascar: Dr. Blowhole Returns - Again! (DS)</v>
      </c>
    </row>
    <row r="9896" spans="1:14" x14ac:dyDescent="0.35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  <c r="L9896" t="str">
        <f t="shared" si="464"/>
        <v>Niche</v>
      </c>
      <c r="M9896" t="str">
        <f t="shared" si="465"/>
        <v>X36</v>
      </c>
      <c r="N9896" t="str">
        <f t="shared" si="466"/>
        <v>Self-Defense Training Camp (X360)</v>
      </c>
    </row>
    <row r="9897" spans="1:14" x14ac:dyDescent="0.35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  <c r="L9897" t="str">
        <f t="shared" si="464"/>
        <v>Niche</v>
      </c>
      <c r="M9897" t="str">
        <f t="shared" si="465"/>
        <v>DS</v>
      </c>
      <c r="N9897" t="str">
        <f t="shared" si="466"/>
        <v>Battles of Prince of Persia (DS)</v>
      </c>
    </row>
    <row r="9898" spans="1:14" x14ac:dyDescent="0.35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  <c r="L9898" t="str">
        <f t="shared" si="464"/>
        <v>Niche</v>
      </c>
      <c r="M9898" t="str">
        <f t="shared" si="465"/>
        <v>3DS</v>
      </c>
      <c r="N9898" t="str">
        <f t="shared" si="466"/>
        <v>Deca Sports Extreme (3DS)</v>
      </c>
    </row>
    <row r="9899" spans="1:14" x14ac:dyDescent="0.35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  <c r="L9899" t="str">
        <f t="shared" si="464"/>
        <v>Niche</v>
      </c>
      <c r="M9899" t="str">
        <f t="shared" si="465"/>
        <v>Wii</v>
      </c>
      <c r="N9899" t="str">
        <f t="shared" si="466"/>
        <v>Cruis'n (Wii)</v>
      </c>
    </row>
    <row r="9900" spans="1:14" x14ac:dyDescent="0.35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  <c r="L9900" t="str">
        <f t="shared" si="464"/>
        <v>Niche</v>
      </c>
      <c r="M9900" t="str">
        <f t="shared" si="465"/>
        <v>PSV</v>
      </c>
      <c r="N9900" t="str">
        <f t="shared" si="466"/>
        <v>Hatsune Miku: Project Diva X (PSV)</v>
      </c>
    </row>
    <row r="9901" spans="1:14" x14ac:dyDescent="0.35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  <c r="L9901" t="str">
        <f t="shared" si="464"/>
        <v>Niche</v>
      </c>
      <c r="M9901" t="str">
        <f t="shared" si="465"/>
        <v>SAT</v>
      </c>
      <c r="N9901" t="str">
        <f t="shared" si="466"/>
        <v>Battle Arena Toshinden Remix (SAT)</v>
      </c>
    </row>
    <row r="9902" spans="1:14" x14ac:dyDescent="0.35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  <c r="L9902" t="str">
        <f t="shared" si="464"/>
        <v>Niche</v>
      </c>
      <c r="M9902" t="str">
        <f t="shared" si="465"/>
        <v>PSV</v>
      </c>
      <c r="N9902" t="str">
        <f t="shared" si="466"/>
        <v>Assassin's Creed Chronicles (PSV)</v>
      </c>
    </row>
    <row r="9903" spans="1:14" x14ac:dyDescent="0.35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  <c r="L9903" t="str">
        <f t="shared" si="464"/>
        <v>Niche</v>
      </c>
      <c r="M9903" t="str">
        <f t="shared" si="465"/>
        <v>GC</v>
      </c>
      <c r="N9903" t="str">
        <f t="shared" si="466"/>
        <v>Legends of Wrestling II (GC)</v>
      </c>
    </row>
    <row r="9904" spans="1:14" x14ac:dyDescent="0.35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  <c r="L9904" t="str">
        <f t="shared" si="464"/>
        <v>Niche</v>
      </c>
      <c r="M9904" t="str">
        <f t="shared" si="465"/>
        <v>PC</v>
      </c>
      <c r="N9904" t="str">
        <f t="shared" si="466"/>
        <v>Tropico 5 (PC)</v>
      </c>
    </row>
    <row r="9905" spans="1:14" x14ac:dyDescent="0.35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  <c r="L9905" t="str">
        <f t="shared" si="464"/>
        <v>Niche</v>
      </c>
      <c r="M9905" t="str">
        <f t="shared" si="465"/>
        <v>PSP</v>
      </c>
      <c r="N9905" t="str">
        <f t="shared" si="466"/>
        <v>A.C.E.: Another Century's Episode Portable (PSP)</v>
      </c>
    </row>
    <row r="9906" spans="1:14" x14ac:dyDescent="0.35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  <c r="L9906" t="str">
        <f t="shared" si="464"/>
        <v>Niche</v>
      </c>
      <c r="M9906" t="str">
        <f t="shared" si="465"/>
        <v>PS3</v>
      </c>
      <c r="N9906" t="str">
        <f t="shared" si="466"/>
        <v>Dragon Quest Builders: Revive Alefgard (PS3)</v>
      </c>
    </row>
    <row r="9907" spans="1:14" x14ac:dyDescent="0.35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  <c r="L9907" t="str">
        <f t="shared" si="464"/>
        <v>Niche</v>
      </c>
      <c r="M9907" t="str">
        <f t="shared" si="465"/>
        <v>Wii</v>
      </c>
      <c r="N9907" t="str">
        <f t="shared" si="466"/>
        <v>Rodea the Sky Soldier (WiiU)</v>
      </c>
    </row>
    <row r="9908" spans="1:14" x14ac:dyDescent="0.35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  <c r="L9908" t="str">
        <f t="shared" si="464"/>
        <v>Niche</v>
      </c>
      <c r="M9908" t="str">
        <f t="shared" si="465"/>
        <v>DS</v>
      </c>
      <c r="N9908" t="str">
        <f t="shared" si="466"/>
        <v>Peggle: Dual Shot (DS)</v>
      </c>
    </row>
    <row r="9909" spans="1:14" x14ac:dyDescent="0.35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  <c r="L9909" t="str">
        <f t="shared" si="464"/>
        <v>Niche</v>
      </c>
      <c r="M9909" t="str">
        <f t="shared" si="465"/>
        <v>GC</v>
      </c>
      <c r="N9909" t="str">
        <f t="shared" si="466"/>
        <v>Jikkyou Powerful Pro Yakyuu 9 (GC)</v>
      </c>
    </row>
    <row r="9910" spans="1:14" x14ac:dyDescent="0.35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  <c r="L9910" t="str">
        <f t="shared" si="464"/>
        <v>Niche</v>
      </c>
      <c r="M9910" t="str">
        <f t="shared" si="465"/>
        <v>Wii</v>
      </c>
      <c r="N9910" t="str">
        <f t="shared" si="466"/>
        <v>Sniper Elite (Wii)</v>
      </c>
    </row>
    <row r="9911" spans="1:14" x14ac:dyDescent="0.35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  <c r="L9911" t="str">
        <f t="shared" si="464"/>
        <v>Niche</v>
      </c>
      <c r="M9911" t="str">
        <f t="shared" si="465"/>
        <v>3DS</v>
      </c>
      <c r="N9911" t="str">
        <f t="shared" si="466"/>
        <v>Etrian Odyssey V (3DS)</v>
      </c>
    </row>
    <row r="9912" spans="1:14" x14ac:dyDescent="0.35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  <c r="L9912" t="str">
        <f t="shared" si="464"/>
        <v>Niche</v>
      </c>
      <c r="M9912" t="str">
        <f t="shared" si="465"/>
        <v>PSV</v>
      </c>
      <c r="N9912" t="str">
        <f t="shared" si="466"/>
        <v>Jikkyou Powerful Pro Yakyuu 2014 (PSV)</v>
      </c>
    </row>
    <row r="9913" spans="1:14" x14ac:dyDescent="0.35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  <c r="L9913" t="str">
        <f t="shared" si="464"/>
        <v>Niche</v>
      </c>
      <c r="M9913" t="str">
        <f t="shared" si="465"/>
        <v>PS2</v>
      </c>
      <c r="N9913" t="str">
        <f t="shared" si="466"/>
        <v>Barbie as The Island Princess (PS2)</v>
      </c>
    </row>
    <row r="9914" spans="1:14" x14ac:dyDescent="0.35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  <c r="L9914" t="str">
        <f t="shared" si="464"/>
        <v>Niche</v>
      </c>
      <c r="M9914" t="str">
        <f t="shared" si="465"/>
        <v>PS</v>
      </c>
      <c r="N9914" t="str">
        <f t="shared" si="466"/>
        <v>Crime Killer (PS)</v>
      </c>
    </row>
    <row r="9915" spans="1:14" x14ac:dyDescent="0.35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  <c r="L9915" t="str">
        <f t="shared" si="464"/>
        <v>Niche</v>
      </c>
      <c r="M9915" t="str">
        <f t="shared" si="465"/>
        <v>Wii</v>
      </c>
      <c r="N9915" t="str">
        <f t="shared" si="466"/>
        <v>NPPL: Championship Paintball 2009 (Wii)</v>
      </c>
    </row>
    <row r="9916" spans="1:14" x14ac:dyDescent="0.35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  <c r="L9916" t="str">
        <f t="shared" si="464"/>
        <v>Niche</v>
      </c>
      <c r="M9916" t="str">
        <f t="shared" si="465"/>
        <v>XB</v>
      </c>
      <c r="N9916" t="str">
        <f t="shared" si="466"/>
        <v>Backyard Wrestling 2: There Goes the Neighborhood (XB)</v>
      </c>
    </row>
    <row r="9917" spans="1:14" x14ac:dyDescent="0.35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  <c r="L9917" t="str">
        <f t="shared" si="464"/>
        <v>Niche</v>
      </c>
      <c r="M9917" t="str">
        <f t="shared" si="465"/>
        <v>DS</v>
      </c>
      <c r="N9917" t="str">
        <f t="shared" si="466"/>
        <v>Dementium II (DS)</v>
      </c>
    </row>
    <row r="9918" spans="1:14" x14ac:dyDescent="0.35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  <c r="L9918" t="str">
        <f t="shared" si="464"/>
        <v>Niche</v>
      </c>
      <c r="M9918" t="str">
        <f t="shared" si="465"/>
        <v>PS4</v>
      </c>
      <c r="N9918" t="str">
        <f t="shared" si="466"/>
        <v>Don Bradman Cricket 14 (PS4)</v>
      </c>
    </row>
    <row r="9919" spans="1:14" x14ac:dyDescent="0.35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  <c r="L9919" t="str">
        <f t="shared" si="464"/>
        <v>Niche</v>
      </c>
      <c r="M9919" t="str">
        <f t="shared" si="465"/>
        <v>DS</v>
      </c>
      <c r="N9919" t="str">
        <f t="shared" si="466"/>
        <v>USA Today Crossword Challenge (DS)</v>
      </c>
    </row>
    <row r="9920" spans="1:14" x14ac:dyDescent="0.35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  <c r="L9920" t="str">
        <f t="shared" si="464"/>
        <v>Niche</v>
      </c>
      <c r="M9920" t="str">
        <f t="shared" si="465"/>
        <v>PSV</v>
      </c>
      <c r="N9920" t="str">
        <f t="shared" si="466"/>
        <v>MegaTagmension Blanc + Neptune VS Zombies (PSV)</v>
      </c>
    </row>
    <row r="9921" spans="1:14" x14ac:dyDescent="0.35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  <c r="L9921" t="str">
        <f t="shared" si="464"/>
        <v>Niche</v>
      </c>
      <c r="M9921" t="str">
        <f t="shared" si="465"/>
        <v>SNE</v>
      </c>
      <c r="N9921" t="str">
        <f t="shared" si="466"/>
        <v>Bishoujo Senshi Sailormoon S: Juugai Rantou!? Shuyaku Soudatsusen (SNES)</v>
      </c>
    </row>
    <row r="9922" spans="1:14" x14ac:dyDescent="0.35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  <c r="L9922" t="str">
        <f t="shared" ref="L9922:L9985" si="467">IF(K9922 &gt; 10, "Blockbuster", IF(K9922 &gt; 1, "Standard", "Niche"))</f>
        <v>Niche</v>
      </c>
      <c r="M9922" t="str">
        <f t="shared" ref="M9922:M9985" si="468">LEFT(C9922, 3)</f>
        <v>PS</v>
      </c>
      <c r="N9922" t="str">
        <f t="shared" ref="N9922:N9985" si="469">CONCATENATE(B9922, " ", "(", C9922, ")")</f>
        <v>SD Gundam G Generation-F.I.F (PS)</v>
      </c>
    </row>
    <row r="9923" spans="1:14" x14ac:dyDescent="0.35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  <c r="L9923" t="str">
        <f t="shared" si="467"/>
        <v>Niche</v>
      </c>
      <c r="M9923" t="str">
        <f t="shared" si="468"/>
        <v>3DS</v>
      </c>
      <c r="N9923" t="str">
        <f t="shared" si="469"/>
        <v>Jaws: Ultimate Predator (3DS)</v>
      </c>
    </row>
    <row r="9924" spans="1:14" x14ac:dyDescent="0.35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  <c r="L9924" t="str">
        <f t="shared" si="467"/>
        <v>Niche</v>
      </c>
      <c r="M9924" t="str">
        <f t="shared" si="468"/>
        <v>PS3</v>
      </c>
      <c r="N9924" t="str">
        <f t="shared" si="469"/>
        <v>Yakuza Kiwami (PS3)</v>
      </c>
    </row>
    <row r="9925" spans="1:14" x14ac:dyDescent="0.35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  <c r="L9925" t="str">
        <f t="shared" si="467"/>
        <v>Niche</v>
      </c>
      <c r="M9925" t="str">
        <f t="shared" si="468"/>
        <v>X36</v>
      </c>
      <c r="N9925" t="str">
        <f t="shared" si="469"/>
        <v>Raiden IV (X360)</v>
      </c>
    </row>
    <row r="9926" spans="1:14" x14ac:dyDescent="0.35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  <c r="L9926" t="str">
        <f t="shared" si="467"/>
        <v>Niche</v>
      </c>
      <c r="M9926" t="str">
        <f t="shared" si="468"/>
        <v>PS3</v>
      </c>
      <c r="N9926" t="str">
        <f t="shared" si="469"/>
        <v>Deception IV: Blood Ties (PS3)</v>
      </c>
    </row>
    <row r="9927" spans="1:14" x14ac:dyDescent="0.35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  <c r="L9927" t="str">
        <f t="shared" si="467"/>
        <v>Niche</v>
      </c>
      <c r="M9927" t="str">
        <f t="shared" si="468"/>
        <v>Wii</v>
      </c>
      <c r="N9927" t="str">
        <f t="shared" si="469"/>
        <v>The Walking Dead: Survival Instinct (WiiU)</v>
      </c>
    </row>
    <row r="9928" spans="1:14" x14ac:dyDescent="0.35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  <c r="L9928" t="str">
        <f t="shared" si="467"/>
        <v>Niche</v>
      </c>
      <c r="M9928" t="str">
        <f t="shared" si="468"/>
        <v>PS3</v>
      </c>
      <c r="N9928" t="str">
        <f t="shared" si="469"/>
        <v>Rock Band: Metal Track Pack (PS3)</v>
      </c>
    </row>
    <row r="9929" spans="1:14" x14ac:dyDescent="0.35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  <c r="L9929" t="str">
        <f t="shared" si="467"/>
        <v>Niche</v>
      </c>
      <c r="M9929" t="str">
        <f t="shared" si="468"/>
        <v>DS</v>
      </c>
      <c r="N9929" t="str">
        <f t="shared" si="469"/>
        <v>Charm Girls Club: My Perfect Prom (DS)</v>
      </c>
    </row>
    <row r="9930" spans="1:14" x14ac:dyDescent="0.35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  <c r="L9930" t="str">
        <f t="shared" si="467"/>
        <v>Niche</v>
      </c>
      <c r="M9930" t="str">
        <f t="shared" si="468"/>
        <v>PS3</v>
      </c>
      <c r="N9930" t="str">
        <f t="shared" si="469"/>
        <v>DreamWorks Super Star Kartz (PS3)</v>
      </c>
    </row>
    <row r="9931" spans="1:14" x14ac:dyDescent="0.35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  <c r="L9931" t="str">
        <f t="shared" si="467"/>
        <v>Niche</v>
      </c>
      <c r="M9931" t="str">
        <f t="shared" si="468"/>
        <v>SNE</v>
      </c>
      <c r="N9931" t="str">
        <f t="shared" si="469"/>
        <v>Harukanaru Augusta 2: Masters (SNES)</v>
      </c>
    </row>
    <row r="9932" spans="1:14" x14ac:dyDescent="0.35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  <c r="L9932" t="str">
        <f t="shared" si="467"/>
        <v>Niche</v>
      </c>
      <c r="M9932" t="str">
        <f t="shared" si="468"/>
        <v>XB</v>
      </c>
      <c r="N9932" t="str">
        <f t="shared" si="469"/>
        <v>Castlevania: Curse of Darkness (XB)</v>
      </c>
    </row>
    <row r="9933" spans="1:14" x14ac:dyDescent="0.35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  <c r="L9933" t="str">
        <f t="shared" si="467"/>
        <v>Niche</v>
      </c>
      <c r="M9933" t="str">
        <f t="shared" si="468"/>
        <v>3DS</v>
      </c>
      <c r="N9933" t="str">
        <f t="shared" si="469"/>
        <v>Spider-Man: Edge of Time (3DS)</v>
      </c>
    </row>
    <row r="9934" spans="1:14" x14ac:dyDescent="0.35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  <c r="L9934" t="str">
        <f t="shared" si="467"/>
        <v>Niche</v>
      </c>
      <c r="M9934" t="str">
        <f t="shared" si="468"/>
        <v>PS</v>
      </c>
      <c r="N9934" t="str">
        <f t="shared" si="469"/>
        <v>Mobil 1 Rally Championship (PS)</v>
      </c>
    </row>
    <row r="9935" spans="1:14" x14ac:dyDescent="0.35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  <c r="L9935" t="str">
        <f t="shared" si="467"/>
        <v>Niche</v>
      </c>
      <c r="M9935" t="str">
        <f t="shared" si="468"/>
        <v>PS2</v>
      </c>
      <c r="N9935" t="str">
        <f t="shared" si="469"/>
        <v>King of Colosseum (Red): Shin Nippon x Zen Nippon x Pancrase Disc (PS2)</v>
      </c>
    </row>
    <row r="9936" spans="1:14" x14ac:dyDescent="0.35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  <c r="L9936" t="str">
        <f t="shared" si="467"/>
        <v>Niche</v>
      </c>
      <c r="M9936" t="str">
        <f t="shared" si="468"/>
        <v>GBA</v>
      </c>
      <c r="N9936" t="str">
        <f t="shared" si="469"/>
        <v>Turok: Evolution (GBA)</v>
      </c>
    </row>
    <row r="9937" spans="1:14" x14ac:dyDescent="0.35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  <c r="L9937" t="str">
        <f t="shared" si="467"/>
        <v>Niche</v>
      </c>
      <c r="M9937" t="str">
        <f t="shared" si="468"/>
        <v>DS</v>
      </c>
      <c r="N9937" t="str">
        <f t="shared" si="469"/>
        <v>The Clique: Diss and Make Up (DS)</v>
      </c>
    </row>
    <row r="9938" spans="1:14" x14ac:dyDescent="0.35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  <c r="L9938" t="str">
        <f t="shared" si="467"/>
        <v>Niche</v>
      </c>
      <c r="M9938" t="str">
        <f t="shared" si="468"/>
        <v>PSV</v>
      </c>
      <c r="N9938" t="str">
        <f t="shared" si="469"/>
        <v>Love Live! School Idol Paradise (PSV)</v>
      </c>
    </row>
    <row r="9939" spans="1:14" x14ac:dyDescent="0.35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  <c r="L9939" t="str">
        <f t="shared" si="467"/>
        <v>Niche</v>
      </c>
      <c r="M9939" t="str">
        <f t="shared" si="468"/>
        <v>PS</v>
      </c>
      <c r="N9939" t="str">
        <f t="shared" si="469"/>
        <v>Rugrats: Totally Angelica (PS)</v>
      </c>
    </row>
    <row r="9940" spans="1:14" x14ac:dyDescent="0.35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  <c r="L9940" t="str">
        <f t="shared" si="467"/>
        <v>Niche</v>
      </c>
      <c r="M9940" t="str">
        <f t="shared" si="468"/>
        <v>PS2</v>
      </c>
      <c r="N9940" t="str">
        <f t="shared" si="469"/>
        <v>Nightshade (PS2)</v>
      </c>
    </row>
    <row r="9941" spans="1:14" x14ac:dyDescent="0.35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  <c r="L9941" t="str">
        <f t="shared" si="467"/>
        <v>Niche</v>
      </c>
      <c r="M9941" t="str">
        <f t="shared" si="468"/>
        <v>PS3</v>
      </c>
      <c r="N9941" t="str">
        <f t="shared" si="469"/>
        <v>NFL Tour (PS3)</v>
      </c>
    </row>
    <row r="9942" spans="1:14" x14ac:dyDescent="0.35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  <c r="L9942" t="str">
        <f t="shared" si="467"/>
        <v>Niche</v>
      </c>
      <c r="M9942" t="str">
        <f t="shared" si="468"/>
        <v>X36</v>
      </c>
      <c r="N9942" t="str">
        <f t="shared" si="469"/>
        <v>Ridge Racer Unbounded (X360)</v>
      </c>
    </row>
    <row r="9943" spans="1:14" x14ac:dyDescent="0.35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  <c r="L9943" t="str">
        <f t="shared" si="467"/>
        <v>Niche</v>
      </c>
      <c r="M9943" t="str">
        <f t="shared" si="468"/>
        <v>XB</v>
      </c>
      <c r="N9943" t="str">
        <f t="shared" si="469"/>
        <v>CSI: Crime Scene Investigation (XB)</v>
      </c>
    </row>
    <row r="9944" spans="1:14" x14ac:dyDescent="0.35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  <c r="L9944" t="str">
        <f t="shared" si="467"/>
        <v>Niche</v>
      </c>
      <c r="M9944" t="str">
        <f t="shared" si="468"/>
        <v>PSP</v>
      </c>
      <c r="N9944" t="str">
        <f t="shared" si="469"/>
        <v>The Lord of the Rings: Aragorn's Quest (PSP)</v>
      </c>
    </row>
    <row r="9945" spans="1:14" x14ac:dyDescent="0.35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  <c r="L9945" t="str">
        <f t="shared" si="467"/>
        <v>Niche</v>
      </c>
      <c r="M9945" t="str">
        <f t="shared" si="468"/>
        <v>Wii</v>
      </c>
      <c r="N9945" t="str">
        <f t="shared" si="469"/>
        <v>Yogi Bear: The Video Game (Wii)</v>
      </c>
    </row>
    <row r="9946" spans="1:14" x14ac:dyDescent="0.35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  <c r="L9946" t="str">
        <f t="shared" si="467"/>
        <v>Niche</v>
      </c>
      <c r="M9946" t="str">
        <f t="shared" si="468"/>
        <v>PSV</v>
      </c>
      <c r="N9946" t="str">
        <f t="shared" si="469"/>
        <v>Makai Shin Trillion (PSV)</v>
      </c>
    </row>
    <row r="9947" spans="1:14" x14ac:dyDescent="0.35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  <c r="L9947" t="str">
        <f t="shared" si="467"/>
        <v>Niche</v>
      </c>
      <c r="M9947" t="str">
        <f t="shared" si="468"/>
        <v>XB</v>
      </c>
      <c r="N9947" t="str">
        <f t="shared" si="469"/>
        <v>Buffy the Vampire Slayer: Chaos Bleeds (XB)</v>
      </c>
    </row>
    <row r="9948" spans="1:14" x14ac:dyDescent="0.35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  <c r="L9948" t="str">
        <f t="shared" si="467"/>
        <v>Niche</v>
      </c>
      <c r="M9948" t="str">
        <f t="shared" si="468"/>
        <v>PC</v>
      </c>
      <c r="N9948" t="str">
        <f t="shared" si="469"/>
        <v>Lost Horizon (PC)</v>
      </c>
    </row>
    <row r="9949" spans="1:14" x14ac:dyDescent="0.35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  <c r="L9949" t="str">
        <f t="shared" si="467"/>
        <v>Niche</v>
      </c>
      <c r="M9949" t="str">
        <f t="shared" si="468"/>
        <v>SAT</v>
      </c>
      <c r="N9949" t="str">
        <f t="shared" si="469"/>
        <v>Hanagumi Taisen Columns (SAT)</v>
      </c>
    </row>
    <row r="9950" spans="1:14" x14ac:dyDescent="0.35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  <c r="L9950" t="str">
        <f t="shared" si="467"/>
        <v>Niche</v>
      </c>
      <c r="M9950" t="str">
        <f t="shared" si="468"/>
        <v>PSP</v>
      </c>
      <c r="N9950" t="str">
        <f t="shared" si="469"/>
        <v>Tales of Destiny 2 (PSP)</v>
      </c>
    </row>
    <row r="9951" spans="1:14" x14ac:dyDescent="0.35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  <c r="L9951" t="str">
        <f t="shared" si="467"/>
        <v>Niche</v>
      </c>
      <c r="M9951" t="str">
        <f t="shared" si="468"/>
        <v>GC</v>
      </c>
      <c r="N9951" t="str">
        <f t="shared" si="469"/>
        <v>Teenage Mutant Ninja Turtles 3: Mutant Nightmare (GC)</v>
      </c>
    </row>
    <row r="9952" spans="1:14" x14ac:dyDescent="0.35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  <c r="L9952" t="str">
        <f t="shared" si="467"/>
        <v>Niche</v>
      </c>
      <c r="M9952" t="str">
        <f t="shared" si="468"/>
        <v>DS</v>
      </c>
      <c r="N9952" t="str">
        <f t="shared" si="469"/>
        <v>Power Pro Kun Pocket 14 (DS)</v>
      </c>
    </row>
    <row r="9953" spans="1:14" x14ac:dyDescent="0.35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  <c r="L9953" t="str">
        <f t="shared" si="467"/>
        <v>Niche</v>
      </c>
      <c r="M9953" t="str">
        <f t="shared" si="468"/>
        <v>Wii</v>
      </c>
      <c r="N9953" t="str">
        <f t="shared" si="469"/>
        <v>Get Up and Dance (Wii)</v>
      </c>
    </row>
    <row r="9954" spans="1:14" x14ac:dyDescent="0.35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  <c r="L9954" t="str">
        <f t="shared" si="467"/>
        <v>Niche</v>
      </c>
      <c r="M9954" t="str">
        <f t="shared" si="468"/>
        <v>Wii</v>
      </c>
      <c r="N9954" t="str">
        <f t="shared" si="469"/>
        <v>Merv Griffin's Crosswords (Wii)</v>
      </c>
    </row>
    <row r="9955" spans="1:14" x14ac:dyDescent="0.35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  <c r="L9955" t="str">
        <f t="shared" si="467"/>
        <v>Niche</v>
      </c>
      <c r="M9955" t="str">
        <f t="shared" si="468"/>
        <v>DS</v>
      </c>
      <c r="N9955" t="str">
        <f t="shared" si="469"/>
        <v>Rango: The Video Game (DS)</v>
      </c>
    </row>
    <row r="9956" spans="1:14" x14ac:dyDescent="0.35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  <c r="L9956" t="str">
        <f t="shared" si="467"/>
        <v>Niche</v>
      </c>
      <c r="M9956" t="str">
        <f t="shared" si="468"/>
        <v>PS3</v>
      </c>
      <c r="N9956" t="str">
        <f t="shared" si="469"/>
        <v>Planet 51 (PS3)</v>
      </c>
    </row>
    <row r="9957" spans="1:14" x14ac:dyDescent="0.35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  <c r="L9957" t="str">
        <f t="shared" si="467"/>
        <v>Niche</v>
      </c>
      <c r="M9957" t="str">
        <f t="shared" si="468"/>
        <v>DS</v>
      </c>
      <c r="N9957" t="str">
        <f t="shared" si="469"/>
        <v>Ultimate Puzzle Games: Sudoku Edition (DS)</v>
      </c>
    </row>
    <row r="9958" spans="1:14" x14ac:dyDescent="0.35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  <c r="L9958" t="str">
        <f t="shared" si="467"/>
        <v>Niche</v>
      </c>
      <c r="M9958" t="str">
        <f t="shared" si="468"/>
        <v>PSV</v>
      </c>
      <c r="N9958" t="str">
        <f t="shared" si="469"/>
        <v>Tokyo Twilight Ghost Hunters (PSV)</v>
      </c>
    </row>
    <row r="9959" spans="1:14" x14ac:dyDescent="0.35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  <c r="L9959" t="str">
        <f t="shared" si="467"/>
        <v>Niche</v>
      </c>
      <c r="M9959" t="str">
        <f t="shared" si="468"/>
        <v>XOn</v>
      </c>
      <c r="N9959" t="str">
        <f t="shared" si="469"/>
        <v>Deadpool (XOne)</v>
      </c>
    </row>
    <row r="9960" spans="1:14" x14ac:dyDescent="0.35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  <c r="L9960" t="str">
        <f t="shared" si="467"/>
        <v>Niche</v>
      </c>
      <c r="M9960" t="str">
        <f t="shared" si="468"/>
        <v>SNE</v>
      </c>
      <c r="N9960" t="str">
        <f t="shared" si="469"/>
        <v>UN Squadron (SNES)</v>
      </c>
    </row>
    <row r="9961" spans="1:14" x14ac:dyDescent="0.35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  <c r="L9961" t="str">
        <f t="shared" si="467"/>
        <v>Niche</v>
      </c>
      <c r="M9961" t="str">
        <f t="shared" si="468"/>
        <v>PS</v>
      </c>
      <c r="N9961" t="str">
        <f t="shared" si="469"/>
        <v>Tecmo Super Bowl (PS)</v>
      </c>
    </row>
    <row r="9962" spans="1:14" x14ac:dyDescent="0.35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  <c r="L9962" t="str">
        <f t="shared" si="467"/>
        <v>Niche</v>
      </c>
      <c r="M9962" t="str">
        <f t="shared" si="468"/>
        <v>PSP</v>
      </c>
      <c r="N9962" t="str">
        <f t="shared" si="469"/>
        <v>TMNT (PSP)</v>
      </c>
    </row>
    <row r="9963" spans="1:14" x14ac:dyDescent="0.35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  <c r="L9963" t="str">
        <f t="shared" si="467"/>
        <v>Niche</v>
      </c>
      <c r="M9963" t="str">
        <f t="shared" si="468"/>
        <v>GC</v>
      </c>
      <c r="N9963" t="str">
        <f t="shared" si="469"/>
        <v>Dora the Explorer: Journey to the Purple Planet (GC)</v>
      </c>
    </row>
    <row r="9964" spans="1:14" x14ac:dyDescent="0.35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  <c r="L9964" t="str">
        <f t="shared" si="467"/>
        <v>Niche</v>
      </c>
      <c r="M9964" t="str">
        <f t="shared" si="468"/>
        <v>SAT</v>
      </c>
      <c r="N9964" t="str">
        <f t="shared" si="469"/>
        <v>Lunar 2: Eternal Blue (SAT)</v>
      </c>
    </row>
    <row r="9965" spans="1:14" x14ac:dyDescent="0.35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  <c r="L9965" t="str">
        <f t="shared" si="467"/>
        <v>Niche</v>
      </c>
      <c r="M9965" t="str">
        <f t="shared" si="468"/>
        <v>PS</v>
      </c>
      <c r="N9965" t="str">
        <f t="shared" si="469"/>
        <v>NHL Powerplay '96 (PS)</v>
      </c>
    </row>
    <row r="9966" spans="1:14" x14ac:dyDescent="0.35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  <c r="L9966" t="str">
        <f t="shared" si="467"/>
        <v>Niche</v>
      </c>
      <c r="M9966" t="str">
        <f t="shared" si="468"/>
        <v>PS</v>
      </c>
      <c r="N9966" t="str">
        <f t="shared" si="469"/>
        <v>Thousand Arms (PS)</v>
      </c>
    </row>
    <row r="9967" spans="1:14" x14ac:dyDescent="0.35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  <c r="L9967" t="str">
        <f t="shared" si="467"/>
        <v>Niche</v>
      </c>
      <c r="M9967" t="str">
        <f t="shared" si="468"/>
        <v>DS</v>
      </c>
      <c r="N9967" t="str">
        <f t="shared" si="469"/>
        <v>de Blob 2 (DS)</v>
      </c>
    </row>
    <row r="9968" spans="1:14" x14ac:dyDescent="0.35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  <c r="L9968" t="str">
        <f t="shared" si="467"/>
        <v>Niche</v>
      </c>
      <c r="M9968" t="str">
        <f t="shared" si="468"/>
        <v>XB</v>
      </c>
      <c r="N9968" t="str">
        <f t="shared" si="469"/>
        <v>Arctic Thunder (XB)</v>
      </c>
    </row>
    <row r="9969" spans="1:14" x14ac:dyDescent="0.35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  <c r="L9969" t="str">
        <f t="shared" si="467"/>
        <v>Niche</v>
      </c>
      <c r="M9969" t="str">
        <f t="shared" si="468"/>
        <v>PSV</v>
      </c>
      <c r="N9969" t="str">
        <f t="shared" si="469"/>
        <v>Hyperdimension Neptunia Re;Birth 3 (PSV)</v>
      </c>
    </row>
    <row r="9970" spans="1:14" x14ac:dyDescent="0.35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  <c r="L9970" t="str">
        <f t="shared" si="467"/>
        <v>Niche</v>
      </c>
      <c r="M9970" t="str">
        <f t="shared" si="468"/>
        <v>GC</v>
      </c>
      <c r="N9970" t="str">
        <f t="shared" si="469"/>
        <v>Barnyard (GC)</v>
      </c>
    </row>
    <row r="9971" spans="1:14" x14ac:dyDescent="0.35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  <c r="L9971" t="str">
        <f t="shared" si="467"/>
        <v>Niche</v>
      </c>
      <c r="M9971" t="str">
        <f t="shared" si="468"/>
        <v>PS</v>
      </c>
      <c r="N9971" t="str">
        <f t="shared" si="469"/>
        <v>Stolen Song (PS)</v>
      </c>
    </row>
    <row r="9972" spans="1:14" x14ac:dyDescent="0.35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  <c r="L9972" t="str">
        <f t="shared" si="467"/>
        <v>Niche</v>
      </c>
      <c r="M9972" t="str">
        <f t="shared" si="468"/>
        <v>PC</v>
      </c>
      <c r="N9972" t="str">
        <f t="shared" si="469"/>
        <v>Darkspore (PC)</v>
      </c>
    </row>
    <row r="9973" spans="1:14" x14ac:dyDescent="0.35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  <c r="L9973" t="str">
        <f t="shared" si="467"/>
        <v>Niche</v>
      </c>
      <c r="M9973" t="str">
        <f t="shared" si="468"/>
        <v>X36</v>
      </c>
      <c r="N9973" t="str">
        <f t="shared" si="469"/>
        <v>2 in 1 Combo Pack: Sonic Heroes / Super Monkey Ball Deluxe (X360)</v>
      </c>
    </row>
    <row r="9974" spans="1:14" x14ac:dyDescent="0.35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  <c r="L9974" t="str">
        <f t="shared" si="467"/>
        <v>Niche</v>
      </c>
      <c r="M9974" t="str">
        <f t="shared" si="468"/>
        <v>PS3</v>
      </c>
      <c r="N9974" t="str">
        <f t="shared" si="469"/>
        <v>Armored Core: Verdict Day (PS3)</v>
      </c>
    </row>
    <row r="9975" spans="1:14" x14ac:dyDescent="0.35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  <c r="L9975" t="str">
        <f t="shared" si="467"/>
        <v>Niche</v>
      </c>
      <c r="M9975" t="str">
        <f t="shared" si="468"/>
        <v>DS</v>
      </c>
      <c r="N9975" t="str">
        <f t="shared" si="469"/>
        <v>Yattaman DS: BikkuriDokkiri Daisakusen da Koron (DS)</v>
      </c>
    </row>
    <row r="9976" spans="1:14" x14ac:dyDescent="0.35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  <c r="L9976" t="str">
        <f t="shared" si="467"/>
        <v>Niche</v>
      </c>
      <c r="M9976" t="str">
        <f t="shared" si="468"/>
        <v>PS2</v>
      </c>
      <c r="N9976" t="str">
        <f t="shared" si="469"/>
        <v>Harvey Birdman: Attorney at Law (PS2)</v>
      </c>
    </row>
    <row r="9977" spans="1:14" x14ac:dyDescent="0.35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  <c r="L9977" t="str">
        <f t="shared" si="467"/>
        <v>Niche</v>
      </c>
      <c r="M9977" t="str">
        <f t="shared" si="468"/>
        <v>PS3</v>
      </c>
      <c r="N9977" t="str">
        <f t="shared" si="469"/>
        <v>Wipeout 2 (PS3)</v>
      </c>
    </row>
    <row r="9978" spans="1:14" x14ac:dyDescent="0.35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  <c r="L9978" t="str">
        <f t="shared" si="467"/>
        <v>Niche</v>
      </c>
      <c r="M9978" t="str">
        <f t="shared" si="468"/>
        <v>DS</v>
      </c>
      <c r="N9978" t="str">
        <f t="shared" si="469"/>
        <v>Dawn of Discovery (DS)</v>
      </c>
    </row>
    <row r="9979" spans="1:14" x14ac:dyDescent="0.35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  <c r="L9979" t="str">
        <f t="shared" si="467"/>
        <v>Niche</v>
      </c>
      <c r="M9979" t="str">
        <f t="shared" si="468"/>
        <v>DS</v>
      </c>
      <c r="N9979" t="str">
        <f t="shared" si="469"/>
        <v>DEATH NOTE: Kira Game (DS)</v>
      </c>
    </row>
    <row r="9980" spans="1:14" x14ac:dyDescent="0.35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  <c r="L9980" t="str">
        <f t="shared" si="467"/>
        <v>Niche</v>
      </c>
      <c r="M9980" t="str">
        <f t="shared" si="468"/>
        <v>PS</v>
      </c>
      <c r="N9980" t="str">
        <f t="shared" si="469"/>
        <v>Sengoku Cyber: Fujimaru Jigokuhen (PS)</v>
      </c>
    </row>
    <row r="9981" spans="1:14" x14ac:dyDescent="0.35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  <c r="L9981" t="str">
        <f t="shared" si="467"/>
        <v>Niche</v>
      </c>
      <c r="M9981" t="str">
        <f t="shared" si="468"/>
        <v>PS2</v>
      </c>
      <c r="N9981" t="str">
        <f t="shared" si="469"/>
        <v>Hisshou Pachinko*Pachi-Slot Kouryaku Series Vol.10: CR Shinseiki Evangelion: Kiseki no Kachi (PS2)</v>
      </c>
    </row>
    <row r="9982" spans="1:14" x14ac:dyDescent="0.35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  <c r="L9982" t="str">
        <f t="shared" si="467"/>
        <v>Niche</v>
      </c>
      <c r="M9982" t="str">
        <f t="shared" si="468"/>
        <v>DS</v>
      </c>
      <c r="N9982" t="str">
        <f t="shared" si="469"/>
        <v>ASH: Archaic Sealed Heat (DS)</v>
      </c>
    </row>
    <row r="9983" spans="1:14" x14ac:dyDescent="0.35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  <c r="L9983" t="str">
        <f t="shared" si="467"/>
        <v>Niche</v>
      </c>
      <c r="M9983" t="str">
        <f t="shared" si="468"/>
        <v>DS</v>
      </c>
      <c r="N9983" t="str">
        <f t="shared" si="469"/>
        <v>Happy Feet Two (DS)</v>
      </c>
    </row>
    <row r="9984" spans="1:14" x14ac:dyDescent="0.35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  <c r="L9984" t="str">
        <f t="shared" si="467"/>
        <v>Niche</v>
      </c>
      <c r="M9984" t="str">
        <f t="shared" si="468"/>
        <v>3DS</v>
      </c>
      <c r="N9984" t="str">
        <f t="shared" si="469"/>
        <v>Brunswick Pro Bowling (3DS)</v>
      </c>
    </row>
    <row r="9985" spans="1:14" x14ac:dyDescent="0.35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  <c r="L9985" t="str">
        <f t="shared" si="467"/>
        <v>Niche</v>
      </c>
      <c r="M9985" t="str">
        <f t="shared" si="468"/>
        <v>X36</v>
      </c>
      <c r="N9985" t="str">
        <f t="shared" si="469"/>
        <v>Fantastic Four: Rise of the Silver Surfer (X360)</v>
      </c>
    </row>
    <row r="9986" spans="1:14" x14ac:dyDescent="0.35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  <c r="L9986" t="str">
        <f t="shared" ref="L9986:L10049" si="470">IF(K9986 &gt; 10, "Blockbuster", IF(K9986 &gt; 1, "Standard", "Niche"))</f>
        <v>Niche</v>
      </c>
      <c r="M9986" t="str">
        <f t="shared" ref="M9986:M10049" si="471">LEFT(C9986, 3)</f>
        <v>DS</v>
      </c>
      <c r="N9986" t="str">
        <f t="shared" ref="N9986:N10049" si="472">CONCATENATE(B9986, " ", "(", C9986, ")")</f>
        <v>Dorabase 2: Nettou Ultra Stadium (DS)</v>
      </c>
    </row>
    <row r="9987" spans="1:14" x14ac:dyDescent="0.35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  <c r="L9987" t="str">
        <f t="shared" si="470"/>
        <v>Niche</v>
      </c>
      <c r="M9987" t="str">
        <f t="shared" si="471"/>
        <v>SAT</v>
      </c>
      <c r="N9987" t="str">
        <f t="shared" si="472"/>
        <v>Center Ring Boxing (SAT)</v>
      </c>
    </row>
    <row r="9988" spans="1:14" x14ac:dyDescent="0.35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  <c r="L9988" t="str">
        <f t="shared" si="470"/>
        <v>Niche</v>
      </c>
      <c r="M9988" t="str">
        <f t="shared" si="471"/>
        <v>XB</v>
      </c>
      <c r="N9988" t="str">
        <f t="shared" si="472"/>
        <v>NHL 2K3 (XB)</v>
      </c>
    </row>
    <row r="9989" spans="1:14" x14ac:dyDescent="0.35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  <c r="L9989" t="str">
        <f t="shared" si="470"/>
        <v>Niche</v>
      </c>
      <c r="M9989" t="str">
        <f t="shared" si="471"/>
        <v>DS</v>
      </c>
      <c r="N9989" t="str">
        <f t="shared" si="472"/>
        <v>Puzzler World 2 (DS)</v>
      </c>
    </row>
    <row r="9990" spans="1:14" x14ac:dyDescent="0.35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  <c r="L9990" t="str">
        <f t="shared" si="470"/>
        <v>Niche</v>
      </c>
      <c r="M9990" t="str">
        <f t="shared" si="471"/>
        <v>GC</v>
      </c>
      <c r="N9990" t="str">
        <f t="shared" si="472"/>
        <v>Die Hard: Vendetta (GC)</v>
      </c>
    </row>
    <row r="9991" spans="1:14" x14ac:dyDescent="0.35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  <c r="L9991" t="str">
        <f t="shared" si="470"/>
        <v>Niche</v>
      </c>
      <c r="M9991" t="str">
        <f t="shared" si="471"/>
        <v>PS4</v>
      </c>
      <c r="N9991" t="str">
        <f t="shared" si="472"/>
        <v>Sword Art Online: Hollow Fragment (PS4)</v>
      </c>
    </row>
    <row r="9992" spans="1:14" x14ac:dyDescent="0.35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  <c r="L9992" t="str">
        <f t="shared" si="470"/>
        <v>Niche</v>
      </c>
      <c r="M9992" t="str">
        <f t="shared" si="471"/>
        <v>PS2</v>
      </c>
      <c r="N9992" t="str">
        <f t="shared" si="472"/>
        <v>F1 2002 (PS2)</v>
      </c>
    </row>
    <row r="9993" spans="1:14" x14ac:dyDescent="0.35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  <c r="L9993" t="str">
        <f t="shared" si="470"/>
        <v>Niche</v>
      </c>
      <c r="M9993" t="str">
        <f t="shared" si="471"/>
        <v>Wii</v>
      </c>
      <c r="N9993" t="str">
        <f t="shared" si="472"/>
        <v>Hasbro Family Game Night Fun Pack (Wii)</v>
      </c>
    </row>
    <row r="9994" spans="1:14" x14ac:dyDescent="0.35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  <c r="L9994" t="str">
        <f t="shared" si="470"/>
        <v>Niche</v>
      </c>
      <c r="M9994" t="str">
        <f t="shared" si="471"/>
        <v>PSP</v>
      </c>
      <c r="N9994" t="str">
        <f t="shared" si="472"/>
        <v>FIFA Soccer (PSP)</v>
      </c>
    </row>
    <row r="9995" spans="1:14" x14ac:dyDescent="0.35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  <c r="L9995" t="str">
        <f t="shared" si="470"/>
        <v>Niche</v>
      </c>
      <c r="M9995" t="str">
        <f t="shared" si="471"/>
        <v>PS4</v>
      </c>
      <c r="N9995" t="str">
        <f t="shared" si="472"/>
        <v>Dead Island Definitive Collection (PS4)</v>
      </c>
    </row>
    <row r="9996" spans="1:14" x14ac:dyDescent="0.35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  <c r="L9996" t="str">
        <f t="shared" si="470"/>
        <v>Niche</v>
      </c>
      <c r="M9996" t="str">
        <f t="shared" si="471"/>
        <v>XB</v>
      </c>
      <c r="N9996" t="str">
        <f t="shared" si="472"/>
        <v>Sphinx and the Cursed Mummy (XB)</v>
      </c>
    </row>
    <row r="9997" spans="1:14" x14ac:dyDescent="0.35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  <c r="L9997" t="str">
        <f t="shared" si="470"/>
        <v>Niche</v>
      </c>
      <c r="M9997" t="str">
        <f t="shared" si="471"/>
        <v>DS</v>
      </c>
      <c r="N9997" t="str">
        <f t="shared" si="472"/>
        <v>Army Men: Soldiers of Misfortune (DS)</v>
      </c>
    </row>
    <row r="9998" spans="1:14" x14ac:dyDescent="0.35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  <c r="L9998" t="str">
        <f t="shared" si="470"/>
        <v>Niche</v>
      </c>
      <c r="M9998" t="str">
        <f t="shared" si="471"/>
        <v>GBA</v>
      </c>
      <c r="N9998" t="str">
        <f t="shared" si="472"/>
        <v>GT Advance 2: Rally Racing (GBA)</v>
      </c>
    </row>
    <row r="9999" spans="1:14" x14ac:dyDescent="0.35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  <c r="L9999" t="str">
        <f t="shared" si="470"/>
        <v>Niche</v>
      </c>
      <c r="M9999" t="str">
        <f t="shared" si="471"/>
        <v>DS</v>
      </c>
      <c r="N9999" t="str">
        <f t="shared" si="472"/>
        <v>Mystery P.I. - Portrait of a Thief (DS)</v>
      </c>
    </row>
    <row r="10000" spans="1:14" x14ac:dyDescent="0.35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  <c r="L10000" t="str">
        <f t="shared" si="470"/>
        <v>Niche</v>
      </c>
      <c r="M10000" t="str">
        <f t="shared" si="471"/>
        <v>PS3</v>
      </c>
      <c r="N10000" t="str">
        <f t="shared" si="472"/>
        <v>Yakuza (PS3)</v>
      </c>
    </row>
    <row r="10001" spans="1:14" x14ac:dyDescent="0.35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  <c r="L10001" t="str">
        <f t="shared" si="470"/>
        <v>Niche</v>
      </c>
      <c r="M10001" t="str">
        <f t="shared" si="471"/>
        <v>PS2</v>
      </c>
      <c r="N10001" t="str">
        <f t="shared" si="472"/>
        <v>DOA 2: Dead or Alive 2 Hardcore (PS2)</v>
      </c>
    </row>
    <row r="10002" spans="1:14" x14ac:dyDescent="0.35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  <c r="L10002" t="str">
        <f t="shared" si="470"/>
        <v>Niche</v>
      </c>
      <c r="M10002" t="str">
        <f t="shared" si="471"/>
        <v>DS</v>
      </c>
      <c r="N10002" t="str">
        <f t="shared" si="472"/>
        <v>A Witch's Tale (DS)</v>
      </c>
    </row>
    <row r="10003" spans="1:14" x14ac:dyDescent="0.35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  <c r="L10003" t="str">
        <f t="shared" si="470"/>
        <v>Niche</v>
      </c>
      <c r="M10003" t="str">
        <f t="shared" si="471"/>
        <v>Wii</v>
      </c>
      <c r="N10003" t="str">
        <f t="shared" si="472"/>
        <v>Hollywood Squares (Wii)</v>
      </c>
    </row>
    <row r="10004" spans="1:14" x14ac:dyDescent="0.35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  <c r="L10004" t="str">
        <f t="shared" si="470"/>
        <v>Niche</v>
      </c>
      <c r="M10004" t="str">
        <f t="shared" si="471"/>
        <v>XB</v>
      </c>
      <c r="N10004" t="str">
        <f t="shared" si="472"/>
        <v>Cabela's Deer Hunt 2005 Season (XB)</v>
      </c>
    </row>
    <row r="10005" spans="1:14" x14ac:dyDescent="0.35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  <c r="L10005" t="str">
        <f t="shared" si="470"/>
        <v>Niche</v>
      </c>
      <c r="M10005" t="str">
        <f t="shared" si="471"/>
        <v>XB</v>
      </c>
      <c r="N10005" t="str">
        <f t="shared" si="472"/>
        <v>SplashDown (XB)</v>
      </c>
    </row>
    <row r="10006" spans="1:14" x14ac:dyDescent="0.35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  <c r="L10006" t="str">
        <f t="shared" si="470"/>
        <v>Niche</v>
      </c>
      <c r="M10006" t="str">
        <f t="shared" si="471"/>
        <v>SAT</v>
      </c>
      <c r="N10006" t="str">
        <f t="shared" si="472"/>
        <v>Nobunaga no Yabou: Tenshoki (SAT)</v>
      </c>
    </row>
    <row r="10007" spans="1:14" x14ac:dyDescent="0.35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  <c r="L10007" t="str">
        <f t="shared" si="470"/>
        <v>Niche</v>
      </c>
      <c r="M10007" t="str">
        <f t="shared" si="471"/>
        <v>PC</v>
      </c>
      <c r="N10007" t="str">
        <f t="shared" si="472"/>
        <v>Stronghold (PC)</v>
      </c>
    </row>
    <row r="10008" spans="1:14" x14ac:dyDescent="0.35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  <c r="L10008" t="str">
        <f t="shared" si="470"/>
        <v>Niche</v>
      </c>
      <c r="M10008" t="str">
        <f t="shared" si="471"/>
        <v>X36</v>
      </c>
      <c r="N10008" t="str">
        <f t="shared" si="472"/>
        <v>Warhammer: Battle March (X360)</v>
      </c>
    </row>
    <row r="10009" spans="1:14" x14ac:dyDescent="0.35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  <c r="L10009" t="str">
        <f t="shared" si="470"/>
        <v>Niche</v>
      </c>
      <c r="M10009" t="str">
        <f t="shared" si="471"/>
        <v>PS</v>
      </c>
      <c r="N10009" t="str">
        <f t="shared" si="472"/>
        <v>F1 Racing Championship (PS)</v>
      </c>
    </row>
    <row r="10010" spans="1:14" x14ac:dyDescent="0.35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  <c r="L10010" t="str">
        <f t="shared" si="470"/>
        <v>Niche</v>
      </c>
      <c r="M10010" t="str">
        <f t="shared" si="471"/>
        <v>XB</v>
      </c>
      <c r="N10010" t="str">
        <f t="shared" si="472"/>
        <v>Dead Man's Hand (XB)</v>
      </c>
    </row>
    <row r="10011" spans="1:14" x14ac:dyDescent="0.35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  <c r="L10011" t="str">
        <f t="shared" si="470"/>
        <v>Niche</v>
      </c>
      <c r="M10011" t="str">
        <f t="shared" si="471"/>
        <v>PS2</v>
      </c>
      <c r="N10011" t="str">
        <f t="shared" si="472"/>
        <v>Smash Cars (PS2)</v>
      </c>
    </row>
    <row r="10012" spans="1:14" x14ac:dyDescent="0.35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  <c r="L10012" t="str">
        <f t="shared" si="470"/>
        <v>Niche</v>
      </c>
      <c r="M10012" t="str">
        <f t="shared" si="471"/>
        <v>PS2</v>
      </c>
      <c r="N10012" t="str">
        <f t="shared" si="472"/>
        <v>NASCAR 07 (PS2)</v>
      </c>
    </row>
    <row r="10013" spans="1:14" x14ac:dyDescent="0.35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  <c r="L10013" t="str">
        <f t="shared" si="470"/>
        <v>Niche</v>
      </c>
      <c r="M10013" t="str">
        <f t="shared" si="471"/>
        <v>PS3</v>
      </c>
      <c r="N10013" t="str">
        <f t="shared" si="472"/>
        <v>Karaoke Revolution Presents American Idol Encore 2 (PS3)</v>
      </c>
    </row>
    <row r="10014" spans="1:14" x14ac:dyDescent="0.35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  <c r="L10014" t="str">
        <f t="shared" si="470"/>
        <v>Niche</v>
      </c>
      <c r="M10014" t="str">
        <f t="shared" si="471"/>
        <v>X36</v>
      </c>
      <c r="N10014" t="str">
        <f t="shared" si="472"/>
        <v>Nickelodeon Dance (X360)</v>
      </c>
    </row>
    <row r="10015" spans="1:14" x14ac:dyDescent="0.35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  <c r="L10015" t="str">
        <f t="shared" si="470"/>
        <v>Niche</v>
      </c>
      <c r="M10015" t="str">
        <f t="shared" si="471"/>
        <v>DS</v>
      </c>
      <c r="N10015" t="str">
        <f t="shared" si="472"/>
        <v>Pac 'n Roll (DS)</v>
      </c>
    </row>
    <row r="10016" spans="1:14" x14ac:dyDescent="0.35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  <c r="L10016" t="str">
        <f t="shared" si="470"/>
        <v>Niche</v>
      </c>
      <c r="M10016" t="str">
        <f t="shared" si="471"/>
        <v>PS3</v>
      </c>
      <c r="N10016" t="str">
        <f t="shared" si="472"/>
        <v>Cabela's North American Adventures (PS3)</v>
      </c>
    </row>
    <row r="10017" spans="1:14" x14ac:dyDescent="0.35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  <c r="L10017" t="str">
        <f t="shared" si="470"/>
        <v>Niche</v>
      </c>
      <c r="M10017" t="str">
        <f t="shared" si="471"/>
        <v>DS</v>
      </c>
      <c r="N10017" t="str">
        <f t="shared" si="472"/>
        <v>Mechanic Master (DS)</v>
      </c>
    </row>
    <row r="10018" spans="1:14" x14ac:dyDescent="0.35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  <c r="L10018" t="str">
        <f t="shared" si="470"/>
        <v>Niche</v>
      </c>
      <c r="M10018" t="str">
        <f t="shared" si="471"/>
        <v>PS2</v>
      </c>
      <c r="N10018" t="str">
        <f t="shared" si="472"/>
        <v>Jikkyou Powerful Pro Yakyuu 12 Ketteiban (PS2)</v>
      </c>
    </row>
    <row r="10019" spans="1:14" x14ac:dyDescent="0.35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  <c r="L10019" t="str">
        <f t="shared" si="470"/>
        <v>Niche</v>
      </c>
      <c r="M10019" t="str">
        <f t="shared" si="471"/>
        <v>PS2</v>
      </c>
      <c r="N10019" t="str">
        <f t="shared" si="472"/>
        <v>Melty Blood: Act Cadenza (PS2)</v>
      </c>
    </row>
    <row r="10020" spans="1:14" x14ac:dyDescent="0.35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  <c r="L10020" t="str">
        <f t="shared" si="470"/>
        <v>Niche</v>
      </c>
      <c r="M10020" t="str">
        <f t="shared" si="471"/>
        <v>PS2</v>
      </c>
      <c r="N10020" t="str">
        <f t="shared" si="472"/>
        <v>Dokapon Kingdom (PS2)</v>
      </c>
    </row>
    <row r="10021" spans="1:14" x14ac:dyDescent="0.35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  <c r="L10021" t="str">
        <f t="shared" si="470"/>
        <v>Niche</v>
      </c>
      <c r="M10021" t="str">
        <f t="shared" si="471"/>
        <v>XB</v>
      </c>
      <c r="N10021" t="str">
        <f t="shared" si="472"/>
        <v>ToeJam &amp; Earl III: Mission to Earth (XB)</v>
      </c>
    </row>
    <row r="10022" spans="1:14" x14ac:dyDescent="0.35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  <c r="L10022" t="str">
        <f t="shared" si="470"/>
        <v>Niche</v>
      </c>
      <c r="M10022" t="str">
        <f t="shared" si="471"/>
        <v>GBA</v>
      </c>
      <c r="N10022" t="str">
        <f t="shared" si="472"/>
        <v>Phantasy Star Collection (GBA)</v>
      </c>
    </row>
    <row r="10023" spans="1:14" x14ac:dyDescent="0.35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  <c r="L10023" t="str">
        <f t="shared" si="470"/>
        <v>Niche</v>
      </c>
      <c r="M10023" t="str">
        <f t="shared" si="471"/>
        <v>SAT</v>
      </c>
      <c r="N10023" t="str">
        <f t="shared" si="472"/>
        <v>Doukoku Shoshite... (SAT)</v>
      </c>
    </row>
    <row r="10024" spans="1:14" x14ac:dyDescent="0.35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  <c r="L10024" t="str">
        <f t="shared" si="470"/>
        <v>Niche</v>
      </c>
      <c r="M10024" t="str">
        <f t="shared" si="471"/>
        <v>GBA</v>
      </c>
      <c r="N10024" t="str">
        <f t="shared" si="472"/>
        <v>LEGO Knights' Kingdom (GBA)</v>
      </c>
    </row>
    <row r="10025" spans="1:14" x14ac:dyDescent="0.35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  <c r="L10025" t="str">
        <f t="shared" si="470"/>
        <v>Niche</v>
      </c>
      <c r="M10025" t="str">
        <f t="shared" si="471"/>
        <v>PSP</v>
      </c>
      <c r="N10025" t="str">
        <f t="shared" si="472"/>
        <v>Final Fantasy III (PSP)</v>
      </c>
    </row>
    <row r="10026" spans="1:14" x14ac:dyDescent="0.35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  <c r="L10026" t="str">
        <f t="shared" si="470"/>
        <v>Niche</v>
      </c>
      <c r="M10026" t="str">
        <f t="shared" si="471"/>
        <v>PS3</v>
      </c>
      <c r="N10026" t="str">
        <f t="shared" si="472"/>
        <v>Family Game Night 4: The Game Show (PS3)</v>
      </c>
    </row>
    <row r="10027" spans="1:14" x14ac:dyDescent="0.35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  <c r="L10027" t="str">
        <f t="shared" si="470"/>
        <v>Niche</v>
      </c>
      <c r="M10027" t="str">
        <f t="shared" si="471"/>
        <v>DS</v>
      </c>
      <c r="N10027" t="str">
        <f t="shared" si="472"/>
        <v>Retro Game Challenge (DS)</v>
      </c>
    </row>
    <row r="10028" spans="1:14" x14ac:dyDescent="0.35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  <c r="L10028" t="str">
        <f t="shared" si="470"/>
        <v>Niche</v>
      </c>
      <c r="M10028" t="str">
        <f t="shared" si="471"/>
        <v>GBA</v>
      </c>
      <c r="N10028" t="str">
        <f t="shared" si="472"/>
        <v>NBA Jam 2002 (GBA)</v>
      </c>
    </row>
    <row r="10029" spans="1:14" x14ac:dyDescent="0.35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  <c r="L10029" t="str">
        <f t="shared" si="470"/>
        <v>Niche</v>
      </c>
      <c r="M10029" t="str">
        <f t="shared" si="471"/>
        <v>PSP</v>
      </c>
      <c r="N10029" t="str">
        <f t="shared" si="472"/>
        <v>Every Extend Extra (PSP)</v>
      </c>
    </row>
    <row r="10030" spans="1:14" x14ac:dyDescent="0.35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  <c r="L10030" t="str">
        <f t="shared" si="470"/>
        <v>Niche</v>
      </c>
      <c r="M10030" t="str">
        <f t="shared" si="471"/>
        <v>PS2</v>
      </c>
      <c r="N10030" t="str">
        <f t="shared" si="472"/>
        <v>Shining Force NEO (PS2)</v>
      </c>
    </row>
    <row r="10031" spans="1:14" x14ac:dyDescent="0.35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  <c r="L10031" t="str">
        <f t="shared" si="470"/>
        <v>Niche</v>
      </c>
      <c r="M10031" t="str">
        <f t="shared" si="471"/>
        <v>XOn</v>
      </c>
      <c r="N10031" t="str">
        <f t="shared" si="472"/>
        <v>Tony Hawk's Pro Skater 5 (XOne)</v>
      </c>
    </row>
    <row r="10032" spans="1:14" x14ac:dyDescent="0.35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  <c r="L10032" t="str">
        <f t="shared" si="470"/>
        <v>Niche</v>
      </c>
      <c r="M10032" t="str">
        <f t="shared" si="471"/>
        <v>DS</v>
      </c>
      <c r="N10032" t="str">
        <f t="shared" si="472"/>
        <v>Brain Quest: Grades 5 &amp; 6 (DS)</v>
      </c>
    </row>
    <row r="10033" spans="1:14" x14ac:dyDescent="0.35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  <c r="L10033" t="str">
        <f t="shared" si="470"/>
        <v>Niche</v>
      </c>
      <c r="M10033" t="str">
        <f t="shared" si="471"/>
        <v>PS3</v>
      </c>
      <c r="N10033" t="str">
        <f t="shared" si="472"/>
        <v>SingStar Latino (PS3)</v>
      </c>
    </row>
    <row r="10034" spans="1:14" x14ac:dyDescent="0.35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  <c r="L10034" t="str">
        <f t="shared" si="470"/>
        <v>Niche</v>
      </c>
      <c r="M10034" t="str">
        <f t="shared" si="471"/>
        <v>DS</v>
      </c>
      <c r="N10034" t="str">
        <f t="shared" si="472"/>
        <v>Girl Time (DS)</v>
      </c>
    </row>
    <row r="10035" spans="1:14" x14ac:dyDescent="0.35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  <c r="L10035" t="str">
        <f t="shared" si="470"/>
        <v>Niche</v>
      </c>
      <c r="M10035" t="str">
        <f t="shared" si="471"/>
        <v>XB</v>
      </c>
      <c r="N10035" t="str">
        <f t="shared" si="472"/>
        <v>Army Men: Sarge's War (XB)</v>
      </c>
    </row>
    <row r="10036" spans="1:14" x14ac:dyDescent="0.35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  <c r="L10036" t="str">
        <f t="shared" si="470"/>
        <v>Niche</v>
      </c>
      <c r="M10036" t="str">
        <f t="shared" si="471"/>
        <v>DS</v>
      </c>
      <c r="N10036" t="str">
        <f t="shared" si="472"/>
        <v>Ultimate Mortal Kombat (DS)</v>
      </c>
    </row>
    <row r="10037" spans="1:14" x14ac:dyDescent="0.35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  <c r="L10037" t="str">
        <f t="shared" si="470"/>
        <v>Niche</v>
      </c>
      <c r="M10037" t="str">
        <f t="shared" si="471"/>
        <v>3DS</v>
      </c>
      <c r="N10037" t="str">
        <f t="shared" si="472"/>
        <v>Pocket Soccer League: Calciobit (3DS)</v>
      </c>
    </row>
    <row r="10038" spans="1:14" x14ac:dyDescent="0.35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  <c r="L10038" t="str">
        <f t="shared" si="470"/>
        <v>Niche</v>
      </c>
      <c r="M10038" t="str">
        <f t="shared" si="471"/>
        <v>PS</v>
      </c>
      <c r="N10038" t="str">
        <f t="shared" si="472"/>
        <v>Primal Rage (PS)</v>
      </c>
    </row>
    <row r="10039" spans="1:14" x14ac:dyDescent="0.35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  <c r="L10039" t="str">
        <f t="shared" si="470"/>
        <v>Niche</v>
      </c>
      <c r="M10039" t="str">
        <f t="shared" si="471"/>
        <v>GC</v>
      </c>
      <c r="N10039" t="str">
        <f t="shared" si="472"/>
        <v>FIFA Street 2 (GC)</v>
      </c>
    </row>
    <row r="10040" spans="1:14" x14ac:dyDescent="0.35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  <c r="L10040" t="str">
        <f t="shared" si="470"/>
        <v>Niche</v>
      </c>
      <c r="M10040" t="str">
        <f t="shared" si="471"/>
        <v>XOn</v>
      </c>
      <c r="N10040" t="str">
        <f t="shared" si="472"/>
        <v>DiRT Rally (XOne)</v>
      </c>
    </row>
    <row r="10041" spans="1:14" x14ac:dyDescent="0.35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  <c r="L10041" t="str">
        <f t="shared" si="470"/>
        <v>Niche</v>
      </c>
      <c r="M10041" t="str">
        <f t="shared" si="471"/>
        <v>DS</v>
      </c>
      <c r="N10041" t="str">
        <f t="shared" si="472"/>
        <v>Heart Catch PreCure! Oshare Collection (DS)</v>
      </c>
    </row>
    <row r="10042" spans="1:14" x14ac:dyDescent="0.35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  <c r="L10042" t="str">
        <f t="shared" si="470"/>
        <v>Niche</v>
      </c>
      <c r="M10042" t="str">
        <f t="shared" si="471"/>
        <v>PS3</v>
      </c>
      <c r="N10042" t="str">
        <f t="shared" si="472"/>
        <v>UEFA Euro 2016 (PS3)</v>
      </c>
    </row>
    <row r="10043" spans="1:14" x14ac:dyDescent="0.35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  <c r="L10043" t="str">
        <f t="shared" si="470"/>
        <v>Niche</v>
      </c>
      <c r="M10043" t="str">
        <f t="shared" si="471"/>
        <v>PS2</v>
      </c>
      <c r="N10043" t="str">
        <f t="shared" si="472"/>
        <v>Taito Legends (PS2)</v>
      </c>
    </row>
    <row r="10044" spans="1:14" x14ac:dyDescent="0.35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  <c r="L10044" t="str">
        <f t="shared" si="470"/>
        <v>Niche</v>
      </c>
      <c r="M10044" t="str">
        <f t="shared" si="471"/>
        <v>GBA</v>
      </c>
      <c r="N10044" t="str">
        <f t="shared" si="472"/>
        <v>Tom Clancy's Rainbow Six: Rogue Spear (GBA)</v>
      </c>
    </row>
    <row r="10045" spans="1:14" x14ac:dyDescent="0.35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  <c r="L10045" t="str">
        <f t="shared" si="470"/>
        <v>Niche</v>
      </c>
      <c r="M10045" t="str">
        <f t="shared" si="471"/>
        <v>PS</v>
      </c>
      <c r="N10045" t="str">
        <f t="shared" si="472"/>
        <v>BoomBots (PS)</v>
      </c>
    </row>
    <row r="10046" spans="1:14" x14ac:dyDescent="0.35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  <c r="L10046" t="str">
        <f t="shared" si="470"/>
        <v>Niche</v>
      </c>
      <c r="M10046" t="str">
        <f t="shared" si="471"/>
        <v>X36</v>
      </c>
      <c r="N10046" t="str">
        <f t="shared" si="472"/>
        <v>Monster Madness: Battle for Suburbia (X360)</v>
      </c>
    </row>
    <row r="10047" spans="1:14" x14ac:dyDescent="0.35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  <c r="L10047" t="str">
        <f t="shared" si="470"/>
        <v>Niche</v>
      </c>
      <c r="M10047" t="str">
        <f t="shared" si="471"/>
        <v>PS2</v>
      </c>
      <c r="N10047" t="str">
        <f t="shared" si="472"/>
        <v>Star Trek: Conquest (PS2)</v>
      </c>
    </row>
    <row r="10048" spans="1:14" x14ac:dyDescent="0.35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  <c r="L10048" t="str">
        <f t="shared" si="470"/>
        <v>Niche</v>
      </c>
      <c r="M10048" t="str">
        <f t="shared" si="471"/>
        <v>PSP</v>
      </c>
      <c r="N10048" t="str">
        <f t="shared" si="472"/>
        <v>FIFA Soccer 06 (PSP)</v>
      </c>
    </row>
    <row r="10049" spans="1:14" x14ac:dyDescent="0.35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  <c r="L10049" t="str">
        <f t="shared" si="470"/>
        <v>Niche</v>
      </c>
      <c r="M10049" t="str">
        <f t="shared" si="471"/>
        <v>XOn</v>
      </c>
      <c r="N10049" t="str">
        <f t="shared" si="472"/>
        <v>Life is Strange (XOne)</v>
      </c>
    </row>
    <row r="10050" spans="1:14" x14ac:dyDescent="0.35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  <c r="L10050" t="str">
        <f t="shared" ref="L10050:L10113" si="473">IF(K10050 &gt; 10, "Blockbuster", IF(K10050 &gt; 1, "Standard", "Niche"))</f>
        <v>Niche</v>
      </c>
      <c r="M10050" t="str">
        <f t="shared" ref="M10050:M10113" si="474">LEFT(C10050, 3)</f>
        <v>X36</v>
      </c>
      <c r="N10050" t="str">
        <f t="shared" ref="N10050:N10113" si="475">CONCATENATE(B10050, " ", "(", C10050, ")")</f>
        <v>NFL Head Coach 09 (X360)</v>
      </c>
    </row>
    <row r="10051" spans="1:14" x14ac:dyDescent="0.35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  <c r="L10051" t="str">
        <f t="shared" si="473"/>
        <v>Niche</v>
      </c>
      <c r="M10051" t="str">
        <f t="shared" si="474"/>
        <v>PS2</v>
      </c>
      <c r="N10051" t="str">
        <f t="shared" si="475"/>
        <v>World Championship Rugby (PS2)</v>
      </c>
    </row>
    <row r="10052" spans="1:14" x14ac:dyDescent="0.35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  <c r="L10052" t="str">
        <f t="shared" si="473"/>
        <v>Niche</v>
      </c>
      <c r="M10052" t="str">
        <f t="shared" si="474"/>
        <v>XB</v>
      </c>
      <c r="N10052" t="str">
        <f t="shared" si="475"/>
        <v>Phantom Dust (XB)</v>
      </c>
    </row>
    <row r="10053" spans="1:14" x14ac:dyDescent="0.35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  <c r="L10053" t="str">
        <f t="shared" si="473"/>
        <v>Niche</v>
      </c>
      <c r="M10053" t="str">
        <f t="shared" si="474"/>
        <v>PS</v>
      </c>
      <c r="N10053" t="str">
        <f t="shared" si="475"/>
        <v>Shinseiki Evangelion: Koutetsu no Girlfriend (PS)</v>
      </c>
    </row>
    <row r="10054" spans="1:14" x14ac:dyDescent="0.35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  <c r="L10054" t="str">
        <f t="shared" si="473"/>
        <v>Niche</v>
      </c>
      <c r="M10054" t="str">
        <f t="shared" si="474"/>
        <v>PSP</v>
      </c>
      <c r="N10054" t="str">
        <f t="shared" si="475"/>
        <v>Shin Sangoku Musou: Multi Raid 2 (PSP)</v>
      </c>
    </row>
    <row r="10055" spans="1:14" x14ac:dyDescent="0.35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  <c r="L10055" t="str">
        <f t="shared" si="473"/>
        <v>Niche</v>
      </c>
      <c r="M10055" t="str">
        <f t="shared" si="474"/>
        <v>Wii</v>
      </c>
      <c r="N10055" t="str">
        <f t="shared" si="475"/>
        <v>Taiko Drum Master: Tokumori! (WiiU)</v>
      </c>
    </row>
    <row r="10056" spans="1:14" x14ac:dyDescent="0.35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  <c r="L10056" t="str">
        <f t="shared" si="473"/>
        <v>Niche</v>
      </c>
      <c r="M10056" t="str">
        <f t="shared" si="474"/>
        <v>PS2</v>
      </c>
      <c r="N10056" t="str">
        <f t="shared" si="475"/>
        <v>Growlanser Generations (PS2)</v>
      </c>
    </row>
    <row r="10057" spans="1:14" x14ac:dyDescent="0.35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  <c r="L10057" t="str">
        <f t="shared" si="473"/>
        <v>Niche</v>
      </c>
      <c r="M10057" t="str">
        <f t="shared" si="474"/>
        <v>GBA</v>
      </c>
      <c r="N10057" t="str">
        <f t="shared" si="475"/>
        <v>Mega Man Battle Chip Challenge (GBA)</v>
      </c>
    </row>
    <row r="10058" spans="1:14" x14ac:dyDescent="0.35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  <c r="L10058" t="str">
        <f t="shared" si="473"/>
        <v>Niche</v>
      </c>
      <c r="M10058" t="str">
        <f t="shared" si="474"/>
        <v>DS</v>
      </c>
      <c r="N10058" t="str">
        <f t="shared" si="475"/>
        <v>Desktop Tower Defense (DS)</v>
      </c>
    </row>
    <row r="10059" spans="1:14" x14ac:dyDescent="0.35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  <c r="L10059" t="str">
        <f t="shared" si="473"/>
        <v>Niche</v>
      </c>
      <c r="M10059" t="str">
        <f t="shared" si="474"/>
        <v>3DS</v>
      </c>
      <c r="N10059" t="str">
        <f t="shared" si="475"/>
        <v>Puyo Puyo Tetris (3DS)</v>
      </c>
    </row>
    <row r="10060" spans="1:14" x14ac:dyDescent="0.35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  <c r="L10060" t="str">
        <f t="shared" si="473"/>
        <v>Niche</v>
      </c>
      <c r="M10060" t="str">
        <f t="shared" si="474"/>
        <v>PC</v>
      </c>
      <c r="N10060" t="str">
        <f t="shared" si="475"/>
        <v>Pro Evolution Soccer 2014 (PC)</v>
      </c>
    </row>
    <row r="10061" spans="1:14" x14ac:dyDescent="0.35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  <c r="L10061" t="str">
        <f t="shared" si="473"/>
        <v>Niche</v>
      </c>
      <c r="M10061" t="str">
        <f t="shared" si="474"/>
        <v>Wii</v>
      </c>
      <c r="N10061" t="str">
        <f t="shared" si="475"/>
        <v>Sakura Wars: So Long, My Love (Wii)</v>
      </c>
    </row>
    <row r="10062" spans="1:14" x14ac:dyDescent="0.35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  <c r="L10062" t="str">
        <f t="shared" si="473"/>
        <v>Niche</v>
      </c>
      <c r="M10062" t="str">
        <f t="shared" si="474"/>
        <v>DS</v>
      </c>
      <c r="N10062" t="str">
        <f t="shared" si="475"/>
        <v>The Settlers (DS)</v>
      </c>
    </row>
    <row r="10063" spans="1:14" x14ac:dyDescent="0.35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  <c r="L10063" t="str">
        <f t="shared" si="473"/>
        <v>Niche</v>
      </c>
      <c r="M10063" t="str">
        <f t="shared" si="474"/>
        <v>DS</v>
      </c>
      <c r="N10063" t="str">
        <f t="shared" si="475"/>
        <v>Grease (DS)</v>
      </c>
    </row>
    <row r="10064" spans="1:14" x14ac:dyDescent="0.35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  <c r="L10064" t="str">
        <f t="shared" si="473"/>
        <v>Niche</v>
      </c>
      <c r="M10064" t="str">
        <f t="shared" si="474"/>
        <v>DS</v>
      </c>
      <c r="N10064" t="str">
        <f t="shared" si="475"/>
        <v>My SAT Coach with The Princeton Review (DS)</v>
      </c>
    </row>
    <row r="10065" spans="1:14" x14ac:dyDescent="0.35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  <c r="L10065" t="str">
        <f t="shared" si="473"/>
        <v>Niche</v>
      </c>
      <c r="M10065" t="str">
        <f t="shared" si="474"/>
        <v>Wii</v>
      </c>
      <c r="N10065" t="str">
        <f t="shared" si="475"/>
        <v>Family Fun Football (Wii)</v>
      </c>
    </row>
    <row r="10066" spans="1:14" x14ac:dyDescent="0.35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  <c r="L10066" t="str">
        <f t="shared" si="473"/>
        <v>Niche</v>
      </c>
      <c r="M10066" t="str">
        <f t="shared" si="474"/>
        <v>PS2</v>
      </c>
      <c r="N10066" t="str">
        <f t="shared" si="475"/>
        <v>Ring of Red (PS2)</v>
      </c>
    </row>
    <row r="10067" spans="1:14" x14ac:dyDescent="0.35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  <c r="L10067" t="str">
        <f t="shared" si="473"/>
        <v>Niche</v>
      </c>
      <c r="M10067" t="str">
        <f t="shared" si="474"/>
        <v>PS2</v>
      </c>
      <c r="N10067" t="str">
        <f t="shared" si="475"/>
        <v>Cold Winter (PS2)</v>
      </c>
    </row>
    <row r="10068" spans="1:14" x14ac:dyDescent="0.35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  <c r="L10068" t="str">
        <f t="shared" si="473"/>
        <v>Niche</v>
      </c>
      <c r="M10068" t="str">
        <f t="shared" si="474"/>
        <v>PS</v>
      </c>
      <c r="N10068" t="str">
        <f t="shared" si="475"/>
        <v>International Track &amp; Field 2000 (PS)</v>
      </c>
    </row>
    <row r="10069" spans="1:14" x14ac:dyDescent="0.35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  <c r="L10069" t="str">
        <f t="shared" si="473"/>
        <v>Niche</v>
      </c>
      <c r="M10069" t="str">
        <f t="shared" si="474"/>
        <v>DS</v>
      </c>
      <c r="N10069" t="str">
        <f t="shared" si="475"/>
        <v>The Hardy Boys: Treasure on the Tracks (DS)</v>
      </c>
    </row>
    <row r="10070" spans="1:14" x14ac:dyDescent="0.35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  <c r="L10070" t="str">
        <f t="shared" si="473"/>
        <v>Niche</v>
      </c>
      <c r="M10070" t="str">
        <f t="shared" si="474"/>
        <v>PS3</v>
      </c>
      <c r="N10070" t="str">
        <f t="shared" si="475"/>
        <v>PDC World Championship Darts: Pro Tour (PS3)</v>
      </c>
    </row>
    <row r="10071" spans="1:14" x14ac:dyDescent="0.35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  <c r="L10071" t="str">
        <f t="shared" si="473"/>
        <v>Niche</v>
      </c>
      <c r="M10071" t="str">
        <f t="shared" si="474"/>
        <v>XB</v>
      </c>
      <c r="N10071" t="str">
        <f t="shared" si="475"/>
        <v>Stubbs the Zombie in Rebel Without a Pulse (XB)</v>
      </c>
    </row>
    <row r="10072" spans="1:14" x14ac:dyDescent="0.35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  <c r="L10072" t="str">
        <f t="shared" si="473"/>
        <v>Niche</v>
      </c>
      <c r="M10072" t="str">
        <f t="shared" si="474"/>
        <v>XB</v>
      </c>
      <c r="N10072" t="str">
        <f t="shared" si="475"/>
        <v>Batman: Dark Tomorrow (XB)</v>
      </c>
    </row>
    <row r="10073" spans="1:14" x14ac:dyDescent="0.35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  <c r="L10073" t="str">
        <f t="shared" si="473"/>
        <v>Niche</v>
      </c>
      <c r="M10073" t="str">
        <f t="shared" si="474"/>
        <v>DS</v>
      </c>
      <c r="N10073" t="str">
        <f t="shared" si="475"/>
        <v>Ping Pals (DS)</v>
      </c>
    </row>
    <row r="10074" spans="1:14" x14ac:dyDescent="0.35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  <c r="L10074" t="str">
        <f t="shared" si="473"/>
        <v>Niche</v>
      </c>
      <c r="M10074" t="str">
        <f t="shared" si="474"/>
        <v>Wii</v>
      </c>
      <c r="N10074" t="str">
        <f t="shared" si="475"/>
        <v>Fatal Frame: Maiden of Black Water (WiiU)</v>
      </c>
    </row>
    <row r="10075" spans="1:14" x14ac:dyDescent="0.35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  <c r="L10075" t="str">
        <f t="shared" si="473"/>
        <v>Niche</v>
      </c>
      <c r="M10075" t="str">
        <f t="shared" si="474"/>
        <v>PS3</v>
      </c>
      <c r="N10075" t="str">
        <f t="shared" si="475"/>
        <v>MySims SkyHeroes (PS3)</v>
      </c>
    </row>
    <row r="10076" spans="1:14" x14ac:dyDescent="0.35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  <c r="L10076" t="str">
        <f t="shared" si="473"/>
        <v>Niche</v>
      </c>
      <c r="M10076" t="str">
        <f t="shared" si="474"/>
        <v>X36</v>
      </c>
      <c r="N10076" t="str">
        <f t="shared" si="475"/>
        <v>Blood Drive (X360)</v>
      </c>
    </row>
    <row r="10077" spans="1:14" x14ac:dyDescent="0.35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  <c r="L10077" t="str">
        <f t="shared" si="473"/>
        <v>Niche</v>
      </c>
      <c r="M10077" t="str">
        <f t="shared" si="474"/>
        <v>GC</v>
      </c>
      <c r="N10077" t="str">
        <f t="shared" si="475"/>
        <v>18 Wheeler: American Pro Trucker (GC)</v>
      </c>
    </row>
    <row r="10078" spans="1:14" x14ac:dyDescent="0.35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  <c r="L10078" t="str">
        <f t="shared" si="473"/>
        <v>Niche</v>
      </c>
      <c r="M10078" t="str">
        <f t="shared" si="474"/>
        <v>DS</v>
      </c>
      <c r="N10078" t="str">
        <f t="shared" si="475"/>
        <v>Jake Hunter Detective Story: Memories of the Past (DS)</v>
      </c>
    </row>
    <row r="10079" spans="1:14" x14ac:dyDescent="0.35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  <c r="L10079" t="str">
        <f t="shared" si="473"/>
        <v>Niche</v>
      </c>
      <c r="M10079" t="str">
        <f t="shared" si="474"/>
        <v>PS3</v>
      </c>
      <c r="N10079" t="str">
        <f t="shared" si="475"/>
        <v>Start the Party! Save the World (PS3)</v>
      </c>
    </row>
    <row r="10080" spans="1:14" x14ac:dyDescent="0.35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  <c r="L10080" t="str">
        <f t="shared" si="473"/>
        <v>Niche</v>
      </c>
      <c r="M10080" t="str">
        <f t="shared" si="474"/>
        <v>X36</v>
      </c>
      <c r="N10080" t="str">
        <f t="shared" si="475"/>
        <v>The King of Fighters XII (X360)</v>
      </c>
    </row>
    <row r="10081" spans="1:14" x14ac:dyDescent="0.35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  <c r="L10081" t="str">
        <f t="shared" si="473"/>
        <v>Niche</v>
      </c>
      <c r="M10081" t="str">
        <f t="shared" si="474"/>
        <v>DS</v>
      </c>
      <c r="N10081" t="str">
        <f t="shared" si="475"/>
        <v>Digimon World DS (DS)</v>
      </c>
    </row>
    <row r="10082" spans="1:14" x14ac:dyDescent="0.35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  <c r="L10082" t="str">
        <f t="shared" si="473"/>
        <v>Niche</v>
      </c>
      <c r="M10082" t="str">
        <f t="shared" si="474"/>
        <v>PS2</v>
      </c>
      <c r="N10082" t="str">
        <f t="shared" si="475"/>
        <v>Naruto Ultimate Collection (PS2)</v>
      </c>
    </row>
    <row r="10083" spans="1:14" x14ac:dyDescent="0.35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  <c r="L10083" t="str">
        <f t="shared" si="473"/>
        <v>Niche</v>
      </c>
      <c r="M10083" t="str">
        <f t="shared" si="474"/>
        <v>PS</v>
      </c>
      <c r="N10083" t="str">
        <f t="shared" si="475"/>
        <v>The King of Fighters '99 (PS)</v>
      </c>
    </row>
    <row r="10084" spans="1:14" x14ac:dyDescent="0.35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  <c r="L10084" t="str">
        <f t="shared" si="473"/>
        <v>Niche</v>
      </c>
      <c r="M10084" t="str">
        <f t="shared" si="474"/>
        <v>PS</v>
      </c>
      <c r="N10084" t="str">
        <f t="shared" si="475"/>
        <v>Mass Destruction (PS)</v>
      </c>
    </row>
    <row r="10085" spans="1:14" x14ac:dyDescent="0.35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  <c r="L10085" t="str">
        <f t="shared" si="473"/>
        <v>Niche</v>
      </c>
      <c r="M10085" t="str">
        <f t="shared" si="474"/>
        <v>X36</v>
      </c>
      <c r="N10085" t="str">
        <f t="shared" si="475"/>
        <v>Bodycount (X360)</v>
      </c>
    </row>
    <row r="10086" spans="1:14" x14ac:dyDescent="0.35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  <c r="L10086" t="str">
        <f t="shared" si="473"/>
        <v>Niche</v>
      </c>
      <c r="M10086" t="str">
        <f t="shared" si="474"/>
        <v>XB</v>
      </c>
      <c r="N10086" t="str">
        <f t="shared" si="475"/>
        <v>Batman: Rise of Sin Tzu (XB)</v>
      </c>
    </row>
    <row r="10087" spans="1:14" x14ac:dyDescent="0.35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  <c r="L10087" t="str">
        <f t="shared" si="473"/>
        <v>Niche</v>
      </c>
      <c r="M10087" t="str">
        <f t="shared" si="474"/>
        <v>SAT</v>
      </c>
      <c r="N10087" t="str">
        <f t="shared" si="475"/>
        <v>Shinseiki Evangelion: Koutetsu no Girlfriend (SAT)</v>
      </c>
    </row>
    <row r="10088" spans="1:14" x14ac:dyDescent="0.35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  <c r="L10088" t="str">
        <f t="shared" si="473"/>
        <v>Niche</v>
      </c>
      <c r="M10088" t="str">
        <f t="shared" si="474"/>
        <v>3DS</v>
      </c>
      <c r="N10088" t="str">
        <f t="shared" si="475"/>
        <v>Skylanders: SuperChargers (3DS)</v>
      </c>
    </row>
    <row r="10089" spans="1:14" x14ac:dyDescent="0.35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  <c r="L10089" t="str">
        <f t="shared" si="473"/>
        <v>Niche</v>
      </c>
      <c r="M10089" t="str">
        <f t="shared" si="474"/>
        <v>Wii</v>
      </c>
      <c r="N10089" t="str">
        <f t="shared" si="475"/>
        <v>Super Swing Golf Season 2 (Wii)</v>
      </c>
    </row>
    <row r="10090" spans="1:14" x14ac:dyDescent="0.35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  <c r="L10090" t="str">
        <f t="shared" si="473"/>
        <v>Niche</v>
      </c>
      <c r="M10090" t="str">
        <f t="shared" si="474"/>
        <v>PSP</v>
      </c>
      <c r="N10090" t="str">
        <f t="shared" si="475"/>
        <v>Queen's Blade: Spiral Chaos (PSP)</v>
      </c>
    </row>
    <row r="10091" spans="1:14" x14ac:dyDescent="0.35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  <c r="L10091" t="str">
        <f t="shared" si="473"/>
        <v>Niche</v>
      </c>
      <c r="M10091" t="str">
        <f t="shared" si="474"/>
        <v>PS</v>
      </c>
      <c r="N10091" t="str">
        <f t="shared" si="475"/>
        <v>Jikkyou Powerful Pro Yakyuu '95 (PS)</v>
      </c>
    </row>
    <row r="10092" spans="1:14" x14ac:dyDescent="0.35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  <c r="L10092" t="str">
        <f t="shared" si="473"/>
        <v>Niche</v>
      </c>
      <c r="M10092" t="str">
        <f t="shared" si="474"/>
        <v>XB</v>
      </c>
      <c r="N10092" t="str">
        <f t="shared" si="475"/>
        <v>Spy vs Spy (XB)</v>
      </c>
    </row>
    <row r="10093" spans="1:14" x14ac:dyDescent="0.35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  <c r="L10093" t="str">
        <f t="shared" si="473"/>
        <v>Niche</v>
      </c>
      <c r="M10093" t="str">
        <f t="shared" si="474"/>
        <v>PS2</v>
      </c>
      <c r="N10093" t="str">
        <f t="shared" si="475"/>
        <v>Coraline (PS2)</v>
      </c>
    </row>
    <row r="10094" spans="1:14" x14ac:dyDescent="0.35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  <c r="L10094" t="str">
        <f t="shared" si="473"/>
        <v>Niche</v>
      </c>
      <c r="M10094" t="str">
        <f t="shared" si="474"/>
        <v>X36</v>
      </c>
      <c r="N10094" t="str">
        <f t="shared" si="475"/>
        <v>The Price is Right: Decades (X360)</v>
      </c>
    </row>
    <row r="10095" spans="1:14" x14ac:dyDescent="0.35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  <c r="L10095" t="str">
        <f t="shared" si="473"/>
        <v>Niche</v>
      </c>
      <c r="M10095" t="str">
        <f t="shared" si="474"/>
        <v>SAT</v>
      </c>
      <c r="N10095" t="str">
        <f t="shared" si="475"/>
        <v>Sega Touring Car Championship (SAT)</v>
      </c>
    </row>
    <row r="10096" spans="1:14" x14ac:dyDescent="0.35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  <c r="L10096" t="str">
        <f t="shared" si="473"/>
        <v>Niche</v>
      </c>
      <c r="M10096" t="str">
        <f t="shared" si="474"/>
        <v>DS</v>
      </c>
      <c r="N10096" t="str">
        <f t="shared" si="475"/>
        <v>GoldenEye: Rogue Agent (DS)</v>
      </c>
    </row>
    <row r="10097" spans="1:14" x14ac:dyDescent="0.35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  <c r="L10097" t="str">
        <f t="shared" si="473"/>
        <v>Niche</v>
      </c>
      <c r="M10097" t="str">
        <f t="shared" si="474"/>
        <v>PS3</v>
      </c>
      <c r="N10097" t="str">
        <f t="shared" si="475"/>
        <v>JASF: Jane's Advanced Strike Fighters (PS3)</v>
      </c>
    </row>
    <row r="10098" spans="1:14" x14ac:dyDescent="0.35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  <c r="L10098" t="str">
        <f t="shared" si="473"/>
        <v>Niche</v>
      </c>
      <c r="M10098" t="str">
        <f t="shared" si="474"/>
        <v>DS</v>
      </c>
      <c r="N10098" t="str">
        <f t="shared" si="475"/>
        <v>Cake Mania (DS)</v>
      </c>
    </row>
    <row r="10099" spans="1:14" x14ac:dyDescent="0.35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  <c r="L10099" t="str">
        <f t="shared" si="473"/>
        <v>Niche</v>
      </c>
      <c r="M10099" t="str">
        <f t="shared" si="474"/>
        <v>PS2</v>
      </c>
      <c r="N10099" t="str">
        <f t="shared" si="475"/>
        <v>Cold Fear (PS2)</v>
      </c>
    </row>
    <row r="10100" spans="1:14" x14ac:dyDescent="0.35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  <c r="L10100" t="str">
        <f t="shared" si="473"/>
        <v>Niche</v>
      </c>
      <c r="M10100" t="str">
        <f t="shared" si="474"/>
        <v>PS4</v>
      </c>
      <c r="N10100" t="str">
        <f t="shared" si="475"/>
        <v>Akiba's Trip: Undead &amp; Undressed (PS4)</v>
      </c>
    </row>
    <row r="10101" spans="1:14" x14ac:dyDescent="0.35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  <c r="L10101" t="str">
        <f t="shared" si="473"/>
        <v>Niche</v>
      </c>
      <c r="M10101" t="str">
        <f t="shared" si="474"/>
        <v>Wii</v>
      </c>
      <c r="N10101" t="str">
        <f t="shared" si="475"/>
        <v>Zangeki no Reginleiv (Wii)</v>
      </c>
    </row>
    <row r="10102" spans="1:14" x14ac:dyDescent="0.35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  <c r="L10102" t="str">
        <f t="shared" si="473"/>
        <v>Niche</v>
      </c>
      <c r="M10102" t="str">
        <f t="shared" si="474"/>
        <v>PC</v>
      </c>
      <c r="N10102" t="str">
        <f t="shared" si="475"/>
        <v>Stronghold Kingdoms (PC)</v>
      </c>
    </row>
    <row r="10103" spans="1:14" x14ac:dyDescent="0.35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  <c r="L10103" t="str">
        <f t="shared" si="473"/>
        <v>Niche</v>
      </c>
      <c r="M10103" t="str">
        <f t="shared" si="474"/>
        <v>DS</v>
      </c>
      <c r="N10103" t="str">
        <f t="shared" si="475"/>
        <v>Fabulous Finds (DS)</v>
      </c>
    </row>
    <row r="10104" spans="1:14" x14ac:dyDescent="0.35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  <c r="L10104" t="str">
        <f t="shared" si="473"/>
        <v>Niche</v>
      </c>
      <c r="M10104" t="str">
        <f t="shared" si="474"/>
        <v>Wii</v>
      </c>
      <c r="N10104" t="str">
        <f t="shared" si="475"/>
        <v>Vacation Sports (Wii)</v>
      </c>
    </row>
    <row r="10105" spans="1:14" x14ac:dyDescent="0.35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  <c r="L10105" t="str">
        <f t="shared" si="473"/>
        <v>Niche</v>
      </c>
      <c r="M10105" t="str">
        <f t="shared" si="474"/>
        <v>PS2</v>
      </c>
      <c r="N10105" t="str">
        <f t="shared" si="475"/>
        <v>Daito Giken Koushiki Pachi-Slot Simulator: Hihouden (PS2)</v>
      </c>
    </row>
    <row r="10106" spans="1:14" x14ac:dyDescent="0.35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  <c r="L10106" t="str">
        <f t="shared" si="473"/>
        <v>Niche</v>
      </c>
      <c r="M10106" t="str">
        <f t="shared" si="474"/>
        <v>Wii</v>
      </c>
      <c r="N10106" t="str">
        <f t="shared" si="475"/>
        <v>PDC World Championship Darts: Pro Tour (Wii)</v>
      </c>
    </row>
    <row r="10107" spans="1:14" x14ac:dyDescent="0.35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  <c r="L10107" t="str">
        <f t="shared" si="473"/>
        <v>Niche</v>
      </c>
      <c r="M10107" t="str">
        <f t="shared" si="474"/>
        <v>Wii</v>
      </c>
      <c r="N10107" t="str">
        <f t="shared" si="475"/>
        <v>Pimp My Ride (Wii)</v>
      </c>
    </row>
    <row r="10108" spans="1:14" x14ac:dyDescent="0.35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  <c r="L10108" t="str">
        <f t="shared" si="473"/>
        <v>Niche</v>
      </c>
      <c r="M10108" t="str">
        <f t="shared" si="474"/>
        <v>PSP</v>
      </c>
      <c r="N10108" t="str">
        <f t="shared" si="475"/>
        <v>Surf's Up (PSP)</v>
      </c>
    </row>
    <row r="10109" spans="1:14" x14ac:dyDescent="0.35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  <c r="L10109" t="str">
        <f t="shared" si="473"/>
        <v>Niche</v>
      </c>
      <c r="M10109" t="str">
        <f t="shared" si="474"/>
        <v>PSP</v>
      </c>
      <c r="N10109" t="str">
        <f t="shared" si="475"/>
        <v>Invizimals: The Lost Tribes (PSP)</v>
      </c>
    </row>
    <row r="10110" spans="1:14" x14ac:dyDescent="0.35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  <c r="L10110" t="str">
        <f t="shared" si="473"/>
        <v>Niche</v>
      </c>
      <c r="M10110" t="str">
        <f t="shared" si="474"/>
        <v>DS</v>
      </c>
      <c r="N10110" t="str">
        <f t="shared" si="475"/>
        <v>Let's Play Garden (DS)</v>
      </c>
    </row>
    <row r="10111" spans="1:14" x14ac:dyDescent="0.35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  <c r="L10111" t="str">
        <f t="shared" si="473"/>
        <v>Niche</v>
      </c>
      <c r="M10111" t="str">
        <f t="shared" si="474"/>
        <v>XB</v>
      </c>
      <c r="N10111" t="str">
        <f t="shared" si="475"/>
        <v>NHL Hitz 20-03 (XB)</v>
      </c>
    </row>
    <row r="10112" spans="1:14" x14ac:dyDescent="0.35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  <c r="L10112" t="str">
        <f t="shared" si="473"/>
        <v>Niche</v>
      </c>
      <c r="M10112" t="str">
        <f t="shared" si="474"/>
        <v>XB</v>
      </c>
      <c r="N10112" t="str">
        <f t="shared" si="475"/>
        <v>Murakumo: Renegade Mech Pursuit (XB)</v>
      </c>
    </row>
    <row r="10113" spans="1:14" x14ac:dyDescent="0.35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  <c r="L10113" t="str">
        <f t="shared" si="473"/>
        <v>Niche</v>
      </c>
      <c r="M10113" t="str">
        <f t="shared" si="474"/>
        <v>Wii</v>
      </c>
      <c r="N10113" t="str">
        <f t="shared" si="475"/>
        <v>Heavy Fire: Afghanistan (Wii)</v>
      </c>
    </row>
    <row r="10114" spans="1:14" x14ac:dyDescent="0.35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  <c r="L10114" t="str">
        <f t="shared" ref="L10114:L10177" si="476">IF(K10114 &gt; 10, "Blockbuster", IF(K10114 &gt; 1, "Standard", "Niche"))</f>
        <v>Niche</v>
      </c>
      <c r="M10114" t="str">
        <f t="shared" ref="M10114:M10177" si="477">LEFT(C10114, 3)</f>
        <v>PS4</v>
      </c>
      <c r="N10114" t="str">
        <f t="shared" ref="N10114:N10177" si="478">CONCATENATE(B10114, " ", "(", C10114, ")")</f>
        <v>Samurai Warriors 4-II (PS4)</v>
      </c>
    </row>
    <row r="10115" spans="1:14" x14ac:dyDescent="0.35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  <c r="L10115" t="str">
        <f t="shared" si="476"/>
        <v>Niche</v>
      </c>
      <c r="M10115" t="str">
        <f t="shared" si="477"/>
        <v>X36</v>
      </c>
      <c r="N10115" t="str">
        <f t="shared" si="478"/>
        <v>Open Season (X360)</v>
      </c>
    </row>
    <row r="10116" spans="1:14" x14ac:dyDescent="0.35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  <c r="L10116" t="str">
        <f t="shared" si="476"/>
        <v>Niche</v>
      </c>
      <c r="M10116" t="str">
        <f t="shared" si="477"/>
        <v>DS</v>
      </c>
      <c r="N10116" t="str">
        <f t="shared" si="478"/>
        <v>WireWay (DS)</v>
      </c>
    </row>
    <row r="10117" spans="1:14" x14ac:dyDescent="0.35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  <c r="L10117" t="str">
        <f t="shared" si="476"/>
        <v>Niche</v>
      </c>
      <c r="M10117" t="str">
        <f t="shared" si="477"/>
        <v>XB</v>
      </c>
      <c r="N10117" t="str">
        <f t="shared" si="478"/>
        <v>Gun Metal (XB)</v>
      </c>
    </row>
    <row r="10118" spans="1:14" x14ac:dyDescent="0.35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  <c r="L10118" t="str">
        <f t="shared" si="476"/>
        <v>Niche</v>
      </c>
      <c r="M10118" t="str">
        <f t="shared" si="477"/>
        <v>DS</v>
      </c>
      <c r="N10118" t="str">
        <f t="shared" si="478"/>
        <v>Just In Time Translations (DS)</v>
      </c>
    </row>
    <row r="10119" spans="1:14" x14ac:dyDescent="0.35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  <c r="L10119" t="str">
        <f t="shared" si="476"/>
        <v>Niche</v>
      </c>
      <c r="M10119" t="str">
        <f t="shared" si="477"/>
        <v>PS3</v>
      </c>
      <c r="N10119" t="str">
        <f t="shared" si="478"/>
        <v>John Daly's ProStroke Golf (PS3)</v>
      </c>
    </row>
    <row r="10120" spans="1:14" x14ac:dyDescent="0.35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  <c r="L10120" t="str">
        <f t="shared" si="476"/>
        <v>Niche</v>
      </c>
      <c r="M10120" t="str">
        <f t="shared" si="477"/>
        <v>PS3</v>
      </c>
      <c r="N10120" t="str">
        <f t="shared" si="478"/>
        <v>Pro Yaky? Spirits 5 (PS3)</v>
      </c>
    </row>
    <row r="10121" spans="1:14" x14ac:dyDescent="0.35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  <c r="L10121" t="str">
        <f t="shared" si="476"/>
        <v>Niche</v>
      </c>
      <c r="M10121" t="str">
        <f t="shared" si="477"/>
        <v>PS3</v>
      </c>
      <c r="N10121" t="str">
        <f t="shared" si="478"/>
        <v>Samurai Warriors 4-II (PS3)</v>
      </c>
    </row>
    <row r="10122" spans="1:14" x14ac:dyDescent="0.35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  <c r="L10122" t="str">
        <f t="shared" si="476"/>
        <v>Niche</v>
      </c>
      <c r="M10122" t="str">
        <f t="shared" si="477"/>
        <v>GC</v>
      </c>
      <c r="N10122" t="str">
        <f t="shared" si="478"/>
        <v>BloodRayne (GC)</v>
      </c>
    </row>
    <row r="10123" spans="1:14" x14ac:dyDescent="0.35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  <c r="L10123" t="str">
        <f t="shared" si="476"/>
        <v>Niche</v>
      </c>
      <c r="M10123" t="str">
        <f t="shared" si="477"/>
        <v>Wii</v>
      </c>
      <c r="N10123" t="str">
        <f t="shared" si="478"/>
        <v>The Hardy Boys: The Hidden Theft (Wii)</v>
      </c>
    </row>
    <row r="10124" spans="1:14" x14ac:dyDescent="0.35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  <c r="L10124" t="str">
        <f t="shared" si="476"/>
        <v>Niche</v>
      </c>
      <c r="M10124" t="str">
        <f t="shared" si="477"/>
        <v>PS2</v>
      </c>
      <c r="N10124" t="str">
        <f t="shared" si="478"/>
        <v>Metal Slug 4 &amp; 5 (PS2)</v>
      </c>
    </row>
    <row r="10125" spans="1:14" x14ac:dyDescent="0.35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  <c r="L10125" t="str">
        <f t="shared" si="476"/>
        <v>Niche</v>
      </c>
      <c r="M10125" t="str">
        <f t="shared" si="477"/>
        <v>X36</v>
      </c>
      <c r="N10125" t="str">
        <f t="shared" si="478"/>
        <v>Pac-Man and the Ghostly Adventures 2 (X360)</v>
      </c>
    </row>
    <row r="10126" spans="1:14" x14ac:dyDescent="0.35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  <c r="L10126" t="str">
        <f t="shared" si="476"/>
        <v>Niche</v>
      </c>
      <c r="M10126" t="str">
        <f t="shared" si="477"/>
        <v>PS</v>
      </c>
      <c r="N10126" t="str">
        <f t="shared" si="478"/>
        <v>ECW Anarchy Rulz (PS)</v>
      </c>
    </row>
    <row r="10127" spans="1:14" x14ac:dyDescent="0.35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  <c r="L10127" t="str">
        <f t="shared" si="476"/>
        <v>Niche</v>
      </c>
      <c r="M10127" t="str">
        <f t="shared" si="477"/>
        <v>PS</v>
      </c>
      <c r="N10127" t="str">
        <f t="shared" si="478"/>
        <v>InuYasha: A Feudal Fairy Tale (PS)</v>
      </c>
    </row>
    <row r="10128" spans="1:14" x14ac:dyDescent="0.35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  <c r="L10128" t="str">
        <f t="shared" si="476"/>
        <v>Niche</v>
      </c>
      <c r="M10128" t="str">
        <f t="shared" si="477"/>
        <v>DS</v>
      </c>
      <c r="N10128" t="str">
        <f t="shared" si="478"/>
        <v>Gem Quest: 4 Elements (DS)</v>
      </c>
    </row>
    <row r="10129" spans="1:14" x14ac:dyDescent="0.35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  <c r="L10129" t="str">
        <f t="shared" si="476"/>
        <v>Niche</v>
      </c>
      <c r="M10129" t="str">
        <f t="shared" si="477"/>
        <v>3DS</v>
      </c>
      <c r="N10129" t="str">
        <f t="shared" si="478"/>
        <v>Funky Barn (3DS)</v>
      </c>
    </row>
    <row r="10130" spans="1:14" x14ac:dyDescent="0.35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  <c r="L10130" t="str">
        <f t="shared" si="476"/>
        <v>Niche</v>
      </c>
      <c r="M10130" t="str">
        <f t="shared" si="477"/>
        <v>PS2</v>
      </c>
      <c r="N10130" t="str">
        <f t="shared" si="478"/>
        <v>J-League Winning Eleven 9: Asia Championship (PS2)</v>
      </c>
    </row>
    <row r="10131" spans="1:14" x14ac:dyDescent="0.35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  <c r="L10131" t="str">
        <f t="shared" si="476"/>
        <v>Niche</v>
      </c>
      <c r="M10131" t="str">
        <f t="shared" si="477"/>
        <v>GBA</v>
      </c>
      <c r="N10131" t="str">
        <f t="shared" si="478"/>
        <v>Sabrina The Teenage Witch: Potion Commotion (GBA)</v>
      </c>
    </row>
    <row r="10132" spans="1:14" x14ac:dyDescent="0.35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  <c r="L10132" t="str">
        <f t="shared" si="476"/>
        <v>Niche</v>
      </c>
      <c r="M10132" t="str">
        <f t="shared" si="477"/>
        <v>GBA</v>
      </c>
      <c r="N10132" t="str">
        <f t="shared" si="478"/>
        <v>Pac-Man Pinball Advance (GBA)</v>
      </c>
    </row>
    <row r="10133" spans="1:14" x14ac:dyDescent="0.35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  <c r="L10133" t="str">
        <f t="shared" si="476"/>
        <v>Niche</v>
      </c>
      <c r="M10133" t="str">
        <f t="shared" si="477"/>
        <v>DS</v>
      </c>
      <c r="N10133" t="str">
        <f t="shared" si="478"/>
        <v>Pocket Pets (DS)</v>
      </c>
    </row>
    <row r="10134" spans="1:14" x14ac:dyDescent="0.35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  <c r="L10134" t="str">
        <f t="shared" si="476"/>
        <v>Niche</v>
      </c>
      <c r="M10134" t="str">
        <f t="shared" si="477"/>
        <v>GBA</v>
      </c>
      <c r="N10134" t="str">
        <f t="shared" si="478"/>
        <v>Yu Yu Hakusho: Tournament Tactics (GBA)</v>
      </c>
    </row>
    <row r="10135" spans="1:14" x14ac:dyDescent="0.35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  <c r="L10135" t="str">
        <f t="shared" si="476"/>
        <v>Niche</v>
      </c>
      <c r="M10135" t="str">
        <f t="shared" si="477"/>
        <v>GC</v>
      </c>
      <c r="N10135" t="str">
        <f t="shared" si="478"/>
        <v>Home Run King (GC)</v>
      </c>
    </row>
    <row r="10136" spans="1:14" x14ac:dyDescent="0.35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  <c r="L10136" t="str">
        <f t="shared" si="476"/>
        <v>Niche</v>
      </c>
      <c r="M10136" t="str">
        <f t="shared" si="477"/>
        <v>DS</v>
      </c>
      <c r="N10136" t="str">
        <f t="shared" si="478"/>
        <v>Power Rangers: Super Legends (DS)</v>
      </c>
    </row>
    <row r="10137" spans="1:14" x14ac:dyDescent="0.35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  <c r="L10137" t="str">
        <f t="shared" si="476"/>
        <v>Niche</v>
      </c>
      <c r="M10137" t="str">
        <f t="shared" si="477"/>
        <v>PSP</v>
      </c>
      <c r="N10137" t="str">
        <f t="shared" si="478"/>
        <v>To Heart 2: Dungeon Travelers (PSP)</v>
      </c>
    </row>
    <row r="10138" spans="1:14" x14ac:dyDescent="0.35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  <c r="L10138" t="str">
        <f t="shared" si="476"/>
        <v>Niche</v>
      </c>
      <c r="M10138" t="str">
        <f t="shared" si="477"/>
        <v>X36</v>
      </c>
      <c r="N10138" t="str">
        <f t="shared" si="478"/>
        <v>Where the Wild Things Are (X360)</v>
      </c>
    </row>
    <row r="10139" spans="1:14" x14ac:dyDescent="0.35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  <c r="L10139" t="str">
        <f t="shared" si="476"/>
        <v>Niche</v>
      </c>
      <c r="M10139" t="str">
        <f t="shared" si="477"/>
        <v>DS</v>
      </c>
      <c r="N10139" t="str">
        <f t="shared" si="478"/>
        <v>Lost in Blue (DS)</v>
      </c>
    </row>
    <row r="10140" spans="1:14" x14ac:dyDescent="0.35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  <c r="L10140" t="str">
        <f t="shared" si="476"/>
        <v>Niche</v>
      </c>
      <c r="M10140" t="str">
        <f t="shared" si="477"/>
        <v>PSV</v>
      </c>
      <c r="N10140" t="str">
        <f t="shared" si="478"/>
        <v>Criminal Girls: Invite Only (PSV)</v>
      </c>
    </row>
    <row r="10141" spans="1:14" x14ac:dyDescent="0.35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  <c r="L10141" t="str">
        <f t="shared" si="476"/>
        <v>Niche</v>
      </c>
      <c r="M10141" t="str">
        <f t="shared" si="477"/>
        <v>PS2</v>
      </c>
      <c r="N10141" t="str">
        <f t="shared" si="478"/>
        <v>WWE All Stars (PS2)</v>
      </c>
    </row>
    <row r="10142" spans="1:14" x14ac:dyDescent="0.35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  <c r="L10142" t="str">
        <f t="shared" si="476"/>
        <v>Niche</v>
      </c>
      <c r="M10142" t="str">
        <f t="shared" si="477"/>
        <v>PS2</v>
      </c>
      <c r="N10142" t="str">
        <f t="shared" si="478"/>
        <v>MLB Power Pros (PS2)</v>
      </c>
    </row>
    <row r="10143" spans="1:14" x14ac:dyDescent="0.35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  <c r="L10143" t="str">
        <f t="shared" si="476"/>
        <v>Niche</v>
      </c>
      <c r="M10143" t="str">
        <f t="shared" si="477"/>
        <v>X36</v>
      </c>
      <c r="N10143" t="str">
        <f t="shared" si="478"/>
        <v>Truth or Lies (X360)</v>
      </c>
    </row>
    <row r="10144" spans="1:14" x14ac:dyDescent="0.35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  <c r="L10144" t="str">
        <f t="shared" si="476"/>
        <v>Niche</v>
      </c>
      <c r="M10144" t="str">
        <f t="shared" si="477"/>
        <v>SAT</v>
      </c>
      <c r="N10144" t="str">
        <f t="shared" si="478"/>
        <v>Virtua Fighter CG Portrait Series Vol.1: Sarah Bryant (SAT)</v>
      </c>
    </row>
    <row r="10145" spans="1:14" x14ac:dyDescent="0.35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  <c r="L10145" t="str">
        <f t="shared" si="476"/>
        <v>Niche</v>
      </c>
      <c r="M10145" t="str">
        <f t="shared" si="477"/>
        <v>DS</v>
      </c>
      <c r="N10145" t="str">
        <f t="shared" si="478"/>
        <v>Kousoku Card Battle: Card Hero (DS)</v>
      </c>
    </row>
    <row r="10146" spans="1:14" x14ac:dyDescent="0.35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  <c r="L10146" t="str">
        <f t="shared" si="476"/>
        <v>Niche</v>
      </c>
      <c r="M10146" t="str">
        <f t="shared" si="477"/>
        <v>PS2</v>
      </c>
      <c r="N10146" t="str">
        <f t="shared" si="478"/>
        <v>AirForce Delta Strike (PS2)</v>
      </c>
    </row>
    <row r="10147" spans="1:14" x14ac:dyDescent="0.35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  <c r="L10147" t="str">
        <f t="shared" si="476"/>
        <v>Niche</v>
      </c>
      <c r="M10147" t="str">
        <f t="shared" si="477"/>
        <v>Wii</v>
      </c>
      <c r="N10147" t="str">
        <f t="shared" si="478"/>
        <v>Dora's Big Birthday Adventure (Wii)</v>
      </c>
    </row>
    <row r="10148" spans="1:14" x14ac:dyDescent="0.35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  <c r="L10148" t="str">
        <f t="shared" si="476"/>
        <v>Niche</v>
      </c>
      <c r="M10148" t="str">
        <f t="shared" si="477"/>
        <v>DS</v>
      </c>
      <c r="N10148" t="str">
        <f t="shared" si="478"/>
        <v>Tokimeki Memorial: Girl's Side 2nd Season (DS)</v>
      </c>
    </row>
    <row r="10149" spans="1:14" x14ac:dyDescent="0.35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  <c r="L10149" t="str">
        <f t="shared" si="476"/>
        <v>Niche</v>
      </c>
      <c r="M10149" t="str">
        <f t="shared" si="477"/>
        <v>GBA</v>
      </c>
      <c r="N10149" t="str">
        <f t="shared" si="478"/>
        <v>Disney's Peter Pan: Return to Never Land (GBA)</v>
      </c>
    </row>
    <row r="10150" spans="1:14" x14ac:dyDescent="0.35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  <c r="L10150" t="str">
        <f t="shared" si="476"/>
        <v>Niche</v>
      </c>
      <c r="M10150" t="str">
        <f t="shared" si="477"/>
        <v>XB</v>
      </c>
      <c r="N10150" t="str">
        <f t="shared" si="478"/>
        <v>The Fairly Odd Parents: Breakin Da Rules (XB)</v>
      </c>
    </row>
    <row r="10151" spans="1:14" x14ac:dyDescent="0.35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  <c r="L10151" t="str">
        <f t="shared" si="476"/>
        <v>Niche</v>
      </c>
      <c r="M10151" t="str">
        <f t="shared" si="477"/>
        <v>PS3</v>
      </c>
      <c r="N10151" t="str">
        <f t="shared" si="478"/>
        <v>Monkey Island: Special Edition Collection (PS3)</v>
      </c>
    </row>
    <row r="10152" spans="1:14" x14ac:dyDescent="0.35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  <c r="L10152" t="str">
        <f t="shared" si="476"/>
        <v>Niche</v>
      </c>
      <c r="M10152" t="str">
        <f t="shared" si="477"/>
        <v>GC</v>
      </c>
      <c r="N10152" t="str">
        <f t="shared" si="478"/>
        <v>Capcom vs. SNK 2 EO (GC)</v>
      </c>
    </row>
    <row r="10153" spans="1:14" x14ac:dyDescent="0.35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  <c r="L10153" t="str">
        <f t="shared" si="476"/>
        <v>Niche</v>
      </c>
      <c r="M10153" t="str">
        <f t="shared" si="477"/>
        <v>GC</v>
      </c>
      <c r="N10153" t="str">
        <f t="shared" si="478"/>
        <v>Hot Wheels Velocity X (GC)</v>
      </c>
    </row>
    <row r="10154" spans="1:14" x14ac:dyDescent="0.35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  <c r="L10154" t="str">
        <f t="shared" si="476"/>
        <v>Niche</v>
      </c>
      <c r="M10154" t="str">
        <f t="shared" si="477"/>
        <v>3DS</v>
      </c>
      <c r="N10154" t="str">
        <f t="shared" si="478"/>
        <v>Super Run For Money Tousouchuu Atsumare! Saikyou no Tousou Monotachi (3DS)</v>
      </c>
    </row>
    <row r="10155" spans="1:14" x14ac:dyDescent="0.35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  <c r="L10155" t="str">
        <f t="shared" si="476"/>
        <v>Niche</v>
      </c>
      <c r="M10155" t="str">
        <f t="shared" si="477"/>
        <v>Wii</v>
      </c>
      <c r="N10155" t="str">
        <f t="shared" si="478"/>
        <v>Spyborgs (Wii)</v>
      </c>
    </row>
    <row r="10156" spans="1:14" x14ac:dyDescent="0.35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  <c r="L10156" t="str">
        <f t="shared" si="476"/>
        <v>Niche</v>
      </c>
      <c r="M10156" t="str">
        <f t="shared" si="477"/>
        <v>DS</v>
      </c>
      <c r="N10156" t="str">
        <f t="shared" si="478"/>
        <v>American Girl: Julie Finds a Way (DS)</v>
      </c>
    </row>
    <row r="10157" spans="1:14" x14ac:dyDescent="0.35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  <c r="L10157" t="str">
        <f t="shared" si="476"/>
        <v>Niche</v>
      </c>
      <c r="M10157" t="str">
        <f t="shared" si="477"/>
        <v>GBA</v>
      </c>
      <c r="N10157" t="str">
        <f t="shared" si="478"/>
        <v>Contra Advance: The Alien Wars EX (GBA)</v>
      </c>
    </row>
    <row r="10158" spans="1:14" x14ac:dyDescent="0.35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  <c r="L10158" t="str">
        <f t="shared" si="476"/>
        <v>Niche</v>
      </c>
      <c r="M10158" t="str">
        <f t="shared" si="477"/>
        <v>PS3</v>
      </c>
      <c r="N10158" t="str">
        <f t="shared" si="478"/>
        <v>Jikkyou Powerful Pro Baseball 2016 (PS3)</v>
      </c>
    </row>
    <row r="10159" spans="1:14" x14ac:dyDescent="0.35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  <c r="L10159" t="str">
        <f t="shared" si="476"/>
        <v>Niche</v>
      </c>
      <c r="M10159" t="str">
        <f t="shared" si="477"/>
        <v>Wii</v>
      </c>
      <c r="N10159" t="str">
        <f t="shared" si="478"/>
        <v>The History Channel: Battle for the Pacific (Wii)</v>
      </c>
    </row>
    <row r="10160" spans="1:14" x14ac:dyDescent="0.35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  <c r="L10160" t="str">
        <f t="shared" si="476"/>
        <v>Niche</v>
      </c>
      <c r="M10160" t="str">
        <f t="shared" si="477"/>
        <v>PC</v>
      </c>
      <c r="N10160" t="str">
        <f t="shared" si="478"/>
        <v>18 Wheels of Steel: Extreme Trucker 2 (PC)</v>
      </c>
    </row>
    <row r="10161" spans="1:14" x14ac:dyDescent="0.35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  <c r="L10161" t="str">
        <f t="shared" si="476"/>
        <v>Niche</v>
      </c>
      <c r="M10161" t="str">
        <f t="shared" si="477"/>
        <v>3DS</v>
      </c>
      <c r="N10161" t="str">
        <f t="shared" si="478"/>
        <v>Happy Feet Two (3DS)</v>
      </c>
    </row>
    <row r="10162" spans="1:14" x14ac:dyDescent="0.35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  <c r="L10162" t="str">
        <f t="shared" si="476"/>
        <v>Niche</v>
      </c>
      <c r="M10162" t="str">
        <f t="shared" si="477"/>
        <v>PS2</v>
      </c>
      <c r="N10162" t="str">
        <f t="shared" si="478"/>
        <v>Army Men: RTS (PS2)</v>
      </c>
    </row>
    <row r="10163" spans="1:14" x14ac:dyDescent="0.35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  <c r="L10163" t="str">
        <f t="shared" si="476"/>
        <v>Niche</v>
      </c>
      <c r="M10163" t="str">
        <f t="shared" si="477"/>
        <v>Wii</v>
      </c>
      <c r="N10163" t="str">
        <f t="shared" si="478"/>
        <v>Mobile Suit Gundam: MS Sensen 0079 (Wii)</v>
      </c>
    </row>
    <row r="10164" spans="1:14" x14ac:dyDescent="0.35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  <c r="L10164" t="str">
        <f t="shared" si="476"/>
        <v>Niche</v>
      </c>
      <c r="M10164" t="str">
        <f t="shared" si="477"/>
        <v>PSP</v>
      </c>
      <c r="N10164" t="str">
        <f t="shared" si="478"/>
        <v>Pinball Hall of Fame: The Williams Collection (PSP)</v>
      </c>
    </row>
    <row r="10165" spans="1:14" x14ac:dyDescent="0.35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  <c r="L10165" t="str">
        <f t="shared" si="476"/>
        <v>Niche</v>
      </c>
      <c r="M10165" t="str">
        <f t="shared" si="477"/>
        <v>X36</v>
      </c>
      <c r="N10165" t="str">
        <f t="shared" si="478"/>
        <v>Space Chimps (X360)</v>
      </c>
    </row>
    <row r="10166" spans="1:14" x14ac:dyDescent="0.35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  <c r="L10166" t="str">
        <f t="shared" si="476"/>
        <v>Niche</v>
      </c>
      <c r="M10166" t="str">
        <f t="shared" si="477"/>
        <v>X36</v>
      </c>
      <c r="N10166" t="str">
        <f t="shared" si="478"/>
        <v>The Spiderwick Chronicles (X360)</v>
      </c>
    </row>
    <row r="10167" spans="1:14" x14ac:dyDescent="0.35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  <c r="L10167" t="str">
        <f t="shared" si="476"/>
        <v>Niche</v>
      </c>
      <c r="M10167" t="str">
        <f t="shared" si="477"/>
        <v>PC</v>
      </c>
      <c r="N10167" t="str">
        <f t="shared" si="478"/>
        <v>Project CARS (PC)</v>
      </c>
    </row>
    <row r="10168" spans="1:14" x14ac:dyDescent="0.35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  <c r="L10168" t="str">
        <f t="shared" si="476"/>
        <v>Niche</v>
      </c>
      <c r="M10168" t="str">
        <f t="shared" si="477"/>
        <v>DS</v>
      </c>
      <c r="N10168" t="str">
        <f t="shared" si="478"/>
        <v>Green Lantern: Rise of the Manhunters (DS)</v>
      </c>
    </row>
    <row r="10169" spans="1:14" x14ac:dyDescent="0.35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  <c r="L10169" t="str">
        <f t="shared" si="476"/>
        <v>Niche</v>
      </c>
      <c r="M10169" t="str">
        <f t="shared" si="477"/>
        <v>PSP</v>
      </c>
      <c r="N10169" t="str">
        <f t="shared" si="478"/>
        <v>Eragon (PSP)</v>
      </c>
    </row>
    <row r="10170" spans="1:14" x14ac:dyDescent="0.35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  <c r="L10170" t="str">
        <f t="shared" si="476"/>
        <v>Niche</v>
      </c>
      <c r="M10170" t="str">
        <f t="shared" si="477"/>
        <v>PS3</v>
      </c>
      <c r="N10170" t="str">
        <f t="shared" si="478"/>
        <v>Shin Kamaitachi no Yoru: 11 Hitome no Suspect (PS3)</v>
      </c>
    </row>
    <row r="10171" spans="1:14" x14ac:dyDescent="0.35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  <c r="L10171" t="str">
        <f t="shared" si="476"/>
        <v>Niche</v>
      </c>
      <c r="M10171" t="str">
        <f t="shared" si="477"/>
        <v>DS</v>
      </c>
      <c r="N10171" t="str">
        <f t="shared" si="478"/>
        <v>Guitar Rock Tour (DS)</v>
      </c>
    </row>
    <row r="10172" spans="1:14" x14ac:dyDescent="0.35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  <c r="L10172" t="str">
        <f t="shared" si="476"/>
        <v>Niche</v>
      </c>
      <c r="M10172" t="str">
        <f t="shared" si="477"/>
        <v>GC</v>
      </c>
      <c r="N10172" t="str">
        <f t="shared" si="478"/>
        <v>Mortal Kombat: Deception (GC)</v>
      </c>
    </row>
    <row r="10173" spans="1:14" x14ac:dyDescent="0.35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  <c r="L10173" t="str">
        <f t="shared" si="476"/>
        <v>Niche</v>
      </c>
      <c r="M10173" t="str">
        <f t="shared" si="477"/>
        <v>XB</v>
      </c>
      <c r="N10173" t="str">
        <f t="shared" si="478"/>
        <v>ESPN NHL Hockey (XB)</v>
      </c>
    </row>
    <row r="10174" spans="1:14" x14ac:dyDescent="0.35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  <c r="L10174" t="str">
        <f t="shared" si="476"/>
        <v>Niche</v>
      </c>
      <c r="M10174" t="str">
        <f t="shared" si="477"/>
        <v>PS2</v>
      </c>
      <c r="N10174" t="str">
        <f t="shared" si="478"/>
        <v>Monster Lab (PS2)</v>
      </c>
    </row>
    <row r="10175" spans="1:14" x14ac:dyDescent="0.35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  <c r="L10175" t="str">
        <f t="shared" si="476"/>
        <v>Niche</v>
      </c>
      <c r="M10175" t="str">
        <f t="shared" si="477"/>
        <v>GBA</v>
      </c>
      <c r="N10175" t="str">
        <f t="shared" si="478"/>
        <v>XXX (GBA)</v>
      </c>
    </row>
    <row r="10176" spans="1:14" x14ac:dyDescent="0.35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  <c r="L10176" t="str">
        <f t="shared" si="476"/>
        <v>Niche</v>
      </c>
      <c r="M10176" t="str">
        <f t="shared" si="477"/>
        <v>PC</v>
      </c>
      <c r="N10176" t="str">
        <f t="shared" si="478"/>
        <v>Machinarium (PC)</v>
      </c>
    </row>
    <row r="10177" spans="1:14" x14ac:dyDescent="0.35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  <c r="L10177" t="str">
        <f t="shared" si="476"/>
        <v>Niche</v>
      </c>
      <c r="M10177" t="str">
        <f t="shared" si="477"/>
        <v>PS3</v>
      </c>
      <c r="N10177" t="str">
        <f t="shared" si="478"/>
        <v>The Smurfs 2 (PS3)</v>
      </c>
    </row>
    <row r="10178" spans="1:14" x14ac:dyDescent="0.35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  <c r="L10178" t="str">
        <f t="shared" ref="L10178:L10241" si="479">IF(K10178 &gt; 10, "Blockbuster", IF(K10178 &gt; 1, "Standard", "Niche"))</f>
        <v>Niche</v>
      </c>
      <c r="M10178" t="str">
        <f t="shared" ref="M10178:M10241" si="480">LEFT(C10178, 3)</f>
        <v>PS</v>
      </c>
      <c r="N10178" t="str">
        <f t="shared" ref="N10178:N10241" si="481">CONCATENATE(B10178, " ", "(", C10178, ")")</f>
        <v>Maximum Force (PS)</v>
      </c>
    </row>
    <row r="10179" spans="1:14" x14ac:dyDescent="0.35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  <c r="L10179" t="str">
        <f t="shared" si="479"/>
        <v>Niche</v>
      </c>
      <c r="M10179" t="str">
        <f t="shared" si="480"/>
        <v>3DS</v>
      </c>
      <c r="N10179" t="str">
        <f t="shared" si="481"/>
        <v>NCIS 3D (3DS)</v>
      </c>
    </row>
    <row r="10180" spans="1:14" x14ac:dyDescent="0.35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  <c r="L10180" t="str">
        <f t="shared" si="479"/>
        <v>Niche</v>
      </c>
      <c r="M10180" t="str">
        <f t="shared" si="480"/>
        <v>PS2</v>
      </c>
      <c r="N10180" t="str">
        <f t="shared" si="481"/>
        <v>Worms Forts: Under Siege (PS2)</v>
      </c>
    </row>
    <row r="10181" spans="1:14" x14ac:dyDescent="0.35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  <c r="L10181" t="str">
        <f t="shared" si="479"/>
        <v>Niche</v>
      </c>
      <c r="M10181" t="str">
        <f t="shared" si="480"/>
        <v>DS</v>
      </c>
      <c r="N10181" t="str">
        <f t="shared" si="481"/>
        <v>Alvin and the Chipmunks: Chipwrecked (DS)</v>
      </c>
    </row>
    <row r="10182" spans="1:14" x14ac:dyDescent="0.35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  <c r="L10182" t="str">
        <f t="shared" si="479"/>
        <v>Niche</v>
      </c>
      <c r="M10182" t="str">
        <f t="shared" si="480"/>
        <v>Wii</v>
      </c>
      <c r="N10182" t="str">
        <f t="shared" si="481"/>
        <v>Totally Spies! Totally Party (Wii)</v>
      </c>
    </row>
    <row r="10183" spans="1:14" x14ac:dyDescent="0.35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  <c r="L10183" t="str">
        <f t="shared" si="479"/>
        <v>Niche</v>
      </c>
      <c r="M10183" t="str">
        <f t="shared" si="480"/>
        <v>X36</v>
      </c>
      <c r="N10183" t="str">
        <f t="shared" si="481"/>
        <v>Smash Court Tennis 3 (X360)</v>
      </c>
    </row>
    <row r="10184" spans="1:14" x14ac:dyDescent="0.35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  <c r="L10184" t="str">
        <f t="shared" si="479"/>
        <v>Niche</v>
      </c>
      <c r="M10184" t="str">
        <f t="shared" si="480"/>
        <v>DS</v>
      </c>
      <c r="N10184" t="str">
        <f t="shared" si="481"/>
        <v>ATV Quad Kings (DS)</v>
      </c>
    </row>
    <row r="10185" spans="1:14" x14ac:dyDescent="0.35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  <c r="L10185" t="str">
        <f t="shared" si="479"/>
        <v>Niche</v>
      </c>
      <c r="M10185" t="str">
        <f t="shared" si="480"/>
        <v>DS</v>
      </c>
      <c r="N10185" t="str">
        <f t="shared" si="481"/>
        <v>Naruto Shippuden: Naruto vs. Sasuke (DS)</v>
      </c>
    </row>
    <row r="10186" spans="1:14" x14ac:dyDescent="0.35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  <c r="L10186" t="str">
        <f t="shared" si="479"/>
        <v>Niche</v>
      </c>
      <c r="M10186" t="str">
        <f t="shared" si="480"/>
        <v>3DS</v>
      </c>
      <c r="N10186" t="str">
        <f t="shared" si="481"/>
        <v>DualPenSports (3DS)</v>
      </c>
    </row>
    <row r="10187" spans="1:14" x14ac:dyDescent="0.35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  <c r="L10187" t="str">
        <f t="shared" si="479"/>
        <v>Niche</v>
      </c>
      <c r="M10187" t="str">
        <f t="shared" si="480"/>
        <v>XB</v>
      </c>
      <c r="N10187" t="str">
        <f t="shared" si="481"/>
        <v>Project: Snowblind (XB)</v>
      </c>
    </row>
    <row r="10188" spans="1:14" x14ac:dyDescent="0.35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  <c r="L10188" t="str">
        <f t="shared" si="479"/>
        <v>Niche</v>
      </c>
      <c r="M10188" t="str">
        <f t="shared" si="480"/>
        <v>PS2</v>
      </c>
      <c r="N10188" t="str">
        <f t="shared" si="481"/>
        <v>Astro Boy: The Video Game (PS2)</v>
      </c>
    </row>
    <row r="10189" spans="1:14" x14ac:dyDescent="0.35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  <c r="L10189" t="str">
        <f t="shared" si="479"/>
        <v>Niche</v>
      </c>
      <c r="M10189" t="str">
        <f t="shared" si="480"/>
        <v>DS</v>
      </c>
      <c r="N10189" t="str">
        <f t="shared" si="481"/>
        <v>HOP (DS)</v>
      </c>
    </row>
    <row r="10190" spans="1:14" x14ac:dyDescent="0.35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  <c r="L10190" t="str">
        <f t="shared" si="479"/>
        <v>Niche</v>
      </c>
      <c r="M10190" t="str">
        <f t="shared" si="480"/>
        <v>PSP</v>
      </c>
      <c r="N10190" t="str">
        <f t="shared" si="481"/>
        <v>Brave Story: New Traveler (US sales) (PSP)</v>
      </c>
    </row>
    <row r="10191" spans="1:14" x14ac:dyDescent="0.35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  <c r="L10191" t="str">
        <f t="shared" si="479"/>
        <v>Niche</v>
      </c>
      <c r="M10191" t="str">
        <f t="shared" si="480"/>
        <v>XB</v>
      </c>
      <c r="N10191" t="str">
        <f t="shared" si="481"/>
        <v>Disney's Extreme Skate Adventure (XB)</v>
      </c>
    </row>
    <row r="10192" spans="1:14" x14ac:dyDescent="0.35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  <c r="L10192" t="str">
        <f t="shared" si="479"/>
        <v>Niche</v>
      </c>
      <c r="M10192" t="str">
        <f t="shared" si="480"/>
        <v>PSP</v>
      </c>
      <c r="N10192" t="str">
        <f t="shared" si="481"/>
        <v>Tales of Phantasia (PS1 &amp; PSP Versions) (PSP)</v>
      </c>
    </row>
    <row r="10193" spans="1:14" x14ac:dyDescent="0.35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  <c r="L10193" t="str">
        <f t="shared" si="479"/>
        <v>Niche</v>
      </c>
      <c r="M10193" t="str">
        <f t="shared" si="480"/>
        <v>DS</v>
      </c>
      <c r="N10193" t="str">
        <f t="shared" si="481"/>
        <v>Kouchuu Ouja Mushi King: Super Collection (DS)</v>
      </c>
    </row>
    <row r="10194" spans="1:14" x14ac:dyDescent="0.35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  <c r="L10194" t="str">
        <f t="shared" si="479"/>
        <v>Niche</v>
      </c>
      <c r="M10194" t="str">
        <f t="shared" si="480"/>
        <v>GC</v>
      </c>
      <c r="N10194" t="str">
        <f t="shared" si="481"/>
        <v>The Adventures of Jimmy Neutron Boy Genius: Jet Fusion (GC)</v>
      </c>
    </row>
    <row r="10195" spans="1:14" x14ac:dyDescent="0.35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  <c r="L10195" t="str">
        <f t="shared" si="479"/>
        <v>Niche</v>
      </c>
      <c r="M10195" t="str">
        <f t="shared" si="480"/>
        <v>GBA</v>
      </c>
      <c r="N10195" t="str">
        <f t="shared" si="481"/>
        <v>Pac-Man World 2 (GBA)</v>
      </c>
    </row>
    <row r="10196" spans="1:14" x14ac:dyDescent="0.35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  <c r="L10196" t="str">
        <f t="shared" si="479"/>
        <v>Niche</v>
      </c>
      <c r="M10196" t="str">
        <f t="shared" si="480"/>
        <v>PS3</v>
      </c>
      <c r="N10196" t="str">
        <f t="shared" si="481"/>
        <v>Yoostar2 (PS3)</v>
      </c>
    </row>
    <row r="10197" spans="1:14" x14ac:dyDescent="0.35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  <c r="L10197" t="str">
        <f t="shared" si="479"/>
        <v>Niche</v>
      </c>
      <c r="M10197" t="str">
        <f t="shared" si="480"/>
        <v>PSP</v>
      </c>
      <c r="N10197" t="str">
        <f t="shared" si="481"/>
        <v>Avatar: The Last Airbender (PSP)</v>
      </c>
    </row>
    <row r="10198" spans="1:14" x14ac:dyDescent="0.35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  <c r="L10198" t="str">
        <f t="shared" si="479"/>
        <v>Niche</v>
      </c>
      <c r="M10198" t="str">
        <f t="shared" si="480"/>
        <v>GC</v>
      </c>
      <c r="N10198" t="str">
        <f t="shared" si="481"/>
        <v>Odama (GC)</v>
      </c>
    </row>
    <row r="10199" spans="1:14" x14ac:dyDescent="0.35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  <c r="L10199" t="str">
        <f t="shared" si="479"/>
        <v>Niche</v>
      </c>
      <c r="M10199" t="str">
        <f t="shared" si="480"/>
        <v>X36</v>
      </c>
      <c r="N10199" t="str">
        <f t="shared" si="481"/>
        <v>Karaoke Revolution Presents American Idol Encore (X360)</v>
      </c>
    </row>
    <row r="10200" spans="1:14" x14ac:dyDescent="0.35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  <c r="L10200" t="str">
        <f t="shared" si="479"/>
        <v>Niche</v>
      </c>
      <c r="M10200" t="str">
        <f t="shared" si="480"/>
        <v>X36</v>
      </c>
      <c r="N10200" t="str">
        <f t="shared" si="481"/>
        <v>FlatOut: Ultimate Carnage (X360)</v>
      </c>
    </row>
    <row r="10201" spans="1:14" x14ac:dyDescent="0.35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  <c r="L10201" t="str">
        <f t="shared" si="479"/>
        <v>Niche</v>
      </c>
      <c r="M10201" t="str">
        <f t="shared" si="480"/>
        <v>PS2</v>
      </c>
      <c r="N10201" t="str">
        <f t="shared" si="481"/>
        <v>Mobile Light Force 2 (PS2)</v>
      </c>
    </row>
    <row r="10202" spans="1:14" x14ac:dyDescent="0.35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  <c r="L10202" t="str">
        <f t="shared" si="479"/>
        <v>Niche</v>
      </c>
      <c r="M10202" t="str">
        <f t="shared" si="480"/>
        <v>PS2</v>
      </c>
      <c r="N10202" t="str">
        <f t="shared" si="481"/>
        <v>Naval Ops: Warship Gunner (PS2)</v>
      </c>
    </row>
    <row r="10203" spans="1:14" x14ac:dyDescent="0.35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  <c r="L10203" t="str">
        <f t="shared" si="479"/>
        <v>Niche</v>
      </c>
      <c r="M10203" t="str">
        <f t="shared" si="480"/>
        <v>DS</v>
      </c>
      <c r="N10203" t="str">
        <f t="shared" si="481"/>
        <v>Soma Bringer (DS)</v>
      </c>
    </row>
    <row r="10204" spans="1:14" x14ac:dyDescent="0.35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  <c r="L10204" t="str">
        <f t="shared" si="479"/>
        <v>Niche</v>
      </c>
      <c r="M10204" t="str">
        <f t="shared" si="480"/>
        <v>Wii</v>
      </c>
      <c r="N10204" t="str">
        <f t="shared" si="481"/>
        <v>Sesame Street: Ready, Set, Grover! (Wii)</v>
      </c>
    </row>
    <row r="10205" spans="1:14" x14ac:dyDescent="0.35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  <c r="L10205" t="str">
        <f t="shared" si="479"/>
        <v>Niche</v>
      </c>
      <c r="M10205" t="str">
        <f t="shared" si="480"/>
        <v>PSP</v>
      </c>
      <c r="N10205" t="str">
        <f t="shared" si="481"/>
        <v>Shin Sangoku Musou 6 Special (PSP)</v>
      </c>
    </row>
    <row r="10206" spans="1:14" x14ac:dyDescent="0.35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  <c r="L10206" t="str">
        <f t="shared" si="479"/>
        <v>Niche</v>
      </c>
      <c r="M10206" t="str">
        <f t="shared" si="480"/>
        <v>X36</v>
      </c>
      <c r="N10206" t="str">
        <f t="shared" si="481"/>
        <v>The Penguins of Madagascar: Dr. Blowhole Returns - Again! (X360)</v>
      </c>
    </row>
    <row r="10207" spans="1:14" x14ac:dyDescent="0.35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  <c r="L10207" t="str">
        <f t="shared" si="479"/>
        <v>Niche</v>
      </c>
      <c r="M10207" t="str">
        <f t="shared" si="480"/>
        <v>PSP</v>
      </c>
      <c r="N10207" t="str">
        <f t="shared" si="481"/>
        <v>Go! Sudoku (JP sales) (PSP)</v>
      </c>
    </row>
    <row r="10208" spans="1:14" x14ac:dyDescent="0.35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  <c r="L10208" t="str">
        <f t="shared" si="479"/>
        <v>Niche</v>
      </c>
      <c r="M10208" t="str">
        <f t="shared" si="480"/>
        <v>PSP</v>
      </c>
      <c r="N10208" t="str">
        <f t="shared" si="481"/>
        <v>EA Replay (PSP)</v>
      </c>
    </row>
    <row r="10209" spans="1:14" x14ac:dyDescent="0.35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  <c r="L10209" t="str">
        <f t="shared" si="479"/>
        <v>Niche</v>
      </c>
      <c r="M10209" t="str">
        <f t="shared" si="480"/>
        <v>DS</v>
      </c>
      <c r="N10209" t="str">
        <f t="shared" si="481"/>
        <v>Paws &amp; Claws Pet Vet: Australian Adventures (DS)</v>
      </c>
    </row>
    <row r="10210" spans="1:14" x14ac:dyDescent="0.35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  <c r="L10210" t="str">
        <f t="shared" si="479"/>
        <v>Niche</v>
      </c>
      <c r="M10210" t="str">
        <f t="shared" si="480"/>
        <v>GC</v>
      </c>
      <c r="N10210" t="str">
        <f t="shared" si="481"/>
        <v>Bionicle Heroes (GC)</v>
      </c>
    </row>
    <row r="10211" spans="1:14" x14ac:dyDescent="0.35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  <c r="L10211" t="str">
        <f t="shared" si="479"/>
        <v>Niche</v>
      </c>
      <c r="M10211" t="str">
        <f t="shared" si="480"/>
        <v>DS</v>
      </c>
      <c r="N10211" t="str">
        <f t="shared" si="481"/>
        <v>Trauma Center: Under the Knife 2 (DS)</v>
      </c>
    </row>
    <row r="10212" spans="1:14" x14ac:dyDescent="0.35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  <c r="L10212" t="str">
        <f t="shared" si="479"/>
        <v>Niche</v>
      </c>
      <c r="M10212" t="str">
        <f t="shared" si="480"/>
        <v>DS</v>
      </c>
      <c r="N10212" t="str">
        <f t="shared" si="481"/>
        <v>Puss in Boots (DS)</v>
      </c>
    </row>
    <row r="10213" spans="1:14" x14ac:dyDescent="0.35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  <c r="L10213" t="str">
        <f t="shared" si="479"/>
        <v>Niche</v>
      </c>
      <c r="M10213" t="str">
        <f t="shared" si="480"/>
        <v>PSP</v>
      </c>
      <c r="N10213" t="str">
        <f t="shared" si="481"/>
        <v>Split/Second (PSP)</v>
      </c>
    </row>
    <row r="10214" spans="1:14" x14ac:dyDescent="0.35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  <c r="L10214" t="str">
        <f t="shared" si="479"/>
        <v>Niche</v>
      </c>
      <c r="M10214" t="str">
        <f t="shared" si="480"/>
        <v>Wii</v>
      </c>
      <c r="N10214" t="str">
        <f t="shared" si="481"/>
        <v>The Croods: Prehistoric Party! (Wii)</v>
      </c>
    </row>
    <row r="10215" spans="1:14" x14ac:dyDescent="0.35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  <c r="L10215" t="str">
        <f t="shared" si="479"/>
        <v>Niche</v>
      </c>
      <c r="M10215" t="str">
        <f t="shared" si="480"/>
        <v>PS2</v>
      </c>
      <c r="N10215" t="str">
        <f t="shared" si="481"/>
        <v>The King of Fighters 2000/2001 (PS2)</v>
      </c>
    </row>
    <row r="10216" spans="1:14" x14ac:dyDescent="0.35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  <c r="L10216" t="str">
        <f t="shared" si="479"/>
        <v>Niche</v>
      </c>
      <c r="M10216" t="str">
        <f t="shared" si="480"/>
        <v>SAT</v>
      </c>
      <c r="N10216" t="str">
        <f t="shared" si="481"/>
        <v>Lunacy (SAT)</v>
      </c>
    </row>
    <row r="10217" spans="1:14" x14ac:dyDescent="0.35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  <c r="L10217" t="str">
        <f t="shared" si="479"/>
        <v>Niche</v>
      </c>
      <c r="M10217" t="str">
        <f t="shared" si="480"/>
        <v>PS</v>
      </c>
      <c r="N10217" t="str">
        <f t="shared" si="481"/>
        <v>Batman &amp; Robin (PS)</v>
      </c>
    </row>
    <row r="10218" spans="1:14" x14ac:dyDescent="0.35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  <c r="L10218" t="str">
        <f t="shared" si="479"/>
        <v>Niche</v>
      </c>
      <c r="M10218" t="str">
        <f t="shared" si="480"/>
        <v>N64</v>
      </c>
      <c r="N10218" t="str">
        <f t="shared" si="481"/>
        <v>Snowboard Kids 2 (N64)</v>
      </c>
    </row>
    <row r="10219" spans="1:14" x14ac:dyDescent="0.35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  <c r="L10219" t="str">
        <f t="shared" si="479"/>
        <v>Niche</v>
      </c>
      <c r="M10219" t="str">
        <f t="shared" si="480"/>
        <v>N64</v>
      </c>
      <c r="N10219" t="str">
        <f t="shared" si="481"/>
        <v>Tonic Trouble (N64)</v>
      </c>
    </row>
    <row r="10220" spans="1:14" x14ac:dyDescent="0.35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  <c r="L10220" t="str">
        <f t="shared" si="479"/>
        <v>Niche</v>
      </c>
      <c r="M10220" t="str">
        <f t="shared" si="480"/>
        <v>N64</v>
      </c>
      <c r="N10220" t="str">
        <f t="shared" si="481"/>
        <v>Nuclear Strike 64 (N64)</v>
      </c>
    </row>
    <row r="10221" spans="1:14" x14ac:dyDescent="0.35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  <c r="L10221" t="str">
        <f t="shared" si="479"/>
        <v>Niche</v>
      </c>
      <c r="M10221" t="str">
        <f t="shared" si="480"/>
        <v>N64</v>
      </c>
      <c r="N10221" t="str">
        <f t="shared" si="481"/>
        <v>Chameleon Twist (N64)</v>
      </c>
    </row>
    <row r="10222" spans="1:14" x14ac:dyDescent="0.35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  <c r="L10222" t="str">
        <f t="shared" si="479"/>
        <v>Niche</v>
      </c>
      <c r="M10222" t="str">
        <f t="shared" si="480"/>
        <v>N64</v>
      </c>
      <c r="N10222" t="str">
        <f t="shared" si="481"/>
        <v>Top Gear Rally 2 (N64)</v>
      </c>
    </row>
    <row r="10223" spans="1:14" x14ac:dyDescent="0.35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  <c r="L10223" t="str">
        <f t="shared" si="479"/>
        <v>Niche</v>
      </c>
      <c r="M10223" t="str">
        <f t="shared" si="480"/>
        <v>N64</v>
      </c>
      <c r="N10223" t="str">
        <f t="shared" si="481"/>
        <v>Chopper Attack (N64)</v>
      </c>
    </row>
    <row r="10224" spans="1:14" x14ac:dyDescent="0.35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  <c r="L10224" t="str">
        <f t="shared" si="479"/>
        <v>Niche</v>
      </c>
      <c r="M10224" t="str">
        <f t="shared" si="480"/>
        <v>N64</v>
      </c>
      <c r="N10224" t="str">
        <f t="shared" si="481"/>
        <v>Vigilante 8: 2nd Offense (N64)</v>
      </c>
    </row>
    <row r="10225" spans="1:14" x14ac:dyDescent="0.35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  <c r="L10225" t="str">
        <f t="shared" si="479"/>
        <v>Niche</v>
      </c>
      <c r="M10225" t="str">
        <f t="shared" si="480"/>
        <v>N64</v>
      </c>
      <c r="N10225" t="str">
        <f t="shared" si="481"/>
        <v>Fighting Force 64 (N64)</v>
      </c>
    </row>
    <row r="10226" spans="1:14" x14ac:dyDescent="0.35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  <c r="L10226" t="str">
        <f t="shared" si="479"/>
        <v>Niche</v>
      </c>
      <c r="M10226" t="str">
        <f t="shared" si="480"/>
        <v>PC</v>
      </c>
      <c r="N10226" t="str">
        <f t="shared" si="481"/>
        <v>Thief (2014) (PC)</v>
      </c>
    </row>
    <row r="10227" spans="1:14" x14ac:dyDescent="0.35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  <c r="L10227" t="str">
        <f t="shared" si="479"/>
        <v>Niche</v>
      </c>
      <c r="M10227" t="str">
        <f t="shared" si="480"/>
        <v>Wii</v>
      </c>
      <c r="N10227" t="str">
        <f t="shared" si="481"/>
        <v>Rock Band: Metal Track Pack (Wii)</v>
      </c>
    </row>
    <row r="10228" spans="1:14" x14ac:dyDescent="0.35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  <c r="L10228" t="str">
        <f t="shared" si="479"/>
        <v>Niche</v>
      </c>
      <c r="M10228" t="str">
        <f t="shared" si="480"/>
        <v>PS3</v>
      </c>
      <c r="N10228" t="str">
        <f t="shared" si="481"/>
        <v>Pac-Man and the Ghostly Adventures 2 (PS3)</v>
      </c>
    </row>
    <row r="10229" spans="1:14" x14ac:dyDescent="0.35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  <c r="L10229" t="str">
        <f t="shared" si="479"/>
        <v>Niche</v>
      </c>
      <c r="M10229" t="str">
        <f t="shared" si="480"/>
        <v>PSP</v>
      </c>
      <c r="N10229" t="str">
        <f t="shared" si="481"/>
        <v>BlazBlue: Calamity Trigger Portable (PSP)</v>
      </c>
    </row>
    <row r="10230" spans="1:14" x14ac:dyDescent="0.35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  <c r="L10230" t="str">
        <f t="shared" si="479"/>
        <v>Niche</v>
      </c>
      <c r="M10230" t="str">
        <f t="shared" si="480"/>
        <v>X36</v>
      </c>
      <c r="N10230" t="str">
        <f t="shared" si="481"/>
        <v>Night at the Museum: Battle of the Smithsonian (X360)</v>
      </c>
    </row>
    <row r="10231" spans="1:14" x14ac:dyDescent="0.35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  <c r="L10231" t="str">
        <f t="shared" si="479"/>
        <v>Niche</v>
      </c>
      <c r="M10231" t="str">
        <f t="shared" si="480"/>
        <v>SAT</v>
      </c>
      <c r="N10231" t="str">
        <f t="shared" si="481"/>
        <v>Street Fighter Collection (SAT)</v>
      </c>
    </row>
    <row r="10232" spans="1:14" x14ac:dyDescent="0.35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  <c r="L10232" t="str">
        <f t="shared" si="479"/>
        <v>Niche</v>
      </c>
      <c r="M10232" t="str">
        <f t="shared" si="480"/>
        <v>PS2</v>
      </c>
      <c r="N10232" t="str">
        <f t="shared" si="481"/>
        <v>Ninja Assault (PS2)</v>
      </c>
    </row>
    <row r="10233" spans="1:14" x14ac:dyDescent="0.35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  <c r="L10233" t="str">
        <f t="shared" si="479"/>
        <v>Niche</v>
      </c>
      <c r="M10233" t="str">
        <f t="shared" si="480"/>
        <v>PS3</v>
      </c>
      <c r="N10233" t="str">
        <f t="shared" si="481"/>
        <v>Tales of Berseria (PS3)</v>
      </c>
    </row>
    <row r="10234" spans="1:14" x14ac:dyDescent="0.35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  <c r="L10234" t="str">
        <f t="shared" si="479"/>
        <v>Niche</v>
      </c>
      <c r="M10234" t="str">
        <f t="shared" si="480"/>
        <v>PSV</v>
      </c>
      <c r="N10234" t="str">
        <f t="shared" si="481"/>
        <v>Samurai Warriors 4 (PSV)</v>
      </c>
    </row>
    <row r="10235" spans="1:14" x14ac:dyDescent="0.35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  <c r="L10235" t="str">
        <f t="shared" si="479"/>
        <v>Niche</v>
      </c>
      <c r="M10235" t="str">
        <f t="shared" si="480"/>
        <v>PS2</v>
      </c>
      <c r="N10235" t="str">
        <f t="shared" si="481"/>
        <v>GunGriffon Blaze (PS2)</v>
      </c>
    </row>
    <row r="10236" spans="1:14" x14ac:dyDescent="0.35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  <c r="L10236" t="str">
        <f t="shared" si="479"/>
        <v>Niche</v>
      </c>
      <c r="M10236" t="str">
        <f t="shared" si="480"/>
        <v>PS2</v>
      </c>
      <c r="N10236" t="str">
        <f t="shared" si="481"/>
        <v>Higurashi no Naku Koro ni Matsuri (PS2)</v>
      </c>
    </row>
    <row r="10237" spans="1:14" x14ac:dyDescent="0.35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  <c r="L10237" t="str">
        <f t="shared" si="479"/>
        <v>Niche</v>
      </c>
      <c r="M10237" t="str">
        <f t="shared" si="480"/>
        <v>PSP</v>
      </c>
      <c r="N10237" t="str">
        <f t="shared" si="481"/>
        <v>Frontier Gate (PSP)</v>
      </c>
    </row>
    <row r="10238" spans="1:14" x14ac:dyDescent="0.35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  <c r="L10238" t="str">
        <f t="shared" si="479"/>
        <v>Niche</v>
      </c>
      <c r="M10238" t="str">
        <f t="shared" si="480"/>
        <v>PS3</v>
      </c>
      <c r="N10238" t="str">
        <f t="shared" si="481"/>
        <v>Transformers: Devastation (PS3)</v>
      </c>
    </row>
    <row r="10239" spans="1:14" x14ac:dyDescent="0.35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  <c r="L10239" t="str">
        <f t="shared" si="479"/>
        <v>Niche</v>
      </c>
      <c r="M10239" t="str">
        <f t="shared" si="480"/>
        <v>PS2</v>
      </c>
      <c r="N10239" t="str">
        <f t="shared" si="481"/>
        <v>Top Angler: Real Bass Fishing (PS2)</v>
      </c>
    </row>
    <row r="10240" spans="1:14" x14ac:dyDescent="0.35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  <c r="L10240" t="str">
        <f t="shared" si="479"/>
        <v>Niche</v>
      </c>
      <c r="M10240" t="str">
        <f t="shared" si="480"/>
        <v>3DS</v>
      </c>
      <c r="N10240" t="str">
        <f t="shared" si="481"/>
        <v>Gabrielle's Ghostly Groove 3D (3DS)</v>
      </c>
    </row>
    <row r="10241" spans="1:14" x14ac:dyDescent="0.35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  <c r="L10241" t="str">
        <f t="shared" si="479"/>
        <v>Niche</v>
      </c>
      <c r="M10241" t="str">
        <f t="shared" si="480"/>
        <v>X36</v>
      </c>
      <c r="N10241" t="str">
        <f t="shared" si="481"/>
        <v>Michael Phelps: Push the Limit (X360)</v>
      </c>
    </row>
    <row r="10242" spans="1:14" x14ac:dyDescent="0.35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  <c r="L10242" t="str">
        <f t="shared" ref="L10242:L10305" si="482">IF(K10242 &gt; 10, "Blockbuster", IF(K10242 &gt; 1, "Standard", "Niche"))</f>
        <v>Niche</v>
      </c>
      <c r="M10242" t="str">
        <f t="shared" ref="M10242:M10305" si="483">LEFT(C10242, 3)</f>
        <v>PS</v>
      </c>
      <c r="N10242" t="str">
        <f t="shared" ref="N10242:N10305" si="484">CONCATENATE(B10242, " ", "(", C10242, ")")</f>
        <v>Breakout (PS)</v>
      </c>
    </row>
    <row r="10243" spans="1:14" x14ac:dyDescent="0.35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  <c r="L10243" t="str">
        <f t="shared" si="482"/>
        <v>Niche</v>
      </c>
      <c r="M10243" t="str">
        <f t="shared" si="483"/>
        <v>PSP</v>
      </c>
      <c r="N10243" t="str">
        <f t="shared" si="484"/>
        <v>Frogger: Helmet Chaos (PSP)</v>
      </c>
    </row>
    <row r="10244" spans="1:14" x14ac:dyDescent="0.35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  <c r="L10244" t="str">
        <f t="shared" si="482"/>
        <v>Niche</v>
      </c>
      <c r="M10244" t="str">
        <f t="shared" si="483"/>
        <v>3DS</v>
      </c>
      <c r="N10244" t="str">
        <f t="shared" si="484"/>
        <v>AKB48+Me (3DS)</v>
      </c>
    </row>
    <row r="10245" spans="1:14" x14ac:dyDescent="0.35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  <c r="L10245" t="str">
        <f t="shared" si="482"/>
        <v>Niche</v>
      </c>
      <c r="M10245" t="str">
        <f t="shared" si="483"/>
        <v>DS</v>
      </c>
      <c r="N10245" t="str">
        <f t="shared" si="484"/>
        <v>Touch Detective 2 1/2 (DS)</v>
      </c>
    </row>
    <row r="10246" spans="1:14" x14ac:dyDescent="0.35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  <c r="L10246" t="str">
        <f t="shared" si="482"/>
        <v>Niche</v>
      </c>
      <c r="M10246" t="str">
        <f t="shared" si="483"/>
        <v>PS2</v>
      </c>
      <c r="N10246" t="str">
        <f t="shared" si="484"/>
        <v>Alias (PS2)</v>
      </c>
    </row>
    <row r="10247" spans="1:14" x14ac:dyDescent="0.35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  <c r="L10247" t="str">
        <f t="shared" si="482"/>
        <v>Niche</v>
      </c>
      <c r="M10247" t="str">
        <f t="shared" si="483"/>
        <v>X36</v>
      </c>
      <c r="N10247" t="str">
        <f t="shared" si="484"/>
        <v>Planet 51 (X360)</v>
      </c>
    </row>
    <row r="10248" spans="1:14" x14ac:dyDescent="0.35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  <c r="L10248" t="str">
        <f t="shared" si="482"/>
        <v>Niche</v>
      </c>
      <c r="M10248" t="str">
        <f t="shared" si="483"/>
        <v>PC</v>
      </c>
      <c r="N10248" t="str">
        <f t="shared" si="484"/>
        <v>Call of Juarez: The Cartel (PC)</v>
      </c>
    </row>
    <row r="10249" spans="1:14" x14ac:dyDescent="0.35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  <c r="L10249" t="str">
        <f t="shared" si="482"/>
        <v>Niche</v>
      </c>
      <c r="M10249" t="str">
        <f t="shared" si="483"/>
        <v>SAT</v>
      </c>
      <c r="N10249" t="str">
        <f t="shared" si="484"/>
        <v>Sakura Taisen Hanagumi Tsuushin (SAT)</v>
      </c>
    </row>
    <row r="10250" spans="1:14" x14ac:dyDescent="0.35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  <c r="L10250" t="str">
        <f t="shared" si="482"/>
        <v>Niche</v>
      </c>
      <c r="M10250" t="str">
        <f t="shared" si="483"/>
        <v>GBA</v>
      </c>
      <c r="N10250" t="str">
        <f t="shared" si="484"/>
        <v>Famicom Mini: Famicom Tantei Club - Kieta Koukeisha Zenkouhen (GBA)</v>
      </c>
    </row>
    <row r="10251" spans="1:14" x14ac:dyDescent="0.35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  <c r="L10251" t="str">
        <f t="shared" si="482"/>
        <v>Niche</v>
      </c>
      <c r="M10251" t="str">
        <f t="shared" si="483"/>
        <v>Wii</v>
      </c>
      <c r="N10251" t="str">
        <f t="shared" si="484"/>
        <v>Tornado Outbreak (Wii)</v>
      </c>
    </row>
    <row r="10252" spans="1:14" x14ac:dyDescent="0.35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  <c r="L10252" t="str">
        <f t="shared" si="482"/>
        <v>Niche</v>
      </c>
      <c r="M10252" t="str">
        <f t="shared" si="483"/>
        <v>X36</v>
      </c>
      <c r="N10252" t="str">
        <f t="shared" si="484"/>
        <v>Pimp My Ride (X360)</v>
      </c>
    </row>
    <row r="10253" spans="1:14" x14ac:dyDescent="0.35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  <c r="L10253" t="str">
        <f t="shared" si="482"/>
        <v>Niche</v>
      </c>
      <c r="M10253" t="str">
        <f t="shared" si="483"/>
        <v>PSV</v>
      </c>
      <c r="N10253" t="str">
        <f t="shared" si="484"/>
        <v>Michael Jackson: The Experience (PSV)</v>
      </c>
    </row>
    <row r="10254" spans="1:14" x14ac:dyDescent="0.35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  <c r="L10254" t="str">
        <f t="shared" si="482"/>
        <v>Niche</v>
      </c>
      <c r="M10254" t="str">
        <f t="shared" si="483"/>
        <v>Wii</v>
      </c>
      <c r="N10254" t="str">
        <f t="shared" si="484"/>
        <v>Astro Boy: The Video Game (Wii)</v>
      </c>
    </row>
    <row r="10255" spans="1:14" x14ac:dyDescent="0.35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  <c r="L10255" t="str">
        <f t="shared" si="482"/>
        <v>Niche</v>
      </c>
      <c r="M10255" t="str">
        <f t="shared" si="483"/>
        <v>XB</v>
      </c>
      <c r="N10255" t="str">
        <f t="shared" si="484"/>
        <v>Outlaw Golf: Nine Holes of Christmas (XB)</v>
      </c>
    </row>
    <row r="10256" spans="1:14" x14ac:dyDescent="0.35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  <c r="L10256" t="str">
        <f t="shared" si="482"/>
        <v>Niche</v>
      </c>
      <c r="M10256" t="str">
        <f t="shared" si="483"/>
        <v>XB</v>
      </c>
      <c r="N10256" t="str">
        <f t="shared" si="484"/>
        <v>NHL Rivals 2004 (XB)</v>
      </c>
    </row>
    <row r="10257" spans="1:14" x14ac:dyDescent="0.35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  <c r="L10257" t="str">
        <f t="shared" si="482"/>
        <v>Niche</v>
      </c>
      <c r="M10257" t="str">
        <f t="shared" si="483"/>
        <v>XB</v>
      </c>
      <c r="N10257" t="str">
        <f t="shared" si="484"/>
        <v>X-Men: Next Dimension (XB)</v>
      </c>
    </row>
    <row r="10258" spans="1:14" x14ac:dyDescent="0.35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  <c r="L10258" t="str">
        <f t="shared" si="482"/>
        <v>Niche</v>
      </c>
      <c r="M10258" t="str">
        <f t="shared" si="483"/>
        <v>PS</v>
      </c>
      <c r="N10258" t="str">
        <f t="shared" si="484"/>
        <v>Tyco RC: Assault with a Battery (PS)</v>
      </c>
    </row>
    <row r="10259" spans="1:14" x14ac:dyDescent="0.35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  <c r="L10259" t="str">
        <f t="shared" si="482"/>
        <v>Niche</v>
      </c>
      <c r="M10259" t="str">
        <f t="shared" si="483"/>
        <v>PS</v>
      </c>
      <c r="N10259" t="str">
        <f t="shared" si="484"/>
        <v>Felony 11-79 (PS)</v>
      </c>
    </row>
    <row r="10260" spans="1:14" x14ac:dyDescent="0.35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  <c r="L10260" t="str">
        <f t="shared" si="482"/>
        <v>Niche</v>
      </c>
      <c r="M10260" t="str">
        <f t="shared" si="483"/>
        <v>PSV</v>
      </c>
      <c r="N10260" t="str">
        <f t="shared" si="484"/>
        <v>Terraria (PSV)</v>
      </c>
    </row>
    <row r="10261" spans="1:14" x14ac:dyDescent="0.35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  <c r="L10261" t="str">
        <f t="shared" si="482"/>
        <v>Niche</v>
      </c>
      <c r="M10261" t="str">
        <f t="shared" si="483"/>
        <v>SNE</v>
      </c>
      <c r="N10261" t="str">
        <f t="shared" si="484"/>
        <v>Classic Road (SNES)</v>
      </c>
    </row>
    <row r="10262" spans="1:14" x14ac:dyDescent="0.35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  <c r="L10262" t="str">
        <f t="shared" si="482"/>
        <v>Niche</v>
      </c>
      <c r="M10262" t="str">
        <f t="shared" si="483"/>
        <v>DS</v>
      </c>
      <c r="N10262" t="str">
        <f t="shared" si="484"/>
        <v>Bust-A-Move DS (DS)</v>
      </c>
    </row>
    <row r="10263" spans="1:14" x14ac:dyDescent="0.35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  <c r="L10263" t="str">
        <f t="shared" si="482"/>
        <v>Niche</v>
      </c>
      <c r="M10263" t="str">
        <f t="shared" si="483"/>
        <v>DS</v>
      </c>
      <c r="N10263" t="str">
        <f t="shared" si="484"/>
        <v>Nicktoons: Unite! (DS)</v>
      </c>
    </row>
    <row r="10264" spans="1:14" x14ac:dyDescent="0.35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  <c r="L10264" t="str">
        <f t="shared" si="482"/>
        <v>Niche</v>
      </c>
      <c r="M10264" t="str">
        <f t="shared" si="483"/>
        <v>DS</v>
      </c>
      <c r="N10264" t="str">
        <f t="shared" si="484"/>
        <v>SimAnimals Africa (DS)</v>
      </c>
    </row>
    <row r="10265" spans="1:14" x14ac:dyDescent="0.35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  <c r="L10265" t="str">
        <f t="shared" si="482"/>
        <v>Niche</v>
      </c>
      <c r="M10265" t="str">
        <f t="shared" si="483"/>
        <v>Wii</v>
      </c>
      <c r="N10265" t="str">
        <f t="shared" si="484"/>
        <v>Death Jr.: Root of Evil (Wii)</v>
      </c>
    </row>
    <row r="10266" spans="1:14" x14ac:dyDescent="0.35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  <c r="L10266" t="str">
        <f t="shared" si="482"/>
        <v>Niche</v>
      </c>
      <c r="M10266" t="str">
        <f t="shared" si="483"/>
        <v>PSV</v>
      </c>
      <c r="N10266" t="str">
        <f t="shared" si="484"/>
        <v>One Piece: Burning Blood (PSV)</v>
      </c>
    </row>
    <row r="10267" spans="1:14" x14ac:dyDescent="0.35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  <c r="L10267" t="str">
        <f t="shared" si="482"/>
        <v>Niche</v>
      </c>
      <c r="M10267" t="str">
        <f t="shared" si="483"/>
        <v>SAT</v>
      </c>
      <c r="N10267" t="str">
        <f t="shared" si="484"/>
        <v>Panzer Dragoon Saga (SAT)</v>
      </c>
    </row>
    <row r="10268" spans="1:14" x14ac:dyDescent="0.35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  <c r="L10268" t="str">
        <f t="shared" si="482"/>
        <v>Niche</v>
      </c>
      <c r="M10268" t="str">
        <f t="shared" si="483"/>
        <v>PC</v>
      </c>
      <c r="N10268" t="str">
        <f t="shared" si="484"/>
        <v>Sonic Generations (PC)</v>
      </c>
    </row>
    <row r="10269" spans="1:14" x14ac:dyDescent="0.35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  <c r="L10269" t="str">
        <f t="shared" si="482"/>
        <v>Niche</v>
      </c>
      <c r="M10269" t="str">
        <f t="shared" si="483"/>
        <v>DS</v>
      </c>
      <c r="N10269" t="str">
        <f t="shared" si="484"/>
        <v>Mushroom Men: Rise of the Fungi (DS)</v>
      </c>
    </row>
    <row r="10270" spans="1:14" x14ac:dyDescent="0.35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  <c r="L10270" t="str">
        <f t="shared" si="482"/>
        <v>Niche</v>
      </c>
      <c r="M10270" t="str">
        <f t="shared" si="483"/>
        <v>PSP</v>
      </c>
      <c r="N10270" t="str">
        <f t="shared" si="484"/>
        <v>Shining Ark (PSP)</v>
      </c>
    </row>
    <row r="10271" spans="1:14" x14ac:dyDescent="0.35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  <c r="L10271" t="str">
        <f t="shared" si="482"/>
        <v>Niche</v>
      </c>
      <c r="M10271" t="str">
        <f t="shared" si="483"/>
        <v>GC</v>
      </c>
      <c r="N10271" t="str">
        <f t="shared" si="484"/>
        <v>The Scorpion King: Rise of the Akkadian (GC)</v>
      </c>
    </row>
    <row r="10272" spans="1:14" x14ac:dyDescent="0.35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  <c r="L10272" t="str">
        <f t="shared" si="482"/>
        <v>Niche</v>
      </c>
      <c r="M10272" t="str">
        <f t="shared" si="483"/>
        <v>Wii</v>
      </c>
      <c r="N10272" t="str">
        <f t="shared" si="484"/>
        <v>Backyard Baseball '10 (Wii)</v>
      </c>
    </row>
    <row r="10273" spans="1:14" x14ac:dyDescent="0.35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  <c r="L10273" t="str">
        <f t="shared" si="482"/>
        <v>Niche</v>
      </c>
      <c r="M10273" t="str">
        <f t="shared" si="483"/>
        <v>PS</v>
      </c>
      <c r="N10273" t="str">
        <f t="shared" si="484"/>
        <v>Transformers: Beast Wars Transmetals (PS)</v>
      </c>
    </row>
    <row r="10274" spans="1:14" x14ac:dyDescent="0.35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  <c r="L10274" t="str">
        <f t="shared" si="482"/>
        <v>Niche</v>
      </c>
      <c r="M10274" t="str">
        <f t="shared" si="483"/>
        <v>GC</v>
      </c>
      <c r="N10274" t="str">
        <f t="shared" si="484"/>
        <v>GiFTPiA (GC)</v>
      </c>
    </row>
    <row r="10275" spans="1:14" x14ac:dyDescent="0.35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  <c r="L10275" t="str">
        <f t="shared" si="482"/>
        <v>Niche</v>
      </c>
      <c r="M10275" t="str">
        <f t="shared" si="483"/>
        <v>DS</v>
      </c>
      <c r="N10275" t="str">
        <f t="shared" si="484"/>
        <v>Animal Planet: Vet Life (DS)</v>
      </c>
    </row>
    <row r="10276" spans="1:14" x14ac:dyDescent="0.35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  <c r="L10276" t="str">
        <f t="shared" si="482"/>
        <v>Niche</v>
      </c>
      <c r="M10276" t="str">
        <f t="shared" si="483"/>
        <v>PSP</v>
      </c>
      <c r="N10276" t="str">
        <f t="shared" si="484"/>
        <v>My Little Sister Can't Be This Cute Portable (PSP)</v>
      </c>
    </row>
    <row r="10277" spans="1:14" x14ac:dyDescent="0.35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  <c r="L10277" t="str">
        <f t="shared" si="482"/>
        <v>Niche</v>
      </c>
      <c r="M10277" t="str">
        <f t="shared" si="483"/>
        <v>DS</v>
      </c>
      <c r="N10277" t="str">
        <f t="shared" si="484"/>
        <v>Silly Bandz: Play The Craze (DS)</v>
      </c>
    </row>
    <row r="10278" spans="1:14" x14ac:dyDescent="0.35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  <c r="L10278" t="str">
        <f t="shared" si="482"/>
        <v>Niche</v>
      </c>
      <c r="M10278" t="str">
        <f t="shared" si="483"/>
        <v>XB</v>
      </c>
      <c r="N10278" t="str">
        <f t="shared" si="484"/>
        <v>Charlie and the Chocolate Factory (XB)</v>
      </c>
    </row>
    <row r="10279" spans="1:14" x14ac:dyDescent="0.35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  <c r="L10279" t="str">
        <f t="shared" si="482"/>
        <v>Niche</v>
      </c>
      <c r="M10279" t="str">
        <f t="shared" si="483"/>
        <v>PS2</v>
      </c>
      <c r="N10279" t="str">
        <f t="shared" si="484"/>
        <v>Constantine (PS2)</v>
      </c>
    </row>
    <row r="10280" spans="1:14" x14ac:dyDescent="0.35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  <c r="L10280" t="str">
        <f t="shared" si="482"/>
        <v>Niche</v>
      </c>
      <c r="M10280" t="str">
        <f t="shared" si="483"/>
        <v>PS3</v>
      </c>
      <c r="N10280" t="str">
        <f t="shared" si="484"/>
        <v>Where the Wild Things Are (PS3)</v>
      </c>
    </row>
    <row r="10281" spans="1:14" x14ac:dyDescent="0.35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  <c r="L10281" t="str">
        <f t="shared" si="482"/>
        <v>Niche</v>
      </c>
      <c r="M10281" t="str">
        <f t="shared" si="483"/>
        <v>PS2</v>
      </c>
      <c r="N10281" t="str">
        <f t="shared" si="484"/>
        <v>Dynasty Tactics 2 (PS2)</v>
      </c>
    </row>
    <row r="10282" spans="1:14" x14ac:dyDescent="0.35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  <c r="L10282" t="str">
        <f t="shared" si="482"/>
        <v>Niche</v>
      </c>
      <c r="M10282" t="str">
        <f t="shared" si="483"/>
        <v>PS2</v>
      </c>
      <c r="N10282" t="str">
        <f t="shared" si="484"/>
        <v>Real World Golf (PS2)</v>
      </c>
    </row>
    <row r="10283" spans="1:14" x14ac:dyDescent="0.35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  <c r="L10283" t="str">
        <f t="shared" si="482"/>
        <v>Niche</v>
      </c>
      <c r="M10283" t="str">
        <f t="shared" si="483"/>
        <v>SAT</v>
      </c>
      <c r="N10283" t="str">
        <f t="shared" si="484"/>
        <v>Winter Heat (SAT)</v>
      </c>
    </row>
    <row r="10284" spans="1:14" x14ac:dyDescent="0.35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  <c r="L10284" t="str">
        <f t="shared" si="482"/>
        <v>Niche</v>
      </c>
      <c r="M10284" t="str">
        <f t="shared" si="483"/>
        <v>XB</v>
      </c>
      <c r="N10284" t="str">
        <f t="shared" si="484"/>
        <v>Ty the Tasmanian Tiger 2: Bush Rescue (XB)</v>
      </c>
    </row>
    <row r="10285" spans="1:14" x14ac:dyDescent="0.35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  <c r="L10285" t="str">
        <f t="shared" si="482"/>
        <v>Niche</v>
      </c>
      <c r="M10285" t="str">
        <f t="shared" si="483"/>
        <v>PS4</v>
      </c>
      <c r="N10285" t="str">
        <f t="shared" si="484"/>
        <v>Digimon Story: Cyber Sleuth (PS4)</v>
      </c>
    </row>
    <row r="10286" spans="1:14" x14ac:dyDescent="0.35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  <c r="L10286" t="str">
        <f t="shared" si="482"/>
        <v>Niche</v>
      </c>
      <c r="M10286" t="str">
        <f t="shared" si="483"/>
        <v>Wii</v>
      </c>
      <c r="N10286" t="str">
        <f t="shared" si="484"/>
        <v>JU-ON: The Grudge (Wii)</v>
      </c>
    </row>
    <row r="10287" spans="1:14" x14ac:dyDescent="0.35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  <c r="L10287" t="str">
        <f t="shared" si="482"/>
        <v>Niche</v>
      </c>
      <c r="M10287" t="str">
        <f t="shared" si="483"/>
        <v>GC</v>
      </c>
      <c r="N10287" t="str">
        <f t="shared" si="484"/>
        <v>Defender (GC)</v>
      </c>
    </row>
    <row r="10288" spans="1:14" x14ac:dyDescent="0.35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  <c r="L10288" t="str">
        <f t="shared" si="482"/>
        <v>Niche</v>
      </c>
      <c r="M10288" t="str">
        <f t="shared" si="483"/>
        <v>DS</v>
      </c>
      <c r="N10288" t="str">
        <f t="shared" si="484"/>
        <v>Deca Sports DS (DS)</v>
      </c>
    </row>
    <row r="10289" spans="1:14" x14ac:dyDescent="0.35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  <c r="L10289" t="str">
        <f t="shared" si="482"/>
        <v>Niche</v>
      </c>
      <c r="M10289" t="str">
        <f t="shared" si="483"/>
        <v>GC</v>
      </c>
      <c r="N10289" t="str">
        <f t="shared" si="484"/>
        <v>The Polar Express (GC)</v>
      </c>
    </row>
    <row r="10290" spans="1:14" x14ac:dyDescent="0.35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  <c r="L10290" t="str">
        <f t="shared" si="482"/>
        <v>Niche</v>
      </c>
      <c r="M10290" t="str">
        <f t="shared" si="483"/>
        <v>XB</v>
      </c>
      <c r="N10290" t="str">
        <f t="shared" si="484"/>
        <v>BMX XXX (XB)</v>
      </c>
    </row>
    <row r="10291" spans="1:14" x14ac:dyDescent="0.35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  <c r="L10291" t="str">
        <f t="shared" si="482"/>
        <v>Niche</v>
      </c>
      <c r="M10291" t="str">
        <f t="shared" si="483"/>
        <v>DS</v>
      </c>
      <c r="N10291" t="str">
        <f t="shared" si="484"/>
        <v>ATV: Quad Frenzy (DS)</v>
      </c>
    </row>
    <row r="10292" spans="1:14" x14ac:dyDescent="0.35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  <c r="L10292" t="str">
        <f t="shared" si="482"/>
        <v>Niche</v>
      </c>
      <c r="M10292" t="str">
        <f t="shared" si="483"/>
        <v>PS3</v>
      </c>
      <c r="N10292" t="str">
        <f t="shared" si="484"/>
        <v>Akiba's Trip: Undead &amp; Undressed (PS3)</v>
      </c>
    </row>
    <row r="10293" spans="1:14" x14ac:dyDescent="0.35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  <c r="L10293" t="str">
        <f t="shared" si="482"/>
        <v>Niche</v>
      </c>
      <c r="M10293" t="str">
        <f t="shared" si="483"/>
        <v>X36</v>
      </c>
      <c r="N10293" t="str">
        <f t="shared" si="484"/>
        <v>Backyard NFL Football '10 (X360)</v>
      </c>
    </row>
    <row r="10294" spans="1:14" x14ac:dyDescent="0.35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  <c r="L10294" t="str">
        <f t="shared" si="482"/>
        <v>Niche</v>
      </c>
      <c r="M10294" t="str">
        <f t="shared" si="483"/>
        <v>PSP</v>
      </c>
      <c r="N10294" t="str">
        <f t="shared" si="484"/>
        <v>The Godfather: Mob Wars (PSP)</v>
      </c>
    </row>
    <row r="10295" spans="1:14" x14ac:dyDescent="0.35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  <c r="L10295" t="str">
        <f t="shared" si="482"/>
        <v>Niche</v>
      </c>
      <c r="M10295" t="str">
        <f t="shared" si="483"/>
        <v>GBA</v>
      </c>
      <c r="N10295" t="str">
        <f t="shared" si="484"/>
        <v>Lady Sia (GBA)</v>
      </c>
    </row>
    <row r="10296" spans="1:14" x14ac:dyDescent="0.35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  <c r="L10296" t="str">
        <f t="shared" si="482"/>
        <v>Niche</v>
      </c>
      <c r="M10296" t="str">
        <f t="shared" si="483"/>
        <v>PS2</v>
      </c>
      <c r="N10296" t="str">
        <f t="shared" si="484"/>
        <v>Rock Band: Metal Track Pack (PS2)</v>
      </c>
    </row>
    <row r="10297" spans="1:14" x14ac:dyDescent="0.35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  <c r="L10297" t="str">
        <f t="shared" si="482"/>
        <v>Niche</v>
      </c>
      <c r="M10297" t="str">
        <f t="shared" si="483"/>
        <v>PSP</v>
      </c>
      <c r="N10297" t="str">
        <f t="shared" si="484"/>
        <v>Rocky Balboa (PSP)</v>
      </c>
    </row>
    <row r="10298" spans="1:14" x14ac:dyDescent="0.35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  <c r="L10298" t="str">
        <f t="shared" si="482"/>
        <v>Niche</v>
      </c>
      <c r="M10298" t="str">
        <f t="shared" si="483"/>
        <v>DS</v>
      </c>
      <c r="N10298" t="str">
        <f t="shared" si="484"/>
        <v>The Lord of the Rings: Conquest (DS)</v>
      </c>
    </row>
    <row r="10299" spans="1:14" x14ac:dyDescent="0.35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  <c r="L10299" t="str">
        <f t="shared" si="482"/>
        <v>Niche</v>
      </c>
      <c r="M10299" t="str">
        <f t="shared" si="483"/>
        <v>3DS</v>
      </c>
      <c r="N10299" t="str">
        <f t="shared" si="484"/>
        <v>PriPara Mezase! Idol Grand Prix No.1! (3DS)</v>
      </c>
    </row>
    <row r="10300" spans="1:14" x14ac:dyDescent="0.35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  <c r="L10300" t="str">
        <f t="shared" si="482"/>
        <v>Niche</v>
      </c>
      <c r="M10300" t="str">
        <f t="shared" si="483"/>
        <v>Wii</v>
      </c>
      <c r="N10300" t="str">
        <f t="shared" si="484"/>
        <v>National Geographic Challenge! (Wii)</v>
      </c>
    </row>
    <row r="10301" spans="1:14" x14ac:dyDescent="0.35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  <c r="L10301" t="str">
        <f t="shared" si="482"/>
        <v>Niche</v>
      </c>
      <c r="M10301" t="str">
        <f t="shared" si="483"/>
        <v>PS2</v>
      </c>
      <c r="N10301" t="str">
        <f t="shared" si="484"/>
        <v>Robotech: Invasion (PS2)</v>
      </c>
    </row>
    <row r="10302" spans="1:14" x14ac:dyDescent="0.35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  <c r="L10302" t="str">
        <f t="shared" si="482"/>
        <v>Niche</v>
      </c>
      <c r="M10302" t="str">
        <f t="shared" si="483"/>
        <v>X36</v>
      </c>
      <c r="N10302" t="str">
        <f t="shared" si="484"/>
        <v>Hole in the Wall: Deluxe Edition (X360)</v>
      </c>
    </row>
    <row r="10303" spans="1:14" x14ac:dyDescent="0.35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  <c r="L10303" t="str">
        <f t="shared" si="482"/>
        <v>Niche</v>
      </c>
      <c r="M10303" t="str">
        <f t="shared" si="483"/>
        <v>XB</v>
      </c>
      <c r="N10303" t="str">
        <f t="shared" si="484"/>
        <v>Dr. Seuss' The Cat in the Hat (XB)</v>
      </c>
    </row>
    <row r="10304" spans="1:14" x14ac:dyDescent="0.35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  <c r="L10304" t="str">
        <f t="shared" si="482"/>
        <v>Niche</v>
      </c>
      <c r="M10304" t="str">
        <f t="shared" si="483"/>
        <v>X36</v>
      </c>
      <c r="N10304" t="str">
        <f t="shared" si="484"/>
        <v>Rogue Warrior (X360)</v>
      </c>
    </row>
    <row r="10305" spans="1:14" x14ac:dyDescent="0.35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  <c r="L10305" t="str">
        <f t="shared" si="482"/>
        <v>Niche</v>
      </c>
      <c r="M10305" t="str">
        <f t="shared" si="483"/>
        <v>DS</v>
      </c>
      <c r="N10305" t="str">
        <f t="shared" si="484"/>
        <v>Irozuki Tingle no Koi no Balloon Trip (DS)</v>
      </c>
    </row>
    <row r="10306" spans="1:14" x14ac:dyDescent="0.35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  <c r="L10306" t="str">
        <f t="shared" ref="L10306:L10369" si="485">IF(K10306 &gt; 10, "Blockbuster", IF(K10306 &gt; 1, "Standard", "Niche"))</f>
        <v>Niche</v>
      </c>
      <c r="M10306" t="str">
        <f t="shared" ref="M10306:M10369" si="486">LEFT(C10306, 3)</f>
        <v>DS</v>
      </c>
      <c r="N10306" t="str">
        <f t="shared" ref="N10306:N10369" si="487">CONCATENATE(B10306, " ", "(", C10306, ")")</f>
        <v>Master of the Monster Lair (DS)</v>
      </c>
    </row>
    <row r="10307" spans="1:14" x14ac:dyDescent="0.35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  <c r="L10307" t="str">
        <f t="shared" si="485"/>
        <v>Niche</v>
      </c>
      <c r="M10307" t="str">
        <f t="shared" si="486"/>
        <v>X36</v>
      </c>
      <c r="N10307" t="str">
        <f t="shared" si="487"/>
        <v>Hellboy: The Science of Evil (X360)</v>
      </c>
    </row>
    <row r="10308" spans="1:14" x14ac:dyDescent="0.35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  <c r="L10308" t="str">
        <f t="shared" si="485"/>
        <v>Niche</v>
      </c>
      <c r="M10308" t="str">
        <f t="shared" si="486"/>
        <v>X36</v>
      </c>
      <c r="N10308" t="str">
        <f t="shared" si="487"/>
        <v>Murdered: Soul Suspect (X360)</v>
      </c>
    </row>
    <row r="10309" spans="1:14" x14ac:dyDescent="0.35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  <c r="L10309" t="str">
        <f t="shared" si="485"/>
        <v>Niche</v>
      </c>
      <c r="M10309" t="str">
        <f t="shared" si="486"/>
        <v>Wii</v>
      </c>
      <c r="N10309" t="str">
        <f t="shared" si="487"/>
        <v>X-Men: Destiny (Wii)</v>
      </c>
    </row>
    <row r="10310" spans="1:14" x14ac:dyDescent="0.35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  <c r="L10310" t="str">
        <f t="shared" si="485"/>
        <v>Niche</v>
      </c>
      <c r="M10310" t="str">
        <f t="shared" si="486"/>
        <v>GC</v>
      </c>
      <c r="N10310" t="str">
        <f t="shared" si="487"/>
        <v>Starsky &amp; Hutch (GC)</v>
      </c>
    </row>
    <row r="10311" spans="1:14" x14ac:dyDescent="0.35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  <c r="L10311" t="str">
        <f t="shared" si="485"/>
        <v>Niche</v>
      </c>
      <c r="M10311" t="str">
        <f t="shared" si="486"/>
        <v>NES</v>
      </c>
      <c r="N10311" t="str">
        <f t="shared" si="487"/>
        <v>Final Fantasy I &amp; II (NES)</v>
      </c>
    </row>
    <row r="10312" spans="1:14" x14ac:dyDescent="0.35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  <c r="L10312" t="str">
        <f t="shared" si="485"/>
        <v>Niche</v>
      </c>
      <c r="M10312" t="str">
        <f t="shared" si="486"/>
        <v>PS4</v>
      </c>
      <c r="N10312" t="str">
        <f t="shared" si="487"/>
        <v>Rugby 15 (PS4)</v>
      </c>
    </row>
    <row r="10313" spans="1:14" x14ac:dyDescent="0.35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  <c r="L10313" t="str">
        <f t="shared" si="485"/>
        <v>Niche</v>
      </c>
      <c r="M10313" t="str">
        <f t="shared" si="486"/>
        <v>SAT</v>
      </c>
      <c r="N10313" t="str">
        <f t="shared" si="487"/>
        <v>Langrisser IV (SAT)</v>
      </c>
    </row>
    <row r="10314" spans="1:14" x14ac:dyDescent="0.35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  <c r="L10314" t="str">
        <f t="shared" si="485"/>
        <v>Niche</v>
      </c>
      <c r="M10314" t="str">
        <f t="shared" si="486"/>
        <v>PS</v>
      </c>
      <c r="N10314" t="str">
        <f t="shared" si="487"/>
        <v>FoxKids.com Micro Maniacs Racing (PS)</v>
      </c>
    </row>
    <row r="10315" spans="1:14" x14ac:dyDescent="0.35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  <c r="L10315" t="str">
        <f t="shared" si="485"/>
        <v>Niche</v>
      </c>
      <c r="M10315" t="str">
        <f t="shared" si="486"/>
        <v>DS</v>
      </c>
      <c r="N10315" t="str">
        <f t="shared" si="487"/>
        <v>Cats &amp; Dogs: The Revenge of Kitty Galore (DS)</v>
      </c>
    </row>
    <row r="10316" spans="1:14" x14ac:dyDescent="0.35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  <c r="L10316" t="str">
        <f t="shared" si="485"/>
        <v>Niche</v>
      </c>
      <c r="M10316" t="str">
        <f t="shared" si="486"/>
        <v>PS</v>
      </c>
      <c r="N10316" t="str">
        <f t="shared" si="487"/>
        <v>Hexen: Beyond Heretic (PS)</v>
      </c>
    </row>
    <row r="10317" spans="1:14" x14ac:dyDescent="0.35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  <c r="L10317" t="str">
        <f t="shared" si="485"/>
        <v>Niche</v>
      </c>
      <c r="M10317" t="str">
        <f t="shared" si="486"/>
        <v>PS</v>
      </c>
      <c r="N10317" t="str">
        <f t="shared" si="487"/>
        <v>Arcade Party Pak (PS)</v>
      </c>
    </row>
    <row r="10318" spans="1:14" x14ac:dyDescent="0.35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  <c r="L10318" t="str">
        <f t="shared" si="485"/>
        <v>Niche</v>
      </c>
      <c r="M10318" t="str">
        <f t="shared" si="486"/>
        <v>PSP</v>
      </c>
      <c r="N10318" t="str">
        <f t="shared" si="487"/>
        <v>Kotoba no Puzzle: Mojipittan Daijiten (PSP)</v>
      </c>
    </row>
    <row r="10319" spans="1:14" x14ac:dyDescent="0.35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  <c r="L10319" t="str">
        <f t="shared" si="485"/>
        <v>Niche</v>
      </c>
      <c r="M10319" t="str">
        <f t="shared" si="486"/>
        <v>DS</v>
      </c>
      <c r="N10319" t="str">
        <f t="shared" si="487"/>
        <v>Yamaha Supercross (DS)</v>
      </c>
    </row>
    <row r="10320" spans="1:14" x14ac:dyDescent="0.35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  <c r="L10320" t="str">
        <f t="shared" si="485"/>
        <v>Niche</v>
      </c>
      <c r="M10320" t="str">
        <f t="shared" si="486"/>
        <v>3DS</v>
      </c>
      <c r="N10320" t="str">
        <f t="shared" si="487"/>
        <v>Picross 3D 2 (3DS)</v>
      </c>
    </row>
    <row r="10321" spans="1:14" x14ac:dyDescent="0.35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  <c r="L10321" t="str">
        <f t="shared" si="485"/>
        <v>Niche</v>
      </c>
      <c r="M10321" t="str">
        <f t="shared" si="486"/>
        <v>PS2</v>
      </c>
      <c r="N10321" t="str">
        <f t="shared" si="487"/>
        <v>Hitman Trilogy (PS2)</v>
      </c>
    </row>
    <row r="10322" spans="1:14" x14ac:dyDescent="0.35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  <c r="L10322" t="str">
        <f t="shared" si="485"/>
        <v>Niche</v>
      </c>
      <c r="M10322" t="str">
        <f t="shared" si="486"/>
        <v>PSP</v>
      </c>
      <c r="N10322" t="str">
        <f t="shared" si="487"/>
        <v>Dragon Quest &amp; Final Fantasy in Itadaki Street Portable (PSP)</v>
      </c>
    </row>
    <row r="10323" spans="1:14" x14ac:dyDescent="0.35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  <c r="L10323" t="str">
        <f t="shared" si="485"/>
        <v>Niche</v>
      </c>
      <c r="M10323" t="str">
        <f t="shared" si="486"/>
        <v>X36</v>
      </c>
      <c r="N10323" t="str">
        <f t="shared" si="487"/>
        <v>Tetris Evolution (X360)</v>
      </c>
    </row>
    <row r="10324" spans="1:14" x14ac:dyDescent="0.35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  <c r="L10324" t="str">
        <f t="shared" si="485"/>
        <v>Niche</v>
      </c>
      <c r="M10324" t="str">
        <f t="shared" si="486"/>
        <v>PSP</v>
      </c>
      <c r="N10324" t="str">
        <f t="shared" si="487"/>
        <v>Patapon 2 (PSP)</v>
      </c>
    </row>
    <row r="10325" spans="1:14" x14ac:dyDescent="0.35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  <c r="L10325" t="str">
        <f t="shared" si="485"/>
        <v>Niche</v>
      </c>
      <c r="M10325" t="str">
        <f t="shared" si="486"/>
        <v>PS3</v>
      </c>
      <c r="N10325" t="str">
        <f t="shared" si="487"/>
        <v>Cabela's Adventure Camp (PS3)</v>
      </c>
    </row>
    <row r="10326" spans="1:14" x14ac:dyDescent="0.35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  <c r="L10326" t="str">
        <f t="shared" si="485"/>
        <v>Niche</v>
      </c>
      <c r="M10326" t="str">
        <f t="shared" si="486"/>
        <v>Wii</v>
      </c>
      <c r="N10326" t="str">
        <f t="shared" si="487"/>
        <v>Attack of the Movies 3D (Wii)</v>
      </c>
    </row>
    <row r="10327" spans="1:14" x14ac:dyDescent="0.35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  <c r="L10327" t="str">
        <f t="shared" si="485"/>
        <v>Niche</v>
      </c>
      <c r="M10327" t="str">
        <f t="shared" si="486"/>
        <v>PS</v>
      </c>
      <c r="N10327" t="str">
        <f t="shared" si="487"/>
        <v>Railroad Tycoon II (PS)</v>
      </c>
    </row>
    <row r="10328" spans="1:14" x14ac:dyDescent="0.35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  <c r="L10328" t="str">
        <f t="shared" si="485"/>
        <v>Niche</v>
      </c>
      <c r="M10328" t="str">
        <f t="shared" si="486"/>
        <v>Wii</v>
      </c>
      <c r="N10328" t="str">
        <f t="shared" si="487"/>
        <v>Angry Birds Star Wars (WiiU)</v>
      </c>
    </row>
    <row r="10329" spans="1:14" x14ac:dyDescent="0.35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  <c r="L10329" t="str">
        <f t="shared" si="485"/>
        <v>Niche</v>
      </c>
      <c r="M10329" t="str">
        <f t="shared" si="486"/>
        <v>DS</v>
      </c>
      <c r="N10329" t="str">
        <f t="shared" si="487"/>
        <v>Hysteria Hospital: Emergency Ward (DS)</v>
      </c>
    </row>
    <row r="10330" spans="1:14" x14ac:dyDescent="0.35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  <c r="L10330" t="str">
        <f t="shared" si="485"/>
        <v>Niche</v>
      </c>
      <c r="M10330" t="str">
        <f t="shared" si="486"/>
        <v>DS</v>
      </c>
      <c r="N10330" t="str">
        <f t="shared" si="487"/>
        <v>The Cheetah Girls: Pop Star Sensations (DS)</v>
      </c>
    </row>
    <row r="10331" spans="1:14" x14ac:dyDescent="0.35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  <c r="L10331" t="str">
        <f t="shared" si="485"/>
        <v>Niche</v>
      </c>
      <c r="M10331" t="str">
        <f t="shared" si="486"/>
        <v>XOn</v>
      </c>
      <c r="N10331" t="str">
        <f t="shared" si="487"/>
        <v>Transformer: Rise of the Dark Spark (XOne)</v>
      </c>
    </row>
    <row r="10332" spans="1:14" x14ac:dyDescent="0.35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  <c r="L10332" t="str">
        <f t="shared" si="485"/>
        <v>Niche</v>
      </c>
      <c r="M10332" t="str">
        <f t="shared" si="486"/>
        <v>DS</v>
      </c>
      <c r="N10332" t="str">
        <f t="shared" si="487"/>
        <v>Kirarin * Revolution: Kira Kira Idol Audition (DS)</v>
      </c>
    </row>
    <row r="10333" spans="1:14" x14ac:dyDescent="0.35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  <c r="L10333" t="str">
        <f t="shared" si="485"/>
        <v>Niche</v>
      </c>
      <c r="M10333" t="str">
        <f t="shared" si="486"/>
        <v>SNE</v>
      </c>
      <c r="N10333" t="str">
        <f t="shared" si="487"/>
        <v>Ranma 1/2: Akanekodan Teki Hihou (SNES)</v>
      </c>
    </row>
    <row r="10334" spans="1:14" x14ac:dyDescent="0.35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  <c r="L10334" t="str">
        <f t="shared" si="485"/>
        <v>Niche</v>
      </c>
      <c r="M10334" t="str">
        <f t="shared" si="486"/>
        <v>PSP</v>
      </c>
      <c r="N10334" t="str">
        <f t="shared" si="487"/>
        <v>The BIGS (PSP)</v>
      </c>
    </row>
    <row r="10335" spans="1:14" x14ac:dyDescent="0.35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  <c r="L10335" t="str">
        <f t="shared" si="485"/>
        <v>Niche</v>
      </c>
      <c r="M10335" t="str">
        <f t="shared" si="486"/>
        <v>X36</v>
      </c>
      <c r="N10335" t="str">
        <f t="shared" si="487"/>
        <v>Blades of Time (X360)</v>
      </c>
    </row>
    <row r="10336" spans="1:14" x14ac:dyDescent="0.35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  <c r="L10336" t="str">
        <f t="shared" si="485"/>
        <v>Niche</v>
      </c>
      <c r="M10336" t="str">
        <f t="shared" si="486"/>
        <v>DS</v>
      </c>
      <c r="N10336" t="str">
        <f t="shared" si="487"/>
        <v>My Boyfriend (DS)</v>
      </c>
    </row>
    <row r="10337" spans="1:14" x14ac:dyDescent="0.35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  <c r="L10337" t="str">
        <f t="shared" si="485"/>
        <v>Niche</v>
      </c>
      <c r="M10337" t="str">
        <f t="shared" si="486"/>
        <v>Wii</v>
      </c>
      <c r="N10337" t="str">
        <f t="shared" si="487"/>
        <v>Scribblenauts Unmasked: A DC Comics Adventure (WiiU)</v>
      </c>
    </row>
    <row r="10338" spans="1:14" x14ac:dyDescent="0.35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  <c r="L10338" t="str">
        <f t="shared" si="485"/>
        <v>Niche</v>
      </c>
      <c r="M10338" t="str">
        <f t="shared" si="486"/>
        <v>PS</v>
      </c>
      <c r="N10338" t="str">
        <f t="shared" si="487"/>
        <v>Victory Zone (PS)</v>
      </c>
    </row>
    <row r="10339" spans="1:14" x14ac:dyDescent="0.35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  <c r="L10339" t="str">
        <f t="shared" si="485"/>
        <v>Niche</v>
      </c>
      <c r="M10339" t="str">
        <f t="shared" si="486"/>
        <v>PSP</v>
      </c>
      <c r="N10339" t="str">
        <f t="shared" si="487"/>
        <v>Rengoku: The Tower of Purgatory (PSP)</v>
      </c>
    </row>
    <row r="10340" spans="1:14" x14ac:dyDescent="0.35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  <c r="L10340" t="str">
        <f t="shared" si="485"/>
        <v>Niche</v>
      </c>
      <c r="M10340" t="str">
        <f t="shared" si="486"/>
        <v>PS</v>
      </c>
      <c r="N10340" t="str">
        <f t="shared" si="487"/>
        <v>Goal Storm '97 (PS)</v>
      </c>
    </row>
    <row r="10341" spans="1:14" x14ac:dyDescent="0.35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  <c r="L10341" t="str">
        <f t="shared" si="485"/>
        <v>Niche</v>
      </c>
      <c r="M10341" t="str">
        <f t="shared" si="486"/>
        <v>Wii</v>
      </c>
      <c r="N10341" t="str">
        <f t="shared" si="487"/>
        <v>Paws &amp; Claws: Pet Resort (Wii)</v>
      </c>
    </row>
    <row r="10342" spans="1:14" x14ac:dyDescent="0.35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  <c r="L10342" t="str">
        <f t="shared" si="485"/>
        <v>Niche</v>
      </c>
      <c r="M10342" t="str">
        <f t="shared" si="486"/>
        <v>GBA</v>
      </c>
      <c r="N10342" t="str">
        <f t="shared" si="487"/>
        <v>Dynasty Warriors Advance (GBA)</v>
      </c>
    </row>
    <row r="10343" spans="1:14" x14ac:dyDescent="0.35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  <c r="L10343" t="str">
        <f t="shared" si="485"/>
        <v>Niche</v>
      </c>
      <c r="M10343" t="str">
        <f t="shared" si="486"/>
        <v>PS</v>
      </c>
      <c r="N10343" t="str">
        <f t="shared" si="487"/>
        <v>Pachi-Slot Aruze Oukoku 3 (PS)</v>
      </c>
    </row>
    <row r="10344" spans="1:14" x14ac:dyDescent="0.35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  <c r="L10344" t="str">
        <f t="shared" si="485"/>
        <v>Niche</v>
      </c>
      <c r="M10344" t="str">
        <f t="shared" si="486"/>
        <v>DS</v>
      </c>
      <c r="N10344" t="str">
        <f t="shared" si="487"/>
        <v>Science Papa (DS)</v>
      </c>
    </row>
    <row r="10345" spans="1:14" x14ac:dyDescent="0.35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  <c r="L10345" t="str">
        <f t="shared" si="485"/>
        <v>Niche</v>
      </c>
      <c r="M10345" t="str">
        <f t="shared" si="486"/>
        <v>Wii</v>
      </c>
      <c r="N10345" t="str">
        <f t="shared" si="487"/>
        <v>Tournament Pool (Wii)</v>
      </c>
    </row>
    <row r="10346" spans="1:14" x14ac:dyDescent="0.35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  <c r="L10346" t="str">
        <f t="shared" si="485"/>
        <v>Niche</v>
      </c>
      <c r="M10346" t="str">
        <f t="shared" si="486"/>
        <v>X36</v>
      </c>
      <c r="N10346" t="str">
        <f t="shared" si="487"/>
        <v>Cabela's North American Adventures (X360)</v>
      </c>
    </row>
    <row r="10347" spans="1:14" x14ac:dyDescent="0.35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  <c r="L10347" t="str">
        <f t="shared" si="485"/>
        <v>Niche</v>
      </c>
      <c r="M10347" t="str">
        <f t="shared" si="486"/>
        <v>PS2</v>
      </c>
      <c r="N10347" t="str">
        <f t="shared" si="487"/>
        <v>Aqua Aqua (PS2)</v>
      </c>
    </row>
    <row r="10348" spans="1:14" x14ac:dyDescent="0.35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  <c r="L10348" t="str">
        <f t="shared" si="485"/>
        <v>Niche</v>
      </c>
      <c r="M10348" t="str">
        <f t="shared" si="486"/>
        <v>DS</v>
      </c>
      <c r="N10348" t="str">
        <f t="shared" si="487"/>
        <v>Viewtiful Joe: Double Trouble! (DS)</v>
      </c>
    </row>
    <row r="10349" spans="1:14" x14ac:dyDescent="0.35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  <c r="L10349" t="str">
        <f t="shared" si="485"/>
        <v>Niche</v>
      </c>
      <c r="M10349" t="str">
        <f t="shared" si="486"/>
        <v>PC</v>
      </c>
      <c r="N10349" t="str">
        <f t="shared" si="487"/>
        <v>Tom Clancy's Splinter Cell: Conviction (PC)</v>
      </c>
    </row>
    <row r="10350" spans="1:14" x14ac:dyDescent="0.35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  <c r="L10350" t="str">
        <f t="shared" si="485"/>
        <v>Niche</v>
      </c>
      <c r="M10350" t="str">
        <f t="shared" si="486"/>
        <v>GBA</v>
      </c>
      <c r="N10350" t="str">
        <f t="shared" si="487"/>
        <v>Mega Man Zero 4 (GBA)</v>
      </c>
    </row>
    <row r="10351" spans="1:14" x14ac:dyDescent="0.35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  <c r="L10351" t="str">
        <f t="shared" si="485"/>
        <v>Niche</v>
      </c>
      <c r="M10351" t="str">
        <f t="shared" si="486"/>
        <v>PS</v>
      </c>
      <c r="N10351" t="str">
        <f t="shared" si="487"/>
        <v>Black Bass with Blue Marlin (PS)</v>
      </c>
    </row>
    <row r="10352" spans="1:14" x14ac:dyDescent="0.35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  <c r="L10352" t="str">
        <f t="shared" si="485"/>
        <v>Niche</v>
      </c>
      <c r="M10352" t="str">
        <f t="shared" si="486"/>
        <v>DS</v>
      </c>
      <c r="N10352" t="str">
        <f t="shared" si="487"/>
        <v>Mega Man Battle Network 5: Double Team DS (JP sales) (DS)</v>
      </c>
    </row>
    <row r="10353" spans="1:14" x14ac:dyDescent="0.35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  <c r="L10353" t="str">
        <f t="shared" si="485"/>
        <v>Niche</v>
      </c>
      <c r="M10353" t="str">
        <f t="shared" si="486"/>
        <v>PS2</v>
      </c>
      <c r="N10353" t="str">
        <f t="shared" si="487"/>
        <v>Utawarerumono: Chiriyukusha e no Komoriuta (PS2)</v>
      </c>
    </row>
    <row r="10354" spans="1:14" x14ac:dyDescent="0.35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  <c r="L10354" t="str">
        <f t="shared" si="485"/>
        <v>Niche</v>
      </c>
      <c r="M10354" t="str">
        <f t="shared" si="486"/>
        <v>PS</v>
      </c>
      <c r="N10354" t="str">
        <f t="shared" si="487"/>
        <v>Hyper Formation Soccer (PS)</v>
      </c>
    </row>
    <row r="10355" spans="1:14" x14ac:dyDescent="0.35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  <c r="L10355" t="str">
        <f t="shared" si="485"/>
        <v>Niche</v>
      </c>
      <c r="M10355" t="str">
        <f t="shared" si="486"/>
        <v>GC</v>
      </c>
      <c r="N10355" t="str">
        <f t="shared" si="487"/>
        <v>Tiger Woods PGA Tour 06 (GC)</v>
      </c>
    </row>
    <row r="10356" spans="1:14" x14ac:dyDescent="0.35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  <c r="L10356" t="str">
        <f t="shared" si="485"/>
        <v>Niche</v>
      </c>
      <c r="M10356" t="str">
        <f t="shared" si="486"/>
        <v>PS</v>
      </c>
      <c r="N10356" t="str">
        <f t="shared" si="487"/>
        <v>Jupiter Strike (PS)</v>
      </c>
    </row>
    <row r="10357" spans="1:14" x14ac:dyDescent="0.35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  <c r="L10357" t="str">
        <f t="shared" si="485"/>
        <v>Niche</v>
      </c>
      <c r="M10357" t="str">
        <f t="shared" si="486"/>
        <v>DS</v>
      </c>
      <c r="N10357" t="str">
        <f t="shared" si="487"/>
        <v>Sudokuro (DS)</v>
      </c>
    </row>
    <row r="10358" spans="1:14" x14ac:dyDescent="0.35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  <c r="L10358" t="str">
        <f t="shared" si="485"/>
        <v>Niche</v>
      </c>
      <c r="M10358" t="str">
        <f t="shared" si="486"/>
        <v>3DS</v>
      </c>
      <c r="N10358" t="str">
        <f t="shared" si="487"/>
        <v>BlazBlue: Continuum Shift II (3DS)</v>
      </c>
    </row>
    <row r="10359" spans="1:14" x14ac:dyDescent="0.35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  <c r="L10359" t="str">
        <f t="shared" si="485"/>
        <v>Niche</v>
      </c>
      <c r="M10359" t="str">
        <f t="shared" si="486"/>
        <v>PSP</v>
      </c>
      <c r="N10359" t="str">
        <f t="shared" si="487"/>
        <v>Saigo no Yakusoku no Monogatari (PSP)</v>
      </c>
    </row>
    <row r="10360" spans="1:14" x14ac:dyDescent="0.35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  <c r="L10360" t="str">
        <f t="shared" si="485"/>
        <v>Niche</v>
      </c>
      <c r="M10360" t="str">
        <f t="shared" si="486"/>
        <v>PC</v>
      </c>
      <c r="N10360" t="str">
        <f t="shared" si="487"/>
        <v>The Book of Unwritten Tales (PC)</v>
      </c>
    </row>
    <row r="10361" spans="1:14" x14ac:dyDescent="0.35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  <c r="L10361" t="str">
        <f t="shared" si="485"/>
        <v>Niche</v>
      </c>
      <c r="M10361" t="str">
        <f t="shared" si="486"/>
        <v>PS</v>
      </c>
      <c r="N10361" t="str">
        <f t="shared" si="487"/>
        <v>Metal Gear Solid Integral (PS)</v>
      </c>
    </row>
    <row r="10362" spans="1:14" x14ac:dyDescent="0.35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  <c r="L10362" t="str">
        <f t="shared" si="485"/>
        <v>Niche</v>
      </c>
      <c r="M10362" t="str">
        <f t="shared" si="486"/>
        <v>3DS</v>
      </c>
      <c r="N10362" t="str">
        <f t="shared" si="487"/>
        <v>Naruto Shippuden 3D: The New Era (3DS)</v>
      </c>
    </row>
    <row r="10363" spans="1:14" x14ac:dyDescent="0.35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  <c r="L10363" t="str">
        <f t="shared" si="485"/>
        <v>Niche</v>
      </c>
      <c r="M10363" t="str">
        <f t="shared" si="486"/>
        <v>PSP</v>
      </c>
      <c r="N10363" t="str">
        <f t="shared" si="487"/>
        <v>FIFA World Cup Germany 2006 (PSP)</v>
      </c>
    </row>
    <row r="10364" spans="1:14" x14ac:dyDescent="0.35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  <c r="L10364" t="str">
        <f t="shared" si="485"/>
        <v>Niche</v>
      </c>
      <c r="M10364" t="str">
        <f t="shared" si="486"/>
        <v>Wii</v>
      </c>
      <c r="N10364" t="str">
        <f t="shared" si="487"/>
        <v>Disney's Chicken Little: Ace In Action (Wii)</v>
      </c>
    </row>
    <row r="10365" spans="1:14" x14ac:dyDescent="0.35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  <c r="L10365" t="str">
        <f t="shared" si="485"/>
        <v>Niche</v>
      </c>
      <c r="M10365" t="str">
        <f t="shared" si="486"/>
        <v>X36</v>
      </c>
      <c r="N10365" t="str">
        <f t="shared" si="487"/>
        <v>Lego Star Wars: The Force Awakens (X360)</v>
      </c>
    </row>
    <row r="10366" spans="1:14" x14ac:dyDescent="0.35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  <c r="L10366" t="str">
        <f t="shared" si="485"/>
        <v>Niche</v>
      </c>
      <c r="M10366" t="str">
        <f t="shared" si="486"/>
        <v>GC</v>
      </c>
      <c r="N10366" t="str">
        <f t="shared" si="487"/>
        <v>Reign of Fire (GC)</v>
      </c>
    </row>
    <row r="10367" spans="1:14" x14ac:dyDescent="0.35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  <c r="L10367" t="str">
        <f t="shared" si="485"/>
        <v>Niche</v>
      </c>
      <c r="M10367" t="str">
        <f t="shared" si="486"/>
        <v>PS3</v>
      </c>
      <c r="N10367" t="str">
        <f t="shared" si="487"/>
        <v>Rock Band Track Pack: Classic Rock (PS3)</v>
      </c>
    </row>
    <row r="10368" spans="1:14" x14ac:dyDescent="0.35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  <c r="L10368" t="str">
        <f t="shared" si="485"/>
        <v>Niche</v>
      </c>
      <c r="M10368" t="str">
        <f t="shared" si="486"/>
        <v>DS</v>
      </c>
      <c r="N10368" t="str">
        <f t="shared" si="487"/>
        <v>Rock Revolution (DS)</v>
      </c>
    </row>
    <row r="10369" spans="1:14" x14ac:dyDescent="0.35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  <c r="L10369" t="str">
        <f t="shared" si="485"/>
        <v>Niche</v>
      </c>
      <c r="M10369" t="str">
        <f t="shared" si="486"/>
        <v>DS</v>
      </c>
      <c r="N10369" t="str">
        <f t="shared" si="487"/>
        <v>Big League Sports: Summer (DS)</v>
      </c>
    </row>
    <row r="10370" spans="1:14" x14ac:dyDescent="0.35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  <c r="L10370" t="str">
        <f t="shared" ref="L10370:L10433" si="488">IF(K10370 &gt; 10, "Blockbuster", IF(K10370 &gt; 1, "Standard", "Niche"))</f>
        <v>Niche</v>
      </c>
      <c r="M10370" t="str">
        <f t="shared" ref="M10370:M10433" si="489">LEFT(C10370, 3)</f>
        <v>Wii</v>
      </c>
      <c r="N10370" t="str">
        <f t="shared" ref="N10370:N10433" si="490">CONCATENATE(B10370, " ", "(", C10370, ")")</f>
        <v>Tom Clancy's HAWX 2 (Wii)</v>
      </c>
    </row>
    <row r="10371" spans="1:14" x14ac:dyDescent="0.35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  <c r="L10371" t="str">
        <f t="shared" si="488"/>
        <v>Niche</v>
      </c>
      <c r="M10371" t="str">
        <f t="shared" si="489"/>
        <v>DC</v>
      </c>
      <c r="N10371" t="str">
        <f t="shared" si="490"/>
        <v>Sakura Wars (DC)</v>
      </c>
    </row>
    <row r="10372" spans="1:14" x14ac:dyDescent="0.35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  <c r="L10372" t="str">
        <f t="shared" si="488"/>
        <v>Niche</v>
      </c>
      <c r="M10372" t="str">
        <f t="shared" si="489"/>
        <v>PS2</v>
      </c>
      <c r="N10372" t="str">
        <f t="shared" si="490"/>
        <v>Jampack Volume 14 (RP-T) (PS2)</v>
      </c>
    </row>
    <row r="10373" spans="1:14" x14ac:dyDescent="0.35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  <c r="L10373" t="str">
        <f t="shared" si="488"/>
        <v>Niche</v>
      </c>
      <c r="M10373" t="str">
        <f t="shared" si="489"/>
        <v>DS</v>
      </c>
      <c r="N10373" t="str">
        <f t="shared" si="490"/>
        <v>Pro Yakyuu Team o Tsukurou! 2 (DS)</v>
      </c>
    </row>
    <row r="10374" spans="1:14" x14ac:dyDescent="0.35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  <c r="L10374" t="str">
        <f t="shared" si="488"/>
        <v>Niche</v>
      </c>
      <c r="M10374" t="str">
        <f t="shared" si="489"/>
        <v>XB</v>
      </c>
      <c r="N10374" t="str">
        <f t="shared" si="490"/>
        <v>Mace Griffin: Bounty Hunter (XB)</v>
      </c>
    </row>
    <row r="10375" spans="1:14" x14ac:dyDescent="0.35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  <c r="L10375" t="str">
        <f t="shared" si="488"/>
        <v>Niche</v>
      </c>
      <c r="M10375" t="str">
        <f t="shared" si="489"/>
        <v>PS</v>
      </c>
      <c r="N10375" t="str">
        <f t="shared" si="490"/>
        <v>Martian Gothic: Unification (PS)</v>
      </c>
    </row>
    <row r="10376" spans="1:14" x14ac:dyDescent="0.35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  <c r="L10376" t="str">
        <f t="shared" si="488"/>
        <v>Niche</v>
      </c>
      <c r="M10376" t="str">
        <f t="shared" si="489"/>
        <v>PS</v>
      </c>
      <c r="N10376" t="str">
        <f t="shared" si="490"/>
        <v>Woody Woodpecker Racing (PS)</v>
      </c>
    </row>
    <row r="10377" spans="1:14" x14ac:dyDescent="0.35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  <c r="L10377" t="str">
        <f t="shared" si="488"/>
        <v>Niche</v>
      </c>
      <c r="M10377" t="str">
        <f t="shared" si="489"/>
        <v>PS2</v>
      </c>
      <c r="N10377" t="str">
        <f t="shared" si="490"/>
        <v>Final Fantasy XII International Zodiac Job System (PS2)</v>
      </c>
    </row>
    <row r="10378" spans="1:14" x14ac:dyDescent="0.35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  <c r="L10378" t="str">
        <f t="shared" si="488"/>
        <v>Niche</v>
      </c>
      <c r="M10378" t="str">
        <f t="shared" si="489"/>
        <v>DS</v>
      </c>
      <c r="N10378" t="str">
        <f t="shared" si="490"/>
        <v>Barbie in The 12 Dancing Princesses (DS)</v>
      </c>
    </row>
    <row r="10379" spans="1:14" x14ac:dyDescent="0.35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  <c r="L10379" t="str">
        <f t="shared" si="488"/>
        <v>Niche</v>
      </c>
      <c r="M10379" t="str">
        <f t="shared" si="489"/>
        <v>XB</v>
      </c>
      <c r="N10379" t="str">
        <f t="shared" si="490"/>
        <v>Fight Club (XB)</v>
      </c>
    </row>
    <row r="10380" spans="1:14" x14ac:dyDescent="0.35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  <c r="L10380" t="str">
        <f t="shared" si="488"/>
        <v>Niche</v>
      </c>
      <c r="M10380" t="str">
        <f t="shared" si="489"/>
        <v>PS</v>
      </c>
      <c r="N10380" t="str">
        <f t="shared" si="490"/>
        <v>Carnage Heart (PS)</v>
      </c>
    </row>
    <row r="10381" spans="1:14" x14ac:dyDescent="0.35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  <c r="L10381" t="str">
        <f t="shared" si="488"/>
        <v>Niche</v>
      </c>
      <c r="M10381" t="str">
        <f t="shared" si="489"/>
        <v>PS</v>
      </c>
      <c r="N10381" t="str">
        <f t="shared" si="490"/>
        <v>Grand Theft Auto: Mission Pack #1, London 1969 (PS)</v>
      </c>
    </row>
    <row r="10382" spans="1:14" x14ac:dyDescent="0.35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  <c r="L10382" t="str">
        <f t="shared" si="488"/>
        <v>Niche</v>
      </c>
      <c r="M10382" t="str">
        <f t="shared" si="489"/>
        <v>PS2</v>
      </c>
      <c r="N10382" t="str">
        <f t="shared" si="490"/>
        <v>Kamen Rider: Climax Heroes (PS2)</v>
      </c>
    </row>
    <row r="10383" spans="1:14" x14ac:dyDescent="0.35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  <c r="L10383" t="str">
        <f t="shared" si="488"/>
        <v>Niche</v>
      </c>
      <c r="M10383" t="str">
        <f t="shared" si="489"/>
        <v>PS3</v>
      </c>
      <c r="N10383" t="str">
        <f t="shared" si="490"/>
        <v>Robotics;Notes (PS3)</v>
      </c>
    </row>
    <row r="10384" spans="1:14" x14ac:dyDescent="0.35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  <c r="L10384" t="str">
        <f t="shared" si="488"/>
        <v>Niche</v>
      </c>
      <c r="M10384" t="str">
        <f t="shared" si="489"/>
        <v>GBA</v>
      </c>
      <c r="N10384" t="str">
        <f t="shared" si="490"/>
        <v>Disney Channel Collection Vol. 1 (GBA)</v>
      </c>
    </row>
    <row r="10385" spans="1:14" x14ac:dyDescent="0.35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  <c r="L10385" t="str">
        <f t="shared" si="488"/>
        <v>Niche</v>
      </c>
      <c r="M10385" t="str">
        <f t="shared" si="489"/>
        <v>PS2</v>
      </c>
      <c r="N10385" t="str">
        <f t="shared" si="490"/>
        <v>Total Immersion Racing (PS2)</v>
      </c>
    </row>
    <row r="10386" spans="1:14" x14ac:dyDescent="0.35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  <c r="L10386" t="str">
        <f t="shared" si="488"/>
        <v>Niche</v>
      </c>
      <c r="M10386" t="str">
        <f t="shared" si="489"/>
        <v>SAT</v>
      </c>
      <c r="N10386" t="str">
        <f t="shared" si="490"/>
        <v>Virtual Hydlide (SAT)</v>
      </c>
    </row>
    <row r="10387" spans="1:14" x14ac:dyDescent="0.35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  <c r="L10387" t="str">
        <f t="shared" si="488"/>
        <v>Niche</v>
      </c>
      <c r="M10387" t="str">
        <f t="shared" si="489"/>
        <v>PSP</v>
      </c>
      <c r="N10387" t="str">
        <f t="shared" si="490"/>
        <v>World Series of Poker: Tournament of Champions 2007 Edition (PSP)</v>
      </c>
    </row>
    <row r="10388" spans="1:14" x14ac:dyDescent="0.35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  <c r="L10388" t="str">
        <f t="shared" si="488"/>
        <v>Niche</v>
      </c>
      <c r="M10388" t="str">
        <f t="shared" si="489"/>
        <v>3DS</v>
      </c>
      <c r="N10388" t="str">
        <f t="shared" si="490"/>
        <v>Tales of the World: Reve Unitia (3DS)</v>
      </c>
    </row>
    <row r="10389" spans="1:14" x14ac:dyDescent="0.35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  <c r="L10389" t="str">
        <f t="shared" si="488"/>
        <v>Niche</v>
      </c>
      <c r="M10389" t="str">
        <f t="shared" si="489"/>
        <v>PS3</v>
      </c>
      <c r="N10389" t="str">
        <f t="shared" si="490"/>
        <v>Karaoke Revolution (PS3)</v>
      </c>
    </row>
    <row r="10390" spans="1:14" x14ac:dyDescent="0.35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  <c r="L10390" t="str">
        <f t="shared" si="488"/>
        <v>Niche</v>
      </c>
      <c r="M10390" t="str">
        <f t="shared" si="489"/>
        <v>PSP</v>
      </c>
      <c r="N10390" t="str">
        <f t="shared" si="490"/>
        <v>Warriors Orochi 3 (PSP)</v>
      </c>
    </row>
    <row r="10391" spans="1:14" x14ac:dyDescent="0.35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  <c r="L10391" t="str">
        <f t="shared" si="488"/>
        <v>Niche</v>
      </c>
      <c r="M10391" t="str">
        <f t="shared" si="489"/>
        <v>Wii</v>
      </c>
      <c r="N10391" t="str">
        <f t="shared" si="490"/>
        <v>The Bachelor: The Videogame (Wii)</v>
      </c>
    </row>
    <row r="10392" spans="1:14" x14ac:dyDescent="0.35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  <c r="L10392" t="str">
        <f t="shared" si="488"/>
        <v>Niche</v>
      </c>
      <c r="M10392" t="str">
        <f t="shared" si="489"/>
        <v>GBA</v>
      </c>
      <c r="N10392" t="str">
        <f t="shared" si="490"/>
        <v>Space Invaders (GBA)</v>
      </c>
    </row>
    <row r="10393" spans="1:14" x14ac:dyDescent="0.35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  <c r="L10393" t="str">
        <f t="shared" si="488"/>
        <v>Niche</v>
      </c>
      <c r="M10393" t="str">
        <f t="shared" si="489"/>
        <v>PSV</v>
      </c>
      <c r="N10393" t="str">
        <f t="shared" si="490"/>
        <v>BlazBlue: Chrono Phantasma (PSV)</v>
      </c>
    </row>
    <row r="10394" spans="1:14" x14ac:dyDescent="0.35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  <c r="L10394" t="str">
        <f t="shared" si="488"/>
        <v>Niche</v>
      </c>
      <c r="M10394" t="str">
        <f t="shared" si="489"/>
        <v>PS</v>
      </c>
      <c r="N10394" t="str">
        <f t="shared" si="490"/>
        <v>Digimon Digital Card Battle (PS)</v>
      </c>
    </row>
    <row r="10395" spans="1:14" x14ac:dyDescent="0.35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  <c r="L10395" t="str">
        <f t="shared" si="488"/>
        <v>Niche</v>
      </c>
      <c r="M10395" t="str">
        <f t="shared" si="489"/>
        <v>PSV</v>
      </c>
      <c r="N10395" t="str">
        <f t="shared" si="490"/>
        <v>Toukiden 2 (PSV)</v>
      </c>
    </row>
    <row r="10396" spans="1:14" x14ac:dyDescent="0.35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  <c r="L10396" t="str">
        <f t="shared" si="488"/>
        <v>Niche</v>
      </c>
      <c r="M10396" t="str">
        <f t="shared" si="489"/>
        <v>PSV</v>
      </c>
      <c r="N10396" t="str">
        <f t="shared" si="490"/>
        <v>Earth Defense Force 2: Invaders from Planet Space (PSV)</v>
      </c>
    </row>
    <row r="10397" spans="1:14" x14ac:dyDescent="0.35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  <c r="L10397" t="str">
        <f t="shared" si="488"/>
        <v>Niche</v>
      </c>
      <c r="M10397" t="str">
        <f t="shared" si="489"/>
        <v>PSP</v>
      </c>
      <c r="N10397" t="str">
        <f t="shared" si="490"/>
        <v>Kuroko's Basketball: Miracle Game (PSP)</v>
      </c>
    </row>
    <row r="10398" spans="1:14" x14ac:dyDescent="0.35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  <c r="L10398" t="str">
        <f t="shared" si="488"/>
        <v>Niche</v>
      </c>
      <c r="M10398" t="str">
        <f t="shared" si="489"/>
        <v>DS</v>
      </c>
      <c r="N10398" t="str">
        <f t="shared" si="490"/>
        <v>Dreamer Series: Top Model (DS)</v>
      </c>
    </row>
    <row r="10399" spans="1:14" x14ac:dyDescent="0.35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  <c r="L10399" t="str">
        <f t="shared" si="488"/>
        <v>Niche</v>
      </c>
      <c r="M10399" t="str">
        <f t="shared" si="489"/>
        <v>PS2</v>
      </c>
      <c r="N10399" t="str">
        <f t="shared" si="490"/>
        <v>Jikkyou Powerful Pro Yakyuu 13 Ketteiban (PS2)</v>
      </c>
    </row>
    <row r="10400" spans="1:14" x14ac:dyDescent="0.35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  <c r="L10400" t="str">
        <f t="shared" si="488"/>
        <v>Niche</v>
      </c>
      <c r="M10400" t="str">
        <f t="shared" si="489"/>
        <v>Wii</v>
      </c>
      <c r="N10400" t="str">
        <f t="shared" si="490"/>
        <v>Shovel Knight (WiiU)</v>
      </c>
    </row>
    <row r="10401" spans="1:14" x14ac:dyDescent="0.35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  <c r="L10401" t="str">
        <f t="shared" si="488"/>
        <v>Niche</v>
      </c>
      <c r="M10401" t="str">
        <f t="shared" si="489"/>
        <v>PSP</v>
      </c>
      <c r="N10401" t="str">
        <f t="shared" si="490"/>
        <v>Yuusha no Kuse ni Namaikida Or 3D (PSP)</v>
      </c>
    </row>
    <row r="10402" spans="1:14" x14ac:dyDescent="0.35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  <c r="L10402" t="str">
        <f t="shared" si="488"/>
        <v>Niche</v>
      </c>
      <c r="M10402" t="str">
        <f t="shared" si="489"/>
        <v>X36</v>
      </c>
      <c r="N10402" t="str">
        <f t="shared" si="490"/>
        <v>The First Templar (X360)</v>
      </c>
    </row>
    <row r="10403" spans="1:14" x14ac:dyDescent="0.35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  <c r="L10403" t="str">
        <f t="shared" si="488"/>
        <v>Niche</v>
      </c>
      <c r="M10403" t="str">
        <f t="shared" si="489"/>
        <v>DS</v>
      </c>
      <c r="N10403" t="str">
        <f t="shared" si="490"/>
        <v>X-Men: The Official Game (DS)</v>
      </c>
    </row>
    <row r="10404" spans="1:14" x14ac:dyDescent="0.35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  <c r="L10404" t="str">
        <f t="shared" si="488"/>
        <v>Niche</v>
      </c>
      <c r="M10404" t="str">
        <f t="shared" si="489"/>
        <v>XB</v>
      </c>
      <c r="N10404" t="str">
        <f t="shared" si="490"/>
        <v>Dead to Rights II (XB)</v>
      </c>
    </row>
    <row r="10405" spans="1:14" x14ac:dyDescent="0.35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  <c r="L10405" t="str">
        <f t="shared" si="488"/>
        <v>Niche</v>
      </c>
      <c r="M10405" t="str">
        <f t="shared" si="489"/>
        <v>DS</v>
      </c>
      <c r="N10405" t="str">
        <f t="shared" si="490"/>
        <v>Petz Fashion: Dogz &amp; Catz (DS)</v>
      </c>
    </row>
    <row r="10406" spans="1:14" x14ac:dyDescent="0.35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  <c r="L10406" t="str">
        <f t="shared" si="488"/>
        <v>Niche</v>
      </c>
      <c r="M10406" t="str">
        <f t="shared" si="489"/>
        <v>PS</v>
      </c>
      <c r="N10406" t="str">
        <f t="shared" si="490"/>
        <v>Project: Horned Owl (PS)</v>
      </c>
    </row>
    <row r="10407" spans="1:14" x14ac:dyDescent="0.35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  <c r="L10407" t="str">
        <f t="shared" si="488"/>
        <v>Niche</v>
      </c>
      <c r="M10407" t="str">
        <f t="shared" si="489"/>
        <v>PSP</v>
      </c>
      <c r="N10407" t="str">
        <f t="shared" si="490"/>
        <v>Mobile Suit Gundam Age: Universe Accel / Cosmic Drive (PSP)</v>
      </c>
    </row>
    <row r="10408" spans="1:14" x14ac:dyDescent="0.35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  <c r="L10408" t="str">
        <f t="shared" si="488"/>
        <v>Niche</v>
      </c>
      <c r="M10408" t="str">
        <f t="shared" si="489"/>
        <v>PSV</v>
      </c>
      <c r="N10408" t="str">
        <f t="shared" si="490"/>
        <v>Child of Light (PSV)</v>
      </c>
    </row>
    <row r="10409" spans="1:14" x14ac:dyDescent="0.35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  <c r="L10409" t="str">
        <f t="shared" si="488"/>
        <v>Niche</v>
      </c>
      <c r="M10409" t="str">
        <f t="shared" si="489"/>
        <v>PS3</v>
      </c>
      <c r="N10409" t="str">
        <f t="shared" si="490"/>
        <v>SingStar Guitar (PS3)</v>
      </c>
    </row>
    <row r="10410" spans="1:14" x14ac:dyDescent="0.35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  <c r="L10410" t="str">
        <f t="shared" si="488"/>
        <v>Niche</v>
      </c>
      <c r="M10410" t="str">
        <f t="shared" si="489"/>
        <v>SNE</v>
      </c>
      <c r="N10410" t="str">
        <f t="shared" si="490"/>
        <v>Dragon Ball Z Super Gokuden: Kakusei-Hen (SNES)</v>
      </c>
    </row>
    <row r="10411" spans="1:14" x14ac:dyDescent="0.35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  <c r="L10411" t="str">
        <f t="shared" si="488"/>
        <v>Niche</v>
      </c>
      <c r="M10411" t="str">
        <f t="shared" si="489"/>
        <v>Wii</v>
      </c>
      <c r="N10411" t="str">
        <f t="shared" si="490"/>
        <v>Help Wanted: 50 Wacky Jobs (Wii)</v>
      </c>
    </row>
    <row r="10412" spans="1:14" x14ac:dyDescent="0.35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  <c r="L10412" t="str">
        <f t="shared" si="488"/>
        <v>Niche</v>
      </c>
      <c r="M10412" t="str">
        <f t="shared" si="489"/>
        <v>PSP</v>
      </c>
      <c r="N10412" t="str">
        <f t="shared" si="490"/>
        <v>Busou Shinki: Battle Masters Mk. 2 (PSP)</v>
      </c>
    </row>
    <row r="10413" spans="1:14" x14ac:dyDescent="0.35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  <c r="L10413" t="str">
        <f t="shared" si="488"/>
        <v>Niche</v>
      </c>
      <c r="M10413" t="str">
        <f t="shared" si="489"/>
        <v>XB</v>
      </c>
      <c r="N10413" t="str">
        <f t="shared" si="490"/>
        <v>Cabela's Dangerous Hunts 2 (XB)</v>
      </c>
    </row>
    <row r="10414" spans="1:14" x14ac:dyDescent="0.35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  <c r="L10414" t="str">
        <f t="shared" si="488"/>
        <v>Niche</v>
      </c>
      <c r="M10414" t="str">
        <f t="shared" si="489"/>
        <v>PSP</v>
      </c>
      <c r="N10414" t="str">
        <f t="shared" si="490"/>
        <v>Fairy Tail: Portable Guild (PSP)</v>
      </c>
    </row>
    <row r="10415" spans="1:14" x14ac:dyDescent="0.35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  <c r="L10415" t="str">
        <f t="shared" si="488"/>
        <v>Niche</v>
      </c>
      <c r="M10415" t="str">
        <f t="shared" si="489"/>
        <v>Wii</v>
      </c>
      <c r="N10415" t="str">
        <f t="shared" si="490"/>
        <v>Champion Jockey: G1 Jockey &amp; Gallop Racer (Wii)</v>
      </c>
    </row>
    <row r="10416" spans="1:14" x14ac:dyDescent="0.35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  <c r="L10416" t="str">
        <f t="shared" si="488"/>
        <v>Niche</v>
      </c>
      <c r="M10416" t="str">
        <f t="shared" si="489"/>
        <v>GBA</v>
      </c>
      <c r="N10416" t="str">
        <f t="shared" si="490"/>
        <v>SimCity 2000 (GBA)</v>
      </c>
    </row>
    <row r="10417" spans="1:14" x14ac:dyDescent="0.35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  <c r="L10417" t="str">
        <f t="shared" si="488"/>
        <v>Niche</v>
      </c>
      <c r="M10417" t="str">
        <f t="shared" si="489"/>
        <v>PS</v>
      </c>
      <c r="N10417" t="str">
        <f t="shared" si="490"/>
        <v>Brunswick Circuit Pro Bowling 2 (PS)</v>
      </c>
    </row>
    <row r="10418" spans="1:14" x14ac:dyDescent="0.35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  <c r="L10418" t="str">
        <f t="shared" si="488"/>
        <v>Niche</v>
      </c>
      <c r="M10418" t="str">
        <f t="shared" si="489"/>
        <v>PS</v>
      </c>
      <c r="N10418" t="str">
        <f t="shared" si="490"/>
        <v>D (PS)</v>
      </c>
    </row>
    <row r="10419" spans="1:14" x14ac:dyDescent="0.35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  <c r="L10419" t="str">
        <f t="shared" si="488"/>
        <v>Niche</v>
      </c>
      <c r="M10419" t="str">
        <f t="shared" si="489"/>
        <v>X36</v>
      </c>
      <c r="N10419" t="str">
        <f t="shared" si="490"/>
        <v>Winning Eleven: Pro Evolution Soccer 2007 (X360)</v>
      </c>
    </row>
    <row r="10420" spans="1:14" x14ac:dyDescent="0.35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  <c r="L10420" t="str">
        <f t="shared" si="488"/>
        <v>Niche</v>
      </c>
      <c r="M10420" t="str">
        <f t="shared" si="489"/>
        <v>Wii</v>
      </c>
      <c r="N10420" t="str">
        <f t="shared" si="490"/>
        <v>Ennichi no Tatsujin (Wii)</v>
      </c>
    </row>
    <row r="10421" spans="1:14" x14ac:dyDescent="0.35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  <c r="L10421" t="str">
        <f t="shared" si="488"/>
        <v>Niche</v>
      </c>
      <c r="M10421" t="str">
        <f t="shared" si="489"/>
        <v>DS</v>
      </c>
      <c r="N10421" t="str">
        <f t="shared" si="490"/>
        <v>Squinkies 2: Adventure Mall Surprize! (DS)</v>
      </c>
    </row>
    <row r="10422" spans="1:14" x14ac:dyDescent="0.35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  <c r="L10422" t="str">
        <f t="shared" si="488"/>
        <v>Niche</v>
      </c>
      <c r="M10422" t="str">
        <f t="shared" si="489"/>
        <v>SNE</v>
      </c>
      <c r="N10422" t="str">
        <f t="shared" si="490"/>
        <v>Wizardry VI: Bane of the Cosmic Forge (SNES)</v>
      </c>
    </row>
    <row r="10423" spans="1:14" x14ac:dyDescent="0.35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  <c r="L10423" t="str">
        <f t="shared" si="488"/>
        <v>Niche</v>
      </c>
      <c r="M10423" t="str">
        <f t="shared" si="489"/>
        <v>DS</v>
      </c>
      <c r="N10423" t="str">
        <f t="shared" si="490"/>
        <v>Power Pocket Koushien (DS)</v>
      </c>
    </row>
    <row r="10424" spans="1:14" x14ac:dyDescent="0.35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  <c r="L10424" t="str">
        <f t="shared" si="488"/>
        <v>Niche</v>
      </c>
      <c r="M10424" t="str">
        <f t="shared" si="489"/>
        <v>PS2</v>
      </c>
      <c r="N10424" t="str">
        <f t="shared" si="490"/>
        <v>Gravity Games Bike: Street Vert Dirt (PS2)</v>
      </c>
    </row>
    <row r="10425" spans="1:14" x14ac:dyDescent="0.35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  <c r="L10425" t="str">
        <f t="shared" si="488"/>
        <v>Niche</v>
      </c>
      <c r="M10425" t="str">
        <f t="shared" si="489"/>
        <v>DS</v>
      </c>
      <c r="N10425" t="str">
        <f t="shared" si="490"/>
        <v>Contact (DS)</v>
      </c>
    </row>
    <row r="10426" spans="1:14" x14ac:dyDescent="0.35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  <c r="L10426" t="str">
        <f t="shared" si="488"/>
        <v>Niche</v>
      </c>
      <c r="M10426" t="str">
        <f t="shared" si="489"/>
        <v>PS2</v>
      </c>
      <c r="N10426" t="str">
        <f t="shared" si="490"/>
        <v>Pro Yaky? Spirits 2010 (PS2)</v>
      </c>
    </row>
    <row r="10427" spans="1:14" x14ac:dyDescent="0.35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  <c r="L10427" t="str">
        <f t="shared" si="488"/>
        <v>Niche</v>
      </c>
      <c r="M10427" t="str">
        <f t="shared" si="489"/>
        <v>DS</v>
      </c>
      <c r="N10427" t="str">
        <f t="shared" si="490"/>
        <v>Princess Debut (DS)</v>
      </c>
    </row>
    <row r="10428" spans="1:14" x14ac:dyDescent="0.35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  <c r="L10428" t="str">
        <f t="shared" si="488"/>
        <v>Niche</v>
      </c>
      <c r="M10428" t="str">
        <f t="shared" si="489"/>
        <v>DS</v>
      </c>
      <c r="N10428" t="str">
        <f t="shared" si="490"/>
        <v>My First Dollhouse (DS)</v>
      </c>
    </row>
    <row r="10429" spans="1:14" x14ac:dyDescent="0.35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  <c r="L10429" t="str">
        <f t="shared" si="488"/>
        <v>Niche</v>
      </c>
      <c r="M10429" t="str">
        <f t="shared" si="489"/>
        <v>PS3</v>
      </c>
      <c r="N10429" t="str">
        <f t="shared" si="490"/>
        <v>Cloudy With a Chance of Meatballs (PS3)</v>
      </c>
    </row>
    <row r="10430" spans="1:14" x14ac:dyDescent="0.35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  <c r="L10430" t="str">
        <f t="shared" si="488"/>
        <v>Niche</v>
      </c>
      <c r="M10430" t="str">
        <f t="shared" si="489"/>
        <v>Wii</v>
      </c>
      <c r="N10430" t="str">
        <f t="shared" si="490"/>
        <v>Family Party: 30 Great Games (Wii)</v>
      </c>
    </row>
    <row r="10431" spans="1:14" x14ac:dyDescent="0.35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  <c r="L10431" t="str">
        <f t="shared" si="488"/>
        <v>Niche</v>
      </c>
      <c r="M10431" t="str">
        <f t="shared" si="489"/>
        <v>PS2</v>
      </c>
      <c r="N10431" t="str">
        <f t="shared" si="490"/>
        <v>Top Spin (PS2)</v>
      </c>
    </row>
    <row r="10432" spans="1:14" x14ac:dyDescent="0.35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  <c r="L10432" t="str">
        <f t="shared" si="488"/>
        <v>Niche</v>
      </c>
      <c r="M10432" t="str">
        <f t="shared" si="489"/>
        <v>PSP</v>
      </c>
      <c r="N10432" t="str">
        <f t="shared" si="490"/>
        <v>Derby Stallion P (PSP)</v>
      </c>
    </row>
    <row r="10433" spans="1:14" x14ac:dyDescent="0.35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  <c r="L10433" t="str">
        <f t="shared" si="488"/>
        <v>Niche</v>
      </c>
      <c r="M10433" t="str">
        <f t="shared" si="489"/>
        <v>PSP</v>
      </c>
      <c r="N10433" t="str">
        <f t="shared" si="490"/>
        <v>Kenka Bancho Bros: Tokyo Battle Royale (PSP)</v>
      </c>
    </row>
    <row r="10434" spans="1:14" x14ac:dyDescent="0.35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  <c r="L10434" t="str">
        <f t="shared" ref="L10434:L10497" si="491">IF(K10434 &gt; 10, "Blockbuster", IF(K10434 &gt; 1, "Standard", "Niche"))</f>
        <v>Niche</v>
      </c>
      <c r="M10434" t="str">
        <f t="shared" ref="M10434:M10497" si="492">LEFT(C10434, 3)</f>
        <v>XB</v>
      </c>
      <c r="N10434" t="str">
        <f t="shared" ref="N10434:N10497" si="493">CONCATENATE(B10434, " ", "(", C10434, ")")</f>
        <v>UFC: Tapout 2 (XB)</v>
      </c>
    </row>
    <row r="10435" spans="1:14" x14ac:dyDescent="0.35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  <c r="L10435" t="str">
        <f t="shared" si="491"/>
        <v>Niche</v>
      </c>
      <c r="M10435" t="str">
        <f t="shared" si="492"/>
        <v>PS3</v>
      </c>
      <c r="N10435" t="str">
        <f t="shared" si="493"/>
        <v>Adventure Time: Finn &amp; Jake Investigations (PS3)</v>
      </c>
    </row>
    <row r="10436" spans="1:14" x14ac:dyDescent="0.35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  <c r="L10436" t="str">
        <f t="shared" si="491"/>
        <v>Niche</v>
      </c>
      <c r="M10436" t="str">
        <f t="shared" si="492"/>
        <v>PS3</v>
      </c>
      <c r="N10436" t="str">
        <f t="shared" si="493"/>
        <v>Kamen Rider: Battride War II (PS3)</v>
      </c>
    </row>
    <row r="10437" spans="1:14" x14ac:dyDescent="0.35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  <c r="L10437" t="str">
        <f t="shared" si="491"/>
        <v>Niche</v>
      </c>
      <c r="M10437" t="str">
        <f t="shared" si="492"/>
        <v>DS</v>
      </c>
      <c r="N10437" t="str">
        <f t="shared" si="493"/>
        <v>Kirarin * Revolution: Tsukutte Misechao! Kime * Kira Stage (DS)</v>
      </c>
    </row>
    <row r="10438" spans="1:14" x14ac:dyDescent="0.35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  <c r="L10438" t="str">
        <f t="shared" si="491"/>
        <v>Niche</v>
      </c>
      <c r="M10438" t="str">
        <f t="shared" si="492"/>
        <v>PSP</v>
      </c>
      <c r="N10438" t="str">
        <f t="shared" si="493"/>
        <v>Thrillville: Off the Rails (PSP)</v>
      </c>
    </row>
    <row r="10439" spans="1:14" x14ac:dyDescent="0.35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  <c r="L10439" t="str">
        <f t="shared" si="491"/>
        <v>Niche</v>
      </c>
      <c r="M10439" t="str">
        <f t="shared" si="492"/>
        <v>DS</v>
      </c>
      <c r="N10439" t="str">
        <f t="shared" si="493"/>
        <v>Imagine: Soccer Captain (DS)</v>
      </c>
    </row>
    <row r="10440" spans="1:14" x14ac:dyDescent="0.35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  <c r="L10440" t="str">
        <f t="shared" si="491"/>
        <v>Niche</v>
      </c>
      <c r="M10440" t="str">
        <f t="shared" si="492"/>
        <v>GC</v>
      </c>
      <c r="N10440" t="str">
        <f t="shared" si="493"/>
        <v>Jikkyou Powerful Pro Yakyuu 10 (GC)</v>
      </c>
    </row>
    <row r="10441" spans="1:14" x14ac:dyDescent="0.35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  <c r="L10441" t="str">
        <f t="shared" si="491"/>
        <v>Niche</v>
      </c>
      <c r="M10441" t="str">
        <f t="shared" si="492"/>
        <v>XB</v>
      </c>
      <c r="N10441" t="str">
        <f t="shared" si="493"/>
        <v>Vexx (XB)</v>
      </c>
    </row>
    <row r="10442" spans="1:14" x14ac:dyDescent="0.35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  <c r="L10442" t="str">
        <f t="shared" si="491"/>
        <v>Niche</v>
      </c>
      <c r="M10442" t="str">
        <f t="shared" si="492"/>
        <v>PS2</v>
      </c>
      <c r="N10442" t="str">
        <f t="shared" si="493"/>
        <v>F1 Career Challenge (PS2)</v>
      </c>
    </row>
    <row r="10443" spans="1:14" x14ac:dyDescent="0.35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  <c r="L10443" t="str">
        <f t="shared" si="491"/>
        <v>Niche</v>
      </c>
      <c r="M10443" t="str">
        <f t="shared" si="492"/>
        <v>PSV</v>
      </c>
      <c r="N10443" t="str">
        <f t="shared" si="493"/>
        <v>Taiko no Tatsujin: V Version (PSV)</v>
      </c>
    </row>
    <row r="10444" spans="1:14" x14ac:dyDescent="0.35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  <c r="L10444" t="str">
        <f t="shared" si="491"/>
        <v>Niche</v>
      </c>
      <c r="M10444" t="str">
        <f t="shared" si="492"/>
        <v>XB</v>
      </c>
      <c r="N10444" t="str">
        <f t="shared" si="493"/>
        <v>Pariah (XB)</v>
      </c>
    </row>
    <row r="10445" spans="1:14" x14ac:dyDescent="0.35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  <c r="L10445" t="str">
        <f t="shared" si="491"/>
        <v>Niche</v>
      </c>
      <c r="M10445" t="str">
        <f t="shared" si="492"/>
        <v>XB</v>
      </c>
      <c r="N10445" t="str">
        <f t="shared" si="493"/>
        <v>Cabela's Outdoor Adventures (XB)</v>
      </c>
    </row>
    <row r="10446" spans="1:14" x14ac:dyDescent="0.35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  <c r="L10446" t="str">
        <f t="shared" si="491"/>
        <v>Niche</v>
      </c>
      <c r="M10446" t="str">
        <f t="shared" si="492"/>
        <v>DS</v>
      </c>
      <c r="N10446" t="str">
        <f t="shared" si="493"/>
        <v>Agatha Christie: The ABC Murders (DS)</v>
      </c>
    </row>
    <row r="10447" spans="1:14" x14ac:dyDescent="0.35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  <c r="L10447" t="str">
        <f t="shared" si="491"/>
        <v>Niche</v>
      </c>
      <c r="M10447" t="str">
        <f t="shared" si="492"/>
        <v>XB</v>
      </c>
      <c r="N10447" t="str">
        <f t="shared" si="493"/>
        <v>Metal Slug 3 (XB)</v>
      </c>
    </row>
    <row r="10448" spans="1:14" x14ac:dyDescent="0.35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  <c r="L10448" t="str">
        <f t="shared" si="491"/>
        <v>Niche</v>
      </c>
      <c r="M10448" t="str">
        <f t="shared" si="492"/>
        <v>Wii</v>
      </c>
      <c r="N10448" t="str">
        <f t="shared" si="493"/>
        <v>The Smurfs 2 (Wii)</v>
      </c>
    </row>
    <row r="10449" spans="1:14" x14ac:dyDescent="0.35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  <c r="L10449" t="str">
        <f t="shared" si="491"/>
        <v>Niche</v>
      </c>
      <c r="M10449" t="str">
        <f t="shared" si="492"/>
        <v>PS2</v>
      </c>
      <c r="N10449" t="str">
        <f t="shared" si="493"/>
        <v>Motocross Mania 3 (PS2)</v>
      </c>
    </row>
    <row r="10450" spans="1:14" x14ac:dyDescent="0.35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  <c r="L10450" t="str">
        <f t="shared" si="491"/>
        <v>Niche</v>
      </c>
      <c r="M10450" t="str">
        <f t="shared" si="492"/>
        <v>Wii</v>
      </c>
      <c r="N10450" t="str">
        <f t="shared" si="493"/>
        <v>Fatal Frame 2: Wii Edition (Wii)</v>
      </c>
    </row>
    <row r="10451" spans="1:14" x14ac:dyDescent="0.35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  <c r="L10451" t="str">
        <f t="shared" si="491"/>
        <v>Niche</v>
      </c>
      <c r="M10451" t="str">
        <f t="shared" si="492"/>
        <v>Wii</v>
      </c>
      <c r="N10451" t="str">
        <f t="shared" si="493"/>
        <v>Dancing on Ice (Wii)</v>
      </c>
    </row>
    <row r="10452" spans="1:14" x14ac:dyDescent="0.35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  <c r="L10452" t="str">
        <f t="shared" si="491"/>
        <v>Niche</v>
      </c>
      <c r="M10452" t="str">
        <f t="shared" si="492"/>
        <v>DS</v>
      </c>
      <c r="N10452" t="str">
        <f t="shared" si="493"/>
        <v>Pro Yakyuu Famista DS 2009 (DS)</v>
      </c>
    </row>
    <row r="10453" spans="1:14" x14ac:dyDescent="0.35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  <c r="L10453" t="str">
        <f t="shared" si="491"/>
        <v>Niche</v>
      </c>
      <c r="M10453" t="str">
        <f t="shared" si="492"/>
        <v>GBA</v>
      </c>
      <c r="N10453" t="str">
        <f t="shared" si="493"/>
        <v>Banjo-Pilot (GBA)</v>
      </c>
    </row>
    <row r="10454" spans="1:14" x14ac:dyDescent="0.35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  <c r="L10454" t="str">
        <f t="shared" si="491"/>
        <v>Niche</v>
      </c>
      <c r="M10454" t="str">
        <f t="shared" si="492"/>
        <v>X36</v>
      </c>
      <c r="N10454" t="str">
        <f t="shared" si="493"/>
        <v>Family Feud: 2012 Edition (X360)</v>
      </c>
    </row>
    <row r="10455" spans="1:14" x14ac:dyDescent="0.35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  <c r="L10455" t="str">
        <f t="shared" si="491"/>
        <v>Niche</v>
      </c>
      <c r="M10455" t="str">
        <f t="shared" si="492"/>
        <v>PS2</v>
      </c>
      <c r="N10455" t="str">
        <f t="shared" si="493"/>
        <v>Gallop Racer 2006 (PS2)</v>
      </c>
    </row>
    <row r="10456" spans="1:14" x14ac:dyDescent="0.35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  <c r="L10456" t="str">
        <f t="shared" si="491"/>
        <v>Niche</v>
      </c>
      <c r="M10456" t="str">
        <f t="shared" si="492"/>
        <v>PSV</v>
      </c>
      <c r="N10456" t="str">
        <f t="shared" si="493"/>
        <v>Army Corps of Hell (PSV)</v>
      </c>
    </row>
    <row r="10457" spans="1:14" x14ac:dyDescent="0.35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  <c r="L10457" t="str">
        <f t="shared" si="491"/>
        <v>Niche</v>
      </c>
      <c r="M10457" t="str">
        <f t="shared" si="492"/>
        <v>PS2</v>
      </c>
      <c r="N10457" t="str">
        <f t="shared" si="493"/>
        <v>Frogger: Ancient Shadow (PS2)</v>
      </c>
    </row>
    <row r="10458" spans="1:14" x14ac:dyDescent="0.35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  <c r="L10458" t="str">
        <f t="shared" si="491"/>
        <v>Niche</v>
      </c>
      <c r="M10458" t="str">
        <f t="shared" si="492"/>
        <v>DS</v>
      </c>
      <c r="N10458" t="str">
        <f t="shared" si="493"/>
        <v>Digimon Story: Lost Evolution (DS)</v>
      </c>
    </row>
    <row r="10459" spans="1:14" x14ac:dyDescent="0.35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  <c r="L10459" t="str">
        <f t="shared" si="491"/>
        <v>Niche</v>
      </c>
      <c r="M10459" t="str">
        <f t="shared" si="492"/>
        <v>DS</v>
      </c>
      <c r="N10459" t="str">
        <f t="shared" si="493"/>
        <v>Exit DS (DS)</v>
      </c>
    </row>
    <row r="10460" spans="1:14" x14ac:dyDescent="0.35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  <c r="L10460" t="str">
        <f t="shared" si="491"/>
        <v>Niche</v>
      </c>
      <c r="M10460" t="str">
        <f t="shared" si="492"/>
        <v>PS3</v>
      </c>
      <c r="N10460" t="str">
        <f t="shared" si="493"/>
        <v>Ski-Doo Snowmobile Challenge (PS3)</v>
      </c>
    </row>
    <row r="10461" spans="1:14" x14ac:dyDescent="0.35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  <c r="L10461" t="str">
        <f t="shared" si="491"/>
        <v>Niche</v>
      </c>
      <c r="M10461" t="str">
        <f t="shared" si="492"/>
        <v>X36</v>
      </c>
      <c r="N10461" t="str">
        <f t="shared" si="493"/>
        <v>Universe at War: Earth Assault (X360)</v>
      </c>
    </row>
    <row r="10462" spans="1:14" x14ac:dyDescent="0.35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  <c r="L10462" t="str">
        <f t="shared" si="491"/>
        <v>Niche</v>
      </c>
      <c r="M10462" t="str">
        <f t="shared" si="492"/>
        <v>PS2</v>
      </c>
      <c r="N10462" t="str">
        <f t="shared" si="493"/>
        <v>Despicable Me: The Game (PS2)</v>
      </c>
    </row>
    <row r="10463" spans="1:14" x14ac:dyDescent="0.35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  <c r="L10463" t="str">
        <f t="shared" si="491"/>
        <v>Niche</v>
      </c>
      <c r="M10463" t="str">
        <f t="shared" si="492"/>
        <v>GC</v>
      </c>
      <c r="N10463" t="str">
        <f t="shared" si="493"/>
        <v>Metal Arms: Glitch in the System (GC)</v>
      </c>
    </row>
    <row r="10464" spans="1:14" x14ac:dyDescent="0.35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  <c r="L10464" t="str">
        <f t="shared" si="491"/>
        <v>Niche</v>
      </c>
      <c r="M10464" t="str">
        <f t="shared" si="492"/>
        <v>PC</v>
      </c>
      <c r="N10464" t="str">
        <f t="shared" si="493"/>
        <v>The Whispered World (PC)</v>
      </c>
    </row>
    <row r="10465" spans="1:14" x14ac:dyDescent="0.35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  <c r="L10465" t="str">
        <f t="shared" si="491"/>
        <v>Niche</v>
      </c>
      <c r="M10465" t="str">
        <f t="shared" si="492"/>
        <v>GC</v>
      </c>
      <c r="N10465" t="str">
        <f t="shared" si="493"/>
        <v>Tom Clancy's Splinter Cell: Chaos Theory (GC)</v>
      </c>
    </row>
    <row r="10466" spans="1:14" x14ac:dyDescent="0.35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  <c r="L10466" t="str">
        <f t="shared" si="491"/>
        <v>Niche</v>
      </c>
      <c r="M10466" t="str">
        <f t="shared" si="492"/>
        <v>DS</v>
      </c>
      <c r="N10466" t="str">
        <f t="shared" si="493"/>
        <v>Learn Chess (DS)</v>
      </c>
    </row>
    <row r="10467" spans="1:14" x14ac:dyDescent="0.35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  <c r="L10467" t="str">
        <f t="shared" si="491"/>
        <v>Niche</v>
      </c>
      <c r="M10467" t="str">
        <f t="shared" si="492"/>
        <v>PS3</v>
      </c>
      <c r="N10467" t="str">
        <f t="shared" si="493"/>
        <v>Happy Feet Two (PS3)</v>
      </c>
    </row>
    <row r="10468" spans="1:14" x14ac:dyDescent="0.35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  <c r="L10468" t="str">
        <f t="shared" si="491"/>
        <v>Niche</v>
      </c>
      <c r="M10468" t="str">
        <f t="shared" si="492"/>
        <v>PS2</v>
      </c>
      <c r="N10468" t="str">
        <f t="shared" si="493"/>
        <v>Escape From Monkey Island (PS2)</v>
      </c>
    </row>
    <row r="10469" spans="1:14" x14ac:dyDescent="0.35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  <c r="L10469" t="str">
        <f t="shared" si="491"/>
        <v>Niche</v>
      </c>
      <c r="M10469" t="str">
        <f t="shared" si="492"/>
        <v>PS3</v>
      </c>
      <c r="N10469" t="str">
        <f t="shared" si="493"/>
        <v>Leisure Suit Larry: Box Office Bust (PS3)</v>
      </c>
    </row>
    <row r="10470" spans="1:14" x14ac:dyDescent="0.35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  <c r="L10470" t="str">
        <f t="shared" si="491"/>
        <v>Niche</v>
      </c>
      <c r="M10470" t="str">
        <f t="shared" si="492"/>
        <v>PS3</v>
      </c>
      <c r="N10470" t="str">
        <f t="shared" si="493"/>
        <v>The Wolf Among Us (PS3)</v>
      </c>
    </row>
    <row r="10471" spans="1:14" x14ac:dyDescent="0.35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  <c r="L10471" t="str">
        <f t="shared" si="491"/>
        <v>Niche</v>
      </c>
      <c r="M10471" t="str">
        <f t="shared" si="492"/>
        <v>N64</v>
      </c>
      <c r="N10471" t="str">
        <f t="shared" si="493"/>
        <v>Mickey's Speedway USA (weekly JP sales) (N64)</v>
      </c>
    </row>
    <row r="10472" spans="1:14" x14ac:dyDescent="0.35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  <c r="L10472" t="str">
        <f t="shared" si="491"/>
        <v>Niche</v>
      </c>
      <c r="M10472" t="str">
        <f t="shared" si="492"/>
        <v>Wii</v>
      </c>
      <c r="N10472" t="str">
        <f t="shared" si="493"/>
        <v>Who Wants to Be a Millionaire: 3rd Edition (Wii)</v>
      </c>
    </row>
    <row r="10473" spans="1:14" x14ac:dyDescent="0.35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  <c r="L10473" t="str">
        <f t="shared" si="491"/>
        <v>Niche</v>
      </c>
      <c r="M10473" t="str">
        <f t="shared" si="492"/>
        <v>PSP</v>
      </c>
      <c r="N10473" t="str">
        <f t="shared" si="493"/>
        <v>Boku no Natsuyasumi Portable: Mushi Mushi Hakase to Teppen-yama no Himitsu!! (PSP)</v>
      </c>
    </row>
    <row r="10474" spans="1:14" x14ac:dyDescent="0.35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  <c r="L10474" t="str">
        <f t="shared" si="491"/>
        <v>Niche</v>
      </c>
      <c r="M10474" t="str">
        <f t="shared" si="492"/>
        <v>DS</v>
      </c>
      <c r="N10474" t="str">
        <f t="shared" si="493"/>
        <v>Miami Law (DS)</v>
      </c>
    </row>
    <row r="10475" spans="1:14" x14ac:dyDescent="0.35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  <c r="L10475" t="str">
        <f t="shared" si="491"/>
        <v>Niche</v>
      </c>
      <c r="M10475" t="str">
        <f t="shared" si="492"/>
        <v>PS3</v>
      </c>
      <c r="N10475" t="str">
        <f t="shared" si="493"/>
        <v>Macross 30: Ginga o Tsunagu Utagoe (PS3)</v>
      </c>
    </row>
    <row r="10476" spans="1:14" x14ac:dyDescent="0.35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  <c r="L10476" t="str">
        <f t="shared" si="491"/>
        <v>Niche</v>
      </c>
      <c r="M10476" t="str">
        <f t="shared" si="492"/>
        <v>PS3</v>
      </c>
      <c r="N10476" t="str">
        <f t="shared" si="493"/>
        <v>Kidou Senshi Gundam UC (PS3)</v>
      </c>
    </row>
    <row r="10477" spans="1:14" x14ac:dyDescent="0.35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  <c r="L10477" t="str">
        <f t="shared" si="491"/>
        <v>Niche</v>
      </c>
      <c r="M10477" t="str">
        <f t="shared" si="492"/>
        <v>Wii</v>
      </c>
      <c r="N10477" t="str">
        <f t="shared" si="493"/>
        <v>Yu-Gi-Oh! 5D's Wheelie Breakers (Wii)</v>
      </c>
    </row>
    <row r="10478" spans="1:14" x14ac:dyDescent="0.35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  <c r="L10478" t="str">
        <f t="shared" si="491"/>
        <v>Niche</v>
      </c>
      <c r="M10478" t="str">
        <f t="shared" si="492"/>
        <v>DS</v>
      </c>
      <c r="N10478" t="str">
        <f t="shared" si="493"/>
        <v>Nicktoons: MLB (DS)</v>
      </c>
    </row>
    <row r="10479" spans="1:14" x14ac:dyDescent="0.35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  <c r="L10479" t="str">
        <f t="shared" si="491"/>
        <v>Niche</v>
      </c>
      <c r="M10479" t="str">
        <f t="shared" si="492"/>
        <v>PSP</v>
      </c>
      <c r="N10479" t="str">
        <f t="shared" si="493"/>
        <v>Gretzky NHL (PSP)</v>
      </c>
    </row>
    <row r="10480" spans="1:14" x14ac:dyDescent="0.35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  <c r="L10480" t="str">
        <f t="shared" si="491"/>
        <v>Niche</v>
      </c>
      <c r="M10480" t="str">
        <f t="shared" si="492"/>
        <v>DS</v>
      </c>
      <c r="N10480" t="str">
        <f t="shared" si="493"/>
        <v>Corvette Evolution GT (DS)</v>
      </c>
    </row>
    <row r="10481" spans="1:14" x14ac:dyDescent="0.35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  <c r="L10481" t="str">
        <f t="shared" si="491"/>
        <v>Niche</v>
      </c>
      <c r="M10481" t="str">
        <f t="shared" si="492"/>
        <v>DS</v>
      </c>
      <c r="N10481" t="str">
        <f t="shared" si="493"/>
        <v>May's Mystery: Forbidden Memories (DS)</v>
      </c>
    </row>
    <row r="10482" spans="1:14" x14ac:dyDescent="0.35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  <c r="L10482" t="str">
        <f t="shared" si="491"/>
        <v>Niche</v>
      </c>
      <c r="M10482" t="str">
        <f t="shared" si="492"/>
        <v>DS</v>
      </c>
      <c r="N10482" t="str">
        <f t="shared" si="493"/>
        <v>PictoImage (DS)</v>
      </c>
    </row>
    <row r="10483" spans="1:14" x14ac:dyDescent="0.35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  <c r="L10483" t="str">
        <f t="shared" si="491"/>
        <v>Niche</v>
      </c>
      <c r="M10483" t="str">
        <f t="shared" si="492"/>
        <v>3DS</v>
      </c>
      <c r="N10483" t="str">
        <f t="shared" si="493"/>
        <v>Etrian Odyssey II: Heroes of Lagaard (3DS)</v>
      </c>
    </row>
    <row r="10484" spans="1:14" x14ac:dyDescent="0.35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  <c r="L10484" t="str">
        <f t="shared" si="491"/>
        <v>Niche</v>
      </c>
      <c r="M10484" t="str">
        <f t="shared" si="492"/>
        <v>PSP</v>
      </c>
      <c r="N10484" t="str">
        <f t="shared" si="493"/>
        <v>Ridge Racer 2 (PSP)</v>
      </c>
    </row>
    <row r="10485" spans="1:14" x14ac:dyDescent="0.35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  <c r="L10485" t="str">
        <f t="shared" si="491"/>
        <v>Niche</v>
      </c>
      <c r="M10485" t="str">
        <f t="shared" si="492"/>
        <v>Wii</v>
      </c>
      <c r="N10485" t="str">
        <f t="shared" si="493"/>
        <v>Momotarou Dentetsu 16 (Wii)</v>
      </c>
    </row>
    <row r="10486" spans="1:14" x14ac:dyDescent="0.35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  <c r="L10486" t="str">
        <f t="shared" si="491"/>
        <v>Niche</v>
      </c>
      <c r="M10486" t="str">
        <f t="shared" si="492"/>
        <v>Wii</v>
      </c>
      <c r="N10486" t="str">
        <f t="shared" si="493"/>
        <v>Igor: The Game (Wii)</v>
      </c>
    </row>
    <row r="10487" spans="1:14" x14ac:dyDescent="0.35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  <c r="L10487" t="str">
        <f t="shared" si="491"/>
        <v>Niche</v>
      </c>
      <c r="M10487" t="str">
        <f t="shared" si="492"/>
        <v>PS2</v>
      </c>
      <c r="N10487" t="str">
        <f t="shared" si="493"/>
        <v>Dropship: United Peace Force (PS2)</v>
      </c>
    </row>
    <row r="10488" spans="1:14" x14ac:dyDescent="0.35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  <c r="L10488" t="str">
        <f t="shared" si="491"/>
        <v>Niche</v>
      </c>
      <c r="M10488" t="str">
        <f t="shared" si="492"/>
        <v>GBA</v>
      </c>
      <c r="N10488" t="str">
        <f t="shared" si="493"/>
        <v>Road Rash: Jailbreak (GBA)</v>
      </c>
    </row>
    <row r="10489" spans="1:14" x14ac:dyDescent="0.35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  <c r="L10489" t="str">
        <f t="shared" si="491"/>
        <v>Niche</v>
      </c>
      <c r="M10489" t="str">
        <f t="shared" si="492"/>
        <v>PC</v>
      </c>
      <c r="N10489" t="str">
        <f t="shared" si="493"/>
        <v>Rome: Total War (PC)</v>
      </c>
    </row>
    <row r="10490" spans="1:14" x14ac:dyDescent="0.35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  <c r="L10490" t="str">
        <f t="shared" si="491"/>
        <v>Niche</v>
      </c>
      <c r="M10490" t="str">
        <f t="shared" si="492"/>
        <v>Wii</v>
      </c>
      <c r="N10490" t="str">
        <f t="shared" si="493"/>
        <v>Green Lantern: Rise of the Manhunters (Wii)</v>
      </c>
    </row>
    <row r="10491" spans="1:14" x14ac:dyDescent="0.35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  <c r="L10491" t="str">
        <f t="shared" si="491"/>
        <v>Niche</v>
      </c>
      <c r="M10491" t="str">
        <f t="shared" si="492"/>
        <v>X36</v>
      </c>
      <c r="N10491" t="str">
        <f t="shared" si="493"/>
        <v>Castlevania: Lords of Shadow 2 (X360)</v>
      </c>
    </row>
    <row r="10492" spans="1:14" x14ac:dyDescent="0.35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  <c r="L10492" t="str">
        <f t="shared" si="491"/>
        <v>Niche</v>
      </c>
      <c r="M10492" t="str">
        <f t="shared" si="492"/>
        <v>PS3</v>
      </c>
      <c r="N10492" t="str">
        <f t="shared" si="493"/>
        <v>Lucha Libre AAA: Heroes del Ring (PS3)</v>
      </c>
    </row>
    <row r="10493" spans="1:14" x14ac:dyDescent="0.35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  <c r="L10493" t="str">
        <f t="shared" si="491"/>
        <v>Niche</v>
      </c>
      <c r="M10493" t="str">
        <f t="shared" si="492"/>
        <v>XB</v>
      </c>
      <c r="N10493" t="str">
        <f t="shared" si="493"/>
        <v>Syberia (XB)</v>
      </c>
    </row>
    <row r="10494" spans="1:14" x14ac:dyDescent="0.35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  <c r="L10494" t="str">
        <f t="shared" si="491"/>
        <v>Niche</v>
      </c>
      <c r="M10494" t="str">
        <f t="shared" si="492"/>
        <v>PS2</v>
      </c>
      <c r="N10494" t="str">
        <f t="shared" si="493"/>
        <v>G1 Jockey 3 (PS2)</v>
      </c>
    </row>
    <row r="10495" spans="1:14" x14ac:dyDescent="0.35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  <c r="L10495" t="str">
        <f t="shared" si="491"/>
        <v>Niche</v>
      </c>
      <c r="M10495" t="str">
        <f t="shared" si="492"/>
        <v>X36</v>
      </c>
      <c r="N10495" t="str">
        <f t="shared" si="493"/>
        <v>Shrek: Forever After (X360)</v>
      </c>
    </row>
    <row r="10496" spans="1:14" x14ac:dyDescent="0.35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  <c r="L10496" t="str">
        <f t="shared" si="491"/>
        <v>Niche</v>
      </c>
      <c r="M10496" t="str">
        <f t="shared" si="492"/>
        <v>DS</v>
      </c>
      <c r="N10496" t="str">
        <f t="shared" si="493"/>
        <v>Atsumare! Power Pro Kun no DS Koushien (DS)</v>
      </c>
    </row>
    <row r="10497" spans="1:14" x14ac:dyDescent="0.35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  <c r="L10497" t="str">
        <f t="shared" si="491"/>
        <v>Niche</v>
      </c>
      <c r="M10497" t="str">
        <f t="shared" si="492"/>
        <v>PS</v>
      </c>
      <c r="N10497" t="str">
        <f t="shared" si="493"/>
        <v>Revolution X (PS)</v>
      </c>
    </row>
    <row r="10498" spans="1:14" x14ac:dyDescent="0.35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  <c r="L10498" t="str">
        <f t="shared" ref="L10498:L10561" si="494">IF(K10498 &gt; 10, "Blockbuster", IF(K10498 &gt; 1, "Standard", "Niche"))</f>
        <v>Niche</v>
      </c>
      <c r="M10498" t="str">
        <f t="shared" ref="M10498:M10561" si="495">LEFT(C10498, 3)</f>
        <v>DS</v>
      </c>
      <c r="N10498" t="str">
        <f t="shared" ref="N10498:N10561" si="496">CONCATENATE(B10498, " ", "(", C10498, ")")</f>
        <v>Myst (DS)</v>
      </c>
    </row>
    <row r="10499" spans="1:14" x14ac:dyDescent="0.35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  <c r="L10499" t="str">
        <f t="shared" si="494"/>
        <v>Niche</v>
      </c>
      <c r="M10499" t="str">
        <f t="shared" si="495"/>
        <v>3DS</v>
      </c>
      <c r="N10499" t="str">
        <f t="shared" si="496"/>
        <v>Little Battlers eXperience W (3DS)</v>
      </c>
    </row>
    <row r="10500" spans="1:14" x14ac:dyDescent="0.35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  <c r="L10500" t="str">
        <f t="shared" si="494"/>
        <v>Niche</v>
      </c>
      <c r="M10500" t="str">
        <f t="shared" si="495"/>
        <v>GBA</v>
      </c>
      <c r="N10500" t="str">
        <f t="shared" si="496"/>
        <v>Riviera: The Promised Land (GBA)</v>
      </c>
    </row>
    <row r="10501" spans="1:14" x14ac:dyDescent="0.35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  <c r="L10501" t="str">
        <f t="shared" si="494"/>
        <v>Niche</v>
      </c>
      <c r="M10501" t="str">
        <f t="shared" si="495"/>
        <v>PS3</v>
      </c>
      <c r="N10501" t="str">
        <f t="shared" si="496"/>
        <v>Risen 3: Titan Lords (PS3)</v>
      </c>
    </row>
    <row r="10502" spans="1:14" x14ac:dyDescent="0.35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  <c r="L10502" t="str">
        <f t="shared" si="494"/>
        <v>Niche</v>
      </c>
      <c r="M10502" t="str">
        <f t="shared" si="495"/>
        <v>GBA</v>
      </c>
      <c r="N10502" t="str">
        <f t="shared" si="496"/>
        <v>Top Gun: Combat Zones (GBA)</v>
      </c>
    </row>
    <row r="10503" spans="1:14" x14ac:dyDescent="0.35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  <c r="L10503" t="str">
        <f t="shared" si="494"/>
        <v>Niche</v>
      </c>
      <c r="M10503" t="str">
        <f t="shared" si="495"/>
        <v>PS2</v>
      </c>
      <c r="N10503" t="str">
        <f t="shared" si="496"/>
        <v>Bujingai: The Forsaken City (PS2)</v>
      </c>
    </row>
    <row r="10504" spans="1:14" x14ac:dyDescent="0.35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  <c r="L10504" t="str">
        <f t="shared" si="494"/>
        <v>Niche</v>
      </c>
      <c r="M10504" t="str">
        <f t="shared" si="495"/>
        <v>PSP</v>
      </c>
      <c r="N10504" t="str">
        <f t="shared" si="496"/>
        <v>Doko Demo Issho (PSP)</v>
      </c>
    </row>
    <row r="10505" spans="1:14" x14ac:dyDescent="0.35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  <c r="L10505" t="str">
        <f t="shared" si="494"/>
        <v>Niche</v>
      </c>
      <c r="M10505" t="str">
        <f t="shared" si="495"/>
        <v>Wii</v>
      </c>
      <c r="N10505" t="str">
        <f t="shared" si="496"/>
        <v>Alvin and the Chipmunks: The Squeakquel (Wii)</v>
      </c>
    </row>
    <row r="10506" spans="1:14" x14ac:dyDescent="0.35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  <c r="L10506" t="str">
        <f t="shared" si="494"/>
        <v>Niche</v>
      </c>
      <c r="M10506" t="str">
        <f t="shared" si="495"/>
        <v>DS</v>
      </c>
      <c r="N10506" t="str">
        <f t="shared" si="496"/>
        <v>The Story of Noah's Ark (DS)</v>
      </c>
    </row>
    <row r="10507" spans="1:14" x14ac:dyDescent="0.35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  <c r="L10507" t="str">
        <f t="shared" si="494"/>
        <v>Niche</v>
      </c>
      <c r="M10507" t="str">
        <f t="shared" si="495"/>
        <v>PSP</v>
      </c>
      <c r="N10507" t="str">
        <f t="shared" si="496"/>
        <v>Brooktown High: Senior Year (PSP)</v>
      </c>
    </row>
    <row r="10508" spans="1:14" x14ac:dyDescent="0.35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  <c r="L10508" t="str">
        <f t="shared" si="494"/>
        <v>Niche</v>
      </c>
      <c r="M10508" t="str">
        <f t="shared" si="495"/>
        <v>DS</v>
      </c>
      <c r="N10508" t="str">
        <f t="shared" si="496"/>
        <v>Astro Boy: The Video Game (DS)</v>
      </c>
    </row>
    <row r="10509" spans="1:14" x14ac:dyDescent="0.35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  <c r="L10509" t="str">
        <f t="shared" si="494"/>
        <v>Niche</v>
      </c>
      <c r="M10509" t="str">
        <f t="shared" si="495"/>
        <v>XOn</v>
      </c>
      <c r="N10509" t="str">
        <f t="shared" si="496"/>
        <v>Zombie Army Trilogy (XOne)</v>
      </c>
    </row>
    <row r="10510" spans="1:14" x14ac:dyDescent="0.35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  <c r="L10510" t="str">
        <f t="shared" si="494"/>
        <v>Niche</v>
      </c>
      <c r="M10510" t="str">
        <f t="shared" si="495"/>
        <v>XB</v>
      </c>
      <c r="N10510" t="str">
        <f t="shared" si="496"/>
        <v>Beyond Good &amp; Evil (XB)</v>
      </c>
    </row>
    <row r="10511" spans="1:14" x14ac:dyDescent="0.35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  <c r="L10511" t="str">
        <f t="shared" si="494"/>
        <v>Niche</v>
      </c>
      <c r="M10511" t="str">
        <f t="shared" si="495"/>
        <v>X36</v>
      </c>
      <c r="N10511" t="str">
        <f t="shared" si="496"/>
        <v>Blitz: The League II (X360)</v>
      </c>
    </row>
    <row r="10512" spans="1:14" x14ac:dyDescent="0.35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  <c r="L10512" t="str">
        <f t="shared" si="494"/>
        <v>Niche</v>
      </c>
      <c r="M10512" t="str">
        <f t="shared" si="495"/>
        <v>PS2</v>
      </c>
      <c r="N10512" t="str">
        <f t="shared" si="496"/>
        <v>Death By Degrees (PS2)</v>
      </c>
    </row>
    <row r="10513" spans="1:14" x14ac:dyDescent="0.35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  <c r="L10513" t="str">
        <f t="shared" si="494"/>
        <v>Niche</v>
      </c>
      <c r="M10513" t="str">
        <f t="shared" si="495"/>
        <v>PS</v>
      </c>
      <c r="N10513" t="str">
        <f t="shared" si="496"/>
        <v>Vandal Hearts II (PS)</v>
      </c>
    </row>
    <row r="10514" spans="1:14" x14ac:dyDescent="0.35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  <c r="L10514" t="str">
        <f t="shared" si="494"/>
        <v>Niche</v>
      </c>
      <c r="M10514" t="str">
        <f t="shared" si="495"/>
        <v>PS</v>
      </c>
      <c r="N10514" t="str">
        <f t="shared" si="496"/>
        <v>Gouketuji Ichizoku 2: Chottodake Saikyou Densetsu (PS)</v>
      </c>
    </row>
    <row r="10515" spans="1:14" x14ac:dyDescent="0.35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  <c r="L10515" t="str">
        <f t="shared" si="494"/>
        <v>Niche</v>
      </c>
      <c r="M10515" t="str">
        <f t="shared" si="495"/>
        <v>3DS</v>
      </c>
      <c r="N10515" t="str">
        <f t="shared" si="496"/>
        <v>Samurai Warriors Chronicles 2nd (3DS)</v>
      </c>
    </row>
    <row r="10516" spans="1:14" x14ac:dyDescent="0.35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  <c r="L10516" t="str">
        <f t="shared" si="494"/>
        <v>Niche</v>
      </c>
      <c r="M10516" t="str">
        <f t="shared" si="495"/>
        <v>Wii</v>
      </c>
      <c r="N10516" t="str">
        <f t="shared" si="496"/>
        <v>Medal of Honor: Vanguard (Wii)</v>
      </c>
    </row>
    <row r="10517" spans="1:14" x14ac:dyDescent="0.35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  <c r="L10517" t="str">
        <f t="shared" si="494"/>
        <v>Niche</v>
      </c>
      <c r="M10517" t="str">
        <f t="shared" si="495"/>
        <v>PSP</v>
      </c>
      <c r="N10517" t="str">
        <f t="shared" si="496"/>
        <v>Toaru Majutsu no Index (PSP)</v>
      </c>
    </row>
    <row r="10518" spans="1:14" x14ac:dyDescent="0.35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  <c r="L10518" t="str">
        <f t="shared" si="494"/>
        <v>Niche</v>
      </c>
      <c r="M10518" t="str">
        <f t="shared" si="495"/>
        <v>DS</v>
      </c>
      <c r="N10518" t="str">
        <f t="shared" si="496"/>
        <v>Dora's Cooking Club (DS)</v>
      </c>
    </row>
    <row r="10519" spans="1:14" x14ac:dyDescent="0.35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  <c r="L10519" t="str">
        <f t="shared" si="494"/>
        <v>Niche</v>
      </c>
      <c r="M10519" t="str">
        <f t="shared" si="495"/>
        <v>PS3</v>
      </c>
      <c r="N10519" t="str">
        <f t="shared" si="496"/>
        <v>ESA Game Pack (PS3)</v>
      </c>
    </row>
    <row r="10520" spans="1:14" x14ac:dyDescent="0.35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  <c r="L10520" t="str">
        <f t="shared" si="494"/>
        <v>Niche</v>
      </c>
      <c r="M10520" t="str">
        <f t="shared" si="495"/>
        <v>DS</v>
      </c>
      <c r="N10520" t="str">
        <f t="shared" si="496"/>
        <v>America's Next Top Model (DS)</v>
      </c>
    </row>
    <row r="10521" spans="1:14" x14ac:dyDescent="0.35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  <c r="L10521" t="str">
        <f t="shared" si="494"/>
        <v>Niche</v>
      </c>
      <c r="M10521" t="str">
        <f t="shared" si="495"/>
        <v>PS4</v>
      </c>
      <c r="N10521" t="str">
        <f t="shared" si="496"/>
        <v>God Eater 2: Rage Burst (PS4)</v>
      </c>
    </row>
    <row r="10522" spans="1:14" x14ac:dyDescent="0.35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  <c r="L10522" t="str">
        <f t="shared" si="494"/>
        <v>Niche</v>
      </c>
      <c r="M10522" t="str">
        <f t="shared" si="495"/>
        <v>PSP</v>
      </c>
      <c r="N10522" t="str">
        <f t="shared" si="496"/>
        <v>Uta no Prince-Sama: Music (PSP)</v>
      </c>
    </row>
    <row r="10523" spans="1:14" x14ac:dyDescent="0.35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  <c r="L10523" t="str">
        <f t="shared" si="494"/>
        <v>Niche</v>
      </c>
      <c r="M10523" t="str">
        <f t="shared" si="495"/>
        <v>DS</v>
      </c>
      <c r="N10523" t="str">
        <f t="shared" si="496"/>
        <v>UNO / Skip-Bo / UNO Freefall (DS)</v>
      </c>
    </row>
    <row r="10524" spans="1:14" x14ac:dyDescent="0.35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  <c r="L10524" t="str">
        <f t="shared" si="494"/>
        <v>Niche</v>
      </c>
      <c r="M10524" t="str">
        <f t="shared" si="495"/>
        <v>DS</v>
      </c>
      <c r="N10524" t="str">
        <f t="shared" si="496"/>
        <v>Culdcept DS (DS)</v>
      </c>
    </row>
    <row r="10525" spans="1:14" x14ac:dyDescent="0.35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  <c r="L10525" t="str">
        <f t="shared" si="494"/>
        <v>Niche</v>
      </c>
      <c r="M10525" t="str">
        <f t="shared" si="495"/>
        <v>XB</v>
      </c>
      <c r="N10525" t="str">
        <f t="shared" si="496"/>
        <v>Colin McRae Rally 04 (XB)</v>
      </c>
    </row>
    <row r="10526" spans="1:14" x14ac:dyDescent="0.35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  <c r="L10526" t="str">
        <f t="shared" si="494"/>
        <v>Niche</v>
      </c>
      <c r="M10526" t="str">
        <f t="shared" si="495"/>
        <v>GBA</v>
      </c>
      <c r="N10526" t="str">
        <f t="shared" si="496"/>
        <v>Monster Jam: Maximum Destruction (GBA)</v>
      </c>
    </row>
    <row r="10527" spans="1:14" x14ac:dyDescent="0.35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  <c r="L10527" t="str">
        <f t="shared" si="494"/>
        <v>Niche</v>
      </c>
      <c r="M10527" t="str">
        <f t="shared" si="495"/>
        <v>DC</v>
      </c>
      <c r="N10527" t="str">
        <f t="shared" si="496"/>
        <v>The King of Fighters: Dream Match 1999 (DC)</v>
      </c>
    </row>
    <row r="10528" spans="1:14" x14ac:dyDescent="0.35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  <c r="L10528" t="str">
        <f t="shared" si="494"/>
        <v>Niche</v>
      </c>
      <c r="M10528" t="str">
        <f t="shared" si="495"/>
        <v>XB</v>
      </c>
      <c r="N10528" t="str">
        <f t="shared" si="496"/>
        <v>FIFA Street (XB)</v>
      </c>
    </row>
    <row r="10529" spans="1:14" x14ac:dyDescent="0.35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  <c r="L10529" t="str">
        <f t="shared" si="494"/>
        <v>Niche</v>
      </c>
      <c r="M10529" t="str">
        <f t="shared" si="495"/>
        <v>Wii</v>
      </c>
      <c r="N10529" t="str">
        <f t="shared" si="496"/>
        <v>Truth or Lies (Wii)</v>
      </c>
    </row>
    <row r="10530" spans="1:14" x14ac:dyDescent="0.35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  <c r="L10530" t="str">
        <f t="shared" si="494"/>
        <v>Niche</v>
      </c>
      <c r="M10530" t="str">
        <f t="shared" si="495"/>
        <v>PSP</v>
      </c>
      <c r="N10530" t="str">
        <f t="shared" si="496"/>
        <v>Weiss Schwarz Portable (PSP)</v>
      </c>
    </row>
    <row r="10531" spans="1:14" x14ac:dyDescent="0.35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  <c r="L10531" t="str">
        <f t="shared" si="494"/>
        <v>Niche</v>
      </c>
      <c r="M10531" t="str">
        <f t="shared" si="495"/>
        <v>DS</v>
      </c>
      <c r="N10531" t="str">
        <f t="shared" si="496"/>
        <v>Kirarin * Revolution: Mezase! Idol Queen (DS)</v>
      </c>
    </row>
    <row r="10532" spans="1:14" x14ac:dyDescent="0.35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  <c r="L10532" t="str">
        <f t="shared" si="494"/>
        <v>Niche</v>
      </c>
      <c r="M10532" t="str">
        <f t="shared" si="495"/>
        <v>PSP</v>
      </c>
      <c r="N10532" t="str">
        <f t="shared" si="496"/>
        <v>Dungeons &amp; Dragons Tactics (PSP)</v>
      </c>
    </row>
    <row r="10533" spans="1:14" x14ac:dyDescent="0.35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  <c r="L10533" t="str">
        <f t="shared" si="494"/>
        <v>Niche</v>
      </c>
      <c r="M10533" t="str">
        <f t="shared" si="495"/>
        <v>PS</v>
      </c>
      <c r="N10533" t="str">
        <f t="shared" si="496"/>
        <v>X-Men: Children of the Atom (PS)</v>
      </c>
    </row>
    <row r="10534" spans="1:14" x14ac:dyDescent="0.35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  <c r="L10534" t="str">
        <f t="shared" si="494"/>
        <v>Niche</v>
      </c>
      <c r="M10534" t="str">
        <f t="shared" si="495"/>
        <v>XB</v>
      </c>
      <c r="N10534" t="str">
        <f t="shared" si="496"/>
        <v>Hot Wheels: Stunt Track Challenge (XB)</v>
      </c>
    </row>
    <row r="10535" spans="1:14" x14ac:dyDescent="0.35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  <c r="L10535" t="str">
        <f t="shared" si="494"/>
        <v>Niche</v>
      </c>
      <c r="M10535" t="str">
        <f t="shared" si="495"/>
        <v>DS</v>
      </c>
      <c r="N10535" t="str">
        <f t="shared" si="496"/>
        <v>Dora &amp; Kai-Lan's Pet Shelter (DS)</v>
      </c>
    </row>
    <row r="10536" spans="1:14" x14ac:dyDescent="0.35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  <c r="L10536" t="str">
        <f t="shared" si="494"/>
        <v>Niche</v>
      </c>
      <c r="M10536" t="str">
        <f t="shared" si="495"/>
        <v>PSP</v>
      </c>
      <c r="N10536" t="str">
        <f t="shared" si="496"/>
        <v>DJ Max Fever (PSP)</v>
      </c>
    </row>
    <row r="10537" spans="1:14" x14ac:dyDescent="0.35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  <c r="L10537" t="str">
        <f t="shared" si="494"/>
        <v>Niche</v>
      </c>
      <c r="M10537" t="str">
        <f t="shared" si="495"/>
        <v>DS</v>
      </c>
      <c r="N10537" t="str">
        <f t="shared" si="496"/>
        <v>Math Blaster in the Prime Adventure (DS)</v>
      </c>
    </row>
    <row r="10538" spans="1:14" x14ac:dyDescent="0.35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  <c r="L10538" t="str">
        <f t="shared" si="494"/>
        <v>Niche</v>
      </c>
      <c r="M10538" t="str">
        <f t="shared" si="495"/>
        <v>DS</v>
      </c>
      <c r="N10538" t="str">
        <f t="shared" si="496"/>
        <v>Football Director DS (DS)</v>
      </c>
    </row>
    <row r="10539" spans="1:14" x14ac:dyDescent="0.35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  <c r="L10539" t="str">
        <f t="shared" si="494"/>
        <v>Niche</v>
      </c>
      <c r="M10539" t="str">
        <f t="shared" si="495"/>
        <v>PS</v>
      </c>
      <c r="N10539" t="str">
        <f t="shared" si="496"/>
        <v>Shellshock (PS)</v>
      </c>
    </row>
    <row r="10540" spans="1:14" x14ac:dyDescent="0.35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  <c r="L10540" t="str">
        <f t="shared" si="494"/>
        <v>Niche</v>
      </c>
      <c r="M10540" t="str">
        <f t="shared" si="495"/>
        <v>DC</v>
      </c>
      <c r="N10540" t="str">
        <f t="shared" si="496"/>
        <v>Blue Stinger (DC)</v>
      </c>
    </row>
    <row r="10541" spans="1:14" x14ac:dyDescent="0.35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  <c r="L10541" t="str">
        <f t="shared" si="494"/>
        <v>Niche</v>
      </c>
      <c r="M10541" t="str">
        <f t="shared" si="495"/>
        <v>PSP</v>
      </c>
      <c r="N10541" t="str">
        <f t="shared" si="496"/>
        <v>Yggdra Union: We'll Never Fight Alone (PSP)</v>
      </c>
    </row>
    <row r="10542" spans="1:14" x14ac:dyDescent="0.35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  <c r="L10542" t="str">
        <f t="shared" si="494"/>
        <v>Niche</v>
      </c>
      <c r="M10542" t="str">
        <f t="shared" si="495"/>
        <v>Wii</v>
      </c>
      <c r="N10542" t="str">
        <f t="shared" si="496"/>
        <v>The Destiny of Zorro (Wii)</v>
      </c>
    </row>
    <row r="10543" spans="1:14" x14ac:dyDescent="0.35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  <c r="L10543" t="str">
        <f t="shared" si="494"/>
        <v>Niche</v>
      </c>
      <c r="M10543" t="str">
        <f t="shared" si="495"/>
        <v>PSP</v>
      </c>
      <c r="N10543" t="str">
        <f t="shared" si="496"/>
        <v>Hot Wheels Ultimate Racing (PSP)</v>
      </c>
    </row>
    <row r="10544" spans="1:14" x14ac:dyDescent="0.35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  <c r="L10544" t="str">
        <f t="shared" si="494"/>
        <v>Niche</v>
      </c>
      <c r="M10544" t="str">
        <f t="shared" si="495"/>
        <v>XB</v>
      </c>
      <c r="N10544" t="str">
        <f t="shared" si="496"/>
        <v>Capcom vs. SNK 2 EO (XB)</v>
      </c>
    </row>
    <row r="10545" spans="1:14" x14ac:dyDescent="0.35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  <c r="L10545" t="str">
        <f t="shared" si="494"/>
        <v>Niche</v>
      </c>
      <c r="M10545" t="str">
        <f t="shared" si="495"/>
        <v>Wii</v>
      </c>
      <c r="N10545" t="str">
        <f t="shared" si="496"/>
        <v>Inazuma Eleven GO Strikers 2013 (Wii)</v>
      </c>
    </row>
    <row r="10546" spans="1:14" x14ac:dyDescent="0.35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  <c r="L10546" t="str">
        <f t="shared" si="494"/>
        <v>Niche</v>
      </c>
      <c r="M10546" t="str">
        <f t="shared" si="495"/>
        <v>PS3</v>
      </c>
      <c r="N10546" t="str">
        <f t="shared" si="496"/>
        <v>Metal Gear Solid HD Edition (PS3)</v>
      </c>
    </row>
    <row r="10547" spans="1:14" x14ac:dyDescent="0.35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  <c r="L10547" t="str">
        <f t="shared" si="494"/>
        <v>Niche</v>
      </c>
      <c r="M10547" t="str">
        <f t="shared" si="495"/>
        <v>GC</v>
      </c>
      <c r="N10547" t="str">
        <f t="shared" si="496"/>
        <v>Hunter: The Reckoning (GC)</v>
      </c>
    </row>
    <row r="10548" spans="1:14" x14ac:dyDescent="0.35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  <c r="L10548" t="str">
        <f t="shared" si="494"/>
        <v>Niche</v>
      </c>
      <c r="M10548" t="str">
        <f t="shared" si="495"/>
        <v>DS</v>
      </c>
      <c r="N10548" t="str">
        <f t="shared" si="496"/>
        <v>Daito Giken Koushiki Pachi-Slot Simulator: Hihouden - Ossu! Banchou - Yoshimune DS (DS)</v>
      </c>
    </row>
    <row r="10549" spans="1:14" x14ac:dyDescent="0.35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  <c r="L10549" t="str">
        <f t="shared" si="494"/>
        <v>Niche</v>
      </c>
      <c r="M10549" t="str">
        <f t="shared" si="495"/>
        <v>PS</v>
      </c>
      <c r="N10549" t="str">
        <f t="shared" si="496"/>
        <v>Urban Chaos (PS)</v>
      </c>
    </row>
    <row r="10550" spans="1:14" x14ac:dyDescent="0.35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  <c r="L10550" t="str">
        <f t="shared" si="494"/>
        <v>Niche</v>
      </c>
      <c r="M10550" t="str">
        <f t="shared" si="495"/>
        <v>Wii</v>
      </c>
      <c r="N10550" t="str">
        <f t="shared" si="496"/>
        <v>Creeper World 3: Arc Eternal (Wii)</v>
      </c>
    </row>
    <row r="10551" spans="1:14" x14ac:dyDescent="0.35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  <c r="L10551" t="str">
        <f t="shared" si="494"/>
        <v>Niche</v>
      </c>
      <c r="M10551" t="str">
        <f t="shared" si="495"/>
        <v>Wii</v>
      </c>
      <c r="N10551" t="str">
        <f t="shared" si="496"/>
        <v>Monkey Mischief! Party Time (Wii)</v>
      </c>
    </row>
    <row r="10552" spans="1:14" x14ac:dyDescent="0.35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  <c r="L10552" t="str">
        <f t="shared" si="494"/>
        <v>Niche</v>
      </c>
      <c r="M10552" t="str">
        <f t="shared" si="495"/>
        <v>DS</v>
      </c>
      <c r="N10552" t="str">
        <f t="shared" si="496"/>
        <v>Draglade (DS)</v>
      </c>
    </row>
    <row r="10553" spans="1:14" x14ac:dyDescent="0.35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  <c r="L10553" t="str">
        <f t="shared" si="494"/>
        <v>Niche</v>
      </c>
      <c r="M10553" t="str">
        <f t="shared" si="495"/>
        <v>DS</v>
      </c>
      <c r="N10553" t="str">
        <f t="shared" si="496"/>
        <v>DS Kageyama Method: Dennou Hanpuku - Tadashii Kanji Kakitori-Kun (DS)</v>
      </c>
    </row>
    <row r="10554" spans="1:14" x14ac:dyDescent="0.35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  <c r="L10554" t="str">
        <f t="shared" si="494"/>
        <v>Niche</v>
      </c>
      <c r="M10554" t="str">
        <f t="shared" si="495"/>
        <v>Wii</v>
      </c>
      <c r="N10554" t="str">
        <f t="shared" si="496"/>
        <v>Water Sports (Wii)</v>
      </c>
    </row>
    <row r="10555" spans="1:14" x14ac:dyDescent="0.35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  <c r="L10555" t="str">
        <f t="shared" si="494"/>
        <v>Niche</v>
      </c>
      <c r="M10555" t="str">
        <f t="shared" si="495"/>
        <v>PS2</v>
      </c>
      <c r="N10555" t="str">
        <f t="shared" si="496"/>
        <v>Freaky Flyers (PS2)</v>
      </c>
    </row>
    <row r="10556" spans="1:14" x14ac:dyDescent="0.35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  <c r="L10556" t="str">
        <f t="shared" si="494"/>
        <v>Niche</v>
      </c>
      <c r="M10556" t="str">
        <f t="shared" si="495"/>
        <v>GC</v>
      </c>
      <c r="N10556" t="str">
        <f t="shared" si="496"/>
        <v>Baten Kaitos Origins (GC)</v>
      </c>
    </row>
    <row r="10557" spans="1:14" x14ac:dyDescent="0.35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  <c r="L10557" t="str">
        <f t="shared" si="494"/>
        <v>Niche</v>
      </c>
      <c r="M10557" t="str">
        <f t="shared" si="495"/>
        <v>PS2</v>
      </c>
      <c r="N10557" t="str">
        <f t="shared" si="496"/>
        <v>EÂ·OÂ·E: Eve of Extinction (PS2)</v>
      </c>
    </row>
    <row r="10558" spans="1:14" x14ac:dyDescent="0.35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  <c r="L10558" t="str">
        <f t="shared" si="494"/>
        <v>Niche</v>
      </c>
      <c r="M10558" t="str">
        <f t="shared" si="495"/>
        <v>XOn</v>
      </c>
      <c r="N10558" t="str">
        <f t="shared" si="496"/>
        <v>Pro Evolution Soccer 2016 (XOne)</v>
      </c>
    </row>
    <row r="10559" spans="1:14" x14ac:dyDescent="0.35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  <c r="L10559" t="str">
        <f t="shared" si="494"/>
        <v>Niche</v>
      </c>
      <c r="M10559" t="str">
        <f t="shared" si="495"/>
        <v>XB</v>
      </c>
      <c r="N10559" t="str">
        <f t="shared" si="496"/>
        <v>Dark Summit (XB)</v>
      </c>
    </row>
    <row r="10560" spans="1:14" x14ac:dyDescent="0.35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  <c r="L10560" t="str">
        <f t="shared" si="494"/>
        <v>Niche</v>
      </c>
      <c r="M10560" t="str">
        <f t="shared" si="495"/>
        <v>DS</v>
      </c>
      <c r="N10560" t="str">
        <f t="shared" si="496"/>
        <v>Penguin no Mondai: The World (DS)</v>
      </c>
    </row>
    <row r="10561" spans="1:14" x14ac:dyDescent="0.35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  <c r="L10561" t="str">
        <f t="shared" si="494"/>
        <v>Niche</v>
      </c>
      <c r="M10561" t="str">
        <f t="shared" si="495"/>
        <v>DS</v>
      </c>
      <c r="N10561" t="str">
        <f t="shared" si="496"/>
        <v>My Healthy Cooking Coach (DS)</v>
      </c>
    </row>
    <row r="10562" spans="1:14" x14ac:dyDescent="0.35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  <c r="L10562" t="str">
        <f t="shared" ref="L10562:L10625" si="497">IF(K10562 &gt; 10, "Blockbuster", IF(K10562 &gt; 1, "Standard", "Niche"))</f>
        <v>Niche</v>
      </c>
      <c r="M10562" t="str">
        <f t="shared" ref="M10562:M10625" si="498">LEFT(C10562, 3)</f>
        <v>PS3</v>
      </c>
      <c r="N10562" t="str">
        <f t="shared" ref="N10562:N10625" si="499">CONCATENATE(B10562, " ", "(", C10562, ")")</f>
        <v>Yaiba: Ninja Gaiden Z (PS3)</v>
      </c>
    </row>
    <row r="10563" spans="1:14" x14ac:dyDescent="0.35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  <c r="L10563" t="str">
        <f t="shared" si="497"/>
        <v>Niche</v>
      </c>
      <c r="M10563" t="str">
        <f t="shared" si="498"/>
        <v>DS</v>
      </c>
      <c r="N10563" t="str">
        <f t="shared" si="499"/>
        <v>Flushed Away (DS)</v>
      </c>
    </row>
    <row r="10564" spans="1:14" x14ac:dyDescent="0.35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  <c r="L10564" t="str">
        <f t="shared" si="497"/>
        <v>Niche</v>
      </c>
      <c r="M10564" t="str">
        <f t="shared" si="498"/>
        <v>X36</v>
      </c>
      <c r="N10564" t="str">
        <f t="shared" si="499"/>
        <v>Surf's Up (X360)</v>
      </c>
    </row>
    <row r="10565" spans="1:14" x14ac:dyDescent="0.35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  <c r="L10565" t="str">
        <f t="shared" si="497"/>
        <v>Niche</v>
      </c>
      <c r="M10565" t="str">
        <f t="shared" si="498"/>
        <v>PSP</v>
      </c>
      <c r="N10565" t="str">
        <f t="shared" si="499"/>
        <v>Hakuouki Portable (PSP)</v>
      </c>
    </row>
    <row r="10566" spans="1:14" x14ac:dyDescent="0.35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  <c r="L10566" t="str">
        <f t="shared" si="497"/>
        <v>Niche</v>
      </c>
      <c r="M10566" t="str">
        <f t="shared" si="498"/>
        <v>GC</v>
      </c>
      <c r="N10566" t="str">
        <f t="shared" si="499"/>
        <v>NHL 2004 (GC)</v>
      </c>
    </row>
    <row r="10567" spans="1:14" x14ac:dyDescent="0.35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  <c r="L10567" t="str">
        <f t="shared" si="497"/>
        <v>Niche</v>
      </c>
      <c r="M10567" t="str">
        <f t="shared" si="498"/>
        <v>X36</v>
      </c>
      <c r="N10567" t="str">
        <f t="shared" si="499"/>
        <v>Fallout 3 Game Add-On Pack: The Pitt and Operation: Anchorage (X360)</v>
      </c>
    </row>
    <row r="10568" spans="1:14" x14ac:dyDescent="0.35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  <c r="L10568" t="str">
        <f t="shared" si="497"/>
        <v>Niche</v>
      </c>
      <c r="M10568" t="str">
        <f t="shared" si="498"/>
        <v>X36</v>
      </c>
      <c r="N10568" t="str">
        <f t="shared" si="499"/>
        <v>Cabela's Adventure Camp (X360)</v>
      </c>
    </row>
    <row r="10569" spans="1:14" x14ac:dyDescent="0.35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  <c r="L10569" t="str">
        <f t="shared" si="497"/>
        <v>Niche</v>
      </c>
      <c r="M10569" t="str">
        <f t="shared" si="498"/>
        <v>DS</v>
      </c>
      <c r="N10569" t="str">
        <f t="shared" si="499"/>
        <v>KORG DS-10 Synthesizer Plus (DS)</v>
      </c>
    </row>
    <row r="10570" spans="1:14" x14ac:dyDescent="0.35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  <c r="L10570" t="str">
        <f t="shared" si="497"/>
        <v>Niche</v>
      </c>
      <c r="M10570" t="str">
        <f t="shared" si="498"/>
        <v>PS3</v>
      </c>
      <c r="N10570" t="str">
        <f t="shared" si="499"/>
        <v>World Snooker Championship 2007 (PS3)</v>
      </c>
    </row>
    <row r="10571" spans="1:14" x14ac:dyDescent="0.35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  <c r="L10571" t="str">
        <f t="shared" si="497"/>
        <v>Niche</v>
      </c>
      <c r="M10571" t="str">
        <f t="shared" si="498"/>
        <v>XB</v>
      </c>
      <c r="N10571" t="str">
        <f t="shared" si="499"/>
        <v>X-Men: The Official Game (XB)</v>
      </c>
    </row>
    <row r="10572" spans="1:14" x14ac:dyDescent="0.35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  <c r="L10572" t="str">
        <f t="shared" si="497"/>
        <v>Niche</v>
      </c>
      <c r="M10572" t="str">
        <f t="shared" si="498"/>
        <v>PS2</v>
      </c>
      <c r="N10572" t="str">
        <f t="shared" si="499"/>
        <v>RLH: Run Like Hell (PS2)</v>
      </c>
    </row>
    <row r="10573" spans="1:14" x14ac:dyDescent="0.35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  <c r="L10573" t="str">
        <f t="shared" si="497"/>
        <v>Niche</v>
      </c>
      <c r="M10573" t="str">
        <f t="shared" si="498"/>
        <v>PSP</v>
      </c>
      <c r="N10573" t="str">
        <f t="shared" si="499"/>
        <v>Digimon Adventure (PSP)</v>
      </c>
    </row>
    <row r="10574" spans="1:14" x14ac:dyDescent="0.35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  <c r="L10574" t="str">
        <f t="shared" si="497"/>
        <v>Niche</v>
      </c>
      <c r="M10574" t="str">
        <f t="shared" si="498"/>
        <v>PC</v>
      </c>
      <c r="N10574" t="str">
        <f t="shared" si="499"/>
        <v>Doom 3 (PC)</v>
      </c>
    </row>
    <row r="10575" spans="1:14" x14ac:dyDescent="0.35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  <c r="L10575" t="str">
        <f t="shared" si="497"/>
        <v>Niche</v>
      </c>
      <c r="M10575" t="str">
        <f t="shared" si="498"/>
        <v>PS2</v>
      </c>
      <c r="N10575" t="str">
        <f t="shared" si="499"/>
        <v>The Ant Bully (PS2)</v>
      </c>
    </row>
    <row r="10576" spans="1:14" x14ac:dyDescent="0.35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  <c r="L10576" t="str">
        <f t="shared" si="497"/>
        <v>Niche</v>
      </c>
      <c r="M10576" t="str">
        <f t="shared" si="498"/>
        <v>XB</v>
      </c>
      <c r="N10576" t="str">
        <f t="shared" si="499"/>
        <v>Conflict: Global Terror (XB)</v>
      </c>
    </row>
    <row r="10577" spans="1:14" x14ac:dyDescent="0.35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  <c r="L10577" t="str">
        <f t="shared" si="497"/>
        <v>Niche</v>
      </c>
      <c r="M10577" t="str">
        <f t="shared" si="498"/>
        <v>GC</v>
      </c>
      <c r="N10577" t="str">
        <f t="shared" si="499"/>
        <v>Minority Report: Everybody Runs (GC)</v>
      </c>
    </row>
    <row r="10578" spans="1:14" x14ac:dyDescent="0.35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  <c r="L10578" t="str">
        <f t="shared" si="497"/>
        <v>Niche</v>
      </c>
      <c r="M10578" t="str">
        <f t="shared" si="498"/>
        <v>PS2</v>
      </c>
      <c r="N10578" t="str">
        <f t="shared" si="499"/>
        <v>Monster Rancher EVO (PS2)</v>
      </c>
    </row>
    <row r="10579" spans="1:14" x14ac:dyDescent="0.35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  <c r="L10579" t="str">
        <f t="shared" si="497"/>
        <v>Niche</v>
      </c>
      <c r="M10579" t="str">
        <f t="shared" si="498"/>
        <v>DS</v>
      </c>
      <c r="N10579" t="str">
        <f t="shared" si="499"/>
        <v>Project Hacker: Kakusei (DS)</v>
      </c>
    </row>
    <row r="10580" spans="1:14" x14ac:dyDescent="0.35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  <c r="L10580" t="str">
        <f t="shared" si="497"/>
        <v>Niche</v>
      </c>
      <c r="M10580" t="str">
        <f t="shared" si="498"/>
        <v>Wii</v>
      </c>
      <c r="N10580" t="str">
        <f t="shared" si="499"/>
        <v>Pajama Sam: Don't Fear The Dark (Wii)</v>
      </c>
    </row>
    <row r="10581" spans="1:14" x14ac:dyDescent="0.35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  <c r="L10581" t="str">
        <f t="shared" si="497"/>
        <v>Niche</v>
      </c>
      <c r="M10581" t="str">
        <f t="shared" si="498"/>
        <v>X36</v>
      </c>
      <c r="N10581" t="str">
        <f t="shared" si="499"/>
        <v>GRID Autosport (X360)</v>
      </c>
    </row>
    <row r="10582" spans="1:14" x14ac:dyDescent="0.35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  <c r="L10582" t="str">
        <f t="shared" si="497"/>
        <v>Niche</v>
      </c>
      <c r="M10582" t="str">
        <f t="shared" si="498"/>
        <v>PS3</v>
      </c>
      <c r="N10582" t="str">
        <f t="shared" si="499"/>
        <v>World Series of Poker 2008: Battle for the Bracelets (PS3)</v>
      </c>
    </row>
    <row r="10583" spans="1:14" x14ac:dyDescent="0.35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  <c r="L10583" t="str">
        <f t="shared" si="497"/>
        <v>Niche</v>
      </c>
      <c r="M10583" t="str">
        <f t="shared" si="498"/>
        <v>PS4</v>
      </c>
      <c r="N10583" t="str">
        <f t="shared" si="499"/>
        <v>Wasteland 2 (PS4)</v>
      </c>
    </row>
    <row r="10584" spans="1:14" x14ac:dyDescent="0.35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  <c r="L10584" t="str">
        <f t="shared" si="497"/>
        <v>Niche</v>
      </c>
      <c r="M10584" t="str">
        <f t="shared" si="498"/>
        <v>PS2</v>
      </c>
      <c r="N10584" t="str">
        <f t="shared" si="499"/>
        <v>Guitar Hero: Van Halen (PS2)</v>
      </c>
    </row>
    <row r="10585" spans="1:14" x14ac:dyDescent="0.35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  <c r="L10585" t="str">
        <f t="shared" si="497"/>
        <v>Niche</v>
      </c>
      <c r="M10585" t="str">
        <f t="shared" si="498"/>
        <v>PS</v>
      </c>
      <c r="N10585" t="str">
        <f t="shared" si="499"/>
        <v>Olympic Summer Games: Atlanta 1996 (PS)</v>
      </c>
    </row>
    <row r="10586" spans="1:14" x14ac:dyDescent="0.35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  <c r="L10586" t="str">
        <f t="shared" si="497"/>
        <v>Niche</v>
      </c>
      <c r="M10586" t="str">
        <f t="shared" si="498"/>
        <v>Wii</v>
      </c>
      <c r="N10586" t="str">
        <f t="shared" si="499"/>
        <v>Little League World Series Baseball 2008 (Wii)</v>
      </c>
    </row>
    <row r="10587" spans="1:14" x14ac:dyDescent="0.35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  <c r="L10587" t="str">
        <f t="shared" si="497"/>
        <v>Niche</v>
      </c>
      <c r="M10587" t="str">
        <f t="shared" si="498"/>
        <v>GC</v>
      </c>
      <c r="N10587" t="str">
        <f t="shared" si="499"/>
        <v>Disney's The Haunted Mansion (GC)</v>
      </c>
    </row>
    <row r="10588" spans="1:14" x14ac:dyDescent="0.35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  <c r="L10588" t="str">
        <f t="shared" si="497"/>
        <v>Niche</v>
      </c>
      <c r="M10588" t="str">
        <f t="shared" si="498"/>
        <v>Wii</v>
      </c>
      <c r="N10588" t="str">
        <f t="shared" si="499"/>
        <v>Tatsunoko vs. Capcom: Cross Generation of Heroes (Wii)</v>
      </c>
    </row>
    <row r="10589" spans="1:14" x14ac:dyDescent="0.35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  <c r="L10589" t="str">
        <f t="shared" si="497"/>
        <v>Niche</v>
      </c>
      <c r="M10589" t="str">
        <f t="shared" si="498"/>
        <v>X36</v>
      </c>
      <c r="N10589" t="str">
        <f t="shared" si="499"/>
        <v>Alvin and the Chipmunks: Chipwrecked (X360)</v>
      </c>
    </row>
    <row r="10590" spans="1:14" x14ac:dyDescent="0.35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  <c r="L10590" t="str">
        <f t="shared" si="497"/>
        <v>Niche</v>
      </c>
      <c r="M10590" t="str">
        <f t="shared" si="498"/>
        <v>SAT</v>
      </c>
      <c r="N10590" t="str">
        <f t="shared" si="499"/>
        <v>Darius Gaiden (SAT)</v>
      </c>
    </row>
    <row r="10591" spans="1:14" x14ac:dyDescent="0.35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  <c r="L10591" t="str">
        <f t="shared" si="497"/>
        <v>Niche</v>
      </c>
      <c r="M10591" t="str">
        <f t="shared" si="498"/>
        <v>DS</v>
      </c>
      <c r="N10591" t="str">
        <f t="shared" si="499"/>
        <v>All Kamen Rider: Rider Generation 2 (DS)</v>
      </c>
    </row>
    <row r="10592" spans="1:14" x14ac:dyDescent="0.35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  <c r="L10592" t="str">
        <f t="shared" si="497"/>
        <v>Niche</v>
      </c>
      <c r="M10592" t="str">
        <f t="shared" si="498"/>
        <v>GC</v>
      </c>
      <c r="N10592" t="str">
        <f t="shared" si="499"/>
        <v>Beach Spikers: Virtua Beach Volleyball (GC)</v>
      </c>
    </row>
    <row r="10593" spans="1:14" x14ac:dyDescent="0.35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  <c r="L10593" t="str">
        <f t="shared" si="497"/>
        <v>Niche</v>
      </c>
      <c r="M10593" t="str">
        <f t="shared" si="498"/>
        <v>PC</v>
      </c>
      <c r="N10593" t="str">
        <f t="shared" si="499"/>
        <v>Total War: WARHAMMER (PC)</v>
      </c>
    </row>
    <row r="10594" spans="1:14" x14ac:dyDescent="0.35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  <c r="L10594" t="str">
        <f t="shared" si="497"/>
        <v>Niche</v>
      </c>
      <c r="M10594" t="str">
        <f t="shared" si="498"/>
        <v>PSP</v>
      </c>
      <c r="N10594" t="str">
        <f t="shared" si="499"/>
        <v>Tom Clancy's Ghost Recon: Predator (PSP)</v>
      </c>
    </row>
    <row r="10595" spans="1:14" x14ac:dyDescent="0.35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  <c r="L10595" t="str">
        <f t="shared" si="497"/>
        <v>Niche</v>
      </c>
      <c r="M10595" t="str">
        <f t="shared" si="498"/>
        <v>PS</v>
      </c>
      <c r="N10595" t="str">
        <f t="shared" si="499"/>
        <v>You Don't Know Jack: Mock 2 (PS)</v>
      </c>
    </row>
    <row r="10596" spans="1:14" x14ac:dyDescent="0.35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  <c r="L10596" t="str">
        <f t="shared" si="497"/>
        <v>Niche</v>
      </c>
      <c r="M10596" t="str">
        <f t="shared" si="498"/>
        <v>DS</v>
      </c>
      <c r="N10596" t="str">
        <f t="shared" si="499"/>
        <v>Blue Dragon: Awakened Shadow (DS)</v>
      </c>
    </row>
    <row r="10597" spans="1:14" x14ac:dyDescent="0.35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  <c r="L10597" t="str">
        <f t="shared" si="497"/>
        <v>Niche</v>
      </c>
      <c r="M10597" t="str">
        <f t="shared" si="498"/>
        <v>PS</v>
      </c>
      <c r="N10597" t="str">
        <f t="shared" si="499"/>
        <v>3D Tank Warfare Simulator Panzer Front (PS)</v>
      </c>
    </row>
    <row r="10598" spans="1:14" x14ac:dyDescent="0.35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  <c r="L10598" t="str">
        <f t="shared" si="497"/>
        <v>Niche</v>
      </c>
      <c r="M10598" t="str">
        <f t="shared" si="498"/>
        <v>PC</v>
      </c>
      <c r="N10598" t="str">
        <f t="shared" si="499"/>
        <v>[Prototype 2] (PC)</v>
      </c>
    </row>
    <row r="10599" spans="1:14" x14ac:dyDescent="0.35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  <c r="L10599" t="str">
        <f t="shared" si="497"/>
        <v>Niche</v>
      </c>
      <c r="M10599" t="str">
        <f t="shared" si="498"/>
        <v>X36</v>
      </c>
      <c r="N10599" t="str">
        <f t="shared" si="499"/>
        <v>NASCAR The Game: Inside Line (X360)</v>
      </c>
    </row>
    <row r="10600" spans="1:14" x14ac:dyDescent="0.35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  <c r="L10600" t="str">
        <f t="shared" si="497"/>
        <v>Niche</v>
      </c>
      <c r="M10600" t="str">
        <f t="shared" si="498"/>
        <v>DS</v>
      </c>
      <c r="N10600" t="str">
        <f t="shared" si="499"/>
        <v>Sudoku Mania (DS)</v>
      </c>
    </row>
    <row r="10601" spans="1:14" x14ac:dyDescent="0.35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  <c r="L10601" t="str">
        <f t="shared" si="497"/>
        <v>Niche</v>
      </c>
      <c r="M10601" t="str">
        <f t="shared" si="498"/>
        <v>PS3</v>
      </c>
      <c r="N10601" t="str">
        <f t="shared" si="499"/>
        <v>Blades of Time (PS3)</v>
      </c>
    </row>
    <row r="10602" spans="1:14" x14ac:dyDescent="0.35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  <c r="L10602" t="str">
        <f t="shared" si="497"/>
        <v>Niche</v>
      </c>
      <c r="M10602" t="str">
        <f t="shared" si="498"/>
        <v>Wii</v>
      </c>
      <c r="N10602" t="str">
        <f t="shared" si="499"/>
        <v>Rolling Stone: Drum King (Wii)</v>
      </c>
    </row>
    <row r="10603" spans="1:14" x14ac:dyDescent="0.35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  <c r="L10603" t="str">
        <f t="shared" si="497"/>
        <v>Niche</v>
      </c>
      <c r="M10603" t="str">
        <f t="shared" si="498"/>
        <v>PS2</v>
      </c>
      <c r="N10603" t="str">
        <f t="shared" si="499"/>
        <v>Jade Cocoon 2 (PS2)</v>
      </c>
    </row>
    <row r="10604" spans="1:14" x14ac:dyDescent="0.35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  <c r="L10604" t="str">
        <f t="shared" si="497"/>
        <v>Niche</v>
      </c>
      <c r="M10604" t="str">
        <f t="shared" si="498"/>
        <v>PSV</v>
      </c>
      <c r="N10604" t="str">
        <f t="shared" si="499"/>
        <v>Lord of Apocalypse (PSV)</v>
      </c>
    </row>
    <row r="10605" spans="1:14" x14ac:dyDescent="0.35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  <c r="L10605" t="str">
        <f t="shared" si="497"/>
        <v>Niche</v>
      </c>
      <c r="M10605" t="str">
        <f t="shared" si="498"/>
        <v>DS</v>
      </c>
      <c r="N10605" t="str">
        <f t="shared" si="499"/>
        <v>Bejeweled Twist (DS)</v>
      </c>
    </row>
    <row r="10606" spans="1:14" x14ac:dyDescent="0.35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  <c r="L10606" t="str">
        <f t="shared" si="497"/>
        <v>Niche</v>
      </c>
      <c r="M10606" t="str">
        <f t="shared" si="498"/>
        <v>DS</v>
      </c>
      <c r="N10606" t="str">
        <f t="shared" si="499"/>
        <v>Rock Band 3 (DS)</v>
      </c>
    </row>
    <row r="10607" spans="1:14" x14ac:dyDescent="0.35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  <c r="L10607" t="str">
        <f t="shared" si="497"/>
        <v>Niche</v>
      </c>
      <c r="M10607" t="str">
        <f t="shared" si="498"/>
        <v>DS</v>
      </c>
      <c r="N10607" t="str">
        <f t="shared" si="499"/>
        <v>Kabushiki Baibai Trainer: Kabutore! (DS)</v>
      </c>
    </row>
    <row r="10608" spans="1:14" x14ac:dyDescent="0.35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  <c r="L10608" t="str">
        <f t="shared" si="497"/>
        <v>Niche</v>
      </c>
      <c r="M10608" t="str">
        <f t="shared" si="498"/>
        <v>SAT</v>
      </c>
      <c r="N10608" t="str">
        <f t="shared" si="499"/>
        <v>Sword &amp; Sorcery (SAT)</v>
      </c>
    </row>
    <row r="10609" spans="1:14" x14ac:dyDescent="0.35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  <c r="L10609" t="str">
        <f t="shared" si="497"/>
        <v>Niche</v>
      </c>
      <c r="M10609" t="str">
        <f t="shared" si="498"/>
        <v>GBA</v>
      </c>
      <c r="N10609" t="str">
        <f t="shared" si="499"/>
        <v>Van Helsing (GBA)</v>
      </c>
    </row>
    <row r="10610" spans="1:14" x14ac:dyDescent="0.35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  <c r="L10610" t="str">
        <f t="shared" si="497"/>
        <v>Niche</v>
      </c>
      <c r="M10610" t="str">
        <f t="shared" si="498"/>
        <v>X36</v>
      </c>
      <c r="N10610" t="str">
        <f t="shared" si="499"/>
        <v>NFL Tour (X360)</v>
      </c>
    </row>
    <row r="10611" spans="1:14" x14ac:dyDescent="0.35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  <c r="L10611" t="str">
        <f t="shared" si="497"/>
        <v>Niche</v>
      </c>
      <c r="M10611" t="str">
        <f t="shared" si="498"/>
        <v>PS2</v>
      </c>
      <c r="N10611" t="str">
        <f t="shared" si="499"/>
        <v>Bee Movie Game (PS2)</v>
      </c>
    </row>
    <row r="10612" spans="1:14" x14ac:dyDescent="0.35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  <c r="L10612" t="str">
        <f t="shared" si="497"/>
        <v>Niche</v>
      </c>
      <c r="M10612" t="str">
        <f t="shared" si="498"/>
        <v>XOn</v>
      </c>
      <c r="N10612" t="str">
        <f t="shared" si="499"/>
        <v>NBA Live 16 (XOne)</v>
      </c>
    </row>
    <row r="10613" spans="1:14" x14ac:dyDescent="0.35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  <c r="L10613" t="str">
        <f t="shared" si="497"/>
        <v>Niche</v>
      </c>
      <c r="M10613" t="str">
        <f t="shared" si="498"/>
        <v>DS</v>
      </c>
      <c r="N10613" t="str">
        <f t="shared" si="499"/>
        <v>Spider-Man: Web of Shadows (DS)</v>
      </c>
    </row>
    <row r="10614" spans="1:14" x14ac:dyDescent="0.35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  <c r="L10614" t="str">
        <f t="shared" si="497"/>
        <v>Niche</v>
      </c>
      <c r="M10614" t="str">
        <f t="shared" si="498"/>
        <v>X36</v>
      </c>
      <c r="N10614" t="str">
        <f t="shared" si="499"/>
        <v>Bullet Witch (X360)</v>
      </c>
    </row>
    <row r="10615" spans="1:14" x14ac:dyDescent="0.35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  <c r="L10615" t="str">
        <f t="shared" si="497"/>
        <v>Niche</v>
      </c>
      <c r="M10615" t="str">
        <f t="shared" si="498"/>
        <v>DS</v>
      </c>
      <c r="N10615" t="str">
        <f t="shared" si="499"/>
        <v>USA Today Puzzle Craze (DS)</v>
      </c>
    </row>
    <row r="10616" spans="1:14" x14ac:dyDescent="0.35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  <c r="L10616" t="str">
        <f t="shared" si="497"/>
        <v>Niche</v>
      </c>
      <c r="M10616" t="str">
        <f t="shared" si="498"/>
        <v>PSP</v>
      </c>
      <c r="N10616" t="str">
        <f t="shared" si="499"/>
        <v>Machi-Ing Maker 3 x Tousouchuu (PSP)</v>
      </c>
    </row>
    <row r="10617" spans="1:14" x14ac:dyDescent="0.35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  <c r="L10617" t="str">
        <f t="shared" si="497"/>
        <v>Niche</v>
      </c>
      <c r="M10617" t="str">
        <f t="shared" si="498"/>
        <v>XB</v>
      </c>
      <c r="N10617" t="str">
        <f t="shared" si="499"/>
        <v>Kelly Slater's Pro Surfer (XB)</v>
      </c>
    </row>
    <row r="10618" spans="1:14" x14ac:dyDescent="0.35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  <c r="L10618" t="str">
        <f t="shared" si="497"/>
        <v>Niche</v>
      </c>
      <c r="M10618" t="str">
        <f t="shared" si="498"/>
        <v>XB</v>
      </c>
      <c r="N10618" t="str">
        <f t="shared" si="499"/>
        <v>SNK vs. Capcom: SVC Chaos (XB)</v>
      </c>
    </row>
    <row r="10619" spans="1:14" x14ac:dyDescent="0.35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  <c r="L10619" t="str">
        <f t="shared" si="497"/>
        <v>Niche</v>
      </c>
      <c r="M10619" t="str">
        <f t="shared" si="498"/>
        <v>PS2</v>
      </c>
      <c r="N10619" t="str">
        <f t="shared" si="499"/>
        <v>Codename: Kids Next Door: Operation V.I.D.E.O.G.A.M.E. (PS2)</v>
      </c>
    </row>
    <row r="10620" spans="1:14" x14ac:dyDescent="0.35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  <c r="L10620" t="str">
        <f t="shared" si="497"/>
        <v>Niche</v>
      </c>
      <c r="M10620" t="str">
        <f t="shared" si="498"/>
        <v>SAT</v>
      </c>
      <c r="N10620" t="str">
        <f t="shared" si="499"/>
        <v>Choujikuu Yousai Macross: Ai Oboete Imasu ka (SAT)</v>
      </c>
    </row>
    <row r="10621" spans="1:14" x14ac:dyDescent="0.35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  <c r="L10621" t="str">
        <f t="shared" si="497"/>
        <v>Niche</v>
      </c>
      <c r="M10621" t="str">
        <f t="shared" si="498"/>
        <v>PS</v>
      </c>
      <c r="N10621" t="str">
        <f t="shared" si="499"/>
        <v>Vanishing Point (PS)</v>
      </c>
    </row>
    <row r="10622" spans="1:14" x14ac:dyDescent="0.35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  <c r="L10622" t="str">
        <f t="shared" si="497"/>
        <v>Niche</v>
      </c>
      <c r="M10622" t="str">
        <f t="shared" si="498"/>
        <v>Wii</v>
      </c>
      <c r="N10622" t="str">
        <f t="shared" si="499"/>
        <v>SCORE International Baja 1000: The Official Game (Wii)</v>
      </c>
    </row>
    <row r="10623" spans="1:14" x14ac:dyDescent="0.35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  <c r="L10623" t="str">
        <f t="shared" si="497"/>
        <v>Niche</v>
      </c>
      <c r="M10623" t="str">
        <f t="shared" si="498"/>
        <v>PS</v>
      </c>
      <c r="N10623" t="str">
        <f t="shared" si="499"/>
        <v>Dragonseeds (PS)</v>
      </c>
    </row>
    <row r="10624" spans="1:14" x14ac:dyDescent="0.35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  <c r="L10624" t="str">
        <f t="shared" si="497"/>
        <v>Niche</v>
      </c>
      <c r="M10624" t="str">
        <f t="shared" si="498"/>
        <v>XB</v>
      </c>
      <c r="N10624" t="str">
        <f t="shared" si="499"/>
        <v>The Bard's Tale (XB)</v>
      </c>
    </row>
    <row r="10625" spans="1:14" x14ac:dyDescent="0.35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  <c r="L10625" t="str">
        <f t="shared" si="497"/>
        <v>Niche</v>
      </c>
      <c r="M10625" t="str">
        <f t="shared" si="498"/>
        <v>Wii</v>
      </c>
      <c r="N10625" t="str">
        <f t="shared" si="499"/>
        <v>Opoona (Wii)</v>
      </c>
    </row>
    <row r="10626" spans="1:14" x14ac:dyDescent="0.35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  <c r="L10626" t="str">
        <f t="shared" ref="L10626:L10689" si="500">IF(K10626 &gt; 10, "Blockbuster", IF(K10626 &gt; 1, "Standard", "Niche"))</f>
        <v>Niche</v>
      </c>
      <c r="M10626" t="str">
        <f t="shared" ref="M10626:M10689" si="501">LEFT(C10626, 3)</f>
        <v>Wii</v>
      </c>
      <c r="N10626" t="str">
        <f t="shared" ref="N10626:N10689" si="502">CONCATENATE(B10626, " ", "(", C10626, ")")</f>
        <v>Big League Sports (Wii)</v>
      </c>
    </row>
    <row r="10627" spans="1:14" x14ac:dyDescent="0.35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  <c r="L10627" t="str">
        <f t="shared" si="500"/>
        <v>Niche</v>
      </c>
      <c r="M10627" t="str">
        <f t="shared" si="501"/>
        <v>X36</v>
      </c>
      <c r="N10627" t="str">
        <f t="shared" si="502"/>
        <v>nail'd (X360)</v>
      </c>
    </row>
    <row r="10628" spans="1:14" x14ac:dyDescent="0.35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  <c r="L10628" t="str">
        <f t="shared" si="500"/>
        <v>Niche</v>
      </c>
      <c r="M10628" t="str">
        <f t="shared" si="501"/>
        <v>DS</v>
      </c>
      <c r="N10628" t="str">
        <f t="shared" si="502"/>
        <v>Nodame Cantabile (DS)</v>
      </c>
    </row>
    <row r="10629" spans="1:14" x14ac:dyDescent="0.35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  <c r="L10629" t="str">
        <f t="shared" si="500"/>
        <v>Niche</v>
      </c>
      <c r="M10629" t="str">
        <f t="shared" si="501"/>
        <v>PS2</v>
      </c>
      <c r="N10629" t="str">
        <f t="shared" si="502"/>
        <v>Alien Hominid (PS2)</v>
      </c>
    </row>
    <row r="10630" spans="1:14" x14ac:dyDescent="0.35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  <c r="L10630" t="str">
        <f t="shared" si="500"/>
        <v>Niche</v>
      </c>
      <c r="M10630" t="str">
        <f t="shared" si="501"/>
        <v>X36</v>
      </c>
      <c r="N10630" t="str">
        <f t="shared" si="502"/>
        <v>Record of Agarest War Zero (X360)</v>
      </c>
    </row>
    <row r="10631" spans="1:14" x14ac:dyDescent="0.35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  <c r="L10631" t="str">
        <f t="shared" si="500"/>
        <v>Niche</v>
      </c>
      <c r="M10631" t="str">
        <f t="shared" si="501"/>
        <v>GBA</v>
      </c>
      <c r="N10631" t="str">
        <f t="shared" si="502"/>
        <v>L'Aigle de Guerre (GBA)</v>
      </c>
    </row>
    <row r="10632" spans="1:14" x14ac:dyDescent="0.35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  <c r="L10632" t="str">
        <f t="shared" si="500"/>
        <v>Niche</v>
      </c>
      <c r="M10632" t="str">
        <f t="shared" si="501"/>
        <v>N64</v>
      </c>
      <c r="N10632" t="str">
        <f t="shared" si="502"/>
        <v>Jeopardy! (N64)</v>
      </c>
    </row>
    <row r="10633" spans="1:14" x14ac:dyDescent="0.35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  <c r="L10633" t="str">
        <f t="shared" si="500"/>
        <v>Niche</v>
      </c>
      <c r="M10633" t="str">
        <f t="shared" si="501"/>
        <v>N64</v>
      </c>
      <c r="N10633" t="str">
        <f t="shared" si="502"/>
        <v>Disney's Donald Duck: Goin' Quackers (N64)</v>
      </c>
    </row>
    <row r="10634" spans="1:14" x14ac:dyDescent="0.35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  <c r="L10634" t="str">
        <f t="shared" si="500"/>
        <v>Niche</v>
      </c>
      <c r="M10634" t="str">
        <f t="shared" si="501"/>
        <v>N64</v>
      </c>
      <c r="N10634" t="str">
        <f t="shared" si="502"/>
        <v>Aidyn Chronicles: The First Mage (N64)</v>
      </c>
    </row>
    <row r="10635" spans="1:14" x14ac:dyDescent="0.35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  <c r="L10635" t="str">
        <f t="shared" si="500"/>
        <v>Niche</v>
      </c>
      <c r="M10635" t="str">
        <f t="shared" si="501"/>
        <v>PS3</v>
      </c>
      <c r="N10635" t="str">
        <f t="shared" si="502"/>
        <v>Aquapazza: Aquaplus Dream Match (PS3)</v>
      </c>
    </row>
    <row r="10636" spans="1:14" x14ac:dyDescent="0.35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  <c r="L10636" t="str">
        <f t="shared" si="500"/>
        <v>Niche</v>
      </c>
      <c r="M10636" t="str">
        <f t="shared" si="501"/>
        <v>N64</v>
      </c>
      <c r="N10636" t="str">
        <f t="shared" si="502"/>
        <v>Virtual Pool 64 (N64)</v>
      </c>
    </row>
    <row r="10637" spans="1:14" x14ac:dyDescent="0.35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  <c r="L10637" t="str">
        <f t="shared" si="500"/>
        <v>Niche</v>
      </c>
      <c r="M10637" t="str">
        <f t="shared" si="501"/>
        <v>N64</v>
      </c>
      <c r="N10637" t="str">
        <f t="shared" si="502"/>
        <v>Indy Racing 2000 (N64)</v>
      </c>
    </row>
    <row r="10638" spans="1:14" x14ac:dyDescent="0.35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  <c r="L10638" t="str">
        <f t="shared" si="500"/>
        <v>Niche</v>
      </c>
      <c r="M10638" t="str">
        <f t="shared" si="501"/>
        <v>N64</v>
      </c>
      <c r="N10638" t="str">
        <f t="shared" si="502"/>
        <v>Flying Dragon (N64)</v>
      </c>
    </row>
    <row r="10639" spans="1:14" x14ac:dyDescent="0.35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  <c r="L10639" t="str">
        <f t="shared" si="500"/>
        <v>Niche</v>
      </c>
      <c r="M10639" t="str">
        <f t="shared" si="501"/>
        <v>N64</v>
      </c>
      <c r="N10639" t="str">
        <f t="shared" si="502"/>
        <v>International Superstar Soccer 64 (weekly JP sales) (N64)</v>
      </c>
    </row>
    <row r="10640" spans="1:14" x14ac:dyDescent="0.35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  <c r="L10640" t="str">
        <f t="shared" si="500"/>
        <v>Niche</v>
      </c>
      <c r="M10640" t="str">
        <f t="shared" si="501"/>
        <v>N64</v>
      </c>
      <c r="N10640" t="str">
        <f t="shared" si="502"/>
        <v>Lode Runner 3-D (N64)</v>
      </c>
    </row>
    <row r="10641" spans="1:14" x14ac:dyDescent="0.35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  <c r="L10641" t="str">
        <f t="shared" si="500"/>
        <v>Niche</v>
      </c>
      <c r="M10641" t="str">
        <f t="shared" si="501"/>
        <v>PS3</v>
      </c>
      <c r="N10641" t="str">
        <f t="shared" si="502"/>
        <v>The History Channel: Civil War - Secret Missions (PS3)</v>
      </c>
    </row>
    <row r="10642" spans="1:14" x14ac:dyDescent="0.35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  <c r="L10642" t="str">
        <f t="shared" si="500"/>
        <v>Niche</v>
      </c>
      <c r="M10642" t="str">
        <f t="shared" si="501"/>
        <v>N64</v>
      </c>
      <c r="N10642" t="str">
        <f t="shared" si="502"/>
        <v>GT64 Championship Edition (N64)</v>
      </c>
    </row>
    <row r="10643" spans="1:14" x14ac:dyDescent="0.35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  <c r="L10643" t="str">
        <f t="shared" si="500"/>
        <v>Niche</v>
      </c>
      <c r="M10643" t="str">
        <f t="shared" si="501"/>
        <v>N64</v>
      </c>
      <c r="N10643" t="str">
        <f t="shared" si="502"/>
        <v>Milo's Astro Lanes (N64)</v>
      </c>
    </row>
    <row r="10644" spans="1:14" x14ac:dyDescent="0.35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  <c r="L10644" t="str">
        <f t="shared" si="500"/>
        <v>Niche</v>
      </c>
      <c r="M10644" t="str">
        <f t="shared" si="501"/>
        <v>PS</v>
      </c>
      <c r="N10644" t="str">
        <f t="shared" si="502"/>
        <v>Gekido (PS)</v>
      </c>
    </row>
    <row r="10645" spans="1:14" x14ac:dyDescent="0.35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  <c r="L10645" t="str">
        <f t="shared" si="500"/>
        <v>Niche</v>
      </c>
      <c r="M10645" t="str">
        <f t="shared" si="501"/>
        <v>PC</v>
      </c>
      <c r="N10645" t="str">
        <f t="shared" si="502"/>
        <v>Harry Potter and the Deathly Hallows - Part 1 (PC)</v>
      </c>
    </row>
    <row r="10646" spans="1:14" x14ac:dyDescent="0.35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  <c r="L10646" t="str">
        <f t="shared" si="500"/>
        <v>Niche</v>
      </c>
      <c r="M10646" t="str">
        <f t="shared" si="501"/>
        <v>DS</v>
      </c>
      <c r="N10646" t="str">
        <f t="shared" si="502"/>
        <v>Fifi and the Flowertots (DS)</v>
      </c>
    </row>
    <row r="10647" spans="1:14" x14ac:dyDescent="0.35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  <c r="L10647" t="str">
        <f t="shared" si="500"/>
        <v>Niche</v>
      </c>
      <c r="M10647" t="str">
        <f t="shared" si="501"/>
        <v>GBA</v>
      </c>
      <c r="N10647" t="str">
        <f t="shared" si="502"/>
        <v>Disney's The Jungle Book (GBA)</v>
      </c>
    </row>
    <row r="10648" spans="1:14" x14ac:dyDescent="0.35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  <c r="L10648" t="str">
        <f t="shared" si="500"/>
        <v>Niche</v>
      </c>
      <c r="M10648" t="str">
        <f t="shared" si="501"/>
        <v>Wii</v>
      </c>
      <c r="N10648" t="str">
        <f t="shared" si="502"/>
        <v>King of Clubs: Mini Golf (Wii)</v>
      </c>
    </row>
    <row r="10649" spans="1:14" x14ac:dyDescent="0.35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  <c r="L10649" t="str">
        <f t="shared" si="500"/>
        <v>Niche</v>
      </c>
      <c r="M10649" t="str">
        <f t="shared" si="501"/>
        <v>PS3</v>
      </c>
      <c r="N10649" t="str">
        <f t="shared" si="502"/>
        <v>Ultimate Marvel vs. Capcom 3 (PS3)</v>
      </c>
    </row>
    <row r="10650" spans="1:14" x14ac:dyDescent="0.35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  <c r="L10650" t="str">
        <f t="shared" si="500"/>
        <v>Niche</v>
      </c>
      <c r="M10650" t="str">
        <f t="shared" si="501"/>
        <v>DS</v>
      </c>
      <c r="N10650" t="str">
        <f t="shared" si="502"/>
        <v>Cate West: The Vanishing Files (DS)</v>
      </c>
    </row>
    <row r="10651" spans="1:14" x14ac:dyDescent="0.35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  <c r="L10651" t="str">
        <f t="shared" si="500"/>
        <v>Niche</v>
      </c>
      <c r="M10651" t="str">
        <f t="shared" si="501"/>
        <v>PS</v>
      </c>
      <c r="N10651" t="str">
        <f t="shared" si="502"/>
        <v>Army Men World War: Team Assault (PS)</v>
      </c>
    </row>
    <row r="10652" spans="1:14" x14ac:dyDescent="0.35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  <c r="L10652" t="str">
        <f t="shared" si="500"/>
        <v>Niche</v>
      </c>
      <c r="M10652" t="str">
        <f t="shared" si="501"/>
        <v>GBA</v>
      </c>
      <c r="N10652" t="str">
        <f t="shared" si="502"/>
        <v>Tom Clancy's Splinter Cell (GBA)</v>
      </c>
    </row>
    <row r="10653" spans="1:14" x14ac:dyDescent="0.35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  <c r="L10653" t="str">
        <f t="shared" si="500"/>
        <v>Niche</v>
      </c>
      <c r="M10653" t="str">
        <f t="shared" si="501"/>
        <v>PC</v>
      </c>
      <c r="N10653" t="str">
        <f t="shared" si="502"/>
        <v>Harry Potter and the Deathly Hallows - Part 2 (PC)</v>
      </c>
    </row>
    <row r="10654" spans="1:14" x14ac:dyDescent="0.35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  <c r="L10654" t="str">
        <f t="shared" si="500"/>
        <v>Niche</v>
      </c>
      <c r="M10654" t="str">
        <f t="shared" si="501"/>
        <v>X36</v>
      </c>
      <c r="N10654" t="str">
        <f t="shared" si="502"/>
        <v>NHL 2K6 (X360)</v>
      </c>
    </row>
    <row r="10655" spans="1:14" x14ac:dyDescent="0.35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  <c r="L10655" t="str">
        <f t="shared" si="500"/>
        <v>Niche</v>
      </c>
      <c r="M10655" t="str">
        <f t="shared" si="501"/>
        <v>DC</v>
      </c>
      <c r="N10655" t="str">
        <f t="shared" si="502"/>
        <v>Marvel vs. Capcom: Clash of Super Heroes (DC)</v>
      </c>
    </row>
    <row r="10656" spans="1:14" x14ac:dyDescent="0.35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  <c r="L10656" t="str">
        <f t="shared" si="500"/>
        <v>Niche</v>
      </c>
      <c r="M10656" t="str">
        <f t="shared" si="501"/>
        <v>PSP</v>
      </c>
      <c r="N10656" t="str">
        <f t="shared" si="502"/>
        <v>NBA Ballers: Rebound (PSP)</v>
      </c>
    </row>
    <row r="10657" spans="1:14" x14ac:dyDescent="0.35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  <c r="L10657" t="str">
        <f t="shared" si="500"/>
        <v>Niche</v>
      </c>
      <c r="M10657" t="str">
        <f t="shared" si="501"/>
        <v>PS2</v>
      </c>
      <c r="N10657" t="str">
        <f t="shared" si="502"/>
        <v>King's Field: The Ancient City (PS2)</v>
      </c>
    </row>
    <row r="10658" spans="1:14" x14ac:dyDescent="0.35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  <c r="L10658" t="str">
        <f t="shared" si="500"/>
        <v>Niche</v>
      </c>
      <c r="M10658" t="str">
        <f t="shared" si="501"/>
        <v>PS</v>
      </c>
      <c r="N10658" t="str">
        <f t="shared" si="502"/>
        <v>LEGO Rock Raiders (PS)</v>
      </c>
    </row>
    <row r="10659" spans="1:14" x14ac:dyDescent="0.35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  <c r="L10659" t="str">
        <f t="shared" si="500"/>
        <v>Niche</v>
      </c>
      <c r="M10659" t="str">
        <f t="shared" si="501"/>
        <v>XB</v>
      </c>
      <c r="N10659" t="str">
        <f t="shared" si="502"/>
        <v>Silent Scope Complete (XB)</v>
      </c>
    </row>
    <row r="10660" spans="1:14" x14ac:dyDescent="0.35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  <c r="L10660" t="str">
        <f t="shared" si="500"/>
        <v>Niche</v>
      </c>
      <c r="M10660" t="str">
        <f t="shared" si="501"/>
        <v>PS3</v>
      </c>
      <c r="N10660" t="str">
        <f t="shared" si="502"/>
        <v>Digimon All-Star Rumble (PS3)</v>
      </c>
    </row>
    <row r="10661" spans="1:14" x14ac:dyDescent="0.35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  <c r="L10661" t="str">
        <f t="shared" si="500"/>
        <v>Niche</v>
      </c>
      <c r="M10661" t="str">
        <f t="shared" si="501"/>
        <v>PS</v>
      </c>
      <c r="N10661" t="str">
        <f t="shared" si="502"/>
        <v>Ghost in the Shell (PS)</v>
      </c>
    </row>
    <row r="10662" spans="1:14" x14ac:dyDescent="0.35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  <c r="L10662" t="str">
        <f t="shared" si="500"/>
        <v>Niche</v>
      </c>
      <c r="M10662" t="str">
        <f t="shared" si="501"/>
        <v>PS4</v>
      </c>
      <c r="N10662" t="str">
        <f t="shared" si="502"/>
        <v>Atelier Sophie: The Alchemist of the Mysterious Book (PS4)</v>
      </c>
    </row>
    <row r="10663" spans="1:14" x14ac:dyDescent="0.35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  <c r="L10663" t="str">
        <f t="shared" si="500"/>
        <v>Niche</v>
      </c>
      <c r="M10663" t="str">
        <f t="shared" si="501"/>
        <v>3DS</v>
      </c>
      <c r="N10663" t="str">
        <f t="shared" si="502"/>
        <v>Marvel Super Hero Squad: The Infinity Gauntlet (3DS)</v>
      </c>
    </row>
    <row r="10664" spans="1:14" x14ac:dyDescent="0.35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  <c r="L10664" t="str">
        <f t="shared" si="500"/>
        <v>Niche</v>
      </c>
      <c r="M10664" t="str">
        <f t="shared" si="501"/>
        <v>XB</v>
      </c>
      <c r="N10664" t="str">
        <f t="shared" si="502"/>
        <v>Evil Dead: Fistfull of Boomstick (XB)</v>
      </c>
    </row>
    <row r="10665" spans="1:14" x14ac:dyDescent="0.35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  <c r="L10665" t="str">
        <f t="shared" si="500"/>
        <v>Niche</v>
      </c>
      <c r="M10665" t="str">
        <f t="shared" si="501"/>
        <v>XB</v>
      </c>
      <c r="N10665" t="str">
        <f t="shared" si="502"/>
        <v>Tom Clancy's Classic Trilogy (XB)</v>
      </c>
    </row>
    <row r="10666" spans="1:14" x14ac:dyDescent="0.35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  <c r="L10666" t="str">
        <f t="shared" si="500"/>
        <v>Niche</v>
      </c>
      <c r="M10666" t="str">
        <f t="shared" si="501"/>
        <v>DS</v>
      </c>
      <c r="N10666" t="str">
        <f t="shared" si="502"/>
        <v>Harvest Moon DS Cute (jp sales) (DS)</v>
      </c>
    </row>
    <row r="10667" spans="1:14" x14ac:dyDescent="0.35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  <c r="L10667" t="str">
        <f t="shared" si="500"/>
        <v>Niche</v>
      </c>
      <c r="M10667" t="str">
        <f t="shared" si="501"/>
        <v>DS</v>
      </c>
      <c r="N10667" t="str">
        <f t="shared" si="502"/>
        <v>Bleach: Dark Souls (JP sales) (DS)</v>
      </c>
    </row>
    <row r="10668" spans="1:14" x14ac:dyDescent="0.35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  <c r="L10668" t="str">
        <f t="shared" si="500"/>
        <v>Niche</v>
      </c>
      <c r="M10668" t="str">
        <f t="shared" si="501"/>
        <v>XB</v>
      </c>
      <c r="N10668" t="str">
        <f t="shared" si="502"/>
        <v>Indigo Prophecy (XB)</v>
      </c>
    </row>
    <row r="10669" spans="1:14" x14ac:dyDescent="0.35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  <c r="L10669" t="str">
        <f t="shared" si="500"/>
        <v>Niche</v>
      </c>
      <c r="M10669" t="str">
        <f t="shared" si="501"/>
        <v>PS3</v>
      </c>
      <c r="N10669" t="str">
        <f t="shared" si="502"/>
        <v>NASCAR '14 (PS3)</v>
      </c>
    </row>
    <row r="10670" spans="1:14" x14ac:dyDescent="0.35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  <c r="L10670" t="str">
        <f t="shared" si="500"/>
        <v>Niche</v>
      </c>
      <c r="M10670" t="str">
        <f t="shared" si="501"/>
        <v>DS</v>
      </c>
      <c r="N10670" t="str">
        <f t="shared" si="502"/>
        <v>Kiku! Kaku! Kotoba o Fuyasu! Hajimete no Eigo Training (DS)</v>
      </c>
    </row>
    <row r="10671" spans="1:14" x14ac:dyDescent="0.35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  <c r="L10671" t="str">
        <f t="shared" si="500"/>
        <v>Niche</v>
      </c>
      <c r="M10671" t="str">
        <f t="shared" si="501"/>
        <v>XB</v>
      </c>
      <c r="N10671" t="str">
        <f t="shared" si="502"/>
        <v>Over the Hedge (XB)</v>
      </c>
    </row>
    <row r="10672" spans="1:14" x14ac:dyDescent="0.35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  <c r="L10672" t="str">
        <f t="shared" si="500"/>
        <v>Niche</v>
      </c>
      <c r="M10672" t="str">
        <f t="shared" si="501"/>
        <v>XB</v>
      </c>
      <c r="N10672" t="str">
        <f t="shared" si="502"/>
        <v>Sneakers (XB)</v>
      </c>
    </row>
    <row r="10673" spans="1:14" x14ac:dyDescent="0.35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  <c r="L10673" t="str">
        <f t="shared" si="500"/>
        <v>Niche</v>
      </c>
      <c r="M10673" t="str">
        <f t="shared" si="501"/>
        <v>PS3</v>
      </c>
      <c r="N10673" t="str">
        <f t="shared" si="502"/>
        <v>Sword Art Online: Lost Song (PS3)</v>
      </c>
    </row>
    <row r="10674" spans="1:14" x14ac:dyDescent="0.35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  <c r="L10674" t="str">
        <f t="shared" si="500"/>
        <v>Niche</v>
      </c>
      <c r="M10674" t="str">
        <f t="shared" si="501"/>
        <v>PS</v>
      </c>
      <c r="N10674" t="str">
        <f t="shared" si="502"/>
        <v>Crime Crackers (PS)</v>
      </c>
    </row>
    <row r="10675" spans="1:14" x14ac:dyDescent="0.35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  <c r="L10675" t="str">
        <f t="shared" si="500"/>
        <v>Niche</v>
      </c>
      <c r="M10675" t="str">
        <f t="shared" si="501"/>
        <v>PS4</v>
      </c>
      <c r="N10675" t="str">
        <f t="shared" si="502"/>
        <v>Earth Defense Force 2025.1: The Shadow of New Despair (PS4)</v>
      </c>
    </row>
    <row r="10676" spans="1:14" x14ac:dyDescent="0.35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  <c r="L10676" t="str">
        <f t="shared" si="500"/>
        <v>Niche</v>
      </c>
      <c r="M10676" t="str">
        <f t="shared" si="501"/>
        <v>Wii</v>
      </c>
      <c r="N10676" t="str">
        <f t="shared" si="502"/>
        <v>Pro Evolution Soccer 2013 (Wii)</v>
      </c>
    </row>
    <row r="10677" spans="1:14" x14ac:dyDescent="0.35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  <c r="L10677" t="str">
        <f t="shared" si="500"/>
        <v>Niche</v>
      </c>
      <c r="M10677" t="str">
        <f t="shared" si="501"/>
        <v>PS</v>
      </c>
      <c r="N10677" t="str">
        <f t="shared" si="502"/>
        <v>Micro Machines V3 (PS)</v>
      </c>
    </row>
    <row r="10678" spans="1:14" x14ac:dyDescent="0.35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  <c r="L10678" t="str">
        <f t="shared" si="500"/>
        <v>Niche</v>
      </c>
      <c r="M10678" t="str">
        <f t="shared" si="501"/>
        <v>Wii</v>
      </c>
      <c r="N10678" t="str">
        <f t="shared" si="502"/>
        <v>Alvin and the Chipmunks: Chipwrecked (Wii)</v>
      </c>
    </row>
    <row r="10679" spans="1:14" x14ac:dyDescent="0.35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  <c r="L10679" t="str">
        <f t="shared" si="500"/>
        <v>Niche</v>
      </c>
      <c r="M10679" t="str">
        <f t="shared" si="501"/>
        <v>XB</v>
      </c>
      <c r="N10679" t="str">
        <f t="shared" si="502"/>
        <v>College Hoops 2K6 (XB)</v>
      </c>
    </row>
    <row r="10680" spans="1:14" x14ac:dyDescent="0.35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  <c r="L10680" t="str">
        <f t="shared" si="500"/>
        <v>Niche</v>
      </c>
      <c r="M10680" t="str">
        <f t="shared" si="501"/>
        <v>DC</v>
      </c>
      <c r="N10680" t="str">
        <f t="shared" si="502"/>
        <v>Sakura Wars 2: Kimi, Shinitamou koto Nakare (DC)</v>
      </c>
    </row>
    <row r="10681" spans="1:14" x14ac:dyDescent="0.35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  <c r="L10681" t="str">
        <f t="shared" si="500"/>
        <v>Niche</v>
      </c>
      <c r="M10681" t="str">
        <f t="shared" si="501"/>
        <v>PS3</v>
      </c>
      <c r="N10681" t="str">
        <f t="shared" si="502"/>
        <v>NatGeo Challenge! Wild Life (PS3)</v>
      </c>
    </row>
    <row r="10682" spans="1:14" x14ac:dyDescent="0.35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  <c r="L10682" t="str">
        <f t="shared" si="500"/>
        <v>Niche</v>
      </c>
      <c r="M10682" t="str">
        <f t="shared" si="501"/>
        <v>SAT</v>
      </c>
      <c r="N10682" t="str">
        <f t="shared" si="502"/>
        <v>Idol Janshi Suchie-Pai Remix (SAT)</v>
      </c>
    </row>
    <row r="10683" spans="1:14" x14ac:dyDescent="0.35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  <c r="L10683" t="str">
        <f t="shared" si="500"/>
        <v>Niche</v>
      </c>
      <c r="M10683" t="str">
        <f t="shared" si="501"/>
        <v>PS3</v>
      </c>
      <c r="N10683" t="str">
        <f t="shared" si="502"/>
        <v>Kung Fu Panda 2 (PS3)</v>
      </c>
    </row>
    <row r="10684" spans="1:14" x14ac:dyDescent="0.35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  <c r="L10684" t="str">
        <f t="shared" si="500"/>
        <v>Niche</v>
      </c>
      <c r="M10684" t="str">
        <f t="shared" si="501"/>
        <v>DS</v>
      </c>
      <c r="N10684" t="str">
        <f t="shared" si="502"/>
        <v>Star Wars: Lethal Alliance (DS)</v>
      </c>
    </row>
    <row r="10685" spans="1:14" x14ac:dyDescent="0.35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  <c r="L10685" t="str">
        <f t="shared" si="500"/>
        <v>Niche</v>
      </c>
      <c r="M10685" t="str">
        <f t="shared" si="501"/>
        <v>XB</v>
      </c>
      <c r="N10685" t="str">
        <f t="shared" si="502"/>
        <v>Exhibition Volume 03 (XB)</v>
      </c>
    </row>
    <row r="10686" spans="1:14" x14ac:dyDescent="0.35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  <c r="L10686" t="str">
        <f t="shared" si="500"/>
        <v>Niche</v>
      </c>
      <c r="M10686" t="str">
        <f t="shared" si="501"/>
        <v>SNE</v>
      </c>
      <c r="N10686" t="str">
        <f t="shared" si="502"/>
        <v>Zero4 Champ RR-Z (SNES)</v>
      </c>
    </row>
    <row r="10687" spans="1:14" x14ac:dyDescent="0.35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  <c r="L10687" t="str">
        <f t="shared" si="500"/>
        <v>Niche</v>
      </c>
      <c r="M10687" t="str">
        <f t="shared" si="501"/>
        <v>PSP</v>
      </c>
      <c r="N10687" t="str">
        <f t="shared" si="502"/>
        <v>Initial D: Street Stage (PSP)</v>
      </c>
    </row>
    <row r="10688" spans="1:14" x14ac:dyDescent="0.35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  <c r="L10688" t="str">
        <f t="shared" si="500"/>
        <v>Niche</v>
      </c>
      <c r="M10688" t="str">
        <f t="shared" si="501"/>
        <v>PSV</v>
      </c>
      <c r="N10688" t="str">
        <f t="shared" si="502"/>
        <v>Tales of Innocence R (PSV)</v>
      </c>
    </row>
    <row r="10689" spans="1:14" x14ac:dyDescent="0.35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  <c r="L10689" t="str">
        <f t="shared" si="500"/>
        <v>Niche</v>
      </c>
      <c r="M10689" t="str">
        <f t="shared" si="501"/>
        <v>3DS</v>
      </c>
      <c r="N10689" t="str">
        <f t="shared" si="502"/>
        <v>Generator Rex: Agent of Providence (3DS)</v>
      </c>
    </row>
    <row r="10690" spans="1:14" x14ac:dyDescent="0.35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  <c r="L10690" t="str">
        <f t="shared" ref="L10690:L10753" si="503">IF(K10690 &gt; 10, "Blockbuster", IF(K10690 &gt; 1, "Standard", "Niche"))</f>
        <v>Niche</v>
      </c>
      <c r="M10690" t="str">
        <f t="shared" ref="M10690:M10753" si="504">LEFT(C10690, 3)</f>
        <v>DS</v>
      </c>
      <c r="N10690" t="str">
        <f t="shared" ref="N10690:N10753" si="505">CONCATENATE(B10690, " ", "(", C10690, ")")</f>
        <v>Petz Hamsterz Superstarz (DS)</v>
      </c>
    </row>
    <row r="10691" spans="1:14" x14ac:dyDescent="0.35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  <c r="L10691" t="str">
        <f t="shared" si="503"/>
        <v>Niche</v>
      </c>
      <c r="M10691" t="str">
        <f t="shared" si="504"/>
        <v>X36</v>
      </c>
      <c r="N10691" t="str">
        <f t="shared" si="505"/>
        <v>NeverDead (X360)</v>
      </c>
    </row>
    <row r="10692" spans="1:14" x14ac:dyDescent="0.35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  <c r="L10692" t="str">
        <f t="shared" si="503"/>
        <v>Niche</v>
      </c>
      <c r="M10692" t="str">
        <f t="shared" si="504"/>
        <v>X36</v>
      </c>
      <c r="N10692" t="str">
        <f t="shared" si="505"/>
        <v>Happy Feet Two (X360)</v>
      </c>
    </row>
    <row r="10693" spans="1:14" x14ac:dyDescent="0.35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  <c r="L10693" t="str">
        <f t="shared" si="503"/>
        <v>Niche</v>
      </c>
      <c r="M10693" t="str">
        <f t="shared" si="504"/>
        <v>PC</v>
      </c>
      <c r="N10693" t="str">
        <f t="shared" si="505"/>
        <v>Age of Empires II: The Age of Kings (PC)</v>
      </c>
    </row>
    <row r="10694" spans="1:14" x14ac:dyDescent="0.35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  <c r="L10694" t="str">
        <f t="shared" si="503"/>
        <v>Niche</v>
      </c>
      <c r="M10694" t="str">
        <f t="shared" si="504"/>
        <v>PC</v>
      </c>
      <c r="N10694" t="str">
        <f t="shared" si="505"/>
        <v>Warhammer 40,000: Dawn of War II - Chaos Rising (PC)</v>
      </c>
    </row>
    <row r="10695" spans="1:14" x14ac:dyDescent="0.35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  <c r="L10695" t="str">
        <f t="shared" si="503"/>
        <v>Niche</v>
      </c>
      <c r="M10695" t="str">
        <f t="shared" si="504"/>
        <v>XB</v>
      </c>
      <c r="N10695" t="str">
        <f t="shared" si="505"/>
        <v>Predator: Concrete Jungle (XB)</v>
      </c>
    </row>
    <row r="10696" spans="1:14" x14ac:dyDescent="0.35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  <c r="L10696" t="str">
        <f t="shared" si="503"/>
        <v>Niche</v>
      </c>
      <c r="M10696" t="str">
        <f t="shared" si="504"/>
        <v>X36</v>
      </c>
      <c r="N10696" t="str">
        <f t="shared" si="505"/>
        <v>CSI: Hard Evidence (X360)</v>
      </c>
    </row>
    <row r="10697" spans="1:14" x14ac:dyDescent="0.35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  <c r="L10697" t="str">
        <f t="shared" si="503"/>
        <v>Niche</v>
      </c>
      <c r="M10697" t="str">
        <f t="shared" si="504"/>
        <v>PC</v>
      </c>
      <c r="N10697" t="str">
        <f t="shared" si="505"/>
        <v>F1 2014 (PC)</v>
      </c>
    </row>
    <row r="10698" spans="1:14" x14ac:dyDescent="0.35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  <c r="L10698" t="str">
        <f t="shared" si="503"/>
        <v>Niche</v>
      </c>
      <c r="M10698" t="str">
        <f t="shared" si="504"/>
        <v>Wii</v>
      </c>
      <c r="N10698" t="str">
        <f t="shared" si="505"/>
        <v>Code Lyoko: Quest for Infinity (Wii)</v>
      </c>
    </row>
    <row r="10699" spans="1:14" x14ac:dyDescent="0.35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  <c r="L10699" t="str">
        <f t="shared" si="503"/>
        <v>Niche</v>
      </c>
      <c r="M10699" t="str">
        <f t="shared" si="504"/>
        <v>PSV</v>
      </c>
      <c r="N10699" t="str">
        <f t="shared" si="505"/>
        <v>Fate/hollow ataraxia (PSV)</v>
      </c>
    </row>
    <row r="10700" spans="1:14" x14ac:dyDescent="0.35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  <c r="L10700" t="str">
        <f t="shared" si="503"/>
        <v>Niche</v>
      </c>
      <c r="M10700" t="str">
        <f t="shared" si="504"/>
        <v>PS2</v>
      </c>
      <c r="N10700" t="str">
        <f t="shared" si="505"/>
        <v>Lucky * Star: Ryouou Gakuen Outousai (PS2)</v>
      </c>
    </row>
    <row r="10701" spans="1:14" x14ac:dyDescent="0.35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  <c r="L10701" t="str">
        <f t="shared" si="503"/>
        <v>Niche</v>
      </c>
      <c r="M10701" t="str">
        <f t="shared" si="504"/>
        <v>3DS</v>
      </c>
      <c r="N10701" t="str">
        <f t="shared" si="505"/>
        <v>Scribblenauts Unmasked: A DC Comics Adventure (3DS)</v>
      </c>
    </row>
    <row r="10702" spans="1:14" x14ac:dyDescent="0.35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  <c r="L10702" t="str">
        <f t="shared" si="503"/>
        <v>Niche</v>
      </c>
      <c r="M10702" t="str">
        <f t="shared" si="504"/>
        <v>DS</v>
      </c>
      <c r="N10702" t="str">
        <f t="shared" si="505"/>
        <v>Murder in Venice (DS)</v>
      </c>
    </row>
    <row r="10703" spans="1:14" x14ac:dyDescent="0.35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  <c r="L10703" t="str">
        <f t="shared" si="503"/>
        <v>Niche</v>
      </c>
      <c r="M10703" t="str">
        <f t="shared" si="504"/>
        <v>DS</v>
      </c>
      <c r="N10703" t="str">
        <f t="shared" si="505"/>
        <v>Nancy Drew: The Model Mysteries (DS)</v>
      </c>
    </row>
    <row r="10704" spans="1:14" x14ac:dyDescent="0.35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  <c r="L10704" t="str">
        <f t="shared" si="503"/>
        <v>Niche</v>
      </c>
      <c r="M10704" t="str">
        <f t="shared" si="504"/>
        <v>XOn</v>
      </c>
      <c r="N10704" t="str">
        <f t="shared" si="505"/>
        <v>Ride (XOne)</v>
      </c>
    </row>
    <row r="10705" spans="1:14" x14ac:dyDescent="0.35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  <c r="L10705" t="str">
        <f t="shared" si="503"/>
        <v>Niche</v>
      </c>
      <c r="M10705" t="str">
        <f t="shared" si="504"/>
        <v>Wii</v>
      </c>
      <c r="N10705" t="str">
        <f t="shared" si="505"/>
        <v>Naruto Shippuden: Gekito Ninja Taisen! EX (Wii)</v>
      </c>
    </row>
    <row r="10706" spans="1:14" x14ac:dyDescent="0.35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  <c r="L10706" t="str">
        <f t="shared" si="503"/>
        <v>Niche</v>
      </c>
      <c r="M10706" t="str">
        <f t="shared" si="504"/>
        <v>GC</v>
      </c>
      <c r="N10706" t="str">
        <f t="shared" si="505"/>
        <v>Universal Studios Theme Parks Adventure (GC)</v>
      </c>
    </row>
    <row r="10707" spans="1:14" x14ac:dyDescent="0.35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  <c r="L10707" t="str">
        <f t="shared" si="503"/>
        <v>Niche</v>
      </c>
      <c r="M10707" t="str">
        <f t="shared" si="504"/>
        <v>DS</v>
      </c>
      <c r="N10707" t="str">
        <f t="shared" si="505"/>
        <v>Nihon Keizai Shinbunsha Kanshuu: Shiranai Mamade wa Son o Suru Mono ya Okane no Shikumi DS (DS)</v>
      </c>
    </row>
    <row r="10708" spans="1:14" x14ac:dyDescent="0.35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  <c r="L10708" t="str">
        <f t="shared" si="503"/>
        <v>Niche</v>
      </c>
      <c r="M10708" t="str">
        <f t="shared" si="504"/>
        <v>X36</v>
      </c>
      <c r="N10708" t="str">
        <f t="shared" si="505"/>
        <v>Little League World Series Baseball 2010 (X360)</v>
      </c>
    </row>
    <row r="10709" spans="1:14" x14ac:dyDescent="0.35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  <c r="L10709" t="str">
        <f t="shared" si="503"/>
        <v>Niche</v>
      </c>
      <c r="M10709" t="str">
        <f t="shared" si="504"/>
        <v>PS2</v>
      </c>
      <c r="N10709" t="str">
        <f t="shared" si="505"/>
        <v>Piglet's Big Game (PS2)</v>
      </c>
    </row>
    <row r="10710" spans="1:14" x14ac:dyDescent="0.35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  <c r="L10710" t="str">
        <f t="shared" si="503"/>
        <v>Niche</v>
      </c>
      <c r="M10710" t="str">
        <f t="shared" si="504"/>
        <v>SAT</v>
      </c>
      <c r="N10710" t="str">
        <f t="shared" si="505"/>
        <v>Real Bout Garou Densetsu (SAT)</v>
      </c>
    </row>
    <row r="10711" spans="1:14" x14ac:dyDescent="0.35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  <c r="L10711" t="str">
        <f t="shared" si="503"/>
        <v>Niche</v>
      </c>
      <c r="M10711" t="str">
        <f t="shared" si="504"/>
        <v>X36</v>
      </c>
      <c r="N10711" t="str">
        <f t="shared" si="505"/>
        <v>Arcania: Gothic 4 (X360)</v>
      </c>
    </row>
    <row r="10712" spans="1:14" x14ac:dyDescent="0.35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  <c r="L10712" t="str">
        <f t="shared" si="503"/>
        <v>Niche</v>
      </c>
      <c r="M10712" t="str">
        <f t="shared" si="504"/>
        <v>X36</v>
      </c>
      <c r="N10712" t="str">
        <f t="shared" si="505"/>
        <v>Ben 10 Galactic Racing (X360)</v>
      </c>
    </row>
    <row r="10713" spans="1:14" x14ac:dyDescent="0.35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  <c r="L10713" t="str">
        <f t="shared" si="503"/>
        <v>Niche</v>
      </c>
      <c r="M10713" t="str">
        <f t="shared" si="504"/>
        <v>PS2</v>
      </c>
      <c r="N10713" t="str">
        <f t="shared" si="505"/>
        <v>Project FIFA World Cup (PS2)</v>
      </c>
    </row>
    <row r="10714" spans="1:14" x14ac:dyDescent="0.35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  <c r="L10714" t="str">
        <f t="shared" si="503"/>
        <v>Niche</v>
      </c>
      <c r="M10714" t="str">
        <f t="shared" si="504"/>
        <v>DS</v>
      </c>
      <c r="N10714" t="str">
        <f t="shared" si="505"/>
        <v>System Flaw (DS)</v>
      </c>
    </row>
    <row r="10715" spans="1:14" x14ac:dyDescent="0.35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  <c r="L10715" t="str">
        <f t="shared" si="503"/>
        <v>Niche</v>
      </c>
      <c r="M10715" t="str">
        <f t="shared" si="504"/>
        <v>X36</v>
      </c>
      <c r="N10715" t="str">
        <f t="shared" si="505"/>
        <v>Rio (X360)</v>
      </c>
    </row>
    <row r="10716" spans="1:14" x14ac:dyDescent="0.35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  <c r="L10716" t="str">
        <f t="shared" si="503"/>
        <v>Niche</v>
      </c>
      <c r="M10716" t="str">
        <f t="shared" si="504"/>
        <v>XB</v>
      </c>
      <c r="N10716" t="str">
        <f t="shared" si="505"/>
        <v>Rocky: Legends (XB)</v>
      </c>
    </row>
    <row r="10717" spans="1:14" x14ac:dyDescent="0.35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  <c r="L10717" t="str">
        <f t="shared" si="503"/>
        <v>Niche</v>
      </c>
      <c r="M10717" t="str">
        <f t="shared" si="504"/>
        <v>PSP</v>
      </c>
      <c r="N10717" t="str">
        <f t="shared" si="505"/>
        <v>Lord of Apocalypse (PSP)</v>
      </c>
    </row>
    <row r="10718" spans="1:14" x14ac:dyDescent="0.35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  <c r="L10718" t="str">
        <f t="shared" si="503"/>
        <v>Niche</v>
      </c>
      <c r="M10718" t="str">
        <f t="shared" si="504"/>
        <v>PSP</v>
      </c>
      <c r="N10718" t="str">
        <f t="shared" si="505"/>
        <v>The BIGS 2 (PSP)</v>
      </c>
    </row>
    <row r="10719" spans="1:14" x14ac:dyDescent="0.35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  <c r="L10719" t="str">
        <f t="shared" si="503"/>
        <v>Niche</v>
      </c>
      <c r="M10719" t="str">
        <f t="shared" si="504"/>
        <v>DS</v>
      </c>
      <c r="N10719" t="str">
        <f t="shared" si="505"/>
        <v>Horse Life Adventures (DS)</v>
      </c>
    </row>
    <row r="10720" spans="1:14" x14ac:dyDescent="0.35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  <c r="L10720" t="str">
        <f t="shared" si="503"/>
        <v>Niche</v>
      </c>
      <c r="M10720" t="str">
        <f t="shared" si="504"/>
        <v>Wii</v>
      </c>
      <c r="N10720" t="str">
        <f t="shared" si="505"/>
        <v>iCarly 2: iJoin The Click! (Wii)</v>
      </c>
    </row>
    <row r="10721" spans="1:14" x14ac:dyDescent="0.35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  <c r="L10721" t="str">
        <f t="shared" si="503"/>
        <v>Niche</v>
      </c>
      <c r="M10721" t="str">
        <f t="shared" si="504"/>
        <v>PC</v>
      </c>
      <c r="N10721" t="str">
        <f t="shared" si="505"/>
        <v>Burnout Paradise: The Ultimate Box (PC)</v>
      </c>
    </row>
    <row r="10722" spans="1:14" x14ac:dyDescent="0.35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  <c r="L10722" t="str">
        <f t="shared" si="503"/>
        <v>Niche</v>
      </c>
      <c r="M10722" t="str">
        <f t="shared" si="504"/>
        <v>GBA</v>
      </c>
      <c r="N10722" t="str">
        <f t="shared" si="505"/>
        <v>Famicom Mini: Famicom Tantei Club Part II - Ushiro ni Tatsu Shoujo Zenkouhen (GBA)</v>
      </c>
    </row>
    <row r="10723" spans="1:14" x14ac:dyDescent="0.35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  <c r="L10723" t="str">
        <f t="shared" si="503"/>
        <v>Niche</v>
      </c>
      <c r="M10723" t="str">
        <f t="shared" si="504"/>
        <v>Wii</v>
      </c>
      <c r="N10723" t="str">
        <f t="shared" si="505"/>
        <v>The Secret Saturdays: Beasts of the 5th Sun (Wii)</v>
      </c>
    </row>
    <row r="10724" spans="1:14" x14ac:dyDescent="0.35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  <c r="L10724" t="str">
        <f t="shared" si="503"/>
        <v>Niche</v>
      </c>
      <c r="M10724" t="str">
        <f t="shared" si="504"/>
        <v>X36</v>
      </c>
      <c r="N10724" t="str">
        <f t="shared" si="505"/>
        <v>Winter Stars (X360)</v>
      </c>
    </row>
    <row r="10725" spans="1:14" x14ac:dyDescent="0.35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  <c r="L10725" t="str">
        <f t="shared" si="503"/>
        <v>Niche</v>
      </c>
      <c r="M10725" t="str">
        <f t="shared" si="504"/>
        <v>DS</v>
      </c>
      <c r="N10725" t="str">
        <f t="shared" si="505"/>
        <v>Higurashi no Nakukoru ni Kizuna: Dai-Ni-Kan - Sou (DS)</v>
      </c>
    </row>
    <row r="10726" spans="1:14" x14ac:dyDescent="0.35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  <c r="L10726" t="str">
        <f t="shared" si="503"/>
        <v>Niche</v>
      </c>
      <c r="M10726" t="str">
        <f t="shared" si="504"/>
        <v>PS2</v>
      </c>
      <c r="N10726" t="str">
        <f t="shared" si="505"/>
        <v>Star Trek: Shattered Universe (PS2)</v>
      </c>
    </row>
    <row r="10727" spans="1:14" x14ac:dyDescent="0.35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  <c r="L10727" t="str">
        <f t="shared" si="503"/>
        <v>Niche</v>
      </c>
      <c r="M10727" t="str">
        <f t="shared" si="504"/>
        <v>PS</v>
      </c>
      <c r="N10727" t="str">
        <f t="shared" si="505"/>
        <v>The Land Before Time: Great Valley Racing Adventure (PS)</v>
      </c>
    </row>
    <row r="10728" spans="1:14" x14ac:dyDescent="0.35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  <c r="L10728" t="str">
        <f t="shared" si="503"/>
        <v>Niche</v>
      </c>
      <c r="M10728" t="str">
        <f t="shared" si="504"/>
        <v>PS4</v>
      </c>
      <c r="N10728" t="str">
        <f t="shared" si="505"/>
        <v>Ultra Street Fighter IV (PS4)</v>
      </c>
    </row>
    <row r="10729" spans="1:14" x14ac:dyDescent="0.35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  <c r="L10729" t="str">
        <f t="shared" si="503"/>
        <v>Niche</v>
      </c>
      <c r="M10729" t="str">
        <f t="shared" si="504"/>
        <v>Wii</v>
      </c>
      <c r="N10729" t="str">
        <f t="shared" si="505"/>
        <v>Animal Planet: Vet Life (Wii)</v>
      </c>
    </row>
    <row r="10730" spans="1:14" x14ac:dyDescent="0.35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  <c r="L10730" t="str">
        <f t="shared" si="503"/>
        <v>Niche</v>
      </c>
      <c r="M10730" t="str">
        <f t="shared" si="504"/>
        <v>3DS</v>
      </c>
      <c r="N10730" t="str">
        <f t="shared" si="505"/>
        <v>Cubic Ninja (3DS)</v>
      </c>
    </row>
    <row r="10731" spans="1:14" x14ac:dyDescent="0.35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  <c r="L10731" t="str">
        <f t="shared" si="503"/>
        <v>Niche</v>
      </c>
      <c r="M10731" t="str">
        <f t="shared" si="504"/>
        <v>DS</v>
      </c>
      <c r="N10731" t="str">
        <f t="shared" si="505"/>
        <v>Championship Pony (DS)</v>
      </c>
    </row>
    <row r="10732" spans="1:14" x14ac:dyDescent="0.35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  <c r="L10732" t="str">
        <f t="shared" si="503"/>
        <v>Niche</v>
      </c>
      <c r="M10732" t="str">
        <f t="shared" si="504"/>
        <v>DS</v>
      </c>
      <c r="N10732" t="str">
        <f t="shared" si="505"/>
        <v>Harvest Moon: Frantic Farming (DS)</v>
      </c>
    </row>
    <row r="10733" spans="1:14" x14ac:dyDescent="0.35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  <c r="L10733" t="str">
        <f t="shared" si="503"/>
        <v>Niche</v>
      </c>
      <c r="M10733" t="str">
        <f t="shared" si="504"/>
        <v>PC</v>
      </c>
      <c r="N10733" t="str">
        <f t="shared" si="505"/>
        <v>Rise of the Tomb Raider (PC)</v>
      </c>
    </row>
    <row r="10734" spans="1:14" x14ac:dyDescent="0.35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  <c r="L10734" t="str">
        <f t="shared" si="503"/>
        <v>Niche</v>
      </c>
      <c r="M10734" t="str">
        <f t="shared" si="504"/>
        <v>3DS</v>
      </c>
      <c r="N10734" t="str">
        <f t="shared" si="505"/>
        <v>Pinball Hall of Fame: The Williams Collection (3DS)</v>
      </c>
    </row>
    <row r="10735" spans="1:14" x14ac:dyDescent="0.35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  <c r="L10735" t="str">
        <f t="shared" si="503"/>
        <v>Niche</v>
      </c>
      <c r="M10735" t="str">
        <f t="shared" si="504"/>
        <v>PS3</v>
      </c>
      <c r="N10735" t="str">
        <f t="shared" si="505"/>
        <v>Persona 5 (PS3)</v>
      </c>
    </row>
    <row r="10736" spans="1:14" x14ac:dyDescent="0.35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  <c r="L10736" t="str">
        <f t="shared" si="503"/>
        <v>Niche</v>
      </c>
      <c r="M10736" t="str">
        <f t="shared" si="504"/>
        <v>PSP</v>
      </c>
      <c r="N10736" t="str">
        <f t="shared" si="505"/>
        <v>Power Stone Collection (PSP)</v>
      </c>
    </row>
    <row r="10737" spans="1:14" x14ac:dyDescent="0.35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  <c r="L10737" t="str">
        <f t="shared" si="503"/>
        <v>Niche</v>
      </c>
      <c r="M10737" t="str">
        <f t="shared" si="504"/>
        <v>XB</v>
      </c>
      <c r="N10737" t="str">
        <f t="shared" si="505"/>
        <v>MTX Mototrax (XB)</v>
      </c>
    </row>
    <row r="10738" spans="1:14" x14ac:dyDescent="0.35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  <c r="L10738" t="str">
        <f t="shared" si="503"/>
        <v>Niche</v>
      </c>
      <c r="M10738" t="str">
        <f t="shared" si="504"/>
        <v>PS</v>
      </c>
      <c r="N10738" t="str">
        <f t="shared" si="505"/>
        <v>Blast Chamber (PS)</v>
      </c>
    </row>
    <row r="10739" spans="1:14" x14ac:dyDescent="0.35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  <c r="L10739" t="str">
        <f t="shared" si="503"/>
        <v>Niche</v>
      </c>
      <c r="M10739" t="str">
        <f t="shared" si="504"/>
        <v>3DS</v>
      </c>
      <c r="N10739" t="str">
        <f t="shared" si="505"/>
        <v>Thor: God of Thunder (3DS)</v>
      </c>
    </row>
    <row r="10740" spans="1:14" x14ac:dyDescent="0.35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  <c r="L10740" t="str">
        <f t="shared" si="503"/>
        <v>Niche</v>
      </c>
      <c r="M10740" t="str">
        <f t="shared" si="504"/>
        <v>PSP</v>
      </c>
      <c r="N10740" t="str">
        <f t="shared" si="505"/>
        <v>Mana Khemia: Student Alliance (PSP)</v>
      </c>
    </row>
    <row r="10741" spans="1:14" x14ac:dyDescent="0.35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  <c r="L10741" t="str">
        <f t="shared" si="503"/>
        <v>Niche</v>
      </c>
      <c r="M10741" t="str">
        <f t="shared" si="504"/>
        <v>DS</v>
      </c>
      <c r="N10741" t="str">
        <f t="shared" si="505"/>
        <v>Retro Game Challenge (US sales) (DS)</v>
      </c>
    </row>
    <row r="10742" spans="1:14" x14ac:dyDescent="0.35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  <c r="L10742" t="str">
        <f t="shared" si="503"/>
        <v>Niche</v>
      </c>
      <c r="M10742" t="str">
        <f t="shared" si="504"/>
        <v>PS2</v>
      </c>
      <c r="N10742" t="str">
        <f t="shared" si="505"/>
        <v>EyeToy: Operation Spy (PS2)</v>
      </c>
    </row>
    <row r="10743" spans="1:14" x14ac:dyDescent="0.35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  <c r="L10743" t="str">
        <f t="shared" si="503"/>
        <v>Niche</v>
      </c>
      <c r="M10743" t="str">
        <f t="shared" si="504"/>
        <v>X36</v>
      </c>
      <c r="N10743" t="str">
        <f t="shared" si="505"/>
        <v>Zoo Tycoon (2013) (X360)</v>
      </c>
    </row>
    <row r="10744" spans="1:14" x14ac:dyDescent="0.35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  <c r="L10744" t="str">
        <f t="shared" si="503"/>
        <v>Niche</v>
      </c>
      <c r="M10744" t="str">
        <f t="shared" si="504"/>
        <v>PS2</v>
      </c>
      <c r="N10744" t="str">
        <f t="shared" si="505"/>
        <v>MotoGP 07 (PS2)</v>
      </c>
    </row>
    <row r="10745" spans="1:14" x14ac:dyDescent="0.35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  <c r="L10745" t="str">
        <f t="shared" si="503"/>
        <v>Niche</v>
      </c>
      <c r="M10745" t="str">
        <f t="shared" si="504"/>
        <v>DS</v>
      </c>
      <c r="N10745" t="str">
        <f t="shared" si="505"/>
        <v>Touch Detective (DS)</v>
      </c>
    </row>
    <row r="10746" spans="1:14" x14ac:dyDescent="0.35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  <c r="L10746" t="str">
        <f t="shared" si="503"/>
        <v>Niche</v>
      </c>
      <c r="M10746" t="str">
        <f t="shared" si="504"/>
        <v>PS</v>
      </c>
      <c r="N10746" t="str">
        <f t="shared" si="505"/>
        <v>Option Tuning Car Battle (PS)</v>
      </c>
    </row>
    <row r="10747" spans="1:14" x14ac:dyDescent="0.35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  <c r="L10747" t="str">
        <f t="shared" si="503"/>
        <v>Niche</v>
      </c>
      <c r="M10747" t="str">
        <f t="shared" si="504"/>
        <v>DS</v>
      </c>
      <c r="N10747" t="str">
        <f t="shared" si="505"/>
        <v>Rapala Pro Bass Fishing 2010 (DS)</v>
      </c>
    </row>
    <row r="10748" spans="1:14" x14ac:dyDescent="0.35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  <c r="L10748" t="str">
        <f t="shared" si="503"/>
        <v>Niche</v>
      </c>
      <c r="M10748" t="str">
        <f t="shared" si="504"/>
        <v>SNE</v>
      </c>
      <c r="N10748" t="str">
        <f t="shared" si="505"/>
        <v>Derby Jockey 2 (SNES)</v>
      </c>
    </row>
    <row r="10749" spans="1:14" x14ac:dyDescent="0.35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  <c r="L10749" t="str">
        <f t="shared" si="503"/>
        <v>Niche</v>
      </c>
      <c r="M10749" t="str">
        <f t="shared" si="504"/>
        <v>GBA</v>
      </c>
      <c r="N10749" t="str">
        <f t="shared" si="505"/>
        <v>Famicom Mini: Mappy (GBA)</v>
      </c>
    </row>
    <row r="10750" spans="1:14" x14ac:dyDescent="0.35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  <c r="L10750" t="str">
        <f t="shared" si="503"/>
        <v>Niche</v>
      </c>
      <c r="M10750" t="str">
        <f t="shared" si="504"/>
        <v>XB</v>
      </c>
      <c r="N10750" t="str">
        <f t="shared" si="505"/>
        <v>Reign of Fire (XB)</v>
      </c>
    </row>
    <row r="10751" spans="1:14" x14ac:dyDescent="0.35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  <c r="L10751" t="str">
        <f t="shared" si="503"/>
        <v>Niche</v>
      </c>
      <c r="M10751" t="str">
        <f t="shared" si="504"/>
        <v>PS</v>
      </c>
      <c r="N10751" t="str">
        <f t="shared" si="505"/>
        <v>Descent Maximum (PS)</v>
      </c>
    </row>
    <row r="10752" spans="1:14" x14ac:dyDescent="0.35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  <c r="L10752" t="str">
        <f t="shared" si="503"/>
        <v>Niche</v>
      </c>
      <c r="M10752" t="str">
        <f t="shared" si="504"/>
        <v>X36</v>
      </c>
      <c r="N10752" t="str">
        <f t="shared" si="505"/>
        <v>Disney Sing It! High School Musical 3: Senior Year (X360)</v>
      </c>
    </row>
    <row r="10753" spans="1:14" x14ac:dyDescent="0.35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  <c r="L10753" t="str">
        <f t="shared" si="503"/>
        <v>Niche</v>
      </c>
      <c r="M10753" t="str">
        <f t="shared" si="504"/>
        <v>Wii</v>
      </c>
      <c r="N10753" t="str">
        <f t="shared" si="505"/>
        <v>Blast Works: Build, Trade, Destroy (Wii)</v>
      </c>
    </row>
    <row r="10754" spans="1:14" x14ac:dyDescent="0.35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  <c r="L10754" t="str">
        <f t="shared" ref="L10754:L10817" si="506">IF(K10754 &gt; 10, "Blockbuster", IF(K10754 &gt; 1, "Standard", "Niche"))</f>
        <v>Niche</v>
      </c>
      <c r="M10754" t="str">
        <f t="shared" ref="M10754:M10817" si="507">LEFT(C10754, 3)</f>
        <v>XOn</v>
      </c>
      <c r="N10754" t="str">
        <f t="shared" ref="N10754:N10817" si="508">CONCATENATE(B10754, " ", "(", C10754, ")")</f>
        <v>Resident Evil: Revelations 2 (XOne)</v>
      </c>
    </row>
    <row r="10755" spans="1:14" x14ac:dyDescent="0.35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  <c r="L10755" t="str">
        <f t="shared" si="506"/>
        <v>Niche</v>
      </c>
      <c r="M10755" t="str">
        <f t="shared" si="507"/>
        <v>DS</v>
      </c>
      <c r="N10755" t="str">
        <f t="shared" si="508"/>
        <v>Major League Baseball 2K11 (DS)</v>
      </c>
    </row>
    <row r="10756" spans="1:14" x14ac:dyDescent="0.35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  <c r="L10756" t="str">
        <f t="shared" si="506"/>
        <v>Niche</v>
      </c>
      <c r="M10756" t="str">
        <f t="shared" si="507"/>
        <v>PS2</v>
      </c>
      <c r="N10756" t="str">
        <f t="shared" si="508"/>
        <v>Shining Force EXA (PS2)</v>
      </c>
    </row>
    <row r="10757" spans="1:14" x14ac:dyDescent="0.35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  <c r="L10757" t="str">
        <f t="shared" si="506"/>
        <v>Niche</v>
      </c>
      <c r="M10757" t="str">
        <f t="shared" si="507"/>
        <v>PS</v>
      </c>
      <c r="N10757" t="str">
        <f t="shared" si="508"/>
        <v>Virtual Pro Wrestling (PS)</v>
      </c>
    </row>
    <row r="10758" spans="1:14" x14ac:dyDescent="0.35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  <c r="L10758" t="str">
        <f t="shared" si="506"/>
        <v>Niche</v>
      </c>
      <c r="M10758" t="str">
        <f t="shared" si="507"/>
        <v>PC</v>
      </c>
      <c r="N10758" t="str">
        <f t="shared" si="508"/>
        <v>Wasteland 2 (PC)</v>
      </c>
    </row>
    <row r="10759" spans="1:14" x14ac:dyDescent="0.35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  <c r="L10759" t="str">
        <f t="shared" si="506"/>
        <v>Niche</v>
      </c>
      <c r="M10759" t="str">
        <f t="shared" si="507"/>
        <v>PS</v>
      </c>
      <c r="N10759" t="str">
        <f t="shared" si="508"/>
        <v>Shadow Tower (PS)</v>
      </c>
    </row>
    <row r="10760" spans="1:14" x14ac:dyDescent="0.35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  <c r="L10760" t="str">
        <f t="shared" si="506"/>
        <v>Niche</v>
      </c>
      <c r="M10760" t="str">
        <f t="shared" si="507"/>
        <v>DS</v>
      </c>
      <c r="N10760" t="str">
        <f t="shared" si="508"/>
        <v>Luminous Arc 2 (JP sales) (DS)</v>
      </c>
    </row>
    <row r="10761" spans="1:14" x14ac:dyDescent="0.35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  <c r="L10761" t="str">
        <f t="shared" si="506"/>
        <v>Niche</v>
      </c>
      <c r="M10761" t="str">
        <f t="shared" si="507"/>
        <v>DS</v>
      </c>
      <c r="N10761" t="str">
        <f t="shared" si="508"/>
        <v>Ninja Reflex (DS)</v>
      </c>
    </row>
    <row r="10762" spans="1:14" x14ac:dyDescent="0.35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  <c r="L10762" t="str">
        <f t="shared" si="506"/>
        <v>Niche</v>
      </c>
      <c r="M10762" t="str">
        <f t="shared" si="507"/>
        <v>PSP</v>
      </c>
      <c r="N10762" t="str">
        <f t="shared" si="508"/>
        <v>Dragon Ball: Evolution (PSP)</v>
      </c>
    </row>
    <row r="10763" spans="1:14" x14ac:dyDescent="0.35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  <c r="L10763" t="str">
        <f t="shared" si="506"/>
        <v>Niche</v>
      </c>
      <c r="M10763" t="str">
        <f t="shared" si="507"/>
        <v>DS</v>
      </c>
      <c r="N10763" t="str">
        <f t="shared" si="508"/>
        <v>Red Bull BC One (DS)</v>
      </c>
    </row>
    <row r="10764" spans="1:14" x14ac:dyDescent="0.35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  <c r="L10764" t="str">
        <f t="shared" si="506"/>
        <v>Niche</v>
      </c>
      <c r="M10764" t="str">
        <f t="shared" si="507"/>
        <v>Wii</v>
      </c>
      <c r="N10764" t="str">
        <f t="shared" si="508"/>
        <v>Heatseeker (Wii)</v>
      </c>
    </row>
    <row r="10765" spans="1:14" x14ac:dyDescent="0.35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  <c r="L10765" t="str">
        <f t="shared" si="506"/>
        <v>Niche</v>
      </c>
      <c r="M10765" t="str">
        <f t="shared" si="507"/>
        <v>X36</v>
      </c>
      <c r="N10765" t="str">
        <f t="shared" si="508"/>
        <v>Watchmen: The End is Nigh Part 1 &amp; 2 (X360)</v>
      </c>
    </row>
    <row r="10766" spans="1:14" x14ac:dyDescent="0.35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  <c r="L10766" t="str">
        <f t="shared" si="506"/>
        <v>Niche</v>
      </c>
      <c r="M10766" t="str">
        <f t="shared" si="507"/>
        <v>DS</v>
      </c>
      <c r="N10766" t="str">
        <f t="shared" si="508"/>
        <v>Ford Racing 3 (DS)</v>
      </c>
    </row>
    <row r="10767" spans="1:14" x14ac:dyDescent="0.35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  <c r="L10767" t="str">
        <f t="shared" si="506"/>
        <v>Niche</v>
      </c>
      <c r="M10767" t="str">
        <f t="shared" si="507"/>
        <v>XB</v>
      </c>
      <c r="N10767" t="str">
        <f t="shared" si="508"/>
        <v>Ice Age 2: The Meltdown (XB)</v>
      </c>
    </row>
    <row r="10768" spans="1:14" x14ac:dyDescent="0.35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  <c r="L10768" t="str">
        <f t="shared" si="506"/>
        <v>Niche</v>
      </c>
      <c r="M10768" t="str">
        <f t="shared" si="507"/>
        <v>PS2</v>
      </c>
      <c r="N10768" t="str">
        <f t="shared" si="508"/>
        <v>Guilty Gear Isuka (PS2)</v>
      </c>
    </row>
    <row r="10769" spans="1:14" x14ac:dyDescent="0.35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  <c r="L10769" t="str">
        <f t="shared" si="506"/>
        <v>Niche</v>
      </c>
      <c r="M10769" t="str">
        <f t="shared" si="507"/>
        <v>X36</v>
      </c>
      <c r="N10769" t="str">
        <f t="shared" si="508"/>
        <v>MySims SkyHeroes (X360)</v>
      </c>
    </row>
    <row r="10770" spans="1:14" x14ac:dyDescent="0.35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  <c r="L10770" t="str">
        <f t="shared" si="506"/>
        <v>Niche</v>
      </c>
      <c r="M10770" t="str">
        <f t="shared" si="507"/>
        <v>PS3</v>
      </c>
      <c r="N10770" t="str">
        <f t="shared" si="508"/>
        <v>NASCAR Unleashed (PS3)</v>
      </c>
    </row>
    <row r="10771" spans="1:14" x14ac:dyDescent="0.35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  <c r="L10771" t="str">
        <f t="shared" si="506"/>
        <v>Niche</v>
      </c>
      <c r="M10771" t="str">
        <f t="shared" si="507"/>
        <v>PS</v>
      </c>
      <c r="N10771" t="str">
        <f t="shared" si="508"/>
        <v>Shadow Master (PS)</v>
      </c>
    </row>
    <row r="10772" spans="1:14" x14ac:dyDescent="0.35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  <c r="L10772" t="str">
        <f t="shared" si="506"/>
        <v>Niche</v>
      </c>
      <c r="M10772" t="str">
        <f t="shared" si="507"/>
        <v>PS2</v>
      </c>
      <c r="N10772" t="str">
        <f t="shared" si="508"/>
        <v>Global Touring Challenge: Africa (PS2)</v>
      </c>
    </row>
    <row r="10773" spans="1:14" x14ac:dyDescent="0.35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  <c r="L10773" t="str">
        <f t="shared" si="506"/>
        <v>Niche</v>
      </c>
      <c r="M10773" t="str">
        <f t="shared" si="507"/>
        <v>PSV</v>
      </c>
      <c r="N10773" t="str">
        <f t="shared" si="508"/>
        <v>Jikkyou Powerful Pro Yakyuu 2013 (PSV)</v>
      </c>
    </row>
    <row r="10774" spans="1:14" x14ac:dyDescent="0.35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  <c r="L10774" t="str">
        <f t="shared" si="506"/>
        <v>Niche</v>
      </c>
      <c r="M10774" t="str">
        <f t="shared" si="507"/>
        <v>PSV</v>
      </c>
      <c r="N10774" t="str">
        <f t="shared" si="508"/>
        <v>Dead or Alive 5 (PSV)</v>
      </c>
    </row>
    <row r="10775" spans="1:14" x14ac:dyDescent="0.35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  <c r="L10775" t="str">
        <f t="shared" si="506"/>
        <v>Niche</v>
      </c>
      <c r="M10775" t="str">
        <f t="shared" si="507"/>
        <v>PS</v>
      </c>
      <c r="N10775" t="str">
        <f t="shared" si="508"/>
        <v>Tokimeki Memorial: Taisen Pazurudama (PS)</v>
      </c>
    </row>
    <row r="10776" spans="1:14" x14ac:dyDescent="0.35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  <c r="L10776" t="str">
        <f t="shared" si="506"/>
        <v>Niche</v>
      </c>
      <c r="M10776" t="str">
        <f t="shared" si="507"/>
        <v>DS</v>
      </c>
      <c r="N10776" t="str">
        <f t="shared" si="508"/>
        <v>InuYasha: Secret of the Divine Jewel (DS)</v>
      </c>
    </row>
    <row r="10777" spans="1:14" x14ac:dyDescent="0.35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  <c r="L10777" t="str">
        <f t="shared" si="506"/>
        <v>Niche</v>
      </c>
      <c r="M10777" t="str">
        <f t="shared" si="507"/>
        <v>XB</v>
      </c>
      <c r="N10777" t="str">
        <f t="shared" si="508"/>
        <v>MotoGP 2 (XB)</v>
      </c>
    </row>
    <row r="10778" spans="1:14" x14ac:dyDescent="0.35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  <c r="L10778" t="str">
        <f t="shared" si="506"/>
        <v>Niche</v>
      </c>
      <c r="M10778" t="str">
        <f t="shared" si="507"/>
        <v>DS</v>
      </c>
      <c r="N10778" t="str">
        <f t="shared" si="508"/>
        <v>Pro Yakyuu Famista DS (DS)</v>
      </c>
    </row>
    <row r="10779" spans="1:14" x14ac:dyDescent="0.35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  <c r="L10779" t="str">
        <f t="shared" si="506"/>
        <v>Niche</v>
      </c>
      <c r="M10779" t="str">
        <f t="shared" si="507"/>
        <v>GBA</v>
      </c>
      <c r="N10779" t="str">
        <f t="shared" si="508"/>
        <v>Ultimate Muscle - The Kinnikuman Legacy: The Path of the Superhero (GBA)</v>
      </c>
    </row>
    <row r="10780" spans="1:14" x14ac:dyDescent="0.35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  <c r="L10780" t="str">
        <f t="shared" si="506"/>
        <v>Niche</v>
      </c>
      <c r="M10780" t="str">
        <f t="shared" si="507"/>
        <v>Wii</v>
      </c>
      <c r="N10780" t="str">
        <f t="shared" si="508"/>
        <v>BIT.TRIP COMPLETE (Wii)</v>
      </c>
    </row>
    <row r="10781" spans="1:14" x14ac:dyDescent="0.35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  <c r="L10781" t="str">
        <f t="shared" si="506"/>
        <v>Niche</v>
      </c>
      <c r="M10781" t="str">
        <f t="shared" si="507"/>
        <v>PS3</v>
      </c>
      <c r="N10781" t="str">
        <f t="shared" si="508"/>
        <v>EyeCreate (PS3)</v>
      </c>
    </row>
    <row r="10782" spans="1:14" x14ac:dyDescent="0.35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  <c r="L10782" t="str">
        <f t="shared" si="506"/>
        <v>Niche</v>
      </c>
      <c r="M10782" t="str">
        <f t="shared" si="507"/>
        <v>PC</v>
      </c>
      <c r="N10782" t="str">
        <f t="shared" si="508"/>
        <v>Skylanders: Spyro's Adventure (PC)</v>
      </c>
    </row>
    <row r="10783" spans="1:14" x14ac:dyDescent="0.35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  <c r="L10783" t="str">
        <f t="shared" si="506"/>
        <v>Niche</v>
      </c>
      <c r="M10783" t="str">
        <f t="shared" si="507"/>
        <v>Wii</v>
      </c>
      <c r="N10783" t="str">
        <f t="shared" si="508"/>
        <v>Paws &amp; Claws: Pet Vet (Wii)</v>
      </c>
    </row>
    <row r="10784" spans="1:14" x14ac:dyDescent="0.35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  <c r="L10784" t="str">
        <f t="shared" si="506"/>
        <v>Niche</v>
      </c>
      <c r="M10784" t="str">
        <f t="shared" si="507"/>
        <v>DS</v>
      </c>
      <c r="N10784" t="str">
        <f t="shared" si="508"/>
        <v>Touch Mechanic (DS)</v>
      </c>
    </row>
    <row r="10785" spans="1:14" x14ac:dyDescent="0.35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  <c r="L10785" t="str">
        <f t="shared" si="506"/>
        <v>Niche</v>
      </c>
      <c r="M10785" t="str">
        <f t="shared" si="507"/>
        <v>PSV</v>
      </c>
      <c r="N10785" t="str">
        <f t="shared" si="508"/>
        <v>Ciel Nosurge: Ushinawareta Hoshi e Sasagu Uta (PSV)</v>
      </c>
    </row>
    <row r="10786" spans="1:14" x14ac:dyDescent="0.35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  <c r="L10786" t="str">
        <f t="shared" si="506"/>
        <v>Niche</v>
      </c>
      <c r="M10786" t="str">
        <f t="shared" si="507"/>
        <v>PS2</v>
      </c>
      <c r="N10786" t="str">
        <f t="shared" si="508"/>
        <v>Ar tonelico: Melody of Elemia (PS2)</v>
      </c>
    </row>
    <row r="10787" spans="1:14" x14ac:dyDescent="0.35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  <c r="L10787" t="str">
        <f t="shared" si="506"/>
        <v>Niche</v>
      </c>
      <c r="M10787" t="str">
        <f t="shared" si="507"/>
        <v>X36</v>
      </c>
      <c r="N10787" t="str">
        <f t="shared" si="508"/>
        <v>Man vs. Wild (X360)</v>
      </c>
    </row>
    <row r="10788" spans="1:14" x14ac:dyDescent="0.35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  <c r="L10788" t="str">
        <f t="shared" si="506"/>
        <v>Niche</v>
      </c>
      <c r="M10788" t="str">
        <f t="shared" si="507"/>
        <v>PSP</v>
      </c>
      <c r="N10788" t="str">
        <f t="shared" si="508"/>
        <v>Sol Trigger (PSP)</v>
      </c>
    </row>
    <row r="10789" spans="1:14" x14ac:dyDescent="0.35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  <c r="L10789" t="str">
        <f t="shared" si="506"/>
        <v>Niche</v>
      </c>
      <c r="M10789" t="str">
        <f t="shared" si="507"/>
        <v>Wii</v>
      </c>
      <c r="N10789" t="str">
        <f t="shared" si="508"/>
        <v>Pony Friends 2 (Wii)</v>
      </c>
    </row>
    <row r="10790" spans="1:14" x14ac:dyDescent="0.35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  <c r="L10790" t="str">
        <f t="shared" si="506"/>
        <v>Niche</v>
      </c>
      <c r="M10790" t="str">
        <f t="shared" si="507"/>
        <v>GBA</v>
      </c>
      <c r="N10790" t="str">
        <f t="shared" si="508"/>
        <v>Castlevania Double Pack (GBA)</v>
      </c>
    </row>
    <row r="10791" spans="1:14" x14ac:dyDescent="0.35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  <c r="L10791" t="str">
        <f t="shared" si="506"/>
        <v>Niche</v>
      </c>
      <c r="M10791" t="str">
        <f t="shared" si="507"/>
        <v>GBA</v>
      </c>
      <c r="N10791" t="str">
        <f t="shared" si="508"/>
        <v>Ballistic: Ecks vs. Sever (GBA)</v>
      </c>
    </row>
    <row r="10792" spans="1:14" x14ac:dyDescent="0.35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  <c r="L10792" t="str">
        <f t="shared" si="506"/>
        <v>Niche</v>
      </c>
      <c r="M10792" t="str">
        <f t="shared" si="507"/>
        <v>GC</v>
      </c>
      <c r="N10792" t="str">
        <f t="shared" si="508"/>
        <v>Jikkyou Powerful Pro Yakyuu 11 (GC)</v>
      </c>
    </row>
    <row r="10793" spans="1:14" x14ac:dyDescent="0.35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  <c r="L10793" t="str">
        <f t="shared" si="506"/>
        <v>Niche</v>
      </c>
      <c r="M10793" t="str">
        <f t="shared" si="507"/>
        <v>XB</v>
      </c>
      <c r="N10793" t="str">
        <f t="shared" si="508"/>
        <v>Steel Battalion (XB)</v>
      </c>
    </row>
    <row r="10794" spans="1:14" x14ac:dyDescent="0.35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  <c r="L10794" t="str">
        <f t="shared" si="506"/>
        <v>Niche</v>
      </c>
      <c r="M10794" t="str">
        <f t="shared" si="507"/>
        <v>Wii</v>
      </c>
      <c r="N10794" t="str">
        <f t="shared" si="508"/>
        <v>The Daring Game for Girls (Wii)</v>
      </c>
    </row>
    <row r="10795" spans="1:14" x14ac:dyDescent="0.35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  <c r="L10795" t="str">
        <f t="shared" si="506"/>
        <v>Niche</v>
      </c>
      <c r="M10795" t="str">
        <f t="shared" si="507"/>
        <v>DS</v>
      </c>
      <c r="N10795" t="str">
        <f t="shared" si="508"/>
        <v>Glory Days 2 (DS)</v>
      </c>
    </row>
    <row r="10796" spans="1:14" x14ac:dyDescent="0.35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  <c r="L10796" t="str">
        <f t="shared" si="506"/>
        <v>Niche</v>
      </c>
      <c r="M10796" t="str">
        <f t="shared" si="507"/>
        <v>DS</v>
      </c>
      <c r="N10796" t="str">
        <f t="shared" si="508"/>
        <v>Johnny Bravo in The Hukka-Mega-Mighty-Ultra-Extreme Date-O-Rama (DS)</v>
      </c>
    </row>
    <row r="10797" spans="1:14" x14ac:dyDescent="0.35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  <c r="L10797" t="str">
        <f t="shared" si="506"/>
        <v>Niche</v>
      </c>
      <c r="M10797" t="str">
        <f t="shared" si="507"/>
        <v>PS</v>
      </c>
      <c r="N10797" t="str">
        <f t="shared" si="508"/>
        <v>Street Fighter Collection (PS)</v>
      </c>
    </row>
    <row r="10798" spans="1:14" x14ac:dyDescent="0.35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  <c r="L10798" t="str">
        <f t="shared" si="506"/>
        <v>Niche</v>
      </c>
      <c r="M10798" t="str">
        <f t="shared" si="507"/>
        <v>DS</v>
      </c>
      <c r="N10798" t="str">
        <f t="shared" si="508"/>
        <v>thinkSMART (DS)</v>
      </c>
    </row>
    <row r="10799" spans="1:14" x14ac:dyDescent="0.35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  <c r="L10799" t="str">
        <f t="shared" si="506"/>
        <v>Niche</v>
      </c>
      <c r="M10799" t="str">
        <f t="shared" si="507"/>
        <v>DS</v>
      </c>
      <c r="N10799" t="str">
        <f t="shared" si="508"/>
        <v>Digimon Story: Super Xros Wars Blue/Red (DS)</v>
      </c>
    </row>
    <row r="10800" spans="1:14" x14ac:dyDescent="0.35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  <c r="L10800" t="str">
        <f t="shared" si="506"/>
        <v>Niche</v>
      </c>
      <c r="M10800" t="str">
        <f t="shared" si="507"/>
        <v>DS</v>
      </c>
      <c r="N10800" t="str">
        <f t="shared" si="508"/>
        <v>Tennis no Oji-Sama: Motto Gakuensai no Ouji-Sama - More Sweet Edition (DS)</v>
      </c>
    </row>
    <row r="10801" spans="1:14" x14ac:dyDescent="0.35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  <c r="L10801" t="str">
        <f t="shared" si="506"/>
        <v>Niche</v>
      </c>
      <c r="M10801" t="str">
        <f t="shared" si="507"/>
        <v>PSP</v>
      </c>
      <c r="N10801" t="str">
        <f t="shared" si="508"/>
        <v>Mind Quiz (PSP)</v>
      </c>
    </row>
    <row r="10802" spans="1:14" x14ac:dyDescent="0.35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  <c r="L10802" t="str">
        <f t="shared" si="506"/>
        <v>Niche</v>
      </c>
      <c r="M10802" t="str">
        <f t="shared" si="507"/>
        <v>DS</v>
      </c>
      <c r="N10802" t="str">
        <f t="shared" si="508"/>
        <v>Populous DS (DS)</v>
      </c>
    </row>
    <row r="10803" spans="1:14" x14ac:dyDescent="0.35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  <c r="L10803" t="str">
        <f t="shared" si="506"/>
        <v>Niche</v>
      </c>
      <c r="M10803" t="str">
        <f t="shared" si="507"/>
        <v>X36</v>
      </c>
      <c r="N10803" t="str">
        <f t="shared" si="508"/>
        <v>Who Wants to Be A Millionaire? (X360)</v>
      </c>
    </row>
    <row r="10804" spans="1:14" x14ac:dyDescent="0.35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  <c r="L10804" t="str">
        <f t="shared" si="506"/>
        <v>Niche</v>
      </c>
      <c r="M10804" t="str">
        <f t="shared" si="507"/>
        <v>X36</v>
      </c>
      <c r="N10804" t="str">
        <f t="shared" si="508"/>
        <v>Bladestorm: The Hundred Years' War (X360)</v>
      </c>
    </row>
    <row r="10805" spans="1:14" x14ac:dyDescent="0.35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  <c r="L10805" t="str">
        <f t="shared" si="506"/>
        <v>Niche</v>
      </c>
      <c r="M10805" t="str">
        <f t="shared" si="507"/>
        <v>3DS</v>
      </c>
      <c r="N10805" t="str">
        <f t="shared" si="508"/>
        <v>Cartoon Network: Punch Time Explosion (3DS)</v>
      </c>
    </row>
    <row r="10806" spans="1:14" x14ac:dyDescent="0.35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  <c r="L10806" t="str">
        <f t="shared" si="506"/>
        <v>Niche</v>
      </c>
      <c r="M10806" t="str">
        <f t="shared" si="507"/>
        <v>DS</v>
      </c>
      <c r="N10806" t="str">
        <f t="shared" si="508"/>
        <v>Imagine: Reporter (DS)</v>
      </c>
    </row>
    <row r="10807" spans="1:14" x14ac:dyDescent="0.35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  <c r="L10807" t="str">
        <f t="shared" si="506"/>
        <v>Niche</v>
      </c>
      <c r="M10807" t="str">
        <f t="shared" si="507"/>
        <v>3DS</v>
      </c>
      <c r="N10807" t="str">
        <f t="shared" si="508"/>
        <v>Disney Planes Fire &amp; Rescue (3DS)</v>
      </c>
    </row>
    <row r="10808" spans="1:14" x14ac:dyDescent="0.35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  <c r="L10808" t="str">
        <f t="shared" si="506"/>
        <v>Niche</v>
      </c>
      <c r="M10808" t="str">
        <f t="shared" si="507"/>
        <v>XB</v>
      </c>
      <c r="N10808" t="str">
        <f t="shared" si="508"/>
        <v>MX SuperFly featuring Ricky Carmichael (XB)</v>
      </c>
    </row>
    <row r="10809" spans="1:14" x14ac:dyDescent="0.35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  <c r="L10809" t="str">
        <f t="shared" si="506"/>
        <v>Niche</v>
      </c>
      <c r="M10809" t="str">
        <f t="shared" si="507"/>
        <v>DS</v>
      </c>
      <c r="N10809" t="str">
        <f t="shared" si="508"/>
        <v>Gokuhou!! Mecha Mote Iinchou: MM Town de Miracle Change! (DS)</v>
      </c>
    </row>
    <row r="10810" spans="1:14" x14ac:dyDescent="0.35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  <c r="L10810" t="str">
        <f t="shared" si="506"/>
        <v>Niche</v>
      </c>
      <c r="M10810" t="str">
        <f t="shared" si="507"/>
        <v>PS4</v>
      </c>
      <c r="N10810" t="str">
        <f t="shared" si="508"/>
        <v>Natural Doctrine (PS4)</v>
      </c>
    </row>
    <row r="10811" spans="1:14" x14ac:dyDescent="0.35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  <c r="L10811" t="str">
        <f t="shared" si="506"/>
        <v>Niche</v>
      </c>
      <c r="M10811" t="str">
        <f t="shared" si="507"/>
        <v>DS</v>
      </c>
      <c r="N10811" t="str">
        <f t="shared" si="508"/>
        <v>SNK vs. Capcom Card Fighters DS (DS)</v>
      </c>
    </row>
    <row r="10812" spans="1:14" x14ac:dyDescent="0.35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  <c r="L10812" t="str">
        <f t="shared" si="506"/>
        <v>Niche</v>
      </c>
      <c r="M10812" t="str">
        <f t="shared" si="507"/>
        <v>DS</v>
      </c>
      <c r="N10812" t="str">
        <f t="shared" si="508"/>
        <v>Mystery Stories: Curse of the Ancient Spirits (DS)</v>
      </c>
    </row>
    <row r="10813" spans="1:14" x14ac:dyDescent="0.35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  <c r="L10813" t="str">
        <f t="shared" si="506"/>
        <v>Niche</v>
      </c>
      <c r="M10813" t="str">
        <f t="shared" si="507"/>
        <v>3DS</v>
      </c>
      <c r="N10813" t="str">
        <f t="shared" si="508"/>
        <v>Kuroko's Basketball: Miracle Game (3DS)</v>
      </c>
    </row>
    <row r="10814" spans="1:14" x14ac:dyDescent="0.35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  <c r="L10814" t="str">
        <f t="shared" si="506"/>
        <v>Niche</v>
      </c>
      <c r="M10814" t="str">
        <f t="shared" si="507"/>
        <v>XB</v>
      </c>
      <c r="N10814" t="str">
        <f t="shared" si="508"/>
        <v>Minority Report: Everybody Runs (XB)</v>
      </c>
    </row>
    <row r="10815" spans="1:14" x14ac:dyDescent="0.35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  <c r="L10815" t="str">
        <f t="shared" si="506"/>
        <v>Niche</v>
      </c>
      <c r="M10815" t="str">
        <f t="shared" si="507"/>
        <v>X36</v>
      </c>
      <c r="N10815" t="str">
        <f t="shared" si="508"/>
        <v>MindJack (X360)</v>
      </c>
    </row>
    <row r="10816" spans="1:14" x14ac:dyDescent="0.35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  <c r="L10816" t="str">
        <f t="shared" si="506"/>
        <v>Niche</v>
      </c>
      <c r="M10816" t="str">
        <f t="shared" si="507"/>
        <v>XOn</v>
      </c>
      <c r="N10816" t="str">
        <f t="shared" si="508"/>
        <v>ReCore (XOne)</v>
      </c>
    </row>
    <row r="10817" spans="1:14" x14ac:dyDescent="0.35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  <c r="L10817" t="str">
        <f t="shared" si="506"/>
        <v>Niche</v>
      </c>
      <c r="M10817" t="str">
        <f t="shared" si="507"/>
        <v>PSP</v>
      </c>
      <c r="N10817" t="str">
        <f t="shared" si="508"/>
        <v>NASCAR (PSP)</v>
      </c>
    </row>
    <row r="10818" spans="1:14" x14ac:dyDescent="0.35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  <c r="L10818" t="str">
        <f t="shared" ref="L10818:L10881" si="509">IF(K10818 &gt; 10, "Blockbuster", IF(K10818 &gt; 1, "Standard", "Niche"))</f>
        <v>Niche</v>
      </c>
      <c r="M10818" t="str">
        <f t="shared" ref="M10818:M10881" si="510">LEFT(C10818, 3)</f>
        <v>PC</v>
      </c>
      <c r="N10818" t="str">
        <f t="shared" ref="N10818:N10881" si="511">CONCATENATE(B10818, " ", "(", C10818, ")")</f>
        <v>Halo 2 (PC)</v>
      </c>
    </row>
    <row r="10819" spans="1:14" x14ac:dyDescent="0.35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  <c r="L10819" t="str">
        <f t="shared" si="509"/>
        <v>Niche</v>
      </c>
      <c r="M10819" t="str">
        <f t="shared" si="510"/>
        <v>PS2</v>
      </c>
      <c r="N10819" t="str">
        <f t="shared" si="511"/>
        <v>Shox (PS2)</v>
      </c>
    </row>
    <row r="10820" spans="1:14" x14ac:dyDescent="0.35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  <c r="L10820" t="str">
        <f t="shared" si="509"/>
        <v>Niche</v>
      </c>
      <c r="M10820" t="str">
        <f t="shared" si="510"/>
        <v>DS</v>
      </c>
      <c r="N10820" t="str">
        <f t="shared" si="511"/>
        <v>Unou no Tatsujin: Soukai! Machigai Museum 2 (DS)</v>
      </c>
    </row>
    <row r="10821" spans="1:14" x14ac:dyDescent="0.35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  <c r="L10821" t="str">
        <f t="shared" si="509"/>
        <v>Niche</v>
      </c>
      <c r="M10821" t="str">
        <f t="shared" si="510"/>
        <v>XB</v>
      </c>
      <c r="N10821" t="str">
        <f t="shared" si="511"/>
        <v>Playboy: The Mansion (XB)</v>
      </c>
    </row>
    <row r="10822" spans="1:14" x14ac:dyDescent="0.35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  <c r="L10822" t="str">
        <f t="shared" si="509"/>
        <v>Niche</v>
      </c>
      <c r="M10822" t="str">
        <f t="shared" si="510"/>
        <v>X36</v>
      </c>
      <c r="N10822" t="str">
        <f t="shared" si="511"/>
        <v>The X-Factor (X360)</v>
      </c>
    </row>
    <row r="10823" spans="1:14" x14ac:dyDescent="0.35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  <c r="L10823" t="str">
        <f t="shared" si="509"/>
        <v>Niche</v>
      </c>
      <c r="M10823" t="str">
        <f t="shared" si="510"/>
        <v>PSV</v>
      </c>
      <c r="N10823" t="str">
        <f t="shared" si="511"/>
        <v>Gundam Breaker (PSV)</v>
      </c>
    </row>
    <row r="10824" spans="1:14" x14ac:dyDescent="0.35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  <c r="L10824" t="str">
        <f t="shared" si="509"/>
        <v>Niche</v>
      </c>
      <c r="M10824" t="str">
        <f t="shared" si="510"/>
        <v>PS</v>
      </c>
      <c r="N10824" t="str">
        <f t="shared" si="511"/>
        <v>Neo Atlas (PS)</v>
      </c>
    </row>
    <row r="10825" spans="1:14" x14ac:dyDescent="0.35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  <c r="L10825" t="str">
        <f t="shared" si="509"/>
        <v>Niche</v>
      </c>
      <c r="M10825" t="str">
        <f t="shared" si="510"/>
        <v>Wii</v>
      </c>
      <c r="N10825" t="str">
        <f t="shared" si="511"/>
        <v>Jaws: Ultimate Predator (Wii)</v>
      </c>
    </row>
    <row r="10826" spans="1:14" x14ac:dyDescent="0.35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  <c r="L10826" t="str">
        <f t="shared" si="509"/>
        <v>Niche</v>
      </c>
      <c r="M10826" t="str">
        <f t="shared" si="510"/>
        <v>PS</v>
      </c>
      <c r="N10826" t="str">
        <f t="shared" si="511"/>
        <v>Disney's Aladdin in Nasira's Revenge (PS)</v>
      </c>
    </row>
    <row r="10827" spans="1:14" x14ac:dyDescent="0.35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  <c r="L10827" t="str">
        <f t="shared" si="509"/>
        <v>Niche</v>
      </c>
      <c r="M10827" t="str">
        <f t="shared" si="510"/>
        <v>PSP</v>
      </c>
      <c r="N10827" t="str">
        <f t="shared" si="511"/>
        <v>Kiniro no Corda 3 (PSP)</v>
      </c>
    </row>
    <row r="10828" spans="1:14" x14ac:dyDescent="0.35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  <c r="L10828" t="str">
        <f t="shared" si="509"/>
        <v>Niche</v>
      </c>
      <c r="M10828" t="str">
        <f t="shared" si="510"/>
        <v>GC</v>
      </c>
      <c r="N10828" t="str">
        <f t="shared" si="511"/>
        <v>SeaWorld Adventure Parks: Shamu's Deep Sea Adventure (GC)</v>
      </c>
    </row>
    <row r="10829" spans="1:14" x14ac:dyDescent="0.35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  <c r="L10829" t="str">
        <f t="shared" si="509"/>
        <v>Niche</v>
      </c>
      <c r="M10829" t="str">
        <f t="shared" si="510"/>
        <v>3DS</v>
      </c>
      <c r="N10829" t="str">
        <f t="shared" si="511"/>
        <v>Taiko no Tatsujin: Don Don! Mystery Adventure (3DS)</v>
      </c>
    </row>
    <row r="10830" spans="1:14" x14ac:dyDescent="0.35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  <c r="L10830" t="str">
        <f t="shared" si="509"/>
        <v>Niche</v>
      </c>
      <c r="M10830" t="str">
        <f t="shared" si="510"/>
        <v>PS2</v>
      </c>
      <c r="N10830" t="str">
        <f t="shared" si="511"/>
        <v>Winning Post 6 (PS2)</v>
      </c>
    </row>
    <row r="10831" spans="1:14" x14ac:dyDescent="0.35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  <c r="L10831" t="str">
        <f t="shared" si="509"/>
        <v>Niche</v>
      </c>
      <c r="M10831" t="str">
        <f t="shared" si="510"/>
        <v>DS</v>
      </c>
      <c r="N10831" t="str">
        <f t="shared" si="511"/>
        <v>Egg Monster Hero (DS)</v>
      </c>
    </row>
    <row r="10832" spans="1:14" x14ac:dyDescent="0.35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  <c r="L10832" t="str">
        <f t="shared" si="509"/>
        <v>Niche</v>
      </c>
      <c r="M10832" t="str">
        <f t="shared" si="510"/>
        <v>Wii</v>
      </c>
      <c r="N10832" t="str">
        <f t="shared" si="511"/>
        <v>Rock Band Country Track Pack 2 (Wii)</v>
      </c>
    </row>
    <row r="10833" spans="1:14" x14ac:dyDescent="0.35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  <c r="L10833" t="str">
        <f t="shared" si="509"/>
        <v>Niche</v>
      </c>
      <c r="M10833" t="str">
        <f t="shared" si="510"/>
        <v>X36</v>
      </c>
      <c r="N10833" t="str">
        <f t="shared" si="511"/>
        <v>Darkest of Days (X360)</v>
      </c>
    </row>
    <row r="10834" spans="1:14" x14ac:dyDescent="0.35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  <c r="L10834" t="str">
        <f t="shared" si="509"/>
        <v>Niche</v>
      </c>
      <c r="M10834" t="str">
        <f t="shared" si="510"/>
        <v>XB</v>
      </c>
      <c r="N10834" t="str">
        <f t="shared" si="511"/>
        <v>Whacked! (XB)</v>
      </c>
    </row>
    <row r="10835" spans="1:14" x14ac:dyDescent="0.35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  <c r="L10835" t="str">
        <f t="shared" si="509"/>
        <v>Niche</v>
      </c>
      <c r="M10835" t="str">
        <f t="shared" si="510"/>
        <v>PC</v>
      </c>
      <c r="N10835" t="str">
        <f t="shared" si="511"/>
        <v>Ghostbusters: The Video Game (DS Version) (PC)</v>
      </c>
    </row>
    <row r="10836" spans="1:14" x14ac:dyDescent="0.35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  <c r="L10836" t="str">
        <f t="shared" si="509"/>
        <v>Niche</v>
      </c>
      <c r="M10836" t="str">
        <f t="shared" si="510"/>
        <v>PS2</v>
      </c>
      <c r="N10836" t="str">
        <f t="shared" si="511"/>
        <v>Barnyard (PS2)</v>
      </c>
    </row>
    <row r="10837" spans="1:14" x14ac:dyDescent="0.35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  <c r="L10837" t="str">
        <f t="shared" si="509"/>
        <v>Niche</v>
      </c>
      <c r="M10837" t="str">
        <f t="shared" si="510"/>
        <v>Wii</v>
      </c>
      <c r="N10837" t="str">
        <f t="shared" si="511"/>
        <v>Big League Sports: Summer (Wii)</v>
      </c>
    </row>
    <row r="10838" spans="1:14" x14ac:dyDescent="0.35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  <c r="L10838" t="str">
        <f t="shared" si="509"/>
        <v>Niche</v>
      </c>
      <c r="M10838" t="str">
        <f t="shared" si="510"/>
        <v>PC</v>
      </c>
      <c r="N10838" t="str">
        <f t="shared" si="511"/>
        <v>Angry Birds: Rio (PC)</v>
      </c>
    </row>
    <row r="10839" spans="1:14" x14ac:dyDescent="0.35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  <c r="L10839" t="str">
        <f t="shared" si="509"/>
        <v>Niche</v>
      </c>
      <c r="M10839" t="str">
        <f t="shared" si="510"/>
        <v>PS3</v>
      </c>
      <c r="N10839" t="str">
        <f t="shared" si="511"/>
        <v>Dance on Broadway (PS3)</v>
      </c>
    </row>
    <row r="10840" spans="1:14" x14ac:dyDescent="0.35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  <c r="L10840" t="str">
        <f t="shared" si="509"/>
        <v>Niche</v>
      </c>
      <c r="M10840" t="str">
        <f t="shared" si="510"/>
        <v>PC</v>
      </c>
      <c r="N10840" t="str">
        <f t="shared" si="511"/>
        <v>Risen 3: Titan Lords (PC)</v>
      </c>
    </row>
    <row r="10841" spans="1:14" x14ac:dyDescent="0.35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  <c r="L10841" t="str">
        <f t="shared" si="509"/>
        <v>Niche</v>
      </c>
      <c r="M10841" t="str">
        <f t="shared" si="510"/>
        <v>PC</v>
      </c>
      <c r="N10841" t="str">
        <f t="shared" si="511"/>
        <v>Dungeons (PC)</v>
      </c>
    </row>
    <row r="10842" spans="1:14" x14ac:dyDescent="0.35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  <c r="L10842" t="str">
        <f t="shared" si="509"/>
        <v>Niche</v>
      </c>
      <c r="M10842" t="str">
        <f t="shared" si="510"/>
        <v>GC</v>
      </c>
      <c r="N10842" t="str">
        <f t="shared" si="511"/>
        <v>Pac-Man World 3 (GC)</v>
      </c>
    </row>
    <row r="10843" spans="1:14" x14ac:dyDescent="0.35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  <c r="L10843" t="str">
        <f t="shared" si="509"/>
        <v>Niche</v>
      </c>
      <c r="M10843" t="str">
        <f t="shared" si="510"/>
        <v>PS3</v>
      </c>
      <c r="N10843" t="str">
        <f t="shared" si="511"/>
        <v>SingStar Apres-Ski Party 2 (PS3)</v>
      </c>
    </row>
    <row r="10844" spans="1:14" x14ac:dyDescent="0.35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  <c r="L10844" t="str">
        <f t="shared" si="509"/>
        <v>Niche</v>
      </c>
      <c r="M10844" t="str">
        <f t="shared" si="510"/>
        <v>X36</v>
      </c>
      <c r="N10844" t="str">
        <f t="shared" si="511"/>
        <v>Raven Squad: Operation Hidden Dagger (X360)</v>
      </c>
    </row>
    <row r="10845" spans="1:14" x14ac:dyDescent="0.35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  <c r="L10845" t="str">
        <f t="shared" si="509"/>
        <v>Niche</v>
      </c>
      <c r="M10845" t="str">
        <f t="shared" si="510"/>
        <v>GC</v>
      </c>
      <c r="N10845" t="str">
        <f t="shared" si="511"/>
        <v>Rocky (GC)</v>
      </c>
    </row>
    <row r="10846" spans="1:14" x14ac:dyDescent="0.35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  <c r="L10846" t="str">
        <f t="shared" si="509"/>
        <v>Niche</v>
      </c>
      <c r="M10846" t="str">
        <f t="shared" si="510"/>
        <v>PS4</v>
      </c>
      <c r="N10846" t="str">
        <f t="shared" si="511"/>
        <v>Gundam Breaker 3 (PS4)</v>
      </c>
    </row>
    <row r="10847" spans="1:14" x14ac:dyDescent="0.35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  <c r="L10847" t="str">
        <f t="shared" si="509"/>
        <v>Niche</v>
      </c>
      <c r="M10847" t="str">
        <f t="shared" si="510"/>
        <v>XB</v>
      </c>
      <c r="N10847" t="str">
        <f t="shared" si="511"/>
        <v>Crash 'N' Burn (XB)</v>
      </c>
    </row>
    <row r="10848" spans="1:14" x14ac:dyDescent="0.35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  <c r="L10848" t="str">
        <f t="shared" si="509"/>
        <v>Niche</v>
      </c>
      <c r="M10848" t="str">
        <f t="shared" si="510"/>
        <v>PC</v>
      </c>
      <c r="N10848" t="str">
        <f t="shared" si="511"/>
        <v>Medieval II: Total War (PC)</v>
      </c>
    </row>
    <row r="10849" spans="1:14" x14ac:dyDescent="0.35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  <c r="L10849" t="str">
        <f t="shared" si="509"/>
        <v>Niche</v>
      </c>
      <c r="M10849" t="str">
        <f t="shared" si="510"/>
        <v>XB</v>
      </c>
      <c r="N10849" t="str">
        <f t="shared" si="511"/>
        <v>NFL Blitz 20-02 (XB)</v>
      </c>
    </row>
    <row r="10850" spans="1:14" x14ac:dyDescent="0.35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  <c r="L10850" t="str">
        <f t="shared" si="509"/>
        <v>Niche</v>
      </c>
      <c r="M10850" t="str">
        <f t="shared" si="510"/>
        <v>DS</v>
      </c>
      <c r="N10850" t="str">
        <f t="shared" si="511"/>
        <v>Metal Fight Beyblade (DS)</v>
      </c>
    </row>
    <row r="10851" spans="1:14" x14ac:dyDescent="0.35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  <c r="L10851" t="str">
        <f t="shared" si="509"/>
        <v>Niche</v>
      </c>
      <c r="M10851" t="str">
        <f t="shared" si="510"/>
        <v>XB</v>
      </c>
      <c r="N10851" t="str">
        <f t="shared" si="511"/>
        <v>Robots (XB)</v>
      </c>
    </row>
    <row r="10852" spans="1:14" x14ac:dyDescent="0.35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  <c r="L10852" t="str">
        <f t="shared" si="509"/>
        <v>Niche</v>
      </c>
      <c r="M10852" t="str">
        <f t="shared" si="510"/>
        <v>PS2</v>
      </c>
      <c r="N10852" t="str">
        <f t="shared" si="511"/>
        <v>Speed Kings (PS2)</v>
      </c>
    </row>
    <row r="10853" spans="1:14" x14ac:dyDescent="0.35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  <c r="L10853" t="str">
        <f t="shared" si="509"/>
        <v>Niche</v>
      </c>
      <c r="M10853" t="str">
        <f t="shared" si="510"/>
        <v>Wii</v>
      </c>
      <c r="N10853" t="str">
        <f t="shared" si="511"/>
        <v>Monopoly Collection (Wii)</v>
      </c>
    </row>
    <row r="10854" spans="1:14" x14ac:dyDescent="0.35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  <c r="L10854" t="str">
        <f t="shared" si="509"/>
        <v>Niche</v>
      </c>
      <c r="M10854" t="str">
        <f t="shared" si="510"/>
        <v>PS4</v>
      </c>
      <c r="N10854" t="str">
        <f t="shared" si="511"/>
        <v>The King of Fighters XIV (PS4)</v>
      </c>
    </row>
    <row r="10855" spans="1:14" x14ac:dyDescent="0.35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  <c r="L10855" t="str">
        <f t="shared" si="509"/>
        <v>Niche</v>
      </c>
      <c r="M10855" t="str">
        <f t="shared" si="510"/>
        <v>SAT</v>
      </c>
      <c r="N10855" t="str">
        <f t="shared" si="511"/>
        <v>Langrisser V: The End of Legend (SAT)</v>
      </c>
    </row>
    <row r="10856" spans="1:14" x14ac:dyDescent="0.35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  <c r="L10856" t="str">
        <f t="shared" si="509"/>
        <v>Niche</v>
      </c>
      <c r="M10856" t="str">
        <f t="shared" si="510"/>
        <v>DS</v>
      </c>
      <c r="N10856" t="str">
        <f t="shared" si="511"/>
        <v>FIFA Street 3 (DS)</v>
      </c>
    </row>
    <row r="10857" spans="1:14" x14ac:dyDescent="0.35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  <c r="L10857" t="str">
        <f t="shared" si="509"/>
        <v>Niche</v>
      </c>
      <c r="M10857" t="str">
        <f t="shared" si="510"/>
        <v>PSP</v>
      </c>
      <c r="N10857" t="str">
        <f t="shared" si="511"/>
        <v>PhotoKano (PSP)</v>
      </c>
    </row>
    <row r="10858" spans="1:14" x14ac:dyDescent="0.35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  <c r="L10858" t="str">
        <f t="shared" si="509"/>
        <v>Niche</v>
      </c>
      <c r="M10858" t="str">
        <f t="shared" si="510"/>
        <v>3DS</v>
      </c>
      <c r="N10858" t="str">
        <f t="shared" si="511"/>
        <v>Ouchi Mainichi Tamagotchi (3DS)</v>
      </c>
    </row>
    <row r="10859" spans="1:14" x14ac:dyDescent="0.35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  <c r="L10859" t="str">
        <f t="shared" si="509"/>
        <v>Niche</v>
      </c>
      <c r="M10859" t="str">
        <f t="shared" si="510"/>
        <v>DS</v>
      </c>
      <c r="N10859" t="str">
        <f t="shared" si="511"/>
        <v>Fresh PreCure! Asobi Collection (DS)</v>
      </c>
    </row>
    <row r="10860" spans="1:14" x14ac:dyDescent="0.35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  <c r="L10860" t="str">
        <f t="shared" si="509"/>
        <v>Niche</v>
      </c>
      <c r="M10860" t="str">
        <f t="shared" si="510"/>
        <v>PS</v>
      </c>
      <c r="N10860" t="str">
        <f t="shared" si="511"/>
        <v>Populous: The Beginning (PS)</v>
      </c>
    </row>
    <row r="10861" spans="1:14" x14ac:dyDescent="0.35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  <c r="L10861" t="str">
        <f t="shared" si="509"/>
        <v>Niche</v>
      </c>
      <c r="M10861" t="str">
        <f t="shared" si="510"/>
        <v>Wii</v>
      </c>
      <c r="N10861" t="str">
        <f t="shared" si="511"/>
        <v>Rygar: The Battle of Argus (Wii)</v>
      </c>
    </row>
    <row r="10862" spans="1:14" x14ac:dyDescent="0.35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  <c r="L10862" t="str">
        <f t="shared" si="509"/>
        <v>Niche</v>
      </c>
      <c r="M10862" t="str">
        <f t="shared" si="510"/>
        <v>PS</v>
      </c>
      <c r="N10862" t="str">
        <f t="shared" si="511"/>
        <v>Chess (PS)</v>
      </c>
    </row>
    <row r="10863" spans="1:14" x14ac:dyDescent="0.35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  <c r="L10863" t="str">
        <f t="shared" si="509"/>
        <v>Niche</v>
      </c>
      <c r="M10863" t="str">
        <f t="shared" si="510"/>
        <v>PS</v>
      </c>
      <c r="N10863" t="str">
        <f t="shared" si="511"/>
        <v>Rosco McQueen: Firefighter Extreme (PS)</v>
      </c>
    </row>
    <row r="10864" spans="1:14" x14ac:dyDescent="0.35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  <c r="L10864" t="str">
        <f t="shared" si="509"/>
        <v>Niche</v>
      </c>
      <c r="M10864" t="str">
        <f t="shared" si="510"/>
        <v>SNE</v>
      </c>
      <c r="N10864" t="str">
        <f t="shared" si="511"/>
        <v>Terranigma (SNES)</v>
      </c>
    </row>
    <row r="10865" spans="1:14" x14ac:dyDescent="0.35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  <c r="L10865" t="str">
        <f t="shared" si="509"/>
        <v>Niche</v>
      </c>
      <c r="M10865" t="str">
        <f t="shared" si="510"/>
        <v>3DS</v>
      </c>
      <c r="N10865" t="str">
        <f t="shared" si="511"/>
        <v>PAC-MAN and the Ghostly Adventures (3DS)</v>
      </c>
    </row>
    <row r="10866" spans="1:14" x14ac:dyDescent="0.35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  <c r="L10866" t="str">
        <f t="shared" si="509"/>
        <v>Niche</v>
      </c>
      <c r="M10866" t="str">
        <f t="shared" si="510"/>
        <v>Wii</v>
      </c>
      <c r="N10866" t="str">
        <f t="shared" si="511"/>
        <v>The Voice (WiiU)</v>
      </c>
    </row>
    <row r="10867" spans="1:14" x14ac:dyDescent="0.35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  <c r="L10867" t="str">
        <f t="shared" si="509"/>
        <v>Niche</v>
      </c>
      <c r="M10867" t="str">
        <f t="shared" si="510"/>
        <v>PS2</v>
      </c>
      <c r="N10867" t="str">
        <f t="shared" si="511"/>
        <v>Forever Kingdom (PS2)</v>
      </c>
    </row>
    <row r="10868" spans="1:14" x14ac:dyDescent="0.35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  <c r="L10868" t="str">
        <f t="shared" si="509"/>
        <v>Niche</v>
      </c>
      <c r="M10868" t="str">
        <f t="shared" si="510"/>
        <v>PSP</v>
      </c>
      <c r="N10868" t="str">
        <f t="shared" si="511"/>
        <v>Blitz: Overtime (PSP)</v>
      </c>
    </row>
    <row r="10869" spans="1:14" x14ac:dyDescent="0.35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  <c r="L10869" t="str">
        <f t="shared" si="509"/>
        <v>Niche</v>
      </c>
      <c r="M10869" t="str">
        <f t="shared" si="510"/>
        <v>PSP</v>
      </c>
      <c r="N10869" t="str">
        <f t="shared" si="511"/>
        <v>Cabela's North American Adventures (PSP)</v>
      </c>
    </row>
    <row r="10870" spans="1:14" x14ac:dyDescent="0.35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  <c r="L10870" t="str">
        <f t="shared" si="509"/>
        <v>Niche</v>
      </c>
      <c r="M10870" t="str">
        <f t="shared" si="510"/>
        <v>GBA</v>
      </c>
      <c r="N10870" t="str">
        <f t="shared" si="511"/>
        <v>Altered Beast: Guardian of the Realms (GBA)</v>
      </c>
    </row>
    <row r="10871" spans="1:14" x14ac:dyDescent="0.35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  <c r="L10871" t="str">
        <f t="shared" si="509"/>
        <v>Niche</v>
      </c>
      <c r="M10871" t="str">
        <f t="shared" si="510"/>
        <v>X36</v>
      </c>
      <c r="N10871" t="str">
        <f t="shared" si="511"/>
        <v>Field &amp; Stream: Total Outdoorsman Challenge (X360)</v>
      </c>
    </row>
    <row r="10872" spans="1:14" x14ac:dyDescent="0.35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  <c r="L10872" t="str">
        <f t="shared" si="509"/>
        <v>Niche</v>
      </c>
      <c r="M10872" t="str">
        <f t="shared" si="510"/>
        <v>DS</v>
      </c>
      <c r="N10872" t="str">
        <f t="shared" si="511"/>
        <v>Wordmaster (DS)</v>
      </c>
    </row>
    <row r="10873" spans="1:14" x14ac:dyDescent="0.35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  <c r="L10873" t="str">
        <f t="shared" si="509"/>
        <v>Niche</v>
      </c>
      <c r="M10873" t="str">
        <f t="shared" si="510"/>
        <v>PS2</v>
      </c>
      <c r="N10873" t="str">
        <f t="shared" si="511"/>
        <v>Shining Tears (PS2)</v>
      </c>
    </row>
    <row r="10874" spans="1:14" x14ac:dyDescent="0.35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  <c r="L10874" t="str">
        <f t="shared" si="509"/>
        <v>Niche</v>
      </c>
      <c r="M10874" t="str">
        <f t="shared" si="510"/>
        <v>XB</v>
      </c>
      <c r="N10874" t="str">
        <f t="shared" si="511"/>
        <v>MotoGP (XB)</v>
      </c>
    </row>
    <row r="10875" spans="1:14" x14ac:dyDescent="0.35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  <c r="L10875" t="str">
        <f t="shared" si="509"/>
        <v>Niche</v>
      </c>
      <c r="M10875" t="str">
        <f t="shared" si="510"/>
        <v>PS2</v>
      </c>
      <c r="N10875" t="str">
        <f t="shared" si="511"/>
        <v>Scaler (PS2)</v>
      </c>
    </row>
    <row r="10876" spans="1:14" x14ac:dyDescent="0.35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  <c r="L10876" t="str">
        <f t="shared" si="509"/>
        <v>Niche</v>
      </c>
      <c r="M10876" t="str">
        <f t="shared" si="510"/>
        <v>PS2</v>
      </c>
      <c r="N10876" t="str">
        <f t="shared" si="511"/>
        <v>Gradius V (PS2)</v>
      </c>
    </row>
    <row r="10877" spans="1:14" x14ac:dyDescent="0.35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  <c r="L10877" t="str">
        <f t="shared" si="509"/>
        <v>Niche</v>
      </c>
      <c r="M10877" t="str">
        <f t="shared" si="510"/>
        <v>PS</v>
      </c>
      <c r="N10877" t="str">
        <f t="shared" si="511"/>
        <v>X-COM: UFO Defense (PS)</v>
      </c>
    </row>
    <row r="10878" spans="1:14" x14ac:dyDescent="0.35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  <c r="L10878" t="str">
        <f t="shared" si="509"/>
        <v>Niche</v>
      </c>
      <c r="M10878" t="str">
        <f t="shared" si="510"/>
        <v>X36</v>
      </c>
      <c r="N10878" t="str">
        <f t="shared" si="511"/>
        <v>Raiden Fighters Aces (X360)</v>
      </c>
    </row>
    <row r="10879" spans="1:14" x14ac:dyDescent="0.35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  <c r="L10879" t="str">
        <f t="shared" si="509"/>
        <v>Niche</v>
      </c>
      <c r="M10879" t="str">
        <f t="shared" si="510"/>
        <v>DS</v>
      </c>
      <c r="N10879" t="str">
        <f t="shared" si="511"/>
        <v>Scooby-Doo! Who's Watching Who? (DS)</v>
      </c>
    </row>
    <row r="10880" spans="1:14" x14ac:dyDescent="0.35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  <c r="L10880" t="str">
        <f t="shared" si="509"/>
        <v>Niche</v>
      </c>
      <c r="M10880" t="str">
        <f t="shared" si="510"/>
        <v>SAT</v>
      </c>
      <c r="N10880" t="str">
        <f t="shared" si="511"/>
        <v>World Cup '98 France: Road to Win (SAT)</v>
      </c>
    </row>
    <row r="10881" spans="1:14" x14ac:dyDescent="0.35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  <c r="L10881" t="str">
        <f t="shared" si="509"/>
        <v>Niche</v>
      </c>
      <c r="M10881" t="str">
        <f t="shared" si="510"/>
        <v>XB</v>
      </c>
      <c r="N10881" t="str">
        <f t="shared" si="511"/>
        <v>MLB SlugFest 20-04 (XB)</v>
      </c>
    </row>
    <row r="10882" spans="1:14" x14ac:dyDescent="0.35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  <c r="L10882" t="str">
        <f t="shared" ref="L10882:L10945" si="512">IF(K10882 &gt; 10, "Blockbuster", IF(K10882 &gt; 1, "Standard", "Niche"))</f>
        <v>Niche</v>
      </c>
      <c r="M10882" t="str">
        <f t="shared" ref="M10882:M10945" si="513">LEFT(C10882, 3)</f>
        <v>GBA</v>
      </c>
      <c r="N10882" t="str">
        <f t="shared" ref="N10882:N10945" si="514">CONCATENATE(B10882, " ", "(", C10882, ")")</f>
        <v>Barbie and the Magic of Pegasus (GBA)</v>
      </c>
    </row>
    <row r="10883" spans="1:14" x14ac:dyDescent="0.35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  <c r="L10883" t="str">
        <f t="shared" si="512"/>
        <v>Niche</v>
      </c>
      <c r="M10883" t="str">
        <f t="shared" si="513"/>
        <v>DS</v>
      </c>
      <c r="N10883" t="str">
        <f t="shared" si="514"/>
        <v>SD Gundam G Generation DS (DS)</v>
      </c>
    </row>
    <row r="10884" spans="1:14" x14ac:dyDescent="0.35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  <c r="L10884" t="str">
        <f t="shared" si="512"/>
        <v>Niche</v>
      </c>
      <c r="M10884" t="str">
        <f t="shared" si="513"/>
        <v>X36</v>
      </c>
      <c r="N10884" t="str">
        <f t="shared" si="514"/>
        <v>Adventure Time: Finn &amp; Jake Investigations (X360)</v>
      </c>
    </row>
    <row r="10885" spans="1:14" x14ac:dyDescent="0.35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  <c r="L10885" t="str">
        <f t="shared" si="512"/>
        <v>Niche</v>
      </c>
      <c r="M10885" t="str">
        <f t="shared" si="513"/>
        <v>PSP</v>
      </c>
      <c r="N10885" t="str">
        <f t="shared" si="514"/>
        <v>Bleach: Heat the Soul (PSP)</v>
      </c>
    </row>
    <row r="10886" spans="1:14" x14ac:dyDescent="0.35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  <c r="L10886" t="str">
        <f t="shared" si="512"/>
        <v>Niche</v>
      </c>
      <c r="M10886" t="str">
        <f t="shared" si="513"/>
        <v>Wii</v>
      </c>
      <c r="N10886" t="str">
        <f t="shared" si="514"/>
        <v>Fishing Master World Tour (Wii)</v>
      </c>
    </row>
    <row r="10887" spans="1:14" x14ac:dyDescent="0.35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  <c r="L10887" t="str">
        <f t="shared" si="512"/>
        <v>Niche</v>
      </c>
      <c r="M10887" t="str">
        <f t="shared" si="513"/>
        <v>PS2</v>
      </c>
      <c r="N10887" t="str">
        <f t="shared" si="514"/>
        <v>Psychonauts (PS2)</v>
      </c>
    </row>
    <row r="10888" spans="1:14" x14ac:dyDescent="0.35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  <c r="L10888" t="str">
        <f t="shared" si="512"/>
        <v>Niche</v>
      </c>
      <c r="M10888" t="str">
        <f t="shared" si="513"/>
        <v>PSP</v>
      </c>
      <c r="N10888" t="str">
        <f t="shared" si="514"/>
        <v>Harvey Birdman: Attorney at Law (PSP)</v>
      </c>
    </row>
    <row r="10889" spans="1:14" x14ac:dyDescent="0.35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  <c r="L10889" t="str">
        <f t="shared" si="512"/>
        <v>Niche</v>
      </c>
      <c r="M10889" t="str">
        <f t="shared" si="513"/>
        <v>PS</v>
      </c>
      <c r="N10889" t="str">
        <f t="shared" si="514"/>
        <v>World Stadium 5 (PS)</v>
      </c>
    </row>
    <row r="10890" spans="1:14" x14ac:dyDescent="0.35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  <c r="L10890" t="str">
        <f t="shared" si="512"/>
        <v>Niche</v>
      </c>
      <c r="M10890" t="str">
        <f t="shared" si="513"/>
        <v>PSP</v>
      </c>
      <c r="N10890" t="str">
        <f t="shared" si="514"/>
        <v>The Legend of Heroes: A Tear of Vermillion (PSP)</v>
      </c>
    </row>
    <row r="10891" spans="1:14" x14ac:dyDescent="0.35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  <c r="L10891" t="str">
        <f t="shared" si="512"/>
        <v>Niche</v>
      </c>
      <c r="M10891" t="str">
        <f t="shared" si="513"/>
        <v>PSV</v>
      </c>
      <c r="N10891" t="str">
        <f t="shared" si="514"/>
        <v>Digimon World: Next Order (PSV)</v>
      </c>
    </row>
    <row r="10892" spans="1:14" x14ac:dyDescent="0.35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  <c r="L10892" t="str">
        <f t="shared" si="512"/>
        <v>Niche</v>
      </c>
      <c r="M10892" t="str">
        <f t="shared" si="513"/>
        <v>Wii</v>
      </c>
      <c r="N10892" t="str">
        <f t="shared" si="514"/>
        <v>The Amazing Spider-Man (Console Version) (WiiU)</v>
      </c>
    </row>
    <row r="10893" spans="1:14" x14ac:dyDescent="0.35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  <c r="L10893" t="str">
        <f t="shared" si="512"/>
        <v>Niche</v>
      </c>
      <c r="M10893" t="str">
        <f t="shared" si="513"/>
        <v>PS4</v>
      </c>
      <c r="N10893" t="str">
        <f t="shared" si="514"/>
        <v>The Crew: Wild Run (PS4)</v>
      </c>
    </row>
    <row r="10894" spans="1:14" x14ac:dyDescent="0.35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  <c r="L10894" t="str">
        <f t="shared" si="512"/>
        <v>Niche</v>
      </c>
      <c r="M10894" t="str">
        <f t="shared" si="513"/>
        <v>PS2</v>
      </c>
      <c r="N10894" t="str">
        <f t="shared" si="514"/>
        <v>ESPN NBA 2Night (PS2)</v>
      </c>
    </row>
    <row r="10895" spans="1:14" x14ac:dyDescent="0.35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  <c r="L10895" t="str">
        <f t="shared" si="512"/>
        <v>Niche</v>
      </c>
      <c r="M10895" t="str">
        <f t="shared" si="513"/>
        <v>PSP</v>
      </c>
      <c r="N10895" t="str">
        <f t="shared" si="514"/>
        <v>Uta no Prince-Sama: Debut (PSP)</v>
      </c>
    </row>
    <row r="10896" spans="1:14" x14ac:dyDescent="0.35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  <c r="L10896" t="str">
        <f t="shared" si="512"/>
        <v>Niche</v>
      </c>
      <c r="M10896" t="str">
        <f t="shared" si="513"/>
        <v>DS</v>
      </c>
      <c r="N10896" t="str">
        <f t="shared" si="514"/>
        <v>Galactic Taz Ball (DS)</v>
      </c>
    </row>
    <row r="10897" spans="1:14" x14ac:dyDescent="0.35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  <c r="L10897" t="str">
        <f t="shared" si="512"/>
        <v>Niche</v>
      </c>
      <c r="M10897" t="str">
        <f t="shared" si="513"/>
        <v>GC</v>
      </c>
      <c r="N10897" t="str">
        <f t="shared" si="514"/>
        <v>Freekstyle (GC)</v>
      </c>
    </row>
    <row r="10898" spans="1:14" x14ac:dyDescent="0.35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  <c r="L10898" t="str">
        <f t="shared" si="512"/>
        <v>Niche</v>
      </c>
      <c r="M10898" t="str">
        <f t="shared" si="513"/>
        <v>XB</v>
      </c>
      <c r="N10898" t="str">
        <f t="shared" si="514"/>
        <v>Ford Mustang: The Legend Lives (XB)</v>
      </c>
    </row>
    <row r="10899" spans="1:14" x14ac:dyDescent="0.35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  <c r="L10899" t="str">
        <f t="shared" si="512"/>
        <v>Niche</v>
      </c>
      <c r="M10899" t="str">
        <f t="shared" si="513"/>
        <v>SAT</v>
      </c>
      <c r="N10899" t="str">
        <f t="shared" si="514"/>
        <v>Virtua Fighter CG Portrait Series Vol.3: Akira Yuki (SAT)</v>
      </c>
    </row>
    <row r="10900" spans="1:14" x14ac:dyDescent="0.35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  <c r="L10900" t="str">
        <f t="shared" si="512"/>
        <v>Niche</v>
      </c>
      <c r="M10900" t="str">
        <f t="shared" si="513"/>
        <v>PS2</v>
      </c>
      <c r="N10900" t="str">
        <f t="shared" si="514"/>
        <v>Digimon Rumble Arena 2 (PS2)</v>
      </c>
    </row>
    <row r="10901" spans="1:14" x14ac:dyDescent="0.35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  <c r="L10901" t="str">
        <f t="shared" si="512"/>
        <v>Niche</v>
      </c>
      <c r="M10901" t="str">
        <f t="shared" si="513"/>
        <v>DS</v>
      </c>
      <c r="N10901" t="str">
        <f t="shared" si="514"/>
        <v>Scooby-Doo! Unmasked (DS)</v>
      </c>
    </row>
    <row r="10902" spans="1:14" x14ac:dyDescent="0.35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  <c r="L10902" t="str">
        <f t="shared" si="512"/>
        <v>Niche</v>
      </c>
      <c r="M10902" t="str">
        <f t="shared" si="513"/>
        <v>PS2</v>
      </c>
      <c r="N10902" t="str">
        <f t="shared" si="514"/>
        <v>Dora the Explorer: Dora Saves the Crystal Kingdom (PS2)</v>
      </c>
    </row>
    <row r="10903" spans="1:14" x14ac:dyDescent="0.35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  <c r="L10903" t="str">
        <f t="shared" si="512"/>
        <v>Niche</v>
      </c>
      <c r="M10903" t="str">
        <f t="shared" si="513"/>
        <v>3DS</v>
      </c>
      <c r="N10903" t="str">
        <f t="shared" si="514"/>
        <v>Etrian Odyssey 2 Untold: Knight of Fafnir (3DS)</v>
      </c>
    </row>
    <row r="10904" spans="1:14" x14ac:dyDescent="0.35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  <c r="L10904" t="str">
        <f t="shared" si="512"/>
        <v>Niche</v>
      </c>
      <c r="M10904" t="str">
        <f t="shared" si="513"/>
        <v>PSP</v>
      </c>
      <c r="N10904" t="str">
        <f t="shared" si="514"/>
        <v>Prinny 2: Dawn of Operation Panties, Dood! (PSP)</v>
      </c>
    </row>
    <row r="10905" spans="1:14" x14ac:dyDescent="0.35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  <c r="L10905" t="str">
        <f t="shared" si="512"/>
        <v>Niche</v>
      </c>
      <c r="M10905" t="str">
        <f t="shared" si="513"/>
        <v>Wii</v>
      </c>
      <c r="N10905" t="str">
        <f t="shared" si="514"/>
        <v>Alien Monster Bowling League (Wii)</v>
      </c>
    </row>
    <row r="10906" spans="1:14" x14ac:dyDescent="0.35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  <c r="L10906" t="str">
        <f t="shared" si="512"/>
        <v>Niche</v>
      </c>
      <c r="M10906" t="str">
        <f t="shared" si="513"/>
        <v>PS4</v>
      </c>
      <c r="N10906" t="str">
        <f t="shared" si="514"/>
        <v>Devil May Cry 4 (PS4)</v>
      </c>
    </row>
    <row r="10907" spans="1:14" x14ac:dyDescent="0.35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  <c r="L10907" t="str">
        <f t="shared" si="512"/>
        <v>Niche</v>
      </c>
      <c r="M10907" t="str">
        <f t="shared" si="513"/>
        <v>PS</v>
      </c>
      <c r="N10907" t="str">
        <f t="shared" si="514"/>
        <v>Shockwave Assault (PS)</v>
      </c>
    </row>
    <row r="10908" spans="1:14" x14ac:dyDescent="0.35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  <c r="L10908" t="str">
        <f t="shared" si="512"/>
        <v>Niche</v>
      </c>
      <c r="M10908" t="str">
        <f t="shared" si="513"/>
        <v>PSP</v>
      </c>
      <c r="N10908" t="str">
        <f t="shared" si="514"/>
        <v>echochrome (PSP)</v>
      </c>
    </row>
    <row r="10909" spans="1:14" x14ac:dyDescent="0.35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  <c r="L10909" t="str">
        <f t="shared" si="512"/>
        <v>Niche</v>
      </c>
      <c r="M10909" t="str">
        <f t="shared" si="513"/>
        <v>PS2</v>
      </c>
      <c r="N10909" t="str">
        <f t="shared" si="514"/>
        <v>Ribbit King (PS2)</v>
      </c>
    </row>
    <row r="10910" spans="1:14" x14ac:dyDescent="0.35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  <c r="L10910" t="str">
        <f t="shared" si="512"/>
        <v>Niche</v>
      </c>
      <c r="M10910" t="str">
        <f t="shared" si="513"/>
        <v>Wii</v>
      </c>
      <c r="N10910" t="str">
        <f t="shared" si="514"/>
        <v>Generator Rex: Agent of Providence (Wii)</v>
      </c>
    </row>
    <row r="10911" spans="1:14" x14ac:dyDescent="0.35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  <c r="L10911" t="str">
        <f t="shared" si="512"/>
        <v>Niche</v>
      </c>
      <c r="M10911" t="str">
        <f t="shared" si="513"/>
        <v>Wii</v>
      </c>
      <c r="N10911" t="str">
        <f t="shared" si="514"/>
        <v>Championship Foosball (Wii)</v>
      </c>
    </row>
    <row r="10912" spans="1:14" x14ac:dyDescent="0.35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  <c r="L10912" t="str">
        <f t="shared" si="512"/>
        <v>Niche</v>
      </c>
      <c r="M10912" t="str">
        <f t="shared" si="513"/>
        <v>XB</v>
      </c>
      <c r="N10912" t="str">
        <f t="shared" si="514"/>
        <v>World Championship Poker 2: Featuring Howard Lederer (XB)</v>
      </c>
    </row>
    <row r="10913" spans="1:14" x14ac:dyDescent="0.35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  <c r="L10913" t="str">
        <f t="shared" si="512"/>
        <v>Niche</v>
      </c>
      <c r="M10913" t="str">
        <f t="shared" si="513"/>
        <v>GC</v>
      </c>
      <c r="N10913" t="str">
        <f t="shared" si="514"/>
        <v>Alien Hominid (GC)</v>
      </c>
    </row>
    <row r="10914" spans="1:14" x14ac:dyDescent="0.35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  <c r="L10914" t="str">
        <f t="shared" si="512"/>
        <v>Niche</v>
      </c>
      <c r="M10914" t="str">
        <f t="shared" si="513"/>
        <v>PSV</v>
      </c>
      <c r="N10914" t="str">
        <f t="shared" si="514"/>
        <v>Lego Star Wars: The Force Awakens (PSV)</v>
      </c>
    </row>
    <row r="10915" spans="1:14" x14ac:dyDescent="0.35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  <c r="L10915" t="str">
        <f t="shared" si="512"/>
        <v>Niche</v>
      </c>
      <c r="M10915" t="str">
        <f t="shared" si="513"/>
        <v>SAT</v>
      </c>
      <c r="N10915" t="str">
        <f t="shared" si="514"/>
        <v>Pro Yakyuu Greatest Nine 98 (SAT)</v>
      </c>
    </row>
    <row r="10916" spans="1:14" x14ac:dyDescent="0.35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  <c r="L10916" t="str">
        <f t="shared" si="512"/>
        <v>Niche</v>
      </c>
      <c r="M10916" t="str">
        <f t="shared" si="513"/>
        <v>DS</v>
      </c>
      <c r="N10916" t="str">
        <f t="shared" si="514"/>
        <v>Snood 2: On Vacation (DS)</v>
      </c>
    </row>
    <row r="10917" spans="1:14" x14ac:dyDescent="0.35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  <c r="L10917" t="str">
        <f t="shared" si="512"/>
        <v>Niche</v>
      </c>
      <c r="M10917" t="str">
        <f t="shared" si="513"/>
        <v>XB</v>
      </c>
      <c r="N10917" t="str">
        <f t="shared" si="514"/>
        <v>Ninja Gaiden Black (XB)</v>
      </c>
    </row>
    <row r="10918" spans="1:14" x14ac:dyDescent="0.35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  <c r="L10918" t="str">
        <f t="shared" si="512"/>
        <v>Niche</v>
      </c>
      <c r="M10918" t="str">
        <f t="shared" si="513"/>
        <v>DS</v>
      </c>
      <c r="N10918" t="str">
        <f t="shared" si="514"/>
        <v>Playmobil Pirates (DS)</v>
      </c>
    </row>
    <row r="10919" spans="1:14" x14ac:dyDescent="0.35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  <c r="L10919" t="str">
        <f t="shared" si="512"/>
        <v>Niche</v>
      </c>
      <c r="M10919" t="str">
        <f t="shared" si="513"/>
        <v>PSV</v>
      </c>
      <c r="N10919" t="str">
        <f t="shared" si="514"/>
        <v>Girls und Panzer: I Will Master Tankery (PSV)</v>
      </c>
    </row>
    <row r="10920" spans="1:14" x14ac:dyDescent="0.35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  <c r="L10920" t="str">
        <f t="shared" si="512"/>
        <v>Niche</v>
      </c>
      <c r="M10920" t="str">
        <f t="shared" si="513"/>
        <v>PS</v>
      </c>
      <c r="N10920" t="str">
        <f t="shared" si="514"/>
        <v>Bogey: Dead 6 (PS)</v>
      </c>
    </row>
    <row r="10921" spans="1:14" x14ac:dyDescent="0.35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  <c r="L10921" t="str">
        <f t="shared" si="512"/>
        <v>Niche</v>
      </c>
      <c r="M10921" t="str">
        <f t="shared" si="513"/>
        <v>PSP</v>
      </c>
      <c r="N10921" t="str">
        <f t="shared" si="514"/>
        <v>Hakuouki: Zuisouroku Portable (PSP)</v>
      </c>
    </row>
    <row r="10922" spans="1:14" x14ac:dyDescent="0.35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  <c r="L10922" t="str">
        <f t="shared" si="512"/>
        <v>Niche</v>
      </c>
      <c r="M10922" t="str">
        <f t="shared" si="513"/>
        <v>DS</v>
      </c>
      <c r="N10922" t="str">
        <f t="shared" si="514"/>
        <v>Puyo Pop Fever (JP sales) (DS)</v>
      </c>
    </row>
    <row r="10923" spans="1:14" x14ac:dyDescent="0.35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  <c r="L10923" t="str">
        <f t="shared" si="512"/>
        <v>Niche</v>
      </c>
      <c r="M10923" t="str">
        <f t="shared" si="513"/>
        <v>DS</v>
      </c>
      <c r="N10923" t="str">
        <f t="shared" si="514"/>
        <v>Dragon Ball Kai: Ultimate Butouden (DS)</v>
      </c>
    </row>
    <row r="10924" spans="1:14" x14ac:dyDescent="0.35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  <c r="L10924" t="str">
        <f t="shared" si="512"/>
        <v>Niche</v>
      </c>
      <c r="M10924" t="str">
        <f t="shared" si="513"/>
        <v>PS2</v>
      </c>
      <c r="N10924" t="str">
        <f t="shared" si="514"/>
        <v>Yu-Gi-Oh! GX: The Beginning of Destiny (US sales) (PS2)</v>
      </c>
    </row>
    <row r="10925" spans="1:14" x14ac:dyDescent="0.35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  <c r="L10925" t="str">
        <f t="shared" si="512"/>
        <v>Niche</v>
      </c>
      <c r="M10925" t="str">
        <f t="shared" si="513"/>
        <v>3DS</v>
      </c>
      <c r="N10925" t="str">
        <f t="shared" si="514"/>
        <v>Brain Age: Concentration Training (3DS)</v>
      </c>
    </row>
    <row r="10926" spans="1:14" x14ac:dyDescent="0.35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  <c r="L10926" t="str">
        <f t="shared" si="512"/>
        <v>Niche</v>
      </c>
      <c r="M10926" t="str">
        <f t="shared" si="513"/>
        <v>DS</v>
      </c>
      <c r="N10926" t="str">
        <f t="shared" si="514"/>
        <v>Henry Hatsworth in the Puzzling Adventure (DS)</v>
      </c>
    </row>
    <row r="10927" spans="1:14" x14ac:dyDescent="0.35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  <c r="L10927" t="str">
        <f t="shared" si="512"/>
        <v>Niche</v>
      </c>
      <c r="M10927" t="str">
        <f t="shared" si="513"/>
        <v>PS</v>
      </c>
      <c r="N10927" t="str">
        <f t="shared" si="514"/>
        <v>Shin Megami Tensei (PS)</v>
      </c>
    </row>
    <row r="10928" spans="1:14" x14ac:dyDescent="0.35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  <c r="L10928" t="str">
        <f t="shared" si="512"/>
        <v>Niche</v>
      </c>
      <c r="M10928" t="str">
        <f t="shared" si="513"/>
        <v>XB</v>
      </c>
      <c r="N10928" t="str">
        <f t="shared" si="514"/>
        <v>Trivial Pursuit unhinged (XB)</v>
      </c>
    </row>
    <row r="10929" spans="1:14" x14ac:dyDescent="0.35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  <c r="L10929" t="str">
        <f t="shared" si="512"/>
        <v>Niche</v>
      </c>
      <c r="M10929" t="str">
        <f t="shared" si="513"/>
        <v>Wii</v>
      </c>
      <c r="N10929" t="str">
        <f t="shared" si="514"/>
        <v>U-Sing  2 (Wii)</v>
      </c>
    </row>
    <row r="10930" spans="1:14" x14ac:dyDescent="0.35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  <c r="L10930" t="str">
        <f t="shared" si="512"/>
        <v>Niche</v>
      </c>
      <c r="M10930" t="str">
        <f t="shared" si="513"/>
        <v>X36</v>
      </c>
      <c r="N10930" t="str">
        <f t="shared" si="514"/>
        <v>Backyard Sports: Sandlot Sluggers (X360)</v>
      </c>
    </row>
    <row r="10931" spans="1:14" x14ac:dyDescent="0.35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  <c r="L10931" t="str">
        <f t="shared" si="512"/>
        <v>Niche</v>
      </c>
      <c r="M10931" t="str">
        <f t="shared" si="513"/>
        <v>GBA</v>
      </c>
      <c r="N10931" t="str">
        <f t="shared" si="514"/>
        <v>The Revenge of Shinobi (GBA)</v>
      </c>
    </row>
    <row r="10932" spans="1:14" x14ac:dyDescent="0.35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  <c r="L10932" t="str">
        <f t="shared" si="512"/>
        <v>Niche</v>
      </c>
      <c r="M10932" t="str">
        <f t="shared" si="513"/>
        <v>PS2</v>
      </c>
      <c r="N10932" t="str">
        <f t="shared" si="514"/>
        <v>Bloody Roar 4 (PS2)</v>
      </c>
    </row>
    <row r="10933" spans="1:14" x14ac:dyDescent="0.35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  <c r="L10933" t="str">
        <f t="shared" si="512"/>
        <v>Niche</v>
      </c>
      <c r="M10933" t="str">
        <f t="shared" si="513"/>
        <v>Wii</v>
      </c>
      <c r="N10933" t="str">
        <f t="shared" si="514"/>
        <v>Playmobil Circus (Wii)</v>
      </c>
    </row>
    <row r="10934" spans="1:14" x14ac:dyDescent="0.35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  <c r="L10934" t="str">
        <f t="shared" si="512"/>
        <v>Niche</v>
      </c>
      <c r="M10934" t="str">
        <f t="shared" si="513"/>
        <v>PS2</v>
      </c>
      <c r="N10934" t="str">
        <f t="shared" si="514"/>
        <v>Let's Ride! Silver Buckle Stables (PS2)</v>
      </c>
    </row>
    <row r="10935" spans="1:14" x14ac:dyDescent="0.35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  <c r="L10935" t="str">
        <f t="shared" si="512"/>
        <v>Niche</v>
      </c>
      <c r="M10935" t="str">
        <f t="shared" si="513"/>
        <v>PC</v>
      </c>
      <c r="N10935" t="str">
        <f t="shared" si="514"/>
        <v>Star Wars: Empire at War - Gold Pack (PC)</v>
      </c>
    </row>
    <row r="10936" spans="1:14" x14ac:dyDescent="0.35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  <c r="L10936" t="str">
        <f t="shared" si="512"/>
        <v>Niche</v>
      </c>
      <c r="M10936" t="str">
        <f t="shared" si="513"/>
        <v>PSP</v>
      </c>
      <c r="N10936" t="str">
        <f t="shared" si="514"/>
        <v>Hakuoki: Demon of the Fleeting Blossom (PSP)</v>
      </c>
    </row>
    <row r="10937" spans="1:14" x14ac:dyDescent="0.35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  <c r="L10937" t="str">
        <f t="shared" si="512"/>
        <v>Niche</v>
      </c>
      <c r="M10937" t="str">
        <f t="shared" si="513"/>
        <v>GBA</v>
      </c>
      <c r="N10937" t="str">
        <f t="shared" si="514"/>
        <v>Cabela's Big Game Hunter (GBA)</v>
      </c>
    </row>
    <row r="10938" spans="1:14" x14ac:dyDescent="0.35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  <c r="L10938" t="str">
        <f t="shared" si="512"/>
        <v>Niche</v>
      </c>
      <c r="M10938" t="str">
        <f t="shared" si="513"/>
        <v>X36</v>
      </c>
      <c r="N10938" t="str">
        <f t="shared" si="514"/>
        <v>Import Tuner Challenge (American sales) (X360)</v>
      </c>
    </row>
    <row r="10939" spans="1:14" x14ac:dyDescent="0.35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  <c r="L10939" t="str">
        <f t="shared" si="512"/>
        <v>Niche</v>
      </c>
      <c r="M10939" t="str">
        <f t="shared" si="513"/>
        <v>GC</v>
      </c>
      <c r="N10939" t="str">
        <f t="shared" si="514"/>
        <v>I-Ninja (GC)</v>
      </c>
    </row>
    <row r="10940" spans="1:14" x14ac:dyDescent="0.35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  <c r="L10940" t="str">
        <f t="shared" si="512"/>
        <v>Niche</v>
      </c>
      <c r="M10940" t="str">
        <f t="shared" si="513"/>
        <v>PS3</v>
      </c>
      <c r="N10940" t="str">
        <f t="shared" si="514"/>
        <v>Truth or Lies (PS3)</v>
      </c>
    </row>
    <row r="10941" spans="1:14" x14ac:dyDescent="0.35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  <c r="L10941" t="str">
        <f t="shared" si="512"/>
        <v>Niche</v>
      </c>
      <c r="M10941" t="str">
        <f t="shared" si="513"/>
        <v>PS3</v>
      </c>
      <c r="N10941" t="str">
        <f t="shared" si="514"/>
        <v>WSC Real 11: World Snooker Championship (PS3)</v>
      </c>
    </row>
    <row r="10942" spans="1:14" x14ac:dyDescent="0.35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  <c r="L10942" t="str">
        <f t="shared" si="512"/>
        <v>Niche</v>
      </c>
      <c r="M10942" t="str">
        <f t="shared" si="513"/>
        <v>PS2</v>
      </c>
      <c r="N10942" t="str">
        <f t="shared" si="514"/>
        <v>World Soccer Winning Eleven 2010: Aoki Samurai no Chousen (PS2)</v>
      </c>
    </row>
    <row r="10943" spans="1:14" x14ac:dyDescent="0.35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  <c r="L10943" t="str">
        <f t="shared" si="512"/>
        <v>Niche</v>
      </c>
      <c r="M10943" t="str">
        <f t="shared" si="513"/>
        <v>DS</v>
      </c>
      <c r="N10943" t="str">
        <f t="shared" si="514"/>
        <v>Crash Boom Bang! (DS)</v>
      </c>
    </row>
    <row r="10944" spans="1:14" x14ac:dyDescent="0.35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  <c r="L10944" t="str">
        <f t="shared" si="512"/>
        <v>Niche</v>
      </c>
      <c r="M10944" t="str">
        <f t="shared" si="513"/>
        <v>PS</v>
      </c>
      <c r="N10944" t="str">
        <f t="shared" si="514"/>
        <v>Dragon Tales: Dragon Seek (PS)</v>
      </c>
    </row>
    <row r="10945" spans="1:14" x14ac:dyDescent="0.35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  <c r="L10945" t="str">
        <f t="shared" si="512"/>
        <v>Niche</v>
      </c>
      <c r="M10945" t="str">
        <f t="shared" si="513"/>
        <v>PS3</v>
      </c>
      <c r="N10945" t="str">
        <f t="shared" si="514"/>
        <v>NCAA March Madness 08 (PS3)</v>
      </c>
    </row>
    <row r="10946" spans="1:14" x14ac:dyDescent="0.35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  <c r="L10946" t="str">
        <f t="shared" ref="L10946:L11009" si="515">IF(K10946 &gt; 10, "Blockbuster", IF(K10946 &gt; 1, "Standard", "Niche"))</f>
        <v>Niche</v>
      </c>
      <c r="M10946" t="str">
        <f t="shared" ref="M10946:M11009" si="516">LEFT(C10946, 3)</f>
        <v>DS</v>
      </c>
      <c r="N10946" t="str">
        <f t="shared" ref="N10946:N11009" si="517">CONCATENATE(B10946, " ", "(", C10946, ")")</f>
        <v>Tom Clancy's EndWar (DS)</v>
      </c>
    </row>
    <row r="10947" spans="1:14" x14ac:dyDescent="0.35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  <c r="L10947" t="str">
        <f t="shared" si="515"/>
        <v>Niche</v>
      </c>
      <c r="M10947" t="str">
        <f t="shared" si="516"/>
        <v>XB</v>
      </c>
      <c r="N10947" t="str">
        <f t="shared" si="517"/>
        <v>Yourself Fitness (XB)</v>
      </c>
    </row>
    <row r="10948" spans="1:14" x14ac:dyDescent="0.35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  <c r="L10948" t="str">
        <f t="shared" si="515"/>
        <v>Niche</v>
      </c>
      <c r="M10948" t="str">
        <f t="shared" si="516"/>
        <v>DS</v>
      </c>
      <c r="N10948" t="str">
        <f t="shared" si="517"/>
        <v>Tak: The Great Juju Challenge (DS)</v>
      </c>
    </row>
    <row r="10949" spans="1:14" x14ac:dyDescent="0.35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  <c r="L10949" t="str">
        <f t="shared" si="515"/>
        <v>Niche</v>
      </c>
      <c r="M10949" t="str">
        <f t="shared" si="516"/>
        <v>PC</v>
      </c>
      <c r="N10949" t="str">
        <f t="shared" si="517"/>
        <v>NBA 2K16 (PC)</v>
      </c>
    </row>
    <row r="10950" spans="1:14" x14ac:dyDescent="0.35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  <c r="L10950" t="str">
        <f t="shared" si="515"/>
        <v>Niche</v>
      </c>
      <c r="M10950" t="str">
        <f t="shared" si="516"/>
        <v>PSP</v>
      </c>
      <c r="N10950" t="str">
        <f t="shared" si="517"/>
        <v>Def Jam Fight For NY: The Takeover (PSP)</v>
      </c>
    </row>
    <row r="10951" spans="1:14" x14ac:dyDescent="0.35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  <c r="L10951" t="str">
        <f t="shared" si="515"/>
        <v>Niche</v>
      </c>
      <c r="M10951" t="str">
        <f t="shared" si="516"/>
        <v>PS3</v>
      </c>
      <c r="N10951" t="str">
        <f t="shared" si="517"/>
        <v>NHL 2K8 (PS3)</v>
      </c>
    </row>
    <row r="10952" spans="1:14" x14ac:dyDescent="0.35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  <c r="L10952" t="str">
        <f t="shared" si="515"/>
        <v>Niche</v>
      </c>
      <c r="M10952" t="str">
        <f t="shared" si="516"/>
        <v>PC</v>
      </c>
      <c r="N10952" t="str">
        <f t="shared" si="517"/>
        <v>Black &amp; White 2 (PC)</v>
      </c>
    </row>
    <row r="10953" spans="1:14" x14ac:dyDescent="0.35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  <c r="L10953" t="str">
        <f t="shared" si="515"/>
        <v>Niche</v>
      </c>
      <c r="M10953" t="str">
        <f t="shared" si="516"/>
        <v>PSP</v>
      </c>
      <c r="N10953" t="str">
        <f t="shared" si="517"/>
        <v>GripShift (PSP)</v>
      </c>
    </row>
    <row r="10954" spans="1:14" x14ac:dyDescent="0.35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  <c r="L10954" t="str">
        <f t="shared" si="515"/>
        <v>Niche</v>
      </c>
      <c r="M10954" t="str">
        <f t="shared" si="516"/>
        <v>DS</v>
      </c>
      <c r="N10954" t="str">
        <f t="shared" si="517"/>
        <v>Jenga World Tour (DS)</v>
      </c>
    </row>
    <row r="10955" spans="1:14" x14ac:dyDescent="0.35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  <c r="L10955" t="str">
        <f t="shared" si="515"/>
        <v>Niche</v>
      </c>
      <c r="M10955" t="str">
        <f t="shared" si="516"/>
        <v>PSP</v>
      </c>
      <c r="N10955" t="str">
        <f t="shared" si="517"/>
        <v>Riviera: The Promised Land (PSP)</v>
      </c>
    </row>
    <row r="10956" spans="1:14" x14ac:dyDescent="0.35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  <c r="L10956" t="str">
        <f t="shared" si="515"/>
        <v>Niche</v>
      </c>
      <c r="M10956" t="str">
        <f t="shared" si="516"/>
        <v>PS4</v>
      </c>
      <c r="N10956" t="str">
        <f t="shared" si="517"/>
        <v>The Idolmaster: Platinum Stars (PS4)</v>
      </c>
    </row>
    <row r="10957" spans="1:14" x14ac:dyDescent="0.35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  <c r="L10957" t="str">
        <f t="shared" si="515"/>
        <v>Niche</v>
      </c>
      <c r="M10957" t="str">
        <f t="shared" si="516"/>
        <v>Wii</v>
      </c>
      <c r="N10957" t="str">
        <f t="shared" si="517"/>
        <v>Get Fit with Mel B (Wii)</v>
      </c>
    </row>
    <row r="10958" spans="1:14" x14ac:dyDescent="0.35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  <c r="L10958" t="str">
        <f t="shared" si="515"/>
        <v>Niche</v>
      </c>
      <c r="M10958" t="str">
        <f t="shared" si="516"/>
        <v>PS3</v>
      </c>
      <c r="N10958" t="str">
        <f t="shared" si="517"/>
        <v>Destroy All Humans! Path of the Furon (PS3)</v>
      </c>
    </row>
    <row r="10959" spans="1:14" x14ac:dyDescent="0.35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  <c r="L10959" t="str">
        <f t="shared" si="515"/>
        <v>Niche</v>
      </c>
      <c r="M10959" t="str">
        <f t="shared" si="516"/>
        <v>PS3</v>
      </c>
      <c r="N10959" t="str">
        <f t="shared" si="517"/>
        <v>Resident Evil Chronicles HD (PS3)</v>
      </c>
    </row>
    <row r="10960" spans="1:14" x14ac:dyDescent="0.35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  <c r="L10960" t="str">
        <f t="shared" si="515"/>
        <v>Niche</v>
      </c>
      <c r="M10960" t="str">
        <f t="shared" si="516"/>
        <v>DS</v>
      </c>
      <c r="N10960" t="str">
        <f t="shared" si="517"/>
        <v>Wonder World Amusement Park (DS)</v>
      </c>
    </row>
    <row r="10961" spans="1:14" x14ac:dyDescent="0.35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  <c r="L10961" t="str">
        <f t="shared" si="515"/>
        <v>Niche</v>
      </c>
      <c r="M10961" t="str">
        <f t="shared" si="516"/>
        <v>PS</v>
      </c>
      <c r="N10961" t="str">
        <f t="shared" si="517"/>
        <v>Return Fire (PS)</v>
      </c>
    </row>
    <row r="10962" spans="1:14" x14ac:dyDescent="0.35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  <c r="L10962" t="str">
        <f t="shared" si="515"/>
        <v>Niche</v>
      </c>
      <c r="M10962" t="str">
        <f t="shared" si="516"/>
        <v>DS</v>
      </c>
      <c r="N10962" t="str">
        <f t="shared" si="517"/>
        <v>Lock's Quest (DS)</v>
      </c>
    </row>
    <row r="10963" spans="1:14" x14ac:dyDescent="0.35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  <c r="L10963" t="str">
        <f t="shared" si="515"/>
        <v>Niche</v>
      </c>
      <c r="M10963" t="str">
        <f t="shared" si="516"/>
        <v>X36</v>
      </c>
      <c r="N10963" t="str">
        <f t="shared" si="517"/>
        <v>Transformers: Devastation (X360)</v>
      </c>
    </row>
    <row r="10964" spans="1:14" x14ac:dyDescent="0.35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  <c r="L10964" t="str">
        <f t="shared" si="515"/>
        <v>Niche</v>
      </c>
      <c r="M10964" t="str">
        <f t="shared" si="516"/>
        <v>PS2</v>
      </c>
      <c r="N10964" t="str">
        <f t="shared" si="517"/>
        <v>Wild ARMs: Alter Code F (PS2)</v>
      </c>
    </row>
    <row r="10965" spans="1:14" x14ac:dyDescent="0.35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  <c r="L10965" t="str">
        <f t="shared" si="515"/>
        <v>Niche</v>
      </c>
      <c r="M10965" t="str">
        <f t="shared" si="516"/>
        <v>GBA</v>
      </c>
      <c r="N10965" t="str">
        <f t="shared" si="517"/>
        <v>Bomberman Max 2: Blue Advance (GBA)</v>
      </c>
    </row>
    <row r="10966" spans="1:14" x14ac:dyDescent="0.35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  <c r="L10966" t="str">
        <f t="shared" si="515"/>
        <v>Niche</v>
      </c>
      <c r="M10966" t="str">
        <f t="shared" si="516"/>
        <v>DS</v>
      </c>
      <c r="N10966" t="str">
        <f t="shared" si="517"/>
        <v>Dora's Big Birthday Adventure (DS)</v>
      </c>
    </row>
    <row r="10967" spans="1:14" x14ac:dyDescent="0.35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  <c r="L10967" t="str">
        <f t="shared" si="515"/>
        <v>Niche</v>
      </c>
      <c r="M10967" t="str">
        <f t="shared" si="516"/>
        <v>PSP</v>
      </c>
      <c r="N10967" t="str">
        <f t="shared" si="517"/>
        <v>Atari Classics Evolved (PSP)</v>
      </c>
    </row>
    <row r="10968" spans="1:14" x14ac:dyDescent="0.35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  <c r="L10968" t="str">
        <f t="shared" si="515"/>
        <v>Niche</v>
      </c>
      <c r="M10968" t="str">
        <f t="shared" si="516"/>
        <v>DS</v>
      </c>
      <c r="N10968" t="str">
        <f t="shared" si="517"/>
        <v>Pillow Pets (DS)</v>
      </c>
    </row>
    <row r="10969" spans="1:14" x14ac:dyDescent="0.35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  <c r="L10969" t="str">
        <f t="shared" si="515"/>
        <v>Niche</v>
      </c>
      <c r="M10969" t="str">
        <f t="shared" si="516"/>
        <v>PS3</v>
      </c>
      <c r="N10969" t="str">
        <f t="shared" si="517"/>
        <v>SingStar: Made In Germany (PS3)</v>
      </c>
    </row>
    <row r="10970" spans="1:14" x14ac:dyDescent="0.35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  <c r="L10970" t="str">
        <f t="shared" si="515"/>
        <v>Niche</v>
      </c>
      <c r="M10970" t="str">
        <f t="shared" si="516"/>
        <v>Wii</v>
      </c>
      <c r="N10970" t="str">
        <f t="shared" si="517"/>
        <v>Kawasaki Quad Bikes (Wii)</v>
      </c>
    </row>
    <row r="10971" spans="1:14" x14ac:dyDescent="0.35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  <c r="L10971" t="str">
        <f t="shared" si="515"/>
        <v>Niche</v>
      </c>
      <c r="M10971" t="str">
        <f t="shared" si="516"/>
        <v>XB</v>
      </c>
      <c r="N10971" t="str">
        <f t="shared" si="517"/>
        <v>Shrek SuperSlam (XB)</v>
      </c>
    </row>
    <row r="10972" spans="1:14" x14ac:dyDescent="0.35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  <c r="L10972" t="str">
        <f t="shared" si="515"/>
        <v>Niche</v>
      </c>
      <c r="M10972" t="str">
        <f t="shared" si="516"/>
        <v>PS</v>
      </c>
      <c r="N10972" t="str">
        <f t="shared" si="517"/>
        <v>Rapid Reload (PS)</v>
      </c>
    </row>
    <row r="10973" spans="1:14" x14ac:dyDescent="0.35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  <c r="L10973" t="str">
        <f t="shared" si="515"/>
        <v>Niche</v>
      </c>
      <c r="M10973" t="str">
        <f t="shared" si="516"/>
        <v>XB</v>
      </c>
      <c r="N10973" t="str">
        <f t="shared" si="517"/>
        <v>New Legends (XB)</v>
      </c>
    </row>
    <row r="10974" spans="1:14" x14ac:dyDescent="0.35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  <c r="L10974" t="str">
        <f t="shared" si="515"/>
        <v>Niche</v>
      </c>
      <c r="M10974" t="str">
        <f t="shared" si="516"/>
        <v>PS2</v>
      </c>
      <c r="N10974" t="str">
        <f t="shared" si="517"/>
        <v>Total Overdose: A Gunslinger's Tale in Mexico (PS2)</v>
      </c>
    </row>
    <row r="10975" spans="1:14" x14ac:dyDescent="0.35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  <c r="L10975" t="str">
        <f t="shared" si="515"/>
        <v>Niche</v>
      </c>
      <c r="M10975" t="str">
        <f t="shared" si="516"/>
        <v>PSP</v>
      </c>
      <c r="N10975" t="str">
        <f t="shared" si="517"/>
        <v>The Secret Saturdays: Beasts of the 5th Sun (PSP)</v>
      </c>
    </row>
    <row r="10976" spans="1:14" x14ac:dyDescent="0.35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  <c r="L10976" t="str">
        <f t="shared" si="515"/>
        <v>Niche</v>
      </c>
      <c r="M10976" t="str">
        <f t="shared" si="516"/>
        <v>PS2</v>
      </c>
      <c r="N10976" t="str">
        <f t="shared" si="517"/>
        <v>Island Xtreme Stunts (PS2)</v>
      </c>
    </row>
    <row r="10977" spans="1:14" x14ac:dyDescent="0.35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  <c r="L10977" t="str">
        <f t="shared" si="515"/>
        <v>Niche</v>
      </c>
      <c r="M10977" t="str">
        <f t="shared" si="516"/>
        <v>DS</v>
      </c>
      <c r="N10977" t="str">
        <f t="shared" si="517"/>
        <v>Fighting Fantasy: The Warlock of Firetop Mountain (DS)</v>
      </c>
    </row>
    <row r="10978" spans="1:14" x14ac:dyDescent="0.35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  <c r="L10978" t="str">
        <f t="shared" si="515"/>
        <v>Niche</v>
      </c>
      <c r="M10978" t="str">
        <f t="shared" si="516"/>
        <v>PS2</v>
      </c>
      <c r="N10978" t="str">
        <f t="shared" si="517"/>
        <v>Agassi Tennis Generation (PS2)</v>
      </c>
    </row>
    <row r="10979" spans="1:14" x14ac:dyDescent="0.35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  <c r="L10979" t="str">
        <f t="shared" si="515"/>
        <v>Niche</v>
      </c>
      <c r="M10979" t="str">
        <f t="shared" si="516"/>
        <v>PS3</v>
      </c>
      <c r="N10979" t="str">
        <f t="shared" si="517"/>
        <v>Young Justice: Legacy (PS3)</v>
      </c>
    </row>
    <row r="10980" spans="1:14" x14ac:dyDescent="0.35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  <c r="L10980" t="str">
        <f t="shared" si="515"/>
        <v>Niche</v>
      </c>
      <c r="M10980" t="str">
        <f t="shared" si="516"/>
        <v>PS</v>
      </c>
      <c r="N10980" t="str">
        <f t="shared" si="517"/>
        <v>Metal Slug X (PS)</v>
      </c>
    </row>
    <row r="10981" spans="1:14" x14ac:dyDescent="0.35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  <c r="L10981" t="str">
        <f t="shared" si="515"/>
        <v>Niche</v>
      </c>
      <c r="M10981" t="str">
        <f t="shared" si="516"/>
        <v>PSP</v>
      </c>
      <c r="N10981" t="str">
        <f t="shared" si="517"/>
        <v>Samurai Shodown Anthology (PSP)</v>
      </c>
    </row>
    <row r="10982" spans="1:14" x14ac:dyDescent="0.35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  <c r="L10982" t="str">
        <f t="shared" si="515"/>
        <v>Niche</v>
      </c>
      <c r="M10982" t="str">
        <f t="shared" si="516"/>
        <v>PSP</v>
      </c>
      <c r="N10982" t="str">
        <f t="shared" si="517"/>
        <v>Space Invaders Extreme (PSP)</v>
      </c>
    </row>
    <row r="10983" spans="1:14" x14ac:dyDescent="0.35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  <c r="L10983" t="str">
        <f t="shared" si="515"/>
        <v>Niche</v>
      </c>
      <c r="M10983" t="str">
        <f t="shared" si="516"/>
        <v>3DS</v>
      </c>
      <c r="N10983" t="str">
        <f t="shared" si="517"/>
        <v>Driver: Renegade (3DS)</v>
      </c>
    </row>
    <row r="10984" spans="1:14" x14ac:dyDescent="0.35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  <c r="L10984" t="str">
        <f t="shared" si="515"/>
        <v>Niche</v>
      </c>
      <c r="M10984" t="str">
        <f t="shared" si="516"/>
        <v>PS</v>
      </c>
      <c r="N10984" t="str">
        <f t="shared" si="517"/>
        <v>Running Wild (PS)</v>
      </c>
    </row>
    <row r="10985" spans="1:14" x14ac:dyDescent="0.35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  <c r="L10985" t="str">
        <f t="shared" si="515"/>
        <v>Niche</v>
      </c>
      <c r="M10985" t="str">
        <f t="shared" si="516"/>
        <v>PS2</v>
      </c>
      <c r="N10985" t="str">
        <f t="shared" si="517"/>
        <v>Romance of the Three Kingdoms X (PS2)</v>
      </c>
    </row>
    <row r="10986" spans="1:14" x14ac:dyDescent="0.35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  <c r="L10986" t="str">
        <f t="shared" si="515"/>
        <v>Niche</v>
      </c>
      <c r="M10986" t="str">
        <f t="shared" si="516"/>
        <v>PS</v>
      </c>
      <c r="N10986" t="str">
        <f t="shared" si="517"/>
        <v>Brigandine: The Legend of Forsena (PS)</v>
      </c>
    </row>
    <row r="10987" spans="1:14" x14ac:dyDescent="0.35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  <c r="L10987" t="str">
        <f t="shared" si="515"/>
        <v>Niche</v>
      </c>
      <c r="M10987" t="str">
        <f t="shared" si="516"/>
        <v>PC</v>
      </c>
      <c r="N10987" t="str">
        <f t="shared" si="517"/>
        <v>Pro Evolution Soccer 2012 (PC)</v>
      </c>
    </row>
    <row r="10988" spans="1:14" x14ac:dyDescent="0.35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  <c r="L10988" t="str">
        <f t="shared" si="515"/>
        <v>Niche</v>
      </c>
      <c r="M10988" t="str">
        <f t="shared" si="516"/>
        <v>GC</v>
      </c>
      <c r="N10988" t="str">
        <f t="shared" si="517"/>
        <v>MX SuperFly featuring Ricky Carmichael (GC)</v>
      </c>
    </row>
    <row r="10989" spans="1:14" x14ac:dyDescent="0.35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  <c r="L10989" t="str">
        <f t="shared" si="515"/>
        <v>Niche</v>
      </c>
      <c r="M10989" t="str">
        <f t="shared" si="516"/>
        <v>XB</v>
      </c>
      <c r="N10989" t="str">
        <f t="shared" si="517"/>
        <v>Disney's The Haunted Mansion (XB)</v>
      </c>
    </row>
    <row r="10990" spans="1:14" x14ac:dyDescent="0.35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  <c r="L10990" t="str">
        <f t="shared" si="515"/>
        <v>Niche</v>
      </c>
      <c r="M10990" t="str">
        <f t="shared" si="516"/>
        <v>SAT</v>
      </c>
      <c r="N10990" t="str">
        <f t="shared" si="517"/>
        <v>Sound Novel Machi (SAT)</v>
      </c>
    </row>
    <row r="10991" spans="1:14" x14ac:dyDescent="0.35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  <c r="L10991" t="str">
        <f t="shared" si="515"/>
        <v>Niche</v>
      </c>
      <c r="M10991" t="str">
        <f t="shared" si="516"/>
        <v>PS2</v>
      </c>
      <c r="N10991" t="str">
        <f t="shared" si="517"/>
        <v>FIFA 2001: Major League Soccer (PS2)</v>
      </c>
    </row>
    <row r="10992" spans="1:14" x14ac:dyDescent="0.35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  <c r="L10992" t="str">
        <f t="shared" si="515"/>
        <v>Niche</v>
      </c>
      <c r="M10992" t="str">
        <f t="shared" si="516"/>
        <v>DS</v>
      </c>
      <c r="N10992" t="str">
        <f t="shared" si="517"/>
        <v>I Love Puppies (DS)</v>
      </c>
    </row>
    <row r="10993" spans="1:14" x14ac:dyDescent="0.35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  <c r="L10993" t="str">
        <f t="shared" si="515"/>
        <v>Niche</v>
      </c>
      <c r="M10993" t="str">
        <f t="shared" si="516"/>
        <v>PS2</v>
      </c>
      <c r="N10993" t="str">
        <f t="shared" si="517"/>
        <v>Jikkyou Powerful Pro Yakyuu 14 Ketteiban (PS2)</v>
      </c>
    </row>
    <row r="10994" spans="1:14" x14ac:dyDescent="0.35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  <c r="L10994" t="str">
        <f t="shared" si="515"/>
        <v>Niche</v>
      </c>
      <c r="M10994" t="str">
        <f t="shared" si="516"/>
        <v>3DS</v>
      </c>
      <c r="N10994" t="str">
        <f t="shared" si="517"/>
        <v>Pokemon Rumble World (3DS)</v>
      </c>
    </row>
    <row r="10995" spans="1:14" x14ac:dyDescent="0.35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  <c r="L10995" t="str">
        <f t="shared" si="515"/>
        <v>Niche</v>
      </c>
      <c r="M10995" t="str">
        <f t="shared" si="516"/>
        <v>X36</v>
      </c>
      <c r="N10995" t="str">
        <f t="shared" si="517"/>
        <v>JASF: Jane's Advanced Strike Fighters (X360)</v>
      </c>
    </row>
    <row r="10996" spans="1:14" x14ac:dyDescent="0.35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  <c r="L10996" t="str">
        <f t="shared" si="515"/>
        <v>Niche</v>
      </c>
      <c r="M10996" t="str">
        <f t="shared" si="516"/>
        <v>PSP</v>
      </c>
      <c r="N10996" t="str">
        <f t="shared" si="517"/>
        <v>Beaterator (PSP)</v>
      </c>
    </row>
    <row r="10997" spans="1:14" x14ac:dyDescent="0.35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  <c r="L10997" t="str">
        <f t="shared" si="515"/>
        <v>Niche</v>
      </c>
      <c r="M10997" t="str">
        <f t="shared" si="516"/>
        <v>DC</v>
      </c>
      <c r="N10997" t="str">
        <f t="shared" si="517"/>
        <v>Skies of Arcadia (DC)</v>
      </c>
    </row>
    <row r="10998" spans="1:14" x14ac:dyDescent="0.35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  <c r="L10998" t="str">
        <f t="shared" si="515"/>
        <v>Niche</v>
      </c>
      <c r="M10998" t="str">
        <f t="shared" si="516"/>
        <v>GC</v>
      </c>
      <c r="N10998" t="str">
        <f t="shared" si="517"/>
        <v>NASCAR: Dirt to Daytona (GC)</v>
      </c>
    </row>
    <row r="10999" spans="1:14" x14ac:dyDescent="0.35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  <c r="L10999" t="str">
        <f t="shared" si="515"/>
        <v>Niche</v>
      </c>
      <c r="M10999" t="str">
        <f t="shared" si="516"/>
        <v>PS2</v>
      </c>
      <c r="N10999" t="str">
        <f t="shared" si="517"/>
        <v>Demon Chaos (PS2)</v>
      </c>
    </row>
    <row r="11000" spans="1:14" x14ac:dyDescent="0.35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  <c r="L11000" t="str">
        <f t="shared" si="515"/>
        <v>Niche</v>
      </c>
      <c r="M11000" t="str">
        <f t="shared" si="516"/>
        <v>DS</v>
      </c>
      <c r="N11000" t="str">
        <f t="shared" si="517"/>
        <v>Challenge Me: Brain Puzzles 2 (DS)</v>
      </c>
    </row>
    <row r="11001" spans="1:14" x14ac:dyDescent="0.35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  <c r="L11001" t="str">
        <f t="shared" si="515"/>
        <v>Niche</v>
      </c>
      <c r="M11001" t="str">
        <f t="shared" si="516"/>
        <v>DS</v>
      </c>
      <c r="N11001" t="str">
        <f t="shared" si="517"/>
        <v>Cake Mania: Main Street (DS)</v>
      </c>
    </row>
    <row r="11002" spans="1:14" x14ac:dyDescent="0.35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  <c r="L11002" t="str">
        <f t="shared" si="515"/>
        <v>Niche</v>
      </c>
      <c r="M11002" t="str">
        <f t="shared" si="516"/>
        <v>PS2</v>
      </c>
      <c r="N11002" t="str">
        <f t="shared" si="517"/>
        <v>Road Trip (PS2)</v>
      </c>
    </row>
    <row r="11003" spans="1:14" x14ac:dyDescent="0.35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  <c r="L11003" t="str">
        <f t="shared" si="515"/>
        <v>Niche</v>
      </c>
      <c r="M11003" t="str">
        <f t="shared" si="516"/>
        <v>DS</v>
      </c>
      <c r="N11003" t="str">
        <f t="shared" si="517"/>
        <v>Blood of Bahamut (DS)</v>
      </c>
    </row>
    <row r="11004" spans="1:14" x14ac:dyDescent="0.35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  <c r="L11004" t="str">
        <f t="shared" si="515"/>
        <v>Niche</v>
      </c>
      <c r="M11004" t="str">
        <f t="shared" si="516"/>
        <v>PS3</v>
      </c>
      <c r="N11004" t="str">
        <f t="shared" si="517"/>
        <v>Damnation (PS3)</v>
      </c>
    </row>
    <row r="11005" spans="1:14" x14ac:dyDescent="0.35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  <c r="L11005" t="str">
        <f t="shared" si="515"/>
        <v>Niche</v>
      </c>
      <c r="M11005" t="str">
        <f t="shared" si="516"/>
        <v>DS</v>
      </c>
      <c r="N11005" t="str">
        <f t="shared" si="517"/>
        <v>DaGeDar (DS)</v>
      </c>
    </row>
    <row r="11006" spans="1:14" x14ac:dyDescent="0.35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  <c r="L11006" t="str">
        <f t="shared" si="515"/>
        <v>Niche</v>
      </c>
      <c r="M11006" t="str">
        <f t="shared" si="516"/>
        <v>DS</v>
      </c>
      <c r="N11006" t="str">
        <f t="shared" si="517"/>
        <v>Quiz Magic Academy DS: Futatsu no Jikuu Koku (DS)</v>
      </c>
    </row>
    <row r="11007" spans="1:14" x14ac:dyDescent="0.35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  <c r="L11007" t="str">
        <f t="shared" si="515"/>
        <v>Niche</v>
      </c>
      <c r="M11007" t="str">
        <f t="shared" si="516"/>
        <v>PS2</v>
      </c>
      <c r="N11007" t="str">
        <f t="shared" si="517"/>
        <v>Lilie no Atelier: Salburg no Renkinjutsushi 3 (PS2)</v>
      </c>
    </row>
    <row r="11008" spans="1:14" x14ac:dyDescent="0.35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  <c r="L11008" t="str">
        <f t="shared" si="515"/>
        <v>Niche</v>
      </c>
      <c r="M11008" t="str">
        <f t="shared" si="516"/>
        <v>PSV</v>
      </c>
      <c r="N11008" t="str">
        <f t="shared" si="517"/>
        <v>Supremacy MMA (PSV)</v>
      </c>
    </row>
    <row r="11009" spans="1:14" x14ac:dyDescent="0.35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  <c r="L11009" t="str">
        <f t="shared" si="515"/>
        <v>Niche</v>
      </c>
      <c r="M11009" t="str">
        <f t="shared" si="516"/>
        <v>GBA</v>
      </c>
      <c r="N11009" t="str">
        <f t="shared" si="517"/>
        <v>Top Gun: Firestorm Advance (GBA)</v>
      </c>
    </row>
    <row r="11010" spans="1:14" x14ac:dyDescent="0.35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  <c r="L11010" t="str">
        <f t="shared" ref="L11010:L11073" si="518">IF(K11010 &gt; 10, "Blockbuster", IF(K11010 &gt; 1, "Standard", "Niche"))</f>
        <v>Niche</v>
      </c>
      <c r="M11010" t="str">
        <f t="shared" ref="M11010:M11073" si="519">LEFT(C11010, 3)</f>
        <v>DS</v>
      </c>
      <c r="N11010" t="str">
        <f t="shared" ref="N11010:N11073" si="520">CONCATENATE(B11010, " ", "(", C11010, ")")</f>
        <v>Justice League Heroes (DS)</v>
      </c>
    </row>
    <row r="11011" spans="1:14" x14ac:dyDescent="0.35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  <c r="L11011" t="str">
        <f t="shared" si="518"/>
        <v>Niche</v>
      </c>
      <c r="M11011" t="str">
        <f t="shared" si="519"/>
        <v>PS2</v>
      </c>
      <c r="N11011" t="str">
        <f t="shared" si="520"/>
        <v>Project Eden (PS2)</v>
      </c>
    </row>
    <row r="11012" spans="1:14" x14ac:dyDescent="0.35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  <c r="L11012" t="str">
        <f t="shared" si="518"/>
        <v>Niche</v>
      </c>
      <c r="M11012" t="str">
        <f t="shared" si="519"/>
        <v>3DS</v>
      </c>
      <c r="N11012" t="str">
        <f t="shared" si="520"/>
        <v>Disney Art Academy (3DS)</v>
      </c>
    </row>
    <row r="11013" spans="1:14" x14ac:dyDescent="0.35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  <c r="L11013" t="str">
        <f t="shared" si="518"/>
        <v>Niche</v>
      </c>
      <c r="M11013" t="str">
        <f t="shared" si="519"/>
        <v>DS</v>
      </c>
      <c r="N11013" t="str">
        <f t="shared" si="520"/>
        <v>Pipe Mania (DS)</v>
      </c>
    </row>
    <row r="11014" spans="1:14" x14ac:dyDescent="0.35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  <c r="L11014" t="str">
        <f t="shared" si="518"/>
        <v>Niche</v>
      </c>
      <c r="M11014" t="str">
        <f t="shared" si="519"/>
        <v>Wii</v>
      </c>
      <c r="N11014" t="str">
        <f t="shared" si="520"/>
        <v>NERF N-Strike: Double Blast Bundle (Wii)</v>
      </c>
    </row>
    <row r="11015" spans="1:14" x14ac:dyDescent="0.35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  <c r="L11015" t="str">
        <f t="shared" si="518"/>
        <v>Niche</v>
      </c>
      <c r="M11015" t="str">
        <f t="shared" si="519"/>
        <v>Wii</v>
      </c>
      <c r="N11015" t="str">
        <f t="shared" si="520"/>
        <v>Space Chimps (Wii)</v>
      </c>
    </row>
    <row r="11016" spans="1:14" x14ac:dyDescent="0.35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  <c r="L11016" t="str">
        <f t="shared" si="518"/>
        <v>Niche</v>
      </c>
      <c r="M11016" t="str">
        <f t="shared" si="519"/>
        <v>DS</v>
      </c>
      <c r="N11016" t="str">
        <f t="shared" si="520"/>
        <v>Sega Casino (DS)</v>
      </c>
    </row>
    <row r="11017" spans="1:14" x14ac:dyDescent="0.35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  <c r="L11017" t="str">
        <f t="shared" si="518"/>
        <v>Niche</v>
      </c>
      <c r="M11017" t="str">
        <f t="shared" si="519"/>
        <v>PS3</v>
      </c>
      <c r="N11017" t="str">
        <f t="shared" si="520"/>
        <v>Ben 10 Galactic Racing (PS3)</v>
      </c>
    </row>
    <row r="11018" spans="1:14" x14ac:dyDescent="0.35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  <c r="L11018" t="str">
        <f t="shared" si="518"/>
        <v>Niche</v>
      </c>
      <c r="M11018" t="str">
        <f t="shared" si="519"/>
        <v>PS2</v>
      </c>
      <c r="N11018" t="str">
        <f t="shared" si="520"/>
        <v>Ghosthunter (PS2)</v>
      </c>
    </row>
    <row r="11019" spans="1:14" x14ac:dyDescent="0.35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  <c r="L11019" t="str">
        <f t="shared" si="518"/>
        <v>Niche</v>
      </c>
      <c r="M11019" t="str">
        <f t="shared" si="519"/>
        <v>DS</v>
      </c>
      <c r="N11019" t="str">
        <f t="shared" si="520"/>
        <v>Junior Mystery Quest (DS)</v>
      </c>
    </row>
    <row r="11020" spans="1:14" x14ac:dyDescent="0.35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  <c r="L11020" t="str">
        <f t="shared" si="518"/>
        <v>Niche</v>
      </c>
      <c r="M11020" t="str">
        <f t="shared" si="519"/>
        <v>PSP</v>
      </c>
      <c r="N11020" t="str">
        <f t="shared" si="520"/>
        <v>Obscure: The Aftermath (PSP)</v>
      </c>
    </row>
    <row r="11021" spans="1:14" x14ac:dyDescent="0.35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  <c r="L11021" t="str">
        <f t="shared" si="518"/>
        <v>Niche</v>
      </c>
      <c r="M11021" t="str">
        <f t="shared" si="519"/>
        <v>Wii</v>
      </c>
      <c r="N11021" t="str">
        <f t="shared" si="520"/>
        <v>Family GameShow (Wii)</v>
      </c>
    </row>
    <row r="11022" spans="1:14" x14ac:dyDescent="0.35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  <c r="L11022" t="str">
        <f t="shared" si="518"/>
        <v>Niche</v>
      </c>
      <c r="M11022" t="str">
        <f t="shared" si="519"/>
        <v>Wii</v>
      </c>
      <c r="N11022" t="str">
        <f t="shared" si="520"/>
        <v>Great Party Games (Wii)</v>
      </c>
    </row>
    <row r="11023" spans="1:14" x14ac:dyDescent="0.35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  <c r="L11023" t="str">
        <f t="shared" si="518"/>
        <v>Niche</v>
      </c>
      <c r="M11023" t="str">
        <f t="shared" si="519"/>
        <v>PS2</v>
      </c>
      <c r="N11023" t="str">
        <f t="shared" si="520"/>
        <v>Seven: Molmorth no Kiheitai (PS2)</v>
      </c>
    </row>
    <row r="11024" spans="1:14" x14ac:dyDescent="0.35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  <c r="L11024" t="str">
        <f t="shared" si="518"/>
        <v>Niche</v>
      </c>
      <c r="M11024" t="str">
        <f t="shared" si="519"/>
        <v>DS</v>
      </c>
      <c r="N11024" t="str">
        <f t="shared" si="520"/>
        <v>Doraemon: Nobita to Midori no Kyojinden DS (DS)</v>
      </c>
    </row>
    <row r="11025" spans="1:14" x14ac:dyDescent="0.35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  <c r="L11025" t="str">
        <f t="shared" si="518"/>
        <v>Niche</v>
      </c>
      <c r="M11025" t="str">
        <f t="shared" si="519"/>
        <v>X36</v>
      </c>
      <c r="N11025" t="str">
        <f t="shared" si="520"/>
        <v>Jimmie Johnson's Anything With an Engine (X360)</v>
      </c>
    </row>
    <row r="11026" spans="1:14" x14ac:dyDescent="0.35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  <c r="L11026" t="str">
        <f t="shared" si="518"/>
        <v>Niche</v>
      </c>
      <c r="M11026" t="str">
        <f t="shared" si="519"/>
        <v>PS</v>
      </c>
      <c r="N11026" t="str">
        <f t="shared" si="520"/>
        <v>Hello Kitty's Cube Frenzy (PS)</v>
      </c>
    </row>
    <row r="11027" spans="1:14" x14ac:dyDescent="0.35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  <c r="L11027" t="str">
        <f t="shared" si="518"/>
        <v>Niche</v>
      </c>
      <c r="M11027" t="str">
        <f t="shared" si="519"/>
        <v>DS</v>
      </c>
      <c r="N11027" t="str">
        <f t="shared" si="520"/>
        <v>Are You Smarter Than a 5th Grader? Back to School (DS)</v>
      </c>
    </row>
    <row r="11028" spans="1:14" x14ac:dyDescent="0.35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  <c r="L11028" t="str">
        <f t="shared" si="518"/>
        <v>Niche</v>
      </c>
      <c r="M11028" t="str">
        <f t="shared" si="519"/>
        <v>DS</v>
      </c>
      <c r="N11028" t="str">
        <f t="shared" si="520"/>
        <v>Spectral Force Genesis (DS)</v>
      </c>
    </row>
    <row r="11029" spans="1:14" x14ac:dyDescent="0.35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  <c r="L11029" t="str">
        <f t="shared" si="518"/>
        <v>Niche</v>
      </c>
      <c r="M11029" t="str">
        <f t="shared" si="519"/>
        <v>PS2</v>
      </c>
      <c r="N11029" t="str">
        <f t="shared" si="520"/>
        <v>Jikkyou Powerful Pro Yakyuu 9 Ketteiban (PS2)</v>
      </c>
    </row>
    <row r="11030" spans="1:14" x14ac:dyDescent="0.35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  <c r="L11030" t="str">
        <f t="shared" si="518"/>
        <v>Niche</v>
      </c>
      <c r="M11030" t="str">
        <f t="shared" si="519"/>
        <v>Wii</v>
      </c>
      <c r="N11030" t="str">
        <f t="shared" si="520"/>
        <v>Agatha Christie: Evil Under the Sun (Wii)</v>
      </c>
    </row>
    <row r="11031" spans="1:14" x14ac:dyDescent="0.35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  <c r="L11031" t="str">
        <f t="shared" si="518"/>
        <v>Niche</v>
      </c>
      <c r="M11031" t="str">
        <f t="shared" si="519"/>
        <v>DS</v>
      </c>
      <c r="N11031" t="str">
        <f t="shared" si="520"/>
        <v>World Championship Games: A Track &amp; Field Event (DS)</v>
      </c>
    </row>
    <row r="11032" spans="1:14" x14ac:dyDescent="0.35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  <c r="L11032" t="str">
        <f t="shared" si="518"/>
        <v>Niche</v>
      </c>
      <c r="M11032" t="str">
        <f t="shared" si="519"/>
        <v>GBA</v>
      </c>
      <c r="N11032" t="str">
        <f t="shared" si="520"/>
        <v>Astro Boy: Omega Factor (GBA)</v>
      </c>
    </row>
    <row r="11033" spans="1:14" x14ac:dyDescent="0.35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  <c r="L11033" t="str">
        <f t="shared" si="518"/>
        <v>Niche</v>
      </c>
      <c r="M11033" t="str">
        <f t="shared" si="519"/>
        <v>Wii</v>
      </c>
      <c r="N11033" t="str">
        <f t="shared" si="520"/>
        <v>Karaoke Joysound Wii Super DX: Hitori de Minna de Utai Houdai! (Wii)</v>
      </c>
    </row>
    <row r="11034" spans="1:14" x14ac:dyDescent="0.35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  <c r="L11034" t="str">
        <f t="shared" si="518"/>
        <v>Niche</v>
      </c>
      <c r="M11034" t="str">
        <f t="shared" si="519"/>
        <v>DS</v>
      </c>
      <c r="N11034" t="str">
        <f t="shared" si="520"/>
        <v>Fullmetal Alchemist: Dual Sympathy (DS)</v>
      </c>
    </row>
    <row r="11035" spans="1:14" x14ac:dyDescent="0.35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  <c r="L11035" t="str">
        <f t="shared" si="518"/>
        <v>Niche</v>
      </c>
      <c r="M11035" t="str">
        <f t="shared" si="519"/>
        <v>3DS</v>
      </c>
      <c r="N11035" t="str">
        <f t="shared" si="520"/>
        <v>Cardfight!! Vanguard: Ride to Victory (3DS)</v>
      </c>
    </row>
    <row r="11036" spans="1:14" x14ac:dyDescent="0.35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  <c r="L11036" t="str">
        <f t="shared" si="518"/>
        <v>Niche</v>
      </c>
      <c r="M11036" t="str">
        <f t="shared" si="519"/>
        <v>PS3</v>
      </c>
      <c r="N11036" t="str">
        <f t="shared" si="520"/>
        <v>Last Rebellion (PS3)</v>
      </c>
    </row>
    <row r="11037" spans="1:14" x14ac:dyDescent="0.35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  <c r="L11037" t="str">
        <f t="shared" si="518"/>
        <v>Niche</v>
      </c>
      <c r="M11037" t="str">
        <f t="shared" si="519"/>
        <v>Wii</v>
      </c>
      <c r="N11037" t="str">
        <f t="shared" si="520"/>
        <v>How to Train Your Dragon 2 (WiiU)</v>
      </c>
    </row>
    <row r="11038" spans="1:14" x14ac:dyDescent="0.35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  <c r="L11038" t="str">
        <f t="shared" si="518"/>
        <v>Niche</v>
      </c>
      <c r="M11038" t="str">
        <f t="shared" si="519"/>
        <v>X36</v>
      </c>
      <c r="N11038" t="str">
        <f t="shared" si="520"/>
        <v>Quantum Theory (X360)</v>
      </c>
    </row>
    <row r="11039" spans="1:14" x14ac:dyDescent="0.35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  <c r="L11039" t="str">
        <f t="shared" si="518"/>
        <v>Niche</v>
      </c>
      <c r="M11039" t="str">
        <f t="shared" si="519"/>
        <v>PSP</v>
      </c>
      <c r="N11039" t="str">
        <f t="shared" si="520"/>
        <v>Jikkyou Powerful Pro Yakyuu Portable 2 (PSP)</v>
      </c>
    </row>
    <row r="11040" spans="1:14" x14ac:dyDescent="0.35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  <c r="L11040" t="str">
        <f t="shared" si="518"/>
        <v>Niche</v>
      </c>
      <c r="M11040" t="str">
        <f t="shared" si="519"/>
        <v>DS</v>
      </c>
      <c r="N11040" t="str">
        <f t="shared" si="520"/>
        <v>Reading Training (DS)</v>
      </c>
    </row>
    <row r="11041" spans="1:14" x14ac:dyDescent="0.35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  <c r="L11041" t="str">
        <f t="shared" si="518"/>
        <v>Niche</v>
      </c>
      <c r="M11041" t="str">
        <f t="shared" si="519"/>
        <v>PSP</v>
      </c>
      <c r="N11041" t="str">
        <f t="shared" si="520"/>
        <v>Kawashima Ryuuta Kyouju Kanshuu Nouryoku Trainer Portable 2 (PSP)</v>
      </c>
    </row>
    <row r="11042" spans="1:14" x14ac:dyDescent="0.35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  <c r="L11042" t="str">
        <f t="shared" si="518"/>
        <v>Niche</v>
      </c>
      <c r="M11042" t="str">
        <f t="shared" si="519"/>
        <v>X36</v>
      </c>
      <c r="N11042" t="str">
        <f t="shared" si="520"/>
        <v>Bass Pro Shops: The Hunt (X360)</v>
      </c>
    </row>
    <row r="11043" spans="1:14" x14ac:dyDescent="0.35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  <c r="L11043" t="str">
        <f t="shared" si="518"/>
        <v>Niche</v>
      </c>
      <c r="M11043" t="str">
        <f t="shared" si="519"/>
        <v>PS2</v>
      </c>
      <c r="N11043" t="str">
        <f t="shared" si="520"/>
        <v>Rugby 2005 (PS2)</v>
      </c>
    </row>
    <row r="11044" spans="1:14" x14ac:dyDescent="0.35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  <c r="L11044" t="str">
        <f t="shared" si="518"/>
        <v>Niche</v>
      </c>
      <c r="M11044" t="str">
        <f t="shared" si="519"/>
        <v>3DS</v>
      </c>
      <c r="N11044" t="str">
        <f t="shared" si="520"/>
        <v>Carnival Games: Wild West 3D (3DS)</v>
      </c>
    </row>
    <row r="11045" spans="1:14" x14ac:dyDescent="0.35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  <c r="L11045" t="str">
        <f t="shared" si="518"/>
        <v>Niche</v>
      </c>
      <c r="M11045" t="str">
        <f t="shared" si="519"/>
        <v>DS</v>
      </c>
      <c r="N11045" t="str">
        <f t="shared" si="520"/>
        <v>Ochaken no Heya DS 2 (DS)</v>
      </c>
    </row>
    <row r="11046" spans="1:14" x14ac:dyDescent="0.35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  <c r="L11046" t="str">
        <f t="shared" si="518"/>
        <v>Niche</v>
      </c>
      <c r="M11046" t="str">
        <f t="shared" si="519"/>
        <v>PS3</v>
      </c>
      <c r="N11046" t="str">
        <f t="shared" si="520"/>
        <v>Ratchet &amp; Clank Future: Quest for Booty (PS3)</v>
      </c>
    </row>
    <row r="11047" spans="1:14" x14ac:dyDescent="0.35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  <c r="L11047" t="str">
        <f t="shared" si="518"/>
        <v>Niche</v>
      </c>
      <c r="M11047" t="str">
        <f t="shared" si="519"/>
        <v>N64</v>
      </c>
      <c r="N11047" t="str">
        <f t="shared" si="520"/>
        <v>V-Rally Edition 99 (N64)</v>
      </c>
    </row>
    <row r="11048" spans="1:14" x14ac:dyDescent="0.35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  <c r="L11048" t="str">
        <f t="shared" si="518"/>
        <v>Niche</v>
      </c>
      <c r="M11048" t="str">
        <f t="shared" si="519"/>
        <v>N64</v>
      </c>
      <c r="N11048" t="str">
        <f t="shared" si="520"/>
        <v>Saikyou Habu Shogi (N64)</v>
      </c>
    </row>
    <row r="11049" spans="1:14" x14ac:dyDescent="0.35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  <c r="L11049" t="str">
        <f t="shared" si="518"/>
        <v>Niche</v>
      </c>
      <c r="M11049" t="str">
        <f t="shared" si="519"/>
        <v>SNE</v>
      </c>
      <c r="N11049" t="str">
        <f t="shared" si="520"/>
        <v>Castlevania Dracula X (SNES)</v>
      </c>
    </row>
    <row r="11050" spans="1:14" x14ac:dyDescent="0.35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  <c r="L11050" t="str">
        <f t="shared" si="518"/>
        <v>Niche</v>
      </c>
      <c r="M11050" t="str">
        <f t="shared" si="519"/>
        <v>N64</v>
      </c>
      <c r="N11050" t="str">
        <f t="shared" si="520"/>
        <v>Golden Nugget 64 (N64)</v>
      </c>
    </row>
    <row r="11051" spans="1:14" x14ac:dyDescent="0.35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  <c r="L11051" t="str">
        <f t="shared" si="518"/>
        <v>Niche</v>
      </c>
      <c r="M11051" t="str">
        <f t="shared" si="519"/>
        <v>N64</v>
      </c>
      <c r="N11051" t="str">
        <f t="shared" si="520"/>
        <v>Robotron 64 (N64)</v>
      </c>
    </row>
    <row r="11052" spans="1:14" x14ac:dyDescent="0.35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  <c r="L11052" t="str">
        <f t="shared" si="518"/>
        <v>Niche</v>
      </c>
      <c r="M11052" t="str">
        <f t="shared" si="519"/>
        <v>N64</v>
      </c>
      <c r="N11052" t="str">
        <f t="shared" si="520"/>
        <v>Batman Beyond: Return of the Joker (N64)</v>
      </c>
    </row>
    <row r="11053" spans="1:14" x14ac:dyDescent="0.35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  <c r="L11053" t="str">
        <f t="shared" si="518"/>
        <v>Niche</v>
      </c>
      <c r="M11053" t="str">
        <f t="shared" si="519"/>
        <v>3DS</v>
      </c>
      <c r="N11053" t="str">
        <f t="shared" si="520"/>
        <v>Inazuma Eleven 3 (3DS)</v>
      </c>
    </row>
    <row r="11054" spans="1:14" x14ac:dyDescent="0.35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  <c r="L11054" t="str">
        <f t="shared" si="518"/>
        <v>Niche</v>
      </c>
      <c r="M11054" t="str">
        <f t="shared" si="519"/>
        <v>Wii</v>
      </c>
      <c r="N11054" t="str">
        <f t="shared" si="520"/>
        <v>Ski-Doo Snowmobile Challenge (Wii)</v>
      </c>
    </row>
    <row r="11055" spans="1:14" x14ac:dyDescent="0.35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  <c r="L11055" t="str">
        <f t="shared" si="518"/>
        <v>Niche</v>
      </c>
      <c r="M11055" t="str">
        <f t="shared" si="519"/>
        <v>DS</v>
      </c>
      <c r="N11055" t="str">
        <f t="shared" si="520"/>
        <v>Naruto RPG 3: Rejiuu vs Konoha Shoutai (DS)</v>
      </c>
    </row>
    <row r="11056" spans="1:14" x14ac:dyDescent="0.35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  <c r="L11056" t="str">
        <f t="shared" si="518"/>
        <v>Niche</v>
      </c>
      <c r="M11056" t="str">
        <f t="shared" si="519"/>
        <v>PS</v>
      </c>
      <c r="N11056" t="str">
        <f t="shared" si="520"/>
        <v>Tunnel B1 (PS)</v>
      </c>
    </row>
    <row r="11057" spans="1:14" x14ac:dyDescent="0.35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  <c r="L11057" t="str">
        <f t="shared" si="518"/>
        <v>Niche</v>
      </c>
      <c r="M11057" t="str">
        <f t="shared" si="519"/>
        <v>GBA</v>
      </c>
      <c r="N11057" t="str">
        <f t="shared" si="520"/>
        <v>2-in-1 Game Pack: Spider-Man &amp; Spider-Man 2 (GBA)</v>
      </c>
    </row>
    <row r="11058" spans="1:14" x14ac:dyDescent="0.35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  <c r="L11058" t="str">
        <f t="shared" si="518"/>
        <v>Niche</v>
      </c>
      <c r="M11058" t="str">
        <f t="shared" si="519"/>
        <v>PS3</v>
      </c>
      <c r="N11058" t="str">
        <f t="shared" si="520"/>
        <v>Winter Stars (PS3)</v>
      </c>
    </row>
    <row r="11059" spans="1:14" x14ac:dyDescent="0.35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  <c r="L11059" t="str">
        <f t="shared" si="518"/>
        <v>Niche</v>
      </c>
      <c r="M11059" t="str">
        <f t="shared" si="519"/>
        <v>Wii</v>
      </c>
      <c r="N11059" t="str">
        <f t="shared" si="520"/>
        <v>Go Play: City Sports (Wii)</v>
      </c>
    </row>
    <row r="11060" spans="1:14" x14ac:dyDescent="0.35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  <c r="L11060" t="str">
        <f t="shared" si="518"/>
        <v>Niche</v>
      </c>
      <c r="M11060" t="str">
        <f t="shared" si="519"/>
        <v>PS</v>
      </c>
      <c r="N11060" t="str">
        <f t="shared" si="520"/>
        <v>Porsche Challenge (PS)</v>
      </c>
    </row>
    <row r="11061" spans="1:14" x14ac:dyDescent="0.35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  <c r="L11061" t="str">
        <f t="shared" si="518"/>
        <v>Niche</v>
      </c>
      <c r="M11061" t="str">
        <f t="shared" si="519"/>
        <v>SAT</v>
      </c>
      <c r="N11061" t="str">
        <f t="shared" si="520"/>
        <v>Dragon Ball Z: Shin Butouden (SAT)</v>
      </c>
    </row>
    <row r="11062" spans="1:14" x14ac:dyDescent="0.35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  <c r="L11062" t="str">
        <f t="shared" si="518"/>
        <v>Niche</v>
      </c>
      <c r="M11062" t="str">
        <f t="shared" si="519"/>
        <v>PSP</v>
      </c>
      <c r="N11062" t="str">
        <f t="shared" si="520"/>
        <v>Beowulf: The Game (PSP)</v>
      </c>
    </row>
    <row r="11063" spans="1:14" x14ac:dyDescent="0.35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  <c r="L11063" t="str">
        <f t="shared" si="518"/>
        <v>Niche</v>
      </c>
      <c r="M11063" t="str">
        <f t="shared" si="519"/>
        <v>PSP</v>
      </c>
      <c r="N11063" t="str">
        <f t="shared" si="520"/>
        <v>Super Robot Taisen MX Portable (PSP)</v>
      </c>
    </row>
    <row r="11064" spans="1:14" x14ac:dyDescent="0.35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  <c r="L11064" t="str">
        <f t="shared" si="518"/>
        <v>Niche</v>
      </c>
      <c r="M11064" t="str">
        <f t="shared" si="519"/>
        <v>PSP</v>
      </c>
      <c r="N11064" t="str">
        <f t="shared" si="520"/>
        <v>Mimana Iyar Chronicle (PSP)</v>
      </c>
    </row>
    <row r="11065" spans="1:14" x14ac:dyDescent="0.35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  <c r="L11065" t="str">
        <f t="shared" si="518"/>
        <v>Niche</v>
      </c>
      <c r="M11065" t="str">
        <f t="shared" si="519"/>
        <v>PS</v>
      </c>
      <c r="N11065" t="str">
        <f t="shared" si="520"/>
        <v>Detana TwinBee Yahho! Deluxe Pack (PS)</v>
      </c>
    </row>
    <row r="11066" spans="1:14" x14ac:dyDescent="0.35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  <c r="L11066" t="str">
        <f t="shared" si="518"/>
        <v>Niche</v>
      </c>
      <c r="M11066" t="str">
        <f t="shared" si="519"/>
        <v>PSP</v>
      </c>
      <c r="N11066" t="str">
        <f t="shared" si="520"/>
        <v>Shin Ken to Mah? to Gakuenmono. Toki no Gakuen (PSP)</v>
      </c>
    </row>
    <row r="11067" spans="1:14" x14ac:dyDescent="0.35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  <c r="L11067" t="str">
        <f t="shared" si="518"/>
        <v>Niche</v>
      </c>
      <c r="M11067" t="str">
        <f t="shared" si="519"/>
        <v>PS4</v>
      </c>
      <c r="N11067" t="str">
        <f t="shared" si="520"/>
        <v>Super Robot Wars OG: The Moon Dwellers (PS4)</v>
      </c>
    </row>
    <row r="11068" spans="1:14" x14ac:dyDescent="0.35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  <c r="L11068" t="str">
        <f t="shared" si="518"/>
        <v>Niche</v>
      </c>
      <c r="M11068" t="str">
        <f t="shared" si="519"/>
        <v>PSP</v>
      </c>
      <c r="N11068" t="str">
        <f t="shared" si="520"/>
        <v>Uta no Prince-Sama: Music 2 (PSP)</v>
      </c>
    </row>
    <row r="11069" spans="1:14" x14ac:dyDescent="0.35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  <c r="L11069" t="str">
        <f t="shared" si="518"/>
        <v>Niche</v>
      </c>
      <c r="M11069" t="str">
        <f t="shared" si="519"/>
        <v>Wii</v>
      </c>
      <c r="N11069" t="str">
        <f t="shared" si="520"/>
        <v>Jambo! Safari Animal Rescue (Wii)</v>
      </c>
    </row>
    <row r="11070" spans="1:14" x14ac:dyDescent="0.35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  <c r="L11070" t="str">
        <f t="shared" si="518"/>
        <v>Niche</v>
      </c>
      <c r="M11070" t="str">
        <f t="shared" si="519"/>
        <v>X36</v>
      </c>
      <c r="N11070" t="str">
        <f t="shared" si="520"/>
        <v>Supreme Commander (X360)</v>
      </c>
    </row>
    <row r="11071" spans="1:14" x14ac:dyDescent="0.35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  <c r="L11071" t="str">
        <f t="shared" si="518"/>
        <v>Niche</v>
      </c>
      <c r="M11071" t="str">
        <f t="shared" si="519"/>
        <v>DS</v>
      </c>
      <c r="N11071" t="str">
        <f t="shared" si="520"/>
        <v>Saiyuuki: Kinkaku, Ginkaku no Inbou (DS)</v>
      </c>
    </row>
    <row r="11072" spans="1:14" x14ac:dyDescent="0.35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  <c r="L11072" t="str">
        <f t="shared" si="518"/>
        <v>Niche</v>
      </c>
      <c r="M11072" t="str">
        <f t="shared" si="519"/>
        <v>PSP</v>
      </c>
      <c r="N11072" t="str">
        <f t="shared" si="520"/>
        <v>Bleach: Heat the Soul 6 (PSP)</v>
      </c>
    </row>
    <row r="11073" spans="1:14" x14ac:dyDescent="0.35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  <c r="L11073" t="str">
        <f t="shared" si="518"/>
        <v>Niche</v>
      </c>
      <c r="M11073" t="str">
        <f t="shared" si="519"/>
        <v>DS</v>
      </c>
      <c r="N11073" t="str">
        <f t="shared" si="520"/>
        <v>Roary the Racing Car (DS)</v>
      </c>
    </row>
    <row r="11074" spans="1:14" x14ac:dyDescent="0.35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  <c r="L11074" t="str">
        <f t="shared" ref="L11074:L11137" si="521">IF(K11074 &gt; 10, "Blockbuster", IF(K11074 &gt; 1, "Standard", "Niche"))</f>
        <v>Niche</v>
      </c>
      <c r="M11074" t="str">
        <f t="shared" ref="M11074:M11137" si="522">LEFT(C11074, 3)</f>
        <v>Wii</v>
      </c>
      <c r="N11074" t="str">
        <f t="shared" ref="N11074:N11137" si="523">CONCATENATE(B11074, " ", "(", C11074, ")")</f>
        <v>Ski and Shoot (Wii)</v>
      </c>
    </row>
    <row r="11075" spans="1:14" x14ac:dyDescent="0.35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  <c r="L11075" t="str">
        <f t="shared" si="521"/>
        <v>Niche</v>
      </c>
      <c r="M11075" t="str">
        <f t="shared" si="522"/>
        <v>PS2</v>
      </c>
      <c r="N11075" t="str">
        <f t="shared" si="523"/>
        <v>Mugen Keitai Disgaea (PS2)</v>
      </c>
    </row>
    <row r="11076" spans="1:14" x14ac:dyDescent="0.35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  <c r="L11076" t="str">
        <f t="shared" si="521"/>
        <v>Niche</v>
      </c>
      <c r="M11076" t="str">
        <f t="shared" si="522"/>
        <v>PSP</v>
      </c>
      <c r="N11076" t="str">
        <f t="shared" si="523"/>
        <v>Scrabble (PSP)</v>
      </c>
    </row>
    <row r="11077" spans="1:14" x14ac:dyDescent="0.35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  <c r="L11077" t="str">
        <f t="shared" si="521"/>
        <v>Niche</v>
      </c>
      <c r="M11077" t="str">
        <f t="shared" si="522"/>
        <v>PS4</v>
      </c>
      <c r="N11077" t="str">
        <f t="shared" si="523"/>
        <v>Samurai Warriors 4: Empires (PS4)</v>
      </c>
    </row>
    <row r="11078" spans="1:14" x14ac:dyDescent="0.35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  <c r="L11078" t="str">
        <f t="shared" si="521"/>
        <v>Niche</v>
      </c>
      <c r="M11078" t="str">
        <f t="shared" si="522"/>
        <v>PS</v>
      </c>
      <c r="N11078" t="str">
        <f t="shared" si="523"/>
        <v>Action Man-Operation Extreme (PS)</v>
      </c>
    </row>
    <row r="11079" spans="1:14" x14ac:dyDescent="0.35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  <c r="L11079" t="str">
        <f t="shared" si="521"/>
        <v>Niche</v>
      </c>
      <c r="M11079" t="str">
        <f t="shared" si="522"/>
        <v>PS3</v>
      </c>
      <c r="N11079" t="str">
        <f t="shared" si="523"/>
        <v>Blazblue: Continuum Shift Extend (PS3)</v>
      </c>
    </row>
    <row r="11080" spans="1:14" x14ac:dyDescent="0.35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  <c r="L11080" t="str">
        <f t="shared" si="521"/>
        <v>Niche</v>
      </c>
      <c r="M11080" t="str">
        <f t="shared" si="522"/>
        <v>PS3</v>
      </c>
      <c r="N11080" t="str">
        <f t="shared" si="523"/>
        <v>Tornado Outbreak (PS3)</v>
      </c>
    </row>
    <row r="11081" spans="1:14" x14ac:dyDescent="0.35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  <c r="L11081" t="str">
        <f t="shared" si="521"/>
        <v>Niche</v>
      </c>
      <c r="M11081" t="str">
        <f t="shared" si="522"/>
        <v>GC</v>
      </c>
      <c r="N11081" t="str">
        <f t="shared" si="523"/>
        <v>Mystic Heroes (GC)</v>
      </c>
    </row>
    <row r="11082" spans="1:14" x14ac:dyDescent="0.35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  <c r="L11082" t="str">
        <f t="shared" si="521"/>
        <v>Niche</v>
      </c>
      <c r="M11082" t="str">
        <f t="shared" si="522"/>
        <v>PS2</v>
      </c>
      <c r="N11082" t="str">
        <f t="shared" si="523"/>
        <v>Pachitte Chonmage Tatsujin 10: Pachinko Fuyu no Sonata (PS2)</v>
      </c>
    </row>
    <row r="11083" spans="1:14" x14ac:dyDescent="0.35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  <c r="L11083" t="str">
        <f t="shared" si="521"/>
        <v>Niche</v>
      </c>
      <c r="M11083" t="str">
        <f t="shared" si="522"/>
        <v>XB</v>
      </c>
      <c r="N11083" t="str">
        <f t="shared" si="523"/>
        <v>Defender (XB)</v>
      </c>
    </row>
    <row r="11084" spans="1:14" x14ac:dyDescent="0.35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  <c r="L11084" t="str">
        <f t="shared" si="521"/>
        <v>Niche</v>
      </c>
      <c r="M11084" t="str">
        <f t="shared" si="522"/>
        <v>PC</v>
      </c>
      <c r="N11084" t="str">
        <f t="shared" si="523"/>
        <v>The Sims 2: Apartment Life (PC)</v>
      </c>
    </row>
    <row r="11085" spans="1:14" x14ac:dyDescent="0.35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  <c r="L11085" t="str">
        <f t="shared" si="521"/>
        <v>Niche</v>
      </c>
      <c r="M11085" t="str">
        <f t="shared" si="522"/>
        <v>Wii</v>
      </c>
      <c r="N11085" t="str">
        <f t="shared" si="523"/>
        <v>MLB Superstars (Wii)</v>
      </c>
    </row>
    <row r="11086" spans="1:14" x14ac:dyDescent="0.35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  <c r="L11086" t="str">
        <f t="shared" si="521"/>
        <v>Niche</v>
      </c>
      <c r="M11086" t="str">
        <f t="shared" si="522"/>
        <v>PS</v>
      </c>
      <c r="N11086" t="str">
        <f t="shared" si="523"/>
        <v>Captain Tsubasa: Aratanaru Densetsu Joshou (PS)</v>
      </c>
    </row>
    <row r="11087" spans="1:14" x14ac:dyDescent="0.35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  <c r="L11087" t="str">
        <f t="shared" si="521"/>
        <v>Niche</v>
      </c>
      <c r="M11087" t="str">
        <f t="shared" si="522"/>
        <v>Wii</v>
      </c>
      <c r="N11087" t="str">
        <f t="shared" si="523"/>
        <v>Remington Super Slam Hunting: Alaska (Wii)</v>
      </c>
    </row>
    <row r="11088" spans="1:14" x14ac:dyDescent="0.35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  <c r="L11088" t="str">
        <f t="shared" si="521"/>
        <v>Niche</v>
      </c>
      <c r="M11088" t="str">
        <f t="shared" si="522"/>
        <v>PS2</v>
      </c>
      <c r="N11088" t="str">
        <f t="shared" si="523"/>
        <v>Blood: The Last Vampire (Joukan) (PS2)</v>
      </c>
    </row>
    <row r="11089" spans="1:14" x14ac:dyDescent="0.35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  <c r="L11089" t="str">
        <f t="shared" si="521"/>
        <v>Niche</v>
      </c>
      <c r="M11089" t="str">
        <f t="shared" si="522"/>
        <v>SAT</v>
      </c>
      <c r="N11089" t="str">
        <f t="shared" si="523"/>
        <v>Clockwork Knight (SAT)</v>
      </c>
    </row>
    <row r="11090" spans="1:14" x14ac:dyDescent="0.35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  <c r="L11090" t="str">
        <f t="shared" si="521"/>
        <v>Niche</v>
      </c>
      <c r="M11090" t="str">
        <f t="shared" si="522"/>
        <v>X36</v>
      </c>
      <c r="N11090" t="str">
        <f t="shared" si="523"/>
        <v>MotoGP 14 (X360)</v>
      </c>
    </row>
    <row r="11091" spans="1:14" x14ac:dyDescent="0.35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  <c r="L11091" t="str">
        <f t="shared" si="521"/>
        <v>Niche</v>
      </c>
      <c r="M11091" t="str">
        <f t="shared" si="522"/>
        <v>PS2</v>
      </c>
      <c r="N11091" t="str">
        <f t="shared" si="523"/>
        <v>Freestyle Metal X (PS2)</v>
      </c>
    </row>
    <row r="11092" spans="1:14" x14ac:dyDescent="0.35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  <c r="L11092" t="str">
        <f t="shared" si="521"/>
        <v>Niche</v>
      </c>
      <c r="M11092" t="str">
        <f t="shared" si="522"/>
        <v>PSP</v>
      </c>
      <c r="N11092" t="str">
        <f t="shared" si="523"/>
        <v>Prinny: Can I Really Be the Hero? (PSP)</v>
      </c>
    </row>
    <row r="11093" spans="1:14" x14ac:dyDescent="0.35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  <c r="L11093" t="str">
        <f t="shared" si="521"/>
        <v>Niche</v>
      </c>
      <c r="M11093" t="str">
        <f t="shared" si="522"/>
        <v>PS2</v>
      </c>
      <c r="N11093" t="str">
        <f t="shared" si="523"/>
        <v>Sidewinder Max (PS2)</v>
      </c>
    </row>
    <row r="11094" spans="1:14" x14ac:dyDescent="0.35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  <c r="L11094" t="str">
        <f t="shared" si="521"/>
        <v>Niche</v>
      </c>
      <c r="M11094" t="str">
        <f t="shared" si="522"/>
        <v>Wii</v>
      </c>
      <c r="N11094" t="str">
        <f t="shared" si="523"/>
        <v>The $1 Pyramid (Wii)</v>
      </c>
    </row>
    <row r="11095" spans="1:14" x14ac:dyDescent="0.35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  <c r="L11095" t="str">
        <f t="shared" si="521"/>
        <v>Niche</v>
      </c>
      <c r="M11095" t="str">
        <f t="shared" si="522"/>
        <v>PS3</v>
      </c>
      <c r="N11095" t="str">
        <f t="shared" si="523"/>
        <v>Burnout Paradise: The Ultimate Box (PS3)</v>
      </c>
    </row>
    <row r="11096" spans="1:14" x14ac:dyDescent="0.35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  <c r="L11096" t="str">
        <f t="shared" si="521"/>
        <v>Niche</v>
      </c>
      <c r="M11096" t="str">
        <f t="shared" si="522"/>
        <v>PS2</v>
      </c>
      <c r="N11096" t="str">
        <f t="shared" si="523"/>
        <v>Kenka Banchou 2: Full Throttle (PS2)</v>
      </c>
    </row>
    <row r="11097" spans="1:14" x14ac:dyDescent="0.35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  <c r="L11097" t="str">
        <f t="shared" si="521"/>
        <v>Niche</v>
      </c>
      <c r="M11097" t="str">
        <f t="shared" si="522"/>
        <v>X36</v>
      </c>
      <c r="N11097" t="str">
        <f t="shared" si="523"/>
        <v>Zoids Assault (X360)</v>
      </c>
    </row>
    <row r="11098" spans="1:14" x14ac:dyDescent="0.35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  <c r="L11098" t="str">
        <f t="shared" si="521"/>
        <v>Niche</v>
      </c>
      <c r="M11098" t="str">
        <f t="shared" si="522"/>
        <v>PSP</v>
      </c>
      <c r="N11098" t="str">
        <f t="shared" si="523"/>
        <v>Pro Yaky? Spirits 2014 (PSP)</v>
      </c>
    </row>
    <row r="11099" spans="1:14" x14ac:dyDescent="0.35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  <c r="L11099" t="str">
        <f t="shared" si="521"/>
        <v>Niche</v>
      </c>
      <c r="M11099" t="str">
        <f t="shared" si="522"/>
        <v>PS2</v>
      </c>
      <c r="N11099" t="str">
        <f t="shared" si="523"/>
        <v>Dark Angel: Vampire Apocalypse (PS2)</v>
      </c>
    </row>
    <row r="11100" spans="1:14" x14ac:dyDescent="0.35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  <c r="L11100" t="str">
        <f t="shared" si="521"/>
        <v>Niche</v>
      </c>
      <c r="M11100" t="str">
        <f t="shared" si="522"/>
        <v>Wii</v>
      </c>
      <c r="N11100" t="str">
        <f t="shared" si="523"/>
        <v>The Mummy: Tomb of the Dragon Emperor (Wii)</v>
      </c>
    </row>
    <row r="11101" spans="1:14" x14ac:dyDescent="0.35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  <c r="L11101" t="str">
        <f t="shared" si="521"/>
        <v>Niche</v>
      </c>
      <c r="M11101" t="str">
        <f t="shared" si="522"/>
        <v>Wii</v>
      </c>
      <c r="N11101" t="str">
        <f t="shared" si="523"/>
        <v>Spider-Man: Edge of Time (Wii)</v>
      </c>
    </row>
    <row r="11102" spans="1:14" x14ac:dyDescent="0.35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  <c r="L11102" t="str">
        <f t="shared" si="521"/>
        <v>Niche</v>
      </c>
      <c r="M11102" t="str">
        <f t="shared" si="522"/>
        <v>Wii</v>
      </c>
      <c r="N11102" t="str">
        <f t="shared" si="523"/>
        <v>Momu-chan Diet Wii: Figurobics by Chon Dayon (Wii)</v>
      </c>
    </row>
    <row r="11103" spans="1:14" x14ac:dyDescent="0.35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  <c r="L11103" t="str">
        <f t="shared" si="521"/>
        <v>Niche</v>
      </c>
      <c r="M11103" t="str">
        <f t="shared" si="522"/>
        <v>X36</v>
      </c>
      <c r="N11103" t="str">
        <f t="shared" si="523"/>
        <v>Karaoke Revolution Presents American Idol Encore 2 (X360)</v>
      </c>
    </row>
    <row r="11104" spans="1:14" x14ac:dyDescent="0.35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  <c r="L11104" t="str">
        <f t="shared" si="521"/>
        <v>Niche</v>
      </c>
      <c r="M11104" t="str">
        <f t="shared" si="522"/>
        <v>PSV</v>
      </c>
      <c r="N11104" t="str">
        <f t="shared" si="523"/>
        <v>Atelier Totori: The Adventurer of Arland (PSV)</v>
      </c>
    </row>
    <row r="11105" spans="1:14" x14ac:dyDescent="0.35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  <c r="L11105" t="str">
        <f t="shared" si="521"/>
        <v>Niche</v>
      </c>
      <c r="M11105" t="str">
        <f t="shared" si="522"/>
        <v>Wii</v>
      </c>
      <c r="N11105" t="str">
        <f t="shared" si="523"/>
        <v>Mad Dog McCree: Gunslinger Pack (Wii)</v>
      </c>
    </row>
    <row r="11106" spans="1:14" x14ac:dyDescent="0.35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  <c r="L11106" t="str">
        <f t="shared" si="521"/>
        <v>Niche</v>
      </c>
      <c r="M11106" t="str">
        <f t="shared" si="522"/>
        <v>PS3</v>
      </c>
      <c r="N11106" t="str">
        <f t="shared" si="523"/>
        <v>No More Heroes: Red Zone (PS3)</v>
      </c>
    </row>
    <row r="11107" spans="1:14" x14ac:dyDescent="0.35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  <c r="L11107" t="str">
        <f t="shared" si="521"/>
        <v>Niche</v>
      </c>
      <c r="M11107" t="str">
        <f t="shared" si="522"/>
        <v>DS</v>
      </c>
      <c r="N11107" t="str">
        <f t="shared" si="523"/>
        <v>Game Hits! (DS)</v>
      </c>
    </row>
    <row r="11108" spans="1:14" x14ac:dyDescent="0.35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  <c r="L11108" t="str">
        <f t="shared" si="521"/>
        <v>Niche</v>
      </c>
      <c r="M11108" t="str">
        <f t="shared" si="522"/>
        <v>DS</v>
      </c>
      <c r="N11108" t="str">
        <f t="shared" si="523"/>
        <v>Bakugan: Rise of the Resistance (DS)</v>
      </c>
    </row>
    <row r="11109" spans="1:14" x14ac:dyDescent="0.35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  <c r="L11109" t="str">
        <f t="shared" si="521"/>
        <v>Niche</v>
      </c>
      <c r="M11109" t="str">
        <f t="shared" si="522"/>
        <v>DS</v>
      </c>
      <c r="N11109" t="str">
        <f t="shared" si="523"/>
        <v>Thomas &amp; Friends: Hero of the Rails (DS)</v>
      </c>
    </row>
    <row r="11110" spans="1:14" x14ac:dyDescent="0.35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  <c r="L11110" t="str">
        <f t="shared" si="521"/>
        <v>Niche</v>
      </c>
      <c r="M11110" t="str">
        <f t="shared" si="522"/>
        <v>GBA</v>
      </c>
      <c r="N11110" t="str">
        <f t="shared" si="523"/>
        <v>Super Puzzle Fighter II (GBA)</v>
      </c>
    </row>
    <row r="11111" spans="1:14" x14ac:dyDescent="0.35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  <c r="L11111" t="str">
        <f t="shared" si="521"/>
        <v>Niche</v>
      </c>
      <c r="M11111" t="str">
        <f t="shared" si="522"/>
        <v>DS</v>
      </c>
      <c r="N11111" t="str">
        <f t="shared" si="523"/>
        <v>The Mummy: Tomb of the Dragon Emperor (DS)</v>
      </c>
    </row>
    <row r="11112" spans="1:14" x14ac:dyDescent="0.35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  <c r="L11112" t="str">
        <f t="shared" si="521"/>
        <v>Niche</v>
      </c>
      <c r="M11112" t="str">
        <f t="shared" si="522"/>
        <v>GC</v>
      </c>
      <c r="N11112" t="str">
        <f t="shared" si="523"/>
        <v>Battle Stadium D.O.N (GC)</v>
      </c>
    </row>
    <row r="11113" spans="1:14" x14ac:dyDescent="0.35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  <c r="L11113" t="str">
        <f t="shared" si="521"/>
        <v>Niche</v>
      </c>
      <c r="M11113" t="str">
        <f t="shared" si="522"/>
        <v>X36</v>
      </c>
      <c r="N11113" t="str">
        <f t="shared" si="523"/>
        <v>Deadliest Catch: Sea of Chaos (X360)</v>
      </c>
    </row>
    <row r="11114" spans="1:14" x14ac:dyDescent="0.35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  <c r="L11114" t="str">
        <f t="shared" si="521"/>
        <v>Niche</v>
      </c>
      <c r="M11114" t="str">
        <f t="shared" si="522"/>
        <v>PS3</v>
      </c>
      <c r="N11114" t="str">
        <f t="shared" si="523"/>
        <v>Karaoke Revolution Presents American Idol Encore (PS3)</v>
      </c>
    </row>
    <row r="11115" spans="1:14" x14ac:dyDescent="0.35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  <c r="L11115" t="str">
        <f t="shared" si="521"/>
        <v>Niche</v>
      </c>
      <c r="M11115" t="str">
        <f t="shared" si="522"/>
        <v>PC</v>
      </c>
      <c r="N11115" t="str">
        <f t="shared" si="523"/>
        <v>Crysis: Maximum Edition (PC)</v>
      </c>
    </row>
    <row r="11116" spans="1:14" x14ac:dyDescent="0.35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  <c r="L11116" t="str">
        <f t="shared" si="521"/>
        <v>Niche</v>
      </c>
      <c r="M11116" t="str">
        <f t="shared" si="522"/>
        <v>DS</v>
      </c>
      <c r="N11116" t="str">
        <f t="shared" si="523"/>
        <v>Crayon Shin-Chan Shokkugan! Densetsu o Yobu Omake Daiketsusen!! (DS)</v>
      </c>
    </row>
    <row r="11117" spans="1:14" x14ac:dyDescent="0.35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  <c r="L11117" t="str">
        <f t="shared" si="521"/>
        <v>Niche</v>
      </c>
      <c r="M11117" t="str">
        <f t="shared" si="522"/>
        <v>Wii</v>
      </c>
      <c r="N11117" t="str">
        <f t="shared" si="523"/>
        <v>Wacky World of Sports (Wii)</v>
      </c>
    </row>
    <row r="11118" spans="1:14" x14ac:dyDescent="0.35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  <c r="L11118" t="str">
        <f t="shared" si="521"/>
        <v>Niche</v>
      </c>
      <c r="M11118" t="str">
        <f t="shared" si="522"/>
        <v>DS</v>
      </c>
      <c r="N11118" t="str">
        <f t="shared" si="523"/>
        <v>Kurikin: Nano Island Story (DS)</v>
      </c>
    </row>
    <row r="11119" spans="1:14" x14ac:dyDescent="0.35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  <c r="L11119" t="str">
        <f t="shared" si="521"/>
        <v>Niche</v>
      </c>
      <c r="M11119" t="str">
        <f t="shared" si="522"/>
        <v>XB</v>
      </c>
      <c r="N11119" t="str">
        <f t="shared" si="523"/>
        <v>Transworld Snowboarding (XB)</v>
      </c>
    </row>
    <row r="11120" spans="1:14" x14ac:dyDescent="0.35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  <c r="L11120" t="str">
        <f t="shared" si="521"/>
        <v>Niche</v>
      </c>
      <c r="M11120" t="str">
        <f t="shared" si="522"/>
        <v>GC</v>
      </c>
      <c r="N11120" t="str">
        <f t="shared" si="523"/>
        <v>NFL Blitz 20-02 (GC)</v>
      </c>
    </row>
    <row r="11121" spans="1:14" x14ac:dyDescent="0.35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  <c r="L11121" t="str">
        <f t="shared" si="521"/>
        <v>Niche</v>
      </c>
      <c r="M11121" t="str">
        <f t="shared" si="522"/>
        <v>XB</v>
      </c>
      <c r="N11121" t="str">
        <f t="shared" si="523"/>
        <v>Sniper Elite (XB)</v>
      </c>
    </row>
    <row r="11122" spans="1:14" x14ac:dyDescent="0.35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  <c r="L11122" t="str">
        <f t="shared" si="521"/>
        <v>Niche</v>
      </c>
      <c r="M11122" t="str">
        <f t="shared" si="522"/>
        <v>Wii</v>
      </c>
      <c r="N11122" t="str">
        <f t="shared" si="523"/>
        <v>Data East Arcade Classics (Wii)</v>
      </c>
    </row>
    <row r="11123" spans="1:14" x14ac:dyDescent="0.35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  <c r="L11123" t="str">
        <f t="shared" si="521"/>
        <v>Niche</v>
      </c>
      <c r="M11123" t="str">
        <f t="shared" si="522"/>
        <v>XB</v>
      </c>
      <c r="N11123" t="str">
        <f t="shared" si="523"/>
        <v>World Soccer Winning Eleven 8 International (XB)</v>
      </c>
    </row>
    <row r="11124" spans="1:14" x14ac:dyDescent="0.35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  <c r="L11124" t="str">
        <f t="shared" si="521"/>
        <v>Niche</v>
      </c>
      <c r="M11124" t="str">
        <f t="shared" si="522"/>
        <v>XB</v>
      </c>
      <c r="N11124" t="str">
        <f t="shared" si="523"/>
        <v>Test Drive: Eve of Destruction (XB)</v>
      </c>
    </row>
    <row r="11125" spans="1:14" x14ac:dyDescent="0.35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  <c r="L11125" t="str">
        <f t="shared" si="521"/>
        <v>Niche</v>
      </c>
      <c r="M11125" t="str">
        <f t="shared" si="522"/>
        <v>XB</v>
      </c>
      <c r="N11125" t="str">
        <f t="shared" si="523"/>
        <v>Crimson Sea (XB)</v>
      </c>
    </row>
    <row r="11126" spans="1:14" x14ac:dyDescent="0.35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  <c r="L11126" t="str">
        <f t="shared" si="521"/>
        <v>Niche</v>
      </c>
      <c r="M11126" t="str">
        <f t="shared" si="522"/>
        <v>Wii</v>
      </c>
      <c r="N11126" t="str">
        <f t="shared" si="523"/>
        <v>Naruto Shippuden: Gekito Ninja Taisen! EX 2 (Wii)</v>
      </c>
    </row>
    <row r="11127" spans="1:14" x14ac:dyDescent="0.35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  <c r="L11127" t="str">
        <f t="shared" si="521"/>
        <v>Niche</v>
      </c>
      <c r="M11127" t="str">
        <f t="shared" si="522"/>
        <v>PS</v>
      </c>
      <c r="N11127" t="str">
        <f t="shared" si="523"/>
        <v>The Weakest Link (PS)</v>
      </c>
    </row>
    <row r="11128" spans="1:14" x14ac:dyDescent="0.35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  <c r="L11128" t="str">
        <f t="shared" si="521"/>
        <v>Niche</v>
      </c>
      <c r="M11128" t="str">
        <f t="shared" si="522"/>
        <v>DS</v>
      </c>
      <c r="N11128" t="str">
        <f t="shared" si="523"/>
        <v>Dreamer Series: Teacher (DS)</v>
      </c>
    </row>
    <row r="11129" spans="1:14" x14ac:dyDescent="0.35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  <c r="L11129" t="str">
        <f t="shared" si="521"/>
        <v>Niche</v>
      </c>
      <c r="M11129" t="str">
        <f t="shared" si="522"/>
        <v>SNE</v>
      </c>
      <c r="N11129" t="str">
        <f t="shared" si="523"/>
        <v>Lethal Enforcers (SNES)</v>
      </c>
    </row>
    <row r="11130" spans="1:14" x14ac:dyDescent="0.35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  <c r="L11130" t="str">
        <f t="shared" si="521"/>
        <v>Niche</v>
      </c>
      <c r="M11130" t="str">
        <f t="shared" si="522"/>
        <v>DS</v>
      </c>
      <c r="N11130" t="str">
        <f t="shared" si="523"/>
        <v>Knights in the Nightmare (DS)</v>
      </c>
    </row>
    <row r="11131" spans="1:14" x14ac:dyDescent="0.35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  <c r="L11131" t="str">
        <f t="shared" si="521"/>
        <v>Niche</v>
      </c>
      <c r="M11131" t="str">
        <f t="shared" si="522"/>
        <v>PS3</v>
      </c>
      <c r="N11131" t="str">
        <f t="shared" si="523"/>
        <v>Romance of the Three Kingdoms XII (PS3)</v>
      </c>
    </row>
    <row r="11132" spans="1:14" x14ac:dyDescent="0.35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  <c r="L11132" t="str">
        <f t="shared" si="521"/>
        <v>Niche</v>
      </c>
      <c r="M11132" t="str">
        <f t="shared" si="522"/>
        <v>DS</v>
      </c>
      <c r="N11132" t="str">
        <f t="shared" si="523"/>
        <v>El Tigre: The Adventures of Manny Rivera (DS)</v>
      </c>
    </row>
    <row r="11133" spans="1:14" x14ac:dyDescent="0.35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  <c r="L11133" t="str">
        <f t="shared" si="521"/>
        <v>Niche</v>
      </c>
      <c r="M11133" t="str">
        <f t="shared" si="522"/>
        <v>GC</v>
      </c>
      <c r="N11133" t="str">
        <f t="shared" si="523"/>
        <v>Ikaruga (GC)</v>
      </c>
    </row>
    <row r="11134" spans="1:14" x14ac:dyDescent="0.35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  <c r="L11134" t="str">
        <f t="shared" si="521"/>
        <v>Niche</v>
      </c>
      <c r="M11134" t="str">
        <f t="shared" si="522"/>
        <v>PS3</v>
      </c>
      <c r="N11134" t="str">
        <f t="shared" si="523"/>
        <v>Back to the Future: The Game (PS3)</v>
      </c>
    </row>
    <row r="11135" spans="1:14" x14ac:dyDescent="0.35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  <c r="L11135" t="str">
        <f t="shared" si="521"/>
        <v>Niche</v>
      </c>
      <c r="M11135" t="str">
        <f t="shared" si="522"/>
        <v>PSV</v>
      </c>
      <c r="N11135" t="str">
        <f t="shared" si="523"/>
        <v>Hyperdimension Neptunia Re;Birth 2 (PSV)</v>
      </c>
    </row>
    <row r="11136" spans="1:14" x14ac:dyDescent="0.35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  <c r="L11136" t="str">
        <f t="shared" si="521"/>
        <v>Niche</v>
      </c>
      <c r="M11136" t="str">
        <f t="shared" si="522"/>
        <v>XB</v>
      </c>
      <c r="N11136" t="str">
        <f t="shared" si="523"/>
        <v>The Suffering: Ties That Bind (XB)</v>
      </c>
    </row>
    <row r="11137" spans="1:14" x14ac:dyDescent="0.35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  <c r="L11137" t="str">
        <f t="shared" si="521"/>
        <v>Niche</v>
      </c>
      <c r="M11137" t="str">
        <f t="shared" si="522"/>
        <v>PS2</v>
      </c>
      <c r="N11137" t="str">
        <f t="shared" si="523"/>
        <v>Nobunaga's Ambition: Iron Triangle (PS2)</v>
      </c>
    </row>
    <row r="11138" spans="1:14" x14ac:dyDescent="0.35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  <c r="L11138" t="str">
        <f t="shared" ref="L11138:L11201" si="524">IF(K11138 &gt; 10, "Blockbuster", IF(K11138 &gt; 1, "Standard", "Niche"))</f>
        <v>Niche</v>
      </c>
      <c r="M11138" t="str">
        <f t="shared" ref="M11138:M11201" si="525">LEFT(C11138, 3)</f>
        <v>Wii</v>
      </c>
      <c r="N11138" t="str">
        <f t="shared" ref="N11138:N11201" si="526">CONCATENATE(B11138, " ", "(", C11138, ")")</f>
        <v>Little League World Series Baseball: Double Play (Wii)</v>
      </c>
    </row>
    <row r="11139" spans="1:14" x14ac:dyDescent="0.35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  <c r="L11139" t="str">
        <f t="shared" si="524"/>
        <v>Niche</v>
      </c>
      <c r="M11139" t="str">
        <f t="shared" si="525"/>
        <v>PSV</v>
      </c>
      <c r="N11139" t="str">
        <f t="shared" si="526"/>
        <v>Jikkyou Powerful Pro Yakyuu 2012 (PSV)</v>
      </c>
    </row>
    <row r="11140" spans="1:14" x14ac:dyDescent="0.35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  <c r="L11140" t="str">
        <f t="shared" si="524"/>
        <v>Niche</v>
      </c>
      <c r="M11140" t="str">
        <f t="shared" si="525"/>
        <v>PSP</v>
      </c>
      <c r="N11140" t="str">
        <f t="shared" si="526"/>
        <v>Harvest Moon: Boy &amp; Girl (PSP)</v>
      </c>
    </row>
    <row r="11141" spans="1:14" x14ac:dyDescent="0.35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  <c r="L11141" t="str">
        <f t="shared" si="524"/>
        <v>Niche</v>
      </c>
      <c r="M11141" t="str">
        <f t="shared" si="525"/>
        <v>3DS</v>
      </c>
      <c r="N11141" t="str">
        <f t="shared" si="526"/>
        <v>Mahjong Cub3D (3DS)</v>
      </c>
    </row>
    <row r="11142" spans="1:14" x14ac:dyDescent="0.35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  <c r="L11142" t="str">
        <f t="shared" si="524"/>
        <v>Niche</v>
      </c>
      <c r="M11142" t="str">
        <f t="shared" si="525"/>
        <v>XOn</v>
      </c>
      <c r="N11142" t="str">
        <f t="shared" si="526"/>
        <v>F1 2016 (Codemasters) (XOne)</v>
      </c>
    </row>
    <row r="11143" spans="1:14" x14ac:dyDescent="0.35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  <c r="L11143" t="str">
        <f t="shared" si="524"/>
        <v>Niche</v>
      </c>
      <c r="M11143" t="str">
        <f t="shared" si="525"/>
        <v>PSP</v>
      </c>
      <c r="N11143" t="str">
        <f t="shared" si="526"/>
        <v>Major League Baseball 2K12 (PSP)</v>
      </c>
    </row>
    <row r="11144" spans="1:14" x14ac:dyDescent="0.35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  <c r="L11144" t="str">
        <f t="shared" si="524"/>
        <v>Niche</v>
      </c>
      <c r="M11144" t="str">
        <f t="shared" si="525"/>
        <v>Wii</v>
      </c>
      <c r="N11144" t="str">
        <f t="shared" si="526"/>
        <v>Happy Feet Two (Wii)</v>
      </c>
    </row>
    <row r="11145" spans="1:14" x14ac:dyDescent="0.35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  <c r="L11145" t="str">
        <f t="shared" si="524"/>
        <v>Niche</v>
      </c>
      <c r="M11145" t="str">
        <f t="shared" si="525"/>
        <v>PSP</v>
      </c>
      <c r="N11145" t="str">
        <f t="shared" si="526"/>
        <v>Viewtiful Joe: Red Hot Rumble (PSP)</v>
      </c>
    </row>
    <row r="11146" spans="1:14" x14ac:dyDescent="0.35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  <c r="L11146" t="str">
        <f t="shared" si="524"/>
        <v>Niche</v>
      </c>
      <c r="M11146" t="str">
        <f t="shared" si="525"/>
        <v>Wii</v>
      </c>
      <c r="N11146" t="str">
        <f t="shared" si="526"/>
        <v>The Ant Bully (Wii)</v>
      </c>
    </row>
    <row r="11147" spans="1:14" x14ac:dyDescent="0.35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  <c r="L11147" t="str">
        <f t="shared" si="524"/>
        <v>Niche</v>
      </c>
      <c r="M11147" t="str">
        <f t="shared" si="525"/>
        <v>DS</v>
      </c>
      <c r="N11147" t="str">
        <f t="shared" si="526"/>
        <v>MLB 2K9 Fantasy All-Stars (DS)</v>
      </c>
    </row>
    <row r="11148" spans="1:14" x14ac:dyDescent="0.35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  <c r="L11148" t="str">
        <f t="shared" si="524"/>
        <v>Niche</v>
      </c>
      <c r="M11148" t="str">
        <f t="shared" si="525"/>
        <v>PC</v>
      </c>
      <c r="N11148" t="str">
        <f t="shared" si="526"/>
        <v>RollerCoaster Tycoon 3: Platinum (PC)</v>
      </c>
    </row>
    <row r="11149" spans="1:14" x14ac:dyDescent="0.35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  <c r="L11149" t="str">
        <f t="shared" si="524"/>
        <v>Niche</v>
      </c>
      <c r="M11149" t="str">
        <f t="shared" si="525"/>
        <v>PC</v>
      </c>
      <c r="N11149" t="str">
        <f t="shared" si="526"/>
        <v>Age of Mythology (PC)</v>
      </c>
    </row>
    <row r="11150" spans="1:14" x14ac:dyDescent="0.35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  <c r="L11150" t="str">
        <f t="shared" si="524"/>
        <v>Niche</v>
      </c>
      <c r="M11150" t="str">
        <f t="shared" si="525"/>
        <v>PS3</v>
      </c>
      <c r="N11150" t="str">
        <f t="shared" si="526"/>
        <v>Sengoku Basara 4: Sumeragi (PS3)</v>
      </c>
    </row>
    <row r="11151" spans="1:14" x14ac:dyDescent="0.35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  <c r="L11151" t="str">
        <f t="shared" si="524"/>
        <v>Niche</v>
      </c>
      <c r="M11151" t="str">
        <f t="shared" si="525"/>
        <v>PSP</v>
      </c>
      <c r="N11151" t="str">
        <f t="shared" si="526"/>
        <v>Shrek Smash n' Crash Racing (PSP)</v>
      </c>
    </row>
    <row r="11152" spans="1:14" x14ac:dyDescent="0.35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  <c r="L11152" t="str">
        <f t="shared" si="524"/>
        <v>Niche</v>
      </c>
      <c r="M11152" t="str">
        <f t="shared" si="525"/>
        <v>Wii</v>
      </c>
      <c r="N11152" t="str">
        <f t="shared" si="526"/>
        <v>The Smurfs 2 (WiiU)</v>
      </c>
    </row>
    <row r="11153" spans="1:14" x14ac:dyDescent="0.35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  <c r="L11153" t="str">
        <f t="shared" si="524"/>
        <v>Niche</v>
      </c>
      <c r="M11153" t="str">
        <f t="shared" si="525"/>
        <v>3DS</v>
      </c>
      <c r="N11153" t="str">
        <f t="shared" si="526"/>
        <v>Digimon World Re:Digitize Decode (3DS)</v>
      </c>
    </row>
    <row r="11154" spans="1:14" x14ac:dyDescent="0.35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  <c r="L11154" t="str">
        <f t="shared" si="524"/>
        <v>Niche</v>
      </c>
      <c r="M11154" t="str">
        <f t="shared" si="525"/>
        <v>DS</v>
      </c>
      <c r="N11154" t="str">
        <f t="shared" si="526"/>
        <v>The Bachelor: The Videogame (DS)</v>
      </c>
    </row>
    <row r="11155" spans="1:14" x14ac:dyDescent="0.35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  <c r="L11155" t="str">
        <f t="shared" si="524"/>
        <v>Niche</v>
      </c>
      <c r="M11155" t="str">
        <f t="shared" si="525"/>
        <v>Wii</v>
      </c>
      <c r="N11155" t="str">
        <f t="shared" si="526"/>
        <v>Harvey Birdman: Attorney at Law (Wii)</v>
      </c>
    </row>
    <row r="11156" spans="1:14" x14ac:dyDescent="0.35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  <c r="L11156" t="str">
        <f t="shared" si="524"/>
        <v>Niche</v>
      </c>
      <c r="M11156" t="str">
        <f t="shared" si="525"/>
        <v>GC</v>
      </c>
      <c r="N11156" t="str">
        <f t="shared" si="526"/>
        <v>Digimon World 4 (GC)</v>
      </c>
    </row>
    <row r="11157" spans="1:14" x14ac:dyDescent="0.35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  <c r="L11157" t="str">
        <f t="shared" si="524"/>
        <v>Niche</v>
      </c>
      <c r="M11157" t="str">
        <f t="shared" si="525"/>
        <v>X36</v>
      </c>
      <c r="N11157" t="str">
        <f t="shared" si="526"/>
        <v>Resident Evil: Revelations 2 (X360)</v>
      </c>
    </row>
    <row r="11158" spans="1:14" x14ac:dyDescent="0.35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  <c r="L11158" t="str">
        <f t="shared" si="524"/>
        <v>Niche</v>
      </c>
      <c r="M11158" t="str">
        <f t="shared" si="525"/>
        <v>Wii</v>
      </c>
      <c r="N11158" t="str">
        <f t="shared" si="526"/>
        <v>Jumper: Griffin's Story (Wii)</v>
      </c>
    </row>
    <row r="11159" spans="1:14" x14ac:dyDescent="0.35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  <c r="L11159" t="str">
        <f t="shared" si="524"/>
        <v>Niche</v>
      </c>
      <c r="M11159" t="str">
        <f t="shared" si="525"/>
        <v>DS</v>
      </c>
      <c r="N11159" t="str">
        <f t="shared" si="526"/>
        <v>My Stop Smoking Coach: Allen Carr's EasyWay (DS)</v>
      </c>
    </row>
    <row r="11160" spans="1:14" x14ac:dyDescent="0.35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  <c r="L11160" t="str">
        <f t="shared" si="524"/>
        <v>Niche</v>
      </c>
      <c r="M11160" t="str">
        <f t="shared" si="525"/>
        <v>PC</v>
      </c>
      <c r="N11160" t="str">
        <f t="shared" si="526"/>
        <v>Star Wars: Empire at War (PC)</v>
      </c>
    </row>
    <row r="11161" spans="1:14" x14ac:dyDescent="0.35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  <c r="L11161" t="str">
        <f t="shared" si="524"/>
        <v>Niche</v>
      </c>
      <c r="M11161" t="str">
        <f t="shared" si="525"/>
        <v>XB</v>
      </c>
      <c r="N11161" t="str">
        <f t="shared" si="526"/>
        <v>Ford Racing 3 (XB)</v>
      </c>
    </row>
    <row r="11162" spans="1:14" x14ac:dyDescent="0.35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  <c r="L11162" t="str">
        <f t="shared" si="524"/>
        <v>Niche</v>
      </c>
      <c r="M11162" t="str">
        <f t="shared" si="525"/>
        <v>XB</v>
      </c>
      <c r="N11162" t="str">
        <f t="shared" si="526"/>
        <v>MLB SlugFest Loaded (XB)</v>
      </c>
    </row>
    <row r="11163" spans="1:14" x14ac:dyDescent="0.35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  <c r="L11163" t="str">
        <f t="shared" si="524"/>
        <v>Niche</v>
      </c>
      <c r="M11163" t="str">
        <f t="shared" si="525"/>
        <v>GC</v>
      </c>
      <c r="N11163" t="str">
        <f t="shared" si="526"/>
        <v>Ty the Tasmanian Tiger 3: Night of the Quinkan (GC)</v>
      </c>
    </row>
    <row r="11164" spans="1:14" x14ac:dyDescent="0.35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  <c r="L11164" t="str">
        <f t="shared" si="524"/>
        <v>Niche</v>
      </c>
      <c r="M11164" t="str">
        <f t="shared" si="525"/>
        <v>PS</v>
      </c>
      <c r="N11164" t="str">
        <f t="shared" si="526"/>
        <v>Sotsugyou Crossworld (PS)</v>
      </c>
    </row>
    <row r="11165" spans="1:14" x14ac:dyDescent="0.35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  <c r="L11165" t="str">
        <f t="shared" si="524"/>
        <v>Niche</v>
      </c>
      <c r="M11165" t="str">
        <f t="shared" si="525"/>
        <v>XB</v>
      </c>
      <c r="N11165" t="str">
        <f t="shared" si="526"/>
        <v>R: Racing Evolution (XB)</v>
      </c>
    </row>
    <row r="11166" spans="1:14" x14ac:dyDescent="0.35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  <c r="L11166" t="str">
        <f t="shared" si="524"/>
        <v>Niche</v>
      </c>
      <c r="M11166" t="str">
        <f t="shared" si="525"/>
        <v>GBA</v>
      </c>
      <c r="N11166" t="str">
        <f t="shared" si="526"/>
        <v>Bionicle (GBA)</v>
      </c>
    </row>
    <row r="11167" spans="1:14" x14ac:dyDescent="0.35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  <c r="L11167" t="str">
        <f t="shared" si="524"/>
        <v>Niche</v>
      </c>
      <c r="M11167" t="str">
        <f t="shared" si="525"/>
        <v>DS</v>
      </c>
      <c r="N11167" t="str">
        <f t="shared" si="526"/>
        <v>Bomberman Land Touch! (DS)</v>
      </c>
    </row>
    <row r="11168" spans="1:14" x14ac:dyDescent="0.35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  <c r="L11168" t="str">
        <f t="shared" si="524"/>
        <v>Niche</v>
      </c>
      <c r="M11168" t="str">
        <f t="shared" si="525"/>
        <v>X36</v>
      </c>
      <c r="N11168" t="str">
        <f t="shared" si="526"/>
        <v>Battle Fantasia (X360)</v>
      </c>
    </row>
    <row r="11169" spans="1:14" x14ac:dyDescent="0.35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  <c r="L11169" t="str">
        <f t="shared" si="524"/>
        <v>Niche</v>
      </c>
      <c r="M11169" t="str">
        <f t="shared" si="525"/>
        <v>Wii</v>
      </c>
      <c r="N11169" t="str">
        <f t="shared" si="526"/>
        <v>Lego Star Wars: The Force Awakens (WiiU)</v>
      </c>
    </row>
    <row r="11170" spans="1:14" x14ac:dyDescent="0.35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  <c r="L11170" t="str">
        <f t="shared" si="524"/>
        <v>Niche</v>
      </c>
      <c r="M11170" t="str">
        <f t="shared" si="525"/>
        <v>GC</v>
      </c>
      <c r="N11170" t="str">
        <f t="shared" si="526"/>
        <v>Bleach GC: Tasogare Ni Mamieru Shinigami (GC)</v>
      </c>
    </row>
    <row r="11171" spans="1:14" x14ac:dyDescent="0.35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  <c r="L11171" t="str">
        <f t="shared" si="524"/>
        <v>Niche</v>
      </c>
      <c r="M11171" t="str">
        <f t="shared" si="525"/>
        <v>X36</v>
      </c>
      <c r="N11171" t="str">
        <f t="shared" si="526"/>
        <v>ShellShock 2: Blood Trails (X360)</v>
      </c>
    </row>
    <row r="11172" spans="1:14" x14ac:dyDescent="0.35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  <c r="L11172" t="str">
        <f t="shared" si="524"/>
        <v>Niche</v>
      </c>
      <c r="M11172" t="str">
        <f t="shared" si="525"/>
        <v>X36</v>
      </c>
      <c r="N11172" t="str">
        <f t="shared" si="526"/>
        <v>F.E.A.R. Files (X360)</v>
      </c>
    </row>
    <row r="11173" spans="1:14" x14ac:dyDescent="0.35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  <c r="L11173" t="str">
        <f t="shared" si="524"/>
        <v>Niche</v>
      </c>
      <c r="M11173" t="str">
        <f t="shared" si="525"/>
        <v>X36</v>
      </c>
      <c r="N11173" t="str">
        <f t="shared" si="526"/>
        <v>SpongeBob: HeroPants (X360)</v>
      </c>
    </row>
    <row r="11174" spans="1:14" x14ac:dyDescent="0.35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  <c r="L11174" t="str">
        <f t="shared" si="524"/>
        <v>Niche</v>
      </c>
      <c r="M11174" t="str">
        <f t="shared" si="525"/>
        <v>Wii</v>
      </c>
      <c r="N11174" t="str">
        <f t="shared" si="526"/>
        <v>Team Elimination Games (Wii)</v>
      </c>
    </row>
    <row r="11175" spans="1:14" x14ac:dyDescent="0.35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  <c r="L11175" t="str">
        <f t="shared" si="524"/>
        <v>Niche</v>
      </c>
      <c r="M11175" t="str">
        <f t="shared" si="525"/>
        <v>X36</v>
      </c>
      <c r="N11175" t="str">
        <f t="shared" si="526"/>
        <v>Spectral Force 3 (X360)</v>
      </c>
    </row>
    <row r="11176" spans="1:14" x14ac:dyDescent="0.35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  <c r="L11176" t="str">
        <f t="shared" si="524"/>
        <v>Niche</v>
      </c>
      <c r="M11176" t="str">
        <f t="shared" si="525"/>
        <v>PS3</v>
      </c>
      <c r="N11176" t="str">
        <f t="shared" si="526"/>
        <v>Chou Jigen Game Neptune Mk-II (PS3)</v>
      </c>
    </row>
    <row r="11177" spans="1:14" x14ac:dyDescent="0.35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  <c r="L11177" t="str">
        <f t="shared" si="524"/>
        <v>Niche</v>
      </c>
      <c r="M11177" t="str">
        <f t="shared" si="525"/>
        <v>DS</v>
      </c>
      <c r="N11177" t="str">
        <f t="shared" si="526"/>
        <v>Bella Sara (DS)</v>
      </c>
    </row>
    <row r="11178" spans="1:14" x14ac:dyDescent="0.35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  <c r="L11178" t="str">
        <f t="shared" si="524"/>
        <v>Niche</v>
      </c>
      <c r="M11178" t="str">
        <f t="shared" si="525"/>
        <v>PS</v>
      </c>
      <c r="N11178" t="str">
        <f t="shared" si="526"/>
        <v>Jikkyou Powerful Pro Yakyuu 2000 Ketteiban (PS)</v>
      </c>
    </row>
    <row r="11179" spans="1:14" x14ac:dyDescent="0.35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  <c r="L11179" t="str">
        <f t="shared" si="524"/>
        <v>Niche</v>
      </c>
      <c r="M11179" t="str">
        <f t="shared" si="525"/>
        <v>XB</v>
      </c>
      <c r="N11179" t="str">
        <f t="shared" si="526"/>
        <v>Karaoke Revolution (XB)</v>
      </c>
    </row>
    <row r="11180" spans="1:14" x14ac:dyDescent="0.35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  <c r="L11180" t="str">
        <f t="shared" si="524"/>
        <v>Niche</v>
      </c>
      <c r="M11180" t="str">
        <f t="shared" si="525"/>
        <v>X36</v>
      </c>
      <c r="N11180" t="str">
        <f t="shared" si="526"/>
        <v>Escape Dead Island (X360)</v>
      </c>
    </row>
    <row r="11181" spans="1:14" x14ac:dyDescent="0.35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  <c r="L11181" t="str">
        <f t="shared" si="524"/>
        <v>Niche</v>
      </c>
      <c r="M11181" t="str">
        <f t="shared" si="525"/>
        <v>PC</v>
      </c>
      <c r="N11181" t="str">
        <f t="shared" si="526"/>
        <v>Red Faction: Armageddon (PC)</v>
      </c>
    </row>
    <row r="11182" spans="1:14" x14ac:dyDescent="0.35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  <c r="L11182" t="str">
        <f t="shared" si="524"/>
        <v>Niche</v>
      </c>
      <c r="M11182" t="str">
        <f t="shared" si="525"/>
        <v>PS2</v>
      </c>
      <c r="N11182" t="str">
        <f t="shared" si="526"/>
        <v>Fire Pro Wrestling Returns (PS2)</v>
      </c>
    </row>
    <row r="11183" spans="1:14" x14ac:dyDescent="0.35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  <c r="L11183" t="str">
        <f t="shared" si="524"/>
        <v>Niche</v>
      </c>
      <c r="M11183" t="str">
        <f t="shared" si="525"/>
        <v>DS</v>
      </c>
      <c r="N11183" t="str">
        <f t="shared" si="526"/>
        <v>Brain Voyage (DS)</v>
      </c>
    </row>
    <row r="11184" spans="1:14" x14ac:dyDescent="0.35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  <c r="L11184" t="str">
        <f t="shared" si="524"/>
        <v>Niche</v>
      </c>
      <c r="M11184" t="str">
        <f t="shared" si="525"/>
        <v>GC</v>
      </c>
      <c r="N11184" t="str">
        <f t="shared" si="526"/>
        <v>Jimmy Neutron: Boy Genius (GC)</v>
      </c>
    </row>
    <row r="11185" spans="1:14" x14ac:dyDescent="0.35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  <c r="L11185" t="str">
        <f t="shared" si="524"/>
        <v>Niche</v>
      </c>
      <c r="M11185" t="str">
        <f t="shared" si="525"/>
        <v>PS4</v>
      </c>
      <c r="N11185" t="str">
        <f t="shared" si="526"/>
        <v>Adventure Time: Finn &amp; Jake Investigations (PS4)</v>
      </c>
    </row>
    <row r="11186" spans="1:14" x14ac:dyDescent="0.35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  <c r="L11186" t="str">
        <f t="shared" si="524"/>
        <v>Niche</v>
      </c>
      <c r="M11186" t="str">
        <f t="shared" si="525"/>
        <v>SAT</v>
      </c>
      <c r="N11186" t="str">
        <f t="shared" si="526"/>
        <v>Derby Stallion (SAT)</v>
      </c>
    </row>
    <row r="11187" spans="1:14" x14ac:dyDescent="0.35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  <c r="L11187" t="str">
        <f t="shared" si="524"/>
        <v>Niche</v>
      </c>
      <c r="M11187" t="str">
        <f t="shared" si="525"/>
        <v>PS3</v>
      </c>
      <c r="N11187" t="str">
        <f t="shared" si="526"/>
        <v>Puss in Boots (PS3)</v>
      </c>
    </row>
    <row r="11188" spans="1:14" x14ac:dyDescent="0.35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  <c r="L11188" t="str">
        <f t="shared" si="524"/>
        <v>Niche</v>
      </c>
      <c r="M11188" t="str">
        <f t="shared" si="525"/>
        <v>PS3</v>
      </c>
      <c r="N11188" t="str">
        <f t="shared" si="526"/>
        <v>PAC-MAN and the Ghostly Adventures (PS3)</v>
      </c>
    </row>
    <row r="11189" spans="1:14" x14ac:dyDescent="0.35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  <c r="L11189" t="str">
        <f t="shared" si="524"/>
        <v>Niche</v>
      </c>
      <c r="M11189" t="str">
        <f t="shared" si="525"/>
        <v>PS</v>
      </c>
      <c r="N11189" t="str">
        <f t="shared" si="526"/>
        <v>Rollcage Stage II (PS)</v>
      </c>
    </row>
    <row r="11190" spans="1:14" x14ac:dyDescent="0.35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  <c r="L11190" t="str">
        <f t="shared" si="524"/>
        <v>Niche</v>
      </c>
      <c r="M11190" t="str">
        <f t="shared" si="525"/>
        <v>PS2</v>
      </c>
      <c r="N11190" t="str">
        <f t="shared" si="526"/>
        <v>Samurai Warriors 2: Xtreme Legends (PS2)</v>
      </c>
    </row>
    <row r="11191" spans="1:14" x14ac:dyDescent="0.35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  <c r="L11191" t="str">
        <f t="shared" si="524"/>
        <v>Niche</v>
      </c>
      <c r="M11191" t="str">
        <f t="shared" si="525"/>
        <v>Wii</v>
      </c>
      <c r="N11191" t="str">
        <f t="shared" si="526"/>
        <v>Karaoke Joysound Wii DX (Wii)</v>
      </c>
    </row>
    <row r="11192" spans="1:14" x14ac:dyDescent="0.35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  <c r="L11192" t="str">
        <f t="shared" si="524"/>
        <v>Niche</v>
      </c>
      <c r="M11192" t="str">
        <f t="shared" si="525"/>
        <v>DS</v>
      </c>
      <c r="N11192" t="str">
        <f t="shared" si="526"/>
        <v>Sloane to MacHale no Nazo no Monogatari 2 (DS)</v>
      </c>
    </row>
    <row r="11193" spans="1:14" x14ac:dyDescent="0.35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  <c r="L11193" t="str">
        <f t="shared" si="524"/>
        <v>Niche</v>
      </c>
      <c r="M11193" t="str">
        <f t="shared" si="525"/>
        <v>DS</v>
      </c>
      <c r="N11193" t="str">
        <f t="shared" si="526"/>
        <v>Tabi no Yubisashi Kaiwachou DS: DS Series 4 America (DS)</v>
      </c>
    </row>
    <row r="11194" spans="1:14" x14ac:dyDescent="0.35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  <c r="L11194" t="str">
        <f t="shared" si="524"/>
        <v>Niche</v>
      </c>
      <c r="M11194" t="str">
        <f t="shared" si="525"/>
        <v>PS</v>
      </c>
      <c r="N11194" t="str">
        <f t="shared" si="526"/>
        <v>Invasion From Beyond (PS)</v>
      </c>
    </row>
    <row r="11195" spans="1:14" x14ac:dyDescent="0.35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  <c r="L11195" t="str">
        <f t="shared" si="524"/>
        <v>Niche</v>
      </c>
      <c r="M11195" t="str">
        <f t="shared" si="525"/>
        <v>PSP</v>
      </c>
      <c r="N11195" t="str">
        <f t="shared" si="526"/>
        <v>50 Cent: Bulletproof (PSP)</v>
      </c>
    </row>
    <row r="11196" spans="1:14" x14ac:dyDescent="0.35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  <c r="L11196" t="str">
        <f t="shared" si="524"/>
        <v>Niche</v>
      </c>
      <c r="M11196" t="str">
        <f t="shared" si="525"/>
        <v>XB</v>
      </c>
      <c r="N11196" t="str">
        <f t="shared" si="526"/>
        <v>Forgotten Realms: Demon Stone (XB)</v>
      </c>
    </row>
    <row r="11197" spans="1:14" x14ac:dyDescent="0.35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  <c r="L11197" t="str">
        <f t="shared" si="524"/>
        <v>Niche</v>
      </c>
      <c r="M11197" t="str">
        <f t="shared" si="525"/>
        <v>PC</v>
      </c>
      <c r="N11197" t="str">
        <f t="shared" si="526"/>
        <v>Counter-Strike: Source (PC)</v>
      </c>
    </row>
    <row r="11198" spans="1:14" x14ac:dyDescent="0.35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  <c r="L11198" t="str">
        <f t="shared" si="524"/>
        <v>Niche</v>
      </c>
      <c r="M11198" t="str">
        <f t="shared" si="525"/>
        <v>DS</v>
      </c>
      <c r="N11198" t="str">
        <f t="shared" si="526"/>
        <v>My Make-Up (DS)</v>
      </c>
    </row>
    <row r="11199" spans="1:14" x14ac:dyDescent="0.35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  <c r="L11199" t="str">
        <f t="shared" si="524"/>
        <v>Niche</v>
      </c>
      <c r="M11199" t="str">
        <f t="shared" si="525"/>
        <v>PSP</v>
      </c>
      <c r="N11199" t="str">
        <f t="shared" si="526"/>
        <v>Major League Baseball 2K7 (PSP)</v>
      </c>
    </row>
    <row r="11200" spans="1:14" x14ac:dyDescent="0.35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  <c r="L11200" t="str">
        <f t="shared" si="524"/>
        <v>Niche</v>
      </c>
      <c r="M11200" t="str">
        <f t="shared" si="525"/>
        <v>Wii</v>
      </c>
      <c r="N11200" t="str">
        <f t="shared" si="526"/>
        <v>The Penguins of Madagascar: Dr. Blowhole Returns - Again! (Wii)</v>
      </c>
    </row>
    <row r="11201" spans="1:14" x14ac:dyDescent="0.35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  <c r="L11201" t="str">
        <f t="shared" si="524"/>
        <v>Niche</v>
      </c>
      <c r="M11201" t="str">
        <f t="shared" si="525"/>
        <v>GBA</v>
      </c>
      <c r="N11201" t="str">
        <f t="shared" si="526"/>
        <v>LEGO Star Wars II: The Original Trilogy (GBA)</v>
      </c>
    </row>
    <row r="11202" spans="1:14" x14ac:dyDescent="0.35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  <c r="L11202" t="str">
        <f t="shared" ref="L11202:L11265" si="527">IF(K11202 &gt; 10, "Blockbuster", IF(K11202 &gt; 1, "Standard", "Niche"))</f>
        <v>Niche</v>
      </c>
      <c r="M11202" t="str">
        <f t="shared" ref="M11202:M11265" si="528">LEFT(C11202, 3)</f>
        <v>XB</v>
      </c>
      <c r="N11202" t="str">
        <f t="shared" ref="N11202:N11265" si="529">CONCATENATE(B11202, " ", "(", C11202, ")")</f>
        <v>Tim Burton's The Nightmare Before Christmas: Oogie's Revenge (XB)</v>
      </c>
    </row>
    <row r="11203" spans="1:14" x14ac:dyDescent="0.35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  <c r="L11203" t="str">
        <f t="shared" si="527"/>
        <v>Niche</v>
      </c>
      <c r="M11203" t="str">
        <f t="shared" si="528"/>
        <v>PSP</v>
      </c>
      <c r="N11203" t="str">
        <f t="shared" si="529"/>
        <v>Knights in the Nightmare (PSP)</v>
      </c>
    </row>
    <row r="11204" spans="1:14" x14ac:dyDescent="0.35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  <c r="L11204" t="str">
        <f t="shared" si="527"/>
        <v>Niche</v>
      </c>
      <c r="M11204" t="str">
        <f t="shared" si="528"/>
        <v>N64</v>
      </c>
      <c r="N11204" t="str">
        <f t="shared" si="529"/>
        <v>Mahjong Master (N64)</v>
      </c>
    </row>
    <row r="11205" spans="1:14" x14ac:dyDescent="0.35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  <c r="L11205" t="str">
        <f t="shared" si="527"/>
        <v>Niche</v>
      </c>
      <c r="M11205" t="str">
        <f t="shared" si="528"/>
        <v>X36</v>
      </c>
      <c r="N11205" t="str">
        <f t="shared" si="529"/>
        <v>Adventure Time: The Secret of the Nameless Kingdom (X360)</v>
      </c>
    </row>
    <row r="11206" spans="1:14" x14ac:dyDescent="0.35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  <c r="L11206" t="str">
        <f t="shared" si="527"/>
        <v>Niche</v>
      </c>
      <c r="M11206" t="str">
        <f t="shared" si="528"/>
        <v>XB</v>
      </c>
      <c r="N11206" t="str">
        <f t="shared" si="529"/>
        <v>Royal Palace of White Sword and The City of Gentiles (XB)</v>
      </c>
    </row>
    <row r="11207" spans="1:14" x14ac:dyDescent="0.35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  <c r="L11207" t="str">
        <f t="shared" si="527"/>
        <v>Niche</v>
      </c>
      <c r="M11207" t="str">
        <f t="shared" si="528"/>
        <v>DS</v>
      </c>
      <c r="N11207" t="str">
        <f t="shared" si="529"/>
        <v>Midnight Play! Pack (DS)</v>
      </c>
    </row>
    <row r="11208" spans="1:14" x14ac:dyDescent="0.35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  <c r="L11208" t="str">
        <f t="shared" si="527"/>
        <v>Niche</v>
      </c>
      <c r="M11208" t="str">
        <f t="shared" si="528"/>
        <v>GBA</v>
      </c>
      <c r="N11208" t="str">
        <f t="shared" si="529"/>
        <v>Top Gear Rally (GBA)</v>
      </c>
    </row>
    <row r="11209" spans="1:14" x14ac:dyDescent="0.35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  <c r="L11209" t="str">
        <f t="shared" si="527"/>
        <v>Niche</v>
      </c>
      <c r="M11209" t="str">
        <f t="shared" si="528"/>
        <v>Wii</v>
      </c>
      <c r="N11209" t="str">
        <f t="shared" si="529"/>
        <v>Busy Scissors (Wii)</v>
      </c>
    </row>
    <row r="11210" spans="1:14" x14ac:dyDescent="0.35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  <c r="L11210" t="str">
        <f t="shared" si="527"/>
        <v>Niche</v>
      </c>
      <c r="M11210" t="str">
        <f t="shared" si="528"/>
        <v>PS3</v>
      </c>
      <c r="N11210" t="str">
        <f t="shared" si="529"/>
        <v>Knights Contract (PS3)</v>
      </c>
    </row>
    <row r="11211" spans="1:14" x14ac:dyDescent="0.35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  <c r="L11211" t="str">
        <f t="shared" si="527"/>
        <v>Niche</v>
      </c>
      <c r="M11211" t="str">
        <f t="shared" si="528"/>
        <v>PC</v>
      </c>
      <c r="N11211" t="str">
        <f t="shared" si="529"/>
        <v>Gray Matter (PC)</v>
      </c>
    </row>
    <row r="11212" spans="1:14" x14ac:dyDescent="0.35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  <c r="L11212" t="str">
        <f t="shared" si="527"/>
        <v>Niche</v>
      </c>
      <c r="M11212" t="str">
        <f t="shared" si="528"/>
        <v>DS</v>
      </c>
      <c r="N11212" t="str">
        <f t="shared" si="529"/>
        <v>L: the proLogue to DEATH NOTE - Rasen no Wana (DS)</v>
      </c>
    </row>
    <row r="11213" spans="1:14" x14ac:dyDescent="0.35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  <c r="L11213" t="str">
        <f t="shared" si="527"/>
        <v>Niche</v>
      </c>
      <c r="M11213" t="str">
        <f t="shared" si="528"/>
        <v>GBA</v>
      </c>
      <c r="N11213" t="str">
        <f t="shared" si="529"/>
        <v>Famicom Mini: Makaimura (GBA)</v>
      </c>
    </row>
    <row r="11214" spans="1:14" x14ac:dyDescent="0.35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  <c r="L11214" t="str">
        <f t="shared" si="527"/>
        <v>Niche</v>
      </c>
      <c r="M11214" t="str">
        <f t="shared" si="528"/>
        <v>PC</v>
      </c>
      <c r="N11214" t="str">
        <f t="shared" si="529"/>
        <v>Might &amp; Magic Heroes VII (PC)</v>
      </c>
    </row>
    <row r="11215" spans="1:14" x14ac:dyDescent="0.35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  <c r="L11215" t="str">
        <f t="shared" si="527"/>
        <v>Niche</v>
      </c>
      <c r="M11215" t="str">
        <f t="shared" si="528"/>
        <v>GC</v>
      </c>
      <c r="N11215" t="str">
        <f t="shared" si="529"/>
        <v>XIII (GC)</v>
      </c>
    </row>
    <row r="11216" spans="1:14" x14ac:dyDescent="0.35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  <c r="L11216" t="str">
        <f t="shared" si="527"/>
        <v>Niche</v>
      </c>
      <c r="M11216" t="str">
        <f t="shared" si="528"/>
        <v>PC</v>
      </c>
      <c r="N11216" t="str">
        <f t="shared" si="529"/>
        <v>Pro Evolution Soccer 2013 (PC)</v>
      </c>
    </row>
    <row r="11217" spans="1:14" x14ac:dyDescent="0.35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  <c r="L11217" t="str">
        <f t="shared" si="527"/>
        <v>Niche</v>
      </c>
      <c r="M11217" t="str">
        <f t="shared" si="528"/>
        <v>PS3</v>
      </c>
      <c r="N11217" t="str">
        <f t="shared" si="529"/>
        <v>Dynasty Warriors 8: Empires (PS3)</v>
      </c>
    </row>
    <row r="11218" spans="1:14" x14ac:dyDescent="0.35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  <c r="L11218" t="str">
        <f t="shared" si="527"/>
        <v>Niche</v>
      </c>
      <c r="M11218" t="str">
        <f t="shared" si="528"/>
        <v>XB</v>
      </c>
      <c r="N11218" t="str">
        <f t="shared" si="529"/>
        <v>The Incredibles: Rise of the Underminer (XB)</v>
      </c>
    </row>
    <row r="11219" spans="1:14" x14ac:dyDescent="0.35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  <c r="L11219" t="str">
        <f t="shared" si="527"/>
        <v>Niche</v>
      </c>
      <c r="M11219" t="str">
        <f t="shared" si="528"/>
        <v>PS</v>
      </c>
      <c r="N11219" t="str">
        <f t="shared" si="529"/>
        <v>Theme Hospital (PS)</v>
      </c>
    </row>
    <row r="11220" spans="1:14" x14ac:dyDescent="0.35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  <c r="L11220" t="str">
        <f t="shared" si="527"/>
        <v>Niche</v>
      </c>
      <c r="M11220" t="str">
        <f t="shared" si="528"/>
        <v>DS</v>
      </c>
      <c r="N11220" t="str">
        <f t="shared" si="529"/>
        <v>Princess Isabella: A Witch's Curse (DS)</v>
      </c>
    </row>
    <row r="11221" spans="1:14" x14ac:dyDescent="0.35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  <c r="L11221" t="str">
        <f t="shared" si="527"/>
        <v>Niche</v>
      </c>
      <c r="M11221" t="str">
        <f t="shared" si="528"/>
        <v>PS3</v>
      </c>
      <c r="N11221" t="str">
        <f t="shared" si="529"/>
        <v>Blacksite: Area 51 (PS3)</v>
      </c>
    </row>
    <row r="11222" spans="1:14" x14ac:dyDescent="0.35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  <c r="L11222" t="str">
        <f t="shared" si="527"/>
        <v>Niche</v>
      </c>
      <c r="M11222" t="str">
        <f t="shared" si="528"/>
        <v>PS2</v>
      </c>
      <c r="N11222" t="str">
        <f t="shared" si="529"/>
        <v>Wizardry: Tale of the Forsaken Land (PS2)</v>
      </c>
    </row>
    <row r="11223" spans="1:14" x14ac:dyDescent="0.35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  <c r="L11223" t="str">
        <f t="shared" si="527"/>
        <v>Niche</v>
      </c>
      <c r="M11223" t="str">
        <f t="shared" si="528"/>
        <v>X36</v>
      </c>
      <c r="N11223" t="str">
        <f t="shared" si="529"/>
        <v>Cloudy With a Chance of Meatballs (X360)</v>
      </c>
    </row>
    <row r="11224" spans="1:14" x14ac:dyDescent="0.35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  <c r="L11224" t="str">
        <f t="shared" si="527"/>
        <v>Niche</v>
      </c>
      <c r="M11224" t="str">
        <f t="shared" si="528"/>
        <v>DS</v>
      </c>
      <c r="N11224" t="str">
        <f t="shared" si="529"/>
        <v>Charlotte's Web (DS)</v>
      </c>
    </row>
    <row r="11225" spans="1:14" x14ac:dyDescent="0.35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  <c r="L11225" t="str">
        <f t="shared" si="527"/>
        <v>Niche</v>
      </c>
      <c r="M11225" t="str">
        <f t="shared" si="528"/>
        <v>GBA</v>
      </c>
      <c r="N11225" t="str">
        <f t="shared" si="529"/>
        <v>ChuChu Rocket! (GBA)</v>
      </c>
    </row>
    <row r="11226" spans="1:14" x14ac:dyDescent="0.35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  <c r="L11226" t="str">
        <f t="shared" si="527"/>
        <v>Niche</v>
      </c>
      <c r="M11226" t="str">
        <f t="shared" si="528"/>
        <v>PS2</v>
      </c>
      <c r="N11226" t="str">
        <f t="shared" si="529"/>
        <v>FIFA 12 (PS2)</v>
      </c>
    </row>
    <row r="11227" spans="1:14" x14ac:dyDescent="0.35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  <c r="L11227" t="str">
        <f t="shared" si="527"/>
        <v>Niche</v>
      </c>
      <c r="M11227" t="str">
        <f t="shared" si="528"/>
        <v>PSP</v>
      </c>
      <c r="N11227" t="str">
        <f t="shared" si="529"/>
        <v>Monster Jam: Urban Assault (PSP)</v>
      </c>
    </row>
    <row r="11228" spans="1:14" x14ac:dyDescent="0.35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  <c r="L11228" t="str">
        <f t="shared" si="527"/>
        <v>Niche</v>
      </c>
      <c r="M11228" t="str">
        <f t="shared" si="528"/>
        <v>PSP</v>
      </c>
      <c r="N11228" t="str">
        <f t="shared" si="529"/>
        <v>Ys I &amp; II Chronicles (PSP)</v>
      </c>
    </row>
    <row r="11229" spans="1:14" x14ac:dyDescent="0.35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  <c r="L11229" t="str">
        <f t="shared" si="527"/>
        <v>Niche</v>
      </c>
      <c r="M11229" t="str">
        <f t="shared" si="528"/>
        <v>PS</v>
      </c>
      <c r="N11229" t="str">
        <f t="shared" si="529"/>
        <v>Codename Tenka (PS)</v>
      </c>
    </row>
    <row r="11230" spans="1:14" x14ac:dyDescent="0.35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  <c r="L11230" t="str">
        <f t="shared" si="527"/>
        <v>Niche</v>
      </c>
      <c r="M11230" t="str">
        <f t="shared" si="528"/>
        <v>PC</v>
      </c>
      <c r="N11230" t="str">
        <f t="shared" si="529"/>
        <v>Edna &amp; Harvey: Harvey's New Eyes (PC)</v>
      </c>
    </row>
    <row r="11231" spans="1:14" x14ac:dyDescent="0.35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  <c r="L11231" t="str">
        <f t="shared" si="527"/>
        <v>Niche</v>
      </c>
      <c r="M11231" t="str">
        <f t="shared" si="528"/>
        <v>PS2</v>
      </c>
      <c r="N11231" t="str">
        <f t="shared" si="529"/>
        <v>Savage Skies (PS2)</v>
      </c>
    </row>
    <row r="11232" spans="1:14" x14ac:dyDescent="0.35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  <c r="L11232" t="str">
        <f t="shared" si="527"/>
        <v>Niche</v>
      </c>
      <c r="M11232" t="str">
        <f t="shared" si="528"/>
        <v>Wii</v>
      </c>
      <c r="N11232" t="str">
        <f t="shared" si="529"/>
        <v>Cartoon Network: Punch Time Explosion XL (Wii)</v>
      </c>
    </row>
    <row r="11233" spans="1:14" x14ac:dyDescent="0.35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  <c r="L11233" t="str">
        <f t="shared" si="527"/>
        <v>Niche</v>
      </c>
      <c r="M11233" t="str">
        <f t="shared" si="528"/>
        <v>DS</v>
      </c>
      <c r="N11233" t="str">
        <f t="shared" si="529"/>
        <v>1 vs. 100 (DS)</v>
      </c>
    </row>
    <row r="11234" spans="1:14" x14ac:dyDescent="0.35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  <c r="L11234" t="str">
        <f t="shared" si="527"/>
        <v>Niche</v>
      </c>
      <c r="M11234" t="str">
        <f t="shared" si="528"/>
        <v>DC</v>
      </c>
      <c r="N11234" t="str">
        <f t="shared" si="529"/>
        <v>Sega Bass Fishing (DC)</v>
      </c>
    </row>
    <row r="11235" spans="1:14" x14ac:dyDescent="0.35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  <c r="L11235" t="str">
        <f t="shared" si="527"/>
        <v>Niche</v>
      </c>
      <c r="M11235" t="str">
        <f t="shared" si="528"/>
        <v>DS</v>
      </c>
      <c r="N11235" t="str">
        <f t="shared" si="529"/>
        <v>Indianapolis 500 Legends (DS)</v>
      </c>
    </row>
    <row r="11236" spans="1:14" x14ac:dyDescent="0.35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  <c r="L11236" t="str">
        <f t="shared" si="527"/>
        <v>Niche</v>
      </c>
      <c r="M11236" t="str">
        <f t="shared" si="528"/>
        <v>PS</v>
      </c>
      <c r="N11236" t="str">
        <f t="shared" si="529"/>
        <v>Walt Disney's The Jungle Book: Rhythm N'Groove (PS)</v>
      </c>
    </row>
    <row r="11237" spans="1:14" x14ac:dyDescent="0.35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  <c r="L11237" t="str">
        <f t="shared" si="527"/>
        <v>Niche</v>
      </c>
      <c r="M11237" t="str">
        <f t="shared" si="528"/>
        <v>PSP</v>
      </c>
      <c r="N11237" t="str">
        <f t="shared" si="529"/>
        <v>Petz: Saddle Club (PSP)</v>
      </c>
    </row>
    <row r="11238" spans="1:14" x14ac:dyDescent="0.35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  <c r="L11238" t="str">
        <f t="shared" si="527"/>
        <v>Niche</v>
      </c>
      <c r="M11238" t="str">
        <f t="shared" si="528"/>
        <v>Wii</v>
      </c>
      <c r="N11238" t="str">
        <f t="shared" si="529"/>
        <v>Just Dance Wii U (WiiU)</v>
      </c>
    </row>
    <row r="11239" spans="1:14" x14ac:dyDescent="0.35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  <c r="L11239" t="str">
        <f t="shared" si="527"/>
        <v>Niche</v>
      </c>
      <c r="M11239" t="str">
        <f t="shared" si="528"/>
        <v>PS</v>
      </c>
      <c r="N11239" t="str">
        <f t="shared" si="529"/>
        <v>Cyberia (PS)</v>
      </c>
    </row>
    <row r="11240" spans="1:14" x14ac:dyDescent="0.35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  <c r="L11240" t="str">
        <f t="shared" si="527"/>
        <v>Niche</v>
      </c>
      <c r="M11240" t="str">
        <f t="shared" si="528"/>
        <v>PS2</v>
      </c>
      <c r="N11240" t="str">
        <f t="shared" si="529"/>
        <v>Killer7 (PS2)</v>
      </c>
    </row>
    <row r="11241" spans="1:14" x14ac:dyDescent="0.35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  <c r="L11241" t="str">
        <f t="shared" si="527"/>
        <v>Niche</v>
      </c>
      <c r="M11241" t="str">
        <f t="shared" si="528"/>
        <v>PS2</v>
      </c>
      <c r="N11241" t="str">
        <f t="shared" si="529"/>
        <v>Million God (PS2)</v>
      </c>
    </row>
    <row r="11242" spans="1:14" x14ac:dyDescent="0.35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  <c r="L11242" t="str">
        <f t="shared" si="527"/>
        <v>Niche</v>
      </c>
      <c r="M11242" t="str">
        <f t="shared" si="528"/>
        <v>PS3</v>
      </c>
      <c r="N11242" t="str">
        <f t="shared" si="529"/>
        <v>The Penguins of Madagascar: Dr. Blowhole Returns - Again! (PS3)</v>
      </c>
    </row>
    <row r="11243" spans="1:14" x14ac:dyDescent="0.35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  <c r="L11243" t="str">
        <f t="shared" si="527"/>
        <v>Niche</v>
      </c>
      <c r="M11243" t="str">
        <f t="shared" si="528"/>
        <v>XOn</v>
      </c>
      <c r="N11243" t="str">
        <f t="shared" si="529"/>
        <v>Rugby 15 (XOne)</v>
      </c>
    </row>
    <row r="11244" spans="1:14" x14ac:dyDescent="0.35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  <c r="L11244" t="str">
        <f t="shared" si="527"/>
        <v>Niche</v>
      </c>
      <c r="M11244" t="str">
        <f t="shared" si="528"/>
        <v>PSV</v>
      </c>
      <c r="N11244" t="str">
        <f t="shared" si="529"/>
        <v>Ys VIII: Lacrimosa of Dana (PSV)</v>
      </c>
    </row>
    <row r="11245" spans="1:14" x14ac:dyDescent="0.35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  <c r="L11245" t="str">
        <f t="shared" si="527"/>
        <v>Niche</v>
      </c>
      <c r="M11245" t="str">
        <f t="shared" si="528"/>
        <v>Wii</v>
      </c>
      <c r="N11245" t="str">
        <f t="shared" si="529"/>
        <v>Build 'n Race (Wii)</v>
      </c>
    </row>
    <row r="11246" spans="1:14" x14ac:dyDescent="0.35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  <c r="L11246" t="str">
        <f t="shared" si="527"/>
        <v>Niche</v>
      </c>
      <c r="M11246" t="str">
        <f t="shared" si="528"/>
        <v>3DS</v>
      </c>
      <c r="N11246" t="str">
        <f t="shared" si="529"/>
        <v>Lost Heroes (3DS)</v>
      </c>
    </row>
    <row r="11247" spans="1:14" x14ac:dyDescent="0.35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  <c r="L11247" t="str">
        <f t="shared" si="527"/>
        <v>Niche</v>
      </c>
      <c r="M11247" t="str">
        <f t="shared" si="528"/>
        <v>PS2</v>
      </c>
      <c r="N11247" t="str">
        <f t="shared" si="529"/>
        <v>Astro Boy (PS2)</v>
      </c>
    </row>
    <row r="11248" spans="1:14" x14ac:dyDescent="0.35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  <c r="L11248" t="str">
        <f t="shared" si="527"/>
        <v>Niche</v>
      </c>
      <c r="M11248" t="str">
        <f t="shared" si="528"/>
        <v>PS</v>
      </c>
      <c r="N11248" t="str">
        <f t="shared" si="529"/>
        <v>Wing Commander IV: The Price of Freedom (PS)</v>
      </c>
    </row>
    <row r="11249" spans="1:14" x14ac:dyDescent="0.35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  <c r="L11249" t="str">
        <f t="shared" si="527"/>
        <v>Niche</v>
      </c>
      <c r="M11249" t="str">
        <f t="shared" si="528"/>
        <v>GBA</v>
      </c>
      <c r="N11249" t="str">
        <f t="shared" si="529"/>
        <v>Monster House (GBA)</v>
      </c>
    </row>
    <row r="11250" spans="1:14" x14ac:dyDescent="0.35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  <c r="L11250" t="str">
        <f t="shared" si="527"/>
        <v>Niche</v>
      </c>
      <c r="M11250" t="str">
        <f t="shared" si="528"/>
        <v>PS2</v>
      </c>
      <c r="N11250" t="str">
        <f t="shared" si="529"/>
        <v>MetropolisMania (PS2)</v>
      </c>
    </row>
    <row r="11251" spans="1:14" x14ac:dyDescent="0.35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  <c r="L11251" t="str">
        <f t="shared" si="527"/>
        <v>Niche</v>
      </c>
      <c r="M11251" t="str">
        <f t="shared" si="528"/>
        <v>PS2</v>
      </c>
      <c r="N11251" t="str">
        <f t="shared" si="529"/>
        <v>Shin Megami Tensei: Devil Summoner - Raidou Kuzunoha vs. The Soulless Army (PS2)</v>
      </c>
    </row>
    <row r="11252" spans="1:14" x14ac:dyDescent="0.35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  <c r="L11252" t="str">
        <f t="shared" si="527"/>
        <v>Niche</v>
      </c>
      <c r="M11252" t="str">
        <f t="shared" si="528"/>
        <v>PSP</v>
      </c>
      <c r="N11252" t="str">
        <f t="shared" si="529"/>
        <v>Shadow of Destiny (PSP)</v>
      </c>
    </row>
    <row r="11253" spans="1:14" x14ac:dyDescent="0.35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  <c r="L11253" t="str">
        <f t="shared" si="527"/>
        <v>Niche</v>
      </c>
      <c r="M11253" t="str">
        <f t="shared" si="528"/>
        <v>PSP</v>
      </c>
      <c r="N11253" t="str">
        <f t="shared" si="529"/>
        <v>Guilty Gear XX Accent Core Plus (PSP)</v>
      </c>
    </row>
    <row r="11254" spans="1:14" x14ac:dyDescent="0.35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  <c r="L11254" t="str">
        <f t="shared" si="527"/>
        <v>Niche</v>
      </c>
      <c r="M11254" t="str">
        <f t="shared" si="528"/>
        <v>3DS</v>
      </c>
      <c r="N11254" t="str">
        <f t="shared" si="529"/>
        <v>Kuroko's Basketball: Ties to Future (3DS)</v>
      </c>
    </row>
    <row r="11255" spans="1:14" x14ac:dyDescent="0.35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  <c r="L11255" t="str">
        <f t="shared" si="527"/>
        <v>Niche</v>
      </c>
      <c r="M11255" t="str">
        <f t="shared" si="528"/>
        <v>XB</v>
      </c>
      <c r="N11255" t="str">
        <f t="shared" si="529"/>
        <v>NCAA Football 08 (XB)</v>
      </c>
    </row>
    <row r="11256" spans="1:14" x14ac:dyDescent="0.35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  <c r="L11256" t="str">
        <f t="shared" si="527"/>
        <v>Niche</v>
      </c>
      <c r="M11256" t="str">
        <f t="shared" si="528"/>
        <v>SAT</v>
      </c>
      <c r="N11256" t="str">
        <f t="shared" si="529"/>
        <v>Princess Maker 2 (SAT)</v>
      </c>
    </row>
    <row r="11257" spans="1:14" x14ac:dyDescent="0.35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  <c r="L11257" t="str">
        <f t="shared" si="527"/>
        <v>Niche</v>
      </c>
      <c r="M11257" t="str">
        <f t="shared" si="528"/>
        <v>PS2</v>
      </c>
      <c r="N11257" t="str">
        <f t="shared" si="529"/>
        <v>Ephemeral Fantasia (PS2)</v>
      </c>
    </row>
    <row r="11258" spans="1:14" x14ac:dyDescent="0.35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  <c r="L11258" t="str">
        <f t="shared" si="527"/>
        <v>Niche</v>
      </c>
      <c r="M11258" t="str">
        <f t="shared" si="528"/>
        <v>GC</v>
      </c>
      <c r="N11258" t="str">
        <f t="shared" si="529"/>
        <v>SRS: Street Racing Syndicate (GC)</v>
      </c>
    </row>
    <row r="11259" spans="1:14" x14ac:dyDescent="0.35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  <c r="L11259" t="str">
        <f t="shared" si="527"/>
        <v>Niche</v>
      </c>
      <c r="M11259" t="str">
        <f t="shared" si="528"/>
        <v>PS2</v>
      </c>
      <c r="N11259" t="str">
        <f t="shared" si="529"/>
        <v>Winter Sports 2: The Next Challenge (PS2)</v>
      </c>
    </row>
    <row r="11260" spans="1:14" x14ac:dyDescent="0.35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  <c r="L11260" t="str">
        <f t="shared" si="527"/>
        <v>Niche</v>
      </c>
      <c r="M11260" t="str">
        <f t="shared" si="528"/>
        <v>PSP</v>
      </c>
      <c r="N11260" t="str">
        <f t="shared" si="529"/>
        <v>Chameleon (PSP)</v>
      </c>
    </row>
    <row r="11261" spans="1:14" x14ac:dyDescent="0.35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  <c r="L11261" t="str">
        <f t="shared" si="527"/>
        <v>Niche</v>
      </c>
      <c r="M11261" t="str">
        <f t="shared" si="528"/>
        <v>DS</v>
      </c>
      <c r="N11261" t="str">
        <f t="shared" si="529"/>
        <v>Aibou DS (DS)</v>
      </c>
    </row>
    <row r="11262" spans="1:14" x14ac:dyDescent="0.35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  <c r="L11262" t="str">
        <f t="shared" si="527"/>
        <v>Niche</v>
      </c>
      <c r="M11262" t="str">
        <f t="shared" si="528"/>
        <v>DS</v>
      </c>
      <c r="N11262" t="str">
        <f t="shared" si="529"/>
        <v>Ultimate Card Games DS (DS)</v>
      </c>
    </row>
    <row r="11263" spans="1:14" x14ac:dyDescent="0.35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  <c r="L11263" t="str">
        <f t="shared" si="527"/>
        <v>Niche</v>
      </c>
      <c r="M11263" t="str">
        <f t="shared" si="528"/>
        <v>SAT</v>
      </c>
      <c r="N11263" t="str">
        <f t="shared" si="529"/>
        <v>Tokimeki Memorial: Taisen Pazurudama (SAT)</v>
      </c>
    </row>
    <row r="11264" spans="1:14" x14ac:dyDescent="0.35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  <c r="L11264" t="str">
        <f t="shared" si="527"/>
        <v>Niche</v>
      </c>
      <c r="M11264" t="str">
        <f t="shared" si="528"/>
        <v>Wii</v>
      </c>
      <c r="N11264" t="str">
        <f t="shared" si="529"/>
        <v>Diva Girls: Divas on Ice (Wii)</v>
      </c>
    </row>
    <row r="11265" spans="1:14" x14ac:dyDescent="0.35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  <c r="L11265" t="str">
        <f t="shared" si="527"/>
        <v>Niche</v>
      </c>
      <c r="M11265" t="str">
        <f t="shared" si="528"/>
        <v>PS3</v>
      </c>
      <c r="N11265" t="str">
        <f t="shared" si="529"/>
        <v>Beat Sketch! (PS3)</v>
      </c>
    </row>
    <row r="11266" spans="1:14" x14ac:dyDescent="0.35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  <c r="L11266" t="str">
        <f t="shared" ref="L11266:L11329" si="530">IF(K11266 &gt; 10, "Blockbuster", IF(K11266 &gt; 1, "Standard", "Niche"))</f>
        <v>Niche</v>
      </c>
      <c r="M11266" t="str">
        <f t="shared" ref="M11266:M11329" si="531">LEFT(C11266, 3)</f>
        <v>PSV</v>
      </c>
      <c r="N11266" t="str">
        <f t="shared" ref="N11266:N11329" si="532">CONCATENATE(B11266, " ", "(", C11266, ")")</f>
        <v>Natural Doctrine (PSV)</v>
      </c>
    </row>
    <row r="11267" spans="1:14" x14ac:dyDescent="0.35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  <c r="L11267" t="str">
        <f t="shared" si="530"/>
        <v>Niche</v>
      </c>
      <c r="M11267" t="str">
        <f t="shared" si="531"/>
        <v>PS4</v>
      </c>
      <c r="N11267" t="str">
        <f t="shared" si="532"/>
        <v>Lara Croft and the Temple of Osiris (PS4)</v>
      </c>
    </row>
    <row r="11268" spans="1:14" x14ac:dyDescent="0.35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  <c r="L11268" t="str">
        <f t="shared" si="530"/>
        <v>Niche</v>
      </c>
      <c r="M11268" t="str">
        <f t="shared" si="531"/>
        <v>PSP</v>
      </c>
      <c r="N11268" t="str">
        <f t="shared" si="532"/>
        <v>Bleach: Heat the Soul 5 (PSP)</v>
      </c>
    </row>
    <row r="11269" spans="1:14" x14ac:dyDescent="0.35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  <c r="L11269" t="str">
        <f t="shared" si="530"/>
        <v>Niche</v>
      </c>
      <c r="M11269" t="str">
        <f t="shared" si="531"/>
        <v>PS</v>
      </c>
      <c r="N11269" t="str">
        <f t="shared" si="532"/>
        <v>Koudelka (PS)</v>
      </c>
    </row>
    <row r="11270" spans="1:14" x14ac:dyDescent="0.35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  <c r="L11270" t="str">
        <f t="shared" si="530"/>
        <v>Niche</v>
      </c>
      <c r="M11270" t="str">
        <f t="shared" si="531"/>
        <v>PSP</v>
      </c>
      <c r="N11270" t="str">
        <f t="shared" si="532"/>
        <v>Disgaea Infinite (PSP)</v>
      </c>
    </row>
    <row r="11271" spans="1:14" x14ac:dyDescent="0.35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  <c r="L11271" t="str">
        <f t="shared" si="530"/>
        <v>Niche</v>
      </c>
      <c r="M11271" t="str">
        <f t="shared" si="531"/>
        <v>SAT</v>
      </c>
      <c r="N11271" t="str">
        <f t="shared" si="532"/>
        <v>Virtua Fighter CG Portrait Series Vol.2: Jacky Bryant (SAT)</v>
      </c>
    </row>
    <row r="11272" spans="1:14" x14ac:dyDescent="0.35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  <c r="L11272" t="str">
        <f t="shared" si="530"/>
        <v>Niche</v>
      </c>
      <c r="M11272" t="str">
        <f t="shared" si="531"/>
        <v>PS2</v>
      </c>
      <c r="N11272" t="str">
        <f t="shared" si="532"/>
        <v>IHRA Drag Racing: Sportsman Edition (PS2)</v>
      </c>
    </row>
    <row r="11273" spans="1:14" x14ac:dyDescent="0.35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  <c r="L11273" t="str">
        <f t="shared" si="530"/>
        <v>Niche</v>
      </c>
      <c r="M11273" t="str">
        <f t="shared" si="531"/>
        <v>GBA</v>
      </c>
      <c r="N11273" t="str">
        <f t="shared" si="532"/>
        <v>Famicom Mini: Famicom Mukashi Banashi - Shin Oniga Shima Zenkouhen (GBA)</v>
      </c>
    </row>
    <row r="11274" spans="1:14" x14ac:dyDescent="0.35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  <c r="L11274" t="str">
        <f t="shared" si="530"/>
        <v>Niche</v>
      </c>
      <c r="M11274" t="str">
        <f t="shared" si="531"/>
        <v>DS</v>
      </c>
      <c r="N11274" t="str">
        <f t="shared" si="532"/>
        <v>Don King Boxing (DS)</v>
      </c>
    </row>
    <row r="11275" spans="1:14" x14ac:dyDescent="0.35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  <c r="L11275" t="str">
        <f t="shared" si="530"/>
        <v>Niche</v>
      </c>
      <c r="M11275" t="str">
        <f t="shared" si="531"/>
        <v>PS3</v>
      </c>
      <c r="N11275" t="str">
        <f t="shared" si="532"/>
        <v>Escape Dead Island (PS3)</v>
      </c>
    </row>
    <row r="11276" spans="1:14" x14ac:dyDescent="0.35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  <c r="L11276" t="str">
        <f t="shared" si="530"/>
        <v>Niche</v>
      </c>
      <c r="M11276" t="str">
        <f t="shared" si="531"/>
        <v>DS</v>
      </c>
      <c r="N11276" t="str">
        <f t="shared" si="532"/>
        <v>Animal Planet: Emergency Vets (DS)</v>
      </c>
    </row>
    <row r="11277" spans="1:14" x14ac:dyDescent="0.35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  <c r="L11277" t="str">
        <f t="shared" si="530"/>
        <v>Niche</v>
      </c>
      <c r="M11277" t="str">
        <f t="shared" si="531"/>
        <v>Wii</v>
      </c>
      <c r="N11277" t="str">
        <f t="shared" si="532"/>
        <v>Martian Panic (Wii)</v>
      </c>
    </row>
    <row r="11278" spans="1:14" x14ac:dyDescent="0.35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  <c r="L11278" t="str">
        <f t="shared" si="530"/>
        <v>Niche</v>
      </c>
      <c r="M11278" t="str">
        <f t="shared" si="531"/>
        <v>X36</v>
      </c>
      <c r="N11278" t="str">
        <f t="shared" si="532"/>
        <v>America's Army: True Soldiers (X360)</v>
      </c>
    </row>
    <row r="11279" spans="1:14" x14ac:dyDescent="0.35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  <c r="L11279" t="str">
        <f t="shared" si="530"/>
        <v>Niche</v>
      </c>
      <c r="M11279" t="str">
        <f t="shared" si="531"/>
        <v>PS2</v>
      </c>
      <c r="N11279" t="str">
        <f t="shared" si="532"/>
        <v>Pachitte Chonmage Tatsujin 13: Pachinko Hissatsu Shigotojin III (PS2)</v>
      </c>
    </row>
    <row r="11280" spans="1:14" x14ac:dyDescent="0.35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  <c r="L11280" t="str">
        <f t="shared" si="530"/>
        <v>Niche</v>
      </c>
      <c r="M11280" t="str">
        <f t="shared" si="531"/>
        <v>DS</v>
      </c>
      <c r="N11280" t="str">
        <f t="shared" si="532"/>
        <v>Sesame Street: Ready, Set, Grover! (DS)</v>
      </c>
    </row>
    <row r="11281" spans="1:14" x14ac:dyDescent="0.35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  <c r="L11281" t="str">
        <f t="shared" si="530"/>
        <v>Niche</v>
      </c>
      <c r="M11281" t="str">
        <f t="shared" si="531"/>
        <v>DS</v>
      </c>
      <c r="N11281" t="str">
        <f t="shared" si="532"/>
        <v>Marvel Nemesis: Rise of the Imperfects (DS)</v>
      </c>
    </row>
    <row r="11282" spans="1:14" x14ac:dyDescent="0.35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  <c r="L11282" t="str">
        <f t="shared" si="530"/>
        <v>Niche</v>
      </c>
      <c r="M11282" t="str">
        <f t="shared" si="531"/>
        <v>PS</v>
      </c>
      <c r="N11282" t="str">
        <f t="shared" si="532"/>
        <v>Wreckin Crew (PS)</v>
      </c>
    </row>
    <row r="11283" spans="1:14" x14ac:dyDescent="0.35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  <c r="L11283" t="str">
        <f t="shared" si="530"/>
        <v>Niche</v>
      </c>
      <c r="M11283" t="str">
        <f t="shared" si="531"/>
        <v>SAT</v>
      </c>
      <c r="N11283" t="str">
        <f t="shared" si="532"/>
        <v>Theme Park (SAT)</v>
      </c>
    </row>
    <row r="11284" spans="1:14" x14ac:dyDescent="0.35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  <c r="L11284" t="str">
        <f t="shared" si="530"/>
        <v>Niche</v>
      </c>
      <c r="M11284" t="str">
        <f t="shared" si="531"/>
        <v>GBA</v>
      </c>
      <c r="N11284" t="str">
        <f t="shared" si="532"/>
        <v>Famicom Mini: Mario Bros. (GBA)</v>
      </c>
    </row>
    <row r="11285" spans="1:14" x14ac:dyDescent="0.35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  <c r="L11285" t="str">
        <f t="shared" si="530"/>
        <v>Niche</v>
      </c>
      <c r="M11285" t="str">
        <f t="shared" si="531"/>
        <v>X36</v>
      </c>
      <c r="N11285" t="str">
        <f t="shared" si="532"/>
        <v>MX vs. ATV Supercross (X360)</v>
      </c>
    </row>
    <row r="11286" spans="1:14" x14ac:dyDescent="0.35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  <c r="L11286" t="str">
        <f t="shared" si="530"/>
        <v>Niche</v>
      </c>
      <c r="M11286" t="str">
        <f t="shared" si="531"/>
        <v>PSP</v>
      </c>
      <c r="N11286" t="str">
        <f t="shared" si="532"/>
        <v>Major League Baseball 2K9 (PSP)</v>
      </c>
    </row>
    <row r="11287" spans="1:14" x14ac:dyDescent="0.35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  <c r="L11287" t="str">
        <f t="shared" si="530"/>
        <v>Niche</v>
      </c>
      <c r="M11287" t="str">
        <f t="shared" si="531"/>
        <v>GBA</v>
      </c>
      <c r="N11287" t="str">
        <f t="shared" si="532"/>
        <v>RockMan EXE 4.5 Real Operation (GBA)</v>
      </c>
    </row>
    <row r="11288" spans="1:14" x14ac:dyDescent="0.35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  <c r="L11288" t="str">
        <f t="shared" si="530"/>
        <v>Niche</v>
      </c>
      <c r="M11288" t="str">
        <f t="shared" si="531"/>
        <v>GBA</v>
      </c>
      <c r="N11288" t="str">
        <f t="shared" si="532"/>
        <v>Rescue Heroes: Billy Blazes (GBA)</v>
      </c>
    </row>
    <row r="11289" spans="1:14" x14ac:dyDescent="0.35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  <c r="L11289" t="str">
        <f t="shared" si="530"/>
        <v>Niche</v>
      </c>
      <c r="M11289" t="str">
        <f t="shared" si="531"/>
        <v>Wii</v>
      </c>
      <c r="N11289" t="str">
        <f t="shared" si="532"/>
        <v>SafeCracker: The Ultimate Puzzle Adventure (Wii)</v>
      </c>
    </row>
    <row r="11290" spans="1:14" x14ac:dyDescent="0.35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  <c r="L11290" t="str">
        <f t="shared" si="530"/>
        <v>Niche</v>
      </c>
      <c r="M11290" t="str">
        <f t="shared" si="531"/>
        <v>PC</v>
      </c>
      <c r="N11290" t="str">
        <f t="shared" si="532"/>
        <v>Battlefield 2 (PC)</v>
      </c>
    </row>
    <row r="11291" spans="1:14" x14ac:dyDescent="0.35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  <c r="L11291" t="str">
        <f t="shared" si="530"/>
        <v>Niche</v>
      </c>
      <c r="M11291" t="str">
        <f t="shared" si="531"/>
        <v>PSP</v>
      </c>
      <c r="N11291" t="str">
        <f t="shared" si="532"/>
        <v>Frantix (PSP)</v>
      </c>
    </row>
    <row r="11292" spans="1:14" x14ac:dyDescent="0.35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  <c r="L11292" t="str">
        <f t="shared" si="530"/>
        <v>Niche</v>
      </c>
      <c r="M11292" t="str">
        <f t="shared" si="531"/>
        <v>XB</v>
      </c>
      <c r="N11292" t="str">
        <f t="shared" si="532"/>
        <v>Sega GT Online (XB)</v>
      </c>
    </row>
    <row r="11293" spans="1:14" x14ac:dyDescent="0.35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  <c r="L11293" t="str">
        <f t="shared" si="530"/>
        <v>Niche</v>
      </c>
      <c r="M11293" t="str">
        <f t="shared" si="531"/>
        <v>DC</v>
      </c>
      <c r="N11293" t="str">
        <f t="shared" si="532"/>
        <v>Derby Tsuku: Derby Uma o Tsukurou! (DC)</v>
      </c>
    </row>
    <row r="11294" spans="1:14" x14ac:dyDescent="0.35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  <c r="L11294" t="str">
        <f t="shared" si="530"/>
        <v>Niche</v>
      </c>
      <c r="M11294" t="str">
        <f t="shared" si="531"/>
        <v>DS</v>
      </c>
      <c r="N11294" t="str">
        <f t="shared" si="532"/>
        <v>Captain Tsubasa: New Kick Off (DS)</v>
      </c>
    </row>
    <row r="11295" spans="1:14" x14ac:dyDescent="0.35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  <c r="L11295" t="str">
        <f t="shared" si="530"/>
        <v>Niche</v>
      </c>
      <c r="M11295" t="str">
        <f t="shared" si="531"/>
        <v>DS</v>
      </c>
      <c r="N11295" t="str">
        <f t="shared" si="532"/>
        <v>The Spiderwick Chronicles (DS)</v>
      </c>
    </row>
    <row r="11296" spans="1:14" x14ac:dyDescent="0.35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  <c r="L11296" t="str">
        <f t="shared" si="530"/>
        <v>Niche</v>
      </c>
      <c r="M11296" t="str">
        <f t="shared" si="531"/>
        <v>DS</v>
      </c>
      <c r="N11296" t="str">
        <f t="shared" si="532"/>
        <v>ZhuZhu Babies (DS)</v>
      </c>
    </row>
    <row r="11297" spans="1:14" x14ac:dyDescent="0.35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  <c r="L11297" t="str">
        <f t="shared" si="530"/>
        <v>Niche</v>
      </c>
      <c r="M11297" t="str">
        <f t="shared" si="531"/>
        <v>GBA</v>
      </c>
      <c r="N11297" t="str">
        <f t="shared" si="532"/>
        <v>SeaWorld Adventure Parks: Shamu's Deep Sea Adventure (GBA)</v>
      </c>
    </row>
    <row r="11298" spans="1:14" x14ac:dyDescent="0.35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  <c r="L11298" t="str">
        <f t="shared" si="530"/>
        <v>Niche</v>
      </c>
      <c r="M11298" t="str">
        <f t="shared" si="531"/>
        <v>XB</v>
      </c>
      <c r="N11298" t="str">
        <f t="shared" si="532"/>
        <v>Prisoner of War (XB)</v>
      </c>
    </row>
    <row r="11299" spans="1:14" x14ac:dyDescent="0.35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  <c r="L11299" t="str">
        <f t="shared" si="530"/>
        <v>Niche</v>
      </c>
      <c r="M11299" t="str">
        <f t="shared" si="531"/>
        <v>PS4</v>
      </c>
      <c r="N11299" t="str">
        <f t="shared" si="532"/>
        <v>Arslan: The Warriors of Legend (PS4)</v>
      </c>
    </row>
    <row r="11300" spans="1:14" x14ac:dyDescent="0.35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  <c r="L11300" t="str">
        <f t="shared" si="530"/>
        <v>Niche</v>
      </c>
      <c r="M11300" t="str">
        <f t="shared" si="531"/>
        <v>PS</v>
      </c>
      <c r="N11300" t="str">
        <f t="shared" si="532"/>
        <v>S.C.A.R.S (PS)</v>
      </c>
    </row>
    <row r="11301" spans="1:14" x14ac:dyDescent="0.35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  <c r="L11301" t="str">
        <f t="shared" si="530"/>
        <v>Niche</v>
      </c>
      <c r="M11301" t="str">
        <f t="shared" si="531"/>
        <v>DS</v>
      </c>
      <c r="N11301" t="str">
        <f t="shared" si="532"/>
        <v>The Secret Saturdays: Beasts of the 5th Sun (DS)</v>
      </c>
    </row>
    <row r="11302" spans="1:14" x14ac:dyDescent="0.35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  <c r="L11302" t="str">
        <f t="shared" si="530"/>
        <v>Niche</v>
      </c>
      <c r="M11302" t="str">
        <f t="shared" si="531"/>
        <v>X36</v>
      </c>
      <c r="N11302" t="str">
        <f t="shared" si="532"/>
        <v>Risen 3: Titan Lords (X360)</v>
      </c>
    </row>
    <row r="11303" spans="1:14" x14ac:dyDescent="0.35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  <c r="L11303" t="str">
        <f t="shared" si="530"/>
        <v>Niche</v>
      </c>
      <c r="M11303" t="str">
        <f t="shared" si="531"/>
        <v>PS</v>
      </c>
      <c r="N11303" t="str">
        <f t="shared" si="532"/>
        <v>The King of Fighters '98: Dream Match Never Ends (PS)</v>
      </c>
    </row>
    <row r="11304" spans="1:14" x14ac:dyDescent="0.35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  <c r="L11304" t="str">
        <f t="shared" si="530"/>
        <v>Niche</v>
      </c>
      <c r="M11304" t="str">
        <f t="shared" si="531"/>
        <v>X36</v>
      </c>
      <c r="N11304" t="str">
        <f t="shared" si="532"/>
        <v>Air Conflicts: Secret Wars (X360)</v>
      </c>
    </row>
    <row r="11305" spans="1:14" x14ac:dyDescent="0.35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  <c r="L11305" t="str">
        <f t="shared" si="530"/>
        <v>Niche</v>
      </c>
      <c r="M11305" t="str">
        <f t="shared" si="531"/>
        <v>DS</v>
      </c>
      <c r="N11305" t="str">
        <f t="shared" si="532"/>
        <v>Elebits: The Adventures of Kai and Zero (DS)</v>
      </c>
    </row>
    <row r="11306" spans="1:14" x14ac:dyDescent="0.35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  <c r="L11306" t="str">
        <f t="shared" si="530"/>
        <v>Niche</v>
      </c>
      <c r="M11306" t="str">
        <f t="shared" si="531"/>
        <v>X36</v>
      </c>
      <c r="N11306" t="str">
        <f t="shared" si="532"/>
        <v>PAC-MAN and the Ghostly Adventures (X360)</v>
      </c>
    </row>
    <row r="11307" spans="1:14" x14ac:dyDescent="0.35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  <c r="L11307" t="str">
        <f t="shared" si="530"/>
        <v>Niche</v>
      </c>
      <c r="M11307" t="str">
        <f t="shared" si="531"/>
        <v>XOn</v>
      </c>
      <c r="N11307" t="str">
        <f t="shared" si="532"/>
        <v>Dead or Alive 5 (XOne)</v>
      </c>
    </row>
    <row r="11308" spans="1:14" x14ac:dyDescent="0.35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  <c r="L11308" t="str">
        <f t="shared" si="530"/>
        <v>Niche</v>
      </c>
      <c r="M11308" t="str">
        <f t="shared" si="531"/>
        <v>PS2</v>
      </c>
      <c r="N11308" t="str">
        <f t="shared" si="532"/>
        <v>ESPN NFL Primetime 2002 (PS2)</v>
      </c>
    </row>
    <row r="11309" spans="1:14" x14ac:dyDescent="0.35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  <c r="L11309" t="str">
        <f t="shared" si="530"/>
        <v>Niche</v>
      </c>
      <c r="M11309" t="str">
        <f t="shared" si="531"/>
        <v>PC</v>
      </c>
      <c r="N11309" t="str">
        <f t="shared" si="532"/>
        <v>Wildlife Park 3 (PC)</v>
      </c>
    </row>
    <row r="11310" spans="1:14" x14ac:dyDescent="0.35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  <c r="L11310" t="str">
        <f t="shared" si="530"/>
        <v>Niche</v>
      </c>
      <c r="M11310" t="str">
        <f t="shared" si="531"/>
        <v>DS</v>
      </c>
      <c r="N11310" t="str">
        <f t="shared" si="532"/>
        <v>101-in-1 Sports Megamix (DS)</v>
      </c>
    </row>
    <row r="11311" spans="1:14" x14ac:dyDescent="0.35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  <c r="L11311" t="str">
        <f t="shared" si="530"/>
        <v>Niche</v>
      </c>
      <c r="M11311" t="str">
        <f t="shared" si="531"/>
        <v>PSP</v>
      </c>
      <c r="N11311" t="str">
        <f t="shared" si="532"/>
        <v>From Russia With Love (PSP)</v>
      </c>
    </row>
    <row r="11312" spans="1:14" x14ac:dyDescent="0.35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  <c r="L11312" t="str">
        <f t="shared" si="530"/>
        <v>Niche</v>
      </c>
      <c r="M11312" t="str">
        <f t="shared" si="531"/>
        <v>PC</v>
      </c>
      <c r="N11312" t="str">
        <f t="shared" si="532"/>
        <v>Sniper: Ghost Warrior 2 (PC)</v>
      </c>
    </row>
    <row r="11313" spans="1:14" x14ac:dyDescent="0.35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  <c r="L11313" t="str">
        <f t="shared" si="530"/>
        <v>Niche</v>
      </c>
      <c r="M11313" t="str">
        <f t="shared" si="531"/>
        <v>Wii</v>
      </c>
      <c r="N11313" t="str">
        <f t="shared" si="532"/>
        <v>Warriors Orochi 3 Hyper (WiiU)</v>
      </c>
    </row>
    <row r="11314" spans="1:14" x14ac:dyDescent="0.35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  <c r="L11314" t="str">
        <f t="shared" si="530"/>
        <v>Niche</v>
      </c>
      <c r="M11314" t="str">
        <f t="shared" si="531"/>
        <v>GBA</v>
      </c>
      <c r="N11314" t="str">
        <f t="shared" si="532"/>
        <v>Zoids: Legacy (GBA)</v>
      </c>
    </row>
    <row r="11315" spans="1:14" x14ac:dyDescent="0.35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  <c r="L11315" t="str">
        <f t="shared" si="530"/>
        <v>Niche</v>
      </c>
      <c r="M11315" t="str">
        <f t="shared" si="531"/>
        <v>DS</v>
      </c>
      <c r="N11315" t="str">
        <f t="shared" si="532"/>
        <v>Kidou Senshi Gundam 00 (DS)</v>
      </c>
    </row>
    <row r="11316" spans="1:14" x14ac:dyDescent="0.35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  <c r="L11316" t="str">
        <f t="shared" si="530"/>
        <v>Niche</v>
      </c>
      <c r="M11316" t="str">
        <f t="shared" si="531"/>
        <v>PSP</v>
      </c>
      <c r="N11316" t="str">
        <f t="shared" si="532"/>
        <v>Monster Jam: Path of Destruction (PSP)</v>
      </c>
    </row>
    <row r="11317" spans="1:14" x14ac:dyDescent="0.35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  <c r="L11317" t="str">
        <f t="shared" si="530"/>
        <v>Niche</v>
      </c>
      <c r="M11317" t="str">
        <f t="shared" si="531"/>
        <v>3DS</v>
      </c>
      <c r="N11317" t="str">
        <f t="shared" si="532"/>
        <v>Captain America: Super Soldier (3DS)</v>
      </c>
    </row>
    <row r="11318" spans="1:14" x14ac:dyDescent="0.35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  <c r="L11318" t="str">
        <f t="shared" si="530"/>
        <v>Niche</v>
      </c>
      <c r="M11318" t="str">
        <f t="shared" si="531"/>
        <v>DS</v>
      </c>
      <c r="N11318" t="str">
        <f t="shared" si="532"/>
        <v>Major League Baseball 2K12 (DS)</v>
      </c>
    </row>
    <row r="11319" spans="1:14" x14ac:dyDescent="0.35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  <c r="L11319" t="str">
        <f t="shared" si="530"/>
        <v>Niche</v>
      </c>
      <c r="M11319" t="str">
        <f t="shared" si="531"/>
        <v>GBA</v>
      </c>
      <c r="N11319" t="str">
        <f t="shared" si="532"/>
        <v>Onimusha Tactics (GBA)</v>
      </c>
    </row>
    <row r="11320" spans="1:14" x14ac:dyDescent="0.35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  <c r="L11320" t="str">
        <f t="shared" si="530"/>
        <v>Niche</v>
      </c>
      <c r="M11320" t="str">
        <f t="shared" si="531"/>
        <v>GC</v>
      </c>
      <c r="N11320" t="str">
        <f t="shared" si="532"/>
        <v>Bomberman Jetters (GC)</v>
      </c>
    </row>
    <row r="11321" spans="1:14" x14ac:dyDescent="0.35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  <c r="L11321" t="str">
        <f t="shared" si="530"/>
        <v>Niche</v>
      </c>
      <c r="M11321" t="str">
        <f t="shared" si="531"/>
        <v>PS2</v>
      </c>
      <c r="N11321" t="str">
        <f t="shared" si="532"/>
        <v>TOCA Race Driver 3 (PS2)</v>
      </c>
    </row>
    <row r="11322" spans="1:14" x14ac:dyDescent="0.35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  <c r="L11322" t="str">
        <f t="shared" si="530"/>
        <v>Niche</v>
      </c>
      <c r="M11322" t="str">
        <f t="shared" si="531"/>
        <v>DS</v>
      </c>
      <c r="N11322" t="str">
        <f t="shared" si="532"/>
        <v>Sports Collection (DS)</v>
      </c>
    </row>
    <row r="11323" spans="1:14" x14ac:dyDescent="0.35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  <c r="L11323" t="str">
        <f t="shared" si="530"/>
        <v>Niche</v>
      </c>
      <c r="M11323" t="str">
        <f t="shared" si="531"/>
        <v>X36</v>
      </c>
      <c r="N11323" t="str">
        <f t="shared" si="532"/>
        <v>Konami Classics Vol. 1 (X360)</v>
      </c>
    </row>
    <row r="11324" spans="1:14" x14ac:dyDescent="0.35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  <c r="L11324" t="str">
        <f t="shared" si="530"/>
        <v>Niche</v>
      </c>
      <c r="M11324" t="str">
        <f t="shared" si="531"/>
        <v>PS2</v>
      </c>
      <c r="N11324" t="str">
        <f t="shared" si="532"/>
        <v>Pac-Man Power Pack (PS2)</v>
      </c>
    </row>
    <row r="11325" spans="1:14" x14ac:dyDescent="0.35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  <c r="L11325" t="str">
        <f t="shared" si="530"/>
        <v>Niche</v>
      </c>
      <c r="M11325" t="str">
        <f t="shared" si="531"/>
        <v>DS</v>
      </c>
      <c r="N11325" t="str">
        <f t="shared" si="532"/>
        <v>Charm Girls Club: My Fashion Show (DS)</v>
      </c>
    </row>
    <row r="11326" spans="1:14" x14ac:dyDescent="0.35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  <c r="L11326" t="str">
        <f t="shared" si="530"/>
        <v>Niche</v>
      </c>
      <c r="M11326" t="str">
        <f t="shared" si="531"/>
        <v>PS2</v>
      </c>
      <c r="N11326" t="str">
        <f t="shared" si="532"/>
        <v>Disney's Donald Duck: Goin' Quackers (PS2)</v>
      </c>
    </row>
    <row r="11327" spans="1:14" x14ac:dyDescent="0.35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  <c r="L11327" t="str">
        <f t="shared" si="530"/>
        <v>Niche</v>
      </c>
      <c r="M11327" t="str">
        <f t="shared" si="531"/>
        <v>GBA</v>
      </c>
      <c r="N11327" t="str">
        <f t="shared" si="532"/>
        <v>Ultimate Brain Games (GBA)</v>
      </c>
    </row>
    <row r="11328" spans="1:14" x14ac:dyDescent="0.35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  <c r="L11328" t="str">
        <f t="shared" si="530"/>
        <v>Niche</v>
      </c>
      <c r="M11328" t="str">
        <f t="shared" si="531"/>
        <v>X36</v>
      </c>
      <c r="N11328" t="str">
        <f t="shared" si="532"/>
        <v>NHL 2K7 (X360)</v>
      </c>
    </row>
    <row r="11329" spans="1:14" x14ac:dyDescent="0.35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  <c r="L11329" t="str">
        <f t="shared" si="530"/>
        <v>Niche</v>
      </c>
      <c r="M11329" t="str">
        <f t="shared" si="531"/>
        <v>3DS</v>
      </c>
      <c r="N11329" t="str">
        <f t="shared" si="532"/>
        <v>The Seven Deadly Sins: Unjust Sin (3DS)</v>
      </c>
    </row>
    <row r="11330" spans="1:14" x14ac:dyDescent="0.35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  <c r="L11330" t="str">
        <f t="shared" ref="L11330:L11393" si="533">IF(K11330 &gt; 10, "Blockbuster", IF(K11330 &gt; 1, "Standard", "Niche"))</f>
        <v>Niche</v>
      </c>
      <c r="M11330" t="str">
        <f t="shared" ref="M11330:M11393" si="534">LEFT(C11330, 3)</f>
        <v>PS</v>
      </c>
      <c r="N11330" t="str">
        <f t="shared" ref="N11330:N11393" si="535">CONCATENATE(B11330, " ", "(", C11330, ")")</f>
        <v>Armorines: Project S.W.A.R.M. (PS)</v>
      </c>
    </row>
    <row r="11331" spans="1:14" x14ac:dyDescent="0.35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  <c r="L11331" t="str">
        <f t="shared" si="533"/>
        <v>Niche</v>
      </c>
      <c r="M11331" t="str">
        <f t="shared" si="534"/>
        <v>GBA</v>
      </c>
      <c r="N11331" t="str">
        <f t="shared" si="535"/>
        <v>Gundam Seed: Battle Assault (GBA)</v>
      </c>
    </row>
    <row r="11332" spans="1:14" x14ac:dyDescent="0.35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  <c r="L11332" t="str">
        <f t="shared" si="533"/>
        <v>Niche</v>
      </c>
      <c r="M11332" t="str">
        <f t="shared" si="534"/>
        <v>SNE</v>
      </c>
      <c r="N11332" t="str">
        <f t="shared" si="535"/>
        <v>Chibi Maruko-Chan: Harikiri 365-Nichi no Maki (SNES)</v>
      </c>
    </row>
    <row r="11333" spans="1:14" x14ac:dyDescent="0.35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  <c r="L11333" t="str">
        <f t="shared" si="533"/>
        <v>Niche</v>
      </c>
      <c r="M11333" t="str">
        <f t="shared" si="534"/>
        <v>X36</v>
      </c>
      <c r="N11333" t="str">
        <f t="shared" si="535"/>
        <v>Get Fit with Mel B (X360)</v>
      </c>
    </row>
    <row r="11334" spans="1:14" x14ac:dyDescent="0.35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  <c r="L11334" t="str">
        <f t="shared" si="533"/>
        <v>Niche</v>
      </c>
      <c r="M11334" t="str">
        <f t="shared" si="534"/>
        <v>DS</v>
      </c>
      <c r="N11334" t="str">
        <f t="shared" si="535"/>
        <v>SaGa 3: Jikuu no Hasha - Shadow or Light (DS)</v>
      </c>
    </row>
    <row r="11335" spans="1:14" x14ac:dyDescent="0.35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  <c r="L11335" t="str">
        <f t="shared" si="533"/>
        <v>Niche</v>
      </c>
      <c r="M11335" t="str">
        <f t="shared" si="534"/>
        <v>DS</v>
      </c>
      <c r="N11335" t="str">
        <f t="shared" si="535"/>
        <v>Miami Nights: Singles in the City (DS)</v>
      </c>
    </row>
    <row r="11336" spans="1:14" x14ac:dyDescent="0.35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  <c r="L11336" t="str">
        <f t="shared" si="533"/>
        <v>Niche</v>
      </c>
      <c r="M11336" t="str">
        <f t="shared" si="534"/>
        <v>PSP</v>
      </c>
      <c r="N11336" t="str">
        <f t="shared" si="535"/>
        <v>Phantom Brave: The Hermuda Triangle (PSP)</v>
      </c>
    </row>
    <row r="11337" spans="1:14" x14ac:dyDescent="0.35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  <c r="L11337" t="str">
        <f t="shared" si="533"/>
        <v>Niche</v>
      </c>
      <c r="M11337" t="str">
        <f t="shared" si="534"/>
        <v>GBA</v>
      </c>
      <c r="N11337" t="str">
        <f t="shared" si="535"/>
        <v>Famicom Mini: Adventure Island (GBA)</v>
      </c>
    </row>
    <row r="11338" spans="1:14" x14ac:dyDescent="0.35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  <c r="L11338" t="str">
        <f t="shared" si="533"/>
        <v>Niche</v>
      </c>
      <c r="M11338" t="str">
        <f t="shared" si="534"/>
        <v>XB</v>
      </c>
      <c r="N11338" t="str">
        <f t="shared" si="535"/>
        <v>Aliens versus Predator: Extinction (XB)</v>
      </c>
    </row>
    <row r="11339" spans="1:14" x14ac:dyDescent="0.35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  <c r="L11339" t="str">
        <f t="shared" si="533"/>
        <v>Niche</v>
      </c>
      <c r="M11339" t="str">
        <f t="shared" si="534"/>
        <v>PS2</v>
      </c>
      <c r="N11339" t="str">
        <f t="shared" si="535"/>
        <v>RTX Red Rock (PS2)</v>
      </c>
    </row>
    <row r="11340" spans="1:14" x14ac:dyDescent="0.35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  <c r="L11340" t="str">
        <f t="shared" si="533"/>
        <v>Niche</v>
      </c>
      <c r="M11340" t="str">
        <f t="shared" si="534"/>
        <v>3DS</v>
      </c>
      <c r="N11340" t="str">
        <f t="shared" si="535"/>
        <v>Nano Assault (3DS)</v>
      </c>
    </row>
    <row r="11341" spans="1:14" x14ac:dyDescent="0.35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  <c r="L11341" t="str">
        <f t="shared" si="533"/>
        <v>Niche</v>
      </c>
      <c r="M11341" t="str">
        <f t="shared" si="534"/>
        <v>PC</v>
      </c>
      <c r="N11341" t="str">
        <f t="shared" si="535"/>
        <v>X Rebirth (PC)</v>
      </c>
    </row>
    <row r="11342" spans="1:14" x14ac:dyDescent="0.35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  <c r="L11342" t="str">
        <f t="shared" si="533"/>
        <v>Niche</v>
      </c>
      <c r="M11342" t="str">
        <f t="shared" si="534"/>
        <v>XB</v>
      </c>
      <c r="N11342" t="str">
        <f t="shared" si="535"/>
        <v>FIFA Street 2 (XB)</v>
      </c>
    </row>
    <row r="11343" spans="1:14" x14ac:dyDescent="0.35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  <c r="L11343" t="str">
        <f t="shared" si="533"/>
        <v>Niche</v>
      </c>
      <c r="M11343" t="str">
        <f t="shared" si="534"/>
        <v>PS2</v>
      </c>
      <c r="N11343" t="str">
        <f t="shared" si="535"/>
        <v>Tokimeki Memorial: Girl's Side (PS2)</v>
      </c>
    </row>
    <row r="11344" spans="1:14" x14ac:dyDescent="0.35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  <c r="L11344" t="str">
        <f t="shared" si="533"/>
        <v>Niche</v>
      </c>
      <c r="M11344" t="str">
        <f t="shared" si="534"/>
        <v>DS</v>
      </c>
      <c r="N11344" t="str">
        <f t="shared" si="535"/>
        <v>Naruto Shippuden: Shinobi Rumble (DS)</v>
      </c>
    </row>
    <row r="11345" spans="1:14" x14ac:dyDescent="0.35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  <c r="L11345" t="str">
        <f t="shared" si="533"/>
        <v>Niche</v>
      </c>
      <c r="M11345" t="str">
        <f t="shared" si="534"/>
        <v>GBA</v>
      </c>
      <c r="N11345" t="str">
        <f t="shared" si="535"/>
        <v>Shining Force: Resurrection of the Dark Dragon (GBA)</v>
      </c>
    </row>
    <row r="11346" spans="1:14" x14ac:dyDescent="0.35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  <c r="L11346" t="str">
        <f t="shared" si="533"/>
        <v>Niche</v>
      </c>
      <c r="M11346" t="str">
        <f t="shared" si="534"/>
        <v>GBA</v>
      </c>
      <c r="N11346" t="str">
        <f t="shared" si="535"/>
        <v>Shining Soul II (GBA)</v>
      </c>
    </row>
    <row r="11347" spans="1:14" x14ac:dyDescent="0.35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  <c r="L11347" t="str">
        <f t="shared" si="533"/>
        <v>Niche</v>
      </c>
      <c r="M11347" t="str">
        <f t="shared" si="534"/>
        <v>PS2</v>
      </c>
      <c r="N11347" t="str">
        <f t="shared" si="535"/>
        <v>Orega Kantoku Da! Gekitou Pennant Race (PS2)</v>
      </c>
    </row>
    <row r="11348" spans="1:14" x14ac:dyDescent="0.35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  <c r="L11348" t="str">
        <f t="shared" si="533"/>
        <v>Niche</v>
      </c>
      <c r="M11348" t="str">
        <f t="shared" si="534"/>
        <v>Wii</v>
      </c>
      <c r="N11348" t="str">
        <f t="shared" si="535"/>
        <v>America's Next Top Model (Wii)</v>
      </c>
    </row>
    <row r="11349" spans="1:14" x14ac:dyDescent="0.35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  <c r="L11349" t="str">
        <f t="shared" si="533"/>
        <v>Niche</v>
      </c>
      <c r="M11349" t="str">
        <f t="shared" si="534"/>
        <v>3DS</v>
      </c>
      <c r="N11349" t="str">
        <f t="shared" si="535"/>
        <v>Nikoli's Pencil Puzzle (3DS)</v>
      </c>
    </row>
    <row r="11350" spans="1:14" x14ac:dyDescent="0.35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  <c r="L11350" t="str">
        <f t="shared" si="533"/>
        <v>Niche</v>
      </c>
      <c r="M11350" t="str">
        <f t="shared" si="534"/>
        <v>GC</v>
      </c>
      <c r="N11350" t="str">
        <f t="shared" si="535"/>
        <v>Hello Kitty: Roller Rescue (GC)</v>
      </c>
    </row>
    <row r="11351" spans="1:14" x14ac:dyDescent="0.35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  <c r="L11351" t="str">
        <f t="shared" si="533"/>
        <v>Niche</v>
      </c>
      <c r="M11351" t="str">
        <f t="shared" si="534"/>
        <v>GC</v>
      </c>
      <c r="N11351" t="str">
        <f t="shared" si="535"/>
        <v>Jikkyou Powerful Pro Yakyuu 12 (GC)</v>
      </c>
    </row>
    <row r="11352" spans="1:14" x14ac:dyDescent="0.35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  <c r="L11352" t="str">
        <f t="shared" si="533"/>
        <v>Niche</v>
      </c>
      <c r="M11352" t="str">
        <f t="shared" si="534"/>
        <v>GBA</v>
      </c>
      <c r="N11352" t="str">
        <f t="shared" si="535"/>
        <v>Metal Slug Advance (GBA)</v>
      </c>
    </row>
    <row r="11353" spans="1:14" x14ac:dyDescent="0.35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  <c r="L11353" t="str">
        <f t="shared" si="533"/>
        <v>Niche</v>
      </c>
      <c r="M11353" t="str">
        <f t="shared" si="534"/>
        <v>GC</v>
      </c>
      <c r="N11353" t="str">
        <f t="shared" si="535"/>
        <v>Pac-Man World Rally (GC)</v>
      </c>
    </row>
    <row r="11354" spans="1:14" x14ac:dyDescent="0.35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  <c r="L11354" t="str">
        <f t="shared" si="533"/>
        <v>Niche</v>
      </c>
      <c r="M11354" t="str">
        <f t="shared" si="534"/>
        <v>GBA</v>
      </c>
      <c r="N11354" t="str">
        <f t="shared" si="535"/>
        <v>Gradius Galaxies (GBA)</v>
      </c>
    </row>
    <row r="11355" spans="1:14" x14ac:dyDescent="0.35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  <c r="L11355" t="str">
        <f t="shared" si="533"/>
        <v>Niche</v>
      </c>
      <c r="M11355" t="str">
        <f t="shared" si="534"/>
        <v>XB</v>
      </c>
      <c r="N11355" t="str">
        <f t="shared" si="535"/>
        <v>Blazing Angels: Squadrons of WWII (XB)</v>
      </c>
    </row>
    <row r="11356" spans="1:14" x14ac:dyDescent="0.35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  <c r="L11356" t="str">
        <f t="shared" si="533"/>
        <v>Niche</v>
      </c>
      <c r="M11356" t="str">
        <f t="shared" si="534"/>
        <v>PS2</v>
      </c>
      <c r="N11356" t="str">
        <f t="shared" si="535"/>
        <v>Mortal Kombat Kollection (PS2)</v>
      </c>
    </row>
    <row r="11357" spans="1:14" x14ac:dyDescent="0.35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  <c r="L11357" t="str">
        <f t="shared" si="533"/>
        <v>Niche</v>
      </c>
      <c r="M11357" t="str">
        <f t="shared" si="534"/>
        <v>PS</v>
      </c>
      <c r="N11357" t="str">
        <f t="shared" si="535"/>
        <v>Blades of Blood: Samurai Shodown III (PS)</v>
      </c>
    </row>
    <row r="11358" spans="1:14" x14ac:dyDescent="0.35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  <c r="L11358" t="str">
        <f t="shared" si="533"/>
        <v>Niche</v>
      </c>
      <c r="M11358" t="str">
        <f t="shared" si="534"/>
        <v>PS2</v>
      </c>
      <c r="N11358" t="str">
        <f t="shared" si="535"/>
        <v>LEGO Soccer Mania (PS2)</v>
      </c>
    </row>
    <row r="11359" spans="1:14" x14ac:dyDescent="0.35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  <c r="L11359" t="str">
        <f t="shared" si="533"/>
        <v>Niche</v>
      </c>
      <c r="M11359" t="str">
        <f t="shared" si="534"/>
        <v>DS</v>
      </c>
      <c r="N11359" t="str">
        <f t="shared" si="535"/>
        <v>Puchi Puchi Virus (DS)</v>
      </c>
    </row>
    <row r="11360" spans="1:14" x14ac:dyDescent="0.35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  <c r="L11360" t="str">
        <f t="shared" si="533"/>
        <v>Niche</v>
      </c>
      <c r="M11360" t="str">
        <f t="shared" si="534"/>
        <v>3DS</v>
      </c>
      <c r="N11360" t="str">
        <f t="shared" si="535"/>
        <v>Gundam the 3D Battle (3DS)</v>
      </c>
    </row>
    <row r="11361" spans="1:14" x14ac:dyDescent="0.35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  <c r="L11361" t="str">
        <f t="shared" si="533"/>
        <v>Niche</v>
      </c>
      <c r="M11361" t="str">
        <f t="shared" si="534"/>
        <v>PSP</v>
      </c>
      <c r="N11361" t="str">
        <f t="shared" si="535"/>
        <v>Petz: Dogz Family (PSP)</v>
      </c>
    </row>
    <row r="11362" spans="1:14" x14ac:dyDescent="0.35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  <c r="L11362" t="str">
        <f t="shared" si="533"/>
        <v>Niche</v>
      </c>
      <c r="M11362" t="str">
        <f t="shared" si="534"/>
        <v>DS</v>
      </c>
      <c r="N11362" t="str">
        <f t="shared" si="535"/>
        <v>Worms: Open Warfare (DS)</v>
      </c>
    </row>
    <row r="11363" spans="1:14" x14ac:dyDescent="0.35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  <c r="L11363" t="str">
        <f t="shared" si="533"/>
        <v>Niche</v>
      </c>
      <c r="M11363" t="str">
        <f t="shared" si="534"/>
        <v>PS3</v>
      </c>
      <c r="N11363" t="str">
        <f t="shared" si="535"/>
        <v>Ride (PS3)</v>
      </c>
    </row>
    <row r="11364" spans="1:14" x14ac:dyDescent="0.35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  <c r="L11364" t="str">
        <f t="shared" si="533"/>
        <v>Niche</v>
      </c>
      <c r="M11364" t="str">
        <f t="shared" si="534"/>
        <v>PS3</v>
      </c>
      <c r="N11364" t="str">
        <f t="shared" si="535"/>
        <v>Deadliest Catch: Sea of Chaos (PS3)</v>
      </c>
    </row>
    <row r="11365" spans="1:14" x14ac:dyDescent="0.35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  <c r="L11365" t="str">
        <f t="shared" si="533"/>
        <v>Niche</v>
      </c>
      <c r="M11365" t="str">
        <f t="shared" si="534"/>
        <v>DC</v>
      </c>
      <c r="N11365" t="str">
        <f t="shared" si="535"/>
        <v>Godzilla Generations (DC)</v>
      </c>
    </row>
    <row r="11366" spans="1:14" x14ac:dyDescent="0.35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  <c r="L11366" t="str">
        <f t="shared" si="533"/>
        <v>Niche</v>
      </c>
      <c r="M11366" t="str">
        <f t="shared" si="534"/>
        <v>PS</v>
      </c>
      <c r="N11366" t="str">
        <f t="shared" si="535"/>
        <v>Strider 2 (PS)</v>
      </c>
    </row>
    <row r="11367" spans="1:14" x14ac:dyDescent="0.35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  <c r="L11367" t="str">
        <f t="shared" si="533"/>
        <v>Niche</v>
      </c>
      <c r="M11367" t="str">
        <f t="shared" si="534"/>
        <v>PS3</v>
      </c>
      <c r="N11367" t="str">
        <f t="shared" si="535"/>
        <v>ShellShock 2: Blood Trails (PS3)</v>
      </c>
    </row>
    <row r="11368" spans="1:14" x14ac:dyDescent="0.35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  <c r="L11368" t="str">
        <f t="shared" si="533"/>
        <v>Niche</v>
      </c>
      <c r="M11368" t="str">
        <f t="shared" si="534"/>
        <v>PS2</v>
      </c>
      <c r="N11368" t="str">
        <f t="shared" si="535"/>
        <v>Forbidden Siren 2 (PS2)</v>
      </c>
    </row>
    <row r="11369" spans="1:14" x14ac:dyDescent="0.35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  <c r="L11369" t="str">
        <f t="shared" si="533"/>
        <v>Niche</v>
      </c>
      <c r="M11369" t="str">
        <f t="shared" si="534"/>
        <v>GBA</v>
      </c>
      <c r="N11369" t="str">
        <f t="shared" si="535"/>
        <v>Board Game Classics (GBA)</v>
      </c>
    </row>
    <row r="11370" spans="1:14" x14ac:dyDescent="0.35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  <c r="L11370" t="str">
        <f t="shared" si="533"/>
        <v>Niche</v>
      </c>
      <c r="M11370" t="str">
        <f t="shared" si="534"/>
        <v>X36</v>
      </c>
      <c r="N11370" t="str">
        <f t="shared" si="535"/>
        <v>Supremacy MMA (X360)</v>
      </c>
    </row>
    <row r="11371" spans="1:14" x14ac:dyDescent="0.35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  <c r="L11371" t="str">
        <f t="shared" si="533"/>
        <v>Niche</v>
      </c>
      <c r="M11371" t="str">
        <f t="shared" si="534"/>
        <v>PC</v>
      </c>
      <c r="N11371" t="str">
        <f t="shared" si="535"/>
        <v>Game of Thrones (PC)</v>
      </c>
    </row>
    <row r="11372" spans="1:14" x14ac:dyDescent="0.35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  <c r="L11372" t="str">
        <f t="shared" si="533"/>
        <v>Niche</v>
      </c>
      <c r="M11372" t="str">
        <f t="shared" si="534"/>
        <v>PS2</v>
      </c>
      <c r="N11372" t="str">
        <f t="shared" si="535"/>
        <v>Shin Megami Tensei: Digital Devil Saga 2 (PS2)</v>
      </c>
    </row>
    <row r="11373" spans="1:14" x14ac:dyDescent="0.35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  <c r="L11373" t="str">
        <f t="shared" si="533"/>
        <v>Niche</v>
      </c>
      <c r="M11373" t="str">
        <f t="shared" si="534"/>
        <v>DS</v>
      </c>
      <c r="N11373" t="str">
        <f t="shared" si="535"/>
        <v>Death Jr. and the Science Fair of Doom (DS)</v>
      </c>
    </row>
    <row r="11374" spans="1:14" x14ac:dyDescent="0.35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  <c r="L11374" t="str">
        <f t="shared" si="533"/>
        <v>Niche</v>
      </c>
      <c r="M11374" t="str">
        <f t="shared" si="534"/>
        <v>PS3</v>
      </c>
      <c r="N11374" t="str">
        <f t="shared" si="535"/>
        <v>Steins;Gate (PS3)</v>
      </c>
    </row>
    <row r="11375" spans="1:14" x14ac:dyDescent="0.35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  <c r="L11375" t="str">
        <f t="shared" si="533"/>
        <v>Niche</v>
      </c>
      <c r="M11375" t="str">
        <f t="shared" si="534"/>
        <v>PSP</v>
      </c>
      <c r="N11375" t="str">
        <f t="shared" si="535"/>
        <v>Super Monkey Ball Adventure (PSP)</v>
      </c>
    </row>
    <row r="11376" spans="1:14" x14ac:dyDescent="0.35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  <c r="L11376" t="str">
        <f t="shared" si="533"/>
        <v>Niche</v>
      </c>
      <c r="M11376" t="str">
        <f t="shared" si="534"/>
        <v>PS2</v>
      </c>
      <c r="N11376" t="str">
        <f t="shared" si="535"/>
        <v>Zatch Bell! Mamodo Battles (PS2)</v>
      </c>
    </row>
    <row r="11377" spans="1:14" x14ac:dyDescent="0.35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  <c r="L11377" t="str">
        <f t="shared" si="533"/>
        <v>Niche</v>
      </c>
      <c r="M11377" t="str">
        <f t="shared" si="534"/>
        <v>DS</v>
      </c>
      <c r="N11377" t="str">
        <f t="shared" si="535"/>
        <v>Dream Day: Wedding Destinations (DS)</v>
      </c>
    </row>
    <row r="11378" spans="1:14" x14ac:dyDescent="0.35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  <c r="L11378" t="str">
        <f t="shared" si="533"/>
        <v>Niche</v>
      </c>
      <c r="M11378" t="str">
        <f t="shared" si="534"/>
        <v>3DS</v>
      </c>
      <c r="N11378" t="str">
        <f t="shared" si="535"/>
        <v>Face Racers: Photo Finish (3DS)</v>
      </c>
    </row>
    <row r="11379" spans="1:14" x14ac:dyDescent="0.35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  <c r="L11379" t="str">
        <f t="shared" si="533"/>
        <v>Niche</v>
      </c>
      <c r="M11379" t="str">
        <f t="shared" si="534"/>
        <v>PC</v>
      </c>
      <c r="N11379" t="str">
        <f t="shared" si="535"/>
        <v>Bejeweled 3 (PC)</v>
      </c>
    </row>
    <row r="11380" spans="1:14" x14ac:dyDescent="0.35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  <c r="L11380" t="str">
        <f t="shared" si="533"/>
        <v>Niche</v>
      </c>
      <c r="M11380" t="str">
        <f t="shared" si="534"/>
        <v>PS</v>
      </c>
      <c r="N11380" t="str">
        <f t="shared" si="535"/>
        <v>Iron Man / X-O Manowar in Heavy Metal (PS)</v>
      </c>
    </row>
    <row r="11381" spans="1:14" x14ac:dyDescent="0.35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  <c r="L11381" t="str">
        <f t="shared" si="533"/>
        <v>Niche</v>
      </c>
      <c r="M11381" t="str">
        <f t="shared" si="534"/>
        <v>SNE</v>
      </c>
      <c r="N11381" t="str">
        <f t="shared" si="535"/>
        <v>Derby Stallion 98 (SNES)</v>
      </c>
    </row>
    <row r="11382" spans="1:14" x14ac:dyDescent="0.35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  <c r="L11382" t="str">
        <f t="shared" si="533"/>
        <v>Niche</v>
      </c>
      <c r="M11382" t="str">
        <f t="shared" si="534"/>
        <v>PS2</v>
      </c>
      <c r="N11382" t="str">
        <f t="shared" si="535"/>
        <v>Pimp My Ride: Street Racing (PS2)</v>
      </c>
    </row>
    <row r="11383" spans="1:14" x14ac:dyDescent="0.35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  <c r="L11383" t="str">
        <f t="shared" si="533"/>
        <v>Niche</v>
      </c>
      <c r="M11383" t="str">
        <f t="shared" si="534"/>
        <v>PSP</v>
      </c>
      <c r="N11383" t="str">
        <f t="shared" si="535"/>
        <v>Exit (PSP)</v>
      </c>
    </row>
    <row r="11384" spans="1:14" x14ac:dyDescent="0.35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  <c r="L11384" t="str">
        <f t="shared" si="533"/>
        <v>Niche</v>
      </c>
      <c r="M11384" t="str">
        <f t="shared" si="534"/>
        <v>PS4</v>
      </c>
      <c r="N11384" t="str">
        <f t="shared" si="535"/>
        <v>God Eater Resurrection (PS4)</v>
      </c>
    </row>
    <row r="11385" spans="1:14" x14ac:dyDescent="0.35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  <c r="L11385" t="str">
        <f t="shared" si="533"/>
        <v>Niche</v>
      </c>
      <c r="M11385" t="str">
        <f t="shared" si="534"/>
        <v>PS</v>
      </c>
      <c r="N11385" t="str">
        <f t="shared" si="535"/>
        <v>Robotron X (PS)</v>
      </c>
    </row>
    <row r="11386" spans="1:14" x14ac:dyDescent="0.35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  <c r="L11386" t="str">
        <f t="shared" si="533"/>
        <v>Niche</v>
      </c>
      <c r="M11386" t="str">
        <f t="shared" si="534"/>
        <v>3DS</v>
      </c>
      <c r="N11386" t="str">
        <f t="shared" si="535"/>
        <v>Pretty Rhythm: My Deco Rainbow Wedding (3DS)</v>
      </c>
    </row>
    <row r="11387" spans="1:14" x14ac:dyDescent="0.35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  <c r="L11387" t="str">
        <f t="shared" si="533"/>
        <v>Niche</v>
      </c>
      <c r="M11387" t="str">
        <f t="shared" si="534"/>
        <v>3DS</v>
      </c>
      <c r="N11387" t="str">
        <f t="shared" si="535"/>
        <v>Kamen Rider: Travelers Senki (3DS)</v>
      </c>
    </row>
    <row r="11388" spans="1:14" x14ac:dyDescent="0.35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  <c r="L11388" t="str">
        <f t="shared" si="533"/>
        <v>Niche</v>
      </c>
      <c r="M11388" t="str">
        <f t="shared" si="534"/>
        <v>DS</v>
      </c>
      <c r="N11388" t="str">
        <f t="shared" si="535"/>
        <v>Sushi Academy (DS)</v>
      </c>
    </row>
    <row r="11389" spans="1:14" x14ac:dyDescent="0.35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  <c r="L11389" t="str">
        <f t="shared" si="533"/>
        <v>Niche</v>
      </c>
      <c r="M11389" t="str">
        <f t="shared" si="534"/>
        <v>PS2</v>
      </c>
      <c r="N11389" t="str">
        <f t="shared" si="535"/>
        <v>J-League Winning Eleven 2009: Club Championship (PS2)</v>
      </c>
    </row>
    <row r="11390" spans="1:14" x14ac:dyDescent="0.35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  <c r="L11390" t="str">
        <f t="shared" si="533"/>
        <v>Niche</v>
      </c>
      <c r="M11390" t="str">
        <f t="shared" si="534"/>
        <v>PC</v>
      </c>
      <c r="N11390" t="str">
        <f t="shared" si="535"/>
        <v>The Sims 2: Ikea Home Stuff (PC)</v>
      </c>
    </row>
    <row r="11391" spans="1:14" x14ac:dyDescent="0.35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  <c r="L11391" t="str">
        <f t="shared" si="533"/>
        <v>Niche</v>
      </c>
      <c r="M11391" t="str">
        <f t="shared" si="534"/>
        <v>PS2</v>
      </c>
      <c r="N11391" t="str">
        <f t="shared" si="535"/>
        <v>Grand Prix Challenge (PS2)</v>
      </c>
    </row>
    <row r="11392" spans="1:14" x14ac:dyDescent="0.35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  <c r="L11392" t="str">
        <f t="shared" si="533"/>
        <v>Niche</v>
      </c>
      <c r="M11392" t="str">
        <f t="shared" si="534"/>
        <v>DS</v>
      </c>
      <c r="N11392" t="str">
        <f t="shared" si="535"/>
        <v>Super Robot Taisen OG Saga: Endless Frontier (DS)</v>
      </c>
    </row>
    <row r="11393" spans="1:14" x14ac:dyDescent="0.35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  <c r="L11393" t="str">
        <f t="shared" si="533"/>
        <v>Niche</v>
      </c>
      <c r="M11393" t="str">
        <f t="shared" si="534"/>
        <v>DS</v>
      </c>
      <c r="N11393" t="str">
        <f t="shared" si="535"/>
        <v>Meitantei Conan &amp; Kindaichi Shounen no Jikenbou: Meguri au Futari no Meitantei (DS)</v>
      </c>
    </row>
    <row r="11394" spans="1:14" x14ac:dyDescent="0.35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  <c r="L11394" t="str">
        <f t="shared" ref="L11394:L11457" si="536">IF(K11394 &gt; 10, "Blockbuster", IF(K11394 &gt; 1, "Standard", "Niche"))</f>
        <v>Niche</v>
      </c>
      <c r="M11394" t="str">
        <f t="shared" ref="M11394:M11457" si="537">LEFT(C11394, 3)</f>
        <v>PSP</v>
      </c>
      <c r="N11394" t="str">
        <f t="shared" ref="N11394:N11457" si="538">CONCATENATE(B11394, " ", "(", C11394, ")")</f>
        <v>Smart Bomb (PSP)</v>
      </c>
    </row>
    <row r="11395" spans="1:14" x14ac:dyDescent="0.35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  <c r="L11395" t="str">
        <f t="shared" si="536"/>
        <v>Niche</v>
      </c>
      <c r="M11395" t="str">
        <f t="shared" si="537"/>
        <v>GBA</v>
      </c>
      <c r="N11395" t="str">
        <f t="shared" si="538"/>
        <v>FIFA Soccer 2005 (GBA)</v>
      </c>
    </row>
    <row r="11396" spans="1:14" x14ac:dyDescent="0.35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  <c r="L11396" t="str">
        <f t="shared" si="536"/>
        <v>Niche</v>
      </c>
      <c r="M11396" t="str">
        <f t="shared" si="537"/>
        <v>PSP</v>
      </c>
      <c r="N11396" t="str">
        <f t="shared" si="538"/>
        <v>PoPoLoCrois (JP sales) (PSP)</v>
      </c>
    </row>
    <row r="11397" spans="1:14" x14ac:dyDescent="0.35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  <c r="L11397" t="str">
        <f t="shared" si="536"/>
        <v>Niche</v>
      </c>
      <c r="M11397" t="str">
        <f t="shared" si="537"/>
        <v>PSP</v>
      </c>
      <c r="N11397" t="str">
        <f t="shared" si="538"/>
        <v>Ken to Mahou to Gakuen Mono. 2 (PSP)</v>
      </c>
    </row>
    <row r="11398" spans="1:14" x14ac:dyDescent="0.35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  <c r="L11398" t="str">
        <f t="shared" si="536"/>
        <v>Niche</v>
      </c>
      <c r="M11398" t="str">
        <f t="shared" si="537"/>
        <v>GC</v>
      </c>
      <c r="N11398" t="str">
        <f t="shared" si="538"/>
        <v>NHL 06 (GC)</v>
      </c>
    </row>
    <row r="11399" spans="1:14" x14ac:dyDescent="0.35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  <c r="L11399" t="str">
        <f t="shared" si="536"/>
        <v>Niche</v>
      </c>
      <c r="M11399" t="str">
        <f t="shared" si="537"/>
        <v>DS</v>
      </c>
      <c r="N11399" t="str">
        <f t="shared" si="538"/>
        <v>Kaijuu Busters Powered (DS)</v>
      </c>
    </row>
    <row r="11400" spans="1:14" x14ac:dyDescent="0.35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  <c r="L11400" t="str">
        <f t="shared" si="536"/>
        <v>Niche</v>
      </c>
      <c r="M11400" t="str">
        <f t="shared" si="537"/>
        <v>PC</v>
      </c>
      <c r="N11400" t="str">
        <f t="shared" si="538"/>
        <v>Major League Baseball 2K11 (PC)</v>
      </c>
    </row>
    <row r="11401" spans="1:14" x14ac:dyDescent="0.35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  <c r="L11401" t="str">
        <f t="shared" si="536"/>
        <v>Niche</v>
      </c>
      <c r="M11401" t="str">
        <f t="shared" si="537"/>
        <v>PS3</v>
      </c>
      <c r="N11401" t="str">
        <f t="shared" si="538"/>
        <v>Initial D: Extreme Stage (PS3)</v>
      </c>
    </row>
    <row r="11402" spans="1:14" x14ac:dyDescent="0.35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  <c r="L11402" t="str">
        <f t="shared" si="536"/>
        <v>Niche</v>
      </c>
      <c r="M11402" t="str">
        <f t="shared" si="537"/>
        <v>GBA</v>
      </c>
      <c r="N11402" t="str">
        <f t="shared" si="538"/>
        <v>Pinobee: Wings of Adventure (GBA)</v>
      </c>
    </row>
    <row r="11403" spans="1:14" x14ac:dyDescent="0.35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  <c r="L11403" t="str">
        <f t="shared" si="536"/>
        <v>Niche</v>
      </c>
      <c r="M11403" t="str">
        <f t="shared" si="537"/>
        <v>PS2</v>
      </c>
      <c r="N11403" t="str">
        <f t="shared" si="538"/>
        <v>State of Emergency 2 (PS2)</v>
      </c>
    </row>
    <row r="11404" spans="1:14" x14ac:dyDescent="0.35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  <c r="L11404" t="str">
        <f t="shared" si="536"/>
        <v>Niche</v>
      </c>
      <c r="M11404" t="str">
        <f t="shared" si="537"/>
        <v>DS</v>
      </c>
      <c r="N11404" t="str">
        <f t="shared" si="538"/>
        <v>Gintama Gin-Oh Quest: Gin-San ga Tenshoku Shitari Sekai wo Sukuttari (DS)</v>
      </c>
    </row>
    <row r="11405" spans="1:14" x14ac:dyDescent="0.35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  <c r="L11405" t="str">
        <f t="shared" si="536"/>
        <v>Niche</v>
      </c>
      <c r="M11405" t="str">
        <f t="shared" si="537"/>
        <v>DS</v>
      </c>
      <c r="N11405" t="str">
        <f t="shared" si="538"/>
        <v>My English Coach: Para Hispanoparlantes (DS)</v>
      </c>
    </row>
    <row r="11406" spans="1:14" x14ac:dyDescent="0.35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  <c r="L11406" t="str">
        <f t="shared" si="536"/>
        <v>Niche</v>
      </c>
      <c r="M11406" t="str">
        <f t="shared" si="537"/>
        <v>Wii</v>
      </c>
      <c r="N11406" t="str">
        <f t="shared" si="538"/>
        <v>Ninjabread Man (Wii)</v>
      </c>
    </row>
    <row r="11407" spans="1:14" x14ac:dyDescent="0.35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  <c r="L11407" t="str">
        <f t="shared" si="536"/>
        <v>Niche</v>
      </c>
      <c r="M11407" t="str">
        <f t="shared" si="537"/>
        <v>3DS</v>
      </c>
      <c r="N11407" t="str">
        <f t="shared" si="538"/>
        <v>One Piece: Romance Dawn - Bouken no Yoake (3DS)</v>
      </c>
    </row>
    <row r="11408" spans="1:14" x14ac:dyDescent="0.35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  <c r="L11408" t="str">
        <f t="shared" si="536"/>
        <v>Niche</v>
      </c>
      <c r="M11408" t="str">
        <f t="shared" si="537"/>
        <v>PSP</v>
      </c>
      <c r="N11408" t="str">
        <f t="shared" si="538"/>
        <v>Crush (PSP)</v>
      </c>
    </row>
    <row r="11409" spans="1:14" x14ac:dyDescent="0.35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  <c r="L11409" t="str">
        <f t="shared" si="536"/>
        <v>Niche</v>
      </c>
      <c r="M11409" t="str">
        <f t="shared" si="537"/>
        <v>Wii</v>
      </c>
      <c r="N11409" t="str">
        <f t="shared" si="538"/>
        <v>I Am In The Movie (Wii)</v>
      </c>
    </row>
    <row r="11410" spans="1:14" x14ac:dyDescent="0.35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  <c r="L11410" t="str">
        <f t="shared" si="536"/>
        <v>Niche</v>
      </c>
      <c r="M11410" t="str">
        <f t="shared" si="537"/>
        <v>PS2</v>
      </c>
      <c r="N11410" t="str">
        <f t="shared" si="538"/>
        <v>Fatal Frame III: The Tormented (PS2)</v>
      </c>
    </row>
    <row r="11411" spans="1:14" x14ac:dyDescent="0.35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  <c r="L11411" t="str">
        <f t="shared" si="536"/>
        <v>Niche</v>
      </c>
      <c r="M11411" t="str">
        <f t="shared" si="537"/>
        <v>Wii</v>
      </c>
      <c r="N11411" t="str">
        <f t="shared" si="538"/>
        <v>Zero: Tsukihami no Kamen (Wii)</v>
      </c>
    </row>
    <row r="11412" spans="1:14" x14ac:dyDescent="0.35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  <c r="L11412" t="str">
        <f t="shared" si="536"/>
        <v>Niche</v>
      </c>
      <c r="M11412" t="str">
        <f t="shared" si="537"/>
        <v>Wii</v>
      </c>
      <c r="N11412" t="str">
        <f t="shared" si="538"/>
        <v>Ice Age 2: The Meltdown (Wii)</v>
      </c>
    </row>
    <row r="11413" spans="1:14" x14ac:dyDescent="0.35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  <c r="L11413" t="str">
        <f t="shared" si="536"/>
        <v>Niche</v>
      </c>
      <c r="M11413" t="str">
        <f t="shared" si="537"/>
        <v>PS2</v>
      </c>
      <c r="N11413" t="str">
        <f t="shared" si="538"/>
        <v>Seven Samurai 20XX (PS2)</v>
      </c>
    </row>
    <row r="11414" spans="1:14" x14ac:dyDescent="0.35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  <c r="L11414" t="str">
        <f t="shared" si="536"/>
        <v>Niche</v>
      </c>
      <c r="M11414" t="str">
        <f t="shared" si="537"/>
        <v>Wii</v>
      </c>
      <c r="N11414" t="str">
        <f t="shared" si="538"/>
        <v>10 Minute Solution (Wii)</v>
      </c>
    </row>
    <row r="11415" spans="1:14" x14ac:dyDescent="0.35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  <c r="L11415" t="str">
        <f t="shared" si="536"/>
        <v>Niche</v>
      </c>
      <c r="M11415" t="str">
        <f t="shared" si="537"/>
        <v>DS</v>
      </c>
      <c r="N11415" t="str">
        <f t="shared" si="538"/>
        <v>Hisshou Pachinko*Pachi-Slot Kouryaku Series DS Vol. 2: Shinseiki Evangelion - Shito, Futatabi (DS)</v>
      </c>
    </row>
    <row r="11416" spans="1:14" x14ac:dyDescent="0.35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  <c r="L11416" t="str">
        <f t="shared" si="536"/>
        <v>Niche</v>
      </c>
      <c r="M11416" t="str">
        <f t="shared" si="537"/>
        <v>Wii</v>
      </c>
      <c r="N11416" t="str">
        <f t="shared" si="538"/>
        <v>Jikkyou Powerful Pro Yakyuu 15 (Wii)</v>
      </c>
    </row>
    <row r="11417" spans="1:14" x14ac:dyDescent="0.35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  <c r="L11417" t="str">
        <f t="shared" si="536"/>
        <v>Niche</v>
      </c>
      <c r="M11417" t="str">
        <f t="shared" si="537"/>
        <v>PSP</v>
      </c>
      <c r="N11417" t="str">
        <f t="shared" si="538"/>
        <v>Cloudy With a Chance of Meatballs (PSP)</v>
      </c>
    </row>
    <row r="11418" spans="1:14" x14ac:dyDescent="0.35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  <c r="L11418" t="str">
        <f t="shared" si="536"/>
        <v>Niche</v>
      </c>
      <c r="M11418" t="str">
        <f t="shared" si="537"/>
        <v>GC</v>
      </c>
      <c r="N11418" t="str">
        <f t="shared" si="538"/>
        <v>Tom Clancy's Splinter Cell: Pandora Tomorrow (GC)</v>
      </c>
    </row>
    <row r="11419" spans="1:14" x14ac:dyDescent="0.35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  <c r="L11419" t="str">
        <f t="shared" si="536"/>
        <v>Niche</v>
      </c>
      <c r="M11419" t="str">
        <f t="shared" si="537"/>
        <v>PSP</v>
      </c>
      <c r="N11419" t="str">
        <f t="shared" si="538"/>
        <v>Ultimate Ghosts 'n Goblins (PSP)</v>
      </c>
    </row>
    <row r="11420" spans="1:14" x14ac:dyDescent="0.35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  <c r="L11420" t="str">
        <f t="shared" si="536"/>
        <v>Niche</v>
      </c>
      <c r="M11420" t="str">
        <f t="shared" si="537"/>
        <v>PS</v>
      </c>
      <c r="N11420" t="str">
        <f t="shared" si="538"/>
        <v>Slayers Royal (PS)</v>
      </c>
    </row>
    <row r="11421" spans="1:14" x14ac:dyDescent="0.35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  <c r="L11421" t="str">
        <f t="shared" si="536"/>
        <v>Niche</v>
      </c>
      <c r="M11421" t="str">
        <f t="shared" si="537"/>
        <v>GC</v>
      </c>
      <c r="N11421" t="str">
        <f t="shared" si="538"/>
        <v>Swingerz Golf (GC)</v>
      </c>
    </row>
    <row r="11422" spans="1:14" x14ac:dyDescent="0.35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  <c r="L11422" t="str">
        <f t="shared" si="536"/>
        <v>Niche</v>
      </c>
      <c r="M11422" t="str">
        <f t="shared" si="537"/>
        <v>DS</v>
      </c>
      <c r="N11422" t="str">
        <f t="shared" si="538"/>
        <v>Pro Evolution Soccer 2008 (JP sales) (DS)</v>
      </c>
    </row>
    <row r="11423" spans="1:14" x14ac:dyDescent="0.35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  <c r="L11423" t="str">
        <f t="shared" si="536"/>
        <v>Niche</v>
      </c>
      <c r="M11423" t="str">
        <f t="shared" si="537"/>
        <v>DS</v>
      </c>
      <c r="N11423" t="str">
        <f t="shared" si="538"/>
        <v>Petz Fantasy: Sunshine Magic (DS)</v>
      </c>
    </row>
    <row r="11424" spans="1:14" x14ac:dyDescent="0.35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  <c r="L11424" t="str">
        <f t="shared" si="536"/>
        <v>Niche</v>
      </c>
      <c r="M11424" t="str">
        <f t="shared" si="537"/>
        <v>DS</v>
      </c>
      <c r="N11424" t="str">
        <f t="shared" si="538"/>
        <v>C.O.P.: The Recruit (DS)</v>
      </c>
    </row>
    <row r="11425" spans="1:14" x14ac:dyDescent="0.35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  <c r="L11425" t="str">
        <f t="shared" si="536"/>
        <v>Niche</v>
      </c>
      <c r="M11425" t="str">
        <f t="shared" si="537"/>
        <v>X36</v>
      </c>
      <c r="N11425" t="str">
        <f t="shared" si="538"/>
        <v>Adventure Time: Explore the Dungeon Because I Don't Know! (X360)</v>
      </c>
    </row>
    <row r="11426" spans="1:14" x14ac:dyDescent="0.35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  <c r="L11426" t="str">
        <f t="shared" si="536"/>
        <v>Niche</v>
      </c>
      <c r="M11426" t="str">
        <f t="shared" si="537"/>
        <v>PS4</v>
      </c>
      <c r="N11426" t="str">
        <f t="shared" si="538"/>
        <v>Toukiden 2 (PS4)</v>
      </c>
    </row>
    <row r="11427" spans="1:14" x14ac:dyDescent="0.35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  <c r="L11427" t="str">
        <f t="shared" si="536"/>
        <v>Niche</v>
      </c>
      <c r="M11427" t="str">
        <f t="shared" si="537"/>
        <v>PS2</v>
      </c>
      <c r="N11427" t="str">
        <f t="shared" si="538"/>
        <v>The King of Fighters 2006 (PS2)</v>
      </c>
    </row>
    <row r="11428" spans="1:14" x14ac:dyDescent="0.35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  <c r="L11428" t="str">
        <f t="shared" si="536"/>
        <v>Niche</v>
      </c>
      <c r="M11428" t="str">
        <f t="shared" si="537"/>
        <v>X36</v>
      </c>
      <c r="N11428" t="str">
        <f t="shared" si="538"/>
        <v>Tornado Outbreak (X360)</v>
      </c>
    </row>
    <row r="11429" spans="1:14" x14ac:dyDescent="0.35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  <c r="L11429" t="str">
        <f t="shared" si="536"/>
        <v>Niche</v>
      </c>
      <c r="M11429" t="str">
        <f t="shared" si="537"/>
        <v>3DS</v>
      </c>
      <c r="N11429" t="str">
        <f t="shared" si="538"/>
        <v>Pretty Rhythm Rainbow Live: Kira Kira My * Design (3DS)</v>
      </c>
    </row>
    <row r="11430" spans="1:14" x14ac:dyDescent="0.35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  <c r="L11430" t="str">
        <f t="shared" si="536"/>
        <v>Niche</v>
      </c>
      <c r="M11430" t="str">
        <f t="shared" si="537"/>
        <v>PS2</v>
      </c>
      <c r="N11430" t="str">
        <f t="shared" si="538"/>
        <v>Nobunaga's Ambition: Rise to Power (PS2)</v>
      </c>
    </row>
    <row r="11431" spans="1:14" x14ac:dyDescent="0.35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  <c r="L11431" t="str">
        <f t="shared" si="536"/>
        <v>Niche</v>
      </c>
      <c r="M11431" t="str">
        <f t="shared" si="537"/>
        <v>GC</v>
      </c>
      <c r="N11431" t="str">
        <f t="shared" si="538"/>
        <v>FIFA Soccer 2003 (GC)</v>
      </c>
    </row>
    <row r="11432" spans="1:14" x14ac:dyDescent="0.35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  <c r="L11432" t="str">
        <f t="shared" si="536"/>
        <v>Niche</v>
      </c>
      <c r="M11432" t="str">
        <f t="shared" si="537"/>
        <v>3DS</v>
      </c>
      <c r="N11432" t="str">
        <f t="shared" si="538"/>
        <v>Adventure Time: The Secret of the Nameless Kingdom (3DS)</v>
      </c>
    </row>
    <row r="11433" spans="1:14" x14ac:dyDescent="0.35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  <c r="L11433" t="str">
        <f t="shared" si="536"/>
        <v>Niche</v>
      </c>
      <c r="M11433" t="str">
        <f t="shared" si="537"/>
        <v>DS</v>
      </c>
      <c r="N11433" t="str">
        <f t="shared" si="538"/>
        <v>Little League World Series Baseball: Double Play (DS)</v>
      </c>
    </row>
    <row r="11434" spans="1:14" x14ac:dyDescent="0.35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  <c r="L11434" t="str">
        <f t="shared" si="536"/>
        <v>Niche</v>
      </c>
      <c r="M11434" t="str">
        <f t="shared" si="537"/>
        <v>X36</v>
      </c>
      <c r="N11434" t="str">
        <f t="shared" si="538"/>
        <v>DanceDanceRevolution (X360)</v>
      </c>
    </row>
    <row r="11435" spans="1:14" x14ac:dyDescent="0.35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  <c r="L11435" t="str">
        <f t="shared" si="536"/>
        <v>Niche</v>
      </c>
      <c r="M11435" t="str">
        <f t="shared" si="537"/>
        <v>DS</v>
      </c>
      <c r="N11435" t="str">
        <f t="shared" si="538"/>
        <v>3 in 1: Solitaire, Mahjong &amp; Tangram (DS)</v>
      </c>
    </row>
    <row r="11436" spans="1:14" x14ac:dyDescent="0.35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  <c r="L11436" t="str">
        <f t="shared" si="536"/>
        <v>Niche</v>
      </c>
      <c r="M11436" t="str">
        <f t="shared" si="537"/>
        <v>Wii</v>
      </c>
      <c r="N11436" t="str">
        <f t="shared" si="538"/>
        <v>Pop'n Music (Wii)</v>
      </c>
    </row>
    <row r="11437" spans="1:14" x14ac:dyDescent="0.35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  <c r="L11437" t="str">
        <f t="shared" si="536"/>
        <v>Niche</v>
      </c>
      <c r="M11437" t="str">
        <f t="shared" si="537"/>
        <v>GC</v>
      </c>
      <c r="N11437" t="str">
        <f t="shared" si="538"/>
        <v>Outlaw Golf (GC)</v>
      </c>
    </row>
    <row r="11438" spans="1:14" x14ac:dyDescent="0.35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  <c r="L11438" t="str">
        <f t="shared" si="536"/>
        <v>Niche</v>
      </c>
      <c r="M11438" t="str">
        <f t="shared" si="537"/>
        <v>Wii</v>
      </c>
      <c r="N11438" t="str">
        <f t="shared" si="538"/>
        <v>Worms: A Space Oddity (Wii)</v>
      </c>
    </row>
    <row r="11439" spans="1:14" x14ac:dyDescent="0.35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  <c r="L11439" t="str">
        <f t="shared" si="536"/>
        <v>Niche</v>
      </c>
      <c r="M11439" t="str">
        <f t="shared" si="537"/>
        <v>X36</v>
      </c>
      <c r="N11439" t="str">
        <f t="shared" si="538"/>
        <v>Steins;Gate: Hiyoku Renri no Darling (X360)</v>
      </c>
    </row>
    <row r="11440" spans="1:14" x14ac:dyDescent="0.35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  <c r="L11440" t="str">
        <f t="shared" si="536"/>
        <v>Niche</v>
      </c>
      <c r="M11440" t="str">
        <f t="shared" si="537"/>
        <v>DS</v>
      </c>
      <c r="N11440" t="str">
        <f t="shared" si="538"/>
        <v>Diego's Build &amp; Rescue (DS)</v>
      </c>
    </row>
    <row r="11441" spans="1:14" x14ac:dyDescent="0.35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  <c r="L11441" t="str">
        <f t="shared" si="536"/>
        <v>Niche</v>
      </c>
      <c r="M11441" t="str">
        <f t="shared" si="537"/>
        <v>PS</v>
      </c>
      <c r="N11441" t="str">
        <f t="shared" si="538"/>
        <v>King's Field (Japan) (PS)</v>
      </c>
    </row>
    <row r="11442" spans="1:14" x14ac:dyDescent="0.35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  <c r="L11442" t="str">
        <f t="shared" si="536"/>
        <v>Niche</v>
      </c>
      <c r="M11442" t="str">
        <f t="shared" si="537"/>
        <v>PS</v>
      </c>
      <c r="N11442" t="str">
        <f t="shared" si="538"/>
        <v>Slam 'n Jam '96 featuring Magic &amp; Kareem (PS)</v>
      </c>
    </row>
    <row r="11443" spans="1:14" x14ac:dyDescent="0.35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  <c r="L11443" t="str">
        <f t="shared" si="536"/>
        <v>Niche</v>
      </c>
      <c r="M11443" t="str">
        <f t="shared" si="537"/>
        <v>Wii</v>
      </c>
      <c r="N11443" t="str">
        <f t="shared" si="538"/>
        <v>Far Cry Vengeance (Wii)</v>
      </c>
    </row>
    <row r="11444" spans="1:14" x14ac:dyDescent="0.35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  <c r="L11444" t="str">
        <f t="shared" si="536"/>
        <v>Niche</v>
      </c>
      <c r="M11444" t="str">
        <f t="shared" si="537"/>
        <v>X36</v>
      </c>
      <c r="N11444" t="str">
        <f t="shared" si="538"/>
        <v>Looney Tunes: Acme Arsenal (X360)</v>
      </c>
    </row>
    <row r="11445" spans="1:14" x14ac:dyDescent="0.35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  <c r="L11445" t="str">
        <f t="shared" si="536"/>
        <v>Niche</v>
      </c>
      <c r="M11445" t="str">
        <f t="shared" si="537"/>
        <v>X36</v>
      </c>
      <c r="N11445" t="str">
        <f t="shared" si="538"/>
        <v>Samurai Shodown Sen (X360)</v>
      </c>
    </row>
    <row r="11446" spans="1:14" x14ac:dyDescent="0.35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  <c r="L11446" t="str">
        <f t="shared" si="536"/>
        <v>Niche</v>
      </c>
      <c r="M11446" t="str">
        <f t="shared" si="537"/>
        <v>DS</v>
      </c>
      <c r="N11446" t="str">
        <f t="shared" si="538"/>
        <v>Bangai-O Spirits (DS)</v>
      </c>
    </row>
    <row r="11447" spans="1:14" x14ac:dyDescent="0.35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  <c r="L11447" t="str">
        <f t="shared" si="536"/>
        <v>Niche</v>
      </c>
      <c r="M11447" t="str">
        <f t="shared" si="537"/>
        <v>PS3</v>
      </c>
      <c r="N11447" t="str">
        <f t="shared" si="538"/>
        <v>NASCAR The Game: Inside Line (PS3)</v>
      </c>
    </row>
    <row r="11448" spans="1:14" x14ac:dyDescent="0.35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  <c r="L11448" t="str">
        <f t="shared" si="536"/>
        <v>Niche</v>
      </c>
      <c r="M11448" t="str">
        <f t="shared" si="537"/>
        <v>PSP</v>
      </c>
      <c r="N11448" t="str">
        <f t="shared" si="538"/>
        <v>ToraDora Portable! (PSP)</v>
      </c>
    </row>
    <row r="11449" spans="1:14" x14ac:dyDescent="0.35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  <c r="L11449" t="str">
        <f t="shared" si="536"/>
        <v>Niche</v>
      </c>
      <c r="M11449" t="str">
        <f t="shared" si="537"/>
        <v>XB</v>
      </c>
      <c r="N11449" t="str">
        <f t="shared" si="538"/>
        <v>The Italian Job (XB)</v>
      </c>
    </row>
    <row r="11450" spans="1:14" x14ac:dyDescent="0.35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  <c r="L11450" t="str">
        <f t="shared" si="536"/>
        <v>Niche</v>
      </c>
      <c r="M11450" t="str">
        <f t="shared" si="537"/>
        <v>GC</v>
      </c>
      <c r="N11450" t="str">
        <f t="shared" si="538"/>
        <v>Smuggler's Run: Warzones (GC)</v>
      </c>
    </row>
    <row r="11451" spans="1:14" x14ac:dyDescent="0.35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  <c r="L11451" t="str">
        <f t="shared" si="536"/>
        <v>Niche</v>
      </c>
      <c r="M11451" t="str">
        <f t="shared" si="537"/>
        <v>DS</v>
      </c>
      <c r="N11451" t="str">
        <f t="shared" si="538"/>
        <v>Kaidan Restaurant: Ura Menu 100-Sen (DS)</v>
      </c>
    </row>
    <row r="11452" spans="1:14" x14ac:dyDescent="0.35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  <c r="L11452" t="str">
        <f t="shared" si="536"/>
        <v>Niche</v>
      </c>
      <c r="M11452" t="str">
        <f t="shared" si="537"/>
        <v>PS</v>
      </c>
      <c r="N11452" t="str">
        <f t="shared" si="538"/>
        <v>R/C Stunt Copter (PS)</v>
      </c>
    </row>
    <row r="11453" spans="1:14" x14ac:dyDescent="0.35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  <c r="L11453" t="str">
        <f t="shared" si="536"/>
        <v>Niche</v>
      </c>
      <c r="M11453" t="str">
        <f t="shared" si="537"/>
        <v>DS</v>
      </c>
      <c r="N11453" t="str">
        <f t="shared" si="538"/>
        <v>Yamakawa Shuppansha Kanshuu: Shousetsu Sekaishi B (DS)</v>
      </c>
    </row>
    <row r="11454" spans="1:14" x14ac:dyDescent="0.35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  <c r="L11454" t="str">
        <f t="shared" si="536"/>
        <v>Niche</v>
      </c>
      <c r="M11454" t="str">
        <f t="shared" si="537"/>
        <v>3DS</v>
      </c>
      <c r="N11454" t="str">
        <f t="shared" si="538"/>
        <v>Pac-Man and the Ghostly Adventures 2 (3DS)</v>
      </c>
    </row>
    <row r="11455" spans="1:14" x14ac:dyDescent="0.35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  <c r="L11455" t="str">
        <f t="shared" si="536"/>
        <v>Niche</v>
      </c>
      <c r="M11455" t="str">
        <f t="shared" si="537"/>
        <v>PS</v>
      </c>
      <c r="N11455" t="str">
        <f t="shared" si="538"/>
        <v>Final Fantasy VI (PS)</v>
      </c>
    </row>
    <row r="11456" spans="1:14" x14ac:dyDescent="0.35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  <c r="L11456" t="str">
        <f t="shared" si="536"/>
        <v>Niche</v>
      </c>
      <c r="M11456" t="str">
        <f t="shared" si="537"/>
        <v>DS</v>
      </c>
      <c r="N11456" t="str">
        <f t="shared" si="538"/>
        <v>Horrid Henry's Horrid Adventure (DS)</v>
      </c>
    </row>
    <row r="11457" spans="1:14" x14ac:dyDescent="0.35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  <c r="L11457" t="str">
        <f t="shared" si="536"/>
        <v>Niche</v>
      </c>
      <c r="M11457" t="str">
        <f t="shared" si="537"/>
        <v>3DS</v>
      </c>
      <c r="N11457" t="str">
        <f t="shared" si="538"/>
        <v>The Hidden (3DS)</v>
      </c>
    </row>
    <row r="11458" spans="1:14" x14ac:dyDescent="0.35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  <c r="L11458" t="str">
        <f t="shared" ref="L11458:L11521" si="539">IF(K11458 &gt; 10, "Blockbuster", IF(K11458 &gt; 1, "Standard", "Niche"))</f>
        <v>Niche</v>
      </c>
      <c r="M11458" t="str">
        <f t="shared" ref="M11458:M11521" si="540">LEFT(C11458, 3)</f>
        <v>PS2</v>
      </c>
      <c r="N11458" t="str">
        <f t="shared" ref="N11458:N11521" si="541">CONCATENATE(B11458, " ", "(", C11458, ")")</f>
        <v>Jikkyou Powerful Major League 2009 (PS2)</v>
      </c>
    </row>
    <row r="11459" spans="1:14" x14ac:dyDescent="0.35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  <c r="L11459" t="str">
        <f t="shared" si="539"/>
        <v>Niche</v>
      </c>
      <c r="M11459" t="str">
        <f t="shared" si="540"/>
        <v>DS</v>
      </c>
      <c r="N11459" t="str">
        <f t="shared" si="541"/>
        <v>Princess in Love (DS)</v>
      </c>
    </row>
    <row r="11460" spans="1:14" x14ac:dyDescent="0.35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  <c r="L11460" t="str">
        <f t="shared" si="539"/>
        <v>Niche</v>
      </c>
      <c r="M11460" t="str">
        <f t="shared" si="540"/>
        <v>PS2</v>
      </c>
      <c r="N11460" t="str">
        <f t="shared" si="541"/>
        <v>The Legend of Alon D'ar (PS2)</v>
      </c>
    </row>
    <row r="11461" spans="1:14" x14ac:dyDescent="0.35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  <c r="L11461" t="str">
        <f t="shared" si="539"/>
        <v>Niche</v>
      </c>
      <c r="M11461" t="str">
        <f t="shared" si="540"/>
        <v>PS2</v>
      </c>
      <c r="N11461" t="str">
        <f t="shared" si="541"/>
        <v>Space Channel 5 Special Edition (PS2)</v>
      </c>
    </row>
    <row r="11462" spans="1:14" x14ac:dyDescent="0.35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  <c r="L11462" t="str">
        <f t="shared" si="539"/>
        <v>Niche</v>
      </c>
      <c r="M11462" t="str">
        <f t="shared" si="540"/>
        <v>Wii</v>
      </c>
      <c r="N11462" t="str">
        <f t="shared" si="541"/>
        <v>Cate West: The Vanishing Files (Wii)</v>
      </c>
    </row>
    <row r="11463" spans="1:14" x14ac:dyDescent="0.35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  <c r="L11463" t="str">
        <f t="shared" si="539"/>
        <v>Niche</v>
      </c>
      <c r="M11463" t="str">
        <f t="shared" si="540"/>
        <v>Wii</v>
      </c>
      <c r="N11463" t="str">
        <f t="shared" si="541"/>
        <v>Jimmie Johnson's Anything With an Engine (Wii)</v>
      </c>
    </row>
    <row r="11464" spans="1:14" x14ac:dyDescent="0.35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  <c r="L11464" t="str">
        <f t="shared" si="539"/>
        <v>Niche</v>
      </c>
      <c r="M11464" t="str">
        <f t="shared" si="540"/>
        <v>SAT</v>
      </c>
      <c r="N11464" t="str">
        <f t="shared" si="541"/>
        <v>Black/Matrix (SAT)</v>
      </c>
    </row>
    <row r="11465" spans="1:14" x14ac:dyDescent="0.35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  <c r="L11465" t="str">
        <f t="shared" si="539"/>
        <v>Niche</v>
      </c>
      <c r="M11465" t="str">
        <f t="shared" si="540"/>
        <v>GC</v>
      </c>
      <c r="N11465" t="str">
        <f t="shared" si="541"/>
        <v>Big Mutha Truckers (GC)</v>
      </c>
    </row>
    <row r="11466" spans="1:14" x14ac:dyDescent="0.35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  <c r="L11466" t="str">
        <f t="shared" si="539"/>
        <v>Niche</v>
      </c>
      <c r="M11466" t="str">
        <f t="shared" si="540"/>
        <v>PC</v>
      </c>
      <c r="N11466" t="str">
        <f t="shared" si="541"/>
        <v>Wolfenstein: The Old Blood (PC)</v>
      </c>
    </row>
    <row r="11467" spans="1:14" x14ac:dyDescent="0.35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  <c r="L11467" t="str">
        <f t="shared" si="539"/>
        <v>Niche</v>
      </c>
      <c r="M11467" t="str">
        <f t="shared" si="540"/>
        <v>X36</v>
      </c>
      <c r="N11467" t="str">
        <f t="shared" si="541"/>
        <v>Qubed (X360)</v>
      </c>
    </row>
    <row r="11468" spans="1:14" x14ac:dyDescent="0.35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  <c r="L11468" t="str">
        <f t="shared" si="539"/>
        <v>Niche</v>
      </c>
      <c r="M11468" t="str">
        <f t="shared" si="540"/>
        <v>PC</v>
      </c>
      <c r="N11468" t="str">
        <f t="shared" si="541"/>
        <v>The Sims 3: Fast Lane Stuff (PC)</v>
      </c>
    </row>
    <row r="11469" spans="1:14" x14ac:dyDescent="0.35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  <c r="L11469" t="str">
        <f t="shared" si="539"/>
        <v>Niche</v>
      </c>
      <c r="M11469" t="str">
        <f t="shared" si="540"/>
        <v>DS</v>
      </c>
      <c r="N11469" t="str">
        <f t="shared" si="541"/>
        <v>TrackMania DS (DS)</v>
      </c>
    </row>
    <row r="11470" spans="1:14" x14ac:dyDescent="0.35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  <c r="L11470" t="str">
        <f t="shared" si="539"/>
        <v>Niche</v>
      </c>
      <c r="M11470" t="str">
        <f t="shared" si="540"/>
        <v>DS</v>
      </c>
      <c r="N11470" t="str">
        <f t="shared" si="541"/>
        <v>Junior Classic Books &amp; Fairytales (DS)</v>
      </c>
    </row>
    <row r="11471" spans="1:14" x14ac:dyDescent="0.35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  <c r="L11471" t="str">
        <f t="shared" si="539"/>
        <v>Niche</v>
      </c>
      <c r="M11471" t="str">
        <f t="shared" si="540"/>
        <v>PS</v>
      </c>
      <c r="N11471" t="str">
        <f t="shared" si="541"/>
        <v>The King of Fighters '96 (PS)</v>
      </c>
    </row>
    <row r="11472" spans="1:14" x14ac:dyDescent="0.35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  <c r="L11472" t="str">
        <f t="shared" si="539"/>
        <v>Niche</v>
      </c>
      <c r="M11472" t="str">
        <f t="shared" si="540"/>
        <v>DS</v>
      </c>
      <c r="N11472" t="str">
        <f t="shared" si="541"/>
        <v>Prey the Stars (DS)</v>
      </c>
    </row>
    <row r="11473" spans="1:14" x14ac:dyDescent="0.35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  <c r="L11473" t="str">
        <f t="shared" si="539"/>
        <v>Niche</v>
      </c>
      <c r="M11473" t="str">
        <f t="shared" si="540"/>
        <v>X36</v>
      </c>
      <c r="N11473" t="str">
        <f t="shared" si="541"/>
        <v>Knights Contract (X360)</v>
      </c>
    </row>
    <row r="11474" spans="1:14" x14ac:dyDescent="0.35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  <c r="L11474" t="str">
        <f t="shared" si="539"/>
        <v>Niche</v>
      </c>
      <c r="M11474" t="str">
        <f t="shared" si="540"/>
        <v>DS</v>
      </c>
      <c r="N11474" t="str">
        <f t="shared" si="541"/>
        <v>Chronicles of Mystery: The Secret Tree of Life (DS)</v>
      </c>
    </row>
    <row r="11475" spans="1:14" x14ac:dyDescent="0.35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  <c r="L11475" t="str">
        <f t="shared" si="539"/>
        <v>Niche</v>
      </c>
      <c r="M11475" t="str">
        <f t="shared" si="540"/>
        <v>PSP</v>
      </c>
      <c r="N11475" t="str">
        <f t="shared" si="541"/>
        <v>Uta no Prince-Sama: All Star After Secret (PSP)</v>
      </c>
    </row>
    <row r="11476" spans="1:14" x14ac:dyDescent="0.35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  <c r="L11476" t="str">
        <f t="shared" si="539"/>
        <v>Niche</v>
      </c>
      <c r="M11476" t="str">
        <f t="shared" si="540"/>
        <v>SAT</v>
      </c>
      <c r="N11476" t="str">
        <f t="shared" si="541"/>
        <v>The Space Bar (SAT)</v>
      </c>
    </row>
    <row r="11477" spans="1:14" x14ac:dyDescent="0.35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  <c r="L11477" t="str">
        <f t="shared" si="539"/>
        <v>Niche</v>
      </c>
      <c r="M11477" t="str">
        <f t="shared" si="540"/>
        <v>N64</v>
      </c>
      <c r="N11477" t="str">
        <f t="shared" si="541"/>
        <v>Bust-A-Move 2 Arcade Edition (N64)</v>
      </c>
    </row>
    <row r="11478" spans="1:14" x14ac:dyDescent="0.35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  <c r="L11478" t="str">
        <f t="shared" si="539"/>
        <v>Niche</v>
      </c>
      <c r="M11478" t="str">
        <f t="shared" si="540"/>
        <v>N64</v>
      </c>
      <c r="N11478" t="str">
        <f t="shared" si="541"/>
        <v>Knife Edge: NoseGunner (N64)</v>
      </c>
    </row>
    <row r="11479" spans="1:14" x14ac:dyDescent="0.35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  <c r="L11479" t="str">
        <f t="shared" si="539"/>
        <v>Niche</v>
      </c>
      <c r="M11479" t="str">
        <f t="shared" si="540"/>
        <v>PSP</v>
      </c>
      <c r="N11479" t="str">
        <f t="shared" si="541"/>
        <v>Puzzle Chronicles (PSP)</v>
      </c>
    </row>
    <row r="11480" spans="1:14" x14ac:dyDescent="0.35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  <c r="L11480" t="str">
        <f t="shared" si="539"/>
        <v>Niche</v>
      </c>
      <c r="M11480" t="str">
        <f t="shared" si="540"/>
        <v>N64</v>
      </c>
      <c r="N11480" t="str">
        <f t="shared" si="541"/>
        <v>Wetrix (N64)</v>
      </c>
    </row>
    <row r="11481" spans="1:14" x14ac:dyDescent="0.35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  <c r="L11481" t="str">
        <f t="shared" si="539"/>
        <v>Niche</v>
      </c>
      <c r="M11481" t="str">
        <f t="shared" si="540"/>
        <v>N64</v>
      </c>
      <c r="N11481" t="str">
        <f t="shared" si="541"/>
        <v>NHL Breakaway 99 (N64)</v>
      </c>
    </row>
    <row r="11482" spans="1:14" x14ac:dyDescent="0.35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  <c r="L11482" t="str">
        <f t="shared" si="539"/>
        <v>Niche</v>
      </c>
      <c r="M11482" t="str">
        <f t="shared" si="540"/>
        <v>N64</v>
      </c>
      <c r="N11482" t="str">
        <f t="shared" si="541"/>
        <v>Tony Hawk's Pro Skater 3 (N64)</v>
      </c>
    </row>
    <row r="11483" spans="1:14" x14ac:dyDescent="0.35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  <c r="L11483" t="str">
        <f t="shared" si="539"/>
        <v>Niche</v>
      </c>
      <c r="M11483" t="str">
        <f t="shared" si="540"/>
        <v>N64</v>
      </c>
      <c r="N11483" t="str">
        <f t="shared" si="541"/>
        <v>Iggy's Reckin' Balls (N64)</v>
      </c>
    </row>
    <row r="11484" spans="1:14" x14ac:dyDescent="0.35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  <c r="L11484" t="str">
        <f t="shared" si="539"/>
        <v>Niche</v>
      </c>
      <c r="M11484" t="str">
        <f t="shared" si="540"/>
        <v>PS4</v>
      </c>
      <c r="N11484" t="str">
        <f t="shared" si="541"/>
        <v>The Witch and the Hundred Knight (PS4)</v>
      </c>
    </row>
    <row r="11485" spans="1:14" x14ac:dyDescent="0.35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  <c r="L11485" t="str">
        <f t="shared" si="539"/>
        <v>Niche</v>
      </c>
      <c r="M11485" t="str">
        <f t="shared" si="540"/>
        <v>PC</v>
      </c>
      <c r="N11485" t="str">
        <f t="shared" si="541"/>
        <v>Tomb Raider: Underworld (PC)</v>
      </c>
    </row>
    <row r="11486" spans="1:14" x14ac:dyDescent="0.35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  <c r="L11486" t="str">
        <f t="shared" si="539"/>
        <v>Niche</v>
      </c>
      <c r="M11486" t="str">
        <f t="shared" si="540"/>
        <v>PS2</v>
      </c>
      <c r="N11486" t="str">
        <f t="shared" si="541"/>
        <v>Samurai Western (PS2)</v>
      </c>
    </row>
    <row r="11487" spans="1:14" x14ac:dyDescent="0.35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  <c r="L11487" t="str">
        <f t="shared" si="539"/>
        <v>Niche</v>
      </c>
      <c r="M11487" t="str">
        <f t="shared" si="540"/>
        <v>PC</v>
      </c>
      <c r="N11487" t="str">
        <f t="shared" si="541"/>
        <v>Warhammer 40,000: Dawn of War II - Retribution (PC)</v>
      </c>
    </row>
    <row r="11488" spans="1:14" x14ac:dyDescent="0.35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  <c r="L11488" t="str">
        <f t="shared" si="539"/>
        <v>Niche</v>
      </c>
      <c r="M11488" t="str">
        <f t="shared" si="540"/>
        <v>DS</v>
      </c>
      <c r="N11488" t="str">
        <f t="shared" si="541"/>
        <v>Line Rider 2: Unbound (DS)</v>
      </c>
    </row>
    <row r="11489" spans="1:14" x14ac:dyDescent="0.35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  <c r="L11489" t="str">
        <f t="shared" si="539"/>
        <v>Niche</v>
      </c>
      <c r="M11489" t="str">
        <f t="shared" si="540"/>
        <v>X36</v>
      </c>
      <c r="N11489" t="str">
        <f t="shared" si="541"/>
        <v>Earth Defense Force 2017 (X360)</v>
      </c>
    </row>
    <row r="11490" spans="1:14" x14ac:dyDescent="0.35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  <c r="L11490" t="str">
        <f t="shared" si="539"/>
        <v>Niche</v>
      </c>
      <c r="M11490" t="str">
        <f t="shared" si="540"/>
        <v>X36</v>
      </c>
      <c r="N11490" t="str">
        <f t="shared" si="541"/>
        <v>Persona 4: Arena Ultimax (X360)</v>
      </c>
    </row>
    <row r="11491" spans="1:14" x14ac:dyDescent="0.35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  <c r="L11491" t="str">
        <f t="shared" si="539"/>
        <v>Niche</v>
      </c>
      <c r="M11491" t="str">
        <f t="shared" si="540"/>
        <v>GC</v>
      </c>
      <c r="N11491" t="str">
        <f t="shared" si="541"/>
        <v>Harry Potter and the Sorcerer's Stone (GC)</v>
      </c>
    </row>
    <row r="11492" spans="1:14" x14ac:dyDescent="0.35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  <c r="L11492" t="str">
        <f t="shared" si="539"/>
        <v>Niche</v>
      </c>
      <c r="M11492" t="str">
        <f t="shared" si="540"/>
        <v>XB</v>
      </c>
      <c r="N11492" t="str">
        <f t="shared" si="541"/>
        <v>High Heat Major League Baseball 2004 (XB)</v>
      </c>
    </row>
    <row r="11493" spans="1:14" x14ac:dyDescent="0.35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  <c r="L11493" t="str">
        <f t="shared" si="539"/>
        <v>Niche</v>
      </c>
      <c r="M11493" t="str">
        <f t="shared" si="540"/>
        <v>GC</v>
      </c>
      <c r="N11493" t="str">
        <f t="shared" si="541"/>
        <v>TimeSplitters: Future Perfect (GC)</v>
      </c>
    </row>
    <row r="11494" spans="1:14" x14ac:dyDescent="0.35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  <c r="L11494" t="str">
        <f t="shared" si="539"/>
        <v>Niche</v>
      </c>
      <c r="M11494" t="str">
        <f t="shared" si="540"/>
        <v>Wii</v>
      </c>
      <c r="N11494" t="str">
        <f t="shared" si="541"/>
        <v>Ultimate Shooting Collection (Wii)</v>
      </c>
    </row>
    <row r="11495" spans="1:14" x14ac:dyDescent="0.35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  <c r="L11495" t="str">
        <f t="shared" si="539"/>
        <v>Niche</v>
      </c>
      <c r="M11495" t="str">
        <f t="shared" si="540"/>
        <v>DS</v>
      </c>
      <c r="N11495" t="str">
        <f t="shared" si="541"/>
        <v>Kenshuui Tendo Dokuta (DS)</v>
      </c>
    </row>
    <row r="11496" spans="1:14" x14ac:dyDescent="0.35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  <c r="L11496" t="str">
        <f t="shared" si="539"/>
        <v>Niche</v>
      </c>
      <c r="M11496" t="str">
        <f t="shared" si="540"/>
        <v>Wii</v>
      </c>
      <c r="N11496" t="str">
        <f t="shared" si="541"/>
        <v>Super Sentai Battle: Ranger Cross (Wii)</v>
      </c>
    </row>
    <row r="11497" spans="1:14" x14ac:dyDescent="0.35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  <c r="L11497" t="str">
        <f t="shared" si="539"/>
        <v>Niche</v>
      </c>
      <c r="M11497" t="str">
        <f t="shared" si="540"/>
        <v>DS</v>
      </c>
      <c r="N11497" t="str">
        <f t="shared" si="541"/>
        <v>Soul Bubbles (DS)</v>
      </c>
    </row>
    <row r="11498" spans="1:14" x14ac:dyDescent="0.35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  <c r="L11498" t="str">
        <f t="shared" si="539"/>
        <v>Niche</v>
      </c>
      <c r="M11498" t="str">
        <f t="shared" si="540"/>
        <v>PS2</v>
      </c>
      <c r="N11498" t="str">
        <f t="shared" si="541"/>
        <v>Gradius III and IV (PS2)</v>
      </c>
    </row>
    <row r="11499" spans="1:14" x14ac:dyDescent="0.35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  <c r="L11499" t="str">
        <f t="shared" si="539"/>
        <v>Niche</v>
      </c>
      <c r="M11499" t="str">
        <f t="shared" si="540"/>
        <v>PS2</v>
      </c>
      <c r="N11499" t="str">
        <f t="shared" si="541"/>
        <v>Pilot ni Narou! 2 (PS2)</v>
      </c>
    </row>
    <row r="11500" spans="1:14" x14ac:dyDescent="0.35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  <c r="L11500" t="str">
        <f t="shared" si="539"/>
        <v>Niche</v>
      </c>
      <c r="M11500" t="str">
        <f t="shared" si="540"/>
        <v>PS3</v>
      </c>
      <c r="N11500" t="str">
        <f t="shared" si="541"/>
        <v>AKB1/149: Love Election (PS3)</v>
      </c>
    </row>
    <row r="11501" spans="1:14" x14ac:dyDescent="0.35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  <c r="L11501" t="str">
        <f t="shared" si="539"/>
        <v>Niche</v>
      </c>
      <c r="M11501" t="str">
        <f t="shared" si="540"/>
        <v>PSP</v>
      </c>
      <c r="N11501" t="str">
        <f t="shared" si="541"/>
        <v>Ken to Mahou to Gakuen Mono. Final: Shinnyusei wa Ohimesama (PSP)</v>
      </c>
    </row>
    <row r="11502" spans="1:14" x14ac:dyDescent="0.35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  <c r="L11502" t="str">
        <f t="shared" si="539"/>
        <v>Niche</v>
      </c>
      <c r="M11502" t="str">
        <f t="shared" si="540"/>
        <v>PS3</v>
      </c>
      <c r="N11502" t="str">
        <f t="shared" si="541"/>
        <v>Man vs. Wild (PS3)</v>
      </c>
    </row>
    <row r="11503" spans="1:14" x14ac:dyDescent="0.35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  <c r="L11503" t="str">
        <f t="shared" si="539"/>
        <v>Niche</v>
      </c>
      <c r="M11503" t="str">
        <f t="shared" si="540"/>
        <v>PS</v>
      </c>
      <c r="N11503" t="str">
        <f t="shared" si="541"/>
        <v>Incredible Crisis (PS)</v>
      </c>
    </row>
    <row r="11504" spans="1:14" x14ac:dyDescent="0.35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  <c r="L11504" t="str">
        <f t="shared" si="539"/>
        <v>Niche</v>
      </c>
      <c r="M11504" t="str">
        <f t="shared" si="540"/>
        <v>XB</v>
      </c>
      <c r="N11504" t="str">
        <f t="shared" si="541"/>
        <v>Midway Arcade Treasures 3 (XB)</v>
      </c>
    </row>
    <row r="11505" spans="1:14" x14ac:dyDescent="0.35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  <c r="L11505" t="str">
        <f t="shared" si="539"/>
        <v>Niche</v>
      </c>
      <c r="M11505" t="str">
        <f t="shared" si="540"/>
        <v>DS</v>
      </c>
      <c r="N11505" t="str">
        <f t="shared" si="541"/>
        <v>Witches &amp; Vampires: The Secrets of Ashburry (DS)</v>
      </c>
    </row>
    <row r="11506" spans="1:14" x14ac:dyDescent="0.35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  <c r="L11506" t="str">
        <f t="shared" si="539"/>
        <v>Niche</v>
      </c>
      <c r="M11506" t="str">
        <f t="shared" si="540"/>
        <v>GBA</v>
      </c>
      <c r="N11506" t="str">
        <f t="shared" si="541"/>
        <v>The King of Fighters EX2: Howling Blood (GBA)</v>
      </c>
    </row>
    <row r="11507" spans="1:14" x14ac:dyDescent="0.35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  <c r="L11507" t="str">
        <f t="shared" si="539"/>
        <v>Niche</v>
      </c>
      <c r="M11507" t="str">
        <f t="shared" si="540"/>
        <v>NG</v>
      </c>
      <c r="N11507" t="str">
        <f t="shared" si="541"/>
        <v>Samurai Shodown III (NG)</v>
      </c>
    </row>
    <row r="11508" spans="1:14" x14ac:dyDescent="0.35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  <c r="L11508" t="str">
        <f t="shared" si="539"/>
        <v>Niche</v>
      </c>
      <c r="M11508" t="str">
        <f t="shared" si="540"/>
        <v>X36</v>
      </c>
      <c r="N11508" t="str">
        <f t="shared" si="541"/>
        <v>Disney's Meet the Robinsons (X360)</v>
      </c>
    </row>
    <row r="11509" spans="1:14" x14ac:dyDescent="0.35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  <c r="L11509" t="str">
        <f t="shared" si="539"/>
        <v>Niche</v>
      </c>
      <c r="M11509" t="str">
        <f t="shared" si="540"/>
        <v>PS2</v>
      </c>
      <c r="N11509" t="str">
        <f t="shared" si="541"/>
        <v>Cabela's North American Adventures (PS2)</v>
      </c>
    </row>
    <row r="11510" spans="1:14" x14ac:dyDescent="0.35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  <c r="L11510" t="str">
        <f t="shared" si="539"/>
        <v>Niche</v>
      </c>
      <c r="M11510" t="str">
        <f t="shared" si="540"/>
        <v>PSP</v>
      </c>
      <c r="N11510" t="str">
        <f t="shared" si="541"/>
        <v>Akiba's Trip Plus (PSP)</v>
      </c>
    </row>
    <row r="11511" spans="1:14" x14ac:dyDescent="0.35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  <c r="L11511" t="str">
        <f t="shared" si="539"/>
        <v>Niche</v>
      </c>
      <c r="M11511" t="str">
        <f t="shared" si="540"/>
        <v>GBA</v>
      </c>
      <c r="N11511" t="str">
        <f t="shared" si="541"/>
        <v>Famicom Mini: SD Gundam World Gachapon Senshi - Scramble Wars (GBA)</v>
      </c>
    </row>
    <row r="11512" spans="1:14" x14ac:dyDescent="0.35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  <c r="L11512" t="str">
        <f t="shared" si="539"/>
        <v>Niche</v>
      </c>
      <c r="M11512" t="str">
        <f t="shared" si="540"/>
        <v>PSP</v>
      </c>
      <c r="N11512" t="str">
        <f t="shared" si="541"/>
        <v>NBA 10: The Inside (PSP)</v>
      </c>
    </row>
    <row r="11513" spans="1:14" x14ac:dyDescent="0.35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  <c r="L11513" t="str">
        <f t="shared" si="539"/>
        <v>Niche</v>
      </c>
      <c r="M11513" t="str">
        <f t="shared" si="540"/>
        <v>DS</v>
      </c>
      <c r="N11513" t="str">
        <f t="shared" si="541"/>
        <v>Jillian Michaels Fitness Ultimatum 2010 (DS)</v>
      </c>
    </row>
    <row r="11514" spans="1:14" x14ac:dyDescent="0.35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  <c r="L11514" t="str">
        <f t="shared" si="539"/>
        <v>Niche</v>
      </c>
      <c r="M11514" t="str">
        <f t="shared" si="540"/>
        <v>X36</v>
      </c>
      <c r="N11514" t="str">
        <f t="shared" si="541"/>
        <v>Dragon Ball Z: Battle of Z (X360)</v>
      </c>
    </row>
    <row r="11515" spans="1:14" x14ac:dyDescent="0.35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  <c r="L11515" t="str">
        <f t="shared" si="539"/>
        <v>Niche</v>
      </c>
      <c r="M11515" t="str">
        <f t="shared" si="540"/>
        <v>PC</v>
      </c>
      <c r="N11515" t="str">
        <f t="shared" si="541"/>
        <v>Silent Hunter III (PC)</v>
      </c>
    </row>
    <row r="11516" spans="1:14" x14ac:dyDescent="0.35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  <c r="L11516" t="str">
        <f t="shared" si="539"/>
        <v>Niche</v>
      </c>
      <c r="M11516" t="str">
        <f t="shared" si="540"/>
        <v>GBA</v>
      </c>
      <c r="N11516" t="str">
        <f t="shared" si="541"/>
        <v>Famicom Mini: Star Soldier (GBA)</v>
      </c>
    </row>
    <row r="11517" spans="1:14" x14ac:dyDescent="0.35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  <c r="L11517" t="str">
        <f t="shared" si="539"/>
        <v>Niche</v>
      </c>
      <c r="M11517" t="str">
        <f t="shared" si="540"/>
        <v>DC</v>
      </c>
      <c r="N11517" t="str">
        <f t="shared" si="541"/>
        <v>Sentimental Graffiti 2 (DC)</v>
      </c>
    </row>
    <row r="11518" spans="1:14" x14ac:dyDescent="0.35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  <c r="L11518" t="str">
        <f t="shared" si="539"/>
        <v>Niche</v>
      </c>
      <c r="M11518" t="str">
        <f t="shared" si="540"/>
        <v>GC</v>
      </c>
      <c r="N11518" t="str">
        <f t="shared" si="541"/>
        <v>Shonen Jump's One Piece: Pirates Carnival (GC)</v>
      </c>
    </row>
    <row r="11519" spans="1:14" x14ac:dyDescent="0.35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  <c r="L11519" t="str">
        <f t="shared" si="539"/>
        <v>Niche</v>
      </c>
      <c r="M11519" t="str">
        <f t="shared" si="540"/>
        <v>3DS</v>
      </c>
      <c r="N11519" t="str">
        <f t="shared" si="541"/>
        <v>Kobitodzukan: Kobito no Fushigi - Jikken Set (3DS)</v>
      </c>
    </row>
    <row r="11520" spans="1:14" x14ac:dyDescent="0.35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  <c r="L11520" t="str">
        <f t="shared" si="539"/>
        <v>Niche</v>
      </c>
      <c r="M11520" t="str">
        <f t="shared" si="540"/>
        <v>XB</v>
      </c>
      <c r="N11520" t="str">
        <f t="shared" si="541"/>
        <v>Goblin Commander: Unleash the Horde (XB)</v>
      </c>
    </row>
    <row r="11521" spans="1:14" x14ac:dyDescent="0.35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  <c r="L11521" t="str">
        <f t="shared" si="539"/>
        <v>Niche</v>
      </c>
      <c r="M11521" t="str">
        <f t="shared" si="540"/>
        <v>PC</v>
      </c>
      <c r="N11521" t="str">
        <f t="shared" si="541"/>
        <v>Serious Sam 3: BFE (PC)</v>
      </c>
    </row>
    <row r="11522" spans="1:14" x14ac:dyDescent="0.35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  <c r="L11522" t="str">
        <f t="shared" ref="L11522:L11585" si="542">IF(K11522 &gt; 10, "Blockbuster", IF(K11522 &gt; 1, "Standard", "Niche"))</f>
        <v>Niche</v>
      </c>
      <c r="M11522" t="str">
        <f t="shared" ref="M11522:M11585" si="543">LEFT(C11522, 3)</f>
        <v>PS4</v>
      </c>
      <c r="N11522" t="str">
        <f t="shared" ref="N11522:N11585" si="544">CONCATENATE(B11522, " ", "(", C11522, ")")</f>
        <v>MXGP 2 (PS4)</v>
      </c>
    </row>
    <row r="11523" spans="1:14" x14ac:dyDescent="0.35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  <c r="L11523" t="str">
        <f t="shared" si="542"/>
        <v>Niche</v>
      </c>
      <c r="M11523" t="str">
        <f t="shared" si="543"/>
        <v>3DS</v>
      </c>
      <c r="N11523" t="str">
        <f t="shared" si="544"/>
        <v>Doraemon: Nobita and the Island of Miracles (3DS)</v>
      </c>
    </row>
    <row r="11524" spans="1:14" x14ac:dyDescent="0.35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  <c r="L11524" t="str">
        <f t="shared" si="542"/>
        <v>Niche</v>
      </c>
      <c r="M11524" t="str">
        <f t="shared" si="543"/>
        <v>3DS</v>
      </c>
      <c r="N11524" t="str">
        <f t="shared" si="544"/>
        <v>Puzzler Mind Gym 3D (3DS)</v>
      </c>
    </row>
    <row r="11525" spans="1:14" x14ac:dyDescent="0.35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  <c r="L11525" t="str">
        <f t="shared" si="542"/>
        <v>Niche</v>
      </c>
      <c r="M11525" t="str">
        <f t="shared" si="543"/>
        <v>PS3</v>
      </c>
      <c r="N11525" t="str">
        <f t="shared" si="544"/>
        <v>Lost Dimension (PS3)</v>
      </c>
    </row>
    <row r="11526" spans="1:14" x14ac:dyDescent="0.35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  <c r="L11526" t="str">
        <f t="shared" si="542"/>
        <v>Niche</v>
      </c>
      <c r="M11526" t="str">
        <f t="shared" si="543"/>
        <v>SAT</v>
      </c>
      <c r="N11526" t="str">
        <f t="shared" si="544"/>
        <v>Sentimental Graffiti: First Window (SAT)</v>
      </c>
    </row>
    <row r="11527" spans="1:14" x14ac:dyDescent="0.35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  <c r="L11527" t="str">
        <f t="shared" si="542"/>
        <v>Niche</v>
      </c>
      <c r="M11527" t="str">
        <f t="shared" si="543"/>
        <v>PSV</v>
      </c>
      <c r="N11527" t="str">
        <f t="shared" si="544"/>
        <v>Gekijouban Madoka Magicka: The Battle Pentagram (PSV)</v>
      </c>
    </row>
    <row r="11528" spans="1:14" x14ac:dyDescent="0.35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  <c r="L11528" t="str">
        <f t="shared" si="542"/>
        <v>Niche</v>
      </c>
      <c r="M11528" t="str">
        <f t="shared" si="543"/>
        <v>GBA</v>
      </c>
      <c r="N11528" t="str">
        <f t="shared" si="544"/>
        <v>Cartoon Network Collection: Game Boy Advance Video Volume 2 (GBA)</v>
      </c>
    </row>
    <row r="11529" spans="1:14" x14ac:dyDescent="0.35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  <c r="L11529" t="str">
        <f t="shared" si="542"/>
        <v>Niche</v>
      </c>
      <c r="M11529" t="str">
        <f t="shared" si="543"/>
        <v>XOn</v>
      </c>
      <c r="N11529" t="str">
        <f t="shared" si="544"/>
        <v>Sherlock Holmes: Crimes &amp; Punishments (XOne)</v>
      </c>
    </row>
    <row r="11530" spans="1:14" x14ac:dyDescent="0.35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  <c r="L11530" t="str">
        <f t="shared" si="542"/>
        <v>Niche</v>
      </c>
      <c r="M11530" t="str">
        <f t="shared" si="543"/>
        <v>PS</v>
      </c>
      <c r="N11530" t="str">
        <f t="shared" si="544"/>
        <v>Tempest 3X (PS)</v>
      </c>
    </row>
    <row r="11531" spans="1:14" x14ac:dyDescent="0.35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  <c r="L11531" t="str">
        <f t="shared" si="542"/>
        <v>Niche</v>
      </c>
      <c r="M11531" t="str">
        <f t="shared" si="543"/>
        <v>PS</v>
      </c>
      <c r="N11531" t="str">
        <f t="shared" si="544"/>
        <v>A-Train (PS)</v>
      </c>
    </row>
    <row r="11532" spans="1:14" x14ac:dyDescent="0.35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  <c r="L11532" t="str">
        <f t="shared" si="542"/>
        <v>Niche</v>
      </c>
      <c r="M11532" t="str">
        <f t="shared" si="543"/>
        <v>PS2</v>
      </c>
      <c r="N11532" t="str">
        <f t="shared" si="544"/>
        <v>Hidden Invasion (PS2)</v>
      </c>
    </row>
    <row r="11533" spans="1:14" x14ac:dyDescent="0.35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  <c r="L11533" t="str">
        <f t="shared" si="542"/>
        <v>Niche</v>
      </c>
      <c r="M11533" t="str">
        <f t="shared" si="543"/>
        <v>DS</v>
      </c>
      <c r="N11533" t="str">
        <f t="shared" si="544"/>
        <v>My Friends (DS)</v>
      </c>
    </row>
    <row r="11534" spans="1:14" x14ac:dyDescent="0.35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  <c r="L11534" t="str">
        <f t="shared" si="542"/>
        <v>Niche</v>
      </c>
      <c r="M11534" t="str">
        <f t="shared" si="543"/>
        <v>X36</v>
      </c>
      <c r="N11534" t="str">
        <f t="shared" si="544"/>
        <v>World Series of Poker 2008: Battle for the Bracelets (X360)</v>
      </c>
    </row>
    <row r="11535" spans="1:14" x14ac:dyDescent="0.35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  <c r="L11535" t="str">
        <f t="shared" si="542"/>
        <v>Niche</v>
      </c>
      <c r="M11535" t="str">
        <f t="shared" si="543"/>
        <v>GC</v>
      </c>
      <c r="N11535" t="str">
        <f t="shared" si="544"/>
        <v>Superman: Shadow of Apokolips (GC)</v>
      </c>
    </row>
    <row r="11536" spans="1:14" x14ac:dyDescent="0.35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  <c r="L11536" t="str">
        <f t="shared" si="542"/>
        <v>Niche</v>
      </c>
      <c r="M11536" t="str">
        <f t="shared" si="543"/>
        <v>PSP</v>
      </c>
      <c r="N11536" t="str">
        <f t="shared" si="544"/>
        <v>Armored Core 3 Portable (PSP)</v>
      </c>
    </row>
    <row r="11537" spans="1:14" x14ac:dyDescent="0.35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  <c r="L11537" t="str">
        <f t="shared" si="542"/>
        <v>Niche</v>
      </c>
      <c r="M11537" t="str">
        <f t="shared" si="543"/>
        <v>PS2</v>
      </c>
      <c r="N11537" t="str">
        <f t="shared" si="544"/>
        <v>Bleach: Erabareshi Tamashii (PS2)</v>
      </c>
    </row>
    <row r="11538" spans="1:14" x14ac:dyDescent="0.35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  <c r="L11538" t="str">
        <f t="shared" si="542"/>
        <v>Niche</v>
      </c>
      <c r="M11538" t="str">
        <f t="shared" si="543"/>
        <v>DS</v>
      </c>
      <c r="N11538" t="str">
        <f t="shared" si="544"/>
        <v>The Croods: Prehistoric Party! (DS)</v>
      </c>
    </row>
    <row r="11539" spans="1:14" x14ac:dyDescent="0.35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  <c r="L11539" t="str">
        <f t="shared" si="542"/>
        <v>Niche</v>
      </c>
      <c r="M11539" t="str">
        <f t="shared" si="543"/>
        <v>Wii</v>
      </c>
      <c r="N11539" t="str">
        <f t="shared" si="544"/>
        <v>Sengoku Musou 3: Moushouden (Wii)</v>
      </c>
    </row>
    <row r="11540" spans="1:14" x14ac:dyDescent="0.35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  <c r="L11540" t="str">
        <f t="shared" si="542"/>
        <v>Niche</v>
      </c>
      <c r="M11540" t="str">
        <f t="shared" si="543"/>
        <v>GC</v>
      </c>
      <c r="N11540" t="str">
        <f t="shared" si="544"/>
        <v>Batman: Dark Tomorrow (GC)</v>
      </c>
    </row>
    <row r="11541" spans="1:14" x14ac:dyDescent="0.35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  <c r="L11541" t="str">
        <f t="shared" si="542"/>
        <v>Niche</v>
      </c>
      <c r="M11541" t="str">
        <f t="shared" si="543"/>
        <v>DS</v>
      </c>
      <c r="N11541" t="str">
        <f t="shared" si="544"/>
        <v>Code Lyoko: Fall of X.A.N.A. (DS)</v>
      </c>
    </row>
    <row r="11542" spans="1:14" x14ac:dyDescent="0.35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  <c r="L11542" t="str">
        <f t="shared" si="542"/>
        <v>Niche</v>
      </c>
      <c r="M11542" t="str">
        <f t="shared" si="543"/>
        <v>PSV</v>
      </c>
      <c r="N11542" t="str">
        <f t="shared" si="544"/>
        <v>Looney Tunes: Galactic Sports (PSV)</v>
      </c>
    </row>
    <row r="11543" spans="1:14" x14ac:dyDescent="0.35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  <c r="L11543" t="str">
        <f t="shared" si="542"/>
        <v>Niche</v>
      </c>
      <c r="M11543" t="str">
        <f t="shared" si="543"/>
        <v>GEN</v>
      </c>
      <c r="N11543" t="str">
        <f t="shared" si="544"/>
        <v>Yuu Yuu Hakusho: Makyo Toitsusen (GEN)</v>
      </c>
    </row>
    <row r="11544" spans="1:14" x14ac:dyDescent="0.35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  <c r="L11544" t="str">
        <f t="shared" si="542"/>
        <v>Niche</v>
      </c>
      <c r="M11544" t="str">
        <f t="shared" si="543"/>
        <v>PC</v>
      </c>
      <c r="N11544" t="str">
        <f t="shared" si="544"/>
        <v>The First Templar (PC)</v>
      </c>
    </row>
    <row r="11545" spans="1:14" x14ac:dyDescent="0.35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  <c r="L11545" t="str">
        <f t="shared" si="542"/>
        <v>Niche</v>
      </c>
      <c r="M11545" t="str">
        <f t="shared" si="543"/>
        <v>Wii</v>
      </c>
      <c r="N11545" t="str">
        <f t="shared" si="544"/>
        <v>Rock Revolution (Wii)</v>
      </c>
    </row>
    <row r="11546" spans="1:14" x14ac:dyDescent="0.35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  <c r="L11546" t="str">
        <f t="shared" si="542"/>
        <v>Niche</v>
      </c>
      <c r="M11546" t="str">
        <f t="shared" si="543"/>
        <v>PS</v>
      </c>
      <c r="N11546" t="str">
        <f t="shared" si="544"/>
        <v>Ogre Battle Series: Tactics Ogre (PS)</v>
      </c>
    </row>
    <row r="11547" spans="1:14" x14ac:dyDescent="0.35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  <c r="L11547" t="str">
        <f t="shared" si="542"/>
        <v>Niche</v>
      </c>
      <c r="M11547" t="str">
        <f t="shared" si="543"/>
        <v>PS3</v>
      </c>
      <c r="N11547" t="str">
        <f t="shared" si="544"/>
        <v>Little League World Series Baseball 2010 (PS3)</v>
      </c>
    </row>
    <row r="11548" spans="1:14" x14ac:dyDescent="0.35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  <c r="L11548" t="str">
        <f t="shared" si="542"/>
        <v>Niche</v>
      </c>
      <c r="M11548" t="str">
        <f t="shared" si="543"/>
        <v>DS</v>
      </c>
      <c r="N11548" t="str">
        <f t="shared" si="544"/>
        <v>Wordfish (DS)</v>
      </c>
    </row>
    <row r="11549" spans="1:14" x14ac:dyDescent="0.35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  <c r="L11549" t="str">
        <f t="shared" si="542"/>
        <v>Niche</v>
      </c>
      <c r="M11549" t="str">
        <f t="shared" si="543"/>
        <v>XB</v>
      </c>
      <c r="N11549" t="str">
        <f t="shared" si="544"/>
        <v>Battlestar Galactica (XB)</v>
      </c>
    </row>
    <row r="11550" spans="1:14" x14ac:dyDescent="0.35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  <c r="L11550" t="str">
        <f t="shared" si="542"/>
        <v>Niche</v>
      </c>
      <c r="M11550" t="str">
        <f t="shared" si="543"/>
        <v>XB</v>
      </c>
      <c r="N11550" t="str">
        <f t="shared" si="544"/>
        <v>Fireblade (XB)</v>
      </c>
    </row>
    <row r="11551" spans="1:14" x14ac:dyDescent="0.35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  <c r="L11551" t="str">
        <f t="shared" si="542"/>
        <v>Niche</v>
      </c>
      <c r="M11551" t="str">
        <f t="shared" si="543"/>
        <v>DS</v>
      </c>
      <c r="N11551" t="str">
        <f t="shared" si="544"/>
        <v>futureU: The Prep Game for SAT (DS)</v>
      </c>
    </row>
    <row r="11552" spans="1:14" x14ac:dyDescent="0.35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  <c r="L11552" t="str">
        <f t="shared" si="542"/>
        <v>Niche</v>
      </c>
      <c r="M11552" t="str">
        <f t="shared" si="543"/>
        <v>XOn</v>
      </c>
      <c r="N11552" t="str">
        <f t="shared" si="544"/>
        <v>BioShock The Collection (XOne)</v>
      </c>
    </row>
    <row r="11553" spans="1:14" x14ac:dyDescent="0.35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  <c r="L11553" t="str">
        <f t="shared" si="542"/>
        <v>Niche</v>
      </c>
      <c r="M11553" t="str">
        <f t="shared" si="543"/>
        <v>DS</v>
      </c>
      <c r="N11553" t="str">
        <f t="shared" si="544"/>
        <v>Johnny Test (DS)</v>
      </c>
    </row>
    <row r="11554" spans="1:14" x14ac:dyDescent="0.35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  <c r="L11554" t="str">
        <f t="shared" si="542"/>
        <v>Niche</v>
      </c>
      <c r="M11554" t="str">
        <f t="shared" si="543"/>
        <v>Wii</v>
      </c>
      <c r="N11554" t="str">
        <f t="shared" si="544"/>
        <v>Just Dance: Disney Party 2 (WiiU)</v>
      </c>
    </row>
    <row r="11555" spans="1:14" x14ac:dyDescent="0.35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  <c r="L11555" t="str">
        <f t="shared" si="542"/>
        <v>Niche</v>
      </c>
      <c r="M11555" t="str">
        <f t="shared" si="543"/>
        <v>GC</v>
      </c>
      <c r="N11555" t="str">
        <f t="shared" si="544"/>
        <v>Tomb Raider: Legend (GC)</v>
      </c>
    </row>
    <row r="11556" spans="1:14" x14ac:dyDescent="0.35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  <c r="L11556" t="str">
        <f t="shared" si="542"/>
        <v>Niche</v>
      </c>
      <c r="M11556" t="str">
        <f t="shared" si="543"/>
        <v>GBA</v>
      </c>
      <c r="N11556" t="str">
        <f t="shared" si="544"/>
        <v>Boxing Fever (GBA)</v>
      </c>
    </row>
    <row r="11557" spans="1:14" x14ac:dyDescent="0.35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  <c r="L11557" t="str">
        <f t="shared" si="542"/>
        <v>Niche</v>
      </c>
      <c r="M11557" t="str">
        <f t="shared" si="543"/>
        <v>XB</v>
      </c>
      <c r="N11557" t="str">
        <f t="shared" si="544"/>
        <v>RoadKill (XB)</v>
      </c>
    </row>
    <row r="11558" spans="1:14" x14ac:dyDescent="0.35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  <c r="L11558" t="str">
        <f t="shared" si="542"/>
        <v>Niche</v>
      </c>
      <c r="M11558" t="str">
        <f t="shared" si="543"/>
        <v>DS</v>
      </c>
      <c r="N11558" t="str">
        <f t="shared" si="544"/>
        <v>Discovery Kids: Spider Quest (DS)</v>
      </c>
    </row>
    <row r="11559" spans="1:14" x14ac:dyDescent="0.35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  <c r="L11559" t="str">
        <f t="shared" si="542"/>
        <v>Niche</v>
      </c>
      <c r="M11559" t="str">
        <f t="shared" si="543"/>
        <v>PSV</v>
      </c>
      <c r="N11559" t="str">
        <f t="shared" si="544"/>
        <v>Valkyrie Drive: Bhikkhuni (PSV)</v>
      </c>
    </row>
    <row r="11560" spans="1:14" x14ac:dyDescent="0.35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  <c r="L11560" t="str">
        <f t="shared" si="542"/>
        <v>Niche</v>
      </c>
      <c r="M11560" t="str">
        <f t="shared" si="543"/>
        <v>PS2</v>
      </c>
      <c r="N11560" t="str">
        <f t="shared" si="544"/>
        <v>Gintama: Gin-San to Issho! Boku no Kabuki Machi Nikki (PS2)</v>
      </c>
    </row>
    <row r="11561" spans="1:14" x14ac:dyDescent="0.35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  <c r="L11561" t="str">
        <f t="shared" si="542"/>
        <v>Niche</v>
      </c>
      <c r="M11561" t="str">
        <f t="shared" si="543"/>
        <v>PSP</v>
      </c>
      <c r="N11561" t="str">
        <f t="shared" si="544"/>
        <v>7 Wonders of the Ancient World (PSP)</v>
      </c>
    </row>
    <row r="11562" spans="1:14" x14ac:dyDescent="0.35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  <c r="L11562" t="str">
        <f t="shared" si="542"/>
        <v>Niche</v>
      </c>
      <c r="M11562" t="str">
        <f t="shared" si="543"/>
        <v>DS</v>
      </c>
      <c r="N11562" t="str">
        <f t="shared" si="544"/>
        <v>New International Track &amp; Field (DS)</v>
      </c>
    </row>
    <row r="11563" spans="1:14" x14ac:dyDescent="0.35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  <c r="L11563" t="str">
        <f t="shared" si="542"/>
        <v>Niche</v>
      </c>
      <c r="M11563" t="str">
        <f t="shared" si="543"/>
        <v>XB</v>
      </c>
      <c r="N11563" t="str">
        <f t="shared" si="544"/>
        <v>Indycar Series 2005 (XB)</v>
      </c>
    </row>
    <row r="11564" spans="1:14" x14ac:dyDescent="0.35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  <c r="L11564" t="str">
        <f t="shared" si="542"/>
        <v>Niche</v>
      </c>
      <c r="M11564" t="str">
        <f t="shared" si="543"/>
        <v>PS2</v>
      </c>
      <c r="N11564" t="str">
        <f t="shared" si="544"/>
        <v>Final Fantasy XI: Vana'diel Collection 2008 (PS2)</v>
      </c>
    </row>
    <row r="11565" spans="1:14" x14ac:dyDescent="0.35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  <c r="L11565" t="str">
        <f t="shared" si="542"/>
        <v>Niche</v>
      </c>
      <c r="M11565" t="str">
        <f t="shared" si="543"/>
        <v>Wii</v>
      </c>
      <c r="N11565" t="str">
        <f t="shared" si="544"/>
        <v>Lost in Blue: Shipwrecked (Wii)</v>
      </c>
    </row>
    <row r="11566" spans="1:14" x14ac:dyDescent="0.35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  <c r="L11566" t="str">
        <f t="shared" si="542"/>
        <v>Niche</v>
      </c>
      <c r="M11566" t="str">
        <f t="shared" si="543"/>
        <v>X36</v>
      </c>
      <c r="N11566" t="str">
        <f t="shared" si="544"/>
        <v>Madden NFL 17 (X360)</v>
      </c>
    </row>
    <row r="11567" spans="1:14" x14ac:dyDescent="0.35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  <c r="L11567" t="str">
        <f t="shared" si="542"/>
        <v>Niche</v>
      </c>
      <c r="M11567" t="str">
        <f t="shared" si="543"/>
        <v>GC</v>
      </c>
      <c r="N11567" t="str">
        <f t="shared" si="544"/>
        <v>Taz Wanted (GC)</v>
      </c>
    </row>
    <row r="11568" spans="1:14" x14ac:dyDescent="0.35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  <c r="L11568" t="str">
        <f t="shared" si="542"/>
        <v>Niche</v>
      </c>
      <c r="M11568" t="str">
        <f t="shared" si="543"/>
        <v>X36</v>
      </c>
      <c r="N11568" t="str">
        <f t="shared" si="544"/>
        <v>The Voice (X360)</v>
      </c>
    </row>
    <row r="11569" spans="1:14" x14ac:dyDescent="0.35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  <c r="L11569" t="str">
        <f t="shared" si="542"/>
        <v>Niche</v>
      </c>
      <c r="M11569" t="str">
        <f t="shared" si="543"/>
        <v>Wii</v>
      </c>
      <c r="N11569" t="str">
        <f t="shared" si="544"/>
        <v>Penny Racers Party: Turbo-Q Speedway (Wii)</v>
      </c>
    </row>
    <row r="11570" spans="1:14" x14ac:dyDescent="0.35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  <c r="L11570" t="str">
        <f t="shared" si="542"/>
        <v>Niche</v>
      </c>
      <c r="M11570" t="str">
        <f t="shared" si="543"/>
        <v>PS</v>
      </c>
      <c r="N11570" t="str">
        <f t="shared" si="544"/>
        <v>Skydiving Extreme (PS)</v>
      </c>
    </row>
    <row r="11571" spans="1:14" x14ac:dyDescent="0.35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  <c r="L11571" t="str">
        <f t="shared" si="542"/>
        <v>Niche</v>
      </c>
      <c r="M11571" t="str">
        <f t="shared" si="543"/>
        <v>XB</v>
      </c>
      <c r="N11571" t="str">
        <f t="shared" si="544"/>
        <v>Evil Dead: Regeneration (XB)</v>
      </c>
    </row>
    <row r="11572" spans="1:14" x14ac:dyDescent="0.35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  <c r="L11572" t="str">
        <f t="shared" si="542"/>
        <v>Niche</v>
      </c>
      <c r="M11572" t="str">
        <f t="shared" si="543"/>
        <v>PC</v>
      </c>
      <c r="N11572" t="str">
        <f t="shared" si="544"/>
        <v>Need For Speed: Undercover (PC)</v>
      </c>
    </row>
    <row r="11573" spans="1:14" x14ac:dyDescent="0.35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  <c r="L11573" t="str">
        <f t="shared" si="542"/>
        <v>Niche</v>
      </c>
      <c r="M11573" t="str">
        <f t="shared" si="543"/>
        <v>DS</v>
      </c>
      <c r="N11573" t="str">
        <f t="shared" si="544"/>
        <v>Dreamer Series: Shop Owner (DS)</v>
      </c>
    </row>
    <row r="11574" spans="1:14" x14ac:dyDescent="0.35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  <c r="L11574" t="str">
        <f t="shared" si="542"/>
        <v>Niche</v>
      </c>
      <c r="M11574" t="str">
        <f t="shared" si="543"/>
        <v>GC</v>
      </c>
      <c r="N11574" t="str">
        <f t="shared" si="544"/>
        <v>Evolution Worlds (GC)</v>
      </c>
    </row>
    <row r="11575" spans="1:14" x14ac:dyDescent="0.35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  <c r="L11575" t="str">
        <f t="shared" si="542"/>
        <v>Niche</v>
      </c>
      <c r="M11575" t="str">
        <f t="shared" si="543"/>
        <v>PC</v>
      </c>
      <c r="N11575" t="str">
        <f t="shared" si="544"/>
        <v>Dead Island: Riptide (PC)</v>
      </c>
    </row>
    <row r="11576" spans="1:14" x14ac:dyDescent="0.35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  <c r="L11576" t="str">
        <f t="shared" si="542"/>
        <v>Niche</v>
      </c>
      <c r="M11576" t="str">
        <f t="shared" si="543"/>
        <v>PS3</v>
      </c>
      <c r="N11576" t="str">
        <f t="shared" si="544"/>
        <v>Sherlock Holmes: Crimes &amp; Punishments (PS3)</v>
      </c>
    </row>
    <row r="11577" spans="1:14" x14ac:dyDescent="0.35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  <c r="L11577" t="str">
        <f t="shared" si="542"/>
        <v>Niche</v>
      </c>
      <c r="M11577" t="str">
        <f t="shared" si="543"/>
        <v>DS</v>
      </c>
      <c r="N11577" t="str">
        <f t="shared" si="544"/>
        <v>Drama Queens (DS)</v>
      </c>
    </row>
    <row r="11578" spans="1:14" x14ac:dyDescent="0.35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  <c r="L11578" t="str">
        <f t="shared" si="542"/>
        <v>Niche</v>
      </c>
      <c r="M11578" t="str">
        <f t="shared" si="543"/>
        <v>DS</v>
      </c>
      <c r="N11578" t="str">
        <f t="shared" si="544"/>
        <v>Motto! Stitch! DS Rhythm de Rakugaki Daisakusen (DS)</v>
      </c>
    </row>
    <row r="11579" spans="1:14" x14ac:dyDescent="0.35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  <c r="L11579" t="str">
        <f t="shared" si="542"/>
        <v>Niche</v>
      </c>
      <c r="M11579" t="str">
        <f t="shared" si="543"/>
        <v>PS2</v>
      </c>
      <c r="N11579" t="str">
        <f t="shared" si="544"/>
        <v>Rapala Pro Bass Fishing 2010 (PS2)</v>
      </c>
    </row>
    <row r="11580" spans="1:14" x14ac:dyDescent="0.35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  <c r="L11580" t="str">
        <f t="shared" si="542"/>
        <v>Niche</v>
      </c>
      <c r="M11580" t="str">
        <f t="shared" si="543"/>
        <v>Wii</v>
      </c>
      <c r="N11580" t="str">
        <f t="shared" si="544"/>
        <v>My First Songs (Wii)</v>
      </c>
    </row>
    <row r="11581" spans="1:14" x14ac:dyDescent="0.35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  <c r="L11581" t="str">
        <f t="shared" si="542"/>
        <v>Niche</v>
      </c>
      <c r="M11581" t="str">
        <f t="shared" si="543"/>
        <v>PSP</v>
      </c>
      <c r="N11581" t="str">
        <f t="shared" si="544"/>
        <v>Dungeon Travelers 2: The Royal Library &amp; The Monster Seal (PSP)</v>
      </c>
    </row>
    <row r="11582" spans="1:14" x14ac:dyDescent="0.35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  <c r="L11582" t="str">
        <f t="shared" si="542"/>
        <v>Niche</v>
      </c>
      <c r="M11582" t="str">
        <f t="shared" si="543"/>
        <v>Wii</v>
      </c>
      <c r="N11582" t="str">
        <f t="shared" si="544"/>
        <v>Ultimate Party Challenge (Wii)</v>
      </c>
    </row>
    <row r="11583" spans="1:14" x14ac:dyDescent="0.35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  <c r="L11583" t="str">
        <f t="shared" si="542"/>
        <v>Niche</v>
      </c>
      <c r="M11583" t="str">
        <f t="shared" si="543"/>
        <v>PS4</v>
      </c>
      <c r="N11583" t="str">
        <f t="shared" si="544"/>
        <v>Assassin's Creed Chronicles (PS4)</v>
      </c>
    </row>
    <row r="11584" spans="1:14" x14ac:dyDescent="0.35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  <c r="L11584" t="str">
        <f t="shared" si="542"/>
        <v>Niche</v>
      </c>
      <c r="M11584" t="str">
        <f t="shared" si="543"/>
        <v>PSP</v>
      </c>
      <c r="N11584" t="str">
        <f t="shared" si="544"/>
        <v>Scooby-Doo! Who's Watching Who? (PSP)</v>
      </c>
    </row>
    <row r="11585" spans="1:14" x14ac:dyDescent="0.35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  <c r="L11585" t="str">
        <f t="shared" si="542"/>
        <v>Niche</v>
      </c>
      <c r="M11585" t="str">
        <f t="shared" si="543"/>
        <v>PS2</v>
      </c>
      <c r="N11585" t="str">
        <f t="shared" si="544"/>
        <v>Sub Rebellion (PS2)</v>
      </c>
    </row>
    <row r="11586" spans="1:14" x14ac:dyDescent="0.35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  <c r="L11586" t="str">
        <f t="shared" ref="L11586:L11649" si="545">IF(K11586 &gt; 10, "Blockbuster", IF(K11586 &gt; 1, "Standard", "Niche"))</f>
        <v>Niche</v>
      </c>
      <c r="M11586" t="str">
        <f t="shared" ref="M11586:M11649" si="546">LEFT(C11586, 3)</f>
        <v>PS3</v>
      </c>
      <c r="N11586" t="str">
        <f t="shared" ref="N11586:N11649" si="547">CONCATENATE(B11586, " ", "(", C11586, ")")</f>
        <v>Legend of the Guardians: The Owls of Ga'Hoole (PS3)</v>
      </c>
    </row>
    <row r="11587" spans="1:14" x14ac:dyDescent="0.35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  <c r="L11587" t="str">
        <f t="shared" si="545"/>
        <v>Niche</v>
      </c>
      <c r="M11587" t="str">
        <f t="shared" si="546"/>
        <v>PS</v>
      </c>
      <c r="N11587" t="str">
        <f t="shared" si="547"/>
        <v>Striker 96 (PS)</v>
      </c>
    </row>
    <row r="11588" spans="1:14" x14ac:dyDescent="0.35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  <c r="L11588" t="str">
        <f t="shared" si="545"/>
        <v>Niche</v>
      </c>
      <c r="M11588" t="str">
        <f t="shared" si="546"/>
        <v>PSP</v>
      </c>
      <c r="N11588" t="str">
        <f t="shared" si="547"/>
        <v>Tokimeki Memorial 4 (PSP)</v>
      </c>
    </row>
    <row r="11589" spans="1:14" x14ac:dyDescent="0.35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  <c r="L11589" t="str">
        <f t="shared" si="545"/>
        <v>Niche</v>
      </c>
      <c r="M11589" t="str">
        <f t="shared" si="546"/>
        <v>PSP</v>
      </c>
      <c r="N11589" t="str">
        <f t="shared" si="547"/>
        <v>Bleach: Heat the Soul 4 (PSP)</v>
      </c>
    </row>
    <row r="11590" spans="1:14" x14ac:dyDescent="0.35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  <c r="L11590" t="str">
        <f t="shared" si="545"/>
        <v>Niche</v>
      </c>
      <c r="M11590" t="str">
        <f t="shared" si="546"/>
        <v>GBA</v>
      </c>
      <c r="N11590" t="str">
        <f t="shared" si="547"/>
        <v>Pocket Dogs (GBA)</v>
      </c>
    </row>
    <row r="11591" spans="1:14" x14ac:dyDescent="0.35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  <c r="L11591" t="str">
        <f t="shared" si="545"/>
        <v>Niche</v>
      </c>
      <c r="M11591" t="str">
        <f t="shared" si="546"/>
        <v>PS</v>
      </c>
      <c r="N11591" t="str">
        <f t="shared" si="547"/>
        <v>Real Robots Final Attack (PS)</v>
      </c>
    </row>
    <row r="11592" spans="1:14" x14ac:dyDescent="0.35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  <c r="L11592" t="str">
        <f t="shared" si="545"/>
        <v>Niche</v>
      </c>
      <c r="M11592" t="str">
        <f t="shared" si="546"/>
        <v>PC</v>
      </c>
      <c r="N11592" t="str">
        <f t="shared" si="547"/>
        <v>Minecraft: Story Mode (PC)</v>
      </c>
    </row>
    <row r="11593" spans="1:14" x14ac:dyDescent="0.35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  <c r="L11593" t="str">
        <f t="shared" si="545"/>
        <v>Niche</v>
      </c>
      <c r="M11593" t="str">
        <f t="shared" si="546"/>
        <v>GC</v>
      </c>
      <c r="N11593" t="str">
        <f t="shared" si="547"/>
        <v>P.N.03 - Product Number Three (GC)</v>
      </c>
    </row>
    <row r="11594" spans="1:14" x14ac:dyDescent="0.35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  <c r="L11594" t="str">
        <f t="shared" si="545"/>
        <v>Niche</v>
      </c>
      <c r="M11594" t="str">
        <f t="shared" si="546"/>
        <v>X36</v>
      </c>
      <c r="N11594" t="str">
        <f t="shared" si="547"/>
        <v>Samurai Warriors 2 (X360)</v>
      </c>
    </row>
    <row r="11595" spans="1:14" x14ac:dyDescent="0.35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  <c r="L11595" t="str">
        <f t="shared" si="545"/>
        <v>Niche</v>
      </c>
      <c r="M11595" t="str">
        <f t="shared" si="546"/>
        <v>PS3</v>
      </c>
      <c r="N11595" t="str">
        <f t="shared" si="547"/>
        <v>Boku no Natsuyasumi 3: Hokkoku Hen: Chiisana Boku no Dai Sougenâ€‹ (PS3)</v>
      </c>
    </row>
    <row r="11596" spans="1:14" x14ac:dyDescent="0.35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  <c r="L11596" t="str">
        <f t="shared" si="545"/>
        <v>Niche</v>
      </c>
      <c r="M11596" t="str">
        <f t="shared" si="546"/>
        <v>PS2</v>
      </c>
      <c r="N11596" t="str">
        <f t="shared" si="547"/>
        <v>Ape Escape: Pumped &amp; Primed (PS2)</v>
      </c>
    </row>
    <row r="11597" spans="1:14" x14ac:dyDescent="0.35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  <c r="L11597" t="str">
        <f t="shared" si="545"/>
        <v>Niche</v>
      </c>
      <c r="M11597" t="str">
        <f t="shared" si="546"/>
        <v>PSP</v>
      </c>
      <c r="N11597" t="str">
        <f t="shared" si="547"/>
        <v>Alien Syndrome (PSP)</v>
      </c>
    </row>
    <row r="11598" spans="1:14" x14ac:dyDescent="0.35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  <c r="L11598" t="str">
        <f t="shared" si="545"/>
        <v>Niche</v>
      </c>
      <c r="M11598" t="str">
        <f t="shared" si="546"/>
        <v>DS</v>
      </c>
      <c r="N11598" t="str">
        <f t="shared" si="547"/>
        <v>Monster Trucks DS (DS)</v>
      </c>
    </row>
    <row r="11599" spans="1:14" x14ac:dyDescent="0.35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  <c r="L11599" t="str">
        <f t="shared" si="545"/>
        <v>Niche</v>
      </c>
      <c r="M11599" t="str">
        <f t="shared" si="546"/>
        <v>DS</v>
      </c>
      <c r="N11599" t="str">
        <f t="shared" si="547"/>
        <v>FabStyle (DS)</v>
      </c>
    </row>
    <row r="11600" spans="1:14" x14ac:dyDescent="0.35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  <c r="L11600" t="str">
        <f t="shared" si="545"/>
        <v>Niche</v>
      </c>
      <c r="M11600" t="str">
        <f t="shared" si="546"/>
        <v>PS2</v>
      </c>
      <c r="N11600" t="str">
        <f t="shared" si="547"/>
        <v>Outlaw Tennis (PS2)</v>
      </c>
    </row>
    <row r="11601" spans="1:14" x14ac:dyDescent="0.35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  <c r="L11601" t="str">
        <f t="shared" si="545"/>
        <v>Niche</v>
      </c>
      <c r="M11601" t="str">
        <f t="shared" si="546"/>
        <v>PS3</v>
      </c>
      <c r="N11601" t="str">
        <f t="shared" si="547"/>
        <v>Grease Dance (PS3)</v>
      </c>
    </row>
    <row r="11602" spans="1:14" x14ac:dyDescent="0.35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  <c r="L11602" t="str">
        <f t="shared" si="545"/>
        <v>Niche</v>
      </c>
      <c r="M11602" t="str">
        <f t="shared" si="546"/>
        <v>PS4</v>
      </c>
      <c r="N11602" t="str">
        <f t="shared" si="547"/>
        <v>The Golf Club (PS4)</v>
      </c>
    </row>
    <row r="11603" spans="1:14" x14ac:dyDescent="0.35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  <c r="L11603" t="str">
        <f t="shared" si="545"/>
        <v>Niche</v>
      </c>
      <c r="M11603" t="str">
        <f t="shared" si="546"/>
        <v>DS</v>
      </c>
      <c r="N11603" t="str">
        <f t="shared" si="547"/>
        <v>Mission Runway (DS)</v>
      </c>
    </row>
    <row r="11604" spans="1:14" x14ac:dyDescent="0.35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  <c r="L11604" t="str">
        <f t="shared" si="545"/>
        <v>Niche</v>
      </c>
      <c r="M11604" t="str">
        <f t="shared" si="546"/>
        <v>Wii</v>
      </c>
      <c r="N11604" t="str">
        <f t="shared" si="547"/>
        <v>Agatha Christie: And Then There Were None (Wii)</v>
      </c>
    </row>
    <row r="11605" spans="1:14" x14ac:dyDescent="0.35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  <c r="L11605" t="str">
        <f t="shared" si="545"/>
        <v>Niche</v>
      </c>
      <c r="M11605" t="str">
        <f t="shared" si="546"/>
        <v>PC</v>
      </c>
      <c r="N11605" t="str">
        <f t="shared" si="547"/>
        <v>Rayman Origins (PC)</v>
      </c>
    </row>
    <row r="11606" spans="1:14" x14ac:dyDescent="0.35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  <c r="L11606" t="str">
        <f t="shared" si="545"/>
        <v>Niche</v>
      </c>
      <c r="M11606" t="str">
        <f t="shared" si="546"/>
        <v>3DS</v>
      </c>
      <c r="N11606" t="str">
        <f t="shared" si="547"/>
        <v>Medabots Dual: Kabuto / Kuwagata (3DS)</v>
      </c>
    </row>
    <row r="11607" spans="1:14" x14ac:dyDescent="0.35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  <c r="L11607" t="str">
        <f t="shared" si="545"/>
        <v>Niche</v>
      </c>
      <c r="M11607" t="str">
        <f t="shared" si="546"/>
        <v>Wii</v>
      </c>
      <c r="N11607" t="str">
        <f t="shared" si="547"/>
        <v>We Sing Rock! (Wii)</v>
      </c>
    </row>
    <row r="11608" spans="1:14" x14ac:dyDescent="0.35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  <c r="L11608" t="str">
        <f t="shared" si="545"/>
        <v>Niche</v>
      </c>
      <c r="M11608" t="str">
        <f t="shared" si="546"/>
        <v>GBA</v>
      </c>
      <c r="N11608" t="str">
        <f t="shared" si="547"/>
        <v>LEGO Soccer Mania (GBA)</v>
      </c>
    </row>
    <row r="11609" spans="1:14" x14ac:dyDescent="0.35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  <c r="L11609" t="str">
        <f t="shared" si="545"/>
        <v>Niche</v>
      </c>
      <c r="M11609" t="str">
        <f t="shared" si="546"/>
        <v>Wii</v>
      </c>
      <c r="N11609" t="str">
        <f t="shared" si="547"/>
        <v>Gunblade NY &amp; L.A. Machineguns Arcade Hits Pack (Wii)</v>
      </c>
    </row>
    <row r="11610" spans="1:14" x14ac:dyDescent="0.35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  <c r="L11610" t="str">
        <f t="shared" si="545"/>
        <v>Niche</v>
      </c>
      <c r="M11610" t="str">
        <f t="shared" si="546"/>
        <v>DS</v>
      </c>
      <c r="N11610" t="str">
        <f t="shared" si="547"/>
        <v>Dawn of Heroes (DS)</v>
      </c>
    </row>
    <row r="11611" spans="1:14" x14ac:dyDescent="0.35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  <c r="L11611" t="str">
        <f t="shared" si="545"/>
        <v>Niche</v>
      </c>
      <c r="M11611" t="str">
        <f t="shared" si="546"/>
        <v>DS</v>
      </c>
      <c r="N11611" t="str">
        <f t="shared" si="547"/>
        <v>Imagine: My Restaurant (DS)</v>
      </c>
    </row>
    <row r="11612" spans="1:14" x14ac:dyDescent="0.35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  <c r="L11612" t="str">
        <f t="shared" si="545"/>
        <v>Niche</v>
      </c>
      <c r="M11612" t="str">
        <f t="shared" si="546"/>
        <v>PS2</v>
      </c>
      <c r="N11612" t="str">
        <f t="shared" si="547"/>
        <v>Gadget Racers (PS2)</v>
      </c>
    </row>
    <row r="11613" spans="1:14" x14ac:dyDescent="0.35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  <c r="L11613" t="str">
        <f t="shared" si="545"/>
        <v>Niche</v>
      </c>
      <c r="M11613" t="str">
        <f t="shared" si="546"/>
        <v>GC</v>
      </c>
      <c r="N11613" t="str">
        <f t="shared" si="547"/>
        <v>Phantasy Star Online Episode III: C.A.R.D. Revolution (GC)</v>
      </c>
    </row>
    <row r="11614" spans="1:14" x14ac:dyDescent="0.35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  <c r="L11614" t="str">
        <f t="shared" si="545"/>
        <v>Niche</v>
      </c>
      <c r="M11614" t="str">
        <f t="shared" si="546"/>
        <v>DS</v>
      </c>
      <c r="N11614" t="str">
        <f t="shared" si="547"/>
        <v>Nanashi no Game (DS)</v>
      </c>
    </row>
    <row r="11615" spans="1:14" x14ac:dyDescent="0.35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  <c r="L11615" t="str">
        <f t="shared" si="545"/>
        <v>Niche</v>
      </c>
      <c r="M11615" t="str">
        <f t="shared" si="546"/>
        <v>PSP</v>
      </c>
      <c r="N11615" t="str">
        <f t="shared" si="547"/>
        <v>Bleach: Heat the Soul 7 (PSP)</v>
      </c>
    </row>
    <row r="11616" spans="1:14" x14ac:dyDescent="0.35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  <c r="L11616" t="str">
        <f t="shared" si="545"/>
        <v>Niche</v>
      </c>
      <c r="M11616" t="str">
        <f t="shared" si="546"/>
        <v>Wii</v>
      </c>
      <c r="N11616" t="str">
        <f t="shared" si="547"/>
        <v>Cosmic Family (Wii)</v>
      </c>
    </row>
    <row r="11617" spans="1:14" x14ac:dyDescent="0.35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  <c r="L11617" t="str">
        <f t="shared" si="545"/>
        <v>Niche</v>
      </c>
      <c r="M11617" t="str">
        <f t="shared" si="546"/>
        <v>DS</v>
      </c>
      <c r="N11617" t="str">
        <f t="shared" si="547"/>
        <v>Whac-A-Mole (DS)</v>
      </c>
    </row>
    <row r="11618" spans="1:14" x14ac:dyDescent="0.35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  <c r="L11618" t="str">
        <f t="shared" si="545"/>
        <v>Niche</v>
      </c>
      <c r="M11618" t="str">
        <f t="shared" si="546"/>
        <v>PS</v>
      </c>
      <c r="N11618" t="str">
        <f t="shared" si="547"/>
        <v>Auto Destruct (PS)</v>
      </c>
    </row>
    <row r="11619" spans="1:14" x14ac:dyDescent="0.35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  <c r="L11619" t="str">
        <f t="shared" si="545"/>
        <v>Niche</v>
      </c>
      <c r="M11619" t="str">
        <f t="shared" si="546"/>
        <v>DS</v>
      </c>
      <c r="N11619" t="str">
        <f t="shared" si="547"/>
        <v>Backyard NFL Football '09 (DS)</v>
      </c>
    </row>
    <row r="11620" spans="1:14" x14ac:dyDescent="0.35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  <c r="L11620" t="str">
        <f t="shared" si="545"/>
        <v>Niche</v>
      </c>
      <c r="M11620" t="str">
        <f t="shared" si="546"/>
        <v>3DS</v>
      </c>
      <c r="N11620" t="str">
        <f t="shared" si="547"/>
        <v>Terraria (3DS)</v>
      </c>
    </row>
    <row r="11621" spans="1:14" x14ac:dyDescent="0.35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  <c r="L11621" t="str">
        <f t="shared" si="545"/>
        <v>Niche</v>
      </c>
      <c r="M11621" t="str">
        <f t="shared" si="546"/>
        <v>SAT</v>
      </c>
      <c r="N11621" t="str">
        <f t="shared" si="547"/>
        <v>GOTHA: Ismailia Seneki (SAT)</v>
      </c>
    </row>
    <row r="11622" spans="1:14" x14ac:dyDescent="0.35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  <c r="L11622" t="str">
        <f t="shared" si="545"/>
        <v>Niche</v>
      </c>
      <c r="M11622" t="str">
        <f t="shared" si="546"/>
        <v>3DS</v>
      </c>
      <c r="N11622" t="str">
        <f t="shared" si="547"/>
        <v>Dangerous Ji-San to 1000-nin no Otomodachi Yokoshima (3DS)</v>
      </c>
    </row>
    <row r="11623" spans="1:14" x14ac:dyDescent="0.35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  <c r="L11623" t="str">
        <f t="shared" si="545"/>
        <v>Niche</v>
      </c>
      <c r="M11623" t="str">
        <f t="shared" si="546"/>
        <v>PS3</v>
      </c>
      <c r="N11623" t="str">
        <f t="shared" si="547"/>
        <v>MLB Front Office Manager (PS3)</v>
      </c>
    </row>
    <row r="11624" spans="1:14" x14ac:dyDescent="0.35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  <c r="L11624" t="str">
        <f t="shared" si="545"/>
        <v>Niche</v>
      </c>
      <c r="M11624" t="str">
        <f t="shared" si="546"/>
        <v>GC</v>
      </c>
      <c r="N11624" t="str">
        <f t="shared" si="547"/>
        <v>Ultimate Fighting Championship: Throwdown (GC)</v>
      </c>
    </row>
    <row r="11625" spans="1:14" x14ac:dyDescent="0.35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  <c r="L11625" t="str">
        <f t="shared" si="545"/>
        <v>Niche</v>
      </c>
      <c r="M11625" t="str">
        <f t="shared" si="546"/>
        <v>SAT</v>
      </c>
      <c r="N11625" t="str">
        <f t="shared" si="547"/>
        <v>Deep Fear (SAT)</v>
      </c>
    </row>
    <row r="11626" spans="1:14" x14ac:dyDescent="0.35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  <c r="L11626" t="str">
        <f t="shared" si="545"/>
        <v>Niche</v>
      </c>
      <c r="M11626" t="str">
        <f t="shared" si="546"/>
        <v>PS</v>
      </c>
      <c r="N11626" t="str">
        <f t="shared" si="547"/>
        <v>Skeleton Warriors (PS)</v>
      </c>
    </row>
    <row r="11627" spans="1:14" x14ac:dyDescent="0.35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  <c r="L11627" t="str">
        <f t="shared" si="545"/>
        <v>Niche</v>
      </c>
      <c r="M11627" t="str">
        <f t="shared" si="546"/>
        <v>XB</v>
      </c>
      <c r="N11627" t="str">
        <f t="shared" si="547"/>
        <v>Ford vs. Chevy (XB)</v>
      </c>
    </row>
    <row r="11628" spans="1:14" x14ac:dyDescent="0.35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  <c r="L11628" t="str">
        <f t="shared" si="545"/>
        <v>Niche</v>
      </c>
      <c r="M11628" t="str">
        <f t="shared" si="546"/>
        <v>PS2</v>
      </c>
      <c r="N11628" t="str">
        <f t="shared" si="547"/>
        <v>Endgame (PS2)</v>
      </c>
    </row>
    <row r="11629" spans="1:14" x14ac:dyDescent="0.35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  <c r="L11629" t="str">
        <f t="shared" si="545"/>
        <v>Niche</v>
      </c>
      <c r="M11629" t="str">
        <f t="shared" si="546"/>
        <v>PS4</v>
      </c>
      <c r="N11629" t="str">
        <f t="shared" si="547"/>
        <v>Dragon's Dogma Online (PS4)</v>
      </c>
    </row>
    <row r="11630" spans="1:14" x14ac:dyDescent="0.35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  <c r="L11630" t="str">
        <f t="shared" si="545"/>
        <v>Niche</v>
      </c>
      <c r="M11630" t="str">
        <f t="shared" si="546"/>
        <v>XB</v>
      </c>
      <c r="N11630" t="str">
        <f t="shared" si="547"/>
        <v>The Dukes of Hazzard: Return of the General Lee (XB)</v>
      </c>
    </row>
    <row r="11631" spans="1:14" x14ac:dyDescent="0.35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  <c r="L11631" t="str">
        <f t="shared" si="545"/>
        <v>Niche</v>
      </c>
      <c r="M11631" t="str">
        <f t="shared" si="546"/>
        <v>PSP</v>
      </c>
      <c r="N11631" t="str">
        <f t="shared" si="547"/>
        <v>Criminal Girls: Invite Only (PSP)</v>
      </c>
    </row>
    <row r="11632" spans="1:14" x14ac:dyDescent="0.35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  <c r="L11632" t="str">
        <f t="shared" si="545"/>
        <v>Niche</v>
      </c>
      <c r="M11632" t="str">
        <f t="shared" si="546"/>
        <v>Wii</v>
      </c>
      <c r="N11632" t="str">
        <f t="shared" si="547"/>
        <v>Ultimate Duck Hunting (Wii)</v>
      </c>
    </row>
    <row r="11633" spans="1:14" x14ac:dyDescent="0.35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  <c r="L11633" t="str">
        <f t="shared" si="545"/>
        <v>Niche</v>
      </c>
      <c r="M11633" t="str">
        <f t="shared" si="546"/>
        <v>SAT</v>
      </c>
      <c r="N11633" t="str">
        <f t="shared" si="547"/>
        <v>Virus (SAT)</v>
      </c>
    </row>
    <row r="11634" spans="1:14" x14ac:dyDescent="0.35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  <c r="L11634" t="str">
        <f t="shared" si="545"/>
        <v>Niche</v>
      </c>
      <c r="M11634" t="str">
        <f t="shared" si="546"/>
        <v>Wii</v>
      </c>
      <c r="N11634" t="str">
        <f t="shared" si="547"/>
        <v>Jikkyou Powerful Pro Yakyuu Next (Wii)</v>
      </c>
    </row>
    <row r="11635" spans="1:14" x14ac:dyDescent="0.35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  <c r="L11635" t="str">
        <f t="shared" si="545"/>
        <v>Niche</v>
      </c>
      <c r="M11635" t="str">
        <f t="shared" si="546"/>
        <v>GC</v>
      </c>
      <c r="N11635" t="str">
        <f t="shared" si="547"/>
        <v>WWE Crush Hour (GC)</v>
      </c>
    </row>
    <row r="11636" spans="1:14" x14ac:dyDescent="0.35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  <c r="L11636" t="str">
        <f t="shared" si="545"/>
        <v>Niche</v>
      </c>
      <c r="M11636" t="str">
        <f t="shared" si="546"/>
        <v>DS</v>
      </c>
      <c r="N11636" t="str">
        <f t="shared" si="547"/>
        <v>Emily the Strange: Strangerous (DS)</v>
      </c>
    </row>
    <row r="11637" spans="1:14" x14ac:dyDescent="0.35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  <c r="L11637" t="str">
        <f t="shared" si="545"/>
        <v>Niche</v>
      </c>
      <c r="M11637" t="str">
        <f t="shared" si="546"/>
        <v>Wii</v>
      </c>
      <c r="N11637" t="str">
        <f t="shared" si="547"/>
        <v>Aliens in the Attic (Wii)</v>
      </c>
    </row>
    <row r="11638" spans="1:14" x14ac:dyDescent="0.35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  <c r="L11638" t="str">
        <f t="shared" si="545"/>
        <v>Niche</v>
      </c>
      <c r="M11638" t="str">
        <f t="shared" si="546"/>
        <v>PS2</v>
      </c>
      <c r="N11638" t="str">
        <f t="shared" si="547"/>
        <v>Dragon Shadow Spell (PS2)</v>
      </c>
    </row>
    <row r="11639" spans="1:14" x14ac:dyDescent="0.35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  <c r="L11639" t="str">
        <f t="shared" si="545"/>
        <v>Niche</v>
      </c>
      <c r="M11639" t="str">
        <f t="shared" si="546"/>
        <v>DS</v>
      </c>
      <c r="N11639" t="str">
        <f t="shared" si="547"/>
        <v>Daniel X: The Ultimate Power (DS)</v>
      </c>
    </row>
    <row r="11640" spans="1:14" x14ac:dyDescent="0.35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  <c r="L11640" t="str">
        <f t="shared" si="545"/>
        <v>Niche</v>
      </c>
      <c r="M11640" t="str">
        <f t="shared" si="546"/>
        <v>SNE</v>
      </c>
      <c r="N11640" t="str">
        <f t="shared" si="547"/>
        <v>Sound Novel Tsukuru (SNES)</v>
      </c>
    </row>
    <row r="11641" spans="1:14" x14ac:dyDescent="0.35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  <c r="L11641" t="str">
        <f t="shared" si="545"/>
        <v>Niche</v>
      </c>
      <c r="M11641" t="str">
        <f t="shared" si="546"/>
        <v>DS</v>
      </c>
      <c r="N11641" t="str">
        <f t="shared" si="547"/>
        <v>World Championship Poker: Deluxe Series (DS)</v>
      </c>
    </row>
    <row r="11642" spans="1:14" x14ac:dyDescent="0.35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  <c r="L11642" t="str">
        <f t="shared" si="545"/>
        <v>Niche</v>
      </c>
      <c r="M11642" t="str">
        <f t="shared" si="546"/>
        <v>GEN</v>
      </c>
      <c r="N11642" t="str">
        <f t="shared" si="547"/>
        <v>Dragon Slayer: The Legend of Heroes (GEN)</v>
      </c>
    </row>
    <row r="11643" spans="1:14" x14ac:dyDescent="0.35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  <c r="L11643" t="str">
        <f t="shared" si="545"/>
        <v>Niche</v>
      </c>
      <c r="M11643" t="str">
        <f t="shared" si="546"/>
        <v>GC</v>
      </c>
      <c r="N11643" t="str">
        <f t="shared" si="547"/>
        <v>NHL Hitz 20-03 (GC)</v>
      </c>
    </row>
    <row r="11644" spans="1:14" x14ac:dyDescent="0.35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  <c r="L11644" t="str">
        <f t="shared" si="545"/>
        <v>Niche</v>
      </c>
      <c r="M11644" t="str">
        <f t="shared" si="546"/>
        <v>GC</v>
      </c>
      <c r="N11644" t="str">
        <f t="shared" si="547"/>
        <v>Momotarou Dentetsu 11 (GC)</v>
      </c>
    </row>
    <row r="11645" spans="1:14" x14ac:dyDescent="0.35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  <c r="L11645" t="str">
        <f t="shared" si="545"/>
        <v>Niche</v>
      </c>
      <c r="M11645" t="str">
        <f t="shared" si="546"/>
        <v>X36</v>
      </c>
      <c r="N11645" t="str">
        <f t="shared" si="547"/>
        <v>The Idolm@ster (X360)</v>
      </c>
    </row>
    <row r="11646" spans="1:14" x14ac:dyDescent="0.35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  <c r="L11646" t="str">
        <f t="shared" si="545"/>
        <v>Niche</v>
      </c>
      <c r="M11646" t="str">
        <f t="shared" si="546"/>
        <v>X36</v>
      </c>
      <c r="N11646" t="str">
        <f t="shared" si="547"/>
        <v>Infernal: Hell's Vengeance (X360)</v>
      </c>
    </row>
    <row r="11647" spans="1:14" x14ac:dyDescent="0.35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  <c r="L11647" t="str">
        <f t="shared" si="545"/>
        <v>Niche</v>
      </c>
      <c r="M11647" t="str">
        <f t="shared" si="546"/>
        <v>PS2</v>
      </c>
      <c r="N11647" t="str">
        <f t="shared" si="547"/>
        <v>Guilty Gear XX Slash (PS2)</v>
      </c>
    </row>
    <row r="11648" spans="1:14" x14ac:dyDescent="0.35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  <c r="L11648" t="str">
        <f t="shared" si="545"/>
        <v>Niche</v>
      </c>
      <c r="M11648" t="str">
        <f t="shared" si="546"/>
        <v>DS</v>
      </c>
      <c r="N11648" t="str">
        <f t="shared" si="547"/>
        <v>Salon Superstar (DS)</v>
      </c>
    </row>
    <row r="11649" spans="1:14" x14ac:dyDescent="0.35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  <c r="L11649" t="str">
        <f t="shared" si="545"/>
        <v>Niche</v>
      </c>
      <c r="M11649" t="str">
        <f t="shared" si="546"/>
        <v>PS2</v>
      </c>
      <c r="N11649" t="str">
        <f t="shared" si="547"/>
        <v>Urban Reign (PS2)</v>
      </c>
    </row>
    <row r="11650" spans="1:14" x14ac:dyDescent="0.35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  <c r="L11650" t="str">
        <f t="shared" ref="L11650:L11713" si="548">IF(K11650 &gt; 10, "Blockbuster", IF(K11650 &gt; 1, "Standard", "Niche"))</f>
        <v>Niche</v>
      </c>
      <c r="M11650" t="str">
        <f t="shared" ref="M11650:M11713" si="549">LEFT(C11650, 3)</f>
        <v>PS2</v>
      </c>
      <c r="N11650" t="str">
        <f t="shared" ref="N11650:N11713" si="550">CONCATENATE(B11650, " ", "(", C11650, ")")</f>
        <v>Super Robot Taisen Z Special Disc (PS2)</v>
      </c>
    </row>
    <row r="11651" spans="1:14" x14ac:dyDescent="0.35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  <c r="L11651" t="str">
        <f t="shared" si="548"/>
        <v>Niche</v>
      </c>
      <c r="M11651" t="str">
        <f t="shared" si="549"/>
        <v>SAT</v>
      </c>
      <c r="N11651" t="str">
        <f t="shared" si="550"/>
        <v>Slayers Royal 2 (SAT)</v>
      </c>
    </row>
    <row r="11652" spans="1:14" x14ac:dyDescent="0.35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  <c r="L11652" t="str">
        <f t="shared" si="548"/>
        <v>Niche</v>
      </c>
      <c r="M11652" t="str">
        <f t="shared" si="549"/>
        <v>X36</v>
      </c>
      <c r="N11652" t="str">
        <f t="shared" si="550"/>
        <v>Family Game Night 4: The Game Show (X360)</v>
      </c>
    </row>
    <row r="11653" spans="1:14" x14ac:dyDescent="0.35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  <c r="L11653" t="str">
        <f t="shared" si="548"/>
        <v>Niche</v>
      </c>
      <c r="M11653" t="str">
        <f t="shared" si="549"/>
        <v>GC</v>
      </c>
      <c r="N11653" t="str">
        <f t="shared" si="550"/>
        <v>Resident Evil 3: Nemesis (GC)</v>
      </c>
    </row>
    <row r="11654" spans="1:14" x14ac:dyDescent="0.35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  <c r="L11654" t="str">
        <f t="shared" si="548"/>
        <v>Niche</v>
      </c>
      <c r="M11654" t="str">
        <f t="shared" si="549"/>
        <v>GC</v>
      </c>
      <c r="N11654" t="str">
        <f t="shared" si="550"/>
        <v>All-Star Baseball 2004 (GC)</v>
      </c>
    </row>
    <row r="11655" spans="1:14" x14ac:dyDescent="0.35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  <c r="L11655" t="str">
        <f t="shared" si="548"/>
        <v>Niche</v>
      </c>
      <c r="M11655" t="str">
        <f t="shared" si="549"/>
        <v>GC</v>
      </c>
      <c r="N11655" t="str">
        <f t="shared" si="550"/>
        <v>Madden NFL 08 (GC)</v>
      </c>
    </row>
    <row r="11656" spans="1:14" x14ac:dyDescent="0.35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  <c r="L11656" t="str">
        <f t="shared" si="548"/>
        <v>Niche</v>
      </c>
      <c r="M11656" t="str">
        <f t="shared" si="549"/>
        <v>PSP</v>
      </c>
      <c r="N11656" t="str">
        <f t="shared" si="550"/>
        <v>Ro-Kyu-Bu! (PSP)</v>
      </c>
    </row>
    <row r="11657" spans="1:14" x14ac:dyDescent="0.35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  <c r="L11657" t="str">
        <f t="shared" si="548"/>
        <v>Niche</v>
      </c>
      <c r="M11657" t="str">
        <f t="shared" si="549"/>
        <v>XB</v>
      </c>
      <c r="N11657" t="str">
        <f t="shared" si="550"/>
        <v>Frogger Beyond (XB)</v>
      </c>
    </row>
    <row r="11658" spans="1:14" x14ac:dyDescent="0.35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  <c r="L11658" t="str">
        <f t="shared" si="548"/>
        <v>Niche</v>
      </c>
      <c r="M11658" t="str">
        <f t="shared" si="549"/>
        <v>Wii</v>
      </c>
      <c r="N11658" t="str">
        <f t="shared" si="550"/>
        <v>Man vs. Wild (Wii)</v>
      </c>
    </row>
    <row r="11659" spans="1:14" x14ac:dyDescent="0.35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  <c r="L11659" t="str">
        <f t="shared" si="548"/>
        <v>Niche</v>
      </c>
      <c r="M11659" t="str">
        <f t="shared" si="549"/>
        <v>DS</v>
      </c>
      <c r="N11659" t="str">
        <f t="shared" si="550"/>
        <v>Katekyoo Hitman Reborn! DS: Flame Rumble Kaien Ring Soudatsuen! (DS)</v>
      </c>
    </row>
    <row r="11660" spans="1:14" x14ac:dyDescent="0.35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  <c r="L11660" t="str">
        <f t="shared" si="548"/>
        <v>Niche</v>
      </c>
      <c r="M11660" t="str">
        <f t="shared" si="549"/>
        <v>PS2</v>
      </c>
      <c r="N11660" t="str">
        <f t="shared" si="550"/>
        <v>Stuart Little 3: Big Photo Adventure (PS2)</v>
      </c>
    </row>
    <row r="11661" spans="1:14" x14ac:dyDescent="0.35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  <c r="L11661" t="str">
        <f t="shared" si="548"/>
        <v>Niche</v>
      </c>
      <c r="M11661" t="str">
        <f t="shared" si="549"/>
        <v>PS2</v>
      </c>
      <c r="N11661" t="str">
        <f t="shared" si="550"/>
        <v>Ni Hao, Kai-lan: Super Game Day (PS2)</v>
      </c>
    </row>
    <row r="11662" spans="1:14" x14ac:dyDescent="0.35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  <c r="L11662" t="str">
        <f t="shared" si="548"/>
        <v>Niche</v>
      </c>
      <c r="M11662" t="str">
        <f t="shared" si="549"/>
        <v>DS</v>
      </c>
      <c r="N11662" t="str">
        <f t="shared" si="550"/>
        <v>Katekyoo Hitman Reborn! DS: Flame Rumble Hyper - Moeyo Mirai (DS)</v>
      </c>
    </row>
    <row r="11663" spans="1:14" x14ac:dyDescent="0.35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  <c r="L11663" t="str">
        <f t="shared" si="548"/>
        <v>Niche</v>
      </c>
      <c r="M11663" t="str">
        <f t="shared" si="549"/>
        <v>DS</v>
      </c>
      <c r="N11663" t="str">
        <f t="shared" si="550"/>
        <v>Pro Yakyuu Famista DS 2010 (DS)</v>
      </c>
    </row>
    <row r="11664" spans="1:14" x14ac:dyDescent="0.35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  <c r="L11664" t="str">
        <f t="shared" si="548"/>
        <v>Niche</v>
      </c>
      <c r="M11664" t="str">
        <f t="shared" si="549"/>
        <v>PS2</v>
      </c>
      <c r="N11664" t="str">
        <f t="shared" si="550"/>
        <v>Captain Tsubasa (PS2)</v>
      </c>
    </row>
    <row r="11665" spans="1:14" x14ac:dyDescent="0.35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  <c r="L11665" t="str">
        <f t="shared" si="548"/>
        <v>Niche</v>
      </c>
      <c r="M11665" t="str">
        <f t="shared" si="549"/>
        <v>GC</v>
      </c>
      <c r="N11665" t="str">
        <f t="shared" si="550"/>
        <v>Pitfall: The Lost Expedition (GC)</v>
      </c>
    </row>
    <row r="11666" spans="1:14" x14ac:dyDescent="0.35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  <c r="L11666" t="str">
        <f t="shared" si="548"/>
        <v>Niche</v>
      </c>
      <c r="M11666" t="str">
        <f t="shared" si="549"/>
        <v>PC</v>
      </c>
      <c r="N11666" t="str">
        <f t="shared" si="550"/>
        <v>Need for Speed Underground 2 (PC)</v>
      </c>
    </row>
    <row r="11667" spans="1:14" x14ac:dyDescent="0.35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  <c r="L11667" t="str">
        <f t="shared" si="548"/>
        <v>Niche</v>
      </c>
      <c r="M11667" t="str">
        <f t="shared" si="549"/>
        <v>PS</v>
      </c>
      <c r="N11667" t="str">
        <f t="shared" si="550"/>
        <v>No One Can Stop Mr. Domino! (PS)</v>
      </c>
    </row>
    <row r="11668" spans="1:14" x14ac:dyDescent="0.35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  <c r="L11668" t="str">
        <f t="shared" si="548"/>
        <v>Niche</v>
      </c>
      <c r="M11668" t="str">
        <f t="shared" si="549"/>
        <v>X36</v>
      </c>
      <c r="N11668" t="str">
        <f t="shared" si="550"/>
        <v>Legend of the Guardians: The Owls of Ga'Hoole (X360)</v>
      </c>
    </row>
    <row r="11669" spans="1:14" x14ac:dyDescent="0.35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  <c r="L11669" t="str">
        <f t="shared" si="548"/>
        <v>Niche</v>
      </c>
      <c r="M11669" t="str">
        <f t="shared" si="549"/>
        <v>GBA</v>
      </c>
      <c r="N11669" t="str">
        <f t="shared" si="550"/>
        <v>GT Advance 3: Pro Concept Racing (GBA)</v>
      </c>
    </row>
    <row r="11670" spans="1:14" x14ac:dyDescent="0.35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  <c r="L11670" t="str">
        <f t="shared" si="548"/>
        <v>Niche</v>
      </c>
      <c r="M11670" t="str">
        <f t="shared" si="549"/>
        <v>PSP</v>
      </c>
      <c r="N11670" t="str">
        <f t="shared" si="550"/>
        <v>PQ: Practical Intelligence Quotient (PSP)</v>
      </c>
    </row>
    <row r="11671" spans="1:14" x14ac:dyDescent="0.35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  <c r="L11671" t="str">
        <f t="shared" si="548"/>
        <v>Niche</v>
      </c>
      <c r="M11671" t="str">
        <f t="shared" si="549"/>
        <v>PS</v>
      </c>
      <c r="N11671" t="str">
        <f t="shared" si="550"/>
        <v>Duke Nukem: Land of the Babes (PS)</v>
      </c>
    </row>
    <row r="11672" spans="1:14" x14ac:dyDescent="0.35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  <c r="L11672" t="str">
        <f t="shared" si="548"/>
        <v>Niche</v>
      </c>
      <c r="M11672" t="str">
        <f t="shared" si="549"/>
        <v>SNE</v>
      </c>
      <c r="N11672" t="str">
        <f t="shared" si="550"/>
        <v>Majin Tensei (SNES)</v>
      </c>
    </row>
    <row r="11673" spans="1:14" x14ac:dyDescent="0.35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  <c r="L11673" t="str">
        <f t="shared" si="548"/>
        <v>Niche</v>
      </c>
      <c r="M11673" t="str">
        <f t="shared" si="549"/>
        <v>SAT</v>
      </c>
      <c r="N11673" t="str">
        <f t="shared" si="550"/>
        <v>Dragon Force II: Kamisarishi Daichi ni (SAT)</v>
      </c>
    </row>
    <row r="11674" spans="1:14" x14ac:dyDescent="0.35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  <c r="L11674" t="str">
        <f t="shared" si="548"/>
        <v>Niche</v>
      </c>
      <c r="M11674" t="str">
        <f t="shared" si="549"/>
        <v>PSP</v>
      </c>
      <c r="N11674" t="str">
        <f t="shared" si="550"/>
        <v>Pac-Man World 3 (PSP)</v>
      </c>
    </row>
    <row r="11675" spans="1:14" x14ac:dyDescent="0.35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  <c r="L11675" t="str">
        <f t="shared" si="548"/>
        <v>Niche</v>
      </c>
      <c r="M11675" t="str">
        <f t="shared" si="549"/>
        <v>PS</v>
      </c>
      <c r="N11675" t="str">
        <f t="shared" si="550"/>
        <v>Monkey Hero (PS)</v>
      </c>
    </row>
    <row r="11676" spans="1:14" x14ac:dyDescent="0.35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  <c r="L11676" t="str">
        <f t="shared" si="548"/>
        <v>Niche</v>
      </c>
      <c r="M11676" t="str">
        <f t="shared" si="549"/>
        <v>DS</v>
      </c>
      <c r="N11676" t="str">
        <f t="shared" si="550"/>
        <v>Tokyo Beat Down (DS)</v>
      </c>
    </row>
    <row r="11677" spans="1:14" x14ac:dyDescent="0.35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  <c r="L11677" t="str">
        <f t="shared" si="548"/>
        <v>Niche</v>
      </c>
      <c r="M11677" t="str">
        <f t="shared" si="549"/>
        <v>PS</v>
      </c>
      <c r="N11677" t="str">
        <f t="shared" si="550"/>
        <v>Krazy Ivan (PS)</v>
      </c>
    </row>
    <row r="11678" spans="1:14" x14ac:dyDescent="0.35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  <c r="L11678" t="str">
        <f t="shared" si="548"/>
        <v>Niche</v>
      </c>
      <c r="M11678" t="str">
        <f t="shared" si="549"/>
        <v>PC</v>
      </c>
      <c r="N11678" t="str">
        <f t="shared" si="550"/>
        <v>Need for Speed: Most Wanted (PC)</v>
      </c>
    </row>
    <row r="11679" spans="1:14" x14ac:dyDescent="0.35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  <c r="L11679" t="str">
        <f t="shared" si="548"/>
        <v>Niche</v>
      </c>
      <c r="M11679" t="str">
        <f t="shared" si="549"/>
        <v>SAT</v>
      </c>
      <c r="N11679" t="str">
        <f t="shared" si="550"/>
        <v>Quo Vadis (SAT)</v>
      </c>
    </row>
    <row r="11680" spans="1:14" x14ac:dyDescent="0.35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  <c r="L11680" t="str">
        <f t="shared" si="548"/>
        <v>Niche</v>
      </c>
      <c r="M11680" t="str">
        <f t="shared" si="549"/>
        <v>PC</v>
      </c>
      <c r="N11680" t="str">
        <f t="shared" si="550"/>
        <v>The Lord of the Rings: The Battle for Middle-Earth (PC)</v>
      </c>
    </row>
    <row r="11681" spans="1:14" x14ac:dyDescent="0.35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  <c r="L11681" t="str">
        <f t="shared" si="548"/>
        <v>Niche</v>
      </c>
      <c r="M11681" t="str">
        <f t="shared" si="549"/>
        <v>DS</v>
      </c>
      <c r="N11681" t="str">
        <f t="shared" si="550"/>
        <v>The Legend of Kage 2 (DS)</v>
      </c>
    </row>
    <row r="11682" spans="1:14" x14ac:dyDescent="0.35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  <c r="L11682" t="str">
        <f t="shared" si="548"/>
        <v>Niche</v>
      </c>
      <c r="M11682" t="str">
        <f t="shared" si="549"/>
        <v>PSP</v>
      </c>
      <c r="N11682" t="str">
        <f t="shared" si="550"/>
        <v>Fate/Tiger Colosseum (PSP)</v>
      </c>
    </row>
    <row r="11683" spans="1:14" x14ac:dyDescent="0.35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  <c r="L11683" t="str">
        <f t="shared" si="548"/>
        <v>Niche</v>
      </c>
      <c r="M11683" t="str">
        <f t="shared" si="549"/>
        <v>Wii</v>
      </c>
      <c r="N11683" t="str">
        <f t="shared" si="550"/>
        <v>World Party Games (Wii)</v>
      </c>
    </row>
    <row r="11684" spans="1:14" x14ac:dyDescent="0.35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  <c r="L11684" t="str">
        <f t="shared" si="548"/>
        <v>Niche</v>
      </c>
      <c r="M11684" t="str">
        <f t="shared" si="549"/>
        <v>3DS</v>
      </c>
      <c r="N11684" t="str">
        <f t="shared" si="550"/>
        <v>Samurai Warriors Chronicles 3 (3DS)</v>
      </c>
    </row>
    <row r="11685" spans="1:14" x14ac:dyDescent="0.35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  <c r="L11685" t="str">
        <f t="shared" si="548"/>
        <v>Niche</v>
      </c>
      <c r="M11685" t="str">
        <f t="shared" si="549"/>
        <v>PSP</v>
      </c>
      <c r="N11685" t="str">
        <f t="shared" si="550"/>
        <v>Open Season (PSP)</v>
      </c>
    </row>
    <row r="11686" spans="1:14" x14ac:dyDescent="0.35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  <c r="L11686" t="str">
        <f t="shared" si="548"/>
        <v>Niche</v>
      </c>
      <c r="M11686" t="str">
        <f t="shared" si="549"/>
        <v>Wii</v>
      </c>
      <c r="N11686" t="str">
        <f t="shared" si="550"/>
        <v>Animal Kingdom: Wildlife Expedition (Wii)</v>
      </c>
    </row>
    <row r="11687" spans="1:14" x14ac:dyDescent="0.35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  <c r="L11687" t="str">
        <f t="shared" si="548"/>
        <v>Niche</v>
      </c>
      <c r="M11687" t="str">
        <f t="shared" si="549"/>
        <v>PS3</v>
      </c>
      <c r="N11687" t="str">
        <f t="shared" si="550"/>
        <v>Brothers in Arms: Furious 4 (PS3)</v>
      </c>
    </row>
    <row r="11688" spans="1:14" x14ac:dyDescent="0.35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  <c r="L11688" t="str">
        <f t="shared" si="548"/>
        <v>Niche</v>
      </c>
      <c r="M11688" t="str">
        <f t="shared" si="549"/>
        <v>Wii</v>
      </c>
      <c r="N11688" t="str">
        <f t="shared" si="550"/>
        <v>Rogue Trooper: Quartz Zone Massacre (Wii)</v>
      </c>
    </row>
    <row r="11689" spans="1:14" x14ac:dyDescent="0.35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  <c r="L11689" t="str">
        <f t="shared" si="548"/>
        <v>Niche</v>
      </c>
      <c r="M11689" t="str">
        <f t="shared" si="549"/>
        <v>GBA</v>
      </c>
      <c r="N11689" t="str">
        <f t="shared" si="550"/>
        <v>Dragon Ball Z: The Legacy of Goku I &amp; II (GBA)</v>
      </c>
    </row>
    <row r="11690" spans="1:14" x14ac:dyDescent="0.35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  <c r="L11690" t="str">
        <f t="shared" si="548"/>
        <v>Niche</v>
      </c>
      <c r="M11690" t="str">
        <f t="shared" si="549"/>
        <v>GC</v>
      </c>
      <c r="N11690" t="str">
        <f t="shared" si="550"/>
        <v>R: Racing Evolution (GC)</v>
      </c>
    </row>
    <row r="11691" spans="1:14" x14ac:dyDescent="0.35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  <c r="L11691" t="str">
        <f t="shared" si="548"/>
        <v>Niche</v>
      </c>
      <c r="M11691" t="str">
        <f t="shared" si="549"/>
        <v>Wii</v>
      </c>
      <c r="N11691" t="str">
        <f t="shared" si="550"/>
        <v>Crayola: Colorful Journey (Wii)</v>
      </c>
    </row>
    <row r="11692" spans="1:14" x14ac:dyDescent="0.35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  <c r="L11692" t="str">
        <f t="shared" si="548"/>
        <v>Niche</v>
      </c>
      <c r="M11692" t="str">
        <f t="shared" si="549"/>
        <v>Wii</v>
      </c>
      <c r="N11692" t="str">
        <f t="shared" si="550"/>
        <v>Storybook Workshop (Wii)</v>
      </c>
    </row>
    <row r="11693" spans="1:14" x14ac:dyDescent="0.35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  <c r="L11693" t="str">
        <f t="shared" si="548"/>
        <v>Niche</v>
      </c>
      <c r="M11693" t="str">
        <f t="shared" si="549"/>
        <v>PSP</v>
      </c>
      <c r="N11693" t="str">
        <f t="shared" si="550"/>
        <v>World Tour Soccer 06 (PSP)</v>
      </c>
    </row>
    <row r="11694" spans="1:14" x14ac:dyDescent="0.35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  <c r="L11694" t="str">
        <f t="shared" si="548"/>
        <v>Niche</v>
      </c>
      <c r="M11694" t="str">
        <f t="shared" si="549"/>
        <v>PS2</v>
      </c>
      <c r="N11694" t="str">
        <f t="shared" si="550"/>
        <v>Stella Deus: The Gate of Eternity (PS2)</v>
      </c>
    </row>
    <row r="11695" spans="1:14" x14ac:dyDescent="0.35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  <c r="L11695" t="str">
        <f t="shared" si="548"/>
        <v>Niche</v>
      </c>
      <c r="M11695" t="str">
        <f t="shared" si="549"/>
        <v>XB</v>
      </c>
      <c r="N11695" t="str">
        <f t="shared" si="550"/>
        <v>Vietcong: Purple Haze (XB)</v>
      </c>
    </row>
    <row r="11696" spans="1:14" x14ac:dyDescent="0.35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  <c r="L11696" t="str">
        <f t="shared" si="548"/>
        <v>Niche</v>
      </c>
      <c r="M11696" t="str">
        <f t="shared" si="549"/>
        <v>GC</v>
      </c>
      <c r="N11696" t="str">
        <f t="shared" si="550"/>
        <v>Conflict: Desert Storm (GC)</v>
      </c>
    </row>
    <row r="11697" spans="1:14" x14ac:dyDescent="0.35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  <c r="L11697" t="str">
        <f t="shared" si="548"/>
        <v>Niche</v>
      </c>
      <c r="M11697" t="str">
        <f t="shared" si="549"/>
        <v>DS</v>
      </c>
      <c r="N11697" t="str">
        <f t="shared" si="550"/>
        <v>One Piece: Gear Spirit (DS)</v>
      </c>
    </row>
    <row r="11698" spans="1:14" x14ac:dyDescent="0.35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  <c r="L11698" t="str">
        <f t="shared" si="548"/>
        <v>Niche</v>
      </c>
      <c r="M11698" t="str">
        <f t="shared" si="549"/>
        <v>PS2</v>
      </c>
      <c r="N11698" t="str">
        <f t="shared" si="550"/>
        <v>Tales of Fandom Vol.2 (PS2)</v>
      </c>
    </row>
    <row r="11699" spans="1:14" x14ac:dyDescent="0.35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  <c r="L11699" t="str">
        <f t="shared" si="548"/>
        <v>Niche</v>
      </c>
      <c r="M11699" t="str">
        <f t="shared" si="549"/>
        <v>DS</v>
      </c>
      <c r="N11699" t="str">
        <f t="shared" si="550"/>
        <v>Titanic Mystery (DS)</v>
      </c>
    </row>
    <row r="11700" spans="1:14" x14ac:dyDescent="0.35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  <c r="L11700" t="str">
        <f t="shared" si="548"/>
        <v>Niche</v>
      </c>
      <c r="M11700" t="str">
        <f t="shared" si="549"/>
        <v>Wii</v>
      </c>
      <c r="N11700" t="str">
        <f t="shared" si="550"/>
        <v>Minna no Joushiki Ryoku TV (Wii)</v>
      </c>
    </row>
    <row r="11701" spans="1:14" x14ac:dyDescent="0.35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  <c r="L11701" t="str">
        <f t="shared" si="548"/>
        <v>Niche</v>
      </c>
      <c r="M11701" t="str">
        <f t="shared" si="549"/>
        <v>PS2</v>
      </c>
      <c r="N11701" t="str">
        <f t="shared" si="550"/>
        <v>P.T.O. IV: Pacific Theater of Operations (PS2)</v>
      </c>
    </row>
    <row r="11702" spans="1:14" x14ac:dyDescent="0.35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  <c r="L11702" t="str">
        <f t="shared" si="548"/>
        <v>Niche</v>
      </c>
      <c r="M11702" t="str">
        <f t="shared" si="549"/>
        <v>PS3</v>
      </c>
      <c r="N11702" t="str">
        <f t="shared" si="550"/>
        <v>WipEout HD Fury (PS3)</v>
      </c>
    </row>
    <row r="11703" spans="1:14" x14ac:dyDescent="0.35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  <c r="L11703" t="str">
        <f t="shared" si="548"/>
        <v>Niche</v>
      </c>
      <c r="M11703" t="str">
        <f t="shared" si="549"/>
        <v>PSV</v>
      </c>
      <c r="N11703" t="str">
        <f t="shared" si="550"/>
        <v>Genkai Totsuki Moero Chronicle (PSV)</v>
      </c>
    </row>
    <row r="11704" spans="1:14" x14ac:dyDescent="0.35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  <c r="L11704" t="str">
        <f t="shared" si="548"/>
        <v>Niche</v>
      </c>
      <c r="M11704" t="str">
        <f t="shared" si="549"/>
        <v>PC</v>
      </c>
      <c r="N11704" t="str">
        <f t="shared" si="550"/>
        <v>Metal Gear Solid V: The Phantom Pain (PC)</v>
      </c>
    </row>
    <row r="11705" spans="1:14" x14ac:dyDescent="0.35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  <c r="L11705" t="str">
        <f t="shared" si="548"/>
        <v>Niche</v>
      </c>
      <c r="M11705" t="str">
        <f t="shared" si="549"/>
        <v>PS3</v>
      </c>
      <c r="N11705" t="str">
        <f t="shared" si="550"/>
        <v>Tears to Tiara: Garland of the Earth (PS3)</v>
      </c>
    </row>
    <row r="11706" spans="1:14" x14ac:dyDescent="0.35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  <c r="L11706" t="str">
        <f t="shared" si="548"/>
        <v>Niche</v>
      </c>
      <c r="M11706" t="str">
        <f t="shared" si="549"/>
        <v>PS3</v>
      </c>
      <c r="N11706" t="str">
        <f t="shared" si="550"/>
        <v>Madden NFL 17 (PS3)</v>
      </c>
    </row>
    <row r="11707" spans="1:14" x14ac:dyDescent="0.35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  <c r="L11707" t="str">
        <f t="shared" si="548"/>
        <v>Niche</v>
      </c>
      <c r="M11707" t="str">
        <f t="shared" si="549"/>
        <v>DS</v>
      </c>
      <c r="N11707" t="str">
        <f t="shared" si="550"/>
        <v>Mind Quiz: Your Brain Coach (DS)</v>
      </c>
    </row>
    <row r="11708" spans="1:14" x14ac:dyDescent="0.35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  <c r="L11708" t="str">
        <f t="shared" si="548"/>
        <v>Niche</v>
      </c>
      <c r="M11708" t="str">
        <f t="shared" si="549"/>
        <v>X36</v>
      </c>
      <c r="N11708" t="str">
        <f t="shared" si="550"/>
        <v>WRC 2: FIA World Rally Championship (X360)</v>
      </c>
    </row>
    <row r="11709" spans="1:14" x14ac:dyDescent="0.35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  <c r="L11709" t="str">
        <f t="shared" si="548"/>
        <v>Niche</v>
      </c>
      <c r="M11709" t="str">
        <f t="shared" si="549"/>
        <v>PSP</v>
      </c>
      <c r="N11709" t="str">
        <f t="shared" si="550"/>
        <v>The Hustle: Detroit Streets (PSP)</v>
      </c>
    </row>
    <row r="11710" spans="1:14" x14ac:dyDescent="0.35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  <c r="L11710" t="str">
        <f t="shared" si="548"/>
        <v>Niche</v>
      </c>
      <c r="M11710" t="str">
        <f t="shared" si="549"/>
        <v>GBA</v>
      </c>
      <c r="N11710" t="str">
        <f t="shared" si="550"/>
        <v>Codename: Kids Next Door: Operation S.O.D.A. (GBA)</v>
      </c>
    </row>
    <row r="11711" spans="1:14" x14ac:dyDescent="0.35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  <c r="L11711" t="str">
        <f t="shared" si="548"/>
        <v>Niche</v>
      </c>
      <c r="M11711" t="str">
        <f t="shared" si="549"/>
        <v>XB</v>
      </c>
      <c r="N11711" t="str">
        <f t="shared" si="550"/>
        <v>Far Cry Instincts Evolution (XB)</v>
      </c>
    </row>
    <row r="11712" spans="1:14" x14ac:dyDescent="0.35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  <c r="L11712" t="str">
        <f t="shared" si="548"/>
        <v>Niche</v>
      </c>
      <c r="M11712" t="str">
        <f t="shared" si="549"/>
        <v>XB</v>
      </c>
      <c r="N11712" t="str">
        <f t="shared" si="550"/>
        <v>Pinball Hall of Fame: The Gottlieb Collection (XB)</v>
      </c>
    </row>
    <row r="11713" spans="1:14" x14ac:dyDescent="0.35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  <c r="L11713" t="str">
        <f t="shared" si="548"/>
        <v>Niche</v>
      </c>
      <c r="M11713" t="str">
        <f t="shared" si="549"/>
        <v>PSP</v>
      </c>
      <c r="N11713" t="str">
        <f t="shared" si="550"/>
        <v>Conception: Please Give Birth to My Child! (PSP)</v>
      </c>
    </row>
    <row r="11714" spans="1:14" x14ac:dyDescent="0.35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  <c r="L11714" t="str">
        <f t="shared" ref="L11714:L11777" si="551">IF(K11714 &gt; 10, "Blockbuster", IF(K11714 &gt; 1, "Standard", "Niche"))</f>
        <v>Niche</v>
      </c>
      <c r="M11714" t="str">
        <f t="shared" ref="M11714:M11777" si="552">LEFT(C11714, 3)</f>
        <v>PSV</v>
      </c>
      <c r="N11714" t="str">
        <f t="shared" ref="N11714:N11777" si="553">CONCATENATE(B11714, " ", "(", C11714, ")")</f>
        <v>WRC 5: FIA World Rally Championship (PSV)</v>
      </c>
    </row>
    <row r="11715" spans="1:14" x14ac:dyDescent="0.35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  <c r="L11715" t="str">
        <f t="shared" si="551"/>
        <v>Niche</v>
      </c>
      <c r="M11715" t="str">
        <f t="shared" si="552"/>
        <v>Wii</v>
      </c>
      <c r="N11715" t="str">
        <f t="shared" si="553"/>
        <v>Winter Sports 2011 (Wii)</v>
      </c>
    </row>
    <row r="11716" spans="1:14" x14ac:dyDescent="0.35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  <c r="L11716" t="str">
        <f t="shared" si="551"/>
        <v>Niche</v>
      </c>
      <c r="M11716" t="str">
        <f t="shared" si="552"/>
        <v>GBA</v>
      </c>
      <c r="N11716" t="str">
        <f t="shared" si="553"/>
        <v>Medal of Honor: Underground (GBA)</v>
      </c>
    </row>
    <row r="11717" spans="1:14" x14ac:dyDescent="0.35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  <c r="L11717" t="str">
        <f t="shared" si="551"/>
        <v>Niche</v>
      </c>
      <c r="M11717" t="str">
        <f t="shared" si="552"/>
        <v>Wii</v>
      </c>
      <c r="N11717" t="str">
        <f t="shared" si="553"/>
        <v>Baroque (Wii)</v>
      </c>
    </row>
    <row r="11718" spans="1:14" x14ac:dyDescent="0.35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  <c r="L11718" t="str">
        <f t="shared" si="551"/>
        <v>Niche</v>
      </c>
      <c r="M11718" t="str">
        <f t="shared" si="552"/>
        <v>260</v>
      </c>
      <c r="N11718" t="str">
        <f t="shared" si="553"/>
        <v>Super Football (2600)</v>
      </c>
    </row>
    <row r="11719" spans="1:14" x14ac:dyDescent="0.35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  <c r="L11719" t="str">
        <f t="shared" si="551"/>
        <v>Niche</v>
      </c>
      <c r="M11719" t="str">
        <f t="shared" si="552"/>
        <v>PS3</v>
      </c>
      <c r="N11719" t="str">
        <f t="shared" si="553"/>
        <v>The Idolmaster: Gravure For You! Vol. 3 (PS3)</v>
      </c>
    </row>
    <row r="11720" spans="1:14" x14ac:dyDescent="0.35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  <c r="L11720" t="str">
        <f t="shared" si="551"/>
        <v>Niche</v>
      </c>
      <c r="M11720" t="str">
        <f t="shared" si="552"/>
        <v>DS</v>
      </c>
      <c r="N11720" t="str">
        <f t="shared" si="553"/>
        <v>Learn Geography (DS)</v>
      </c>
    </row>
    <row r="11721" spans="1:14" x14ac:dyDescent="0.35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  <c r="L11721" t="str">
        <f t="shared" si="551"/>
        <v>Niche</v>
      </c>
      <c r="M11721" t="str">
        <f t="shared" si="552"/>
        <v>PC</v>
      </c>
      <c r="N11721" t="str">
        <f t="shared" si="553"/>
        <v>Divinity II: Ego Draconis (PC)</v>
      </c>
    </row>
    <row r="11722" spans="1:14" x14ac:dyDescent="0.35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  <c r="L11722" t="str">
        <f t="shared" si="551"/>
        <v>Niche</v>
      </c>
      <c r="M11722" t="str">
        <f t="shared" si="552"/>
        <v>Wii</v>
      </c>
      <c r="N11722" t="str">
        <f t="shared" si="553"/>
        <v>Disaster: Day of Crisis (Wii)</v>
      </c>
    </row>
    <row r="11723" spans="1:14" x14ac:dyDescent="0.35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  <c r="L11723" t="str">
        <f t="shared" si="551"/>
        <v>Niche</v>
      </c>
      <c r="M11723" t="str">
        <f t="shared" si="552"/>
        <v>XB</v>
      </c>
      <c r="N11723" t="str">
        <f t="shared" si="553"/>
        <v>Scooby-Doo! Unmasked (XB)</v>
      </c>
    </row>
    <row r="11724" spans="1:14" x14ac:dyDescent="0.35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  <c r="L11724" t="str">
        <f t="shared" si="551"/>
        <v>Niche</v>
      </c>
      <c r="M11724" t="str">
        <f t="shared" si="552"/>
        <v>PS4</v>
      </c>
      <c r="N11724" t="str">
        <f t="shared" si="553"/>
        <v>Shovel Knight (PS4)</v>
      </c>
    </row>
    <row r="11725" spans="1:14" x14ac:dyDescent="0.35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  <c r="L11725" t="str">
        <f t="shared" si="551"/>
        <v>Niche</v>
      </c>
      <c r="M11725" t="str">
        <f t="shared" si="552"/>
        <v>PS3</v>
      </c>
      <c r="N11725" t="str">
        <f t="shared" si="553"/>
        <v>SCORE International Baja 1000: The Official Game (PS3)</v>
      </c>
    </row>
    <row r="11726" spans="1:14" x14ac:dyDescent="0.35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  <c r="L11726" t="str">
        <f t="shared" si="551"/>
        <v>Niche</v>
      </c>
      <c r="M11726" t="str">
        <f t="shared" si="552"/>
        <v>GC</v>
      </c>
      <c r="N11726" t="str">
        <f t="shared" si="553"/>
        <v>Driven (GC)</v>
      </c>
    </row>
    <row r="11727" spans="1:14" x14ac:dyDescent="0.35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  <c r="L11727" t="str">
        <f t="shared" si="551"/>
        <v>Niche</v>
      </c>
      <c r="M11727" t="str">
        <f t="shared" si="552"/>
        <v>XB</v>
      </c>
      <c r="N11727" t="str">
        <f t="shared" si="553"/>
        <v>Dynasty Warriors 3 (XB)</v>
      </c>
    </row>
    <row r="11728" spans="1:14" x14ac:dyDescent="0.35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  <c r="L11728" t="str">
        <f t="shared" si="551"/>
        <v>Niche</v>
      </c>
      <c r="M11728" t="str">
        <f t="shared" si="552"/>
        <v>DS</v>
      </c>
      <c r="N11728" t="str">
        <f t="shared" si="553"/>
        <v>My Fun Facts Coach (DS)</v>
      </c>
    </row>
    <row r="11729" spans="1:14" x14ac:dyDescent="0.35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  <c r="L11729" t="str">
        <f t="shared" si="551"/>
        <v>Niche</v>
      </c>
      <c r="M11729" t="str">
        <f t="shared" si="552"/>
        <v>DS</v>
      </c>
      <c r="N11729" t="str">
        <f t="shared" si="553"/>
        <v>Superman Returns (DS)</v>
      </c>
    </row>
    <row r="11730" spans="1:14" x14ac:dyDescent="0.35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  <c r="L11730" t="str">
        <f t="shared" si="551"/>
        <v>Niche</v>
      </c>
      <c r="M11730" t="str">
        <f t="shared" si="552"/>
        <v>DS</v>
      </c>
      <c r="N11730" t="str">
        <f t="shared" si="553"/>
        <v>Tennis no Oji-Sama Gyutto! DokiDoki Survival - Umi to Yama no Love Passion (DS)</v>
      </c>
    </row>
    <row r="11731" spans="1:14" x14ac:dyDescent="0.35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  <c r="L11731" t="str">
        <f t="shared" si="551"/>
        <v>Niche</v>
      </c>
      <c r="M11731" t="str">
        <f t="shared" si="552"/>
        <v>3DS</v>
      </c>
      <c r="N11731" t="str">
        <f t="shared" si="553"/>
        <v>Nicola Kanshuu: Model Oshare * Audition Platina (3DS)</v>
      </c>
    </row>
    <row r="11732" spans="1:14" x14ac:dyDescent="0.35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  <c r="L11732" t="str">
        <f t="shared" si="551"/>
        <v>Niche</v>
      </c>
      <c r="M11732" t="str">
        <f t="shared" si="552"/>
        <v>Wii</v>
      </c>
      <c r="N11732" t="str">
        <f t="shared" si="553"/>
        <v>Kung Fu Panda: Legendary Warriors (Wii)</v>
      </c>
    </row>
    <row r="11733" spans="1:14" x14ac:dyDescent="0.35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  <c r="L11733" t="str">
        <f t="shared" si="551"/>
        <v>Niche</v>
      </c>
      <c r="M11733" t="str">
        <f t="shared" si="552"/>
        <v>XB</v>
      </c>
      <c r="N11733" t="str">
        <f t="shared" si="553"/>
        <v>MTV Music Generator 3: This Is the Remix (XB)</v>
      </c>
    </row>
    <row r="11734" spans="1:14" x14ac:dyDescent="0.35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  <c r="L11734" t="str">
        <f t="shared" si="551"/>
        <v>Niche</v>
      </c>
      <c r="M11734" t="str">
        <f t="shared" si="552"/>
        <v>PSP</v>
      </c>
      <c r="N11734" t="str">
        <f t="shared" si="553"/>
        <v>Fairy Tail: Portable Guild 2 (PSP)</v>
      </c>
    </row>
    <row r="11735" spans="1:14" x14ac:dyDescent="0.35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  <c r="L11735" t="str">
        <f t="shared" si="551"/>
        <v>Niche</v>
      </c>
      <c r="M11735" t="str">
        <f t="shared" si="552"/>
        <v>PS4</v>
      </c>
      <c r="N11735" t="str">
        <f t="shared" si="553"/>
        <v>Yoru no Nai Kuni (PS4)</v>
      </c>
    </row>
    <row r="11736" spans="1:14" x14ac:dyDescent="0.35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  <c r="L11736" t="str">
        <f t="shared" si="551"/>
        <v>Niche</v>
      </c>
      <c r="M11736" t="str">
        <f t="shared" si="552"/>
        <v>DS</v>
      </c>
      <c r="N11736" t="str">
        <f t="shared" si="553"/>
        <v>Backyard NBA Basketball (DS)</v>
      </c>
    </row>
    <row r="11737" spans="1:14" x14ac:dyDescent="0.35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  <c r="L11737" t="str">
        <f t="shared" si="551"/>
        <v>Niche</v>
      </c>
      <c r="M11737" t="str">
        <f t="shared" si="552"/>
        <v>PS</v>
      </c>
      <c r="N11737" t="str">
        <f t="shared" si="553"/>
        <v>Wizardry: Llylgamyn Saga (PS)</v>
      </c>
    </row>
    <row r="11738" spans="1:14" x14ac:dyDescent="0.35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  <c r="L11738" t="str">
        <f t="shared" si="551"/>
        <v>Niche</v>
      </c>
      <c r="M11738" t="str">
        <f t="shared" si="552"/>
        <v>Wii</v>
      </c>
      <c r="N11738" t="str">
        <f t="shared" si="553"/>
        <v>Party Pigs: Farmyard Games (Wii)</v>
      </c>
    </row>
    <row r="11739" spans="1:14" x14ac:dyDescent="0.35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  <c r="L11739" t="str">
        <f t="shared" si="551"/>
        <v>Niche</v>
      </c>
      <c r="M11739" t="str">
        <f t="shared" si="552"/>
        <v>PS2</v>
      </c>
      <c r="N11739" t="str">
        <f t="shared" si="553"/>
        <v>Kinnikuman Muscle Grand Prix Max 2: Tokumori (PS2)</v>
      </c>
    </row>
    <row r="11740" spans="1:14" x14ac:dyDescent="0.35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  <c r="L11740" t="str">
        <f t="shared" si="551"/>
        <v>Niche</v>
      </c>
      <c r="M11740" t="str">
        <f t="shared" si="552"/>
        <v>SAT</v>
      </c>
      <c r="N11740" t="str">
        <f t="shared" si="553"/>
        <v>Gale Racer (SAT)</v>
      </c>
    </row>
    <row r="11741" spans="1:14" x14ac:dyDescent="0.35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  <c r="L11741" t="str">
        <f t="shared" si="551"/>
        <v>Niche</v>
      </c>
      <c r="M11741" t="str">
        <f t="shared" si="552"/>
        <v>PS2</v>
      </c>
      <c r="N11741" t="str">
        <f t="shared" si="553"/>
        <v>In The Groove (PS2)</v>
      </c>
    </row>
    <row r="11742" spans="1:14" x14ac:dyDescent="0.35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  <c r="L11742" t="str">
        <f t="shared" si="551"/>
        <v>Niche</v>
      </c>
      <c r="M11742" t="str">
        <f t="shared" si="552"/>
        <v>PS</v>
      </c>
      <c r="N11742" t="str">
        <f t="shared" si="553"/>
        <v>Myst (PS)</v>
      </c>
    </row>
    <row r="11743" spans="1:14" x14ac:dyDescent="0.35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  <c r="L11743" t="str">
        <f t="shared" si="551"/>
        <v>Niche</v>
      </c>
      <c r="M11743" t="str">
        <f t="shared" si="552"/>
        <v>DS</v>
      </c>
      <c r="N11743" t="str">
        <f t="shared" si="553"/>
        <v>Beat City (DS)</v>
      </c>
    </row>
    <row r="11744" spans="1:14" x14ac:dyDescent="0.35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  <c r="L11744" t="str">
        <f t="shared" si="551"/>
        <v>Niche</v>
      </c>
      <c r="M11744" t="str">
        <f t="shared" si="552"/>
        <v>PS4</v>
      </c>
      <c r="N11744" t="str">
        <f t="shared" si="553"/>
        <v>Mega Man Legacy Collection (PS4)</v>
      </c>
    </row>
    <row r="11745" spans="1:14" x14ac:dyDescent="0.35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  <c r="L11745" t="str">
        <f t="shared" si="551"/>
        <v>Niche</v>
      </c>
      <c r="M11745" t="str">
        <f t="shared" si="552"/>
        <v>PSV</v>
      </c>
      <c r="N11745" t="str">
        <f t="shared" si="553"/>
        <v>AKB1/149: Love Election (PSV)</v>
      </c>
    </row>
    <row r="11746" spans="1:14" x14ac:dyDescent="0.35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  <c r="L11746" t="str">
        <f t="shared" si="551"/>
        <v>Niche</v>
      </c>
      <c r="M11746" t="str">
        <f t="shared" si="552"/>
        <v>Wii</v>
      </c>
      <c r="N11746" t="str">
        <f t="shared" si="553"/>
        <v>Naruto Shippuden: Gekito Ninja Taisen! EX 3 (Wii)</v>
      </c>
    </row>
    <row r="11747" spans="1:14" x14ac:dyDescent="0.35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  <c r="L11747" t="str">
        <f t="shared" si="551"/>
        <v>Niche</v>
      </c>
      <c r="M11747" t="str">
        <f t="shared" si="552"/>
        <v>PSP</v>
      </c>
      <c r="N11747" t="str">
        <f t="shared" si="553"/>
        <v>Boku no Natsuyasumi Portable 2: Nazo Nazo Shimai to Chinbotsusen no Himitsu (PSP)</v>
      </c>
    </row>
    <row r="11748" spans="1:14" x14ac:dyDescent="0.35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  <c r="L11748" t="str">
        <f t="shared" si="551"/>
        <v>Niche</v>
      </c>
      <c r="M11748" t="str">
        <f t="shared" si="552"/>
        <v>PC</v>
      </c>
      <c r="N11748" t="str">
        <f t="shared" si="553"/>
        <v>Torchlight (PC)</v>
      </c>
    </row>
    <row r="11749" spans="1:14" x14ac:dyDescent="0.35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  <c r="L11749" t="str">
        <f t="shared" si="551"/>
        <v>Niche</v>
      </c>
      <c r="M11749" t="str">
        <f t="shared" si="552"/>
        <v>X36</v>
      </c>
      <c r="N11749" t="str">
        <f t="shared" si="553"/>
        <v>Winter Sports 2: The Next Challenge (X360)</v>
      </c>
    </row>
    <row r="11750" spans="1:14" x14ac:dyDescent="0.35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  <c r="L11750" t="str">
        <f t="shared" si="551"/>
        <v>Niche</v>
      </c>
      <c r="M11750" t="str">
        <f t="shared" si="552"/>
        <v>PS2</v>
      </c>
      <c r="N11750" t="str">
        <f t="shared" si="553"/>
        <v>Magic Pengel: The Quest for Color (PS2)</v>
      </c>
    </row>
    <row r="11751" spans="1:14" x14ac:dyDescent="0.35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  <c r="L11751" t="str">
        <f t="shared" si="551"/>
        <v>Niche</v>
      </c>
      <c r="M11751" t="str">
        <f t="shared" si="552"/>
        <v>260</v>
      </c>
      <c r="N11751" t="str">
        <f t="shared" si="553"/>
        <v>Super Baseball (2600)</v>
      </c>
    </row>
    <row r="11752" spans="1:14" x14ac:dyDescent="0.35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  <c r="L11752" t="str">
        <f t="shared" si="551"/>
        <v>Niche</v>
      </c>
      <c r="M11752" t="str">
        <f t="shared" si="552"/>
        <v>PS3</v>
      </c>
      <c r="N11752" t="str">
        <f t="shared" si="553"/>
        <v>Jikkyou Powerful Pro Yakyuu 2011 Ketteiban (PS3)</v>
      </c>
    </row>
    <row r="11753" spans="1:14" x14ac:dyDescent="0.35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  <c r="L11753" t="str">
        <f t="shared" si="551"/>
        <v>Niche</v>
      </c>
      <c r="M11753" t="str">
        <f t="shared" si="552"/>
        <v>SCD</v>
      </c>
      <c r="N11753" t="str">
        <f t="shared" si="553"/>
        <v>Formula One World Championship: Beyond the Limit (SCD)</v>
      </c>
    </row>
    <row r="11754" spans="1:14" x14ac:dyDescent="0.35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  <c r="L11754" t="str">
        <f t="shared" si="551"/>
        <v>Niche</v>
      </c>
      <c r="M11754" t="str">
        <f t="shared" si="552"/>
        <v>DS</v>
      </c>
      <c r="N11754" t="str">
        <f t="shared" si="553"/>
        <v>Hakuouki DS (DS)</v>
      </c>
    </row>
    <row r="11755" spans="1:14" x14ac:dyDescent="0.35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  <c r="L11755" t="str">
        <f t="shared" si="551"/>
        <v>Niche</v>
      </c>
      <c r="M11755" t="str">
        <f t="shared" si="552"/>
        <v>PS</v>
      </c>
      <c r="N11755" t="str">
        <f t="shared" si="553"/>
        <v>Buster Bros. Collection (PS)</v>
      </c>
    </row>
    <row r="11756" spans="1:14" x14ac:dyDescent="0.35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  <c r="L11756" t="str">
        <f t="shared" si="551"/>
        <v>Niche</v>
      </c>
      <c r="M11756" t="str">
        <f t="shared" si="552"/>
        <v>PSP</v>
      </c>
      <c r="N11756" t="str">
        <f t="shared" si="553"/>
        <v>Sony Computer Science Kenkyuujo Mogi Kenichirou Hakase Kanshuu: Nou ni Kaikan Aha Taiken! (PSP)</v>
      </c>
    </row>
    <row r="11757" spans="1:14" x14ac:dyDescent="0.35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  <c r="L11757" t="str">
        <f t="shared" si="551"/>
        <v>Niche</v>
      </c>
      <c r="M11757" t="str">
        <f t="shared" si="552"/>
        <v>DS</v>
      </c>
      <c r="N11757" t="str">
        <f t="shared" si="553"/>
        <v>Mega Man Battle Network: Operation Shooting Star (DS)</v>
      </c>
    </row>
    <row r="11758" spans="1:14" x14ac:dyDescent="0.35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  <c r="L11758" t="str">
        <f t="shared" si="551"/>
        <v>Niche</v>
      </c>
      <c r="M11758" t="str">
        <f t="shared" si="552"/>
        <v>PS2</v>
      </c>
      <c r="N11758" t="str">
        <f t="shared" si="553"/>
        <v>Futurama (PS2)</v>
      </c>
    </row>
    <row r="11759" spans="1:14" x14ac:dyDescent="0.35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  <c r="L11759" t="str">
        <f t="shared" si="551"/>
        <v>Niche</v>
      </c>
      <c r="M11759" t="str">
        <f t="shared" si="552"/>
        <v>3DS</v>
      </c>
      <c r="N11759" t="str">
        <f t="shared" si="553"/>
        <v>Medabots 8 (3DS)</v>
      </c>
    </row>
    <row r="11760" spans="1:14" x14ac:dyDescent="0.35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  <c r="L11760" t="str">
        <f t="shared" si="551"/>
        <v>Niche</v>
      </c>
      <c r="M11760" t="str">
        <f t="shared" si="552"/>
        <v>PS3</v>
      </c>
      <c r="N11760" t="str">
        <f t="shared" si="553"/>
        <v>The History Channel: Battle for the Pacific (PS3)</v>
      </c>
    </row>
    <row r="11761" spans="1:14" x14ac:dyDescent="0.35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  <c r="L11761" t="str">
        <f t="shared" si="551"/>
        <v>Niche</v>
      </c>
      <c r="M11761" t="str">
        <f t="shared" si="552"/>
        <v>GBA</v>
      </c>
      <c r="N11761" t="str">
        <f t="shared" si="553"/>
        <v>Famicom Mini: Hikari Shinwa: Palutena no Kagami (GBA)</v>
      </c>
    </row>
    <row r="11762" spans="1:14" x14ac:dyDescent="0.35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  <c r="L11762" t="str">
        <f t="shared" si="551"/>
        <v>Niche</v>
      </c>
      <c r="M11762" t="str">
        <f t="shared" si="552"/>
        <v>XB</v>
      </c>
      <c r="N11762" t="str">
        <f t="shared" si="553"/>
        <v>Rayman 3: Hoodlum Havoc (XB)</v>
      </c>
    </row>
    <row r="11763" spans="1:14" x14ac:dyDescent="0.35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  <c r="L11763" t="str">
        <f t="shared" si="551"/>
        <v>Niche</v>
      </c>
      <c r="M11763" t="str">
        <f t="shared" si="552"/>
        <v>DS</v>
      </c>
      <c r="N11763" t="str">
        <f t="shared" si="553"/>
        <v>Again (DS)</v>
      </c>
    </row>
    <row r="11764" spans="1:14" x14ac:dyDescent="0.35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  <c r="L11764" t="str">
        <f t="shared" si="551"/>
        <v>Niche</v>
      </c>
      <c r="M11764" t="str">
        <f t="shared" si="552"/>
        <v>PSP</v>
      </c>
      <c r="N11764" t="str">
        <f t="shared" si="553"/>
        <v>Momotarou Dentetsu Tag Match: Yuujou - Doryoku - Shouri no Maki! (PSP)</v>
      </c>
    </row>
    <row r="11765" spans="1:14" x14ac:dyDescent="0.35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  <c r="L11765" t="str">
        <f t="shared" si="551"/>
        <v>Niche</v>
      </c>
      <c r="M11765" t="str">
        <f t="shared" si="552"/>
        <v>Wii</v>
      </c>
      <c r="N11765" t="str">
        <f t="shared" si="553"/>
        <v>Zumba Fitness Core (Wii)</v>
      </c>
    </row>
    <row r="11766" spans="1:14" x14ac:dyDescent="0.35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  <c r="L11766" t="str">
        <f t="shared" si="551"/>
        <v>Niche</v>
      </c>
      <c r="M11766" t="str">
        <f t="shared" si="552"/>
        <v>PSV</v>
      </c>
      <c r="N11766" t="str">
        <f t="shared" si="553"/>
        <v>Yoru no Nai Kuni (PSV)</v>
      </c>
    </row>
    <row r="11767" spans="1:14" x14ac:dyDescent="0.35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  <c r="L11767" t="str">
        <f t="shared" si="551"/>
        <v>Niche</v>
      </c>
      <c r="M11767" t="str">
        <f t="shared" si="552"/>
        <v>PS3</v>
      </c>
      <c r="N11767" t="str">
        <f t="shared" si="553"/>
        <v>Generator Rex: Agent of Providence (PS3)</v>
      </c>
    </row>
    <row r="11768" spans="1:14" x14ac:dyDescent="0.35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  <c r="L11768" t="str">
        <f t="shared" si="551"/>
        <v>Niche</v>
      </c>
      <c r="M11768" t="str">
        <f t="shared" si="552"/>
        <v>PS3</v>
      </c>
      <c r="N11768" t="str">
        <f t="shared" si="553"/>
        <v>Jimmie Johnson's Anything With an Engine (PS3)</v>
      </c>
    </row>
    <row r="11769" spans="1:14" x14ac:dyDescent="0.35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  <c r="L11769" t="str">
        <f t="shared" si="551"/>
        <v>Niche</v>
      </c>
      <c r="M11769" t="str">
        <f t="shared" si="552"/>
        <v>GBA</v>
      </c>
      <c r="N11769" t="str">
        <f t="shared" si="553"/>
        <v>Super Ghouls 'n Ghosts (GBA)</v>
      </c>
    </row>
    <row r="11770" spans="1:14" x14ac:dyDescent="0.35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  <c r="L11770" t="str">
        <f t="shared" si="551"/>
        <v>Niche</v>
      </c>
      <c r="M11770" t="str">
        <f t="shared" si="552"/>
        <v>PS</v>
      </c>
      <c r="N11770" t="str">
        <f t="shared" si="553"/>
        <v>Boxing (PS)</v>
      </c>
    </row>
    <row r="11771" spans="1:14" x14ac:dyDescent="0.35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  <c r="L11771" t="str">
        <f t="shared" si="551"/>
        <v>Niche</v>
      </c>
      <c r="M11771" t="str">
        <f t="shared" si="552"/>
        <v>PS</v>
      </c>
      <c r="N11771" t="str">
        <f t="shared" si="553"/>
        <v>NHL Open Ice (PS)</v>
      </c>
    </row>
    <row r="11772" spans="1:14" x14ac:dyDescent="0.35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  <c r="L11772" t="str">
        <f t="shared" si="551"/>
        <v>Niche</v>
      </c>
      <c r="M11772" t="str">
        <f t="shared" si="552"/>
        <v>DS</v>
      </c>
      <c r="N11772" t="str">
        <f t="shared" si="553"/>
        <v>Jewel Link Chronicles: Legend of Athena (DS)</v>
      </c>
    </row>
    <row r="11773" spans="1:14" x14ac:dyDescent="0.35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  <c r="L11773" t="str">
        <f t="shared" si="551"/>
        <v>Niche</v>
      </c>
      <c r="M11773" t="str">
        <f t="shared" si="552"/>
        <v>PSP</v>
      </c>
      <c r="N11773" t="str">
        <f t="shared" si="553"/>
        <v>Gundam Battle Tactics (PSP)</v>
      </c>
    </row>
    <row r="11774" spans="1:14" x14ac:dyDescent="0.35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  <c r="L11774" t="str">
        <f t="shared" si="551"/>
        <v>Niche</v>
      </c>
      <c r="M11774" t="str">
        <f t="shared" si="552"/>
        <v>3DS</v>
      </c>
      <c r="N11774" t="str">
        <f t="shared" si="553"/>
        <v>Touch Detective: Nameko Shigeru (3DS)</v>
      </c>
    </row>
    <row r="11775" spans="1:14" x14ac:dyDescent="0.35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  <c r="L11775" t="str">
        <f t="shared" si="551"/>
        <v>Niche</v>
      </c>
      <c r="M11775" t="str">
        <f t="shared" si="552"/>
        <v>3DS</v>
      </c>
      <c r="N11775" t="str">
        <f t="shared" si="553"/>
        <v>Aikatsu! My No.1 Stage! (3DS)</v>
      </c>
    </row>
    <row r="11776" spans="1:14" x14ac:dyDescent="0.35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  <c r="L11776" t="str">
        <f t="shared" si="551"/>
        <v>Niche</v>
      </c>
      <c r="M11776" t="str">
        <f t="shared" si="552"/>
        <v>PS2</v>
      </c>
      <c r="N11776" t="str">
        <f t="shared" si="553"/>
        <v>Sky Gunner (PS2)</v>
      </c>
    </row>
    <row r="11777" spans="1:14" x14ac:dyDescent="0.35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  <c r="L11777" t="str">
        <f t="shared" si="551"/>
        <v>Niche</v>
      </c>
      <c r="M11777" t="str">
        <f t="shared" si="552"/>
        <v>DS</v>
      </c>
      <c r="N11777" t="str">
        <f t="shared" si="553"/>
        <v>Santa Claus Is Comin' to Town! (DS)</v>
      </c>
    </row>
    <row r="11778" spans="1:14" x14ac:dyDescent="0.35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  <c r="L11778" t="str">
        <f t="shared" ref="L11778:L11841" si="554">IF(K11778 &gt; 10, "Blockbuster", IF(K11778 &gt; 1, "Standard", "Niche"))</f>
        <v>Niche</v>
      </c>
      <c r="M11778" t="str">
        <f t="shared" ref="M11778:M11841" si="555">LEFT(C11778, 3)</f>
        <v>XB</v>
      </c>
      <c r="N11778" t="str">
        <f t="shared" ref="N11778:N11841" si="556">CONCATENATE(B11778, " ", "(", C11778, ")")</f>
        <v>And1 Streetball (XB)</v>
      </c>
    </row>
    <row r="11779" spans="1:14" x14ac:dyDescent="0.35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  <c r="L11779" t="str">
        <f t="shared" si="554"/>
        <v>Niche</v>
      </c>
      <c r="M11779" t="str">
        <f t="shared" si="555"/>
        <v>GC</v>
      </c>
      <c r="N11779" t="str">
        <f t="shared" si="556"/>
        <v>Gladius (GC)</v>
      </c>
    </row>
    <row r="11780" spans="1:14" x14ac:dyDescent="0.35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  <c r="L11780" t="str">
        <f t="shared" si="554"/>
        <v>Niche</v>
      </c>
      <c r="M11780" t="str">
        <f t="shared" si="555"/>
        <v>3DS</v>
      </c>
      <c r="N11780" t="str">
        <f t="shared" si="556"/>
        <v>Adventure Time: Finn &amp; Jake Investigations (3DS)</v>
      </c>
    </row>
    <row r="11781" spans="1:14" x14ac:dyDescent="0.35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  <c r="L11781" t="str">
        <f t="shared" si="554"/>
        <v>Niche</v>
      </c>
      <c r="M11781" t="str">
        <f t="shared" si="555"/>
        <v>3DS</v>
      </c>
      <c r="N11781" t="str">
        <f t="shared" si="556"/>
        <v>Kenka Banchou 6: Soul &amp; Blood (3DS)</v>
      </c>
    </row>
    <row r="11782" spans="1:14" x14ac:dyDescent="0.35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  <c r="L11782" t="str">
        <f t="shared" si="554"/>
        <v>Niche</v>
      </c>
      <c r="M11782" t="str">
        <f t="shared" si="555"/>
        <v>DS</v>
      </c>
      <c r="N11782" t="str">
        <f t="shared" si="556"/>
        <v>Jewel Time Deluxe (DS)</v>
      </c>
    </row>
    <row r="11783" spans="1:14" x14ac:dyDescent="0.35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  <c r="L11783" t="str">
        <f t="shared" si="554"/>
        <v>Niche</v>
      </c>
      <c r="M11783" t="str">
        <f t="shared" si="555"/>
        <v>DS</v>
      </c>
      <c r="N11783" t="str">
        <f t="shared" si="556"/>
        <v>Picture Perfect Hair Salon (DS)</v>
      </c>
    </row>
    <row r="11784" spans="1:14" x14ac:dyDescent="0.35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  <c r="L11784" t="str">
        <f t="shared" si="554"/>
        <v>Niche</v>
      </c>
      <c r="M11784" t="str">
        <f t="shared" si="555"/>
        <v>PSV</v>
      </c>
      <c r="N11784" t="str">
        <f t="shared" si="556"/>
        <v>Warriors Orochi 3 (PSV)</v>
      </c>
    </row>
    <row r="11785" spans="1:14" x14ac:dyDescent="0.35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  <c r="L11785" t="str">
        <f t="shared" si="554"/>
        <v>Niche</v>
      </c>
      <c r="M11785" t="str">
        <f t="shared" si="555"/>
        <v>PSV</v>
      </c>
      <c r="N11785" t="str">
        <f t="shared" si="556"/>
        <v>PhotoKano (PSV)</v>
      </c>
    </row>
    <row r="11786" spans="1:14" x14ac:dyDescent="0.35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  <c r="L11786" t="str">
        <f t="shared" si="554"/>
        <v>Niche</v>
      </c>
      <c r="M11786" t="str">
        <f t="shared" si="555"/>
        <v>SAT</v>
      </c>
      <c r="N11786" t="str">
        <f t="shared" si="556"/>
        <v>Real Sound: Kaze no Riguretto (SAT)</v>
      </c>
    </row>
    <row r="11787" spans="1:14" x14ac:dyDescent="0.35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  <c r="L11787" t="str">
        <f t="shared" si="554"/>
        <v>Niche</v>
      </c>
      <c r="M11787" t="str">
        <f t="shared" si="555"/>
        <v>PSV</v>
      </c>
      <c r="N11787" t="str">
        <f t="shared" si="556"/>
        <v>Soccer Tsuku: Pro Soccer Club o Tsukurou! (PSV)</v>
      </c>
    </row>
    <row r="11788" spans="1:14" x14ac:dyDescent="0.35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  <c r="L11788" t="str">
        <f t="shared" si="554"/>
        <v>Niche</v>
      </c>
      <c r="M11788" t="str">
        <f t="shared" si="555"/>
        <v>PSP</v>
      </c>
      <c r="N11788" t="str">
        <f t="shared" si="556"/>
        <v>Summon Night 4 (PSP)</v>
      </c>
    </row>
    <row r="11789" spans="1:14" x14ac:dyDescent="0.35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  <c r="L11789" t="str">
        <f t="shared" si="554"/>
        <v>Niche</v>
      </c>
      <c r="M11789" t="str">
        <f t="shared" si="555"/>
        <v>PS3</v>
      </c>
      <c r="N11789" t="str">
        <f t="shared" si="556"/>
        <v>Record of Agarest War (PS3)</v>
      </c>
    </row>
    <row r="11790" spans="1:14" x14ac:dyDescent="0.35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  <c r="L11790" t="str">
        <f t="shared" si="554"/>
        <v>Niche</v>
      </c>
      <c r="M11790" t="str">
        <f t="shared" si="555"/>
        <v>DS</v>
      </c>
      <c r="N11790" t="str">
        <f t="shared" si="556"/>
        <v>Overlord: Minions (DS)</v>
      </c>
    </row>
    <row r="11791" spans="1:14" x14ac:dyDescent="0.35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  <c r="L11791" t="str">
        <f t="shared" si="554"/>
        <v>Niche</v>
      </c>
      <c r="M11791" t="str">
        <f t="shared" si="555"/>
        <v>DS</v>
      </c>
      <c r="N11791" t="str">
        <f t="shared" si="556"/>
        <v>The Rub Rabbits! (DS)</v>
      </c>
    </row>
    <row r="11792" spans="1:14" x14ac:dyDescent="0.35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  <c r="L11792" t="str">
        <f t="shared" si="554"/>
        <v>Niche</v>
      </c>
      <c r="M11792" t="str">
        <f t="shared" si="555"/>
        <v>DS</v>
      </c>
      <c r="N11792" t="str">
        <f t="shared" si="556"/>
        <v>Margot's Word Brain (DS)</v>
      </c>
    </row>
    <row r="11793" spans="1:14" x14ac:dyDescent="0.35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  <c r="L11793" t="str">
        <f t="shared" si="554"/>
        <v>Niche</v>
      </c>
      <c r="M11793" t="str">
        <f t="shared" si="555"/>
        <v>PS3</v>
      </c>
      <c r="N11793" t="str">
        <f t="shared" si="556"/>
        <v>Saint Seiya: Brave Soldiers (PS3)</v>
      </c>
    </row>
    <row r="11794" spans="1:14" x14ac:dyDescent="0.35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  <c r="L11794" t="str">
        <f t="shared" si="554"/>
        <v>Niche</v>
      </c>
      <c r="M11794" t="str">
        <f t="shared" si="555"/>
        <v>PC</v>
      </c>
      <c r="N11794" t="str">
        <f t="shared" si="556"/>
        <v>The Sims 3: Barnacle Bay (PC)</v>
      </c>
    </row>
    <row r="11795" spans="1:14" x14ac:dyDescent="0.35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  <c r="L11795" t="str">
        <f t="shared" si="554"/>
        <v>Niche</v>
      </c>
      <c r="M11795" t="str">
        <f t="shared" si="555"/>
        <v>GBA</v>
      </c>
      <c r="N11795" t="str">
        <f t="shared" si="556"/>
        <v>Winx Club (GBA)</v>
      </c>
    </row>
    <row r="11796" spans="1:14" x14ac:dyDescent="0.35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  <c r="L11796" t="str">
        <f t="shared" si="554"/>
        <v>Niche</v>
      </c>
      <c r="M11796" t="str">
        <f t="shared" si="555"/>
        <v>PS</v>
      </c>
      <c r="N11796" t="str">
        <f t="shared" si="556"/>
        <v>Classic Road (PS)</v>
      </c>
    </row>
    <row r="11797" spans="1:14" x14ac:dyDescent="0.35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  <c r="L11797" t="str">
        <f t="shared" si="554"/>
        <v>Niche</v>
      </c>
      <c r="M11797" t="str">
        <f t="shared" si="555"/>
        <v>3DS</v>
      </c>
      <c r="N11797" t="str">
        <f t="shared" si="556"/>
        <v>Hero Bank (3DS)</v>
      </c>
    </row>
    <row r="11798" spans="1:14" x14ac:dyDescent="0.35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  <c r="L11798" t="str">
        <f t="shared" si="554"/>
        <v>Niche</v>
      </c>
      <c r="M11798" t="str">
        <f t="shared" si="555"/>
        <v>X36</v>
      </c>
      <c r="N11798" t="str">
        <f t="shared" si="556"/>
        <v>The Idolm@ster: Live for You! (X360)</v>
      </c>
    </row>
    <row r="11799" spans="1:14" x14ac:dyDescent="0.35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  <c r="L11799" t="str">
        <f t="shared" si="554"/>
        <v>Niche</v>
      </c>
      <c r="M11799" t="str">
        <f t="shared" si="555"/>
        <v>PSP</v>
      </c>
      <c r="N11799" t="str">
        <f t="shared" si="556"/>
        <v>Tokimeki Memorial Girl's Side Premium: 3rd Story (PSP)</v>
      </c>
    </row>
    <row r="11800" spans="1:14" x14ac:dyDescent="0.35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  <c r="L11800" t="str">
        <f t="shared" si="554"/>
        <v>Niche</v>
      </c>
      <c r="M11800" t="str">
        <f t="shared" si="555"/>
        <v>GC</v>
      </c>
      <c r="N11800" t="str">
        <f t="shared" si="556"/>
        <v>Smashing Drive (GC)</v>
      </c>
    </row>
    <row r="11801" spans="1:14" x14ac:dyDescent="0.35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  <c r="L11801" t="str">
        <f t="shared" si="554"/>
        <v>Niche</v>
      </c>
      <c r="M11801" t="str">
        <f t="shared" si="555"/>
        <v>GB</v>
      </c>
      <c r="N11801" t="str">
        <f t="shared" si="556"/>
        <v>Mega Man Xtreme (GB)</v>
      </c>
    </row>
    <row r="11802" spans="1:14" x14ac:dyDescent="0.35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  <c r="L11802" t="str">
        <f t="shared" si="554"/>
        <v>Niche</v>
      </c>
      <c r="M11802" t="str">
        <f t="shared" si="555"/>
        <v>DS</v>
      </c>
      <c r="N11802" t="str">
        <f t="shared" si="556"/>
        <v>ZhuZhu Pets: Quest for Zhu (DS)</v>
      </c>
    </row>
    <row r="11803" spans="1:14" x14ac:dyDescent="0.35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  <c r="L11803" t="str">
        <f t="shared" si="554"/>
        <v>Niche</v>
      </c>
      <c r="M11803" t="str">
        <f t="shared" si="555"/>
        <v>PC</v>
      </c>
      <c r="N11803" t="str">
        <f t="shared" si="556"/>
        <v>SimCity 4: Deluxe Edition (PC)</v>
      </c>
    </row>
    <row r="11804" spans="1:14" x14ac:dyDescent="0.35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  <c r="L11804" t="str">
        <f t="shared" si="554"/>
        <v>Niche</v>
      </c>
      <c r="M11804" t="str">
        <f t="shared" si="555"/>
        <v>GBA</v>
      </c>
      <c r="N11804" t="str">
        <f t="shared" si="556"/>
        <v>Bomberman Max 2: Red Advance (GBA)</v>
      </c>
    </row>
    <row r="11805" spans="1:14" x14ac:dyDescent="0.35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  <c r="L11805" t="str">
        <f t="shared" si="554"/>
        <v>Niche</v>
      </c>
      <c r="M11805" t="str">
        <f t="shared" si="555"/>
        <v>XOn</v>
      </c>
      <c r="N11805" t="str">
        <f t="shared" si="556"/>
        <v>Resident Evil Zero (XOne)</v>
      </c>
    </row>
    <row r="11806" spans="1:14" x14ac:dyDescent="0.35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  <c r="L11806" t="str">
        <f t="shared" si="554"/>
        <v>Niche</v>
      </c>
      <c r="M11806" t="str">
        <f t="shared" si="555"/>
        <v>X36</v>
      </c>
      <c r="N11806" t="str">
        <f t="shared" si="556"/>
        <v>Tropico 5 (X360)</v>
      </c>
    </row>
    <row r="11807" spans="1:14" x14ac:dyDescent="0.35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  <c r="L11807" t="str">
        <f t="shared" si="554"/>
        <v>Niche</v>
      </c>
      <c r="M11807" t="str">
        <f t="shared" si="555"/>
        <v>DS</v>
      </c>
      <c r="N11807" t="str">
        <f t="shared" si="556"/>
        <v>CSI: Dark Motives (DS)</v>
      </c>
    </row>
    <row r="11808" spans="1:14" x14ac:dyDescent="0.35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  <c r="L11808" t="str">
        <f t="shared" si="554"/>
        <v>Niche</v>
      </c>
      <c r="M11808" t="str">
        <f t="shared" si="555"/>
        <v>Wii</v>
      </c>
      <c r="N11808" t="str">
        <f t="shared" si="556"/>
        <v>Speed Zone (Wii)</v>
      </c>
    </row>
    <row r="11809" spans="1:14" x14ac:dyDescent="0.35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  <c r="L11809" t="str">
        <f t="shared" si="554"/>
        <v>Niche</v>
      </c>
      <c r="M11809" t="str">
        <f t="shared" si="555"/>
        <v>DS</v>
      </c>
      <c r="N11809" t="str">
        <f t="shared" si="556"/>
        <v>Tomb Raider: Legend (DS)</v>
      </c>
    </row>
    <row r="11810" spans="1:14" x14ac:dyDescent="0.35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  <c r="L11810" t="str">
        <f t="shared" si="554"/>
        <v>Niche</v>
      </c>
      <c r="M11810" t="str">
        <f t="shared" si="555"/>
        <v>PS2</v>
      </c>
      <c r="N11810" t="str">
        <f t="shared" si="556"/>
        <v>Godai: Elemental Force (PS2)</v>
      </c>
    </row>
    <row r="11811" spans="1:14" x14ac:dyDescent="0.35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  <c r="L11811" t="str">
        <f t="shared" si="554"/>
        <v>Niche</v>
      </c>
      <c r="M11811" t="str">
        <f t="shared" si="555"/>
        <v>DS</v>
      </c>
      <c r="N11811" t="str">
        <f t="shared" si="556"/>
        <v>OK! Puzzle Stars (DS)</v>
      </c>
    </row>
    <row r="11812" spans="1:14" x14ac:dyDescent="0.35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  <c r="L11812" t="str">
        <f t="shared" si="554"/>
        <v>Niche</v>
      </c>
      <c r="M11812" t="str">
        <f t="shared" si="555"/>
        <v>XB</v>
      </c>
      <c r="N11812" t="str">
        <f t="shared" si="556"/>
        <v>Still Life (XB)</v>
      </c>
    </row>
    <row r="11813" spans="1:14" x14ac:dyDescent="0.35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  <c r="L11813" t="str">
        <f t="shared" si="554"/>
        <v>Niche</v>
      </c>
      <c r="M11813" t="str">
        <f t="shared" si="555"/>
        <v>XB</v>
      </c>
      <c r="N11813" t="str">
        <f t="shared" si="556"/>
        <v>Big Mutha Truckers 2 (XB)</v>
      </c>
    </row>
    <row r="11814" spans="1:14" x14ac:dyDescent="0.35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  <c r="L11814" t="str">
        <f t="shared" si="554"/>
        <v>Niche</v>
      </c>
      <c r="M11814" t="str">
        <f t="shared" si="555"/>
        <v>SAT</v>
      </c>
      <c r="N11814" t="str">
        <f t="shared" si="556"/>
        <v>Hang On GP (SAT)</v>
      </c>
    </row>
    <row r="11815" spans="1:14" x14ac:dyDescent="0.35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  <c r="L11815" t="str">
        <f t="shared" si="554"/>
        <v>Niche</v>
      </c>
      <c r="M11815" t="str">
        <f t="shared" si="555"/>
        <v>PC</v>
      </c>
      <c r="N11815" t="str">
        <f t="shared" si="556"/>
        <v>Goodbye Deponia (PC)</v>
      </c>
    </row>
    <row r="11816" spans="1:14" x14ac:dyDescent="0.35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  <c r="L11816" t="str">
        <f t="shared" si="554"/>
        <v>Niche</v>
      </c>
      <c r="M11816" t="str">
        <f t="shared" si="555"/>
        <v>PS</v>
      </c>
      <c r="N11816" t="str">
        <f t="shared" si="556"/>
        <v>Uprising X (PS)</v>
      </c>
    </row>
    <row r="11817" spans="1:14" x14ac:dyDescent="0.35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  <c r="L11817" t="str">
        <f t="shared" si="554"/>
        <v>Niche</v>
      </c>
      <c r="M11817" t="str">
        <f t="shared" si="555"/>
        <v>X36</v>
      </c>
      <c r="N11817" t="str">
        <f t="shared" si="556"/>
        <v>SpongeBob's Truth or Square (X360)</v>
      </c>
    </row>
    <row r="11818" spans="1:14" x14ac:dyDescent="0.35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  <c r="L11818" t="str">
        <f t="shared" si="554"/>
        <v>Niche</v>
      </c>
      <c r="M11818" t="str">
        <f t="shared" si="555"/>
        <v>GB</v>
      </c>
      <c r="N11818" t="str">
        <f t="shared" si="556"/>
        <v>Mega Man Xtreme 2 (GB)</v>
      </c>
    </row>
    <row r="11819" spans="1:14" x14ac:dyDescent="0.35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  <c r="L11819" t="str">
        <f t="shared" si="554"/>
        <v>Niche</v>
      </c>
      <c r="M11819" t="str">
        <f t="shared" si="555"/>
        <v>XB</v>
      </c>
      <c r="N11819" t="str">
        <f t="shared" si="556"/>
        <v>I-Ninja (XB)</v>
      </c>
    </row>
    <row r="11820" spans="1:14" x14ac:dyDescent="0.35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  <c r="L11820" t="str">
        <f t="shared" si="554"/>
        <v>Niche</v>
      </c>
      <c r="M11820" t="str">
        <f t="shared" si="555"/>
        <v>X36</v>
      </c>
      <c r="N11820" t="str">
        <f t="shared" si="556"/>
        <v>Kengo: Legend of The 9 (X360)</v>
      </c>
    </row>
    <row r="11821" spans="1:14" x14ac:dyDescent="0.35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  <c r="L11821" t="str">
        <f t="shared" si="554"/>
        <v>Niche</v>
      </c>
      <c r="M11821" t="str">
        <f t="shared" si="555"/>
        <v>DS</v>
      </c>
      <c r="N11821" t="str">
        <f t="shared" si="556"/>
        <v>Sigma Harmonics (DS)</v>
      </c>
    </row>
    <row r="11822" spans="1:14" x14ac:dyDescent="0.35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  <c r="L11822" t="str">
        <f t="shared" si="554"/>
        <v>Niche</v>
      </c>
      <c r="M11822" t="str">
        <f t="shared" si="555"/>
        <v>PS2</v>
      </c>
      <c r="N11822" t="str">
        <f t="shared" si="556"/>
        <v>Kessen III (PS2)</v>
      </c>
    </row>
    <row r="11823" spans="1:14" x14ac:dyDescent="0.35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  <c r="L11823" t="str">
        <f t="shared" si="554"/>
        <v>Niche</v>
      </c>
      <c r="M11823" t="str">
        <f t="shared" si="555"/>
        <v>DS</v>
      </c>
      <c r="N11823" t="str">
        <f t="shared" si="556"/>
        <v>Harlem Globetrotters: World Tour (DS)</v>
      </c>
    </row>
    <row r="11824" spans="1:14" x14ac:dyDescent="0.35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  <c r="L11824" t="str">
        <f t="shared" si="554"/>
        <v>Niche</v>
      </c>
      <c r="M11824" t="str">
        <f t="shared" si="555"/>
        <v>DS</v>
      </c>
      <c r="N11824" t="str">
        <f t="shared" si="556"/>
        <v>Summon Night (DS)</v>
      </c>
    </row>
    <row r="11825" spans="1:14" x14ac:dyDescent="0.35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  <c r="L11825" t="str">
        <f t="shared" si="554"/>
        <v>Niche</v>
      </c>
      <c r="M11825" t="str">
        <f t="shared" si="555"/>
        <v>PSP</v>
      </c>
      <c r="N11825" t="str">
        <f t="shared" si="556"/>
        <v>The King of Fighters Collection: The Orochi Saga (PSP)</v>
      </c>
    </row>
    <row r="11826" spans="1:14" x14ac:dyDescent="0.35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  <c r="L11826" t="str">
        <f t="shared" si="554"/>
        <v>Niche</v>
      </c>
      <c r="M11826" t="str">
        <f t="shared" si="555"/>
        <v>PS2</v>
      </c>
      <c r="N11826" t="str">
        <f t="shared" si="556"/>
        <v>Aero Elite: Combat Academy (PS2)</v>
      </c>
    </row>
    <row r="11827" spans="1:14" x14ac:dyDescent="0.35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  <c r="L11827" t="str">
        <f t="shared" si="554"/>
        <v>Niche</v>
      </c>
      <c r="M11827" t="str">
        <f t="shared" si="555"/>
        <v>DS</v>
      </c>
      <c r="N11827" t="str">
        <f t="shared" si="556"/>
        <v>You Don't Know Jack (DS)</v>
      </c>
    </row>
    <row r="11828" spans="1:14" x14ac:dyDescent="0.35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  <c r="L11828" t="str">
        <f t="shared" si="554"/>
        <v>Niche</v>
      </c>
      <c r="M11828" t="str">
        <f t="shared" si="555"/>
        <v>X36</v>
      </c>
      <c r="N11828" t="str">
        <f t="shared" si="556"/>
        <v>Damage Inc.: Pacific Squadron WWII (X360)</v>
      </c>
    </row>
    <row r="11829" spans="1:14" x14ac:dyDescent="0.35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  <c r="L11829" t="str">
        <f t="shared" si="554"/>
        <v>Niche</v>
      </c>
      <c r="M11829" t="str">
        <f t="shared" si="555"/>
        <v>X36</v>
      </c>
      <c r="N11829" t="str">
        <f t="shared" si="556"/>
        <v>Cartoon Network: Punch Time Explosion XL (X360)</v>
      </c>
    </row>
    <row r="11830" spans="1:14" x14ac:dyDescent="0.35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  <c r="L11830" t="str">
        <f t="shared" si="554"/>
        <v>Niche</v>
      </c>
      <c r="M11830" t="str">
        <f t="shared" si="555"/>
        <v>PS2</v>
      </c>
      <c r="N11830" t="str">
        <f t="shared" si="556"/>
        <v>Wrath Unleashed (PS2)</v>
      </c>
    </row>
    <row r="11831" spans="1:14" x14ac:dyDescent="0.35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  <c r="L11831" t="str">
        <f t="shared" si="554"/>
        <v>Niche</v>
      </c>
      <c r="M11831" t="str">
        <f t="shared" si="555"/>
        <v>GC</v>
      </c>
      <c r="N11831" t="str">
        <f t="shared" si="556"/>
        <v>Beyond Good &amp; Evil (GC)</v>
      </c>
    </row>
    <row r="11832" spans="1:14" x14ac:dyDescent="0.35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  <c r="L11832" t="str">
        <f t="shared" si="554"/>
        <v>Niche</v>
      </c>
      <c r="M11832" t="str">
        <f t="shared" si="555"/>
        <v>GBA</v>
      </c>
      <c r="N11832" t="str">
        <f t="shared" si="556"/>
        <v>Pong / Asteroids / Yars' Revenge (GBA)</v>
      </c>
    </row>
    <row r="11833" spans="1:14" x14ac:dyDescent="0.35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  <c r="L11833" t="str">
        <f t="shared" si="554"/>
        <v>Niche</v>
      </c>
      <c r="M11833" t="str">
        <f t="shared" si="555"/>
        <v>XB</v>
      </c>
      <c r="N11833" t="str">
        <f t="shared" si="556"/>
        <v>Commandos 2: Men of Courage (XB)</v>
      </c>
    </row>
    <row r="11834" spans="1:14" x14ac:dyDescent="0.35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  <c r="L11834" t="str">
        <f t="shared" si="554"/>
        <v>Niche</v>
      </c>
      <c r="M11834" t="str">
        <f t="shared" si="555"/>
        <v>PS</v>
      </c>
      <c r="N11834" t="str">
        <f t="shared" si="556"/>
        <v>NOÃ«L: La Neige (PS)</v>
      </c>
    </row>
    <row r="11835" spans="1:14" x14ac:dyDescent="0.35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  <c r="L11835" t="str">
        <f t="shared" si="554"/>
        <v>Niche</v>
      </c>
      <c r="M11835" t="str">
        <f t="shared" si="555"/>
        <v>PSP</v>
      </c>
      <c r="N11835" t="str">
        <f t="shared" si="556"/>
        <v>Busou Shinki: Battle Masters (PSP)</v>
      </c>
    </row>
    <row r="11836" spans="1:14" x14ac:dyDescent="0.35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  <c r="L11836" t="str">
        <f t="shared" si="554"/>
        <v>Niche</v>
      </c>
      <c r="M11836" t="str">
        <f t="shared" si="555"/>
        <v>PS</v>
      </c>
      <c r="N11836" t="str">
        <f t="shared" si="556"/>
        <v>Roll Away (PS)</v>
      </c>
    </row>
    <row r="11837" spans="1:14" x14ac:dyDescent="0.35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  <c r="L11837" t="str">
        <f t="shared" si="554"/>
        <v>Niche</v>
      </c>
      <c r="M11837" t="str">
        <f t="shared" si="555"/>
        <v>SNE</v>
      </c>
      <c r="N11837" t="str">
        <f t="shared" si="556"/>
        <v>Derby Jockey: Kishou e no Michi (SNES)</v>
      </c>
    </row>
    <row r="11838" spans="1:14" x14ac:dyDescent="0.35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  <c r="L11838" t="str">
        <f t="shared" si="554"/>
        <v>Niche</v>
      </c>
      <c r="M11838" t="str">
        <f t="shared" si="555"/>
        <v>PS2</v>
      </c>
      <c r="N11838" t="str">
        <f t="shared" si="556"/>
        <v>Harukanaru Toki no Naka de 4 (PS2)</v>
      </c>
    </row>
    <row r="11839" spans="1:14" x14ac:dyDescent="0.35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  <c r="L11839" t="str">
        <f t="shared" si="554"/>
        <v>Niche</v>
      </c>
      <c r="M11839" t="str">
        <f t="shared" si="555"/>
        <v>XB</v>
      </c>
      <c r="N11839" t="str">
        <f t="shared" si="556"/>
        <v>Maximum Chase (XB)</v>
      </c>
    </row>
    <row r="11840" spans="1:14" x14ac:dyDescent="0.35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  <c r="L11840" t="str">
        <f t="shared" si="554"/>
        <v>Niche</v>
      </c>
      <c r="M11840" t="str">
        <f t="shared" si="555"/>
        <v>PS3</v>
      </c>
      <c r="N11840" t="str">
        <f t="shared" si="556"/>
        <v>Mugen Souls Z (PS3)</v>
      </c>
    </row>
    <row r="11841" spans="1:14" x14ac:dyDescent="0.35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  <c r="L11841" t="str">
        <f t="shared" si="554"/>
        <v>Niche</v>
      </c>
      <c r="M11841" t="str">
        <f t="shared" si="555"/>
        <v>PS3</v>
      </c>
      <c r="N11841" t="str">
        <f t="shared" si="556"/>
        <v>Winning Post 7 2012 (PS3)</v>
      </c>
    </row>
    <row r="11842" spans="1:14" x14ac:dyDescent="0.35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  <c r="L11842" t="str">
        <f t="shared" ref="L11842:L11905" si="557">IF(K11842 &gt; 10, "Blockbuster", IF(K11842 &gt; 1, "Standard", "Niche"))</f>
        <v>Niche</v>
      </c>
      <c r="M11842" t="str">
        <f t="shared" ref="M11842:M11905" si="558">LEFT(C11842, 3)</f>
        <v>PS</v>
      </c>
      <c r="N11842" t="str">
        <f t="shared" ref="N11842:N11905" si="559">CONCATENATE(B11842, " ", "(", C11842, ")")</f>
        <v>Spot Goes to Hollywood (PS)</v>
      </c>
    </row>
    <row r="11843" spans="1:14" x14ac:dyDescent="0.35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  <c r="L11843" t="str">
        <f t="shared" si="557"/>
        <v>Niche</v>
      </c>
      <c r="M11843" t="str">
        <f t="shared" si="558"/>
        <v>PS4</v>
      </c>
      <c r="N11843" t="str">
        <f t="shared" si="559"/>
        <v>Teenage Mutant Ninja Turtles: Mutants in Manhattan (PS4)</v>
      </c>
    </row>
    <row r="11844" spans="1:14" x14ac:dyDescent="0.35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  <c r="L11844" t="str">
        <f t="shared" si="557"/>
        <v>Niche</v>
      </c>
      <c r="M11844" t="str">
        <f t="shared" si="558"/>
        <v>PS</v>
      </c>
      <c r="N11844" t="str">
        <f t="shared" si="559"/>
        <v>G Darius (PS)</v>
      </c>
    </row>
    <row r="11845" spans="1:14" x14ac:dyDescent="0.35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  <c r="L11845" t="str">
        <f t="shared" si="557"/>
        <v>Niche</v>
      </c>
      <c r="M11845" t="str">
        <f t="shared" si="558"/>
        <v>PSV</v>
      </c>
      <c r="N11845" t="str">
        <f t="shared" si="559"/>
        <v>Utawarerumono: Itsuwari no Kamen (PSV)</v>
      </c>
    </row>
    <row r="11846" spans="1:14" x14ac:dyDescent="0.35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  <c r="L11846" t="str">
        <f t="shared" si="557"/>
        <v>Niche</v>
      </c>
      <c r="M11846" t="str">
        <f t="shared" si="558"/>
        <v>XOn</v>
      </c>
      <c r="N11846" t="str">
        <f t="shared" si="559"/>
        <v>The Wolf Among Us (XOne)</v>
      </c>
    </row>
    <row r="11847" spans="1:14" x14ac:dyDescent="0.35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  <c r="L11847" t="str">
        <f t="shared" si="557"/>
        <v>Niche</v>
      </c>
      <c r="M11847" t="str">
        <f t="shared" si="558"/>
        <v>GBA</v>
      </c>
      <c r="N11847" t="str">
        <f t="shared" si="559"/>
        <v>Mucha Lucha! Mascaritas of the Lost Code (GBA)</v>
      </c>
    </row>
    <row r="11848" spans="1:14" x14ac:dyDescent="0.35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  <c r="L11848" t="str">
        <f t="shared" si="557"/>
        <v>Niche</v>
      </c>
      <c r="M11848" t="str">
        <f t="shared" si="558"/>
        <v>PSV</v>
      </c>
      <c r="N11848" t="str">
        <f t="shared" si="559"/>
        <v>Invizimals: The Alliance (PSV)</v>
      </c>
    </row>
    <row r="11849" spans="1:14" x14ac:dyDescent="0.35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  <c r="L11849" t="str">
        <f t="shared" si="557"/>
        <v>Niche</v>
      </c>
      <c r="M11849" t="str">
        <f t="shared" si="558"/>
        <v>DS</v>
      </c>
      <c r="N11849" t="str">
        <f t="shared" si="559"/>
        <v>Roogoo Attack! (DS)</v>
      </c>
    </row>
    <row r="11850" spans="1:14" x14ac:dyDescent="0.35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  <c r="L11850" t="str">
        <f t="shared" si="557"/>
        <v>Niche</v>
      </c>
      <c r="M11850" t="str">
        <f t="shared" si="558"/>
        <v>3DS</v>
      </c>
      <c r="N11850" t="str">
        <f t="shared" si="559"/>
        <v>Disney's Planes (3DS)</v>
      </c>
    </row>
    <row r="11851" spans="1:14" x14ac:dyDescent="0.35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  <c r="L11851" t="str">
        <f t="shared" si="557"/>
        <v>Niche</v>
      </c>
      <c r="M11851" t="str">
        <f t="shared" si="558"/>
        <v>Wii</v>
      </c>
      <c r="N11851" t="str">
        <f t="shared" si="559"/>
        <v>Rugby League 3 (Wii)</v>
      </c>
    </row>
    <row r="11852" spans="1:14" x14ac:dyDescent="0.35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  <c r="L11852" t="str">
        <f t="shared" si="557"/>
        <v>Niche</v>
      </c>
      <c r="M11852" t="str">
        <f t="shared" si="558"/>
        <v>GC</v>
      </c>
      <c r="N11852" t="str">
        <f t="shared" si="559"/>
        <v>SD Gundam: Gashapon Wars (GC)</v>
      </c>
    </row>
    <row r="11853" spans="1:14" x14ac:dyDescent="0.35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  <c r="L11853" t="str">
        <f t="shared" si="557"/>
        <v>Niche</v>
      </c>
      <c r="M11853" t="str">
        <f t="shared" si="558"/>
        <v>PS2</v>
      </c>
      <c r="N11853" t="str">
        <f t="shared" si="559"/>
        <v>Alvin and the Chipmunks (PS2)</v>
      </c>
    </row>
    <row r="11854" spans="1:14" x14ac:dyDescent="0.35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  <c r="L11854" t="str">
        <f t="shared" si="557"/>
        <v>Niche</v>
      </c>
      <c r="M11854" t="str">
        <f t="shared" si="558"/>
        <v>DS</v>
      </c>
      <c r="N11854" t="str">
        <f t="shared" si="559"/>
        <v>Backyard Hockey (DS)</v>
      </c>
    </row>
    <row r="11855" spans="1:14" x14ac:dyDescent="0.35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  <c r="L11855" t="str">
        <f t="shared" si="557"/>
        <v>Niche</v>
      </c>
      <c r="M11855" t="str">
        <f t="shared" si="558"/>
        <v>DS</v>
      </c>
      <c r="N11855" t="str">
        <f t="shared" si="559"/>
        <v>River King: Mystic Valley (US sales) (DS)</v>
      </c>
    </row>
    <row r="11856" spans="1:14" x14ac:dyDescent="0.35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  <c r="L11856" t="str">
        <f t="shared" si="557"/>
        <v>Niche</v>
      </c>
      <c r="M11856" t="str">
        <f t="shared" si="558"/>
        <v>PS2</v>
      </c>
      <c r="N11856" t="str">
        <f t="shared" si="559"/>
        <v>Romance of the Three Kingdoms XI (PS2)</v>
      </c>
    </row>
    <row r="11857" spans="1:14" x14ac:dyDescent="0.35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  <c r="L11857" t="str">
        <f t="shared" si="557"/>
        <v>Niche</v>
      </c>
      <c r="M11857" t="str">
        <f t="shared" si="558"/>
        <v>DS</v>
      </c>
      <c r="N11857" t="str">
        <f t="shared" si="559"/>
        <v>Digimon World Championship (DS)</v>
      </c>
    </row>
    <row r="11858" spans="1:14" x14ac:dyDescent="0.35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  <c r="L11858" t="str">
        <f t="shared" si="557"/>
        <v>Niche</v>
      </c>
      <c r="M11858" t="str">
        <f t="shared" si="558"/>
        <v>DS</v>
      </c>
      <c r="N11858" t="str">
        <f t="shared" si="559"/>
        <v>Lupin Sansei: Shijou Saidai no Zunousen (DS)</v>
      </c>
    </row>
    <row r="11859" spans="1:14" x14ac:dyDescent="0.35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  <c r="L11859" t="str">
        <f t="shared" si="557"/>
        <v>Niche</v>
      </c>
      <c r="M11859" t="str">
        <f t="shared" si="558"/>
        <v>PS3</v>
      </c>
      <c r="N11859" t="str">
        <f t="shared" si="559"/>
        <v>Blood Drive (PS3)</v>
      </c>
    </row>
    <row r="11860" spans="1:14" x14ac:dyDescent="0.35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  <c r="L11860" t="str">
        <f t="shared" si="557"/>
        <v>Niche</v>
      </c>
      <c r="M11860" t="str">
        <f t="shared" si="558"/>
        <v>3DS</v>
      </c>
      <c r="N11860" t="str">
        <f t="shared" si="559"/>
        <v>Model * Oshare Audition: Dream Girl (3DS)</v>
      </c>
    </row>
    <row r="11861" spans="1:14" x14ac:dyDescent="0.35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  <c r="L11861" t="str">
        <f t="shared" si="557"/>
        <v>Niche</v>
      </c>
      <c r="M11861" t="str">
        <f t="shared" si="558"/>
        <v>Wii</v>
      </c>
      <c r="N11861" t="str">
        <f t="shared" si="559"/>
        <v>Let's Paint (Wii)</v>
      </c>
    </row>
    <row r="11862" spans="1:14" x14ac:dyDescent="0.35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  <c r="L11862" t="str">
        <f t="shared" si="557"/>
        <v>Niche</v>
      </c>
      <c r="M11862" t="str">
        <f t="shared" si="558"/>
        <v>DS</v>
      </c>
      <c r="N11862" t="str">
        <f t="shared" si="559"/>
        <v>Squishy Tank (DS)</v>
      </c>
    </row>
    <row r="11863" spans="1:14" x14ac:dyDescent="0.35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  <c r="L11863" t="str">
        <f t="shared" si="557"/>
        <v>Niche</v>
      </c>
      <c r="M11863" t="str">
        <f t="shared" si="558"/>
        <v>DS</v>
      </c>
      <c r="N11863" t="str">
        <f t="shared" si="559"/>
        <v>Discovery Kids: Parrot Pals (DS)</v>
      </c>
    </row>
    <row r="11864" spans="1:14" x14ac:dyDescent="0.35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  <c r="L11864" t="str">
        <f t="shared" si="557"/>
        <v>Niche</v>
      </c>
      <c r="M11864" t="str">
        <f t="shared" si="558"/>
        <v>DS</v>
      </c>
      <c r="N11864" t="str">
        <f t="shared" si="559"/>
        <v>Let's Ride! Friends Forever (DS)</v>
      </c>
    </row>
    <row r="11865" spans="1:14" x14ac:dyDescent="0.35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  <c r="L11865" t="str">
        <f t="shared" si="557"/>
        <v>Niche</v>
      </c>
      <c r="M11865" t="str">
        <f t="shared" si="558"/>
        <v>GBA</v>
      </c>
      <c r="N11865" t="str">
        <f t="shared" si="559"/>
        <v>Archer Maclean's 3D Pool (GBA)</v>
      </c>
    </row>
    <row r="11866" spans="1:14" x14ac:dyDescent="0.35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  <c r="L11866" t="str">
        <f t="shared" si="557"/>
        <v>Niche</v>
      </c>
      <c r="M11866" t="str">
        <f t="shared" si="558"/>
        <v>XB</v>
      </c>
      <c r="N11866" t="str">
        <f t="shared" si="559"/>
        <v>Tak: The Great Juju Challenge (XB)</v>
      </c>
    </row>
    <row r="11867" spans="1:14" x14ac:dyDescent="0.35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  <c r="L11867" t="str">
        <f t="shared" si="557"/>
        <v>Niche</v>
      </c>
      <c r="M11867" t="str">
        <f t="shared" si="558"/>
        <v>X36</v>
      </c>
      <c r="N11867" t="str">
        <f t="shared" si="559"/>
        <v>Just Dance: Disney Party 2 (X360)</v>
      </c>
    </row>
    <row r="11868" spans="1:14" x14ac:dyDescent="0.35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  <c r="L11868" t="str">
        <f t="shared" si="557"/>
        <v>Niche</v>
      </c>
      <c r="M11868" t="str">
        <f t="shared" si="558"/>
        <v>GC</v>
      </c>
      <c r="N11868" t="str">
        <f t="shared" si="559"/>
        <v>TMNT: Mutant Melee (GC)</v>
      </c>
    </row>
    <row r="11869" spans="1:14" x14ac:dyDescent="0.35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  <c r="L11869" t="str">
        <f t="shared" si="557"/>
        <v>Niche</v>
      </c>
      <c r="M11869" t="str">
        <f t="shared" si="558"/>
        <v>PC</v>
      </c>
      <c r="N11869" t="str">
        <f t="shared" si="559"/>
        <v>Pro Farm 1 (PC)</v>
      </c>
    </row>
    <row r="11870" spans="1:14" x14ac:dyDescent="0.35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  <c r="L11870" t="str">
        <f t="shared" si="557"/>
        <v>Niche</v>
      </c>
      <c r="M11870" t="str">
        <f t="shared" si="558"/>
        <v>XB</v>
      </c>
      <c r="N11870" t="str">
        <f t="shared" si="559"/>
        <v>Combat: Task Force 121 (XB)</v>
      </c>
    </row>
    <row r="11871" spans="1:14" x14ac:dyDescent="0.35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  <c r="L11871" t="str">
        <f t="shared" si="557"/>
        <v>Niche</v>
      </c>
      <c r="M11871" t="str">
        <f t="shared" si="558"/>
        <v>Wii</v>
      </c>
      <c r="N11871" t="str">
        <f t="shared" si="559"/>
        <v>Winning Eleven Playmaker 2010: Aoki Samurai no Chousen (Wii)</v>
      </c>
    </row>
    <row r="11872" spans="1:14" x14ac:dyDescent="0.35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  <c r="L11872" t="str">
        <f t="shared" si="557"/>
        <v>Niche</v>
      </c>
      <c r="M11872" t="str">
        <f t="shared" si="558"/>
        <v>PS2</v>
      </c>
      <c r="N11872" t="str">
        <f t="shared" si="559"/>
        <v>Goosebumps HorrorLand (PS2)</v>
      </c>
    </row>
    <row r="11873" spans="1:14" x14ac:dyDescent="0.35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  <c r="L11873" t="str">
        <f t="shared" si="557"/>
        <v>Niche</v>
      </c>
      <c r="M11873" t="str">
        <f t="shared" si="558"/>
        <v>PS3</v>
      </c>
      <c r="N11873" t="str">
        <f t="shared" si="559"/>
        <v>Rugby World Cup 2015 (PS3)</v>
      </c>
    </row>
    <row r="11874" spans="1:14" x14ac:dyDescent="0.35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  <c r="L11874" t="str">
        <f t="shared" si="557"/>
        <v>Niche</v>
      </c>
      <c r="M11874" t="str">
        <f t="shared" si="558"/>
        <v>XB</v>
      </c>
      <c r="N11874" t="str">
        <f t="shared" si="559"/>
        <v>Exhibition Volume 4 (XB)</v>
      </c>
    </row>
    <row r="11875" spans="1:14" x14ac:dyDescent="0.35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  <c r="L11875" t="str">
        <f t="shared" si="557"/>
        <v>Niche</v>
      </c>
      <c r="M11875" t="str">
        <f t="shared" si="558"/>
        <v>3DS</v>
      </c>
      <c r="N11875" t="str">
        <f t="shared" si="559"/>
        <v>Petz Fantasy 3D (3DS)</v>
      </c>
    </row>
    <row r="11876" spans="1:14" x14ac:dyDescent="0.35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  <c r="L11876" t="str">
        <f t="shared" si="557"/>
        <v>Niche</v>
      </c>
      <c r="M11876" t="str">
        <f t="shared" si="558"/>
        <v>PS</v>
      </c>
      <c r="N11876" t="str">
        <f t="shared" si="559"/>
        <v>Viewpoint (PS)</v>
      </c>
    </row>
    <row r="11877" spans="1:14" x14ac:dyDescent="0.35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  <c r="L11877" t="str">
        <f t="shared" si="557"/>
        <v>Niche</v>
      </c>
      <c r="M11877" t="str">
        <f t="shared" si="558"/>
        <v>PSP</v>
      </c>
      <c r="N11877" t="str">
        <f t="shared" si="559"/>
        <v>Code Geass: Hangyaku no Lelouch - Lost Colors (PSP)</v>
      </c>
    </row>
    <row r="11878" spans="1:14" x14ac:dyDescent="0.35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  <c r="L11878" t="str">
        <f t="shared" si="557"/>
        <v>Niche</v>
      </c>
      <c r="M11878" t="str">
        <f t="shared" si="558"/>
        <v>GBA</v>
      </c>
      <c r="N11878" t="str">
        <f t="shared" si="559"/>
        <v>Disney's Donald Duck Advance (GBA)</v>
      </c>
    </row>
    <row r="11879" spans="1:14" x14ac:dyDescent="0.35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  <c r="L11879" t="str">
        <f t="shared" si="557"/>
        <v>Niche</v>
      </c>
      <c r="M11879" t="str">
        <f t="shared" si="558"/>
        <v>PC</v>
      </c>
      <c r="N11879" t="str">
        <f t="shared" si="559"/>
        <v>Dark Souls (PC)</v>
      </c>
    </row>
    <row r="11880" spans="1:14" x14ac:dyDescent="0.35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  <c r="L11880" t="str">
        <f t="shared" si="557"/>
        <v>Niche</v>
      </c>
      <c r="M11880" t="str">
        <f t="shared" si="558"/>
        <v>PS2</v>
      </c>
      <c r="N11880" t="str">
        <f t="shared" si="559"/>
        <v>Stacked with Daniel Negreanu (PS2)</v>
      </c>
    </row>
    <row r="11881" spans="1:14" x14ac:dyDescent="0.35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  <c r="L11881" t="str">
        <f t="shared" si="557"/>
        <v>Niche</v>
      </c>
      <c r="M11881" t="str">
        <f t="shared" si="558"/>
        <v>PSP</v>
      </c>
      <c r="N11881" t="str">
        <f t="shared" si="559"/>
        <v>Hakuouki: Yuugi Roku (PSP)</v>
      </c>
    </row>
    <row r="11882" spans="1:14" x14ac:dyDescent="0.35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  <c r="L11882" t="str">
        <f t="shared" si="557"/>
        <v>Niche</v>
      </c>
      <c r="M11882" t="str">
        <f t="shared" si="558"/>
        <v>XB</v>
      </c>
      <c r="N11882" t="str">
        <f t="shared" si="559"/>
        <v>Circus Maximus: Chariot Wars (XB)</v>
      </c>
    </row>
    <row r="11883" spans="1:14" x14ac:dyDescent="0.35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  <c r="L11883" t="str">
        <f t="shared" si="557"/>
        <v>Niche</v>
      </c>
      <c r="M11883" t="str">
        <f t="shared" si="558"/>
        <v>DS</v>
      </c>
      <c r="N11883" t="str">
        <f t="shared" si="559"/>
        <v>Mega Man Battle Network 5: Double Team DS (US sales) (DS)</v>
      </c>
    </row>
    <row r="11884" spans="1:14" x14ac:dyDescent="0.35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  <c r="L11884" t="str">
        <f t="shared" si="557"/>
        <v>Niche</v>
      </c>
      <c r="M11884" t="str">
        <f t="shared" si="558"/>
        <v>SNE</v>
      </c>
      <c r="N11884" t="str">
        <f t="shared" si="559"/>
        <v>Kenyuu Densetsu Yaiba (SNES)</v>
      </c>
    </row>
    <row r="11885" spans="1:14" x14ac:dyDescent="0.35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  <c r="L11885" t="str">
        <f t="shared" si="557"/>
        <v>Niche</v>
      </c>
      <c r="M11885" t="str">
        <f t="shared" si="558"/>
        <v>Wii</v>
      </c>
      <c r="N11885" t="str">
        <f t="shared" si="559"/>
        <v>SNK Arcade Classics Vol. 1 (Wii)</v>
      </c>
    </row>
    <row r="11886" spans="1:14" x14ac:dyDescent="0.35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  <c r="L11886" t="str">
        <f t="shared" si="557"/>
        <v>Niche</v>
      </c>
      <c r="M11886" t="str">
        <f t="shared" si="558"/>
        <v>PS2</v>
      </c>
      <c r="N11886" t="str">
        <f t="shared" si="559"/>
        <v>Kidou Senshi Gundam: Giren no Yabou - Axis no Kyoui V (PS2)</v>
      </c>
    </row>
    <row r="11887" spans="1:14" x14ac:dyDescent="0.35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  <c r="L11887" t="str">
        <f t="shared" si="557"/>
        <v>Niche</v>
      </c>
      <c r="M11887" t="str">
        <f t="shared" si="558"/>
        <v>X36</v>
      </c>
      <c r="N11887" t="str">
        <f t="shared" si="559"/>
        <v>Fantasia: Music Evolved (X360)</v>
      </c>
    </row>
    <row r="11888" spans="1:14" x14ac:dyDescent="0.35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  <c r="L11888" t="str">
        <f t="shared" si="557"/>
        <v>Niche</v>
      </c>
      <c r="M11888" t="str">
        <f t="shared" si="558"/>
        <v>PSP</v>
      </c>
      <c r="N11888" t="str">
        <f t="shared" si="559"/>
        <v>Kidou Senshi Gundam: Giren no Yabou - Axis no Kyoui V (PSP)</v>
      </c>
    </row>
    <row r="11889" spans="1:14" x14ac:dyDescent="0.35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  <c r="L11889" t="str">
        <f t="shared" si="557"/>
        <v>Niche</v>
      </c>
      <c r="M11889" t="str">
        <f t="shared" si="558"/>
        <v>DS</v>
      </c>
      <c r="N11889" t="str">
        <f t="shared" si="559"/>
        <v>Elements of Destruction (DS)</v>
      </c>
    </row>
    <row r="11890" spans="1:14" x14ac:dyDescent="0.35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  <c r="L11890" t="str">
        <f t="shared" si="557"/>
        <v>Niche</v>
      </c>
      <c r="M11890" t="str">
        <f t="shared" si="558"/>
        <v>PS2</v>
      </c>
      <c r="N11890" t="str">
        <f t="shared" si="559"/>
        <v>Serious Sam: Next Encounter (PS2)</v>
      </c>
    </row>
    <row r="11891" spans="1:14" x14ac:dyDescent="0.35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  <c r="L11891" t="str">
        <f t="shared" si="557"/>
        <v>Niche</v>
      </c>
      <c r="M11891" t="str">
        <f t="shared" si="558"/>
        <v>Wii</v>
      </c>
      <c r="N11891" t="str">
        <f t="shared" si="559"/>
        <v>Speed (Wii)</v>
      </c>
    </row>
    <row r="11892" spans="1:14" x14ac:dyDescent="0.35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  <c r="L11892" t="str">
        <f t="shared" si="557"/>
        <v>Niche</v>
      </c>
      <c r="M11892" t="str">
        <f t="shared" si="558"/>
        <v>DS</v>
      </c>
      <c r="N11892" t="str">
        <f t="shared" si="559"/>
        <v>Eiken DS (DS)</v>
      </c>
    </row>
    <row r="11893" spans="1:14" x14ac:dyDescent="0.35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  <c r="L11893" t="str">
        <f t="shared" si="557"/>
        <v>Niche</v>
      </c>
      <c r="M11893" t="str">
        <f t="shared" si="558"/>
        <v>DS</v>
      </c>
      <c r="N11893" t="str">
        <f t="shared" si="559"/>
        <v>Game Center CX: Arino no Chousenjou 2 (DS)</v>
      </c>
    </row>
    <row r="11894" spans="1:14" x14ac:dyDescent="0.35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  <c r="L11894" t="str">
        <f t="shared" si="557"/>
        <v>Niche</v>
      </c>
      <c r="M11894" t="str">
        <f t="shared" si="558"/>
        <v>GC</v>
      </c>
      <c r="N11894" t="str">
        <f t="shared" si="559"/>
        <v>Tom Clancy's Ghost Recon 2 (GC)</v>
      </c>
    </row>
    <row r="11895" spans="1:14" x14ac:dyDescent="0.35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  <c r="L11895" t="str">
        <f t="shared" si="557"/>
        <v>Niche</v>
      </c>
      <c r="M11895" t="str">
        <f t="shared" si="558"/>
        <v>3DS</v>
      </c>
      <c r="N11895" t="str">
        <f t="shared" si="559"/>
        <v>E.X. Troopers (3DS)</v>
      </c>
    </row>
    <row r="11896" spans="1:14" x14ac:dyDescent="0.35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  <c r="L11896" t="str">
        <f t="shared" si="557"/>
        <v>Niche</v>
      </c>
      <c r="M11896" t="str">
        <f t="shared" si="558"/>
        <v>DS</v>
      </c>
      <c r="N11896" t="str">
        <f t="shared" si="559"/>
        <v>Robocalypse (DS)</v>
      </c>
    </row>
    <row r="11897" spans="1:14" x14ac:dyDescent="0.35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  <c r="L11897" t="str">
        <f t="shared" si="557"/>
        <v>Niche</v>
      </c>
      <c r="M11897" t="str">
        <f t="shared" si="558"/>
        <v>PS4</v>
      </c>
      <c r="N11897" t="str">
        <f t="shared" si="559"/>
        <v>Guilty Gear Xrd -Revelator- (PS4)</v>
      </c>
    </row>
    <row r="11898" spans="1:14" x14ac:dyDescent="0.35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  <c r="L11898" t="str">
        <f t="shared" si="557"/>
        <v>Niche</v>
      </c>
      <c r="M11898" t="str">
        <f t="shared" si="558"/>
        <v>PSV</v>
      </c>
      <c r="N11898" t="str">
        <f t="shared" si="559"/>
        <v>Grand Kingdom (PSV)</v>
      </c>
    </row>
    <row r="11899" spans="1:14" x14ac:dyDescent="0.35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  <c r="L11899" t="str">
        <f t="shared" si="557"/>
        <v>Niche</v>
      </c>
      <c r="M11899" t="str">
        <f t="shared" si="558"/>
        <v>3DS</v>
      </c>
      <c r="N11899" t="str">
        <f t="shared" si="559"/>
        <v>J Legend Retsuden (3DS)</v>
      </c>
    </row>
    <row r="11900" spans="1:14" x14ac:dyDescent="0.35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  <c r="L11900" t="str">
        <f t="shared" si="557"/>
        <v>Niche</v>
      </c>
      <c r="M11900" t="str">
        <f t="shared" si="558"/>
        <v>PC</v>
      </c>
      <c r="N11900" t="str">
        <f t="shared" si="559"/>
        <v>The Testament of Sherlock Holmes (PC)</v>
      </c>
    </row>
    <row r="11901" spans="1:14" x14ac:dyDescent="0.35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  <c r="L11901" t="str">
        <f t="shared" si="557"/>
        <v>Niche</v>
      </c>
      <c r="M11901" t="str">
        <f t="shared" si="558"/>
        <v>DS</v>
      </c>
      <c r="N11901" t="str">
        <f t="shared" si="559"/>
        <v>Monster Racers (DS)</v>
      </c>
    </row>
    <row r="11902" spans="1:14" x14ac:dyDescent="0.35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  <c r="L11902" t="str">
        <f t="shared" si="557"/>
        <v>Niche</v>
      </c>
      <c r="M11902" t="str">
        <f t="shared" si="558"/>
        <v>DC</v>
      </c>
      <c r="N11902" t="str">
        <f t="shared" si="559"/>
        <v>The King of Fighters: Evolution (DC)</v>
      </c>
    </row>
    <row r="11903" spans="1:14" x14ac:dyDescent="0.35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  <c r="L11903" t="str">
        <f t="shared" si="557"/>
        <v>Niche</v>
      </c>
      <c r="M11903" t="str">
        <f t="shared" si="558"/>
        <v>DS</v>
      </c>
      <c r="N11903" t="str">
        <f t="shared" si="559"/>
        <v>DS Uranai Seikatsu (DS)</v>
      </c>
    </row>
    <row r="11904" spans="1:14" x14ac:dyDescent="0.35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  <c r="L11904" t="str">
        <f t="shared" si="557"/>
        <v>Niche</v>
      </c>
      <c r="M11904" t="str">
        <f t="shared" si="558"/>
        <v>PSP</v>
      </c>
      <c r="N11904" t="str">
        <f t="shared" si="559"/>
        <v>SpongeBob's Truth or Square (PSP)</v>
      </c>
    </row>
    <row r="11905" spans="1:14" x14ac:dyDescent="0.35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  <c r="L11905" t="str">
        <f t="shared" si="557"/>
        <v>Niche</v>
      </c>
      <c r="M11905" t="str">
        <f t="shared" si="558"/>
        <v>GBA</v>
      </c>
      <c r="N11905" t="str">
        <f t="shared" si="559"/>
        <v>Pitfall: The Lost Expedition (GBA)</v>
      </c>
    </row>
    <row r="11906" spans="1:14" x14ac:dyDescent="0.35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  <c r="L11906" t="str">
        <f t="shared" ref="L11906:L11969" si="560">IF(K11906 &gt; 10, "Blockbuster", IF(K11906 &gt; 1, "Standard", "Niche"))</f>
        <v>Niche</v>
      </c>
      <c r="M11906" t="str">
        <f t="shared" ref="M11906:M11969" si="561">LEFT(C11906, 3)</f>
        <v>GBA</v>
      </c>
      <c r="N11906" t="str">
        <f t="shared" ref="N11906:N11969" si="562">CONCATENATE(B11906, " ", "(", C11906, ")")</f>
        <v>All-Star Baseball 2004 (GBA)</v>
      </c>
    </row>
    <row r="11907" spans="1:14" x14ac:dyDescent="0.35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  <c r="L11907" t="str">
        <f t="shared" si="560"/>
        <v>Niche</v>
      </c>
      <c r="M11907" t="str">
        <f t="shared" si="561"/>
        <v>Wii</v>
      </c>
      <c r="N11907" t="str">
        <f t="shared" si="562"/>
        <v>Pac-Man and the Ghostly Adventures 2 (WiiU)</v>
      </c>
    </row>
    <row r="11908" spans="1:14" x14ac:dyDescent="0.35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  <c r="L11908" t="str">
        <f t="shared" si="560"/>
        <v>Niche</v>
      </c>
      <c r="M11908" t="str">
        <f t="shared" si="561"/>
        <v>DS</v>
      </c>
      <c r="N11908" t="str">
        <f t="shared" si="562"/>
        <v>Tom Clancy's Splinter Cell: Chaos Theory (DS)</v>
      </c>
    </row>
    <row r="11909" spans="1:14" x14ac:dyDescent="0.35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  <c r="L11909" t="str">
        <f t="shared" si="560"/>
        <v>Niche</v>
      </c>
      <c r="M11909" t="str">
        <f t="shared" si="561"/>
        <v>3DS</v>
      </c>
      <c r="N11909" t="str">
        <f t="shared" si="562"/>
        <v>Cho~ricchi! Tamagotchi no Puchi Puchi Omisecchi (3DS)</v>
      </c>
    </row>
    <row r="11910" spans="1:14" x14ac:dyDescent="0.35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  <c r="L11910" t="str">
        <f t="shared" si="560"/>
        <v>Niche</v>
      </c>
      <c r="M11910" t="str">
        <f t="shared" si="561"/>
        <v>DS</v>
      </c>
      <c r="N11910" t="str">
        <f t="shared" si="562"/>
        <v>Flower, Sun, and Rain (DS)</v>
      </c>
    </row>
    <row r="11911" spans="1:14" x14ac:dyDescent="0.35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  <c r="L11911" t="str">
        <f t="shared" si="560"/>
        <v>Niche</v>
      </c>
      <c r="M11911" t="str">
        <f t="shared" si="561"/>
        <v>XB</v>
      </c>
      <c r="N11911" t="str">
        <f t="shared" si="562"/>
        <v>James Cameron's Dark Angel (XB)</v>
      </c>
    </row>
    <row r="11912" spans="1:14" x14ac:dyDescent="0.35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  <c r="L11912" t="str">
        <f t="shared" si="560"/>
        <v>Niche</v>
      </c>
      <c r="M11912" t="str">
        <f t="shared" si="561"/>
        <v>PSP</v>
      </c>
      <c r="N11912" t="str">
        <f t="shared" si="562"/>
        <v>The Legend of Heroes: Trails in the Sky Third Chapter (PSP)</v>
      </c>
    </row>
    <row r="11913" spans="1:14" x14ac:dyDescent="0.35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  <c r="L11913" t="str">
        <f t="shared" si="560"/>
        <v>Niche</v>
      </c>
      <c r="M11913" t="str">
        <f t="shared" si="561"/>
        <v>DS</v>
      </c>
      <c r="N11913" t="str">
        <f t="shared" si="562"/>
        <v>Moxie Girlz (DS)</v>
      </c>
    </row>
    <row r="11914" spans="1:14" x14ac:dyDescent="0.35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  <c r="L11914" t="str">
        <f t="shared" si="560"/>
        <v>Niche</v>
      </c>
      <c r="M11914" t="str">
        <f t="shared" si="561"/>
        <v>PSP</v>
      </c>
      <c r="N11914" t="str">
        <f t="shared" si="562"/>
        <v>Dave Mirra BMX Challenge (PSP)</v>
      </c>
    </row>
    <row r="11915" spans="1:14" x14ac:dyDescent="0.35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  <c r="L11915" t="str">
        <f t="shared" si="560"/>
        <v>Niche</v>
      </c>
      <c r="M11915" t="str">
        <f t="shared" si="561"/>
        <v>PS2</v>
      </c>
      <c r="N11915" t="str">
        <f t="shared" si="562"/>
        <v>Hannspree Ten Kate Honda: SBK Superbike World Championship (PS2)</v>
      </c>
    </row>
    <row r="11916" spans="1:14" x14ac:dyDescent="0.35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  <c r="L11916" t="str">
        <f t="shared" si="560"/>
        <v>Niche</v>
      </c>
      <c r="M11916" t="str">
        <f t="shared" si="561"/>
        <v>PS2</v>
      </c>
      <c r="N11916" t="str">
        <f t="shared" si="562"/>
        <v>Aqua Teen Hunger Force: Zombie Ninja Pro-Am (PS2)</v>
      </c>
    </row>
    <row r="11917" spans="1:14" x14ac:dyDescent="0.35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  <c r="L11917" t="str">
        <f t="shared" si="560"/>
        <v>Niche</v>
      </c>
      <c r="M11917" t="str">
        <f t="shared" si="561"/>
        <v>PS</v>
      </c>
      <c r="N11917" t="str">
        <f t="shared" si="562"/>
        <v>Alexi Lalas International Soccer (PS)</v>
      </c>
    </row>
    <row r="11918" spans="1:14" x14ac:dyDescent="0.35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  <c r="L11918" t="str">
        <f t="shared" si="560"/>
        <v>Niche</v>
      </c>
      <c r="M11918" t="str">
        <f t="shared" si="561"/>
        <v>PC</v>
      </c>
      <c r="N11918" t="str">
        <f t="shared" si="562"/>
        <v>Operation Flashpoint: Red River (PC)</v>
      </c>
    </row>
    <row r="11919" spans="1:14" x14ac:dyDescent="0.35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  <c r="L11919" t="str">
        <f t="shared" si="560"/>
        <v>Niche</v>
      </c>
      <c r="M11919" t="str">
        <f t="shared" si="561"/>
        <v>PC</v>
      </c>
      <c r="N11919" t="str">
        <f t="shared" si="562"/>
        <v>F.E.A.R. 2: Project Origin (PC)</v>
      </c>
    </row>
    <row r="11920" spans="1:14" x14ac:dyDescent="0.35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  <c r="L11920" t="str">
        <f t="shared" si="560"/>
        <v>Niche</v>
      </c>
      <c r="M11920" t="str">
        <f t="shared" si="561"/>
        <v>GC</v>
      </c>
      <c r="N11920" t="str">
        <f t="shared" si="562"/>
        <v>NCAA College Football 2K3 (GC)</v>
      </c>
    </row>
    <row r="11921" spans="1:14" x14ac:dyDescent="0.35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  <c r="L11921" t="str">
        <f t="shared" si="560"/>
        <v>Niche</v>
      </c>
      <c r="M11921" t="str">
        <f t="shared" si="561"/>
        <v>PS</v>
      </c>
      <c r="N11921" t="str">
        <f t="shared" si="562"/>
        <v>Monster Rancher Battle Card: Episode II (PS)</v>
      </c>
    </row>
    <row r="11922" spans="1:14" x14ac:dyDescent="0.35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  <c r="L11922" t="str">
        <f t="shared" si="560"/>
        <v>Niche</v>
      </c>
      <c r="M11922" t="str">
        <f t="shared" si="561"/>
        <v>GC</v>
      </c>
      <c r="N11922" t="str">
        <f t="shared" si="562"/>
        <v>Karaoke Revolution Party (GC)</v>
      </c>
    </row>
    <row r="11923" spans="1:14" x14ac:dyDescent="0.35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  <c r="L11923" t="str">
        <f t="shared" si="560"/>
        <v>Niche</v>
      </c>
      <c r="M11923" t="str">
        <f t="shared" si="561"/>
        <v>3DS</v>
      </c>
      <c r="N11923" t="str">
        <f t="shared" si="562"/>
        <v>Dream Trigger 3D (3DS)</v>
      </c>
    </row>
    <row r="11924" spans="1:14" x14ac:dyDescent="0.35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  <c r="L11924" t="str">
        <f t="shared" si="560"/>
        <v>Niche</v>
      </c>
      <c r="M11924" t="str">
        <f t="shared" si="561"/>
        <v>DS</v>
      </c>
      <c r="N11924" t="str">
        <f t="shared" si="562"/>
        <v>Make 10: A Journey of Numbers (DS)</v>
      </c>
    </row>
    <row r="11925" spans="1:14" x14ac:dyDescent="0.35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  <c r="L11925" t="str">
        <f t="shared" si="560"/>
        <v>Niche</v>
      </c>
      <c r="M11925" t="str">
        <f t="shared" si="561"/>
        <v>N64</v>
      </c>
      <c r="N11925" t="str">
        <f t="shared" si="562"/>
        <v>Itoi Shigesato no Bass Tsuri No. 1 Ketteihan! (N64)</v>
      </c>
    </row>
    <row r="11926" spans="1:14" x14ac:dyDescent="0.35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  <c r="L11926" t="str">
        <f t="shared" si="560"/>
        <v>Niche</v>
      </c>
      <c r="M11926" t="str">
        <f t="shared" si="561"/>
        <v>PS2</v>
      </c>
      <c r="N11926" t="str">
        <f t="shared" si="562"/>
        <v>Jumper: Griffin's Story (PS2)</v>
      </c>
    </row>
    <row r="11927" spans="1:14" x14ac:dyDescent="0.35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  <c r="L11927" t="str">
        <f t="shared" si="560"/>
        <v>Niche</v>
      </c>
      <c r="M11927" t="str">
        <f t="shared" si="561"/>
        <v>DS</v>
      </c>
      <c r="N11927" t="str">
        <f t="shared" si="562"/>
        <v>Vampire Legends: Power of Three (DS)</v>
      </c>
    </row>
    <row r="11928" spans="1:14" x14ac:dyDescent="0.35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  <c r="L11928" t="str">
        <f t="shared" si="560"/>
        <v>Niche</v>
      </c>
      <c r="M11928" t="str">
        <f t="shared" si="561"/>
        <v>GBA</v>
      </c>
      <c r="N11928" t="str">
        <f t="shared" si="562"/>
        <v>Famicom Mini: Nazo no Murasame-Jou (GBA)</v>
      </c>
    </row>
    <row r="11929" spans="1:14" x14ac:dyDescent="0.35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  <c r="L11929" t="str">
        <f t="shared" si="560"/>
        <v>Niche</v>
      </c>
      <c r="M11929" t="str">
        <f t="shared" si="561"/>
        <v>PS2</v>
      </c>
      <c r="N11929" t="str">
        <f t="shared" si="562"/>
        <v>Galerians: Ash (PS2)</v>
      </c>
    </row>
    <row r="11930" spans="1:14" x14ac:dyDescent="0.35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  <c r="L11930" t="str">
        <f t="shared" si="560"/>
        <v>Niche</v>
      </c>
      <c r="M11930" t="str">
        <f t="shared" si="561"/>
        <v>DS</v>
      </c>
      <c r="N11930" t="str">
        <f t="shared" si="562"/>
        <v>Mahjong Fight Club DS: Wi-Fi Taiou (DS)</v>
      </c>
    </row>
    <row r="11931" spans="1:14" x14ac:dyDescent="0.35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  <c r="L11931" t="str">
        <f t="shared" si="560"/>
        <v>Niche</v>
      </c>
      <c r="M11931" t="str">
        <f t="shared" si="561"/>
        <v>PS2</v>
      </c>
      <c r="N11931" t="str">
        <f t="shared" si="562"/>
        <v>Haunting Ground (PS2)</v>
      </c>
    </row>
    <row r="11932" spans="1:14" x14ac:dyDescent="0.35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  <c r="L11932" t="str">
        <f t="shared" si="560"/>
        <v>Niche</v>
      </c>
      <c r="M11932" t="str">
        <f t="shared" si="561"/>
        <v>3DS</v>
      </c>
      <c r="N11932" t="str">
        <f t="shared" si="562"/>
        <v>Horrid Henry: The Good, The Bad and The Bugly (3DS)</v>
      </c>
    </row>
    <row r="11933" spans="1:14" x14ac:dyDescent="0.35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  <c r="L11933" t="str">
        <f t="shared" si="560"/>
        <v>Niche</v>
      </c>
      <c r="M11933" t="str">
        <f t="shared" si="561"/>
        <v>PC</v>
      </c>
      <c r="N11933" t="str">
        <f t="shared" si="562"/>
        <v>Kane &amp; Lynch 2: Dog Days (PC)</v>
      </c>
    </row>
    <row r="11934" spans="1:14" x14ac:dyDescent="0.35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  <c r="L11934" t="str">
        <f t="shared" si="560"/>
        <v>Niche</v>
      </c>
      <c r="M11934" t="str">
        <f t="shared" si="561"/>
        <v>DS</v>
      </c>
      <c r="N11934" t="str">
        <f t="shared" si="562"/>
        <v>Vampire Knight DS (DS)</v>
      </c>
    </row>
    <row r="11935" spans="1:14" x14ac:dyDescent="0.35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  <c r="L11935" t="str">
        <f t="shared" si="560"/>
        <v>Niche</v>
      </c>
      <c r="M11935" t="str">
        <f t="shared" si="561"/>
        <v>GBA</v>
      </c>
      <c r="N11935" t="str">
        <f t="shared" si="562"/>
        <v>Disney Sports Skateboarding (GBA)</v>
      </c>
    </row>
    <row r="11936" spans="1:14" x14ac:dyDescent="0.35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  <c r="L11936" t="str">
        <f t="shared" si="560"/>
        <v>Niche</v>
      </c>
      <c r="M11936" t="str">
        <f t="shared" si="561"/>
        <v>DS</v>
      </c>
      <c r="N11936" t="str">
        <f t="shared" si="562"/>
        <v>Homie Rollerz (DS)</v>
      </c>
    </row>
    <row r="11937" spans="1:14" x14ac:dyDescent="0.35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  <c r="L11937" t="str">
        <f t="shared" si="560"/>
        <v>Niche</v>
      </c>
      <c r="M11937" t="str">
        <f t="shared" si="561"/>
        <v>X36</v>
      </c>
      <c r="N11937" t="str">
        <f t="shared" si="562"/>
        <v>Operation Darkness (X360)</v>
      </c>
    </row>
    <row r="11938" spans="1:14" x14ac:dyDescent="0.35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  <c r="L11938" t="str">
        <f t="shared" si="560"/>
        <v>Niche</v>
      </c>
      <c r="M11938" t="str">
        <f t="shared" si="561"/>
        <v>3DS</v>
      </c>
      <c r="N11938" t="str">
        <f t="shared" si="562"/>
        <v>Magi: The Labyrinth of Beginning (3DS)</v>
      </c>
    </row>
    <row r="11939" spans="1:14" x14ac:dyDescent="0.35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  <c r="L11939" t="str">
        <f t="shared" si="560"/>
        <v>Niche</v>
      </c>
      <c r="M11939" t="str">
        <f t="shared" si="561"/>
        <v>PSV</v>
      </c>
      <c r="N11939" t="str">
        <f t="shared" si="562"/>
        <v>The Wolf Among Us (PSV)</v>
      </c>
    </row>
    <row r="11940" spans="1:14" x14ac:dyDescent="0.35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  <c r="L11940" t="str">
        <f t="shared" si="560"/>
        <v>Niche</v>
      </c>
      <c r="M11940" t="str">
        <f t="shared" si="561"/>
        <v>DS</v>
      </c>
      <c r="N11940" t="str">
        <f t="shared" si="562"/>
        <v>Tornado (DS)</v>
      </c>
    </row>
    <row r="11941" spans="1:14" x14ac:dyDescent="0.35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  <c r="L11941" t="str">
        <f t="shared" si="560"/>
        <v>Niche</v>
      </c>
      <c r="M11941" t="str">
        <f t="shared" si="561"/>
        <v>DS</v>
      </c>
      <c r="N11941" t="str">
        <f t="shared" si="562"/>
        <v>Fantasy Aquarium by DS (DS)</v>
      </c>
    </row>
    <row r="11942" spans="1:14" x14ac:dyDescent="0.35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  <c r="L11942" t="str">
        <f t="shared" si="560"/>
        <v>Niche</v>
      </c>
      <c r="M11942" t="str">
        <f t="shared" si="561"/>
        <v>DS</v>
      </c>
      <c r="N11942" t="str">
        <f t="shared" si="562"/>
        <v>Hi! Hamtaro - Little Hamsters,big Adventures: Ham-Ham Challenge (DS)</v>
      </c>
    </row>
    <row r="11943" spans="1:14" x14ac:dyDescent="0.35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  <c r="L11943" t="str">
        <f t="shared" si="560"/>
        <v>Niche</v>
      </c>
      <c r="M11943" t="str">
        <f t="shared" si="561"/>
        <v>X36</v>
      </c>
      <c r="N11943" t="str">
        <f t="shared" si="562"/>
        <v>Damnation (X360)</v>
      </c>
    </row>
    <row r="11944" spans="1:14" x14ac:dyDescent="0.35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  <c r="L11944" t="str">
        <f t="shared" si="560"/>
        <v>Niche</v>
      </c>
      <c r="M11944" t="str">
        <f t="shared" si="561"/>
        <v>PSP</v>
      </c>
      <c r="N11944" t="str">
        <f t="shared" si="562"/>
        <v>I Don't Have Many Friends Portable (PSP)</v>
      </c>
    </row>
    <row r="11945" spans="1:14" x14ac:dyDescent="0.35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  <c r="L11945" t="str">
        <f t="shared" si="560"/>
        <v>Niche</v>
      </c>
      <c r="M11945" t="str">
        <f t="shared" si="561"/>
        <v>PS3</v>
      </c>
      <c r="N11945" t="str">
        <f t="shared" si="562"/>
        <v>Rock Band Country Track Pack 2 (PS3)</v>
      </c>
    </row>
    <row r="11946" spans="1:14" x14ac:dyDescent="0.35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  <c r="L11946" t="str">
        <f t="shared" si="560"/>
        <v>Niche</v>
      </c>
      <c r="M11946" t="str">
        <f t="shared" si="561"/>
        <v>PC</v>
      </c>
      <c r="N11946" t="str">
        <f t="shared" si="562"/>
        <v>Fable: The Lost Chapters (PC)</v>
      </c>
    </row>
    <row r="11947" spans="1:14" x14ac:dyDescent="0.35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  <c r="L11947" t="str">
        <f t="shared" si="560"/>
        <v>Niche</v>
      </c>
      <c r="M11947" t="str">
        <f t="shared" si="561"/>
        <v>XB</v>
      </c>
      <c r="N11947" t="str">
        <f t="shared" si="562"/>
        <v>Loons: The Fight For Fame (XB)</v>
      </c>
    </row>
    <row r="11948" spans="1:14" x14ac:dyDescent="0.35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  <c r="L11948" t="str">
        <f t="shared" si="560"/>
        <v>Niche</v>
      </c>
      <c r="M11948" t="str">
        <f t="shared" si="561"/>
        <v>PS2</v>
      </c>
      <c r="N11948" t="str">
        <f t="shared" si="562"/>
        <v>Romance of the Three Kingdoms IX (PS2)</v>
      </c>
    </row>
    <row r="11949" spans="1:14" x14ac:dyDescent="0.35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  <c r="L11949" t="str">
        <f t="shared" si="560"/>
        <v>Niche</v>
      </c>
      <c r="M11949" t="str">
        <f t="shared" si="561"/>
        <v>XB</v>
      </c>
      <c r="N11949" t="str">
        <f t="shared" si="562"/>
        <v>Second Sight (XB)</v>
      </c>
    </row>
    <row r="11950" spans="1:14" x14ac:dyDescent="0.35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  <c r="L11950" t="str">
        <f t="shared" si="560"/>
        <v>Niche</v>
      </c>
      <c r="M11950" t="str">
        <f t="shared" si="561"/>
        <v>GB</v>
      </c>
      <c r="N11950" t="str">
        <f t="shared" si="562"/>
        <v>Metal Gear Solid (GB)</v>
      </c>
    </row>
    <row r="11951" spans="1:14" x14ac:dyDescent="0.35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  <c r="L11951" t="str">
        <f t="shared" si="560"/>
        <v>Niche</v>
      </c>
      <c r="M11951" t="str">
        <f t="shared" si="561"/>
        <v>XB</v>
      </c>
      <c r="N11951" t="str">
        <f t="shared" si="562"/>
        <v>Totaled! (XB)</v>
      </c>
    </row>
    <row r="11952" spans="1:14" x14ac:dyDescent="0.35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  <c r="L11952" t="str">
        <f t="shared" si="560"/>
        <v>Niche</v>
      </c>
      <c r="M11952" t="str">
        <f t="shared" si="561"/>
        <v>PSP</v>
      </c>
      <c r="N11952" t="str">
        <f t="shared" si="562"/>
        <v>Bleach: Heat the Soul 3 (PSP)</v>
      </c>
    </row>
    <row r="11953" spans="1:14" x14ac:dyDescent="0.35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  <c r="L11953" t="str">
        <f t="shared" si="560"/>
        <v>Niche</v>
      </c>
      <c r="M11953" t="str">
        <f t="shared" si="561"/>
        <v>GEN</v>
      </c>
      <c r="N11953" t="str">
        <f t="shared" si="562"/>
        <v>Ecco: The Tides of Time (GEN)</v>
      </c>
    </row>
    <row r="11954" spans="1:14" x14ac:dyDescent="0.35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  <c r="L11954" t="str">
        <f t="shared" si="560"/>
        <v>Niche</v>
      </c>
      <c r="M11954" t="str">
        <f t="shared" si="561"/>
        <v>Wii</v>
      </c>
      <c r="N11954" t="str">
        <f t="shared" si="562"/>
        <v>Showtime Championship Boxing (Wii)</v>
      </c>
    </row>
    <row r="11955" spans="1:14" x14ac:dyDescent="0.35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  <c r="L11955" t="str">
        <f t="shared" si="560"/>
        <v>Niche</v>
      </c>
      <c r="M11955" t="str">
        <f t="shared" si="561"/>
        <v>X36</v>
      </c>
      <c r="N11955" t="str">
        <f t="shared" si="562"/>
        <v>Rock Band Track Pack: Classic Rock (X360)</v>
      </c>
    </row>
    <row r="11956" spans="1:14" x14ac:dyDescent="0.35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  <c r="L11956" t="str">
        <f t="shared" si="560"/>
        <v>Niche</v>
      </c>
      <c r="M11956" t="str">
        <f t="shared" si="561"/>
        <v>Wii</v>
      </c>
      <c r="N11956" t="str">
        <f t="shared" si="562"/>
        <v>Open Season (Wii)</v>
      </c>
    </row>
    <row r="11957" spans="1:14" x14ac:dyDescent="0.35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  <c r="L11957" t="str">
        <f t="shared" si="560"/>
        <v>Niche</v>
      </c>
      <c r="M11957" t="str">
        <f t="shared" si="561"/>
        <v>PC</v>
      </c>
      <c r="N11957" t="str">
        <f t="shared" si="562"/>
        <v>Football Manager 2010 (PC)</v>
      </c>
    </row>
    <row r="11958" spans="1:14" x14ac:dyDescent="0.35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  <c r="L11958" t="str">
        <f t="shared" si="560"/>
        <v>Niche</v>
      </c>
      <c r="M11958" t="str">
        <f t="shared" si="561"/>
        <v>Wii</v>
      </c>
      <c r="N11958" t="str">
        <f t="shared" si="562"/>
        <v>Dave Mirra BMX Challenge (Wii)</v>
      </c>
    </row>
    <row r="11959" spans="1:14" x14ac:dyDescent="0.35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  <c r="L11959" t="str">
        <f t="shared" si="560"/>
        <v>Niche</v>
      </c>
      <c r="M11959" t="str">
        <f t="shared" si="561"/>
        <v>PS</v>
      </c>
      <c r="N11959" t="str">
        <f t="shared" si="562"/>
        <v>Machine Head (PS)</v>
      </c>
    </row>
    <row r="11960" spans="1:14" x14ac:dyDescent="0.35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  <c r="L11960" t="str">
        <f t="shared" si="560"/>
        <v>Niche</v>
      </c>
      <c r="M11960" t="str">
        <f t="shared" si="561"/>
        <v>PS</v>
      </c>
      <c r="N11960" t="str">
        <f t="shared" si="562"/>
        <v>Vanguard Bandits (PS)</v>
      </c>
    </row>
    <row r="11961" spans="1:14" x14ac:dyDescent="0.35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  <c r="L11961" t="str">
        <f t="shared" si="560"/>
        <v>Niche</v>
      </c>
      <c r="M11961" t="str">
        <f t="shared" si="561"/>
        <v>PSP</v>
      </c>
      <c r="N11961" t="str">
        <f t="shared" si="562"/>
        <v>Lost Heroes (PSP)</v>
      </c>
    </row>
    <row r="11962" spans="1:14" x14ac:dyDescent="0.35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  <c r="L11962" t="str">
        <f t="shared" si="560"/>
        <v>Niche</v>
      </c>
      <c r="M11962" t="str">
        <f t="shared" si="561"/>
        <v>PSV</v>
      </c>
      <c r="N11962" t="str">
        <f t="shared" si="562"/>
        <v>The Legend of Heroes VII: The Trail of Zero (PSV)</v>
      </c>
    </row>
    <row r="11963" spans="1:14" x14ac:dyDescent="0.35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  <c r="L11963" t="str">
        <f t="shared" si="560"/>
        <v>Niche</v>
      </c>
      <c r="M11963" t="str">
        <f t="shared" si="561"/>
        <v>X36</v>
      </c>
      <c r="N11963" t="str">
        <f t="shared" si="562"/>
        <v>Bionicle Heroes (X360)</v>
      </c>
    </row>
    <row r="11964" spans="1:14" x14ac:dyDescent="0.35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  <c r="L11964" t="str">
        <f t="shared" si="560"/>
        <v>Niche</v>
      </c>
      <c r="M11964" t="str">
        <f t="shared" si="561"/>
        <v>DS</v>
      </c>
      <c r="N11964" t="str">
        <f t="shared" si="562"/>
        <v>Shin Chan Contra Â¡Los Plastas! (DS)</v>
      </c>
    </row>
    <row r="11965" spans="1:14" x14ac:dyDescent="0.35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  <c r="L11965" t="str">
        <f t="shared" si="560"/>
        <v>Niche</v>
      </c>
      <c r="M11965" t="str">
        <f t="shared" si="561"/>
        <v>PS3</v>
      </c>
      <c r="N11965" t="str">
        <f t="shared" si="562"/>
        <v>Inversion (PS3)</v>
      </c>
    </row>
    <row r="11966" spans="1:14" x14ac:dyDescent="0.35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  <c r="L11966" t="str">
        <f t="shared" si="560"/>
        <v>Niche</v>
      </c>
      <c r="M11966" t="str">
        <f t="shared" si="561"/>
        <v>PS2</v>
      </c>
      <c r="N11966" t="str">
        <f t="shared" si="562"/>
        <v>Silent Hill: Origins (PS2)</v>
      </c>
    </row>
    <row r="11967" spans="1:14" x14ac:dyDescent="0.35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  <c r="L11967" t="str">
        <f t="shared" si="560"/>
        <v>Niche</v>
      </c>
      <c r="M11967" t="str">
        <f t="shared" si="561"/>
        <v>PS</v>
      </c>
      <c r="N11967" t="str">
        <f t="shared" si="562"/>
        <v>Blast Radius (PS)</v>
      </c>
    </row>
    <row r="11968" spans="1:14" x14ac:dyDescent="0.35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  <c r="L11968" t="str">
        <f t="shared" si="560"/>
        <v>Niche</v>
      </c>
      <c r="M11968" t="str">
        <f t="shared" si="561"/>
        <v>X36</v>
      </c>
      <c r="N11968" t="str">
        <f t="shared" si="562"/>
        <v>Zumba Fitness Core (X360)</v>
      </c>
    </row>
    <row r="11969" spans="1:14" x14ac:dyDescent="0.35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  <c r="L11969" t="str">
        <f t="shared" si="560"/>
        <v>Niche</v>
      </c>
      <c r="M11969" t="str">
        <f t="shared" si="561"/>
        <v>PS2</v>
      </c>
      <c r="N11969" t="str">
        <f t="shared" si="562"/>
        <v>ESPN National Hockey Night (PS2)</v>
      </c>
    </row>
    <row r="11970" spans="1:14" x14ac:dyDescent="0.35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  <c r="L11970" t="str">
        <f t="shared" ref="L11970:L12033" si="563">IF(K11970 &gt; 10, "Blockbuster", IF(K11970 &gt; 1, "Standard", "Niche"))</f>
        <v>Niche</v>
      </c>
      <c r="M11970" t="str">
        <f t="shared" ref="M11970:M12033" si="564">LEFT(C11970, 3)</f>
        <v>DS</v>
      </c>
      <c r="N11970" t="str">
        <f t="shared" ref="N11970:N12033" si="565">CONCATENATE(B11970, " ", "(", C11970, ")")</f>
        <v>Rec Room Games (DS)</v>
      </c>
    </row>
    <row r="11971" spans="1:14" x14ac:dyDescent="0.35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  <c r="L11971" t="str">
        <f t="shared" si="563"/>
        <v>Niche</v>
      </c>
      <c r="M11971" t="str">
        <f t="shared" si="564"/>
        <v>DS</v>
      </c>
      <c r="N11971" t="str">
        <f t="shared" si="565"/>
        <v>Theme Park (DS)</v>
      </c>
    </row>
    <row r="11972" spans="1:14" x14ac:dyDescent="0.35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  <c r="L11972" t="str">
        <f t="shared" si="563"/>
        <v>Niche</v>
      </c>
      <c r="M11972" t="str">
        <f t="shared" si="564"/>
        <v>Wii</v>
      </c>
      <c r="N11972" t="str">
        <f t="shared" si="565"/>
        <v>Yamaha Supercross (Wii)</v>
      </c>
    </row>
    <row r="11973" spans="1:14" x14ac:dyDescent="0.35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  <c r="L11973" t="str">
        <f t="shared" si="563"/>
        <v>Niche</v>
      </c>
      <c r="M11973" t="str">
        <f t="shared" si="564"/>
        <v>3DS</v>
      </c>
      <c r="N11973" t="str">
        <f t="shared" si="565"/>
        <v>Pro Yaky? Spirits 2011 (3DS)</v>
      </c>
    </row>
    <row r="11974" spans="1:14" x14ac:dyDescent="0.35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  <c r="L11974" t="str">
        <f t="shared" si="563"/>
        <v>Niche</v>
      </c>
      <c r="M11974" t="str">
        <f t="shared" si="564"/>
        <v>PC</v>
      </c>
      <c r="N11974" t="str">
        <f t="shared" si="565"/>
        <v>Microsoft Flight Simulator 2004: A Century of Flight (PC)</v>
      </c>
    </row>
    <row r="11975" spans="1:14" x14ac:dyDescent="0.35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  <c r="L11975" t="str">
        <f t="shared" si="563"/>
        <v>Niche</v>
      </c>
      <c r="M11975" t="str">
        <f t="shared" si="564"/>
        <v>XB</v>
      </c>
      <c r="N11975" t="str">
        <f t="shared" si="565"/>
        <v>Taz Wanted (XB)</v>
      </c>
    </row>
    <row r="11976" spans="1:14" x14ac:dyDescent="0.35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  <c r="L11976" t="str">
        <f t="shared" si="563"/>
        <v>Niche</v>
      </c>
      <c r="M11976" t="str">
        <f t="shared" si="564"/>
        <v>XB</v>
      </c>
      <c r="N11976" t="str">
        <f t="shared" si="565"/>
        <v>Harry Potter and the Sorcerer's Stone (XB)</v>
      </c>
    </row>
    <row r="11977" spans="1:14" x14ac:dyDescent="0.35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  <c r="L11977" t="str">
        <f t="shared" si="563"/>
        <v>Niche</v>
      </c>
      <c r="M11977" t="str">
        <f t="shared" si="564"/>
        <v>DS</v>
      </c>
      <c r="N11977" t="str">
        <f t="shared" si="565"/>
        <v>Shounen Sunday x Shounen Magazine: Nettou! Dream Nine (DS)</v>
      </c>
    </row>
    <row r="11978" spans="1:14" x14ac:dyDescent="0.35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  <c r="L11978" t="str">
        <f t="shared" si="563"/>
        <v>Niche</v>
      </c>
      <c r="M11978" t="str">
        <f t="shared" si="564"/>
        <v>PS2</v>
      </c>
      <c r="N11978" t="str">
        <f t="shared" si="565"/>
        <v>McFarlane's Evil Prophecy (PS2)</v>
      </c>
    </row>
    <row r="11979" spans="1:14" x14ac:dyDescent="0.35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  <c r="L11979" t="str">
        <f t="shared" si="563"/>
        <v>Niche</v>
      </c>
      <c r="M11979" t="str">
        <f t="shared" si="564"/>
        <v>PC</v>
      </c>
      <c r="N11979" t="str">
        <f t="shared" si="565"/>
        <v>Emergency 2012 (PC)</v>
      </c>
    </row>
    <row r="11980" spans="1:14" x14ac:dyDescent="0.35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  <c r="L11980" t="str">
        <f t="shared" si="563"/>
        <v>Niche</v>
      </c>
      <c r="M11980" t="str">
        <f t="shared" si="564"/>
        <v>3DS</v>
      </c>
      <c r="N11980" t="str">
        <f t="shared" si="565"/>
        <v>Haikyuu!! Tsunage! Itadaki no Keshiki!! (3DS)</v>
      </c>
    </row>
    <row r="11981" spans="1:14" x14ac:dyDescent="0.35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  <c r="L11981" t="str">
        <f t="shared" si="563"/>
        <v>Niche</v>
      </c>
      <c r="M11981" t="str">
        <f t="shared" si="564"/>
        <v>GC</v>
      </c>
      <c r="N11981" t="str">
        <f t="shared" si="565"/>
        <v>Wallace &amp; Gromit in Project Zoo (GC)</v>
      </c>
    </row>
    <row r="11982" spans="1:14" x14ac:dyDescent="0.35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  <c r="L11982" t="str">
        <f t="shared" si="563"/>
        <v>Niche</v>
      </c>
      <c r="M11982" t="str">
        <f t="shared" si="564"/>
        <v>SNE</v>
      </c>
      <c r="N11982" t="str">
        <f t="shared" si="565"/>
        <v>John Madden Football (SNES)</v>
      </c>
    </row>
    <row r="11983" spans="1:14" x14ac:dyDescent="0.35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  <c r="L11983" t="str">
        <f t="shared" si="563"/>
        <v>Niche</v>
      </c>
      <c r="M11983" t="str">
        <f t="shared" si="564"/>
        <v>N64</v>
      </c>
      <c r="N11983" t="str">
        <f t="shared" si="565"/>
        <v>Aero Gauge (N64)</v>
      </c>
    </row>
    <row r="11984" spans="1:14" x14ac:dyDescent="0.35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  <c r="L11984" t="str">
        <f t="shared" si="563"/>
        <v>Niche</v>
      </c>
      <c r="M11984" t="str">
        <f t="shared" si="564"/>
        <v>N64</v>
      </c>
      <c r="N11984" t="str">
        <f t="shared" si="565"/>
        <v>Battlezone: Rise of the Black Dogs (N64)</v>
      </c>
    </row>
    <row r="11985" spans="1:14" x14ac:dyDescent="0.35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  <c r="L11985" t="str">
        <f t="shared" si="563"/>
        <v>Niche</v>
      </c>
      <c r="M11985" t="str">
        <f t="shared" si="564"/>
        <v>GBA</v>
      </c>
      <c r="N11985" t="str">
        <f t="shared" si="565"/>
        <v>Caesars Palace Advance: Millennium Gold Edition (GBA)</v>
      </c>
    </row>
    <row r="11986" spans="1:14" x14ac:dyDescent="0.35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  <c r="L11986" t="str">
        <f t="shared" si="563"/>
        <v>Niche</v>
      </c>
      <c r="M11986" t="str">
        <f t="shared" si="564"/>
        <v>N64</v>
      </c>
      <c r="N11986" t="str">
        <f t="shared" si="565"/>
        <v>Shadowgate 64: Trials of the Four Towers (N64)</v>
      </c>
    </row>
    <row r="11987" spans="1:14" x14ac:dyDescent="0.35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  <c r="L11987" t="str">
        <f t="shared" si="563"/>
        <v>Niche</v>
      </c>
      <c r="M11987" t="str">
        <f t="shared" si="564"/>
        <v>NES</v>
      </c>
      <c r="N11987" t="str">
        <f t="shared" si="565"/>
        <v>Teenage Mutant Ninja Turtles: Tournament Fighters (NES)</v>
      </c>
    </row>
    <row r="11988" spans="1:14" x14ac:dyDescent="0.35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  <c r="L11988" t="str">
        <f t="shared" si="563"/>
        <v>Niche</v>
      </c>
      <c r="M11988" t="str">
        <f t="shared" si="564"/>
        <v>N64</v>
      </c>
      <c r="N11988" t="str">
        <f t="shared" si="565"/>
        <v>Super Robot Spirits (N64)</v>
      </c>
    </row>
    <row r="11989" spans="1:14" x14ac:dyDescent="0.35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  <c r="L11989" t="str">
        <f t="shared" si="563"/>
        <v>Niche</v>
      </c>
      <c r="M11989" t="str">
        <f t="shared" si="564"/>
        <v>N64</v>
      </c>
      <c r="N11989" t="str">
        <f t="shared" si="565"/>
        <v>Mia Hamm Soccer 64 (N64)</v>
      </c>
    </row>
    <row r="11990" spans="1:14" x14ac:dyDescent="0.35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  <c r="L11990" t="str">
        <f t="shared" si="563"/>
        <v>Niche</v>
      </c>
      <c r="M11990" t="str">
        <f t="shared" si="564"/>
        <v>X36</v>
      </c>
      <c r="N11990" t="str">
        <f t="shared" si="565"/>
        <v>MLB Front Office Manager (X360)</v>
      </c>
    </row>
    <row r="11991" spans="1:14" x14ac:dyDescent="0.35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  <c r="L11991" t="str">
        <f t="shared" si="563"/>
        <v>Niche</v>
      </c>
      <c r="M11991" t="str">
        <f t="shared" si="564"/>
        <v>XB</v>
      </c>
      <c r="N11991" t="str">
        <f t="shared" si="565"/>
        <v>Samurai Warriors (XB)</v>
      </c>
    </row>
    <row r="11992" spans="1:14" x14ac:dyDescent="0.35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  <c r="L11992" t="str">
        <f t="shared" si="563"/>
        <v>Niche</v>
      </c>
      <c r="M11992" t="str">
        <f t="shared" si="564"/>
        <v>PS2</v>
      </c>
      <c r="N11992" t="str">
        <f t="shared" si="565"/>
        <v>GunParade Orchestra: Shiro no Shou (PS2)</v>
      </c>
    </row>
    <row r="11993" spans="1:14" x14ac:dyDescent="0.35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  <c r="L11993" t="str">
        <f t="shared" si="563"/>
        <v>Niche</v>
      </c>
      <c r="M11993" t="str">
        <f t="shared" si="564"/>
        <v>PC</v>
      </c>
      <c r="N11993" t="str">
        <f t="shared" si="565"/>
        <v>Hearts of Iron III (PC)</v>
      </c>
    </row>
    <row r="11994" spans="1:14" x14ac:dyDescent="0.35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  <c r="L11994" t="str">
        <f t="shared" si="563"/>
        <v>Niche</v>
      </c>
      <c r="M11994" t="str">
        <f t="shared" si="564"/>
        <v>PSP</v>
      </c>
      <c r="N11994" t="str">
        <f t="shared" si="565"/>
        <v>Zettai Zetsumei Toshi 3: Kowareyuku Machi to Kanojyo no Uta (PSP)</v>
      </c>
    </row>
    <row r="11995" spans="1:14" x14ac:dyDescent="0.35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  <c r="L11995" t="str">
        <f t="shared" si="563"/>
        <v>Niche</v>
      </c>
      <c r="M11995" t="str">
        <f t="shared" si="564"/>
        <v>PSV</v>
      </c>
      <c r="N11995" t="str">
        <f t="shared" si="565"/>
        <v>BlazBlue: Chrono Phantasma Extend (PSV)</v>
      </c>
    </row>
    <row r="11996" spans="1:14" x14ac:dyDescent="0.35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  <c r="L11996" t="str">
        <f t="shared" si="563"/>
        <v>Niche</v>
      </c>
      <c r="M11996" t="str">
        <f t="shared" si="564"/>
        <v>DS</v>
      </c>
      <c r="N11996" t="str">
        <f t="shared" si="565"/>
        <v>Crime Lab: Body of Evidence (DS)</v>
      </c>
    </row>
    <row r="11997" spans="1:14" x14ac:dyDescent="0.35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  <c r="L11997" t="str">
        <f t="shared" si="563"/>
        <v>Niche</v>
      </c>
      <c r="M11997" t="str">
        <f t="shared" si="564"/>
        <v>DS</v>
      </c>
      <c r="N11997" t="str">
        <f t="shared" si="565"/>
        <v>Ant Nation (DS)</v>
      </c>
    </row>
    <row r="11998" spans="1:14" x14ac:dyDescent="0.35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  <c r="L11998" t="str">
        <f t="shared" si="563"/>
        <v>Niche</v>
      </c>
      <c r="M11998" t="str">
        <f t="shared" si="564"/>
        <v>GC</v>
      </c>
      <c r="N11998" t="str">
        <f t="shared" si="565"/>
        <v>FIFA Soccer 2004 (GC)</v>
      </c>
    </row>
    <row r="11999" spans="1:14" x14ac:dyDescent="0.35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  <c r="L11999" t="str">
        <f t="shared" si="563"/>
        <v>Niche</v>
      </c>
      <c r="M11999" t="str">
        <f t="shared" si="564"/>
        <v>PS3</v>
      </c>
      <c r="N11999" t="str">
        <f t="shared" si="565"/>
        <v>MotoGP 15 (PS3)</v>
      </c>
    </row>
    <row r="12000" spans="1:14" x14ac:dyDescent="0.35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  <c r="L12000" t="str">
        <f t="shared" si="563"/>
        <v>Niche</v>
      </c>
      <c r="M12000" t="str">
        <f t="shared" si="564"/>
        <v>PS3</v>
      </c>
      <c r="N12000" t="str">
        <f t="shared" si="565"/>
        <v>Super Robot Taisen OG Saga: Masou Kishin III - Pride of Justice (PS3)</v>
      </c>
    </row>
    <row r="12001" spans="1:14" x14ac:dyDescent="0.35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  <c r="L12001" t="str">
        <f t="shared" si="563"/>
        <v>Niche</v>
      </c>
      <c r="M12001" t="str">
        <f t="shared" si="564"/>
        <v>PC</v>
      </c>
      <c r="N12001" t="str">
        <f t="shared" si="565"/>
        <v>The Sims 2: Seasons (PC)</v>
      </c>
    </row>
    <row r="12002" spans="1:14" x14ac:dyDescent="0.35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  <c r="L12002" t="str">
        <f t="shared" si="563"/>
        <v>Niche</v>
      </c>
      <c r="M12002" t="str">
        <f t="shared" si="564"/>
        <v>GC</v>
      </c>
      <c r="N12002" t="str">
        <f t="shared" si="565"/>
        <v>Rayman 3: Hoodlum Havoc (GC)</v>
      </c>
    </row>
    <row r="12003" spans="1:14" x14ac:dyDescent="0.35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  <c r="L12003" t="str">
        <f t="shared" si="563"/>
        <v>Niche</v>
      </c>
      <c r="M12003" t="str">
        <f t="shared" si="564"/>
        <v>Wii</v>
      </c>
      <c r="N12003" t="str">
        <f t="shared" si="565"/>
        <v>NHL 2K9 (Wii)</v>
      </c>
    </row>
    <row r="12004" spans="1:14" x14ac:dyDescent="0.35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  <c r="L12004" t="str">
        <f t="shared" si="563"/>
        <v>Niche</v>
      </c>
      <c r="M12004" t="str">
        <f t="shared" si="564"/>
        <v>PSP</v>
      </c>
      <c r="N12004" t="str">
        <f t="shared" si="565"/>
        <v>Tales of Rebirth (PSP)</v>
      </c>
    </row>
    <row r="12005" spans="1:14" x14ac:dyDescent="0.35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  <c r="L12005" t="str">
        <f t="shared" si="563"/>
        <v>Niche</v>
      </c>
      <c r="M12005" t="str">
        <f t="shared" si="564"/>
        <v>XB</v>
      </c>
      <c r="N12005" t="str">
        <f t="shared" si="565"/>
        <v>The Guy Game (XB)</v>
      </c>
    </row>
    <row r="12006" spans="1:14" x14ac:dyDescent="0.35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  <c r="L12006" t="str">
        <f t="shared" si="563"/>
        <v>Niche</v>
      </c>
      <c r="M12006" t="str">
        <f t="shared" si="564"/>
        <v>X36</v>
      </c>
      <c r="N12006" t="str">
        <f t="shared" si="565"/>
        <v>Ultimate Marvel vs. Capcom 3 (X360)</v>
      </c>
    </row>
    <row r="12007" spans="1:14" x14ac:dyDescent="0.35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  <c r="L12007" t="str">
        <f t="shared" si="563"/>
        <v>Niche</v>
      </c>
      <c r="M12007" t="str">
        <f t="shared" si="564"/>
        <v>PC</v>
      </c>
      <c r="N12007" t="str">
        <f t="shared" si="565"/>
        <v>Battleborn (PC)</v>
      </c>
    </row>
    <row r="12008" spans="1:14" x14ac:dyDescent="0.35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  <c r="L12008" t="str">
        <f t="shared" si="563"/>
        <v>Niche</v>
      </c>
      <c r="M12008" t="str">
        <f t="shared" si="564"/>
        <v>GBA</v>
      </c>
      <c r="N12008" t="str">
        <f t="shared" si="565"/>
        <v>Let's Ride! Dreamer (GBA)</v>
      </c>
    </row>
    <row r="12009" spans="1:14" x14ac:dyDescent="0.35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  <c r="L12009" t="str">
        <f t="shared" si="563"/>
        <v>Niche</v>
      </c>
      <c r="M12009" t="str">
        <f t="shared" si="564"/>
        <v>PS</v>
      </c>
      <c r="N12009" t="str">
        <f t="shared" si="565"/>
        <v>Tecmo's Deception (PS)</v>
      </c>
    </row>
    <row r="12010" spans="1:14" x14ac:dyDescent="0.35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  <c r="L12010" t="str">
        <f t="shared" si="563"/>
        <v>Niche</v>
      </c>
      <c r="M12010" t="str">
        <f t="shared" si="564"/>
        <v>Wii</v>
      </c>
      <c r="N12010" t="str">
        <f t="shared" si="565"/>
        <v>Reader Rabbit 1st Grade (Wii)</v>
      </c>
    </row>
    <row r="12011" spans="1:14" x14ac:dyDescent="0.35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  <c r="L12011" t="str">
        <f t="shared" si="563"/>
        <v>Niche</v>
      </c>
      <c r="M12011" t="str">
        <f t="shared" si="564"/>
        <v>Wii</v>
      </c>
      <c r="N12011" t="str">
        <f t="shared" si="565"/>
        <v>Anubis II (Wii)</v>
      </c>
    </row>
    <row r="12012" spans="1:14" x14ac:dyDescent="0.35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  <c r="L12012" t="str">
        <f t="shared" si="563"/>
        <v>Niche</v>
      </c>
      <c r="M12012" t="str">
        <f t="shared" si="564"/>
        <v>DS</v>
      </c>
      <c r="N12012" t="str">
        <f t="shared" si="565"/>
        <v>Point Blank DS (JP sales) (DS)</v>
      </c>
    </row>
    <row r="12013" spans="1:14" x14ac:dyDescent="0.35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  <c r="L12013" t="str">
        <f t="shared" si="563"/>
        <v>Niche</v>
      </c>
      <c r="M12013" t="str">
        <f t="shared" si="564"/>
        <v>PSP</v>
      </c>
      <c r="N12013" t="str">
        <f t="shared" si="565"/>
        <v>Ghost in the Shell: Stand Alone Complex (PSP)</v>
      </c>
    </row>
    <row r="12014" spans="1:14" x14ac:dyDescent="0.35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  <c r="L12014" t="str">
        <f t="shared" si="563"/>
        <v>Niche</v>
      </c>
      <c r="M12014" t="str">
        <f t="shared" si="564"/>
        <v>PS3</v>
      </c>
      <c r="N12014" t="str">
        <f t="shared" si="565"/>
        <v>Guilty Gear Xrd -Revelator- (PS3)</v>
      </c>
    </row>
    <row r="12015" spans="1:14" x14ac:dyDescent="0.35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  <c r="L12015" t="str">
        <f t="shared" si="563"/>
        <v>Niche</v>
      </c>
      <c r="M12015" t="str">
        <f t="shared" si="564"/>
        <v>PS2</v>
      </c>
      <c r="N12015" t="str">
        <f t="shared" si="565"/>
        <v>G-Saviour (PS2)</v>
      </c>
    </row>
    <row r="12016" spans="1:14" x14ac:dyDescent="0.35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  <c r="L12016" t="str">
        <f t="shared" si="563"/>
        <v>Niche</v>
      </c>
      <c r="M12016" t="str">
        <f t="shared" si="564"/>
        <v>DS</v>
      </c>
      <c r="N12016" t="str">
        <f t="shared" si="565"/>
        <v>Gintama DS: Yorozuya Daisoudou (DS)</v>
      </c>
    </row>
    <row r="12017" spans="1:14" x14ac:dyDescent="0.35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  <c r="L12017" t="str">
        <f t="shared" si="563"/>
        <v>Niche</v>
      </c>
      <c r="M12017" t="str">
        <f t="shared" si="564"/>
        <v>XB</v>
      </c>
      <c r="N12017" t="str">
        <f t="shared" si="565"/>
        <v>Drake of the 99 Dragons (XB)</v>
      </c>
    </row>
    <row r="12018" spans="1:14" x14ac:dyDescent="0.35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  <c r="L12018" t="str">
        <f t="shared" si="563"/>
        <v>Niche</v>
      </c>
      <c r="M12018" t="str">
        <f t="shared" si="564"/>
        <v>Wii</v>
      </c>
      <c r="N12018" t="str">
        <f t="shared" si="565"/>
        <v>Heavenly Guardian (Wii)</v>
      </c>
    </row>
    <row r="12019" spans="1:14" x14ac:dyDescent="0.35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  <c r="L12019" t="str">
        <f t="shared" si="563"/>
        <v>Niche</v>
      </c>
      <c r="M12019" t="str">
        <f t="shared" si="564"/>
        <v>3DS</v>
      </c>
      <c r="N12019" t="str">
        <f t="shared" si="565"/>
        <v>Cut the Rope (3DS)</v>
      </c>
    </row>
    <row r="12020" spans="1:14" x14ac:dyDescent="0.35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  <c r="L12020" t="str">
        <f t="shared" si="563"/>
        <v>Niche</v>
      </c>
      <c r="M12020" t="str">
        <f t="shared" si="564"/>
        <v>DS</v>
      </c>
      <c r="N12020" t="str">
        <f t="shared" si="565"/>
        <v>Crayon Shin-Chan: Obaka Daininden - Susume! Kasukabe Ninja Tai! (DS)</v>
      </c>
    </row>
    <row r="12021" spans="1:14" x14ac:dyDescent="0.35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  <c r="L12021" t="str">
        <f t="shared" si="563"/>
        <v>Niche</v>
      </c>
      <c r="M12021" t="str">
        <f t="shared" si="564"/>
        <v>PS2</v>
      </c>
      <c r="N12021" t="str">
        <f t="shared" si="565"/>
        <v>Crimson Sea 2 (PS2)</v>
      </c>
    </row>
    <row r="12022" spans="1:14" x14ac:dyDescent="0.35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  <c r="L12022" t="str">
        <f t="shared" si="563"/>
        <v>Niche</v>
      </c>
      <c r="M12022" t="str">
        <f t="shared" si="564"/>
        <v>PSV</v>
      </c>
      <c r="N12022" t="str">
        <f t="shared" si="565"/>
        <v>The Legend of Heroes: Trails in the Sky First Chapter (PSV)</v>
      </c>
    </row>
    <row r="12023" spans="1:14" x14ac:dyDescent="0.35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  <c r="L12023" t="str">
        <f t="shared" si="563"/>
        <v>Niche</v>
      </c>
      <c r="M12023" t="str">
        <f t="shared" si="564"/>
        <v>Wii</v>
      </c>
      <c r="N12023" t="str">
        <f t="shared" si="565"/>
        <v>Pizza Delivery Boy (Wii)</v>
      </c>
    </row>
    <row r="12024" spans="1:14" x14ac:dyDescent="0.35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  <c r="L12024" t="str">
        <f t="shared" si="563"/>
        <v>Niche</v>
      </c>
      <c r="M12024" t="str">
        <f t="shared" si="564"/>
        <v>3DS</v>
      </c>
      <c r="N12024" t="str">
        <f t="shared" si="565"/>
        <v>Doraemon: Nobita to Himitsu Dougu Hakubutsukan (3DS)</v>
      </c>
    </row>
    <row r="12025" spans="1:14" x14ac:dyDescent="0.35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  <c r="L12025" t="str">
        <f t="shared" si="563"/>
        <v>Niche</v>
      </c>
      <c r="M12025" t="str">
        <f t="shared" si="564"/>
        <v>DS</v>
      </c>
      <c r="N12025" t="str">
        <f t="shared" si="565"/>
        <v>Higurashi no Nakukoru ni Kizuna: Dai-Ichi-Kan - Tatari (DS)</v>
      </c>
    </row>
    <row r="12026" spans="1:14" x14ac:dyDescent="0.35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  <c r="L12026" t="str">
        <f t="shared" si="563"/>
        <v>Niche</v>
      </c>
      <c r="M12026" t="str">
        <f t="shared" si="564"/>
        <v>PSV</v>
      </c>
      <c r="N12026" t="str">
        <f t="shared" si="565"/>
        <v>IA/VT Colorful (PSV)</v>
      </c>
    </row>
    <row r="12027" spans="1:14" x14ac:dyDescent="0.35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  <c r="L12027" t="str">
        <f t="shared" si="563"/>
        <v>Niche</v>
      </c>
      <c r="M12027" t="str">
        <f t="shared" si="564"/>
        <v>DS</v>
      </c>
      <c r="N12027" t="str">
        <f t="shared" si="565"/>
        <v>AMF Bowling Pinbusters! (DS)</v>
      </c>
    </row>
    <row r="12028" spans="1:14" x14ac:dyDescent="0.35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  <c r="L12028" t="str">
        <f t="shared" si="563"/>
        <v>Niche</v>
      </c>
      <c r="M12028" t="str">
        <f t="shared" si="564"/>
        <v>DS</v>
      </c>
      <c r="N12028" t="str">
        <f t="shared" si="565"/>
        <v>Operation: Vietnam (DS)</v>
      </c>
    </row>
    <row r="12029" spans="1:14" x14ac:dyDescent="0.35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  <c r="L12029" t="str">
        <f t="shared" si="563"/>
        <v>Niche</v>
      </c>
      <c r="M12029" t="str">
        <f t="shared" si="564"/>
        <v>DS</v>
      </c>
      <c r="N12029" t="str">
        <f t="shared" si="565"/>
        <v>Alpha and Omega (DS)</v>
      </c>
    </row>
    <row r="12030" spans="1:14" x14ac:dyDescent="0.35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  <c r="L12030" t="str">
        <f t="shared" si="563"/>
        <v>Niche</v>
      </c>
      <c r="M12030" t="str">
        <f t="shared" si="564"/>
        <v>PS3</v>
      </c>
      <c r="N12030" t="str">
        <f t="shared" si="565"/>
        <v>Port Royale 3 (PS3)</v>
      </c>
    </row>
    <row r="12031" spans="1:14" x14ac:dyDescent="0.35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  <c r="L12031" t="str">
        <f t="shared" si="563"/>
        <v>Niche</v>
      </c>
      <c r="M12031" t="str">
        <f t="shared" si="564"/>
        <v>PS</v>
      </c>
      <c r="N12031" t="str">
        <f t="shared" si="565"/>
        <v>RayStorm (PS)</v>
      </c>
    </row>
    <row r="12032" spans="1:14" x14ac:dyDescent="0.35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  <c r="L12032" t="str">
        <f t="shared" si="563"/>
        <v>Niche</v>
      </c>
      <c r="M12032" t="str">
        <f t="shared" si="564"/>
        <v>GC</v>
      </c>
      <c r="N12032" t="str">
        <f t="shared" si="565"/>
        <v>Disney's Winnie the Pooh's Rumbly Tumbly Adventure (GC)</v>
      </c>
    </row>
    <row r="12033" spans="1:14" x14ac:dyDescent="0.35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  <c r="L12033" t="str">
        <f t="shared" si="563"/>
        <v>Niche</v>
      </c>
      <c r="M12033" t="str">
        <f t="shared" si="564"/>
        <v>DS</v>
      </c>
      <c r="N12033" t="str">
        <f t="shared" si="565"/>
        <v>Jake Power: Handyman (DS)</v>
      </c>
    </row>
    <row r="12034" spans="1:14" x14ac:dyDescent="0.35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  <c r="L12034" t="str">
        <f t="shared" ref="L12034:L12097" si="566">IF(K12034 &gt; 10, "Blockbuster", IF(K12034 &gt; 1, "Standard", "Niche"))</f>
        <v>Niche</v>
      </c>
      <c r="M12034" t="str">
        <f t="shared" ref="M12034:M12097" si="567">LEFT(C12034, 3)</f>
        <v>DS</v>
      </c>
      <c r="N12034" t="str">
        <f t="shared" ref="N12034:N12097" si="568">CONCATENATE(B12034, " ", "(", C12034, ")")</f>
        <v>My Dress-Up (DS)</v>
      </c>
    </row>
    <row r="12035" spans="1:14" x14ac:dyDescent="0.35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  <c r="L12035" t="str">
        <f t="shared" si="566"/>
        <v>Niche</v>
      </c>
      <c r="M12035" t="str">
        <f t="shared" si="567"/>
        <v>PS</v>
      </c>
      <c r="N12035" t="str">
        <f t="shared" si="568"/>
        <v>Circuit Breakers (PS)</v>
      </c>
    </row>
    <row r="12036" spans="1:14" x14ac:dyDescent="0.35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  <c r="L12036" t="str">
        <f t="shared" si="566"/>
        <v>Niche</v>
      </c>
      <c r="M12036" t="str">
        <f t="shared" si="567"/>
        <v>DS</v>
      </c>
      <c r="N12036" t="str">
        <f t="shared" si="568"/>
        <v>Trick DS-han: Kakushi Kami no Sumukan (DS)</v>
      </c>
    </row>
    <row r="12037" spans="1:14" x14ac:dyDescent="0.35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  <c r="L12037" t="str">
        <f t="shared" si="566"/>
        <v>Niche</v>
      </c>
      <c r="M12037" t="str">
        <f t="shared" si="567"/>
        <v>GC</v>
      </c>
      <c r="N12037" t="str">
        <f t="shared" si="568"/>
        <v>Catwoman (GC)</v>
      </c>
    </row>
    <row r="12038" spans="1:14" x14ac:dyDescent="0.35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  <c r="L12038" t="str">
        <f t="shared" si="566"/>
        <v>Niche</v>
      </c>
      <c r="M12038" t="str">
        <f t="shared" si="567"/>
        <v>PS2</v>
      </c>
      <c r="N12038" t="str">
        <f t="shared" si="568"/>
        <v>Colosseum: Road to Freedom (PS2)</v>
      </c>
    </row>
    <row r="12039" spans="1:14" x14ac:dyDescent="0.35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  <c r="L12039" t="str">
        <f t="shared" si="566"/>
        <v>Niche</v>
      </c>
      <c r="M12039" t="str">
        <f t="shared" si="567"/>
        <v>PSP</v>
      </c>
      <c r="N12039" t="str">
        <f t="shared" si="568"/>
        <v>Ultimate Board Game Collection (PSP)</v>
      </c>
    </row>
    <row r="12040" spans="1:14" x14ac:dyDescent="0.35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  <c r="L12040" t="str">
        <f t="shared" si="566"/>
        <v>Niche</v>
      </c>
      <c r="M12040" t="str">
        <f t="shared" si="567"/>
        <v>Wii</v>
      </c>
      <c r="N12040" t="str">
        <f t="shared" si="568"/>
        <v>Target: Terror (Wii)</v>
      </c>
    </row>
    <row r="12041" spans="1:14" x14ac:dyDescent="0.35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  <c r="L12041" t="str">
        <f t="shared" si="566"/>
        <v>Niche</v>
      </c>
      <c r="M12041" t="str">
        <f t="shared" si="567"/>
        <v>PS2</v>
      </c>
      <c r="N12041" t="str">
        <f t="shared" si="568"/>
        <v>BeatMania (PS2)</v>
      </c>
    </row>
    <row r="12042" spans="1:14" x14ac:dyDescent="0.35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  <c r="L12042" t="str">
        <f t="shared" si="566"/>
        <v>Niche</v>
      </c>
      <c r="M12042" t="str">
        <f t="shared" si="567"/>
        <v>GBA</v>
      </c>
      <c r="N12042" t="str">
        <f t="shared" si="568"/>
        <v>Crayon Shin-Chan: Densetsu o Yobu Omake no To Shukkugaan! (GBA)</v>
      </c>
    </row>
    <row r="12043" spans="1:14" x14ac:dyDescent="0.35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  <c r="L12043" t="str">
        <f t="shared" si="566"/>
        <v>Niche</v>
      </c>
      <c r="M12043" t="str">
        <f t="shared" si="567"/>
        <v>PS2</v>
      </c>
      <c r="N12043" t="str">
        <f t="shared" si="568"/>
        <v>Sprint Cars: Road to Knoxville (PS2)</v>
      </c>
    </row>
    <row r="12044" spans="1:14" x14ac:dyDescent="0.35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  <c r="L12044" t="str">
        <f t="shared" si="566"/>
        <v>Niche</v>
      </c>
      <c r="M12044" t="str">
        <f t="shared" si="567"/>
        <v>PS2</v>
      </c>
      <c r="N12044" t="str">
        <f t="shared" si="568"/>
        <v>Shrek's Carnival Craze Party Games (PS2)</v>
      </c>
    </row>
    <row r="12045" spans="1:14" x14ac:dyDescent="0.35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  <c r="L12045" t="str">
        <f t="shared" si="566"/>
        <v>Niche</v>
      </c>
      <c r="M12045" t="str">
        <f t="shared" si="567"/>
        <v>DS</v>
      </c>
      <c r="N12045" t="str">
        <f t="shared" si="568"/>
        <v>Real Time Conflict: Shogun Empires (DS)</v>
      </c>
    </row>
    <row r="12046" spans="1:14" x14ac:dyDescent="0.35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  <c r="L12046" t="str">
        <f t="shared" si="566"/>
        <v>Niche</v>
      </c>
      <c r="M12046" t="str">
        <f t="shared" si="567"/>
        <v>Wii</v>
      </c>
      <c r="N12046" t="str">
        <f t="shared" si="568"/>
        <v>Dream Dance &amp; Cheer (Wii)</v>
      </c>
    </row>
    <row r="12047" spans="1:14" x14ac:dyDescent="0.35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  <c r="L12047" t="str">
        <f t="shared" si="566"/>
        <v>Niche</v>
      </c>
      <c r="M12047" t="str">
        <f t="shared" si="567"/>
        <v>PS2</v>
      </c>
      <c r="N12047" t="str">
        <f t="shared" si="568"/>
        <v>Silpheed: The Lost Planet (PS2)</v>
      </c>
    </row>
    <row r="12048" spans="1:14" x14ac:dyDescent="0.35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  <c r="L12048" t="str">
        <f t="shared" si="566"/>
        <v>Niche</v>
      </c>
      <c r="M12048" t="str">
        <f t="shared" si="567"/>
        <v>PS3</v>
      </c>
      <c r="N12048" t="str">
        <f t="shared" si="568"/>
        <v>Enemy Front (PS3)</v>
      </c>
    </row>
    <row r="12049" spans="1:14" x14ac:dyDescent="0.35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  <c r="L12049" t="str">
        <f t="shared" si="566"/>
        <v>Niche</v>
      </c>
      <c r="M12049" t="str">
        <f t="shared" si="567"/>
        <v>PC</v>
      </c>
      <c r="N12049" t="str">
        <f t="shared" si="568"/>
        <v>Assassin's Creed: Rogue (PC)</v>
      </c>
    </row>
    <row r="12050" spans="1:14" x14ac:dyDescent="0.35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  <c r="L12050" t="str">
        <f t="shared" si="566"/>
        <v>Niche</v>
      </c>
      <c r="M12050" t="str">
        <f t="shared" si="567"/>
        <v>Wii</v>
      </c>
      <c r="N12050" t="str">
        <f t="shared" si="568"/>
        <v>Billy's Boot Camp: Wii de Enjoy Diet! (Wii)</v>
      </c>
    </row>
    <row r="12051" spans="1:14" x14ac:dyDescent="0.35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  <c r="L12051" t="str">
        <f t="shared" si="566"/>
        <v>Niche</v>
      </c>
      <c r="M12051" t="str">
        <f t="shared" si="567"/>
        <v>GC</v>
      </c>
      <c r="N12051" t="str">
        <f t="shared" si="568"/>
        <v>Spartan: Total Warrior (GC)</v>
      </c>
    </row>
    <row r="12052" spans="1:14" x14ac:dyDescent="0.35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  <c r="L12052" t="str">
        <f t="shared" si="566"/>
        <v>Niche</v>
      </c>
      <c r="M12052" t="str">
        <f t="shared" si="567"/>
        <v>XB</v>
      </c>
      <c r="N12052" t="str">
        <f t="shared" si="568"/>
        <v>Pitfall: The Lost Expedition (XB)</v>
      </c>
    </row>
    <row r="12053" spans="1:14" x14ac:dyDescent="0.35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  <c r="L12053" t="str">
        <f t="shared" si="566"/>
        <v>Niche</v>
      </c>
      <c r="M12053" t="str">
        <f t="shared" si="567"/>
        <v>PS</v>
      </c>
      <c r="N12053" t="str">
        <f t="shared" si="568"/>
        <v>Fantastic Four (PS)</v>
      </c>
    </row>
    <row r="12054" spans="1:14" x14ac:dyDescent="0.35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  <c r="L12054" t="str">
        <f t="shared" si="566"/>
        <v>Niche</v>
      </c>
      <c r="M12054" t="str">
        <f t="shared" si="567"/>
        <v>PS2</v>
      </c>
      <c r="N12054" t="str">
        <f t="shared" si="568"/>
        <v>Higurashi no Naku Koro ni Matsuri: Kakera Asobi (PS2)</v>
      </c>
    </row>
    <row r="12055" spans="1:14" x14ac:dyDescent="0.35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  <c r="L12055" t="str">
        <f t="shared" si="566"/>
        <v>Niche</v>
      </c>
      <c r="M12055" t="str">
        <f t="shared" si="567"/>
        <v>Wii</v>
      </c>
      <c r="N12055" t="str">
        <f t="shared" si="568"/>
        <v>Tournament of Legends (Wii)</v>
      </c>
    </row>
    <row r="12056" spans="1:14" x14ac:dyDescent="0.35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  <c r="L12056" t="str">
        <f t="shared" si="566"/>
        <v>Niche</v>
      </c>
      <c r="M12056" t="str">
        <f t="shared" si="567"/>
        <v>X36</v>
      </c>
      <c r="N12056" t="str">
        <f t="shared" si="568"/>
        <v>Xbox Live Arcade Unplugged Volume 1 (X360)</v>
      </c>
    </row>
    <row r="12057" spans="1:14" x14ac:dyDescent="0.35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  <c r="L12057" t="str">
        <f t="shared" si="566"/>
        <v>Niche</v>
      </c>
      <c r="M12057" t="str">
        <f t="shared" si="567"/>
        <v>GBA</v>
      </c>
      <c r="N12057" t="str">
        <f t="shared" si="568"/>
        <v>River City Ransom EX (GBA)</v>
      </c>
    </row>
    <row r="12058" spans="1:14" x14ac:dyDescent="0.35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  <c r="L12058" t="str">
        <f t="shared" si="566"/>
        <v>Niche</v>
      </c>
      <c r="M12058" t="str">
        <f t="shared" si="567"/>
        <v>DS</v>
      </c>
      <c r="N12058" t="str">
        <f t="shared" si="568"/>
        <v>San Goku Shi Taisen Ten (DS)</v>
      </c>
    </row>
    <row r="12059" spans="1:14" x14ac:dyDescent="0.35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  <c r="L12059" t="str">
        <f t="shared" si="566"/>
        <v>Niche</v>
      </c>
      <c r="M12059" t="str">
        <f t="shared" si="567"/>
        <v>DS</v>
      </c>
      <c r="N12059" t="str">
        <f t="shared" si="568"/>
        <v>Generator Rex: Agent of Providence (DS)</v>
      </c>
    </row>
    <row r="12060" spans="1:14" x14ac:dyDescent="0.35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  <c r="L12060" t="str">
        <f t="shared" si="566"/>
        <v>Niche</v>
      </c>
      <c r="M12060" t="str">
        <f t="shared" si="567"/>
        <v>XOn</v>
      </c>
      <c r="N12060" t="str">
        <f t="shared" si="568"/>
        <v>Dynasty Warriors 8: Empires (XOne)</v>
      </c>
    </row>
    <row r="12061" spans="1:14" x14ac:dyDescent="0.35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  <c r="L12061" t="str">
        <f t="shared" si="566"/>
        <v>Niche</v>
      </c>
      <c r="M12061" t="str">
        <f t="shared" si="567"/>
        <v>PSP</v>
      </c>
      <c r="N12061" t="str">
        <f t="shared" si="568"/>
        <v>Fairy Tail: Zelef Kakusei (PSP)</v>
      </c>
    </row>
    <row r="12062" spans="1:14" x14ac:dyDescent="0.35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  <c r="L12062" t="str">
        <f t="shared" si="566"/>
        <v>Niche</v>
      </c>
      <c r="M12062" t="str">
        <f t="shared" si="567"/>
        <v>PS</v>
      </c>
      <c r="N12062" t="str">
        <f t="shared" si="568"/>
        <v>Strike Point (PS)</v>
      </c>
    </row>
    <row r="12063" spans="1:14" x14ac:dyDescent="0.35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  <c r="L12063" t="str">
        <f t="shared" si="566"/>
        <v>Niche</v>
      </c>
      <c r="M12063" t="str">
        <f t="shared" si="567"/>
        <v>DC</v>
      </c>
      <c r="N12063" t="str">
        <f t="shared" si="568"/>
        <v>Crazy Taxi 2 (DC)</v>
      </c>
    </row>
    <row r="12064" spans="1:14" x14ac:dyDescent="0.35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  <c r="L12064" t="str">
        <f t="shared" si="566"/>
        <v>Niche</v>
      </c>
      <c r="M12064" t="str">
        <f t="shared" si="567"/>
        <v>SNE</v>
      </c>
      <c r="N12064" t="str">
        <f t="shared" si="568"/>
        <v>Dragon Slayer: The Legend of Heroes (SNES)</v>
      </c>
    </row>
    <row r="12065" spans="1:14" x14ac:dyDescent="0.35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  <c r="L12065" t="str">
        <f t="shared" si="566"/>
        <v>Niche</v>
      </c>
      <c r="M12065" t="str">
        <f t="shared" si="567"/>
        <v>Wii</v>
      </c>
      <c r="N12065" t="str">
        <f t="shared" si="568"/>
        <v>Tank! Tank! Tank! (WiiU)</v>
      </c>
    </row>
    <row r="12066" spans="1:14" x14ac:dyDescent="0.35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  <c r="L12066" t="str">
        <f t="shared" si="566"/>
        <v>Niche</v>
      </c>
      <c r="M12066" t="str">
        <f t="shared" si="567"/>
        <v>DS</v>
      </c>
      <c r="N12066" t="str">
        <f t="shared" si="568"/>
        <v>My Horse &amp; Me: Riding for Gold (DS)</v>
      </c>
    </row>
    <row r="12067" spans="1:14" x14ac:dyDescent="0.35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  <c r="L12067" t="str">
        <f t="shared" si="566"/>
        <v>Niche</v>
      </c>
      <c r="M12067" t="str">
        <f t="shared" si="567"/>
        <v>GEN</v>
      </c>
      <c r="N12067" t="str">
        <f t="shared" si="568"/>
        <v>Street Fighter II': Special Champion Edition (JP weekly sales) (GEN)</v>
      </c>
    </row>
    <row r="12068" spans="1:14" x14ac:dyDescent="0.35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  <c r="L12068" t="str">
        <f t="shared" si="566"/>
        <v>Niche</v>
      </c>
      <c r="M12068" t="str">
        <f t="shared" si="567"/>
        <v>PC</v>
      </c>
      <c r="N12068" t="str">
        <f t="shared" si="568"/>
        <v>Command &amp; Conquer 3: Tiberium Wars (PC)</v>
      </c>
    </row>
    <row r="12069" spans="1:14" x14ac:dyDescent="0.35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  <c r="L12069" t="str">
        <f t="shared" si="566"/>
        <v>Niche</v>
      </c>
      <c r="M12069" t="str">
        <f t="shared" si="567"/>
        <v>GC</v>
      </c>
      <c r="N12069" t="str">
        <f t="shared" si="568"/>
        <v>Tom and Jerry in War of the Whiskers (GC)</v>
      </c>
    </row>
    <row r="12070" spans="1:14" x14ac:dyDescent="0.35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  <c r="L12070" t="str">
        <f t="shared" si="566"/>
        <v>Niche</v>
      </c>
      <c r="M12070" t="str">
        <f t="shared" si="567"/>
        <v>DS</v>
      </c>
      <c r="N12070" t="str">
        <f t="shared" si="568"/>
        <v>Keroro RPG: Kishi to Musha to Densetsu no Kaizoku (DS)</v>
      </c>
    </row>
    <row r="12071" spans="1:14" x14ac:dyDescent="0.35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  <c r="L12071" t="str">
        <f t="shared" si="566"/>
        <v>Niche</v>
      </c>
      <c r="M12071" t="str">
        <f t="shared" si="567"/>
        <v>GBA</v>
      </c>
      <c r="N12071" t="str">
        <f t="shared" si="568"/>
        <v>Famicom Mini: Wrecking Crew (GBA)</v>
      </c>
    </row>
    <row r="12072" spans="1:14" x14ac:dyDescent="0.35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  <c r="L12072" t="str">
        <f t="shared" si="566"/>
        <v>Niche</v>
      </c>
      <c r="M12072" t="str">
        <f t="shared" si="567"/>
        <v>3DS</v>
      </c>
      <c r="N12072" t="str">
        <f t="shared" si="568"/>
        <v>Hoppechan: Minna de Odekake! Waku Waku Hoppe Land!! (3DS)</v>
      </c>
    </row>
    <row r="12073" spans="1:14" x14ac:dyDescent="0.35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  <c r="L12073" t="str">
        <f t="shared" si="566"/>
        <v>Niche</v>
      </c>
      <c r="M12073" t="str">
        <f t="shared" si="567"/>
        <v>XOn</v>
      </c>
      <c r="N12073" t="str">
        <f t="shared" si="568"/>
        <v>Divinity: Original Sin (XOne)</v>
      </c>
    </row>
    <row r="12074" spans="1:14" x14ac:dyDescent="0.35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  <c r="L12074" t="str">
        <f t="shared" si="566"/>
        <v>Niche</v>
      </c>
      <c r="M12074" t="str">
        <f t="shared" si="567"/>
        <v>Wii</v>
      </c>
      <c r="N12074" t="str">
        <f t="shared" si="568"/>
        <v>Suzumiya Haruhi no Gekidou (Wii)</v>
      </c>
    </row>
    <row r="12075" spans="1:14" x14ac:dyDescent="0.35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  <c r="L12075" t="str">
        <f t="shared" si="566"/>
        <v>Niche</v>
      </c>
      <c r="M12075" t="str">
        <f t="shared" si="567"/>
        <v>DS</v>
      </c>
      <c r="N12075" t="str">
        <f t="shared" si="568"/>
        <v>Classic Action: Devilish (DS)</v>
      </c>
    </row>
    <row r="12076" spans="1:14" x14ac:dyDescent="0.35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  <c r="L12076" t="str">
        <f t="shared" si="566"/>
        <v>Niche</v>
      </c>
      <c r="M12076" t="str">
        <f t="shared" si="567"/>
        <v>DS</v>
      </c>
      <c r="N12076" t="str">
        <f t="shared" si="568"/>
        <v>Jackass the Game DS (DS)</v>
      </c>
    </row>
    <row r="12077" spans="1:14" x14ac:dyDescent="0.35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  <c r="L12077" t="str">
        <f t="shared" si="566"/>
        <v>Niche</v>
      </c>
      <c r="M12077" t="str">
        <f t="shared" si="567"/>
        <v>PS</v>
      </c>
      <c r="N12077" t="str">
        <f t="shared" si="568"/>
        <v>Space Hulk: Vengeance of the Blood Angels (PS)</v>
      </c>
    </row>
    <row r="12078" spans="1:14" x14ac:dyDescent="0.35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  <c r="L12078" t="str">
        <f t="shared" si="566"/>
        <v>Niche</v>
      </c>
      <c r="M12078" t="str">
        <f t="shared" si="567"/>
        <v>PS4</v>
      </c>
      <c r="N12078" t="str">
        <f t="shared" si="568"/>
        <v>Toy Soldiers: War Chest (PS4)</v>
      </c>
    </row>
    <row r="12079" spans="1:14" x14ac:dyDescent="0.35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  <c r="L12079" t="str">
        <f t="shared" si="566"/>
        <v>Niche</v>
      </c>
      <c r="M12079" t="str">
        <f t="shared" si="567"/>
        <v>PS2</v>
      </c>
      <c r="N12079" t="str">
        <f t="shared" si="568"/>
        <v>Robot Alchemic Drive (PS2)</v>
      </c>
    </row>
    <row r="12080" spans="1:14" x14ac:dyDescent="0.35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  <c r="L12080" t="str">
        <f t="shared" si="566"/>
        <v>Niche</v>
      </c>
      <c r="M12080" t="str">
        <f t="shared" si="567"/>
        <v>PS</v>
      </c>
      <c r="N12080" t="str">
        <f t="shared" si="568"/>
        <v>Motor Toon Grand Prix (Japan) (PS)</v>
      </c>
    </row>
    <row r="12081" spans="1:14" x14ac:dyDescent="0.35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  <c r="L12081" t="str">
        <f t="shared" si="566"/>
        <v>Niche</v>
      </c>
      <c r="M12081" t="str">
        <f t="shared" si="567"/>
        <v>DS</v>
      </c>
      <c r="N12081" t="str">
        <f t="shared" si="568"/>
        <v>Dino Master: Dig Discover Duel (DS)</v>
      </c>
    </row>
    <row r="12082" spans="1:14" x14ac:dyDescent="0.35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  <c r="L12082" t="str">
        <f t="shared" si="566"/>
        <v>Niche</v>
      </c>
      <c r="M12082" t="str">
        <f t="shared" si="567"/>
        <v>PS3</v>
      </c>
      <c r="N12082" t="str">
        <f t="shared" si="568"/>
        <v>Ken to Mahou to Gakuen Mono. 3 (PS3)</v>
      </c>
    </row>
    <row r="12083" spans="1:14" x14ac:dyDescent="0.35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  <c r="L12083" t="str">
        <f t="shared" si="566"/>
        <v>Niche</v>
      </c>
      <c r="M12083" t="str">
        <f t="shared" si="567"/>
        <v>PS</v>
      </c>
      <c r="N12083" t="str">
        <f t="shared" si="568"/>
        <v>Hikaru no Go: Heian Gensou Ibunroku (PS)</v>
      </c>
    </row>
    <row r="12084" spans="1:14" x14ac:dyDescent="0.35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  <c r="L12084" t="str">
        <f t="shared" si="566"/>
        <v>Niche</v>
      </c>
      <c r="M12084" t="str">
        <f t="shared" si="567"/>
        <v>PS3</v>
      </c>
      <c r="N12084" t="str">
        <f t="shared" si="568"/>
        <v>Godzilla (2014) (PS3)</v>
      </c>
    </row>
    <row r="12085" spans="1:14" x14ac:dyDescent="0.35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  <c r="L12085" t="str">
        <f t="shared" si="566"/>
        <v>Niche</v>
      </c>
      <c r="M12085" t="str">
        <f t="shared" si="567"/>
        <v>DS</v>
      </c>
      <c r="N12085" t="str">
        <f t="shared" si="568"/>
        <v>Dynasty Warriors DS: Fighter's Battle (DS)</v>
      </c>
    </row>
    <row r="12086" spans="1:14" x14ac:dyDescent="0.35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  <c r="L12086" t="str">
        <f t="shared" si="566"/>
        <v>Niche</v>
      </c>
      <c r="M12086" t="str">
        <f t="shared" si="567"/>
        <v>NG</v>
      </c>
      <c r="N12086" t="str">
        <f t="shared" si="568"/>
        <v>Samurai Shodown (NG)</v>
      </c>
    </row>
    <row r="12087" spans="1:14" x14ac:dyDescent="0.35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  <c r="L12087" t="str">
        <f t="shared" si="566"/>
        <v>Niche</v>
      </c>
      <c r="M12087" t="str">
        <f t="shared" si="567"/>
        <v>PS</v>
      </c>
      <c r="N12087" t="str">
        <f t="shared" si="568"/>
        <v>OverBlood 2 (PS)</v>
      </c>
    </row>
    <row r="12088" spans="1:14" x14ac:dyDescent="0.35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  <c r="L12088" t="str">
        <f t="shared" si="566"/>
        <v>Niche</v>
      </c>
      <c r="M12088" t="str">
        <f t="shared" si="567"/>
        <v>PS2</v>
      </c>
      <c r="N12088" t="str">
        <f t="shared" si="568"/>
        <v>Fighter Maker 2 (PS2)</v>
      </c>
    </row>
    <row r="12089" spans="1:14" x14ac:dyDescent="0.35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  <c r="L12089" t="str">
        <f t="shared" si="566"/>
        <v>Niche</v>
      </c>
      <c r="M12089" t="str">
        <f t="shared" si="567"/>
        <v>PS2</v>
      </c>
      <c r="N12089" t="str">
        <f t="shared" si="568"/>
        <v>Lifeline (PS2)</v>
      </c>
    </row>
    <row r="12090" spans="1:14" x14ac:dyDescent="0.35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  <c r="L12090" t="str">
        <f t="shared" si="566"/>
        <v>Niche</v>
      </c>
      <c r="M12090" t="str">
        <f t="shared" si="567"/>
        <v>PS</v>
      </c>
      <c r="N12090" t="str">
        <f t="shared" si="568"/>
        <v>Dragon Valor (PS)</v>
      </c>
    </row>
    <row r="12091" spans="1:14" x14ac:dyDescent="0.35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  <c r="L12091" t="str">
        <f t="shared" si="566"/>
        <v>Niche</v>
      </c>
      <c r="M12091" t="str">
        <f t="shared" si="567"/>
        <v>PS2</v>
      </c>
      <c r="N12091" t="str">
        <f t="shared" si="568"/>
        <v>Judie no Atelier: Guramnat no Renkinjutsushi (PS2)</v>
      </c>
    </row>
    <row r="12092" spans="1:14" x14ac:dyDescent="0.35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  <c r="L12092" t="str">
        <f t="shared" si="566"/>
        <v>Niche</v>
      </c>
      <c r="M12092" t="str">
        <f t="shared" si="567"/>
        <v>GC</v>
      </c>
      <c r="N12092" t="str">
        <f t="shared" si="568"/>
        <v>NHL 2005 (GC)</v>
      </c>
    </row>
    <row r="12093" spans="1:14" x14ac:dyDescent="0.35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  <c r="L12093" t="str">
        <f t="shared" si="566"/>
        <v>Niche</v>
      </c>
      <c r="M12093" t="str">
        <f t="shared" si="567"/>
        <v>GC</v>
      </c>
      <c r="N12093" t="str">
        <f t="shared" si="568"/>
        <v>Midway Arcade Treasures 3 (GC)</v>
      </c>
    </row>
    <row r="12094" spans="1:14" x14ac:dyDescent="0.35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  <c r="L12094" t="str">
        <f t="shared" si="566"/>
        <v>Niche</v>
      </c>
      <c r="M12094" t="str">
        <f t="shared" si="567"/>
        <v>3DS</v>
      </c>
      <c r="N12094" t="str">
        <f t="shared" si="568"/>
        <v>Moshi Monsters: Katsuma Unleashed (3DS)</v>
      </c>
    </row>
    <row r="12095" spans="1:14" x14ac:dyDescent="0.35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  <c r="L12095" t="str">
        <f t="shared" si="566"/>
        <v>Niche</v>
      </c>
      <c r="M12095" t="str">
        <f t="shared" si="567"/>
        <v>PS2</v>
      </c>
      <c r="N12095" t="str">
        <f t="shared" si="568"/>
        <v>Firefighter F.D.18 (PS2)</v>
      </c>
    </row>
    <row r="12096" spans="1:14" x14ac:dyDescent="0.35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  <c r="L12096" t="str">
        <f t="shared" si="566"/>
        <v>Niche</v>
      </c>
      <c r="M12096" t="str">
        <f t="shared" si="567"/>
        <v>PC</v>
      </c>
      <c r="N12096" t="str">
        <f t="shared" si="568"/>
        <v>Resident Evil 5 (PC)</v>
      </c>
    </row>
    <row r="12097" spans="1:14" x14ac:dyDescent="0.35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  <c r="L12097" t="str">
        <f t="shared" si="566"/>
        <v>Niche</v>
      </c>
      <c r="M12097" t="str">
        <f t="shared" si="567"/>
        <v>Wii</v>
      </c>
      <c r="N12097" t="str">
        <f t="shared" si="568"/>
        <v>Secret Files: Tunguska (Wii)</v>
      </c>
    </row>
    <row r="12098" spans="1:14" x14ac:dyDescent="0.35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  <c r="L12098" t="str">
        <f t="shared" ref="L12098:L12161" si="569">IF(K12098 &gt; 10, "Blockbuster", IF(K12098 &gt; 1, "Standard", "Niche"))</f>
        <v>Niche</v>
      </c>
      <c r="M12098" t="str">
        <f t="shared" ref="M12098:M12161" si="570">LEFT(C12098, 3)</f>
        <v>DS</v>
      </c>
      <c r="N12098" t="str">
        <f t="shared" ref="N12098:N12161" si="571">CONCATENATE(B12098, " ", "(", C12098, ")")</f>
        <v>DS Nishimura Kyotaro Suspense 2 Shin Tantei Series: Kanazawa Hakodate - Gokkan no Kyoukoku - Fukushuu no Kage (DS)</v>
      </c>
    </row>
    <row r="12099" spans="1:14" x14ac:dyDescent="0.35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  <c r="L12099" t="str">
        <f t="shared" si="569"/>
        <v>Niche</v>
      </c>
      <c r="M12099" t="str">
        <f t="shared" si="570"/>
        <v>PSV</v>
      </c>
      <c r="N12099" t="str">
        <f t="shared" si="571"/>
        <v>Pro Yaky? Spirits 2014 (PSV)</v>
      </c>
    </row>
    <row r="12100" spans="1:14" x14ac:dyDescent="0.35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  <c r="L12100" t="str">
        <f t="shared" si="569"/>
        <v>Niche</v>
      </c>
      <c r="M12100" t="str">
        <f t="shared" si="570"/>
        <v>SAT</v>
      </c>
      <c r="N12100" t="str">
        <f t="shared" si="571"/>
        <v>Mega Man X4 (SAT)</v>
      </c>
    </row>
    <row r="12101" spans="1:14" x14ac:dyDescent="0.35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  <c r="L12101" t="str">
        <f t="shared" si="569"/>
        <v>Niche</v>
      </c>
      <c r="M12101" t="str">
        <f t="shared" si="570"/>
        <v>Wii</v>
      </c>
      <c r="N12101" t="str">
        <f t="shared" si="571"/>
        <v>Family Trainer: Treasure Adventure (Wii)</v>
      </c>
    </row>
    <row r="12102" spans="1:14" x14ac:dyDescent="0.35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  <c r="L12102" t="str">
        <f t="shared" si="569"/>
        <v>Niche</v>
      </c>
      <c r="M12102" t="str">
        <f t="shared" si="570"/>
        <v>PC</v>
      </c>
      <c r="N12102" t="str">
        <f t="shared" si="571"/>
        <v>GRID 2 (PC)</v>
      </c>
    </row>
    <row r="12103" spans="1:14" x14ac:dyDescent="0.35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  <c r="L12103" t="str">
        <f t="shared" si="569"/>
        <v>Niche</v>
      </c>
      <c r="M12103" t="str">
        <f t="shared" si="570"/>
        <v>GB</v>
      </c>
      <c r="N12103" t="str">
        <f t="shared" si="571"/>
        <v>Power Pro GB (GB)</v>
      </c>
    </row>
    <row r="12104" spans="1:14" x14ac:dyDescent="0.35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  <c r="L12104" t="str">
        <f t="shared" si="569"/>
        <v>Niche</v>
      </c>
      <c r="M12104" t="str">
        <f t="shared" si="570"/>
        <v>GBA</v>
      </c>
      <c r="N12104" t="str">
        <f t="shared" si="571"/>
        <v>Sudoku Fever (GBA)</v>
      </c>
    </row>
    <row r="12105" spans="1:14" x14ac:dyDescent="0.35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  <c r="L12105" t="str">
        <f t="shared" si="569"/>
        <v>Niche</v>
      </c>
      <c r="M12105" t="str">
        <f t="shared" si="570"/>
        <v>PS4</v>
      </c>
      <c r="N12105" t="str">
        <f t="shared" si="571"/>
        <v>Grand Ages: Medieval (PS4)</v>
      </c>
    </row>
    <row r="12106" spans="1:14" x14ac:dyDescent="0.35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  <c r="L12106" t="str">
        <f t="shared" si="569"/>
        <v>Niche</v>
      </c>
      <c r="M12106" t="str">
        <f t="shared" si="570"/>
        <v>PS</v>
      </c>
      <c r="N12106" t="str">
        <f t="shared" si="571"/>
        <v>The Putter Golf (PS)</v>
      </c>
    </row>
    <row r="12107" spans="1:14" x14ac:dyDescent="0.35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  <c r="L12107" t="str">
        <f t="shared" si="569"/>
        <v>Niche</v>
      </c>
      <c r="M12107" t="str">
        <f t="shared" si="570"/>
        <v>PS3</v>
      </c>
      <c r="N12107" t="str">
        <f t="shared" si="571"/>
        <v>Monster High: New Ghoul in School (PS3)</v>
      </c>
    </row>
    <row r="12108" spans="1:14" x14ac:dyDescent="0.35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  <c r="L12108" t="str">
        <f t="shared" si="569"/>
        <v>Niche</v>
      </c>
      <c r="M12108" t="str">
        <f t="shared" si="570"/>
        <v>GC</v>
      </c>
      <c r="N12108" t="str">
        <f t="shared" si="571"/>
        <v>The Powerpuff Girls: Relish Rampage (GC)</v>
      </c>
    </row>
    <row r="12109" spans="1:14" x14ac:dyDescent="0.35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  <c r="L12109" t="str">
        <f t="shared" si="569"/>
        <v>Niche</v>
      </c>
      <c r="M12109" t="str">
        <f t="shared" si="570"/>
        <v>SAT</v>
      </c>
      <c r="N12109" t="str">
        <f t="shared" si="571"/>
        <v>Super Real Mahjong Graffiti (SAT)</v>
      </c>
    </row>
    <row r="12110" spans="1:14" x14ac:dyDescent="0.35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  <c r="L12110" t="str">
        <f t="shared" si="569"/>
        <v>Niche</v>
      </c>
      <c r="M12110" t="str">
        <f t="shared" si="570"/>
        <v>PC</v>
      </c>
      <c r="N12110" t="str">
        <f t="shared" si="571"/>
        <v>Alan Wake (PC)</v>
      </c>
    </row>
    <row r="12111" spans="1:14" x14ac:dyDescent="0.35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  <c r="L12111" t="str">
        <f t="shared" si="569"/>
        <v>Niche</v>
      </c>
      <c r="M12111" t="str">
        <f t="shared" si="570"/>
        <v>SNE</v>
      </c>
      <c r="N12111" t="str">
        <f t="shared" si="571"/>
        <v>Ninja Warriors (SNES)</v>
      </c>
    </row>
    <row r="12112" spans="1:14" x14ac:dyDescent="0.35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  <c r="L12112" t="str">
        <f t="shared" si="569"/>
        <v>Niche</v>
      </c>
      <c r="M12112" t="str">
        <f t="shared" si="570"/>
        <v>GC</v>
      </c>
      <c r="N12112" t="str">
        <f t="shared" si="571"/>
        <v>Army Men: RTS (GC)</v>
      </c>
    </row>
    <row r="12113" spans="1:14" x14ac:dyDescent="0.35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  <c r="L12113" t="str">
        <f t="shared" si="569"/>
        <v>Niche</v>
      </c>
      <c r="M12113" t="str">
        <f t="shared" si="570"/>
        <v>DS</v>
      </c>
      <c r="N12113" t="str">
        <f t="shared" si="571"/>
        <v>Zettai Onkan Otoda Master (DS)</v>
      </c>
    </row>
    <row r="12114" spans="1:14" x14ac:dyDescent="0.35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  <c r="L12114" t="str">
        <f t="shared" si="569"/>
        <v>Niche</v>
      </c>
      <c r="M12114" t="str">
        <f t="shared" si="570"/>
        <v>Wii</v>
      </c>
      <c r="N12114" t="str">
        <f t="shared" si="571"/>
        <v>Basketball Hall of Fame Ultimate Hoops Challenge (Wii)</v>
      </c>
    </row>
    <row r="12115" spans="1:14" x14ac:dyDescent="0.35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  <c r="L12115" t="str">
        <f t="shared" si="569"/>
        <v>Niche</v>
      </c>
      <c r="M12115" t="str">
        <f t="shared" si="570"/>
        <v>PSP</v>
      </c>
      <c r="N12115" t="str">
        <f t="shared" si="571"/>
        <v>Dragoneer's Aria (PSP)</v>
      </c>
    </row>
    <row r="12116" spans="1:14" x14ac:dyDescent="0.35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  <c r="L12116" t="str">
        <f t="shared" si="569"/>
        <v>Niche</v>
      </c>
      <c r="M12116" t="str">
        <f t="shared" si="570"/>
        <v>PS</v>
      </c>
      <c r="N12116" t="str">
        <f t="shared" si="571"/>
        <v>TigerShark (PS)</v>
      </c>
    </row>
    <row r="12117" spans="1:14" x14ac:dyDescent="0.35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  <c r="L12117" t="str">
        <f t="shared" si="569"/>
        <v>Niche</v>
      </c>
      <c r="M12117" t="str">
        <f t="shared" si="570"/>
        <v>3DS</v>
      </c>
      <c r="N12117" t="str">
        <f t="shared" si="571"/>
        <v>Lost Heroes 2 (3DS)</v>
      </c>
    </row>
    <row r="12118" spans="1:14" x14ac:dyDescent="0.35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  <c r="L12118" t="str">
        <f t="shared" si="569"/>
        <v>Niche</v>
      </c>
      <c r="M12118" t="str">
        <f t="shared" si="570"/>
        <v>PS</v>
      </c>
      <c r="N12118" t="str">
        <f t="shared" si="571"/>
        <v>Norse by Norsewest: The Return of the Lost Vikings (PS)</v>
      </c>
    </row>
    <row r="12119" spans="1:14" x14ac:dyDescent="0.35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  <c r="L12119" t="str">
        <f t="shared" si="569"/>
        <v>Niche</v>
      </c>
      <c r="M12119" t="str">
        <f t="shared" si="570"/>
        <v>XOn</v>
      </c>
      <c r="N12119" t="str">
        <f t="shared" si="571"/>
        <v>Just Dance: Disney Party 2 (XOne)</v>
      </c>
    </row>
    <row r="12120" spans="1:14" x14ac:dyDescent="0.35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  <c r="L12120" t="str">
        <f t="shared" si="569"/>
        <v>Niche</v>
      </c>
      <c r="M12120" t="str">
        <f t="shared" si="570"/>
        <v>DS</v>
      </c>
      <c r="N12120" t="str">
        <f t="shared" si="571"/>
        <v>N+ (DS)</v>
      </c>
    </row>
    <row r="12121" spans="1:14" x14ac:dyDescent="0.35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  <c r="L12121" t="str">
        <f t="shared" si="569"/>
        <v>Niche</v>
      </c>
      <c r="M12121" t="str">
        <f t="shared" si="570"/>
        <v>GC</v>
      </c>
      <c r="N12121" t="str">
        <f t="shared" si="571"/>
        <v>Sega Soccer Slam (GC)</v>
      </c>
    </row>
    <row r="12122" spans="1:14" x14ac:dyDescent="0.35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  <c r="L12122" t="str">
        <f t="shared" si="569"/>
        <v>Niche</v>
      </c>
      <c r="M12122" t="str">
        <f t="shared" si="570"/>
        <v>PS2</v>
      </c>
      <c r="N12122" t="str">
        <f t="shared" si="571"/>
        <v>Obscure (PS2)</v>
      </c>
    </row>
    <row r="12123" spans="1:14" x14ac:dyDescent="0.35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  <c r="L12123" t="str">
        <f t="shared" si="569"/>
        <v>Niche</v>
      </c>
      <c r="M12123" t="str">
        <f t="shared" si="570"/>
        <v>DS</v>
      </c>
      <c r="N12123" t="str">
        <f t="shared" si="571"/>
        <v>Katekyoo Hitman Reborn! DS: Fate of Heat - Hono no Unmei (DS)</v>
      </c>
    </row>
    <row r="12124" spans="1:14" x14ac:dyDescent="0.35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  <c r="L12124" t="str">
        <f t="shared" si="569"/>
        <v>Niche</v>
      </c>
      <c r="M12124" t="str">
        <f t="shared" si="570"/>
        <v>DS</v>
      </c>
      <c r="N12124" t="str">
        <f t="shared" si="571"/>
        <v>Shin Lucky * Star: Moe Drill ~Tabidachi~ (DS)</v>
      </c>
    </row>
    <row r="12125" spans="1:14" x14ac:dyDescent="0.35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  <c r="L12125" t="str">
        <f t="shared" si="569"/>
        <v>Niche</v>
      </c>
      <c r="M12125" t="str">
        <f t="shared" si="570"/>
        <v>Wii</v>
      </c>
      <c r="N12125" t="str">
        <f t="shared" si="571"/>
        <v>Mario Tennis (Wii)</v>
      </c>
    </row>
    <row r="12126" spans="1:14" x14ac:dyDescent="0.35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  <c r="L12126" t="str">
        <f t="shared" si="569"/>
        <v>Niche</v>
      </c>
      <c r="M12126" t="str">
        <f t="shared" si="570"/>
        <v>PS3</v>
      </c>
      <c r="N12126" t="str">
        <f t="shared" si="571"/>
        <v>Cartoon Network: Punch Time Explosion XL (PS3)</v>
      </c>
    </row>
    <row r="12127" spans="1:14" x14ac:dyDescent="0.35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  <c r="L12127" t="str">
        <f t="shared" si="569"/>
        <v>Niche</v>
      </c>
      <c r="M12127" t="str">
        <f t="shared" si="570"/>
        <v>PS</v>
      </c>
      <c r="N12127" t="str">
        <f t="shared" si="571"/>
        <v>DefCon 5 (PS)</v>
      </c>
    </row>
    <row r="12128" spans="1:14" x14ac:dyDescent="0.35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  <c r="L12128" t="str">
        <f t="shared" si="569"/>
        <v>Niche</v>
      </c>
      <c r="M12128" t="str">
        <f t="shared" si="570"/>
        <v>DS</v>
      </c>
      <c r="N12128" t="str">
        <f t="shared" si="571"/>
        <v>Lost in Blue 2 (DS)</v>
      </c>
    </row>
    <row r="12129" spans="1:14" x14ac:dyDescent="0.35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  <c r="L12129" t="str">
        <f t="shared" si="569"/>
        <v>Niche</v>
      </c>
      <c r="M12129" t="str">
        <f t="shared" si="570"/>
        <v>Wii</v>
      </c>
      <c r="N12129" t="str">
        <f t="shared" si="571"/>
        <v>Build-A-Bear Workshop: Friendship Valley (Wii)</v>
      </c>
    </row>
    <row r="12130" spans="1:14" x14ac:dyDescent="0.35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  <c r="L12130" t="str">
        <f t="shared" si="569"/>
        <v>Niche</v>
      </c>
      <c r="M12130" t="str">
        <f t="shared" si="570"/>
        <v>PS2</v>
      </c>
      <c r="N12130" t="str">
        <f t="shared" si="571"/>
        <v>Secret Service: Ultimate Sacrifice (PS2)</v>
      </c>
    </row>
    <row r="12131" spans="1:14" x14ac:dyDescent="0.35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  <c r="L12131" t="str">
        <f t="shared" si="569"/>
        <v>Niche</v>
      </c>
      <c r="M12131" t="str">
        <f t="shared" si="570"/>
        <v>DS</v>
      </c>
      <c r="N12131" t="str">
        <f t="shared" si="571"/>
        <v>Alex Rider: Stormbreaker (DS)</v>
      </c>
    </row>
    <row r="12132" spans="1:14" x14ac:dyDescent="0.35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  <c r="L12132" t="str">
        <f t="shared" si="569"/>
        <v>Niche</v>
      </c>
      <c r="M12132" t="str">
        <f t="shared" si="570"/>
        <v>DS</v>
      </c>
      <c r="N12132" t="str">
        <f t="shared" si="571"/>
        <v>Deep Labyrinth (DS)</v>
      </c>
    </row>
    <row r="12133" spans="1:14" x14ac:dyDescent="0.35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  <c r="L12133" t="str">
        <f t="shared" si="569"/>
        <v>Niche</v>
      </c>
      <c r="M12133" t="str">
        <f t="shared" si="570"/>
        <v>DS</v>
      </c>
      <c r="N12133" t="str">
        <f t="shared" si="571"/>
        <v>Tropix (DS)</v>
      </c>
    </row>
    <row r="12134" spans="1:14" x14ac:dyDescent="0.35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  <c r="L12134" t="str">
        <f t="shared" si="569"/>
        <v>Niche</v>
      </c>
      <c r="M12134" t="str">
        <f t="shared" si="570"/>
        <v>PS2</v>
      </c>
      <c r="N12134" t="str">
        <f t="shared" si="571"/>
        <v>Nichibeikan Pro Yakyuu: Final League (PS2)</v>
      </c>
    </row>
    <row r="12135" spans="1:14" x14ac:dyDescent="0.35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  <c r="L12135" t="str">
        <f t="shared" si="569"/>
        <v>Niche</v>
      </c>
      <c r="M12135" t="str">
        <f t="shared" si="570"/>
        <v>PS4</v>
      </c>
      <c r="N12135" t="str">
        <f t="shared" si="571"/>
        <v>Resident Evil 6 (PS4)</v>
      </c>
    </row>
    <row r="12136" spans="1:14" x14ac:dyDescent="0.35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  <c r="L12136" t="str">
        <f t="shared" si="569"/>
        <v>Niche</v>
      </c>
      <c r="M12136" t="str">
        <f t="shared" si="570"/>
        <v>PSP</v>
      </c>
      <c r="N12136" t="str">
        <f t="shared" si="571"/>
        <v>Hammerin' Hero (PSP)</v>
      </c>
    </row>
    <row r="12137" spans="1:14" x14ac:dyDescent="0.35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  <c r="L12137" t="str">
        <f t="shared" si="569"/>
        <v>Niche</v>
      </c>
      <c r="M12137" t="str">
        <f t="shared" si="570"/>
        <v>X36</v>
      </c>
      <c r="N12137" t="str">
        <f t="shared" si="571"/>
        <v>Yoostar on MTV (X360)</v>
      </c>
    </row>
    <row r="12138" spans="1:14" x14ac:dyDescent="0.35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  <c r="L12138" t="str">
        <f t="shared" si="569"/>
        <v>Niche</v>
      </c>
      <c r="M12138" t="str">
        <f t="shared" si="570"/>
        <v>GC</v>
      </c>
      <c r="N12138" t="str">
        <f t="shared" si="571"/>
        <v>Spawn: Armageddon (GC)</v>
      </c>
    </row>
    <row r="12139" spans="1:14" x14ac:dyDescent="0.35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  <c r="L12139" t="str">
        <f t="shared" si="569"/>
        <v>Niche</v>
      </c>
      <c r="M12139" t="str">
        <f t="shared" si="570"/>
        <v>PS2</v>
      </c>
      <c r="N12139" t="str">
        <f t="shared" si="571"/>
        <v>God Hand (PS2)</v>
      </c>
    </row>
    <row r="12140" spans="1:14" x14ac:dyDescent="0.35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  <c r="L12140" t="str">
        <f t="shared" si="569"/>
        <v>Niche</v>
      </c>
      <c r="M12140" t="str">
        <f t="shared" si="570"/>
        <v>Wii</v>
      </c>
      <c r="N12140" t="str">
        <f t="shared" si="571"/>
        <v>Shin Chan: Las Nuevas Aventuras Para Wii! (Wii)</v>
      </c>
    </row>
    <row r="12141" spans="1:14" x14ac:dyDescent="0.35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  <c r="L12141" t="str">
        <f t="shared" si="569"/>
        <v>Niche</v>
      </c>
      <c r="M12141" t="str">
        <f t="shared" si="570"/>
        <v>Wii</v>
      </c>
      <c r="N12141" t="str">
        <f t="shared" si="571"/>
        <v>Challenge Me: Brain Puzzles 2 (Wii)</v>
      </c>
    </row>
    <row r="12142" spans="1:14" x14ac:dyDescent="0.35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  <c r="L12142" t="str">
        <f t="shared" si="569"/>
        <v>Niche</v>
      </c>
      <c r="M12142" t="str">
        <f t="shared" si="570"/>
        <v>DS</v>
      </c>
      <c r="N12142" t="str">
        <f t="shared" si="571"/>
        <v>The Tale of Despereaux (DS)</v>
      </c>
    </row>
    <row r="12143" spans="1:14" x14ac:dyDescent="0.35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  <c r="L12143" t="str">
        <f t="shared" si="569"/>
        <v>Niche</v>
      </c>
      <c r="M12143" t="str">
        <f t="shared" si="570"/>
        <v>GBA</v>
      </c>
      <c r="N12143" t="str">
        <f t="shared" si="571"/>
        <v>Legends of Wrestling II (GBA)</v>
      </c>
    </row>
    <row r="12144" spans="1:14" x14ac:dyDescent="0.35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  <c r="L12144" t="str">
        <f t="shared" si="569"/>
        <v>Niche</v>
      </c>
      <c r="M12144" t="str">
        <f t="shared" si="570"/>
        <v>X36</v>
      </c>
      <c r="N12144" t="str">
        <f t="shared" si="571"/>
        <v>Tony Hawk's Pro Skater 5 (X360)</v>
      </c>
    </row>
    <row r="12145" spans="1:14" x14ac:dyDescent="0.35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  <c r="L12145" t="str">
        <f t="shared" si="569"/>
        <v>Niche</v>
      </c>
      <c r="M12145" t="str">
        <f t="shared" si="570"/>
        <v>PS2</v>
      </c>
      <c r="N12145" t="str">
        <f t="shared" si="571"/>
        <v>Fatal Fury: Battle Archives Volume 2 (PS2)</v>
      </c>
    </row>
    <row r="12146" spans="1:14" x14ac:dyDescent="0.35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  <c r="L12146" t="str">
        <f t="shared" si="569"/>
        <v>Niche</v>
      </c>
      <c r="M12146" t="str">
        <f t="shared" si="570"/>
        <v>XB</v>
      </c>
      <c r="N12146" t="str">
        <f t="shared" si="571"/>
        <v>Jurassic Park: Operation Genesis (XB)</v>
      </c>
    </row>
    <row r="12147" spans="1:14" x14ac:dyDescent="0.35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  <c r="L12147" t="str">
        <f t="shared" si="569"/>
        <v>Niche</v>
      </c>
      <c r="M12147" t="str">
        <f t="shared" si="570"/>
        <v>3DS</v>
      </c>
      <c r="N12147" t="str">
        <f t="shared" si="571"/>
        <v>Transformer: Rise of the Dark Spark (3DS) (3DS)</v>
      </c>
    </row>
    <row r="12148" spans="1:14" x14ac:dyDescent="0.35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  <c r="L12148" t="str">
        <f t="shared" si="569"/>
        <v>Niche</v>
      </c>
      <c r="M12148" t="str">
        <f t="shared" si="570"/>
        <v>Wii</v>
      </c>
      <c r="N12148" t="str">
        <f t="shared" si="571"/>
        <v>Freddi Fish: Kelp Seed Mystery (Wii)</v>
      </c>
    </row>
    <row r="12149" spans="1:14" x14ac:dyDescent="0.35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  <c r="L12149" t="str">
        <f t="shared" si="569"/>
        <v>Niche</v>
      </c>
      <c r="M12149" t="str">
        <f t="shared" si="570"/>
        <v>PSP</v>
      </c>
      <c r="N12149" t="str">
        <f t="shared" si="571"/>
        <v>Ragnarok: Hikari to Yami no Koujo (PSP)</v>
      </c>
    </row>
    <row r="12150" spans="1:14" x14ac:dyDescent="0.35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  <c r="L12150" t="str">
        <f t="shared" si="569"/>
        <v>Niche</v>
      </c>
      <c r="M12150" t="str">
        <f t="shared" si="570"/>
        <v>GBA</v>
      </c>
      <c r="N12150" t="str">
        <f t="shared" si="571"/>
        <v>FIFA Soccer 06 (GBA)</v>
      </c>
    </row>
    <row r="12151" spans="1:14" x14ac:dyDescent="0.35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  <c r="L12151" t="str">
        <f t="shared" si="569"/>
        <v>Niche</v>
      </c>
      <c r="M12151" t="str">
        <f t="shared" si="570"/>
        <v>PS2</v>
      </c>
      <c r="N12151" t="str">
        <f t="shared" si="571"/>
        <v>RedCard 20-03 (PS2)</v>
      </c>
    </row>
    <row r="12152" spans="1:14" x14ac:dyDescent="0.35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  <c r="L12152" t="str">
        <f t="shared" si="569"/>
        <v>Niche</v>
      </c>
      <c r="M12152" t="str">
        <f t="shared" si="570"/>
        <v>DS</v>
      </c>
      <c r="N12152" t="str">
        <f t="shared" si="571"/>
        <v>James Bond 007: Blood Stone (DS)</v>
      </c>
    </row>
    <row r="12153" spans="1:14" x14ac:dyDescent="0.35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  <c r="L12153" t="str">
        <f t="shared" si="569"/>
        <v>Niche</v>
      </c>
      <c r="M12153" t="str">
        <f t="shared" si="570"/>
        <v>DS</v>
      </c>
      <c r="N12153" t="str">
        <f t="shared" si="571"/>
        <v>Imagine: Gymnast (DS)</v>
      </c>
    </row>
    <row r="12154" spans="1:14" x14ac:dyDescent="0.35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  <c r="L12154" t="str">
        <f t="shared" si="569"/>
        <v>Niche</v>
      </c>
      <c r="M12154" t="str">
        <f t="shared" si="570"/>
        <v>DS</v>
      </c>
      <c r="N12154" t="str">
        <f t="shared" si="571"/>
        <v>Kanji Sonomama DS Rakubiki Jiten (DS)</v>
      </c>
    </row>
    <row r="12155" spans="1:14" x14ac:dyDescent="0.35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  <c r="L12155" t="str">
        <f t="shared" si="569"/>
        <v>Niche</v>
      </c>
      <c r="M12155" t="str">
        <f t="shared" si="570"/>
        <v>PS2</v>
      </c>
      <c r="N12155" t="str">
        <f t="shared" si="571"/>
        <v>Future Tactics: The Uprising (PS2)</v>
      </c>
    </row>
    <row r="12156" spans="1:14" x14ac:dyDescent="0.35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  <c r="L12156" t="str">
        <f t="shared" si="569"/>
        <v>Niche</v>
      </c>
      <c r="M12156" t="str">
        <f t="shared" si="570"/>
        <v>XB</v>
      </c>
      <c r="N12156" t="str">
        <f t="shared" si="571"/>
        <v>Driver: Parallel Lines (XB)</v>
      </c>
    </row>
    <row r="12157" spans="1:14" x14ac:dyDescent="0.35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  <c r="L12157" t="str">
        <f t="shared" si="569"/>
        <v>Niche</v>
      </c>
      <c r="M12157" t="str">
        <f t="shared" si="570"/>
        <v>PC</v>
      </c>
      <c r="N12157" t="str">
        <f t="shared" si="571"/>
        <v>Cities XL 2012 (PC)</v>
      </c>
    </row>
    <row r="12158" spans="1:14" x14ac:dyDescent="0.35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  <c r="L12158" t="str">
        <f t="shared" si="569"/>
        <v>Niche</v>
      </c>
      <c r="M12158" t="str">
        <f t="shared" si="570"/>
        <v>PSP</v>
      </c>
      <c r="N12158" t="str">
        <f t="shared" si="571"/>
        <v>Pipe Mania (PSP)</v>
      </c>
    </row>
    <row r="12159" spans="1:14" x14ac:dyDescent="0.35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  <c r="L12159" t="str">
        <f t="shared" si="569"/>
        <v>Niche</v>
      </c>
      <c r="M12159" t="str">
        <f t="shared" si="570"/>
        <v>GBA</v>
      </c>
      <c r="N12159" t="str">
        <f t="shared" si="571"/>
        <v>everGirl (GBA)</v>
      </c>
    </row>
    <row r="12160" spans="1:14" x14ac:dyDescent="0.35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  <c r="L12160" t="str">
        <f t="shared" si="569"/>
        <v>Niche</v>
      </c>
      <c r="M12160" t="str">
        <f t="shared" si="570"/>
        <v>PSP</v>
      </c>
      <c r="N12160" t="str">
        <f t="shared" si="571"/>
        <v>Heroes Phantasia (PSP)</v>
      </c>
    </row>
    <row r="12161" spans="1:14" x14ac:dyDescent="0.35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  <c r="L12161" t="str">
        <f t="shared" si="569"/>
        <v>Niche</v>
      </c>
      <c r="M12161" t="str">
        <f t="shared" si="570"/>
        <v>DS</v>
      </c>
      <c r="N12161" t="str">
        <f t="shared" si="571"/>
        <v>Prince of Persia: The Fallen King (DS)</v>
      </c>
    </row>
    <row r="12162" spans="1:14" x14ac:dyDescent="0.35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  <c r="L12162" t="str">
        <f t="shared" ref="L12162:L12225" si="572">IF(K12162 &gt; 10, "Blockbuster", IF(K12162 &gt; 1, "Standard", "Niche"))</f>
        <v>Niche</v>
      </c>
      <c r="M12162" t="str">
        <f t="shared" ref="M12162:M12225" si="573">LEFT(C12162, 3)</f>
        <v>DS</v>
      </c>
      <c r="N12162" t="str">
        <f t="shared" ref="N12162:N12225" si="574">CONCATENATE(B12162, " ", "(", C12162, ")")</f>
        <v>Jewels of the Ages (DS)</v>
      </c>
    </row>
    <row r="12163" spans="1:14" x14ac:dyDescent="0.35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  <c r="L12163" t="str">
        <f t="shared" si="572"/>
        <v>Niche</v>
      </c>
      <c r="M12163" t="str">
        <f t="shared" si="573"/>
        <v>PS4</v>
      </c>
      <c r="N12163" t="str">
        <f t="shared" si="574"/>
        <v>The Book of Unwritten Tales 2 (PS4)</v>
      </c>
    </row>
    <row r="12164" spans="1:14" x14ac:dyDescent="0.35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  <c r="L12164" t="str">
        <f t="shared" si="572"/>
        <v>Niche</v>
      </c>
      <c r="M12164" t="str">
        <f t="shared" si="573"/>
        <v>GBA</v>
      </c>
      <c r="N12164" t="str">
        <f t="shared" si="574"/>
        <v>Batman: Rise of Sin Tzu (GBA)</v>
      </c>
    </row>
    <row r="12165" spans="1:14" x14ac:dyDescent="0.35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  <c r="L12165" t="str">
        <f t="shared" si="572"/>
        <v>Niche</v>
      </c>
      <c r="M12165" t="str">
        <f t="shared" si="573"/>
        <v>DS</v>
      </c>
      <c r="N12165" t="str">
        <f t="shared" si="574"/>
        <v>Chuugaku Eitango Target 1800 DS (DS)</v>
      </c>
    </row>
    <row r="12166" spans="1:14" x14ac:dyDescent="0.35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  <c r="L12166" t="str">
        <f t="shared" si="572"/>
        <v>Niche</v>
      </c>
      <c r="M12166" t="str">
        <f t="shared" si="573"/>
        <v>3DS</v>
      </c>
      <c r="N12166" t="str">
        <f t="shared" si="574"/>
        <v>Future Card Buddy Fight: Yuujou no Bakunetsu Fight (3DS)</v>
      </c>
    </row>
    <row r="12167" spans="1:14" x14ac:dyDescent="0.35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  <c r="L12167" t="str">
        <f t="shared" si="572"/>
        <v>Niche</v>
      </c>
      <c r="M12167" t="str">
        <f t="shared" si="573"/>
        <v>XB</v>
      </c>
      <c r="N12167" t="str">
        <f t="shared" si="574"/>
        <v>World Racing (XB)</v>
      </c>
    </row>
    <row r="12168" spans="1:14" x14ac:dyDescent="0.35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  <c r="L12168" t="str">
        <f t="shared" si="572"/>
        <v>Niche</v>
      </c>
      <c r="M12168" t="str">
        <f t="shared" si="573"/>
        <v>PSP</v>
      </c>
      <c r="N12168" t="str">
        <f t="shared" si="574"/>
        <v>Major League Baseball 2K10 (PSP)</v>
      </c>
    </row>
    <row r="12169" spans="1:14" x14ac:dyDescent="0.35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  <c r="L12169" t="str">
        <f t="shared" si="572"/>
        <v>Niche</v>
      </c>
      <c r="M12169" t="str">
        <f t="shared" si="573"/>
        <v>3DS</v>
      </c>
      <c r="N12169" t="str">
        <f t="shared" si="574"/>
        <v>Penguins of Madagascar (3DS)</v>
      </c>
    </row>
    <row r="12170" spans="1:14" x14ac:dyDescent="0.35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  <c r="L12170" t="str">
        <f t="shared" si="572"/>
        <v>Niche</v>
      </c>
      <c r="M12170" t="str">
        <f t="shared" si="573"/>
        <v>GBA</v>
      </c>
      <c r="N12170" t="str">
        <f t="shared" si="574"/>
        <v>Disney's Party (GBA)</v>
      </c>
    </row>
    <row r="12171" spans="1:14" x14ac:dyDescent="0.35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  <c r="L12171" t="str">
        <f t="shared" si="572"/>
        <v>Niche</v>
      </c>
      <c r="M12171" t="str">
        <f t="shared" si="573"/>
        <v>PSP</v>
      </c>
      <c r="N12171" t="str">
        <f t="shared" si="574"/>
        <v>Rapala Pro Bass Fishing 2010 (PSP)</v>
      </c>
    </row>
    <row r="12172" spans="1:14" x14ac:dyDescent="0.35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  <c r="L12172" t="str">
        <f t="shared" si="572"/>
        <v>Niche</v>
      </c>
      <c r="M12172" t="str">
        <f t="shared" si="573"/>
        <v>GBA</v>
      </c>
      <c r="N12172" t="str">
        <f t="shared" si="574"/>
        <v>X-Men: The Official Game (GBA)</v>
      </c>
    </row>
    <row r="12173" spans="1:14" x14ac:dyDescent="0.35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  <c r="L12173" t="str">
        <f t="shared" si="572"/>
        <v>Niche</v>
      </c>
      <c r="M12173" t="str">
        <f t="shared" si="573"/>
        <v>DS</v>
      </c>
      <c r="N12173" t="str">
        <f t="shared" si="574"/>
        <v>Dreamer Series: Pop Star (DS)</v>
      </c>
    </row>
    <row r="12174" spans="1:14" x14ac:dyDescent="0.35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  <c r="L12174" t="str">
        <f t="shared" si="572"/>
        <v>Niche</v>
      </c>
      <c r="M12174" t="str">
        <f t="shared" si="573"/>
        <v>PS</v>
      </c>
      <c r="N12174" t="str">
        <f t="shared" si="574"/>
        <v>Card Games (PS)</v>
      </c>
    </row>
    <row r="12175" spans="1:14" x14ac:dyDescent="0.35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  <c r="L12175" t="str">
        <f t="shared" si="572"/>
        <v>Niche</v>
      </c>
      <c r="M12175" t="str">
        <f t="shared" si="573"/>
        <v>DS</v>
      </c>
      <c r="N12175" t="str">
        <f t="shared" si="574"/>
        <v>My Amusement Park (DS)</v>
      </c>
    </row>
    <row r="12176" spans="1:14" x14ac:dyDescent="0.35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  <c r="L12176" t="str">
        <f t="shared" si="572"/>
        <v>Niche</v>
      </c>
      <c r="M12176" t="str">
        <f t="shared" si="573"/>
        <v>PS</v>
      </c>
      <c r="N12176" t="str">
        <f t="shared" si="574"/>
        <v>Mega Man: Battle &amp; Chase (PS)</v>
      </c>
    </row>
    <row r="12177" spans="1:14" x14ac:dyDescent="0.35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  <c r="L12177" t="str">
        <f t="shared" si="572"/>
        <v>Niche</v>
      </c>
      <c r="M12177" t="str">
        <f t="shared" si="573"/>
        <v>PS3</v>
      </c>
      <c r="N12177" t="str">
        <f t="shared" si="574"/>
        <v>Winning Post 7 2010 (PS3)</v>
      </c>
    </row>
    <row r="12178" spans="1:14" x14ac:dyDescent="0.35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  <c r="L12178" t="str">
        <f t="shared" si="572"/>
        <v>Niche</v>
      </c>
      <c r="M12178" t="str">
        <f t="shared" si="573"/>
        <v>PSP</v>
      </c>
      <c r="N12178" t="str">
        <f t="shared" si="574"/>
        <v>R-Type Command (PSP)</v>
      </c>
    </row>
    <row r="12179" spans="1:14" x14ac:dyDescent="0.35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  <c r="L12179" t="str">
        <f t="shared" si="572"/>
        <v>Niche</v>
      </c>
      <c r="M12179" t="str">
        <f t="shared" si="573"/>
        <v>PC</v>
      </c>
      <c r="N12179" t="str">
        <f t="shared" si="574"/>
        <v>Age of Empires III: The Asian Dynasties (PC)</v>
      </c>
    </row>
    <row r="12180" spans="1:14" x14ac:dyDescent="0.35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  <c r="L12180" t="str">
        <f t="shared" si="572"/>
        <v>Niche</v>
      </c>
      <c r="M12180" t="str">
        <f t="shared" si="573"/>
        <v>PS</v>
      </c>
      <c r="N12180" t="str">
        <f t="shared" si="574"/>
        <v>Destrega (PS)</v>
      </c>
    </row>
    <row r="12181" spans="1:14" x14ac:dyDescent="0.35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  <c r="L12181" t="str">
        <f t="shared" si="572"/>
        <v>Niche</v>
      </c>
      <c r="M12181" t="str">
        <f t="shared" si="573"/>
        <v>PSP</v>
      </c>
      <c r="N12181" t="str">
        <f t="shared" si="574"/>
        <v>Dungeon Maker II: The Hidden War (PSP)</v>
      </c>
    </row>
    <row r="12182" spans="1:14" x14ac:dyDescent="0.35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  <c r="L12182" t="str">
        <f t="shared" si="572"/>
        <v>Niche</v>
      </c>
      <c r="M12182" t="str">
        <f t="shared" si="573"/>
        <v>PS</v>
      </c>
      <c r="N12182" t="str">
        <f t="shared" si="574"/>
        <v>The Final Round (PS)</v>
      </c>
    </row>
    <row r="12183" spans="1:14" x14ac:dyDescent="0.35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  <c r="L12183" t="str">
        <f t="shared" si="572"/>
        <v>Niche</v>
      </c>
      <c r="M12183" t="str">
        <f t="shared" si="573"/>
        <v>PS3</v>
      </c>
      <c r="N12183" t="str">
        <f t="shared" si="574"/>
        <v>Nobunaga no Yabou: Tendou with Power-Up Kit (PS3)</v>
      </c>
    </row>
    <row r="12184" spans="1:14" x14ac:dyDescent="0.35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  <c r="L12184" t="str">
        <f t="shared" si="572"/>
        <v>Niche</v>
      </c>
      <c r="M12184" t="str">
        <f t="shared" si="573"/>
        <v>Wii</v>
      </c>
      <c r="N12184" t="str">
        <f t="shared" si="574"/>
        <v>Transformer: Rise of the Dark Spark (WiiU)</v>
      </c>
    </row>
    <row r="12185" spans="1:14" x14ac:dyDescent="0.35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  <c r="L12185" t="str">
        <f t="shared" si="572"/>
        <v>Niche</v>
      </c>
      <c r="M12185" t="str">
        <f t="shared" si="573"/>
        <v>PSP</v>
      </c>
      <c r="N12185" t="str">
        <f t="shared" si="574"/>
        <v>MAPLUS: Portable Navi (PSP)</v>
      </c>
    </row>
    <row r="12186" spans="1:14" x14ac:dyDescent="0.35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  <c r="L12186" t="str">
        <f t="shared" si="572"/>
        <v>Niche</v>
      </c>
      <c r="M12186" t="str">
        <f t="shared" si="573"/>
        <v>XB</v>
      </c>
      <c r="N12186" t="str">
        <f t="shared" si="574"/>
        <v>Rayman Arena (XB)</v>
      </c>
    </row>
    <row r="12187" spans="1:14" x14ac:dyDescent="0.35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  <c r="L12187" t="str">
        <f t="shared" si="572"/>
        <v>Niche</v>
      </c>
      <c r="M12187" t="str">
        <f t="shared" si="573"/>
        <v>DS</v>
      </c>
      <c r="N12187" t="str">
        <f t="shared" si="574"/>
        <v>Brain Quest: Grades 3 &amp; 4 (DS)</v>
      </c>
    </row>
    <row r="12188" spans="1:14" x14ac:dyDescent="0.35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  <c r="L12188" t="str">
        <f t="shared" si="572"/>
        <v>Niche</v>
      </c>
      <c r="M12188" t="str">
        <f t="shared" si="573"/>
        <v>PSP</v>
      </c>
      <c r="N12188" t="str">
        <f t="shared" si="574"/>
        <v>Petz: Hamsterz Bunch (PSP)</v>
      </c>
    </row>
    <row r="12189" spans="1:14" x14ac:dyDescent="0.35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  <c r="L12189" t="str">
        <f t="shared" si="572"/>
        <v>Niche</v>
      </c>
      <c r="M12189" t="str">
        <f t="shared" si="573"/>
        <v>PS2</v>
      </c>
      <c r="N12189" t="str">
        <f t="shared" si="574"/>
        <v>The King of Fighters 02/03 (PS2)</v>
      </c>
    </row>
    <row r="12190" spans="1:14" x14ac:dyDescent="0.35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  <c r="L12190" t="str">
        <f t="shared" si="572"/>
        <v>Niche</v>
      </c>
      <c r="M12190" t="str">
        <f t="shared" si="573"/>
        <v>Wii</v>
      </c>
      <c r="N12190" t="str">
        <f t="shared" si="574"/>
        <v>Kamen Rider: Dragon Knight (Wii)</v>
      </c>
    </row>
    <row r="12191" spans="1:14" x14ac:dyDescent="0.35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  <c r="L12191" t="str">
        <f t="shared" si="572"/>
        <v>Niche</v>
      </c>
      <c r="M12191" t="str">
        <f t="shared" si="573"/>
        <v>PS</v>
      </c>
      <c r="N12191" t="str">
        <f t="shared" si="574"/>
        <v>Army Men: Green Rogue (PS)</v>
      </c>
    </row>
    <row r="12192" spans="1:14" x14ac:dyDescent="0.35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  <c r="L12192" t="str">
        <f t="shared" si="572"/>
        <v>Niche</v>
      </c>
      <c r="M12192" t="str">
        <f t="shared" si="573"/>
        <v>GBA</v>
      </c>
      <c r="N12192" t="str">
        <f t="shared" si="574"/>
        <v>Centipede / Breakout / Warlords (GBA)</v>
      </c>
    </row>
    <row r="12193" spans="1:14" x14ac:dyDescent="0.35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  <c r="L12193" t="str">
        <f t="shared" si="572"/>
        <v>Niche</v>
      </c>
      <c r="M12193" t="str">
        <f t="shared" si="573"/>
        <v>PS2</v>
      </c>
      <c r="N12193" t="str">
        <f t="shared" si="574"/>
        <v>Lucian Bee's: Justice Yellow / Evil Violet (PS2)</v>
      </c>
    </row>
    <row r="12194" spans="1:14" x14ac:dyDescent="0.35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  <c r="L12194" t="str">
        <f t="shared" si="572"/>
        <v>Niche</v>
      </c>
      <c r="M12194" t="str">
        <f t="shared" si="573"/>
        <v>PS3</v>
      </c>
      <c r="N12194" t="str">
        <f t="shared" si="574"/>
        <v>Sly 2: Band of Thieves (PS3)</v>
      </c>
    </row>
    <row r="12195" spans="1:14" x14ac:dyDescent="0.35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  <c r="L12195" t="str">
        <f t="shared" si="572"/>
        <v>Niche</v>
      </c>
      <c r="M12195" t="str">
        <f t="shared" si="573"/>
        <v>PSV</v>
      </c>
      <c r="N12195" t="str">
        <f t="shared" si="574"/>
        <v>Hyperdimension Neptunia Victory (PSV)</v>
      </c>
    </row>
    <row r="12196" spans="1:14" x14ac:dyDescent="0.35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  <c r="L12196" t="str">
        <f t="shared" si="572"/>
        <v>Niche</v>
      </c>
      <c r="M12196" t="str">
        <f t="shared" si="573"/>
        <v>PS2</v>
      </c>
      <c r="N12196" t="str">
        <f t="shared" si="574"/>
        <v>Armored Core: Nine Breaker (PS2)</v>
      </c>
    </row>
    <row r="12197" spans="1:14" x14ac:dyDescent="0.35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  <c r="L12197" t="str">
        <f t="shared" si="572"/>
        <v>Niche</v>
      </c>
      <c r="M12197" t="str">
        <f t="shared" si="573"/>
        <v>DS</v>
      </c>
      <c r="N12197" t="str">
        <f t="shared" si="574"/>
        <v>Doraemon: Nobita no Shin Makai Daibouken DS (DS)</v>
      </c>
    </row>
    <row r="12198" spans="1:14" x14ac:dyDescent="0.35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  <c r="L12198" t="str">
        <f t="shared" si="572"/>
        <v>Niche</v>
      </c>
      <c r="M12198" t="str">
        <f t="shared" si="573"/>
        <v>X36</v>
      </c>
      <c r="N12198" t="str">
        <f t="shared" si="574"/>
        <v>SBK 2011: FIM Superbike World Championship (X360)</v>
      </c>
    </row>
    <row r="12199" spans="1:14" x14ac:dyDescent="0.35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  <c r="L12199" t="str">
        <f t="shared" si="572"/>
        <v>Niche</v>
      </c>
      <c r="M12199" t="str">
        <f t="shared" si="573"/>
        <v>PS4</v>
      </c>
      <c r="N12199" t="str">
        <f t="shared" si="574"/>
        <v>Fairy Fencer F: Advent Dark Force (PS4)</v>
      </c>
    </row>
    <row r="12200" spans="1:14" x14ac:dyDescent="0.35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  <c r="L12200" t="str">
        <f t="shared" si="572"/>
        <v>Niche</v>
      </c>
      <c r="M12200" t="str">
        <f t="shared" si="573"/>
        <v>GC</v>
      </c>
      <c r="N12200" t="str">
        <f t="shared" si="574"/>
        <v>Cabela's Big Game Hunter 2005 Adventures (GC)</v>
      </c>
    </row>
    <row r="12201" spans="1:14" x14ac:dyDescent="0.35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  <c r="L12201" t="str">
        <f t="shared" si="572"/>
        <v>Niche</v>
      </c>
      <c r="M12201" t="str">
        <f t="shared" si="573"/>
        <v>GC</v>
      </c>
      <c r="N12201" t="str">
        <f t="shared" si="574"/>
        <v>Worms 3D (GC)</v>
      </c>
    </row>
    <row r="12202" spans="1:14" x14ac:dyDescent="0.35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  <c r="L12202" t="str">
        <f t="shared" si="572"/>
        <v>Niche</v>
      </c>
      <c r="M12202" t="str">
        <f t="shared" si="573"/>
        <v>Wii</v>
      </c>
      <c r="N12202" t="str">
        <f t="shared" si="574"/>
        <v>Fantasy Aquarium World (Wii)</v>
      </c>
    </row>
    <row r="12203" spans="1:14" x14ac:dyDescent="0.35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  <c r="L12203" t="str">
        <f t="shared" si="572"/>
        <v>Niche</v>
      </c>
      <c r="M12203" t="str">
        <f t="shared" si="573"/>
        <v>DS</v>
      </c>
      <c r="N12203" t="str">
        <f t="shared" si="574"/>
        <v>Monster Tale (DS)</v>
      </c>
    </row>
    <row r="12204" spans="1:14" x14ac:dyDescent="0.35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  <c r="L12204" t="str">
        <f t="shared" si="572"/>
        <v>Niche</v>
      </c>
      <c r="M12204" t="str">
        <f t="shared" si="573"/>
        <v>PSP</v>
      </c>
      <c r="N12204" t="str">
        <f t="shared" si="574"/>
        <v>Tokobot (PSP)</v>
      </c>
    </row>
    <row r="12205" spans="1:14" x14ac:dyDescent="0.35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  <c r="L12205" t="str">
        <f t="shared" si="572"/>
        <v>Niche</v>
      </c>
      <c r="M12205" t="str">
        <f t="shared" si="573"/>
        <v>PC</v>
      </c>
      <c r="N12205" t="str">
        <f t="shared" si="574"/>
        <v>TRON: Evolution (PC)</v>
      </c>
    </row>
    <row r="12206" spans="1:14" x14ac:dyDescent="0.35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  <c r="L12206" t="str">
        <f t="shared" si="572"/>
        <v>Niche</v>
      </c>
      <c r="M12206" t="str">
        <f t="shared" si="573"/>
        <v>PS2</v>
      </c>
      <c r="N12206" t="str">
        <f t="shared" si="574"/>
        <v>Gambler Densetsu Tetsuya (PS2)</v>
      </c>
    </row>
    <row r="12207" spans="1:14" x14ac:dyDescent="0.35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  <c r="L12207" t="str">
        <f t="shared" si="572"/>
        <v>Niche</v>
      </c>
      <c r="M12207" t="str">
        <f t="shared" si="573"/>
        <v>PS3</v>
      </c>
      <c r="N12207" t="str">
        <f t="shared" si="574"/>
        <v>The Guided Fate Paradox (PS3)</v>
      </c>
    </row>
    <row r="12208" spans="1:14" x14ac:dyDescent="0.35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  <c r="L12208" t="str">
        <f t="shared" si="572"/>
        <v>Niche</v>
      </c>
      <c r="M12208" t="str">
        <f t="shared" si="573"/>
        <v>PS2</v>
      </c>
      <c r="N12208" t="str">
        <f t="shared" si="574"/>
        <v>Bleach: Hanatareshi Yabou (PS2)</v>
      </c>
    </row>
    <row r="12209" spans="1:14" x14ac:dyDescent="0.35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  <c r="L12209" t="str">
        <f t="shared" si="572"/>
        <v>Niche</v>
      </c>
      <c r="M12209" t="str">
        <f t="shared" si="573"/>
        <v>XB</v>
      </c>
      <c r="N12209" t="str">
        <f t="shared" si="574"/>
        <v>Karaoke Revolution Party (XB)</v>
      </c>
    </row>
    <row r="12210" spans="1:14" x14ac:dyDescent="0.35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  <c r="L12210" t="str">
        <f t="shared" si="572"/>
        <v>Niche</v>
      </c>
      <c r="M12210" t="str">
        <f t="shared" si="573"/>
        <v>Wii</v>
      </c>
      <c r="N12210" t="str">
        <f t="shared" si="574"/>
        <v>Cold Stone Creamery: Scoop It Up (Wii)</v>
      </c>
    </row>
    <row r="12211" spans="1:14" x14ac:dyDescent="0.35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  <c r="L12211" t="str">
        <f t="shared" si="572"/>
        <v>Niche</v>
      </c>
      <c r="M12211" t="str">
        <f t="shared" si="573"/>
        <v>PS2</v>
      </c>
      <c r="N12211" t="str">
        <f t="shared" si="574"/>
        <v>Yoake Yori Ruriiro na: Brighter than Dawning Blue (PS2)</v>
      </c>
    </row>
    <row r="12212" spans="1:14" x14ac:dyDescent="0.35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  <c r="L12212" t="str">
        <f t="shared" si="572"/>
        <v>Niche</v>
      </c>
      <c r="M12212" t="str">
        <f t="shared" si="573"/>
        <v>PS</v>
      </c>
      <c r="N12212" t="str">
        <f t="shared" si="574"/>
        <v>Pandemonium 2 (PS)</v>
      </c>
    </row>
    <row r="12213" spans="1:14" x14ac:dyDescent="0.35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  <c r="L12213" t="str">
        <f t="shared" si="572"/>
        <v>Niche</v>
      </c>
      <c r="M12213" t="str">
        <f t="shared" si="573"/>
        <v>PSV</v>
      </c>
      <c r="N12213" t="str">
        <f t="shared" si="574"/>
        <v>MotorStorm RC (PSV)</v>
      </c>
    </row>
    <row r="12214" spans="1:14" x14ac:dyDescent="0.35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  <c r="L12214" t="str">
        <f t="shared" si="572"/>
        <v>Niche</v>
      </c>
      <c r="M12214" t="str">
        <f t="shared" si="573"/>
        <v>X36</v>
      </c>
      <c r="N12214" t="str">
        <f t="shared" si="574"/>
        <v>National Geographic Challenge! (X360)</v>
      </c>
    </row>
    <row r="12215" spans="1:14" x14ac:dyDescent="0.35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  <c r="L12215" t="str">
        <f t="shared" si="572"/>
        <v>Niche</v>
      </c>
      <c r="M12215" t="str">
        <f t="shared" si="573"/>
        <v>PS2</v>
      </c>
      <c r="N12215" t="str">
        <f t="shared" si="574"/>
        <v>Fallout: Brotherhood of Steel (PS2)</v>
      </c>
    </row>
    <row r="12216" spans="1:14" x14ac:dyDescent="0.35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  <c r="L12216" t="str">
        <f t="shared" si="572"/>
        <v>Niche</v>
      </c>
      <c r="M12216" t="str">
        <f t="shared" si="573"/>
        <v>DS</v>
      </c>
      <c r="N12216" t="str">
        <f t="shared" si="574"/>
        <v>Touch 'N' Play Collection (DS)</v>
      </c>
    </row>
    <row r="12217" spans="1:14" x14ac:dyDescent="0.35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  <c r="L12217" t="str">
        <f t="shared" si="572"/>
        <v>Niche</v>
      </c>
      <c r="M12217" t="str">
        <f t="shared" si="573"/>
        <v>X36</v>
      </c>
      <c r="N12217" t="str">
        <f t="shared" si="574"/>
        <v>Mayhem 3D (X360)</v>
      </c>
    </row>
    <row r="12218" spans="1:14" x14ac:dyDescent="0.35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  <c r="L12218" t="str">
        <f t="shared" si="572"/>
        <v>Niche</v>
      </c>
      <c r="M12218" t="str">
        <f t="shared" si="573"/>
        <v>Wii</v>
      </c>
      <c r="N12218" t="str">
        <f t="shared" si="574"/>
        <v>One Piece: Unlimited World Red (WiiU)</v>
      </c>
    </row>
    <row r="12219" spans="1:14" x14ac:dyDescent="0.35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  <c r="L12219" t="str">
        <f t="shared" si="572"/>
        <v>Niche</v>
      </c>
      <c r="M12219" t="str">
        <f t="shared" si="573"/>
        <v>SNE</v>
      </c>
      <c r="N12219" t="str">
        <f t="shared" si="574"/>
        <v>Parlor! Mini 2 (SNES)</v>
      </c>
    </row>
    <row r="12220" spans="1:14" x14ac:dyDescent="0.35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  <c r="L12220" t="str">
        <f t="shared" si="572"/>
        <v>Niche</v>
      </c>
      <c r="M12220" t="str">
        <f t="shared" si="573"/>
        <v>3DS</v>
      </c>
      <c r="N12220" t="str">
        <f t="shared" si="574"/>
        <v>Gundam Try Age SP (3DS)</v>
      </c>
    </row>
    <row r="12221" spans="1:14" x14ac:dyDescent="0.35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  <c r="L12221" t="str">
        <f t="shared" si="572"/>
        <v>Niche</v>
      </c>
      <c r="M12221" t="str">
        <f t="shared" si="573"/>
        <v>PS3</v>
      </c>
      <c r="N12221" t="str">
        <f t="shared" si="574"/>
        <v>Top Gun (PS3)</v>
      </c>
    </row>
    <row r="12222" spans="1:14" x14ac:dyDescent="0.35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  <c r="L12222" t="str">
        <f t="shared" si="572"/>
        <v>Niche</v>
      </c>
      <c r="M12222" t="str">
        <f t="shared" si="573"/>
        <v>GBA</v>
      </c>
      <c r="N12222" t="str">
        <f t="shared" si="574"/>
        <v>Gunstar Super Heroes (GBA)</v>
      </c>
    </row>
    <row r="12223" spans="1:14" x14ac:dyDescent="0.35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  <c r="L12223" t="str">
        <f t="shared" si="572"/>
        <v>Niche</v>
      </c>
      <c r="M12223" t="str">
        <f t="shared" si="573"/>
        <v>DS</v>
      </c>
      <c r="N12223" t="str">
        <f t="shared" si="574"/>
        <v>Insecticide (DS)</v>
      </c>
    </row>
    <row r="12224" spans="1:14" x14ac:dyDescent="0.35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  <c r="L12224" t="str">
        <f t="shared" si="572"/>
        <v>Niche</v>
      </c>
      <c r="M12224" t="str">
        <f t="shared" si="573"/>
        <v>PS</v>
      </c>
      <c r="N12224" t="str">
        <f t="shared" si="574"/>
        <v>C: The Contra Adventure (PS)</v>
      </c>
    </row>
    <row r="12225" spans="1:14" x14ac:dyDescent="0.35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  <c r="L12225" t="str">
        <f t="shared" si="572"/>
        <v>Niche</v>
      </c>
      <c r="M12225" t="str">
        <f t="shared" si="573"/>
        <v>DS</v>
      </c>
      <c r="N12225" t="str">
        <f t="shared" si="574"/>
        <v>Interactive Storybook DS Series 1 (DS)</v>
      </c>
    </row>
    <row r="12226" spans="1:14" x14ac:dyDescent="0.35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  <c r="L12226" t="str">
        <f t="shared" ref="L12226:L12289" si="575">IF(K12226 &gt; 10, "Blockbuster", IF(K12226 &gt; 1, "Standard", "Niche"))</f>
        <v>Niche</v>
      </c>
      <c r="M12226" t="str">
        <f t="shared" ref="M12226:M12289" si="576">LEFT(C12226, 3)</f>
        <v>GBA</v>
      </c>
      <c r="N12226" t="str">
        <f t="shared" ref="N12226:N12289" si="577">CONCATENATE(B12226, " ", "(", C12226, ")")</f>
        <v>Frogger Advance: The Great Quest (GBA)</v>
      </c>
    </row>
    <row r="12227" spans="1:14" x14ac:dyDescent="0.35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  <c r="L12227" t="str">
        <f t="shared" si="575"/>
        <v>Niche</v>
      </c>
      <c r="M12227" t="str">
        <f t="shared" si="576"/>
        <v>XB</v>
      </c>
      <c r="N12227" t="str">
        <f t="shared" si="577"/>
        <v>Worms Forts: Under Siege (XB)</v>
      </c>
    </row>
    <row r="12228" spans="1:14" x14ac:dyDescent="0.35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  <c r="L12228" t="str">
        <f t="shared" si="575"/>
        <v>Niche</v>
      </c>
      <c r="M12228" t="str">
        <f t="shared" si="576"/>
        <v>X36</v>
      </c>
      <c r="N12228" t="str">
        <f t="shared" si="577"/>
        <v>Dream C Club (X360)</v>
      </c>
    </row>
    <row r="12229" spans="1:14" x14ac:dyDescent="0.35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  <c r="L12229" t="str">
        <f t="shared" si="575"/>
        <v>Niche</v>
      </c>
      <c r="M12229" t="str">
        <f t="shared" si="576"/>
        <v>PC</v>
      </c>
      <c r="N12229" t="str">
        <f t="shared" si="577"/>
        <v>Pro Evolution Soccer 2015 (PC)</v>
      </c>
    </row>
    <row r="12230" spans="1:14" x14ac:dyDescent="0.35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  <c r="L12230" t="str">
        <f t="shared" si="575"/>
        <v>Niche</v>
      </c>
      <c r="M12230" t="str">
        <f t="shared" si="576"/>
        <v>PSV</v>
      </c>
      <c r="N12230" t="str">
        <f t="shared" si="577"/>
        <v>Disney Infinity (PSV)</v>
      </c>
    </row>
    <row r="12231" spans="1:14" x14ac:dyDescent="0.35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  <c r="L12231" t="str">
        <f t="shared" si="575"/>
        <v>Niche</v>
      </c>
      <c r="M12231" t="str">
        <f t="shared" si="576"/>
        <v>GBA</v>
      </c>
      <c r="N12231" t="str">
        <f t="shared" si="577"/>
        <v>Pocky &amp; Rocky with Becky (GBA)</v>
      </c>
    </row>
    <row r="12232" spans="1:14" x14ac:dyDescent="0.35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  <c r="L12232" t="str">
        <f t="shared" si="575"/>
        <v>Niche</v>
      </c>
      <c r="M12232" t="str">
        <f t="shared" si="576"/>
        <v>PS2</v>
      </c>
      <c r="N12232" t="str">
        <f t="shared" si="577"/>
        <v>Full Spectrum Warrior: Ten Hammers (PS2)</v>
      </c>
    </row>
    <row r="12233" spans="1:14" x14ac:dyDescent="0.35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  <c r="L12233" t="str">
        <f t="shared" si="575"/>
        <v>Niche</v>
      </c>
      <c r="M12233" t="str">
        <f t="shared" si="576"/>
        <v>GEN</v>
      </c>
      <c r="N12233" t="str">
        <f t="shared" si="577"/>
        <v>Streets of Rage 3 (GEN)</v>
      </c>
    </row>
    <row r="12234" spans="1:14" x14ac:dyDescent="0.35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  <c r="L12234" t="str">
        <f t="shared" si="575"/>
        <v>Niche</v>
      </c>
      <c r="M12234" t="str">
        <f t="shared" si="576"/>
        <v>DS</v>
      </c>
      <c r="N12234" t="str">
        <f t="shared" si="577"/>
        <v>Chocolatier (DS)</v>
      </c>
    </row>
    <row r="12235" spans="1:14" x14ac:dyDescent="0.35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  <c r="L12235" t="str">
        <f t="shared" si="575"/>
        <v>Niche</v>
      </c>
      <c r="M12235" t="str">
        <f t="shared" si="576"/>
        <v>DS</v>
      </c>
      <c r="N12235" t="str">
        <f t="shared" si="577"/>
        <v>Cosmos Chaos! (DS)</v>
      </c>
    </row>
    <row r="12236" spans="1:14" x14ac:dyDescent="0.35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  <c r="L12236" t="str">
        <f t="shared" si="575"/>
        <v>Niche</v>
      </c>
      <c r="M12236" t="str">
        <f t="shared" si="576"/>
        <v>3DS</v>
      </c>
      <c r="N12236" t="str">
        <f t="shared" si="577"/>
        <v>Lego Star Wars: The Force Awakens (3DS)</v>
      </c>
    </row>
    <row r="12237" spans="1:14" x14ac:dyDescent="0.35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  <c r="L12237" t="str">
        <f t="shared" si="575"/>
        <v>Niche</v>
      </c>
      <c r="M12237" t="str">
        <f t="shared" si="576"/>
        <v>3DS</v>
      </c>
      <c r="N12237" t="str">
        <f t="shared" si="577"/>
        <v>12-Sai. Honto no Kimochi (3DS)</v>
      </c>
    </row>
    <row r="12238" spans="1:14" x14ac:dyDescent="0.35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  <c r="L12238" t="str">
        <f t="shared" si="575"/>
        <v>Niche</v>
      </c>
      <c r="M12238" t="str">
        <f t="shared" si="576"/>
        <v>DS</v>
      </c>
      <c r="N12238" t="str">
        <f t="shared" si="577"/>
        <v>Warhammer 40,000: Squad Command (DS)</v>
      </c>
    </row>
    <row r="12239" spans="1:14" x14ac:dyDescent="0.35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  <c r="L12239" t="str">
        <f t="shared" si="575"/>
        <v>Niche</v>
      </c>
      <c r="M12239" t="str">
        <f t="shared" si="576"/>
        <v>X36</v>
      </c>
      <c r="N12239" t="str">
        <f t="shared" si="577"/>
        <v>Hasbro Family Game Night Fun Pack (X360)</v>
      </c>
    </row>
    <row r="12240" spans="1:14" x14ac:dyDescent="0.35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  <c r="L12240" t="str">
        <f t="shared" si="575"/>
        <v>Niche</v>
      </c>
      <c r="M12240" t="str">
        <f t="shared" si="576"/>
        <v>X36</v>
      </c>
      <c r="N12240" t="str">
        <f t="shared" si="577"/>
        <v>Port Royale 3 (X360)</v>
      </c>
    </row>
    <row r="12241" spans="1:14" x14ac:dyDescent="0.35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  <c r="L12241" t="str">
        <f t="shared" si="575"/>
        <v>Niche</v>
      </c>
      <c r="M12241" t="str">
        <f t="shared" si="576"/>
        <v>PS3</v>
      </c>
      <c r="N12241" t="str">
        <f t="shared" si="577"/>
        <v>Pro Yaky? Spirits 4 (PS3)</v>
      </c>
    </row>
    <row r="12242" spans="1:14" x14ac:dyDescent="0.35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  <c r="L12242" t="str">
        <f t="shared" si="575"/>
        <v>Niche</v>
      </c>
      <c r="M12242" t="str">
        <f t="shared" si="576"/>
        <v>PS</v>
      </c>
      <c r="N12242" t="str">
        <f t="shared" si="577"/>
        <v>Speed Racer (PS)</v>
      </c>
    </row>
    <row r="12243" spans="1:14" x14ac:dyDescent="0.35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  <c r="L12243" t="str">
        <f t="shared" si="575"/>
        <v>Niche</v>
      </c>
      <c r="M12243" t="str">
        <f t="shared" si="576"/>
        <v>XB</v>
      </c>
      <c r="N12243" t="str">
        <f t="shared" si="577"/>
        <v>NHL Hitz Pro (XB)</v>
      </c>
    </row>
    <row r="12244" spans="1:14" x14ac:dyDescent="0.35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  <c r="L12244" t="str">
        <f t="shared" si="575"/>
        <v>Niche</v>
      </c>
      <c r="M12244" t="str">
        <f t="shared" si="576"/>
        <v>DS</v>
      </c>
      <c r="N12244" t="str">
        <f t="shared" si="577"/>
        <v>Walt Disney Pictures Presents Enchanted (DS)</v>
      </c>
    </row>
    <row r="12245" spans="1:14" x14ac:dyDescent="0.35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  <c r="L12245" t="str">
        <f t="shared" si="575"/>
        <v>Niche</v>
      </c>
      <c r="M12245" t="str">
        <f t="shared" si="576"/>
        <v>3DS</v>
      </c>
      <c r="N12245" t="str">
        <f t="shared" si="577"/>
        <v>Cardfight!! Vanguard: Lock On Victory!! (3DS)</v>
      </c>
    </row>
    <row r="12246" spans="1:14" x14ac:dyDescent="0.35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  <c r="L12246" t="str">
        <f t="shared" si="575"/>
        <v>Niche</v>
      </c>
      <c r="M12246" t="str">
        <f t="shared" si="576"/>
        <v>DS</v>
      </c>
      <c r="N12246" t="str">
        <f t="shared" si="577"/>
        <v>Jewel Quest IV: Heritage (DS)</v>
      </c>
    </row>
    <row r="12247" spans="1:14" x14ac:dyDescent="0.35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  <c r="L12247" t="str">
        <f t="shared" si="575"/>
        <v>Niche</v>
      </c>
      <c r="M12247" t="str">
        <f t="shared" si="576"/>
        <v>PSV</v>
      </c>
      <c r="N12247" t="str">
        <f t="shared" si="577"/>
        <v>Atelier Meruru: Alchemist of Arland 3 (PSV)</v>
      </c>
    </row>
    <row r="12248" spans="1:14" x14ac:dyDescent="0.35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  <c r="L12248" t="str">
        <f t="shared" si="575"/>
        <v>Niche</v>
      </c>
      <c r="M12248" t="str">
        <f t="shared" si="576"/>
        <v>GBA</v>
      </c>
      <c r="N12248" t="str">
        <f t="shared" si="577"/>
        <v>Hot Wheels: Burnin' Rubber (GBA)</v>
      </c>
    </row>
    <row r="12249" spans="1:14" x14ac:dyDescent="0.35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  <c r="L12249" t="str">
        <f t="shared" si="575"/>
        <v>Niche</v>
      </c>
      <c r="M12249" t="str">
        <f t="shared" si="576"/>
        <v>PS</v>
      </c>
      <c r="N12249" t="str">
        <f t="shared" si="577"/>
        <v>Ojyousama Express (PS)</v>
      </c>
    </row>
    <row r="12250" spans="1:14" x14ac:dyDescent="0.35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  <c r="L12250" t="str">
        <f t="shared" si="575"/>
        <v>Niche</v>
      </c>
      <c r="M12250" t="str">
        <f t="shared" si="576"/>
        <v>DS</v>
      </c>
      <c r="N12250" t="str">
        <f t="shared" si="577"/>
        <v>Jewel Link Chronicles: Mountains of Madness (DS)</v>
      </c>
    </row>
    <row r="12251" spans="1:14" x14ac:dyDescent="0.35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  <c r="L12251" t="str">
        <f t="shared" si="575"/>
        <v>Niche</v>
      </c>
      <c r="M12251" t="str">
        <f t="shared" si="576"/>
        <v>Wii</v>
      </c>
      <c r="N12251" t="str">
        <f t="shared" si="577"/>
        <v>Chrysler Classic Racing (Wii)</v>
      </c>
    </row>
    <row r="12252" spans="1:14" x14ac:dyDescent="0.35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  <c r="L12252" t="str">
        <f t="shared" si="575"/>
        <v>Niche</v>
      </c>
      <c r="M12252" t="str">
        <f t="shared" si="576"/>
        <v>XB</v>
      </c>
      <c r="N12252" t="str">
        <f t="shared" si="577"/>
        <v>Wings of War (XB)</v>
      </c>
    </row>
    <row r="12253" spans="1:14" x14ac:dyDescent="0.35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  <c r="L12253" t="str">
        <f t="shared" si="575"/>
        <v>Niche</v>
      </c>
      <c r="M12253" t="str">
        <f t="shared" si="576"/>
        <v>DS</v>
      </c>
      <c r="N12253" t="str">
        <f t="shared" si="577"/>
        <v>Jam Sessions 2 (DS)</v>
      </c>
    </row>
    <row r="12254" spans="1:14" x14ac:dyDescent="0.35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  <c r="L12254" t="str">
        <f t="shared" si="575"/>
        <v>Niche</v>
      </c>
      <c r="M12254" t="str">
        <f t="shared" si="576"/>
        <v>DS</v>
      </c>
      <c r="N12254" t="str">
        <f t="shared" si="577"/>
        <v>Orcs &amp; Elves (DS)</v>
      </c>
    </row>
    <row r="12255" spans="1:14" x14ac:dyDescent="0.35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  <c r="L12255" t="str">
        <f t="shared" si="575"/>
        <v>Niche</v>
      </c>
      <c r="M12255" t="str">
        <f t="shared" si="576"/>
        <v>XB</v>
      </c>
      <c r="N12255" t="str">
        <f t="shared" si="577"/>
        <v>187: Ride or Die (XB)</v>
      </c>
    </row>
    <row r="12256" spans="1:14" x14ac:dyDescent="0.35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  <c r="L12256" t="str">
        <f t="shared" si="575"/>
        <v>Niche</v>
      </c>
      <c r="M12256" t="str">
        <f t="shared" si="576"/>
        <v>PS2</v>
      </c>
      <c r="N12256" t="str">
        <f t="shared" si="577"/>
        <v>RPG Maker 3 (PS2)</v>
      </c>
    </row>
    <row r="12257" spans="1:14" x14ac:dyDescent="0.35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  <c r="L12257" t="str">
        <f t="shared" si="575"/>
        <v>Niche</v>
      </c>
      <c r="M12257" t="str">
        <f t="shared" si="576"/>
        <v>GC</v>
      </c>
      <c r="N12257" t="str">
        <f t="shared" si="577"/>
        <v>Zatch Bell! Mamodo Battles (GC)</v>
      </c>
    </row>
    <row r="12258" spans="1:14" x14ac:dyDescent="0.35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  <c r="L12258" t="str">
        <f t="shared" si="575"/>
        <v>Niche</v>
      </c>
      <c r="M12258" t="str">
        <f t="shared" si="576"/>
        <v>X36</v>
      </c>
      <c r="N12258" t="str">
        <f t="shared" si="577"/>
        <v>Motion Explosion! (X360)</v>
      </c>
    </row>
    <row r="12259" spans="1:14" x14ac:dyDescent="0.35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  <c r="L12259" t="str">
        <f t="shared" si="575"/>
        <v>Niche</v>
      </c>
      <c r="M12259" t="str">
        <f t="shared" si="576"/>
        <v>PSV</v>
      </c>
      <c r="N12259" t="str">
        <f t="shared" si="577"/>
        <v>Genkai Tokki Monster Monpiece (PSV)</v>
      </c>
    </row>
    <row r="12260" spans="1:14" x14ac:dyDescent="0.35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  <c r="L12260" t="str">
        <f t="shared" si="575"/>
        <v>Niche</v>
      </c>
      <c r="M12260" t="str">
        <f t="shared" si="576"/>
        <v>GBA</v>
      </c>
      <c r="N12260" t="str">
        <f t="shared" si="577"/>
        <v>Desert Strike Advance (GBA)</v>
      </c>
    </row>
    <row r="12261" spans="1:14" x14ac:dyDescent="0.35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  <c r="L12261" t="str">
        <f t="shared" si="575"/>
        <v>Niche</v>
      </c>
      <c r="M12261" t="str">
        <f t="shared" si="576"/>
        <v>XB</v>
      </c>
      <c r="N12261" t="str">
        <f t="shared" si="577"/>
        <v>Kabuki Warriors (XB)</v>
      </c>
    </row>
    <row r="12262" spans="1:14" x14ac:dyDescent="0.35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  <c r="L12262" t="str">
        <f t="shared" si="575"/>
        <v>Niche</v>
      </c>
      <c r="M12262" t="str">
        <f t="shared" si="576"/>
        <v>PSP</v>
      </c>
      <c r="N12262" t="str">
        <f t="shared" si="577"/>
        <v>Gradius Collection (PSP)</v>
      </c>
    </row>
    <row r="12263" spans="1:14" x14ac:dyDescent="0.35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  <c r="L12263" t="str">
        <f t="shared" si="575"/>
        <v>Niche</v>
      </c>
      <c r="M12263" t="str">
        <f t="shared" si="576"/>
        <v>DS</v>
      </c>
      <c r="N12263" t="str">
        <f t="shared" si="577"/>
        <v>Disney's Chicken Little: Ace In Action (DS)</v>
      </c>
    </row>
    <row r="12264" spans="1:14" x14ac:dyDescent="0.35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  <c r="L12264" t="str">
        <f t="shared" si="575"/>
        <v>Niche</v>
      </c>
      <c r="M12264" t="str">
        <f t="shared" si="576"/>
        <v>DS</v>
      </c>
      <c r="N12264" t="str">
        <f t="shared" si="577"/>
        <v>IL-2 Sturmovik: Birds of Prey (DS)</v>
      </c>
    </row>
    <row r="12265" spans="1:14" x14ac:dyDescent="0.35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  <c r="L12265" t="str">
        <f t="shared" si="575"/>
        <v>Niche</v>
      </c>
      <c r="M12265" t="str">
        <f t="shared" si="576"/>
        <v>PS</v>
      </c>
      <c r="N12265" t="str">
        <f t="shared" si="577"/>
        <v>Discworld (PS)</v>
      </c>
    </row>
    <row r="12266" spans="1:14" x14ac:dyDescent="0.35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  <c r="L12266" t="str">
        <f t="shared" si="575"/>
        <v>Niche</v>
      </c>
      <c r="M12266" t="str">
        <f t="shared" si="576"/>
        <v>PC</v>
      </c>
      <c r="N12266" t="str">
        <f t="shared" si="577"/>
        <v>The LEGO Movie Videogame (PC)</v>
      </c>
    </row>
    <row r="12267" spans="1:14" x14ac:dyDescent="0.35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  <c r="L12267" t="str">
        <f t="shared" si="575"/>
        <v>Niche</v>
      </c>
      <c r="M12267" t="str">
        <f t="shared" si="576"/>
        <v>Wii</v>
      </c>
      <c r="N12267" t="str">
        <f t="shared" si="577"/>
        <v>Escape from Bug Island (Wii)</v>
      </c>
    </row>
    <row r="12268" spans="1:14" x14ac:dyDescent="0.35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  <c r="L12268" t="str">
        <f t="shared" si="575"/>
        <v>Niche</v>
      </c>
      <c r="M12268" t="str">
        <f t="shared" si="576"/>
        <v>XB</v>
      </c>
      <c r="N12268" t="str">
        <f t="shared" si="577"/>
        <v>World Poker Tour (XB)</v>
      </c>
    </row>
    <row r="12269" spans="1:14" x14ac:dyDescent="0.35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  <c r="L12269" t="str">
        <f t="shared" si="575"/>
        <v>Niche</v>
      </c>
      <c r="M12269" t="str">
        <f t="shared" si="576"/>
        <v>XB</v>
      </c>
      <c r="N12269" t="str">
        <f t="shared" si="577"/>
        <v>Pirates: The Legend of Black Kat (XB)</v>
      </c>
    </row>
    <row r="12270" spans="1:14" x14ac:dyDescent="0.35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  <c r="L12270" t="str">
        <f t="shared" si="575"/>
        <v>Niche</v>
      </c>
      <c r="M12270" t="str">
        <f t="shared" si="576"/>
        <v>DS</v>
      </c>
      <c r="N12270" t="str">
        <f t="shared" si="577"/>
        <v>Elite Forces: Unit 77 (DS)</v>
      </c>
    </row>
    <row r="12271" spans="1:14" x14ac:dyDescent="0.35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  <c r="L12271" t="str">
        <f t="shared" si="575"/>
        <v>Niche</v>
      </c>
      <c r="M12271" t="str">
        <f t="shared" si="576"/>
        <v>DC</v>
      </c>
      <c r="N12271" t="str">
        <f t="shared" si="577"/>
        <v>July (DC)</v>
      </c>
    </row>
    <row r="12272" spans="1:14" x14ac:dyDescent="0.35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  <c r="L12272" t="str">
        <f t="shared" si="575"/>
        <v>Niche</v>
      </c>
      <c r="M12272" t="str">
        <f t="shared" si="576"/>
        <v>GBA</v>
      </c>
      <c r="N12272" t="str">
        <f t="shared" si="577"/>
        <v>ESPN Winter X-Games: Snowboarding 2002 (GBA)</v>
      </c>
    </row>
    <row r="12273" spans="1:14" x14ac:dyDescent="0.35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  <c r="L12273" t="str">
        <f t="shared" si="575"/>
        <v>Niche</v>
      </c>
      <c r="M12273" t="str">
        <f t="shared" si="576"/>
        <v>Wii</v>
      </c>
      <c r="N12273" t="str">
        <f t="shared" si="577"/>
        <v>Bleach: Versus Crusade (Wii)</v>
      </c>
    </row>
    <row r="12274" spans="1:14" x14ac:dyDescent="0.35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  <c r="L12274" t="str">
        <f t="shared" si="575"/>
        <v>Niche</v>
      </c>
      <c r="M12274" t="str">
        <f t="shared" si="576"/>
        <v>DC</v>
      </c>
      <c r="N12274" t="str">
        <f t="shared" si="577"/>
        <v>Kanon (DC)</v>
      </c>
    </row>
    <row r="12275" spans="1:14" x14ac:dyDescent="0.35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  <c r="L12275" t="str">
        <f t="shared" si="575"/>
        <v>Niche</v>
      </c>
      <c r="M12275" t="str">
        <f t="shared" si="576"/>
        <v>PS2</v>
      </c>
      <c r="N12275" t="str">
        <f t="shared" si="577"/>
        <v>NanoBreaker (PS2)</v>
      </c>
    </row>
    <row r="12276" spans="1:14" x14ac:dyDescent="0.35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  <c r="L12276" t="str">
        <f t="shared" si="575"/>
        <v>Niche</v>
      </c>
      <c r="M12276" t="str">
        <f t="shared" si="576"/>
        <v>XB</v>
      </c>
      <c r="N12276" t="str">
        <f t="shared" si="577"/>
        <v>Bionicle (XB)</v>
      </c>
    </row>
    <row r="12277" spans="1:14" x14ac:dyDescent="0.35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  <c r="L12277" t="str">
        <f t="shared" si="575"/>
        <v>Niche</v>
      </c>
      <c r="M12277" t="str">
        <f t="shared" si="576"/>
        <v>DS</v>
      </c>
      <c r="N12277" t="str">
        <f t="shared" si="577"/>
        <v>My Pet Shop (DS)</v>
      </c>
    </row>
    <row r="12278" spans="1:14" x14ac:dyDescent="0.35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  <c r="L12278" t="str">
        <f t="shared" si="575"/>
        <v>Niche</v>
      </c>
      <c r="M12278" t="str">
        <f t="shared" si="576"/>
        <v>PS2</v>
      </c>
      <c r="N12278" t="str">
        <f t="shared" si="577"/>
        <v>Guitar Freaks 3rdMIX &amp; DrumMania 2ndMIX (PS2)</v>
      </c>
    </row>
    <row r="12279" spans="1:14" x14ac:dyDescent="0.35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  <c r="L12279" t="str">
        <f t="shared" si="575"/>
        <v>Niche</v>
      </c>
      <c r="M12279" t="str">
        <f t="shared" si="576"/>
        <v>PSP</v>
      </c>
      <c r="N12279" t="str">
        <f t="shared" si="577"/>
        <v>Miami Vice: The Game (PSP)</v>
      </c>
    </row>
    <row r="12280" spans="1:14" x14ac:dyDescent="0.35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  <c r="L12280" t="str">
        <f t="shared" si="575"/>
        <v>Niche</v>
      </c>
      <c r="M12280" t="str">
        <f t="shared" si="576"/>
        <v>Wii</v>
      </c>
      <c r="N12280" t="str">
        <f t="shared" si="577"/>
        <v>Santa Claus Is Comin' to Town! (Wii)</v>
      </c>
    </row>
    <row r="12281" spans="1:14" x14ac:dyDescent="0.35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  <c r="L12281" t="str">
        <f t="shared" si="575"/>
        <v>Niche</v>
      </c>
      <c r="M12281" t="str">
        <f t="shared" si="576"/>
        <v>GC</v>
      </c>
      <c r="N12281" t="str">
        <f t="shared" si="577"/>
        <v>BMX XXX (GC)</v>
      </c>
    </row>
    <row r="12282" spans="1:14" x14ac:dyDescent="0.35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  <c r="L12282" t="str">
        <f t="shared" si="575"/>
        <v>Niche</v>
      </c>
      <c r="M12282" t="str">
        <f t="shared" si="576"/>
        <v>PS4</v>
      </c>
      <c r="N12282" t="str">
        <f t="shared" si="577"/>
        <v>Broken Sword 5: The Serpent's Curse (PS4)</v>
      </c>
    </row>
    <row r="12283" spans="1:14" x14ac:dyDescent="0.35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  <c r="L12283" t="str">
        <f t="shared" si="575"/>
        <v>Niche</v>
      </c>
      <c r="M12283" t="str">
        <f t="shared" si="576"/>
        <v>GBA</v>
      </c>
      <c r="N12283" t="str">
        <f t="shared" si="577"/>
        <v>Disney's Magical Quest 2 Starring Mickey and Minnie (GBA)</v>
      </c>
    </row>
    <row r="12284" spans="1:14" x14ac:dyDescent="0.35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  <c r="L12284" t="str">
        <f t="shared" si="575"/>
        <v>Niche</v>
      </c>
      <c r="M12284" t="str">
        <f t="shared" si="576"/>
        <v>XB</v>
      </c>
      <c r="N12284" t="str">
        <f t="shared" si="577"/>
        <v>Aggressive Inline (XB)</v>
      </c>
    </row>
    <row r="12285" spans="1:14" x14ac:dyDescent="0.35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  <c r="L12285" t="str">
        <f t="shared" si="575"/>
        <v>Niche</v>
      </c>
      <c r="M12285" t="str">
        <f t="shared" si="576"/>
        <v>DS</v>
      </c>
      <c r="N12285" t="str">
        <f t="shared" si="577"/>
        <v>Western Riding Academy (DS)</v>
      </c>
    </row>
    <row r="12286" spans="1:14" x14ac:dyDescent="0.35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  <c r="L12286" t="str">
        <f t="shared" si="575"/>
        <v>Niche</v>
      </c>
      <c r="M12286" t="str">
        <f t="shared" si="576"/>
        <v>DS</v>
      </c>
      <c r="N12286" t="str">
        <f t="shared" si="577"/>
        <v>My Pet Chimp (DS)</v>
      </c>
    </row>
    <row r="12287" spans="1:14" x14ac:dyDescent="0.35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  <c r="L12287" t="str">
        <f t="shared" si="575"/>
        <v>Niche</v>
      </c>
      <c r="M12287" t="str">
        <f t="shared" si="576"/>
        <v>DS</v>
      </c>
      <c r="N12287" t="str">
        <f t="shared" si="577"/>
        <v>Frogger: Helmet Chaos (DS)</v>
      </c>
    </row>
    <row r="12288" spans="1:14" x14ac:dyDescent="0.35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  <c r="L12288" t="str">
        <f t="shared" si="575"/>
        <v>Niche</v>
      </c>
      <c r="M12288" t="str">
        <f t="shared" si="576"/>
        <v>PSP</v>
      </c>
      <c r="N12288" t="str">
        <f t="shared" si="577"/>
        <v>Ikki Tousen: Xross Impact (PSP)</v>
      </c>
    </row>
    <row r="12289" spans="1:14" x14ac:dyDescent="0.35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  <c r="L12289" t="str">
        <f t="shared" si="575"/>
        <v>Niche</v>
      </c>
      <c r="M12289" t="str">
        <f t="shared" si="576"/>
        <v>PSV</v>
      </c>
      <c r="N12289" t="str">
        <f t="shared" si="577"/>
        <v>Bullet Girls (PSV)</v>
      </c>
    </row>
    <row r="12290" spans="1:14" x14ac:dyDescent="0.35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  <c r="L12290" t="str">
        <f t="shared" ref="L12290:L12353" si="578">IF(K12290 &gt; 10, "Blockbuster", IF(K12290 &gt; 1, "Standard", "Niche"))</f>
        <v>Niche</v>
      </c>
      <c r="M12290" t="str">
        <f t="shared" ref="M12290:M12353" si="579">LEFT(C12290, 3)</f>
        <v>DS</v>
      </c>
      <c r="N12290" t="str">
        <f t="shared" ref="N12290:N12353" si="580">CONCATENATE(B12290, " ", "(", C12290, ")")</f>
        <v>Paws &amp; Claws: Marine Rescue (DS)</v>
      </c>
    </row>
    <row r="12291" spans="1:14" x14ac:dyDescent="0.35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  <c r="L12291" t="str">
        <f t="shared" si="578"/>
        <v>Niche</v>
      </c>
      <c r="M12291" t="str">
        <f t="shared" si="579"/>
        <v>SNE</v>
      </c>
      <c r="N12291" t="str">
        <f t="shared" si="580"/>
        <v>Super Mahjong 2: Honkaku 4Jin Uchi (SNES)</v>
      </c>
    </row>
    <row r="12292" spans="1:14" x14ac:dyDescent="0.35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  <c r="L12292" t="str">
        <f t="shared" si="578"/>
        <v>Niche</v>
      </c>
      <c r="M12292" t="str">
        <f t="shared" si="579"/>
        <v>PS2</v>
      </c>
      <c r="N12292" t="str">
        <f t="shared" si="580"/>
        <v>XGRA: Extreme G Racing Association (PS2)</v>
      </c>
    </row>
    <row r="12293" spans="1:14" x14ac:dyDescent="0.35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  <c r="L12293" t="str">
        <f t="shared" si="578"/>
        <v>Niche</v>
      </c>
      <c r="M12293" t="str">
        <f t="shared" si="579"/>
        <v>Wii</v>
      </c>
      <c r="N12293" t="str">
        <f t="shared" si="580"/>
        <v>Cabela's Trophy Bucks (Wii)</v>
      </c>
    </row>
    <row r="12294" spans="1:14" x14ac:dyDescent="0.35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  <c r="L12294" t="str">
        <f t="shared" si="578"/>
        <v>Niche</v>
      </c>
      <c r="M12294" t="str">
        <f t="shared" si="579"/>
        <v>DS</v>
      </c>
      <c r="N12294" t="str">
        <f t="shared" si="580"/>
        <v>Mitsukete! Keroro Gunsou: Machigai Sagashi Daisakusen de Arimasu! (DS)</v>
      </c>
    </row>
    <row r="12295" spans="1:14" x14ac:dyDescent="0.35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  <c r="L12295" t="str">
        <f t="shared" si="578"/>
        <v>Niche</v>
      </c>
      <c r="M12295" t="str">
        <f t="shared" si="579"/>
        <v>PSP</v>
      </c>
      <c r="N12295" t="str">
        <f t="shared" si="580"/>
        <v>Pop'n Music Portable 2 (PSP)</v>
      </c>
    </row>
    <row r="12296" spans="1:14" x14ac:dyDescent="0.35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  <c r="L12296" t="str">
        <f t="shared" si="578"/>
        <v>Niche</v>
      </c>
      <c r="M12296" t="str">
        <f t="shared" si="579"/>
        <v>X36</v>
      </c>
      <c r="N12296" t="str">
        <f t="shared" si="580"/>
        <v>Fist of the North Star: Ken's Rage 2 (X360)</v>
      </c>
    </row>
    <row r="12297" spans="1:14" x14ac:dyDescent="0.35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  <c r="L12297" t="str">
        <f t="shared" si="578"/>
        <v>Niche</v>
      </c>
      <c r="M12297" t="str">
        <f t="shared" si="579"/>
        <v>DS</v>
      </c>
      <c r="N12297" t="str">
        <f t="shared" si="580"/>
        <v>Smart Boy's Toys Club (DS)</v>
      </c>
    </row>
    <row r="12298" spans="1:14" x14ac:dyDescent="0.35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  <c r="L12298" t="str">
        <f t="shared" si="578"/>
        <v>Niche</v>
      </c>
      <c r="M12298" t="str">
        <f t="shared" si="579"/>
        <v>PSP</v>
      </c>
      <c r="N12298" t="str">
        <f t="shared" si="580"/>
        <v>Ys vs. Sora no Kiseki: Alternative Saga (PSP)</v>
      </c>
    </row>
    <row r="12299" spans="1:14" x14ac:dyDescent="0.35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  <c r="L12299" t="str">
        <f t="shared" si="578"/>
        <v>Niche</v>
      </c>
      <c r="M12299" t="str">
        <f t="shared" si="579"/>
        <v>PSP</v>
      </c>
      <c r="N12299" t="str">
        <f t="shared" si="580"/>
        <v>Naruto: Ultimate Ninja Heroes (JP sales) (PSP)</v>
      </c>
    </row>
    <row r="12300" spans="1:14" x14ac:dyDescent="0.35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  <c r="L12300" t="str">
        <f t="shared" si="578"/>
        <v>Niche</v>
      </c>
      <c r="M12300" t="str">
        <f t="shared" si="579"/>
        <v>DS</v>
      </c>
      <c r="N12300" t="str">
        <f t="shared" si="580"/>
        <v>Max &amp; the Magic Marker (DS)</v>
      </c>
    </row>
    <row r="12301" spans="1:14" x14ac:dyDescent="0.35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  <c r="L12301" t="str">
        <f t="shared" si="578"/>
        <v>Niche</v>
      </c>
      <c r="M12301" t="str">
        <f t="shared" si="579"/>
        <v>Wii</v>
      </c>
      <c r="N12301" t="str">
        <f t="shared" si="580"/>
        <v>Legend of the Dragon (Wii)</v>
      </c>
    </row>
    <row r="12302" spans="1:14" x14ac:dyDescent="0.35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  <c r="L12302" t="str">
        <f t="shared" si="578"/>
        <v>Niche</v>
      </c>
      <c r="M12302" t="str">
        <f t="shared" si="579"/>
        <v>DS</v>
      </c>
      <c r="N12302" t="str">
        <f t="shared" si="580"/>
        <v>Akagawa Jirou Mystery: Yasoukyoku - Hon ni Manekareta Satsujin (DS)</v>
      </c>
    </row>
    <row r="12303" spans="1:14" x14ac:dyDescent="0.35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  <c r="L12303" t="str">
        <f t="shared" si="578"/>
        <v>Niche</v>
      </c>
      <c r="M12303" t="str">
        <f t="shared" si="579"/>
        <v>PS</v>
      </c>
      <c r="N12303" t="str">
        <f t="shared" si="580"/>
        <v>Ray Tracers (PS)</v>
      </c>
    </row>
    <row r="12304" spans="1:14" x14ac:dyDescent="0.35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  <c r="L12304" t="str">
        <f t="shared" si="578"/>
        <v>Niche</v>
      </c>
      <c r="M12304" t="str">
        <f t="shared" si="579"/>
        <v>PS3</v>
      </c>
      <c r="N12304" t="str">
        <f t="shared" si="580"/>
        <v>Monster Madness: Grave Danger (PS3)</v>
      </c>
    </row>
    <row r="12305" spans="1:14" x14ac:dyDescent="0.35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  <c r="L12305" t="str">
        <f t="shared" si="578"/>
        <v>Niche</v>
      </c>
      <c r="M12305" t="str">
        <f t="shared" si="579"/>
        <v>DS</v>
      </c>
      <c r="N12305" t="str">
        <f t="shared" si="580"/>
        <v>Sprung - A Game Where Everyone Scores (DS)</v>
      </c>
    </row>
    <row r="12306" spans="1:14" x14ac:dyDescent="0.35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  <c r="L12306" t="str">
        <f t="shared" si="578"/>
        <v>Niche</v>
      </c>
      <c r="M12306" t="str">
        <f t="shared" si="579"/>
        <v>PS2</v>
      </c>
      <c r="N12306" t="str">
        <f t="shared" si="580"/>
        <v>Hisshou Pachinko*Pachi-Slot Kouryaku Series Vol. 14: CR Shinseiki Evangelion: Saigo no Mono (PS2)</v>
      </c>
    </row>
    <row r="12307" spans="1:14" x14ac:dyDescent="0.35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  <c r="L12307" t="str">
        <f t="shared" si="578"/>
        <v>Niche</v>
      </c>
      <c r="M12307" t="str">
        <f t="shared" si="579"/>
        <v>DS</v>
      </c>
      <c r="N12307" t="str">
        <f t="shared" si="580"/>
        <v>Nicola Kanshuu: Model * Oshare Audition (DS)</v>
      </c>
    </row>
    <row r="12308" spans="1:14" x14ac:dyDescent="0.35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  <c r="L12308" t="str">
        <f t="shared" si="578"/>
        <v>Niche</v>
      </c>
      <c r="M12308" t="str">
        <f t="shared" si="579"/>
        <v>PSV</v>
      </c>
      <c r="N12308" t="str">
        <f t="shared" si="580"/>
        <v>Rugby 15 (PSV)</v>
      </c>
    </row>
    <row r="12309" spans="1:14" x14ac:dyDescent="0.35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  <c r="L12309" t="str">
        <f t="shared" si="578"/>
        <v>Niche</v>
      </c>
      <c r="M12309" t="str">
        <f t="shared" si="579"/>
        <v>GBA</v>
      </c>
      <c r="N12309" t="str">
        <f t="shared" si="580"/>
        <v>Kururin Paradise (GBA)</v>
      </c>
    </row>
    <row r="12310" spans="1:14" x14ac:dyDescent="0.35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  <c r="L12310" t="str">
        <f t="shared" si="578"/>
        <v>Niche</v>
      </c>
      <c r="M12310" t="str">
        <f t="shared" si="579"/>
        <v>PS2</v>
      </c>
      <c r="N12310" t="str">
        <f t="shared" si="580"/>
        <v>Kiniro no Corda 2 (PS2)</v>
      </c>
    </row>
    <row r="12311" spans="1:14" x14ac:dyDescent="0.35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  <c r="L12311" t="str">
        <f t="shared" si="578"/>
        <v>Niche</v>
      </c>
      <c r="M12311" t="str">
        <f t="shared" si="579"/>
        <v>Wii</v>
      </c>
      <c r="N12311" t="str">
        <f t="shared" si="580"/>
        <v>Fast Food Panic (Wii)</v>
      </c>
    </row>
    <row r="12312" spans="1:14" x14ac:dyDescent="0.35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  <c r="L12312" t="str">
        <f t="shared" si="578"/>
        <v>Niche</v>
      </c>
      <c r="M12312" t="str">
        <f t="shared" si="579"/>
        <v>PSV</v>
      </c>
      <c r="N12312" t="str">
        <f t="shared" si="580"/>
        <v>Samurai Warriors Chronicles 3 (PSV)</v>
      </c>
    </row>
    <row r="12313" spans="1:14" x14ac:dyDescent="0.35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  <c r="L12313" t="str">
        <f t="shared" si="578"/>
        <v>Niche</v>
      </c>
      <c r="M12313" t="str">
        <f t="shared" si="579"/>
        <v>3DS</v>
      </c>
      <c r="N12313" t="str">
        <f t="shared" si="580"/>
        <v>Dynasty Warriors Vs (3DS)</v>
      </c>
    </row>
    <row r="12314" spans="1:14" x14ac:dyDescent="0.35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  <c r="L12314" t="str">
        <f t="shared" si="578"/>
        <v>Niche</v>
      </c>
      <c r="M12314" t="str">
        <f t="shared" si="579"/>
        <v>Wii</v>
      </c>
      <c r="N12314" t="str">
        <f t="shared" si="580"/>
        <v>Another Code R: A Journey into Lost Memories (Wii)</v>
      </c>
    </row>
    <row r="12315" spans="1:14" x14ac:dyDescent="0.35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  <c r="L12315" t="str">
        <f t="shared" si="578"/>
        <v>Niche</v>
      </c>
      <c r="M12315" t="str">
        <f t="shared" si="579"/>
        <v>PS2</v>
      </c>
      <c r="N12315" t="str">
        <f t="shared" si="580"/>
        <v>Gallop Racer 2004 (PS2)</v>
      </c>
    </row>
    <row r="12316" spans="1:14" x14ac:dyDescent="0.35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  <c r="L12316" t="str">
        <f t="shared" si="578"/>
        <v>Niche</v>
      </c>
      <c r="M12316" t="str">
        <f t="shared" si="579"/>
        <v>GBA</v>
      </c>
      <c r="N12316" t="str">
        <f t="shared" si="580"/>
        <v>Rayman: Hoodlum's Revenge (GBA)</v>
      </c>
    </row>
    <row r="12317" spans="1:14" x14ac:dyDescent="0.35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  <c r="L12317" t="str">
        <f t="shared" si="578"/>
        <v>Niche</v>
      </c>
      <c r="M12317" t="str">
        <f t="shared" si="579"/>
        <v>PS2</v>
      </c>
      <c r="N12317" t="str">
        <f t="shared" si="580"/>
        <v>Sunrise Eiyuutan R (PS2)</v>
      </c>
    </row>
    <row r="12318" spans="1:14" x14ac:dyDescent="0.35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  <c r="L12318" t="str">
        <f t="shared" si="578"/>
        <v>Niche</v>
      </c>
      <c r="M12318" t="str">
        <f t="shared" si="579"/>
        <v>PS2</v>
      </c>
      <c r="N12318" t="str">
        <f t="shared" si="580"/>
        <v>Mobile Suit Gundam Seed: Never Ending Tomorrow (PS2)</v>
      </c>
    </row>
    <row r="12319" spans="1:14" x14ac:dyDescent="0.35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  <c r="L12319" t="str">
        <f t="shared" si="578"/>
        <v>Niche</v>
      </c>
      <c r="M12319" t="str">
        <f t="shared" si="579"/>
        <v>PC</v>
      </c>
      <c r="N12319" t="str">
        <f t="shared" si="580"/>
        <v>The Book of Unwritten Tales: The Critter Chronicles (PC)</v>
      </c>
    </row>
    <row r="12320" spans="1:14" x14ac:dyDescent="0.35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  <c r="L12320" t="str">
        <f t="shared" si="578"/>
        <v>Niche</v>
      </c>
      <c r="M12320" t="str">
        <f t="shared" si="579"/>
        <v>Wii</v>
      </c>
      <c r="N12320" t="str">
        <f t="shared" si="580"/>
        <v>Octomania (Wii)</v>
      </c>
    </row>
    <row r="12321" spans="1:14" x14ac:dyDescent="0.35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  <c r="L12321" t="str">
        <f t="shared" si="578"/>
        <v>Niche</v>
      </c>
      <c r="M12321" t="str">
        <f t="shared" si="579"/>
        <v>XB</v>
      </c>
      <c r="N12321" t="str">
        <f t="shared" si="580"/>
        <v>F1 2001 (XB)</v>
      </c>
    </row>
    <row r="12322" spans="1:14" x14ac:dyDescent="0.35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  <c r="L12322" t="str">
        <f t="shared" si="578"/>
        <v>Niche</v>
      </c>
      <c r="M12322" t="str">
        <f t="shared" si="579"/>
        <v>Wii</v>
      </c>
      <c r="N12322" t="str">
        <f t="shared" si="580"/>
        <v>Fishing Master (jp sales) (Wii)</v>
      </c>
    </row>
    <row r="12323" spans="1:14" x14ac:dyDescent="0.35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  <c r="L12323" t="str">
        <f t="shared" si="578"/>
        <v>Niche</v>
      </c>
      <c r="M12323" t="str">
        <f t="shared" si="579"/>
        <v>PSP</v>
      </c>
      <c r="N12323" t="str">
        <f t="shared" si="580"/>
        <v>Zill O'll Infinite Plus (PSP)</v>
      </c>
    </row>
    <row r="12324" spans="1:14" x14ac:dyDescent="0.35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  <c r="L12324" t="str">
        <f t="shared" si="578"/>
        <v>Niche</v>
      </c>
      <c r="M12324" t="str">
        <f t="shared" si="579"/>
        <v>DS</v>
      </c>
      <c r="N12324" t="str">
        <f t="shared" si="580"/>
        <v>Pawly Pets: My Vet Practice (DS)</v>
      </c>
    </row>
    <row r="12325" spans="1:14" x14ac:dyDescent="0.35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  <c r="L12325" t="str">
        <f t="shared" si="578"/>
        <v>Niche</v>
      </c>
      <c r="M12325" t="str">
        <f t="shared" si="579"/>
        <v>GC</v>
      </c>
      <c r="N12325" t="str">
        <f t="shared" si="580"/>
        <v>Tonka Rescue Patrol (GC)</v>
      </c>
    </row>
    <row r="12326" spans="1:14" x14ac:dyDescent="0.35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  <c r="L12326" t="str">
        <f t="shared" si="578"/>
        <v>Niche</v>
      </c>
      <c r="M12326" t="str">
        <f t="shared" si="579"/>
        <v>SAT</v>
      </c>
      <c r="N12326" t="str">
        <f t="shared" si="580"/>
        <v>GunGriffon II (SAT)</v>
      </c>
    </row>
    <row r="12327" spans="1:14" x14ac:dyDescent="0.35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  <c r="L12327" t="str">
        <f t="shared" si="578"/>
        <v>Niche</v>
      </c>
      <c r="M12327" t="str">
        <f t="shared" si="579"/>
        <v>PSP</v>
      </c>
      <c r="N12327" t="str">
        <f t="shared" si="580"/>
        <v>Crimson Gem Saga (PSP)</v>
      </c>
    </row>
    <row r="12328" spans="1:14" x14ac:dyDescent="0.35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  <c r="L12328" t="str">
        <f t="shared" si="578"/>
        <v>Niche</v>
      </c>
      <c r="M12328" t="str">
        <f t="shared" si="579"/>
        <v>PS4</v>
      </c>
      <c r="N12328" t="str">
        <f t="shared" si="580"/>
        <v>Legend of Kay (PS4)</v>
      </c>
    </row>
    <row r="12329" spans="1:14" x14ac:dyDescent="0.35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  <c r="L12329" t="str">
        <f t="shared" si="578"/>
        <v>Niche</v>
      </c>
      <c r="M12329" t="str">
        <f t="shared" si="579"/>
        <v>PS3</v>
      </c>
      <c r="N12329" t="str">
        <f t="shared" si="580"/>
        <v>Order Up!! (PS3)</v>
      </c>
    </row>
    <row r="12330" spans="1:14" x14ac:dyDescent="0.35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  <c r="L12330" t="str">
        <f t="shared" si="578"/>
        <v>Niche</v>
      </c>
      <c r="M12330" t="str">
        <f t="shared" si="579"/>
        <v>PSP</v>
      </c>
      <c r="N12330" t="str">
        <f t="shared" si="580"/>
        <v>Steambot Chronicles: Battle Tournament (PSP)</v>
      </c>
    </row>
    <row r="12331" spans="1:14" x14ac:dyDescent="0.35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  <c r="L12331" t="str">
        <f t="shared" si="578"/>
        <v>Niche</v>
      </c>
      <c r="M12331" t="str">
        <f t="shared" si="579"/>
        <v>PSP</v>
      </c>
      <c r="N12331" t="str">
        <f t="shared" si="580"/>
        <v>Bomberman Land (PSP)</v>
      </c>
    </row>
    <row r="12332" spans="1:14" x14ac:dyDescent="0.35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  <c r="L12332" t="str">
        <f t="shared" si="578"/>
        <v>Niche</v>
      </c>
      <c r="M12332" t="str">
        <f t="shared" si="579"/>
        <v>Wii</v>
      </c>
      <c r="N12332" t="str">
        <f t="shared" si="580"/>
        <v>Spy Fox in Dry Cereal (Wii)</v>
      </c>
    </row>
    <row r="12333" spans="1:14" x14ac:dyDescent="0.35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  <c r="L12333" t="str">
        <f t="shared" si="578"/>
        <v>Niche</v>
      </c>
      <c r="M12333" t="str">
        <f t="shared" si="579"/>
        <v>GC</v>
      </c>
      <c r="N12333" t="str">
        <f t="shared" si="580"/>
        <v>Cel Damage (GC)</v>
      </c>
    </row>
    <row r="12334" spans="1:14" x14ac:dyDescent="0.35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  <c r="L12334" t="str">
        <f t="shared" si="578"/>
        <v>Niche</v>
      </c>
      <c r="M12334" t="str">
        <f t="shared" si="579"/>
        <v>PC</v>
      </c>
      <c r="N12334" t="str">
        <f t="shared" si="580"/>
        <v>Lego Batman 3: Beyond Gotham (PC)</v>
      </c>
    </row>
    <row r="12335" spans="1:14" x14ac:dyDescent="0.35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  <c r="L12335" t="str">
        <f t="shared" si="578"/>
        <v>Niche</v>
      </c>
      <c r="M12335" t="str">
        <f t="shared" si="579"/>
        <v>XOn</v>
      </c>
      <c r="N12335" t="str">
        <f t="shared" si="580"/>
        <v>Killer Instinct (2013) (XOne)</v>
      </c>
    </row>
    <row r="12336" spans="1:14" x14ac:dyDescent="0.35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  <c r="L12336" t="str">
        <f t="shared" si="578"/>
        <v>Niche</v>
      </c>
      <c r="M12336" t="str">
        <f t="shared" si="579"/>
        <v>GBA</v>
      </c>
      <c r="N12336" t="str">
        <f t="shared" si="580"/>
        <v>Famicom Mini: Balloon Fight (GBA)</v>
      </c>
    </row>
    <row r="12337" spans="1:14" x14ac:dyDescent="0.35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  <c r="L12337" t="str">
        <f t="shared" si="578"/>
        <v>Niche</v>
      </c>
      <c r="M12337" t="str">
        <f t="shared" si="579"/>
        <v>PS3</v>
      </c>
      <c r="N12337" t="str">
        <f t="shared" si="580"/>
        <v>Steins;Gate: Senkei Kousoku no Phonogram (PS3)</v>
      </c>
    </row>
    <row r="12338" spans="1:14" x14ac:dyDescent="0.35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  <c r="L12338" t="str">
        <f t="shared" si="578"/>
        <v>Niche</v>
      </c>
      <c r="M12338" t="str">
        <f t="shared" si="579"/>
        <v>PS2</v>
      </c>
      <c r="N12338" t="str">
        <f t="shared" si="580"/>
        <v>Seaman 2: Peking Genjin Ikusei Kit (PS2)</v>
      </c>
    </row>
    <row r="12339" spans="1:14" x14ac:dyDescent="0.35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  <c r="L12339" t="str">
        <f t="shared" si="578"/>
        <v>Niche</v>
      </c>
      <c r="M12339" t="str">
        <f t="shared" si="579"/>
        <v>DS</v>
      </c>
      <c r="N12339" t="str">
        <f t="shared" si="580"/>
        <v>Chou Gekijouban Keroro Gunsou 3: Tenkuu Daibouken de Arimasu! (DS)</v>
      </c>
    </row>
    <row r="12340" spans="1:14" x14ac:dyDescent="0.35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  <c r="L12340" t="str">
        <f t="shared" si="578"/>
        <v>Niche</v>
      </c>
      <c r="M12340" t="str">
        <f t="shared" si="579"/>
        <v>DS</v>
      </c>
      <c r="N12340" t="str">
        <f t="shared" si="580"/>
        <v>Bionicle Heroes (DS)</v>
      </c>
    </row>
    <row r="12341" spans="1:14" x14ac:dyDescent="0.35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  <c r="L12341" t="str">
        <f t="shared" si="578"/>
        <v>Niche</v>
      </c>
      <c r="M12341" t="str">
        <f t="shared" si="579"/>
        <v>PSV</v>
      </c>
      <c r="N12341" t="str">
        <f t="shared" si="580"/>
        <v>Ratchet &amp; Clank Collection (PSV)</v>
      </c>
    </row>
    <row r="12342" spans="1:14" x14ac:dyDescent="0.35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  <c r="L12342" t="str">
        <f t="shared" si="578"/>
        <v>Niche</v>
      </c>
      <c r="M12342" t="str">
        <f t="shared" si="579"/>
        <v>GBA</v>
      </c>
      <c r="N12342" t="str">
        <f t="shared" si="580"/>
        <v>The Pinball of the Dead (GBA)</v>
      </c>
    </row>
    <row r="12343" spans="1:14" x14ac:dyDescent="0.35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  <c r="L12343" t="str">
        <f t="shared" si="578"/>
        <v>Niche</v>
      </c>
      <c r="M12343" t="str">
        <f t="shared" si="579"/>
        <v>PSP</v>
      </c>
      <c r="N12343" t="str">
        <f t="shared" si="580"/>
        <v>Growlanser IV: Over Reloaded (PSP)</v>
      </c>
    </row>
    <row r="12344" spans="1:14" x14ac:dyDescent="0.35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  <c r="L12344" t="str">
        <f t="shared" si="578"/>
        <v>Niche</v>
      </c>
      <c r="M12344" t="str">
        <f t="shared" si="579"/>
        <v>PS2</v>
      </c>
      <c r="N12344" t="str">
        <f t="shared" si="580"/>
        <v>Arc the Lad: End of Darkness (PS2)</v>
      </c>
    </row>
    <row r="12345" spans="1:14" x14ac:dyDescent="0.35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  <c r="L12345" t="str">
        <f t="shared" si="578"/>
        <v>Niche</v>
      </c>
      <c r="M12345" t="str">
        <f t="shared" si="579"/>
        <v>GBA</v>
      </c>
      <c r="N12345" t="str">
        <f t="shared" si="580"/>
        <v>Tom Clancy's Splinter Cell: Pandora Tomorrow (GBA)</v>
      </c>
    </row>
    <row r="12346" spans="1:14" x14ac:dyDescent="0.35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  <c r="L12346" t="str">
        <f t="shared" si="578"/>
        <v>Niche</v>
      </c>
      <c r="M12346" t="str">
        <f t="shared" si="579"/>
        <v>PS2</v>
      </c>
      <c r="N12346" t="str">
        <f t="shared" si="580"/>
        <v>The King of Route 66 (PS2)</v>
      </c>
    </row>
    <row r="12347" spans="1:14" x14ac:dyDescent="0.35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  <c r="L12347" t="str">
        <f t="shared" si="578"/>
        <v>Niche</v>
      </c>
      <c r="M12347" t="str">
        <f t="shared" si="579"/>
        <v>X36</v>
      </c>
      <c r="N12347" t="str">
        <f t="shared" si="580"/>
        <v>Sherlock Holmes: Crimes &amp; Punishments (X360)</v>
      </c>
    </row>
    <row r="12348" spans="1:14" x14ac:dyDescent="0.35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  <c r="L12348" t="str">
        <f t="shared" si="578"/>
        <v>Niche</v>
      </c>
      <c r="M12348" t="str">
        <f t="shared" si="579"/>
        <v>PS</v>
      </c>
      <c r="N12348" t="str">
        <f t="shared" si="580"/>
        <v>Bubble Bobble also featuring Rainbow Islands (PS)</v>
      </c>
    </row>
    <row r="12349" spans="1:14" x14ac:dyDescent="0.35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  <c r="L12349" t="str">
        <f t="shared" si="578"/>
        <v>Niche</v>
      </c>
      <c r="M12349" t="str">
        <f t="shared" si="579"/>
        <v>GC</v>
      </c>
      <c r="N12349" t="str">
        <f t="shared" si="580"/>
        <v>Intellivision Lives! (GC)</v>
      </c>
    </row>
    <row r="12350" spans="1:14" x14ac:dyDescent="0.35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  <c r="L12350" t="str">
        <f t="shared" si="578"/>
        <v>Niche</v>
      </c>
      <c r="M12350" t="str">
        <f t="shared" si="579"/>
        <v>PC</v>
      </c>
      <c r="N12350" t="str">
        <f t="shared" si="580"/>
        <v>Star Wars Knights of the Old Republic II: The Sith Lords (PC)</v>
      </c>
    </row>
    <row r="12351" spans="1:14" x14ac:dyDescent="0.35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  <c r="L12351" t="str">
        <f t="shared" si="578"/>
        <v>Niche</v>
      </c>
      <c r="M12351" t="str">
        <f t="shared" si="579"/>
        <v>DS</v>
      </c>
      <c r="N12351" t="str">
        <f t="shared" si="580"/>
        <v>Panzer Tactics (DS)</v>
      </c>
    </row>
    <row r="12352" spans="1:14" x14ac:dyDescent="0.35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  <c r="L12352" t="str">
        <f t="shared" si="578"/>
        <v>Niche</v>
      </c>
      <c r="M12352" t="str">
        <f t="shared" si="579"/>
        <v>PSV</v>
      </c>
      <c r="N12352" t="str">
        <f t="shared" si="580"/>
        <v>Pro Yaky? Spirits 2013 (PSV)</v>
      </c>
    </row>
    <row r="12353" spans="1:14" x14ac:dyDescent="0.35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  <c r="L12353" t="str">
        <f t="shared" si="578"/>
        <v>Niche</v>
      </c>
      <c r="M12353" t="str">
        <f t="shared" si="579"/>
        <v>SAT</v>
      </c>
      <c r="N12353" t="str">
        <f t="shared" si="580"/>
        <v>Robotica (SAT)</v>
      </c>
    </row>
    <row r="12354" spans="1:14" x14ac:dyDescent="0.35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  <c r="L12354" t="str">
        <f t="shared" ref="L12354:L12417" si="581">IF(K12354 &gt; 10, "Blockbuster", IF(K12354 &gt; 1, "Standard", "Niche"))</f>
        <v>Niche</v>
      </c>
      <c r="M12354" t="str">
        <f t="shared" ref="M12354:M12417" si="582">LEFT(C12354, 3)</f>
        <v>XB</v>
      </c>
      <c r="N12354" t="str">
        <f t="shared" ref="N12354:N12417" si="583">CONCATENATE(B12354, " ", "(", C12354, ")")</f>
        <v>Deathrow: Underground Team Combat (XB)</v>
      </c>
    </row>
    <row r="12355" spans="1:14" x14ac:dyDescent="0.35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  <c r="L12355" t="str">
        <f t="shared" si="581"/>
        <v>Niche</v>
      </c>
      <c r="M12355" t="str">
        <f t="shared" si="582"/>
        <v>XB</v>
      </c>
      <c r="N12355" t="str">
        <f t="shared" si="583"/>
        <v>Land of the Dead: Road to Fiddler's Green (XB)</v>
      </c>
    </row>
    <row r="12356" spans="1:14" x14ac:dyDescent="0.35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  <c r="L12356" t="str">
        <f t="shared" si="581"/>
        <v>Niche</v>
      </c>
      <c r="M12356" t="str">
        <f t="shared" si="582"/>
        <v>PS</v>
      </c>
      <c r="N12356" t="str">
        <f t="shared" si="583"/>
        <v>R-Types (PS)</v>
      </c>
    </row>
    <row r="12357" spans="1:14" x14ac:dyDescent="0.35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  <c r="L12357" t="str">
        <f t="shared" si="581"/>
        <v>Niche</v>
      </c>
      <c r="M12357" t="str">
        <f t="shared" si="582"/>
        <v>PS</v>
      </c>
      <c r="N12357" t="str">
        <f t="shared" si="583"/>
        <v>Star Fighter (PS)</v>
      </c>
    </row>
    <row r="12358" spans="1:14" x14ac:dyDescent="0.35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  <c r="L12358" t="str">
        <f t="shared" si="581"/>
        <v>Niche</v>
      </c>
      <c r="M12358" t="str">
        <f t="shared" si="582"/>
        <v>DS</v>
      </c>
      <c r="N12358" t="str">
        <f t="shared" si="583"/>
        <v>Kuukan * Zukei: Hirameki Training - KuuTore (DS)</v>
      </c>
    </row>
    <row r="12359" spans="1:14" x14ac:dyDescent="0.35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  <c r="L12359" t="str">
        <f t="shared" si="581"/>
        <v>Niche</v>
      </c>
      <c r="M12359" t="str">
        <f t="shared" si="582"/>
        <v>DS</v>
      </c>
      <c r="N12359" t="str">
        <f t="shared" si="583"/>
        <v>Osu! Tatakae! Ouendan (DS)</v>
      </c>
    </row>
    <row r="12360" spans="1:14" x14ac:dyDescent="0.35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  <c r="L12360" t="str">
        <f t="shared" si="581"/>
        <v>Niche</v>
      </c>
      <c r="M12360" t="str">
        <f t="shared" si="582"/>
        <v>PSP</v>
      </c>
      <c r="N12360" t="str">
        <f t="shared" si="583"/>
        <v>Dissidia: Final Fantasy Universal Tuning (PSP)</v>
      </c>
    </row>
    <row r="12361" spans="1:14" x14ac:dyDescent="0.35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  <c r="L12361" t="str">
        <f t="shared" si="581"/>
        <v>Niche</v>
      </c>
      <c r="M12361" t="str">
        <f t="shared" si="582"/>
        <v>3DS</v>
      </c>
      <c r="N12361" t="str">
        <f t="shared" si="583"/>
        <v>Game Center CX: 3-Choume no Arino (3DS)</v>
      </c>
    </row>
    <row r="12362" spans="1:14" x14ac:dyDescent="0.35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  <c r="L12362" t="str">
        <f t="shared" si="581"/>
        <v>Niche</v>
      </c>
      <c r="M12362" t="str">
        <f t="shared" si="582"/>
        <v>PC</v>
      </c>
      <c r="N12362" t="str">
        <f t="shared" si="583"/>
        <v>Age of Empires Online (PC)</v>
      </c>
    </row>
    <row r="12363" spans="1:14" x14ac:dyDescent="0.35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  <c r="L12363" t="str">
        <f t="shared" si="581"/>
        <v>Niche</v>
      </c>
      <c r="M12363" t="str">
        <f t="shared" si="582"/>
        <v>Wii</v>
      </c>
      <c r="N12363" t="str">
        <f t="shared" si="583"/>
        <v>Alien Syndrome (Wii)</v>
      </c>
    </row>
    <row r="12364" spans="1:14" x14ac:dyDescent="0.35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  <c r="L12364" t="str">
        <f t="shared" si="581"/>
        <v>Niche</v>
      </c>
      <c r="M12364" t="str">
        <f t="shared" si="582"/>
        <v>DS</v>
      </c>
      <c r="N12364" t="str">
        <f t="shared" si="583"/>
        <v>Meitantei Conan: Aoki Houseki no Rinbukyoku (DS)</v>
      </c>
    </row>
    <row r="12365" spans="1:14" x14ac:dyDescent="0.35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  <c r="L12365" t="str">
        <f t="shared" si="581"/>
        <v>Niche</v>
      </c>
      <c r="M12365" t="str">
        <f t="shared" si="582"/>
        <v>PSP</v>
      </c>
      <c r="N12365" t="str">
        <f t="shared" si="583"/>
        <v>The Legend of Heroes: Trails in the Sky Second Chapter (PSP)</v>
      </c>
    </row>
    <row r="12366" spans="1:14" x14ac:dyDescent="0.35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  <c r="L12366" t="str">
        <f t="shared" si="581"/>
        <v>Niche</v>
      </c>
      <c r="M12366" t="str">
        <f t="shared" si="582"/>
        <v>DS</v>
      </c>
      <c r="N12366" t="str">
        <f t="shared" si="583"/>
        <v>Challenge Me: Brain Puzzles (DS)</v>
      </c>
    </row>
    <row r="12367" spans="1:14" x14ac:dyDescent="0.35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  <c r="L12367" t="str">
        <f t="shared" si="581"/>
        <v>Niche</v>
      </c>
      <c r="M12367" t="str">
        <f t="shared" si="582"/>
        <v>DS</v>
      </c>
      <c r="N12367" t="str">
        <f t="shared" si="583"/>
        <v>Legend of Kay (DS)</v>
      </c>
    </row>
    <row r="12368" spans="1:14" x14ac:dyDescent="0.35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  <c r="L12368" t="str">
        <f t="shared" si="581"/>
        <v>Niche</v>
      </c>
      <c r="M12368" t="str">
        <f t="shared" si="582"/>
        <v>PS2</v>
      </c>
      <c r="N12368" t="str">
        <f t="shared" si="583"/>
        <v>Mystic Heroes (PS2)</v>
      </c>
    </row>
    <row r="12369" spans="1:14" x14ac:dyDescent="0.35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  <c r="L12369" t="str">
        <f t="shared" si="581"/>
        <v>Niche</v>
      </c>
      <c r="M12369" t="str">
        <f t="shared" si="582"/>
        <v>DS</v>
      </c>
      <c r="N12369" t="str">
        <f t="shared" si="583"/>
        <v>From The Abyss (DS)</v>
      </c>
    </row>
    <row r="12370" spans="1:14" x14ac:dyDescent="0.35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  <c r="L12370" t="str">
        <f t="shared" si="581"/>
        <v>Niche</v>
      </c>
      <c r="M12370" t="str">
        <f t="shared" si="582"/>
        <v>3DS</v>
      </c>
      <c r="N12370" t="str">
        <f t="shared" si="583"/>
        <v>The Amazing Spider-Man 2 (2014) (3DS)</v>
      </c>
    </row>
    <row r="12371" spans="1:14" x14ac:dyDescent="0.35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  <c r="L12371" t="str">
        <f t="shared" si="581"/>
        <v>Niche</v>
      </c>
      <c r="M12371" t="str">
        <f t="shared" si="582"/>
        <v>GBA</v>
      </c>
      <c r="N12371" t="str">
        <f t="shared" si="583"/>
        <v>Tron 2.0: Killer App (GBA)</v>
      </c>
    </row>
    <row r="12372" spans="1:14" x14ac:dyDescent="0.35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  <c r="L12372" t="str">
        <f t="shared" si="581"/>
        <v>Niche</v>
      </c>
      <c r="M12372" t="str">
        <f t="shared" si="582"/>
        <v>Wii</v>
      </c>
      <c r="N12372" t="str">
        <f t="shared" si="583"/>
        <v>Samurai Shodown Anthology (Wii)</v>
      </c>
    </row>
    <row r="12373" spans="1:14" x14ac:dyDescent="0.35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  <c r="L12373" t="str">
        <f t="shared" si="581"/>
        <v>Niche</v>
      </c>
      <c r="M12373" t="str">
        <f t="shared" si="582"/>
        <v>PSP</v>
      </c>
      <c r="N12373" t="str">
        <f t="shared" si="583"/>
        <v>Mega Minis Volume 3 (PSP)</v>
      </c>
    </row>
    <row r="12374" spans="1:14" x14ac:dyDescent="0.35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  <c r="L12374" t="str">
        <f t="shared" si="581"/>
        <v>Niche</v>
      </c>
      <c r="M12374" t="str">
        <f t="shared" si="582"/>
        <v>GBA</v>
      </c>
      <c r="N12374" t="str">
        <f t="shared" si="583"/>
        <v>Jurassic Park III: Park Builder (GBA)</v>
      </c>
    </row>
    <row r="12375" spans="1:14" x14ac:dyDescent="0.35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  <c r="L12375" t="str">
        <f t="shared" si="581"/>
        <v>Niche</v>
      </c>
      <c r="M12375" t="str">
        <f t="shared" si="582"/>
        <v>3DS</v>
      </c>
      <c r="N12375" t="str">
        <f t="shared" si="583"/>
        <v>Mario vs. Donkey Kong: Tipping Stars (3DS)</v>
      </c>
    </row>
    <row r="12376" spans="1:14" x14ac:dyDescent="0.35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  <c r="L12376" t="str">
        <f t="shared" si="581"/>
        <v>Niche</v>
      </c>
      <c r="M12376" t="str">
        <f t="shared" si="582"/>
        <v>PSP</v>
      </c>
      <c r="N12376" t="str">
        <f t="shared" si="583"/>
        <v>Unchained Blades (PSP)</v>
      </c>
    </row>
    <row r="12377" spans="1:14" x14ac:dyDescent="0.35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  <c r="L12377" t="str">
        <f t="shared" si="581"/>
        <v>Niche</v>
      </c>
      <c r="M12377" t="str">
        <f t="shared" si="582"/>
        <v>PSP</v>
      </c>
      <c r="N12377" t="str">
        <f t="shared" si="583"/>
        <v>Rurouni Kenshin: Meiji Kenkaku Romantan Saisen (PSP)</v>
      </c>
    </row>
    <row r="12378" spans="1:14" x14ac:dyDescent="0.35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  <c r="L12378" t="str">
        <f t="shared" si="581"/>
        <v>Niche</v>
      </c>
      <c r="M12378" t="str">
        <f t="shared" si="582"/>
        <v>DS</v>
      </c>
      <c r="N12378" t="str">
        <f t="shared" si="583"/>
        <v>Di-Gata Defenders (DS)</v>
      </c>
    </row>
    <row r="12379" spans="1:14" x14ac:dyDescent="0.35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  <c r="L12379" t="str">
        <f t="shared" si="581"/>
        <v>Niche</v>
      </c>
      <c r="M12379" t="str">
        <f t="shared" si="582"/>
        <v>DS</v>
      </c>
      <c r="N12379" t="str">
        <f t="shared" si="583"/>
        <v>Star Trek: Tactical Assault (DS)</v>
      </c>
    </row>
    <row r="12380" spans="1:14" x14ac:dyDescent="0.35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  <c r="L12380" t="str">
        <f t="shared" si="581"/>
        <v>Niche</v>
      </c>
      <c r="M12380" t="str">
        <f t="shared" si="582"/>
        <v>PS2</v>
      </c>
      <c r="N12380" t="str">
        <f t="shared" si="583"/>
        <v>Code Geass: Hangyaku no Lelouch - Lost Colors (PS2)</v>
      </c>
    </row>
    <row r="12381" spans="1:14" x14ac:dyDescent="0.35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  <c r="L12381" t="str">
        <f t="shared" si="581"/>
        <v>Niche</v>
      </c>
      <c r="M12381" t="str">
        <f t="shared" si="582"/>
        <v>PSP</v>
      </c>
      <c r="N12381" t="str">
        <f t="shared" si="583"/>
        <v>Warhammer: Battle For Atluma (PSP)</v>
      </c>
    </row>
    <row r="12382" spans="1:14" x14ac:dyDescent="0.35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  <c r="L12382" t="str">
        <f t="shared" si="581"/>
        <v>Niche</v>
      </c>
      <c r="M12382" t="str">
        <f t="shared" si="582"/>
        <v>DS</v>
      </c>
      <c r="N12382" t="str">
        <f t="shared" si="583"/>
        <v>Sudoku Ball Detective (DS)</v>
      </c>
    </row>
    <row r="12383" spans="1:14" x14ac:dyDescent="0.35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  <c r="L12383" t="str">
        <f t="shared" si="581"/>
        <v>Niche</v>
      </c>
      <c r="M12383" t="str">
        <f t="shared" si="582"/>
        <v>GBA</v>
      </c>
      <c r="N12383" t="str">
        <f t="shared" si="583"/>
        <v>LEGO Bionicle (GBA)</v>
      </c>
    </row>
    <row r="12384" spans="1:14" x14ac:dyDescent="0.35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  <c r="L12384" t="str">
        <f t="shared" si="581"/>
        <v>Niche</v>
      </c>
      <c r="M12384" t="str">
        <f t="shared" si="582"/>
        <v>PS</v>
      </c>
      <c r="N12384" t="str">
        <f t="shared" si="583"/>
        <v>Power Shovel (PS)</v>
      </c>
    </row>
    <row r="12385" spans="1:14" x14ac:dyDescent="0.35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  <c r="L12385" t="str">
        <f t="shared" si="581"/>
        <v>Niche</v>
      </c>
      <c r="M12385" t="str">
        <f t="shared" si="582"/>
        <v>PC</v>
      </c>
      <c r="N12385" t="str">
        <f t="shared" si="583"/>
        <v>Blur (PC)</v>
      </c>
    </row>
    <row r="12386" spans="1:14" x14ac:dyDescent="0.35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  <c r="L12386" t="str">
        <f t="shared" si="581"/>
        <v>Niche</v>
      </c>
      <c r="M12386" t="str">
        <f t="shared" si="582"/>
        <v>X36</v>
      </c>
      <c r="N12386" t="str">
        <f t="shared" si="583"/>
        <v>Generator Rex: Agent of Providence (X360)</v>
      </c>
    </row>
    <row r="12387" spans="1:14" x14ac:dyDescent="0.35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  <c r="L12387" t="str">
        <f t="shared" si="581"/>
        <v>Niche</v>
      </c>
      <c r="M12387" t="str">
        <f t="shared" si="582"/>
        <v>SNE</v>
      </c>
      <c r="N12387" t="str">
        <f t="shared" si="583"/>
        <v>A llI S.V.: A Ressha de Gyoukou 3 Super Version (SNES)</v>
      </c>
    </row>
    <row r="12388" spans="1:14" x14ac:dyDescent="0.35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  <c r="L12388" t="str">
        <f t="shared" si="581"/>
        <v>Niche</v>
      </c>
      <c r="M12388" t="str">
        <f t="shared" si="582"/>
        <v>Wii</v>
      </c>
      <c r="N12388" t="str">
        <f t="shared" si="583"/>
        <v>Spy Games: Elevator Mission (Wii)</v>
      </c>
    </row>
    <row r="12389" spans="1:14" x14ac:dyDescent="0.35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  <c r="L12389" t="str">
        <f t="shared" si="581"/>
        <v>Niche</v>
      </c>
      <c r="M12389" t="str">
        <f t="shared" si="582"/>
        <v>GC</v>
      </c>
      <c r="N12389" t="str">
        <f t="shared" si="583"/>
        <v>Strike Force Bowling (GC)</v>
      </c>
    </row>
    <row r="12390" spans="1:14" x14ac:dyDescent="0.35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  <c r="L12390" t="str">
        <f t="shared" si="581"/>
        <v>Niche</v>
      </c>
      <c r="M12390" t="str">
        <f t="shared" si="582"/>
        <v>PS4</v>
      </c>
      <c r="N12390" t="str">
        <f t="shared" si="583"/>
        <v>Song of the Deep (PS4)</v>
      </c>
    </row>
    <row r="12391" spans="1:14" x14ac:dyDescent="0.35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  <c r="L12391" t="str">
        <f t="shared" si="581"/>
        <v>Niche</v>
      </c>
      <c r="M12391" t="str">
        <f t="shared" si="582"/>
        <v>PSV</v>
      </c>
      <c r="N12391" t="str">
        <f t="shared" si="583"/>
        <v>Earth Defense Force 2017 Portable (PSV)</v>
      </c>
    </row>
    <row r="12392" spans="1:14" x14ac:dyDescent="0.35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  <c r="L12392" t="str">
        <f t="shared" si="581"/>
        <v>Niche</v>
      </c>
      <c r="M12392" t="str">
        <f t="shared" si="582"/>
        <v>PS2</v>
      </c>
      <c r="N12392" t="str">
        <f t="shared" si="583"/>
        <v>Atelier Iris 2: The Azoth Of Destiny (PS2)</v>
      </c>
    </row>
    <row r="12393" spans="1:14" x14ac:dyDescent="0.35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  <c r="L12393" t="str">
        <f t="shared" si="581"/>
        <v>Niche</v>
      </c>
      <c r="M12393" t="str">
        <f t="shared" si="582"/>
        <v>PS</v>
      </c>
      <c r="N12393" t="str">
        <f t="shared" si="583"/>
        <v>There (PS)</v>
      </c>
    </row>
    <row r="12394" spans="1:14" x14ac:dyDescent="0.35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  <c r="L12394" t="str">
        <f t="shared" si="581"/>
        <v>Niche</v>
      </c>
      <c r="M12394" t="str">
        <f t="shared" si="582"/>
        <v>DS</v>
      </c>
      <c r="N12394" t="str">
        <f t="shared" si="583"/>
        <v>Atari's Greatest Hits: Volume 2 (DS)</v>
      </c>
    </row>
    <row r="12395" spans="1:14" x14ac:dyDescent="0.35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  <c r="L12395" t="str">
        <f t="shared" si="581"/>
        <v>Niche</v>
      </c>
      <c r="M12395" t="str">
        <f t="shared" si="582"/>
        <v>DS</v>
      </c>
      <c r="N12395" t="str">
        <f t="shared" si="583"/>
        <v>Chuck E. Cheese's Playhouse (DS)</v>
      </c>
    </row>
    <row r="12396" spans="1:14" x14ac:dyDescent="0.35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  <c r="L12396" t="str">
        <f t="shared" si="581"/>
        <v>Niche</v>
      </c>
      <c r="M12396" t="str">
        <f t="shared" si="582"/>
        <v>PS</v>
      </c>
      <c r="N12396" t="str">
        <f t="shared" si="583"/>
        <v>Tokimeki no Houkago (PS)</v>
      </c>
    </row>
    <row r="12397" spans="1:14" x14ac:dyDescent="0.35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  <c r="L12397" t="str">
        <f t="shared" si="581"/>
        <v>Niche</v>
      </c>
      <c r="M12397" t="str">
        <f t="shared" si="582"/>
        <v>PS</v>
      </c>
      <c r="N12397" t="str">
        <f t="shared" si="583"/>
        <v>Championship Surfer (PS)</v>
      </c>
    </row>
    <row r="12398" spans="1:14" x14ac:dyDescent="0.35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  <c r="L12398" t="str">
        <f t="shared" si="581"/>
        <v>Niche</v>
      </c>
      <c r="M12398" t="str">
        <f t="shared" si="582"/>
        <v>PC</v>
      </c>
      <c r="N12398" t="str">
        <f t="shared" si="583"/>
        <v>Unreal Tournament III (PC)</v>
      </c>
    </row>
    <row r="12399" spans="1:14" x14ac:dyDescent="0.35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  <c r="L12399" t="str">
        <f t="shared" si="581"/>
        <v>Niche</v>
      </c>
      <c r="M12399" t="str">
        <f t="shared" si="582"/>
        <v>XB</v>
      </c>
      <c r="N12399" t="str">
        <f t="shared" si="583"/>
        <v>Monster Garage (XB)</v>
      </c>
    </row>
    <row r="12400" spans="1:14" x14ac:dyDescent="0.35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  <c r="L12400" t="str">
        <f t="shared" si="581"/>
        <v>Niche</v>
      </c>
      <c r="M12400" t="str">
        <f t="shared" si="582"/>
        <v>Wii</v>
      </c>
      <c r="N12400" t="str">
        <f t="shared" si="583"/>
        <v>Taiko no Tatsujin: Atsumete Tomodachi Daisakusen! (WiiU)</v>
      </c>
    </row>
    <row r="12401" spans="1:14" x14ac:dyDescent="0.35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  <c r="L12401" t="str">
        <f t="shared" si="581"/>
        <v>Niche</v>
      </c>
      <c r="M12401" t="str">
        <f t="shared" si="582"/>
        <v>PC</v>
      </c>
      <c r="N12401" t="str">
        <f t="shared" si="583"/>
        <v>The Next BIG Thing (PC)</v>
      </c>
    </row>
    <row r="12402" spans="1:14" x14ac:dyDescent="0.35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  <c r="L12402" t="str">
        <f t="shared" si="581"/>
        <v>Niche</v>
      </c>
      <c r="M12402" t="str">
        <f t="shared" si="582"/>
        <v>XB</v>
      </c>
      <c r="N12402" t="str">
        <f t="shared" si="583"/>
        <v>Tecmo Classic Arcade (XB)</v>
      </c>
    </row>
    <row r="12403" spans="1:14" x14ac:dyDescent="0.35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  <c r="L12403" t="str">
        <f t="shared" si="581"/>
        <v>Niche</v>
      </c>
      <c r="M12403" t="str">
        <f t="shared" si="582"/>
        <v>GBA</v>
      </c>
      <c r="N12403" t="str">
        <f t="shared" si="583"/>
        <v>2 Games in 1: Sonic Pinball Party &amp; Columns Crown (GBA)</v>
      </c>
    </row>
    <row r="12404" spans="1:14" x14ac:dyDescent="0.35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  <c r="L12404" t="str">
        <f t="shared" si="581"/>
        <v>Niche</v>
      </c>
      <c r="M12404" t="str">
        <f t="shared" si="582"/>
        <v>PS4</v>
      </c>
      <c r="N12404" t="str">
        <f t="shared" si="583"/>
        <v>Valentino Rossi: The Game (PS4)</v>
      </c>
    </row>
    <row r="12405" spans="1:14" x14ac:dyDescent="0.35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  <c r="L12405" t="str">
        <f t="shared" si="581"/>
        <v>Niche</v>
      </c>
      <c r="M12405" t="str">
        <f t="shared" si="582"/>
        <v>X36</v>
      </c>
      <c r="N12405" t="str">
        <f t="shared" si="583"/>
        <v>Monkey Island: Special Edition Collection (X360)</v>
      </c>
    </row>
    <row r="12406" spans="1:14" x14ac:dyDescent="0.35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  <c r="L12406" t="str">
        <f t="shared" si="581"/>
        <v>Niche</v>
      </c>
      <c r="M12406" t="str">
        <f t="shared" si="582"/>
        <v>PS2</v>
      </c>
      <c r="N12406" t="str">
        <f t="shared" si="583"/>
        <v>Mad Maestro! (PS2)</v>
      </c>
    </row>
    <row r="12407" spans="1:14" x14ac:dyDescent="0.35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  <c r="L12407" t="str">
        <f t="shared" si="581"/>
        <v>Niche</v>
      </c>
      <c r="M12407" t="str">
        <f t="shared" si="582"/>
        <v>3DS</v>
      </c>
      <c r="N12407" t="str">
        <f t="shared" si="583"/>
        <v>A-Train: City Simulator (3DS)</v>
      </c>
    </row>
    <row r="12408" spans="1:14" x14ac:dyDescent="0.35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  <c r="L12408" t="str">
        <f t="shared" si="581"/>
        <v>Niche</v>
      </c>
      <c r="M12408" t="str">
        <f t="shared" si="582"/>
        <v>PS2</v>
      </c>
      <c r="N12408" t="str">
        <f t="shared" si="583"/>
        <v>Densha De Go! 3 Tsuukinhen (PS2)</v>
      </c>
    </row>
    <row r="12409" spans="1:14" x14ac:dyDescent="0.35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  <c r="L12409" t="str">
        <f t="shared" si="581"/>
        <v>Niche</v>
      </c>
      <c r="M12409" t="str">
        <f t="shared" si="582"/>
        <v>PS2</v>
      </c>
      <c r="N12409" t="str">
        <f t="shared" si="583"/>
        <v>Biker Mice From Mars (PS2)</v>
      </c>
    </row>
    <row r="12410" spans="1:14" x14ac:dyDescent="0.35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  <c r="L12410" t="str">
        <f t="shared" si="581"/>
        <v>Niche</v>
      </c>
      <c r="M12410" t="str">
        <f t="shared" si="582"/>
        <v>PC</v>
      </c>
      <c r="N12410" t="str">
        <f t="shared" si="583"/>
        <v>Call of Duty 2 (PC)</v>
      </c>
    </row>
    <row r="12411" spans="1:14" x14ac:dyDescent="0.35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  <c r="L12411" t="str">
        <f t="shared" si="581"/>
        <v>Niche</v>
      </c>
      <c r="M12411" t="str">
        <f t="shared" si="582"/>
        <v>DS</v>
      </c>
      <c r="N12411" t="str">
        <f t="shared" si="583"/>
        <v>Paws &amp; Claws: Pampered Pets 2 (DS)</v>
      </c>
    </row>
    <row r="12412" spans="1:14" x14ac:dyDescent="0.35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  <c r="L12412" t="str">
        <f t="shared" si="581"/>
        <v>Niche</v>
      </c>
      <c r="M12412" t="str">
        <f t="shared" si="582"/>
        <v>PSP</v>
      </c>
      <c r="N12412" t="str">
        <f t="shared" si="583"/>
        <v>Daito Giken Koushiki Pachi-Slot Simulator: Ossu! Banchou Portable (PSP)</v>
      </c>
    </row>
    <row r="12413" spans="1:14" x14ac:dyDescent="0.35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  <c r="L12413" t="str">
        <f t="shared" si="581"/>
        <v>Niche</v>
      </c>
      <c r="M12413" t="str">
        <f t="shared" si="582"/>
        <v>3DS</v>
      </c>
      <c r="N12413" t="str">
        <f t="shared" si="583"/>
        <v>SpongeBob SquarePants: Plankton's Robotic Revenge (3DS)</v>
      </c>
    </row>
    <row r="12414" spans="1:14" x14ac:dyDescent="0.35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  <c r="L12414" t="str">
        <f t="shared" si="581"/>
        <v>Niche</v>
      </c>
      <c r="M12414" t="str">
        <f t="shared" si="582"/>
        <v>PS3</v>
      </c>
      <c r="N12414" t="str">
        <f t="shared" si="583"/>
        <v>Pro Evolution Soccer 2017 (PS3)</v>
      </c>
    </row>
    <row r="12415" spans="1:14" x14ac:dyDescent="0.35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  <c r="L12415" t="str">
        <f t="shared" si="581"/>
        <v>Niche</v>
      </c>
      <c r="M12415" t="str">
        <f t="shared" si="582"/>
        <v>PS2</v>
      </c>
      <c r="N12415" t="str">
        <f t="shared" si="583"/>
        <v>Giants: Citizen Kabuto (PS2)</v>
      </c>
    </row>
    <row r="12416" spans="1:14" x14ac:dyDescent="0.35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  <c r="L12416" t="str">
        <f t="shared" si="581"/>
        <v>Niche</v>
      </c>
      <c r="M12416" t="str">
        <f t="shared" si="582"/>
        <v>X36</v>
      </c>
      <c r="N12416" t="str">
        <f t="shared" si="583"/>
        <v>Steins;Gate (X360)</v>
      </c>
    </row>
    <row r="12417" spans="1:14" x14ac:dyDescent="0.35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  <c r="L12417" t="str">
        <f t="shared" si="581"/>
        <v>Niche</v>
      </c>
      <c r="M12417" t="str">
        <f t="shared" si="582"/>
        <v>PC</v>
      </c>
      <c r="N12417" t="str">
        <f t="shared" si="583"/>
        <v>A New Beginning (PC)</v>
      </c>
    </row>
    <row r="12418" spans="1:14" x14ac:dyDescent="0.35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  <c r="L12418" t="str">
        <f t="shared" ref="L12418:L12481" si="584">IF(K12418 &gt; 10, "Blockbuster", IF(K12418 &gt; 1, "Standard", "Niche"))</f>
        <v>Niche</v>
      </c>
      <c r="M12418" t="str">
        <f t="shared" ref="M12418:M12481" si="585">LEFT(C12418, 3)</f>
        <v>X36</v>
      </c>
      <c r="N12418" t="str">
        <f t="shared" ref="N12418:N12481" si="586">CONCATENATE(B12418, " ", "(", C12418, ")")</f>
        <v>MotoGP 10/11 (X360)</v>
      </c>
    </row>
    <row r="12419" spans="1:14" x14ac:dyDescent="0.35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  <c r="L12419" t="str">
        <f t="shared" si="584"/>
        <v>Niche</v>
      </c>
      <c r="M12419" t="str">
        <f t="shared" si="585"/>
        <v>PS2</v>
      </c>
      <c r="N12419" t="str">
        <f t="shared" si="586"/>
        <v>Alone in the Dark (PS2)</v>
      </c>
    </row>
    <row r="12420" spans="1:14" x14ac:dyDescent="0.35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  <c r="L12420" t="str">
        <f t="shared" si="584"/>
        <v>Niche</v>
      </c>
      <c r="M12420" t="str">
        <f t="shared" si="585"/>
        <v>PS2</v>
      </c>
      <c r="N12420" t="str">
        <f t="shared" si="586"/>
        <v>Guilty Gear XX Accent Core Plus (PS2)</v>
      </c>
    </row>
    <row r="12421" spans="1:14" x14ac:dyDescent="0.35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  <c r="L12421" t="str">
        <f t="shared" si="584"/>
        <v>Niche</v>
      </c>
      <c r="M12421" t="str">
        <f t="shared" si="585"/>
        <v>PS2</v>
      </c>
      <c r="N12421" t="str">
        <f t="shared" si="586"/>
        <v>Muppets Party Cruise (PS2)</v>
      </c>
    </row>
    <row r="12422" spans="1:14" x14ac:dyDescent="0.35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  <c r="L12422" t="str">
        <f t="shared" si="584"/>
        <v>Niche</v>
      </c>
      <c r="M12422" t="str">
        <f t="shared" si="585"/>
        <v>PSP</v>
      </c>
      <c r="N12422" t="str">
        <f t="shared" si="586"/>
        <v>Higurashi Daybreak Portable (PSP)</v>
      </c>
    </row>
    <row r="12423" spans="1:14" x14ac:dyDescent="0.35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  <c r="L12423" t="str">
        <f t="shared" si="584"/>
        <v>Niche</v>
      </c>
      <c r="M12423" t="str">
        <f t="shared" si="585"/>
        <v>3DS</v>
      </c>
      <c r="N12423" t="str">
        <f t="shared" si="586"/>
        <v>Crayon Shin-chan: Arashi o Yobu Kasukabe Eiga Stars! (3DS)</v>
      </c>
    </row>
    <row r="12424" spans="1:14" x14ac:dyDescent="0.35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  <c r="L12424" t="str">
        <f t="shared" si="584"/>
        <v>Niche</v>
      </c>
      <c r="M12424" t="str">
        <f t="shared" si="585"/>
        <v>GC</v>
      </c>
      <c r="N12424" t="str">
        <f t="shared" si="586"/>
        <v>Shonen Jump's One Piece: Grand Battle (GC)</v>
      </c>
    </row>
    <row r="12425" spans="1:14" x14ac:dyDescent="0.35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  <c r="L12425" t="str">
        <f t="shared" si="584"/>
        <v>Niche</v>
      </c>
      <c r="M12425" t="str">
        <f t="shared" si="585"/>
        <v>XB</v>
      </c>
      <c r="N12425" t="str">
        <f t="shared" si="586"/>
        <v>Barbie Horse Adventures: Wild Horse Rescue (XB)</v>
      </c>
    </row>
    <row r="12426" spans="1:14" x14ac:dyDescent="0.35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  <c r="L12426" t="str">
        <f t="shared" si="584"/>
        <v>Niche</v>
      </c>
      <c r="M12426" t="str">
        <f t="shared" si="585"/>
        <v>DS</v>
      </c>
      <c r="N12426" t="str">
        <f t="shared" si="586"/>
        <v>Winx Club: Quest for the Codex (DS)</v>
      </c>
    </row>
    <row r="12427" spans="1:14" x14ac:dyDescent="0.35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  <c r="L12427" t="str">
        <f t="shared" si="584"/>
        <v>Niche</v>
      </c>
      <c r="M12427" t="str">
        <f t="shared" si="585"/>
        <v>PS</v>
      </c>
      <c r="N12427" t="str">
        <f t="shared" si="586"/>
        <v>Blast Lacrosse (PS)</v>
      </c>
    </row>
    <row r="12428" spans="1:14" x14ac:dyDescent="0.35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  <c r="L12428" t="str">
        <f t="shared" si="584"/>
        <v>Niche</v>
      </c>
      <c r="M12428" t="str">
        <f t="shared" si="585"/>
        <v>Wii</v>
      </c>
      <c r="N12428" t="str">
        <f t="shared" si="586"/>
        <v>Devil's Third (WiiU)</v>
      </c>
    </row>
    <row r="12429" spans="1:14" x14ac:dyDescent="0.35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  <c r="L12429" t="str">
        <f t="shared" si="584"/>
        <v>Niche</v>
      </c>
      <c r="M12429" t="str">
        <f t="shared" si="585"/>
        <v>X36</v>
      </c>
      <c r="N12429" t="str">
        <f t="shared" si="586"/>
        <v>DreamWorks Super Star Kartz (X360)</v>
      </c>
    </row>
    <row r="12430" spans="1:14" x14ac:dyDescent="0.35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  <c r="L12430" t="str">
        <f t="shared" si="584"/>
        <v>Niche</v>
      </c>
      <c r="M12430" t="str">
        <f t="shared" si="585"/>
        <v>DS</v>
      </c>
      <c r="N12430" t="str">
        <f t="shared" si="586"/>
        <v>Arkanoid DS (DS)</v>
      </c>
    </row>
    <row r="12431" spans="1:14" x14ac:dyDescent="0.35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  <c r="L12431" t="str">
        <f t="shared" si="584"/>
        <v>Niche</v>
      </c>
      <c r="M12431" t="str">
        <f t="shared" si="585"/>
        <v>PS2</v>
      </c>
      <c r="N12431" t="str">
        <f t="shared" si="586"/>
        <v>Kikou Heidan J-Phoenix (PS2)</v>
      </c>
    </row>
    <row r="12432" spans="1:14" x14ac:dyDescent="0.35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  <c r="L12432" t="str">
        <f t="shared" si="584"/>
        <v>Niche</v>
      </c>
      <c r="M12432" t="str">
        <f t="shared" si="585"/>
        <v>PS2</v>
      </c>
      <c r="N12432" t="str">
        <f t="shared" si="586"/>
        <v>Backyard NFL Football '10 (PS2)</v>
      </c>
    </row>
    <row r="12433" spans="1:14" x14ac:dyDescent="0.35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  <c r="L12433" t="str">
        <f t="shared" si="584"/>
        <v>Niche</v>
      </c>
      <c r="M12433" t="str">
        <f t="shared" si="585"/>
        <v>Wii</v>
      </c>
      <c r="N12433" t="str">
        <f t="shared" si="586"/>
        <v>Barbie and Her Sisters Puppy Rescue (Wii)</v>
      </c>
    </row>
    <row r="12434" spans="1:14" x14ac:dyDescent="0.35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  <c r="L12434" t="str">
        <f t="shared" si="584"/>
        <v>Niche</v>
      </c>
      <c r="M12434" t="str">
        <f t="shared" si="585"/>
        <v>3DS</v>
      </c>
      <c r="N12434" t="str">
        <f t="shared" si="586"/>
        <v>Zero Escape: Zero Time Dilemma (3DS)</v>
      </c>
    </row>
    <row r="12435" spans="1:14" x14ac:dyDescent="0.35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  <c r="L12435" t="str">
        <f t="shared" si="584"/>
        <v>Niche</v>
      </c>
      <c r="M12435" t="str">
        <f t="shared" si="585"/>
        <v>GBA</v>
      </c>
      <c r="N12435" t="str">
        <f t="shared" si="586"/>
        <v>Shonen Jump's Shaman King: Legacy of the Spirits - Soaring Hawk/Sprinting Wolf (GBA)</v>
      </c>
    </row>
    <row r="12436" spans="1:14" x14ac:dyDescent="0.35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  <c r="L12436" t="str">
        <f t="shared" si="584"/>
        <v>Niche</v>
      </c>
      <c r="M12436" t="str">
        <f t="shared" si="585"/>
        <v>GBA</v>
      </c>
      <c r="N12436" t="str">
        <f t="shared" si="586"/>
        <v>Bubble Bobble: Old &amp; New (GBA)</v>
      </c>
    </row>
    <row r="12437" spans="1:14" x14ac:dyDescent="0.35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  <c r="L12437" t="str">
        <f t="shared" si="584"/>
        <v>Niche</v>
      </c>
      <c r="M12437" t="str">
        <f t="shared" si="585"/>
        <v>Wii</v>
      </c>
      <c r="N12437" t="str">
        <f t="shared" si="586"/>
        <v>Puzzler Collection (Wii)</v>
      </c>
    </row>
    <row r="12438" spans="1:14" x14ac:dyDescent="0.35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  <c r="L12438" t="str">
        <f t="shared" si="584"/>
        <v>Niche</v>
      </c>
      <c r="M12438" t="str">
        <f t="shared" si="585"/>
        <v>Wii</v>
      </c>
      <c r="N12438" t="str">
        <f t="shared" si="586"/>
        <v>Naruto Shippuden: Gekito Ninja Taisen! Special (Wii)</v>
      </c>
    </row>
    <row r="12439" spans="1:14" x14ac:dyDescent="0.35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  <c r="L12439" t="str">
        <f t="shared" si="584"/>
        <v>Niche</v>
      </c>
      <c r="M12439" t="str">
        <f t="shared" si="585"/>
        <v>PS3</v>
      </c>
      <c r="N12439" t="str">
        <f t="shared" si="586"/>
        <v>Jissen Pachislot Secrets! Fist of the North Star F - Seikimatsu Kyuuseishu Densetsu (PS3)</v>
      </c>
    </row>
    <row r="12440" spans="1:14" x14ac:dyDescent="0.35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  <c r="L12440" t="str">
        <f t="shared" si="584"/>
        <v>Niche</v>
      </c>
      <c r="M12440" t="str">
        <f t="shared" si="585"/>
        <v>X36</v>
      </c>
      <c r="N12440" t="str">
        <f t="shared" si="586"/>
        <v>Akai Katana Shin (X360)</v>
      </c>
    </row>
    <row r="12441" spans="1:14" x14ac:dyDescent="0.35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  <c r="L12441" t="str">
        <f t="shared" si="584"/>
        <v>Niche</v>
      </c>
      <c r="M12441" t="str">
        <f t="shared" si="585"/>
        <v>SAT</v>
      </c>
      <c r="N12441" t="str">
        <f t="shared" si="586"/>
        <v>Kekkon: Marriage (SAT)</v>
      </c>
    </row>
    <row r="12442" spans="1:14" x14ac:dyDescent="0.35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  <c r="L12442" t="str">
        <f t="shared" si="584"/>
        <v>Niche</v>
      </c>
      <c r="M12442" t="str">
        <f t="shared" si="585"/>
        <v>PS4</v>
      </c>
      <c r="N12442" t="str">
        <f t="shared" si="586"/>
        <v>Terraria (PS4)</v>
      </c>
    </row>
    <row r="12443" spans="1:14" x14ac:dyDescent="0.35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  <c r="L12443" t="str">
        <f t="shared" si="584"/>
        <v>Niche</v>
      </c>
      <c r="M12443" t="str">
        <f t="shared" si="585"/>
        <v>3DS</v>
      </c>
      <c r="N12443" t="str">
        <f t="shared" si="586"/>
        <v>Nicola Kanshuu: Model * Oshare Audition 2 (3DS)</v>
      </c>
    </row>
    <row r="12444" spans="1:14" x14ac:dyDescent="0.35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  <c r="L12444" t="str">
        <f t="shared" si="584"/>
        <v>Niche</v>
      </c>
      <c r="M12444" t="str">
        <f t="shared" si="585"/>
        <v>PS2</v>
      </c>
      <c r="N12444" t="str">
        <f t="shared" si="586"/>
        <v>KimiKiss (PS2)</v>
      </c>
    </row>
    <row r="12445" spans="1:14" x14ac:dyDescent="0.35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  <c r="L12445" t="str">
        <f t="shared" si="584"/>
        <v>Niche</v>
      </c>
      <c r="M12445" t="str">
        <f t="shared" si="585"/>
        <v>XB</v>
      </c>
      <c r="N12445" t="str">
        <f t="shared" si="586"/>
        <v>Cold Fear (XB)</v>
      </c>
    </row>
    <row r="12446" spans="1:14" x14ac:dyDescent="0.35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  <c r="L12446" t="str">
        <f t="shared" si="584"/>
        <v>Niche</v>
      </c>
      <c r="M12446" t="str">
        <f t="shared" si="585"/>
        <v>DS</v>
      </c>
      <c r="N12446" t="str">
        <f t="shared" si="586"/>
        <v>World Cup of Pool (DS)</v>
      </c>
    </row>
    <row r="12447" spans="1:14" x14ac:dyDescent="0.35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  <c r="L12447" t="str">
        <f t="shared" si="584"/>
        <v>Niche</v>
      </c>
      <c r="M12447" t="str">
        <f t="shared" si="585"/>
        <v>Wii</v>
      </c>
      <c r="N12447" t="str">
        <f t="shared" si="586"/>
        <v>Chevrolet Camaro: Wild Ride (Wii)</v>
      </c>
    </row>
    <row r="12448" spans="1:14" x14ac:dyDescent="0.35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  <c r="L12448" t="str">
        <f t="shared" si="584"/>
        <v>Niche</v>
      </c>
      <c r="M12448" t="str">
        <f t="shared" si="585"/>
        <v>DS</v>
      </c>
      <c r="N12448" t="str">
        <f t="shared" si="586"/>
        <v>Imagine: Cheerleader (DS)</v>
      </c>
    </row>
    <row r="12449" spans="1:14" x14ac:dyDescent="0.35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  <c r="L12449" t="str">
        <f t="shared" si="584"/>
        <v>Niche</v>
      </c>
      <c r="M12449" t="str">
        <f t="shared" si="585"/>
        <v>PS4</v>
      </c>
      <c r="N12449" t="str">
        <f t="shared" si="586"/>
        <v>Risen 3: Titan Lords (PS4)</v>
      </c>
    </row>
    <row r="12450" spans="1:14" x14ac:dyDescent="0.35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  <c r="L12450" t="str">
        <f t="shared" si="584"/>
        <v>Niche</v>
      </c>
      <c r="M12450" t="str">
        <f t="shared" si="585"/>
        <v>PSP</v>
      </c>
      <c r="N12450" t="str">
        <f t="shared" si="586"/>
        <v>Hisshou Pachinko*Pachi-Slot Kouryaku Series Portable Vol. 1: Shinseiki Evangelion - Tamashii no Kiseki (PSP)</v>
      </c>
    </row>
    <row r="12451" spans="1:14" x14ac:dyDescent="0.35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  <c r="L12451" t="str">
        <f t="shared" si="584"/>
        <v>Niche</v>
      </c>
      <c r="M12451" t="str">
        <f t="shared" si="585"/>
        <v>DS</v>
      </c>
      <c r="N12451" t="str">
        <f t="shared" si="586"/>
        <v>Busy Scissors (DS)</v>
      </c>
    </row>
    <row r="12452" spans="1:14" x14ac:dyDescent="0.35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  <c r="L12452" t="str">
        <f t="shared" si="584"/>
        <v>Niche</v>
      </c>
      <c r="M12452" t="str">
        <f t="shared" si="585"/>
        <v>PSV</v>
      </c>
      <c r="N12452" t="str">
        <f t="shared" si="586"/>
        <v>Zero Escape: Zero Time Dilemma (PSV)</v>
      </c>
    </row>
    <row r="12453" spans="1:14" x14ac:dyDescent="0.35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  <c r="L12453" t="str">
        <f t="shared" si="584"/>
        <v>Niche</v>
      </c>
      <c r="M12453" t="str">
        <f t="shared" si="585"/>
        <v>DS</v>
      </c>
      <c r="N12453" t="str">
        <f t="shared" si="586"/>
        <v>Shining Force Feather (DS)</v>
      </c>
    </row>
    <row r="12454" spans="1:14" x14ac:dyDescent="0.35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  <c r="L12454" t="str">
        <f t="shared" si="584"/>
        <v>Niche</v>
      </c>
      <c r="M12454" t="str">
        <f t="shared" si="585"/>
        <v>PC</v>
      </c>
      <c r="N12454" t="str">
        <f t="shared" si="586"/>
        <v>S.T.A.L.K.E.R.: Call of Pripyat (PC)</v>
      </c>
    </row>
    <row r="12455" spans="1:14" x14ac:dyDescent="0.35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  <c r="L12455" t="str">
        <f t="shared" si="584"/>
        <v>Niche</v>
      </c>
      <c r="M12455" t="str">
        <f t="shared" si="585"/>
        <v>X36</v>
      </c>
      <c r="N12455" t="str">
        <f t="shared" si="586"/>
        <v>Champion Jockey: G1 Jockey &amp; Gallop Racer (X360)</v>
      </c>
    </row>
    <row r="12456" spans="1:14" x14ac:dyDescent="0.35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  <c r="L12456" t="str">
        <f t="shared" si="584"/>
        <v>Niche</v>
      </c>
      <c r="M12456" t="str">
        <f t="shared" si="585"/>
        <v>DS</v>
      </c>
      <c r="N12456" t="str">
        <f t="shared" si="586"/>
        <v>Disney's Kim Possible: Global Gemini (DS)</v>
      </c>
    </row>
    <row r="12457" spans="1:14" x14ac:dyDescent="0.35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  <c r="L12457" t="str">
        <f t="shared" si="584"/>
        <v>Niche</v>
      </c>
      <c r="M12457" t="str">
        <f t="shared" si="585"/>
        <v>DS</v>
      </c>
      <c r="N12457" t="str">
        <f t="shared" si="586"/>
        <v>Big Bang Mini (DS)</v>
      </c>
    </row>
    <row r="12458" spans="1:14" x14ac:dyDescent="0.35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  <c r="L12458" t="str">
        <f t="shared" si="584"/>
        <v>Niche</v>
      </c>
      <c r="M12458" t="str">
        <f t="shared" si="585"/>
        <v>Wii</v>
      </c>
      <c r="N12458" t="str">
        <f t="shared" si="586"/>
        <v>Cocoto Kart Racer (Wii)</v>
      </c>
    </row>
    <row r="12459" spans="1:14" x14ac:dyDescent="0.35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  <c r="L12459" t="str">
        <f t="shared" si="584"/>
        <v>Niche</v>
      </c>
      <c r="M12459" t="str">
        <f t="shared" si="585"/>
        <v>PS2</v>
      </c>
      <c r="N12459" t="str">
        <f t="shared" si="586"/>
        <v>Mobile Suit Gundam 00: Gundam Meisters (PS2)</v>
      </c>
    </row>
    <row r="12460" spans="1:14" x14ac:dyDescent="0.35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  <c r="L12460" t="str">
        <f t="shared" si="584"/>
        <v>Niche</v>
      </c>
      <c r="M12460" t="str">
        <f t="shared" si="585"/>
        <v>XB</v>
      </c>
      <c r="N12460" t="str">
        <f t="shared" si="586"/>
        <v>Call of Cthulhu: Dark Corners of the Earth (XB)</v>
      </c>
    </row>
    <row r="12461" spans="1:14" x14ac:dyDescent="0.35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  <c r="L12461" t="str">
        <f t="shared" si="584"/>
        <v>Niche</v>
      </c>
      <c r="M12461" t="str">
        <f t="shared" si="585"/>
        <v>XB</v>
      </c>
      <c r="N12461" t="str">
        <f t="shared" si="586"/>
        <v>The Great Escape (XB)</v>
      </c>
    </row>
    <row r="12462" spans="1:14" x14ac:dyDescent="0.35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  <c r="L12462" t="str">
        <f t="shared" si="584"/>
        <v>Niche</v>
      </c>
      <c r="M12462" t="str">
        <f t="shared" si="585"/>
        <v>PSP</v>
      </c>
      <c r="N12462" t="str">
        <f t="shared" si="586"/>
        <v>Coded Arms: Contagion (PSP)</v>
      </c>
    </row>
    <row r="12463" spans="1:14" x14ac:dyDescent="0.35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  <c r="L12463" t="str">
        <f t="shared" si="584"/>
        <v>Niche</v>
      </c>
      <c r="M12463" t="str">
        <f t="shared" si="585"/>
        <v>DS</v>
      </c>
      <c r="N12463" t="str">
        <f t="shared" si="586"/>
        <v>X-Men: Destiny (DS)</v>
      </c>
    </row>
    <row r="12464" spans="1:14" x14ac:dyDescent="0.35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  <c r="L12464" t="str">
        <f t="shared" si="584"/>
        <v>Niche</v>
      </c>
      <c r="M12464" t="str">
        <f t="shared" si="585"/>
        <v>PS2</v>
      </c>
      <c r="N12464" t="str">
        <f t="shared" si="586"/>
        <v>Metal Gear Solid: Social Ops (PS2)</v>
      </c>
    </row>
    <row r="12465" spans="1:14" x14ac:dyDescent="0.35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  <c r="L12465" t="str">
        <f t="shared" si="584"/>
        <v>Niche</v>
      </c>
      <c r="M12465" t="str">
        <f t="shared" si="585"/>
        <v>DS</v>
      </c>
      <c r="N12465" t="str">
        <f t="shared" si="586"/>
        <v>Minna no DS Seminar: Kanpeki Eitango Ryoku (DS)</v>
      </c>
    </row>
    <row r="12466" spans="1:14" x14ac:dyDescent="0.35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  <c r="L12466" t="str">
        <f t="shared" si="584"/>
        <v>Niche</v>
      </c>
      <c r="M12466" t="str">
        <f t="shared" si="585"/>
        <v>DS</v>
      </c>
      <c r="N12466" t="str">
        <f t="shared" si="586"/>
        <v>Kurupoto Cool Cool Stars (DS)</v>
      </c>
    </row>
    <row r="12467" spans="1:14" x14ac:dyDescent="0.35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  <c r="L12467" t="str">
        <f t="shared" si="584"/>
        <v>Niche</v>
      </c>
      <c r="M12467" t="str">
        <f t="shared" si="585"/>
        <v>PC</v>
      </c>
      <c r="N12467" t="str">
        <f t="shared" si="586"/>
        <v>The Witcher (PC)</v>
      </c>
    </row>
    <row r="12468" spans="1:14" x14ac:dyDescent="0.35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  <c r="L12468" t="str">
        <f t="shared" si="584"/>
        <v>Niche</v>
      </c>
      <c r="M12468" t="str">
        <f t="shared" si="585"/>
        <v>DC</v>
      </c>
      <c r="N12468" t="str">
        <f t="shared" si="586"/>
        <v>PenPen TriIceLon (DC)</v>
      </c>
    </row>
    <row r="12469" spans="1:14" x14ac:dyDescent="0.35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  <c r="L12469" t="str">
        <f t="shared" si="584"/>
        <v>Niche</v>
      </c>
      <c r="M12469" t="str">
        <f t="shared" si="585"/>
        <v>DS</v>
      </c>
      <c r="N12469" t="str">
        <f t="shared" si="586"/>
        <v>Kirarin * Revolution: Minna de Odorou Furi Furi Debut! (DS)</v>
      </c>
    </row>
    <row r="12470" spans="1:14" x14ac:dyDescent="0.35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  <c r="L12470" t="str">
        <f t="shared" si="584"/>
        <v>Niche</v>
      </c>
      <c r="M12470" t="str">
        <f t="shared" si="585"/>
        <v>Wii</v>
      </c>
      <c r="N12470" t="str">
        <f t="shared" si="586"/>
        <v>Grey's Anatomy: The Video Game (Wii)</v>
      </c>
    </row>
    <row r="12471" spans="1:14" x14ac:dyDescent="0.35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  <c r="L12471" t="str">
        <f t="shared" si="584"/>
        <v>Niche</v>
      </c>
      <c r="M12471" t="str">
        <f t="shared" si="585"/>
        <v>GBA</v>
      </c>
      <c r="N12471" t="str">
        <f t="shared" si="586"/>
        <v>Salt Lake 2002 (GBA)</v>
      </c>
    </row>
    <row r="12472" spans="1:14" x14ac:dyDescent="0.35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  <c r="L12472" t="str">
        <f t="shared" si="584"/>
        <v>Niche</v>
      </c>
      <c r="M12472" t="str">
        <f t="shared" si="585"/>
        <v>DS</v>
      </c>
      <c r="N12472" t="str">
        <f t="shared" si="586"/>
        <v>Dreamer Series: Zoo Keeper (DS)</v>
      </c>
    </row>
    <row r="12473" spans="1:14" x14ac:dyDescent="0.35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  <c r="L12473" t="str">
        <f t="shared" si="584"/>
        <v>Niche</v>
      </c>
      <c r="M12473" t="str">
        <f t="shared" si="585"/>
        <v>PSP</v>
      </c>
      <c r="N12473" t="str">
        <f t="shared" si="586"/>
        <v>Warriors of the Lost Empire (PSP)</v>
      </c>
    </row>
    <row r="12474" spans="1:14" x14ac:dyDescent="0.35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  <c r="L12474" t="str">
        <f t="shared" si="584"/>
        <v>Niche</v>
      </c>
      <c r="M12474" t="str">
        <f t="shared" si="585"/>
        <v>GC</v>
      </c>
      <c r="N12474" t="str">
        <f t="shared" si="586"/>
        <v>Vexx (GC)</v>
      </c>
    </row>
    <row r="12475" spans="1:14" x14ac:dyDescent="0.35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  <c r="L12475" t="str">
        <f t="shared" si="584"/>
        <v>Niche</v>
      </c>
      <c r="M12475" t="str">
        <f t="shared" si="585"/>
        <v>Wii</v>
      </c>
      <c r="N12475" t="str">
        <f t="shared" si="586"/>
        <v>Crazy Chicken Tales (Wii)</v>
      </c>
    </row>
    <row r="12476" spans="1:14" x14ac:dyDescent="0.35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  <c r="L12476" t="str">
        <f t="shared" si="584"/>
        <v>Niche</v>
      </c>
      <c r="M12476" t="str">
        <f t="shared" si="585"/>
        <v>PS3</v>
      </c>
      <c r="N12476" t="str">
        <f t="shared" si="586"/>
        <v>Super Robot Wars OG Saga Masou Kishin F: Coffin of the End (PS3)</v>
      </c>
    </row>
    <row r="12477" spans="1:14" x14ac:dyDescent="0.35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  <c r="L12477" t="str">
        <f t="shared" si="584"/>
        <v>Niche</v>
      </c>
      <c r="M12477" t="str">
        <f t="shared" si="585"/>
        <v>PSP</v>
      </c>
      <c r="N12477" t="str">
        <f t="shared" si="586"/>
        <v>Hagane no Renkinjutsushi - Fullmetal Alchemist: Yakusoku no Hi e (PSP)</v>
      </c>
    </row>
    <row r="12478" spans="1:14" x14ac:dyDescent="0.35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  <c r="L12478" t="str">
        <f t="shared" si="584"/>
        <v>Niche</v>
      </c>
      <c r="M12478" t="str">
        <f t="shared" si="585"/>
        <v>GC</v>
      </c>
      <c r="N12478" t="str">
        <f t="shared" si="586"/>
        <v>Batman: Rise of Sin Tzu (GC)</v>
      </c>
    </row>
    <row r="12479" spans="1:14" x14ac:dyDescent="0.35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  <c r="L12479" t="str">
        <f t="shared" si="584"/>
        <v>Niche</v>
      </c>
      <c r="M12479" t="str">
        <f t="shared" si="585"/>
        <v>PC</v>
      </c>
      <c r="N12479" t="str">
        <f t="shared" si="586"/>
        <v>Sacred 2: Fallen Angel (PC)</v>
      </c>
    </row>
    <row r="12480" spans="1:14" x14ac:dyDescent="0.35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  <c r="L12480" t="str">
        <f t="shared" si="584"/>
        <v>Niche</v>
      </c>
      <c r="M12480" t="str">
        <f t="shared" si="585"/>
        <v>DS</v>
      </c>
      <c r="N12480" t="str">
        <f t="shared" si="586"/>
        <v>Winter Sports 2: The Next Challenge (DS)</v>
      </c>
    </row>
    <row r="12481" spans="1:14" x14ac:dyDescent="0.35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  <c r="L12481" t="str">
        <f t="shared" si="584"/>
        <v>Niche</v>
      </c>
      <c r="M12481" t="str">
        <f t="shared" si="585"/>
        <v>PC</v>
      </c>
      <c r="N12481" t="str">
        <f t="shared" si="586"/>
        <v>Dead Rising 2: Off the Record (PC)</v>
      </c>
    </row>
    <row r="12482" spans="1:14" x14ac:dyDescent="0.35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  <c r="L12482" t="str">
        <f t="shared" ref="L12482:L12545" si="587">IF(K12482 &gt; 10, "Blockbuster", IF(K12482 &gt; 1, "Standard", "Niche"))</f>
        <v>Niche</v>
      </c>
      <c r="M12482" t="str">
        <f t="shared" ref="M12482:M12545" si="588">LEFT(C12482, 3)</f>
        <v>DS</v>
      </c>
      <c r="N12482" t="str">
        <f t="shared" ref="N12482:N12545" si="589">CONCATENATE(B12482, " ", "(", C12482, ")")</f>
        <v>World Series of Poker 2008: Battle for the Bracelets (DS)</v>
      </c>
    </row>
    <row r="12483" spans="1:14" x14ac:dyDescent="0.35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  <c r="L12483" t="str">
        <f t="shared" si="587"/>
        <v>Niche</v>
      </c>
      <c r="M12483" t="str">
        <f t="shared" si="588"/>
        <v>DS</v>
      </c>
      <c r="N12483" t="str">
        <f t="shared" si="589"/>
        <v>Playmobil Knights (DS)</v>
      </c>
    </row>
    <row r="12484" spans="1:14" x14ac:dyDescent="0.35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  <c r="L12484" t="str">
        <f t="shared" si="587"/>
        <v>Niche</v>
      </c>
      <c r="M12484" t="str">
        <f t="shared" si="588"/>
        <v>GC</v>
      </c>
      <c r="N12484" t="str">
        <f t="shared" si="589"/>
        <v>Disney Sports Skateboarding (GC)</v>
      </c>
    </row>
    <row r="12485" spans="1:14" x14ac:dyDescent="0.35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  <c r="L12485" t="str">
        <f t="shared" si="587"/>
        <v>Niche</v>
      </c>
      <c r="M12485" t="str">
        <f t="shared" si="588"/>
        <v>DS</v>
      </c>
      <c r="N12485" t="str">
        <f t="shared" si="589"/>
        <v>DropCast (DS)</v>
      </c>
    </row>
    <row r="12486" spans="1:14" x14ac:dyDescent="0.35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  <c r="L12486" t="str">
        <f t="shared" si="587"/>
        <v>Niche</v>
      </c>
      <c r="M12486" t="str">
        <f t="shared" si="588"/>
        <v>3DS</v>
      </c>
      <c r="N12486" t="str">
        <f t="shared" si="589"/>
        <v>Nazotoki Battle Tore! Densetsu no Makyuu o Fukkatsu Saseyo! (3DS)</v>
      </c>
    </row>
    <row r="12487" spans="1:14" x14ac:dyDescent="0.35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  <c r="L12487" t="str">
        <f t="shared" si="587"/>
        <v>Niche</v>
      </c>
      <c r="M12487" t="str">
        <f t="shared" si="588"/>
        <v>X36</v>
      </c>
      <c r="N12487" t="str">
        <f t="shared" si="589"/>
        <v>Inversion (X360)</v>
      </c>
    </row>
    <row r="12488" spans="1:14" x14ac:dyDescent="0.35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  <c r="L12488" t="str">
        <f t="shared" si="587"/>
        <v>Niche</v>
      </c>
      <c r="M12488" t="str">
        <f t="shared" si="588"/>
        <v>DS</v>
      </c>
      <c r="N12488" t="str">
        <f t="shared" si="589"/>
        <v>Summon Night 2 (DS)</v>
      </c>
    </row>
    <row r="12489" spans="1:14" x14ac:dyDescent="0.35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  <c r="L12489" t="str">
        <f t="shared" si="587"/>
        <v>Niche</v>
      </c>
      <c r="M12489" t="str">
        <f t="shared" si="588"/>
        <v>DS</v>
      </c>
      <c r="N12489" t="str">
        <f t="shared" si="589"/>
        <v>Chou Soujuu Mecha MG (DS)</v>
      </c>
    </row>
    <row r="12490" spans="1:14" x14ac:dyDescent="0.35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  <c r="L12490" t="str">
        <f t="shared" si="587"/>
        <v>Niche</v>
      </c>
      <c r="M12490" t="str">
        <f t="shared" si="588"/>
        <v>PS3</v>
      </c>
      <c r="N12490" t="str">
        <f t="shared" si="589"/>
        <v>Odin Sphere: Leifthrasir (PS3)</v>
      </c>
    </row>
    <row r="12491" spans="1:14" x14ac:dyDescent="0.35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  <c r="L12491" t="str">
        <f t="shared" si="587"/>
        <v>Niche</v>
      </c>
      <c r="M12491" t="str">
        <f t="shared" si="588"/>
        <v>PS2</v>
      </c>
      <c r="N12491" t="str">
        <f t="shared" si="589"/>
        <v>Pro Evolution Soccer 2012 (PS2)</v>
      </c>
    </row>
    <row r="12492" spans="1:14" x14ac:dyDescent="0.35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  <c r="L12492" t="str">
        <f t="shared" si="587"/>
        <v>Niche</v>
      </c>
      <c r="M12492" t="str">
        <f t="shared" si="588"/>
        <v>XB</v>
      </c>
      <c r="N12492" t="str">
        <f t="shared" si="589"/>
        <v>Terminator 3: The Redemption (XB)</v>
      </c>
    </row>
    <row r="12493" spans="1:14" x14ac:dyDescent="0.35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  <c r="L12493" t="str">
        <f t="shared" si="587"/>
        <v>Niche</v>
      </c>
      <c r="M12493" t="str">
        <f t="shared" si="588"/>
        <v>Wii</v>
      </c>
      <c r="N12493" t="str">
        <f t="shared" si="589"/>
        <v>Alvin and the Chipmunks (Wii)</v>
      </c>
    </row>
    <row r="12494" spans="1:14" x14ac:dyDescent="0.35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  <c r="L12494" t="str">
        <f t="shared" si="587"/>
        <v>Niche</v>
      </c>
      <c r="M12494" t="str">
        <f t="shared" si="588"/>
        <v>PC</v>
      </c>
      <c r="N12494" t="str">
        <f t="shared" si="589"/>
        <v>EverQuest II: Destiny of Velious (PC)</v>
      </c>
    </row>
    <row r="12495" spans="1:14" x14ac:dyDescent="0.35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  <c r="L12495" t="str">
        <f t="shared" si="587"/>
        <v>Niche</v>
      </c>
      <c r="M12495" t="str">
        <f t="shared" si="588"/>
        <v>PSP</v>
      </c>
      <c r="N12495" t="str">
        <f t="shared" si="589"/>
        <v>Rurouni Kenshin: Meiji Kenyaku Romantan - Kansen (PSP)</v>
      </c>
    </row>
    <row r="12496" spans="1:14" x14ac:dyDescent="0.35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  <c r="L12496" t="str">
        <f t="shared" si="587"/>
        <v>Niche</v>
      </c>
      <c r="M12496" t="str">
        <f t="shared" si="588"/>
        <v>N64</v>
      </c>
      <c r="N12496" t="str">
        <f t="shared" si="589"/>
        <v>Neon Genesis Evangelion (N64)</v>
      </c>
    </row>
    <row r="12497" spans="1:14" x14ac:dyDescent="0.35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  <c r="L12497" t="str">
        <f t="shared" si="587"/>
        <v>Niche</v>
      </c>
      <c r="M12497" t="str">
        <f t="shared" si="588"/>
        <v>XB</v>
      </c>
      <c r="N12497" t="str">
        <f t="shared" si="589"/>
        <v>Serious Sam II (XB)</v>
      </c>
    </row>
    <row r="12498" spans="1:14" x14ac:dyDescent="0.35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  <c r="L12498" t="str">
        <f t="shared" si="587"/>
        <v>Niche</v>
      </c>
      <c r="M12498" t="str">
        <f t="shared" si="588"/>
        <v>PC</v>
      </c>
      <c r="N12498" t="str">
        <f t="shared" si="589"/>
        <v>Remember Me (PC)</v>
      </c>
    </row>
    <row r="12499" spans="1:14" x14ac:dyDescent="0.35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  <c r="L12499" t="str">
        <f t="shared" si="587"/>
        <v>Niche</v>
      </c>
      <c r="M12499" t="str">
        <f t="shared" si="588"/>
        <v>PS3</v>
      </c>
      <c r="N12499" t="str">
        <f t="shared" si="589"/>
        <v>ICO (PS3)</v>
      </c>
    </row>
    <row r="12500" spans="1:14" x14ac:dyDescent="0.35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  <c r="L12500" t="str">
        <f t="shared" si="587"/>
        <v>Niche</v>
      </c>
      <c r="M12500" t="str">
        <f t="shared" si="588"/>
        <v>PS2</v>
      </c>
      <c r="N12500" t="str">
        <f t="shared" si="589"/>
        <v>Flipnic: Ultimate Pinball (PS2)</v>
      </c>
    </row>
    <row r="12501" spans="1:14" x14ac:dyDescent="0.35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  <c r="L12501" t="str">
        <f t="shared" si="587"/>
        <v>Niche</v>
      </c>
      <c r="M12501" t="str">
        <f t="shared" si="588"/>
        <v>DS</v>
      </c>
      <c r="N12501" t="str">
        <f t="shared" si="589"/>
        <v>Eigo de Tabisuru: Little Charo (DS)</v>
      </c>
    </row>
    <row r="12502" spans="1:14" x14ac:dyDescent="0.35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  <c r="L12502" t="str">
        <f t="shared" si="587"/>
        <v>Niche</v>
      </c>
      <c r="M12502" t="str">
        <f t="shared" si="588"/>
        <v>PS</v>
      </c>
      <c r="N12502" t="str">
        <f t="shared" si="589"/>
        <v>NBA Hangtime (PS)</v>
      </c>
    </row>
    <row r="12503" spans="1:14" x14ac:dyDescent="0.35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  <c r="L12503" t="str">
        <f t="shared" si="587"/>
        <v>Niche</v>
      </c>
      <c r="M12503" t="str">
        <f t="shared" si="588"/>
        <v>X36</v>
      </c>
      <c r="N12503" t="str">
        <f t="shared" si="589"/>
        <v>Cabela's Big Game Hunter (2008) (X360)</v>
      </c>
    </row>
    <row r="12504" spans="1:14" x14ac:dyDescent="0.35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  <c r="L12504" t="str">
        <f t="shared" si="587"/>
        <v>Niche</v>
      </c>
      <c r="M12504" t="str">
        <f t="shared" si="588"/>
        <v>Wii</v>
      </c>
      <c r="N12504" t="str">
        <f t="shared" si="589"/>
        <v>My Fitness Coach: Club (Wii)</v>
      </c>
    </row>
    <row r="12505" spans="1:14" x14ac:dyDescent="0.35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  <c r="L12505" t="str">
        <f t="shared" si="587"/>
        <v>Niche</v>
      </c>
      <c r="M12505" t="str">
        <f t="shared" si="588"/>
        <v>PS2</v>
      </c>
      <c r="N12505" t="str">
        <f t="shared" si="589"/>
        <v>D.C. II P.S.: Da Capo II Plus Situation (PS2)</v>
      </c>
    </row>
    <row r="12506" spans="1:14" x14ac:dyDescent="0.35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  <c r="L12506" t="str">
        <f t="shared" si="587"/>
        <v>Niche</v>
      </c>
      <c r="M12506" t="str">
        <f t="shared" si="588"/>
        <v>N64</v>
      </c>
      <c r="N12506" t="str">
        <f t="shared" si="589"/>
        <v>Top Gear Hyper-Bike (N64)</v>
      </c>
    </row>
    <row r="12507" spans="1:14" x14ac:dyDescent="0.35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  <c r="L12507" t="str">
        <f t="shared" si="587"/>
        <v>Niche</v>
      </c>
      <c r="M12507" t="str">
        <f t="shared" si="588"/>
        <v>N64</v>
      </c>
      <c r="N12507" t="str">
        <f t="shared" si="589"/>
        <v>Brunswick Circuit Pro Bowling (N64)</v>
      </c>
    </row>
    <row r="12508" spans="1:14" x14ac:dyDescent="0.35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  <c r="L12508" t="str">
        <f t="shared" si="587"/>
        <v>Niche</v>
      </c>
      <c r="M12508" t="str">
        <f t="shared" si="588"/>
        <v>N64</v>
      </c>
      <c r="N12508" t="str">
        <f t="shared" si="589"/>
        <v>Olympic Hockey 98 (N64)</v>
      </c>
    </row>
    <row r="12509" spans="1:14" x14ac:dyDescent="0.35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  <c r="L12509" t="str">
        <f t="shared" si="587"/>
        <v>Niche</v>
      </c>
      <c r="M12509" t="str">
        <f t="shared" si="588"/>
        <v>N64</v>
      </c>
      <c r="N12509" t="str">
        <f t="shared" si="589"/>
        <v>CyberTiger (N64)</v>
      </c>
    </row>
    <row r="12510" spans="1:14" x14ac:dyDescent="0.35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  <c r="L12510" t="str">
        <f t="shared" si="587"/>
        <v>Niche</v>
      </c>
      <c r="M12510" t="str">
        <f t="shared" si="588"/>
        <v>N64</v>
      </c>
      <c r="N12510" t="str">
        <f t="shared" si="589"/>
        <v>Penny Racers (N64)</v>
      </c>
    </row>
    <row r="12511" spans="1:14" x14ac:dyDescent="0.35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  <c r="L12511" t="str">
        <f t="shared" si="587"/>
        <v>Niche</v>
      </c>
      <c r="M12511" t="str">
        <f t="shared" si="588"/>
        <v>N64</v>
      </c>
      <c r="N12511" t="str">
        <f t="shared" si="589"/>
        <v>S.C.A.R.S (N64)</v>
      </c>
    </row>
    <row r="12512" spans="1:14" x14ac:dyDescent="0.35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  <c r="L12512" t="str">
        <f t="shared" si="587"/>
        <v>Niche</v>
      </c>
      <c r="M12512" t="str">
        <f t="shared" si="588"/>
        <v>N64</v>
      </c>
      <c r="N12512" t="str">
        <f t="shared" si="589"/>
        <v>Virtual Chess 64 (N64)</v>
      </c>
    </row>
    <row r="12513" spans="1:14" x14ac:dyDescent="0.35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  <c r="L12513" t="str">
        <f t="shared" si="587"/>
        <v>Niche</v>
      </c>
      <c r="M12513" t="str">
        <f t="shared" si="588"/>
        <v>SAT</v>
      </c>
      <c r="N12513" t="str">
        <f t="shared" si="589"/>
        <v>Marvel Super Heroes (SAT)</v>
      </c>
    </row>
    <row r="12514" spans="1:14" x14ac:dyDescent="0.35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  <c r="L12514" t="str">
        <f t="shared" si="587"/>
        <v>Niche</v>
      </c>
      <c r="M12514" t="str">
        <f t="shared" si="588"/>
        <v>N64</v>
      </c>
      <c r="N12514" t="str">
        <f t="shared" si="589"/>
        <v>Mike Piazza's Strike Zone (N64)</v>
      </c>
    </row>
    <row r="12515" spans="1:14" x14ac:dyDescent="0.35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  <c r="L12515" t="str">
        <f t="shared" si="587"/>
        <v>Niche</v>
      </c>
      <c r="M12515" t="str">
        <f t="shared" si="588"/>
        <v>N64</v>
      </c>
      <c r="N12515" t="str">
        <f t="shared" si="589"/>
        <v>Bust-A-Move '99 (N64)</v>
      </c>
    </row>
    <row r="12516" spans="1:14" x14ac:dyDescent="0.35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  <c r="L12516" t="str">
        <f t="shared" si="587"/>
        <v>Niche</v>
      </c>
      <c r="M12516" t="str">
        <f t="shared" si="588"/>
        <v>N64</v>
      </c>
      <c r="N12516" t="str">
        <f t="shared" si="589"/>
        <v>Star Soldier: Vanishing Earth (N64)</v>
      </c>
    </row>
    <row r="12517" spans="1:14" x14ac:dyDescent="0.35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  <c r="L12517" t="str">
        <f t="shared" si="587"/>
        <v>Niche</v>
      </c>
      <c r="M12517" t="str">
        <f t="shared" si="588"/>
        <v>N64</v>
      </c>
      <c r="N12517" t="str">
        <f t="shared" si="589"/>
        <v>Polaris SnoCross (N64)</v>
      </c>
    </row>
    <row r="12518" spans="1:14" x14ac:dyDescent="0.35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  <c r="L12518" t="str">
        <f t="shared" si="587"/>
        <v>Niche</v>
      </c>
      <c r="M12518" t="str">
        <f t="shared" si="588"/>
        <v>GC</v>
      </c>
      <c r="N12518" t="str">
        <f t="shared" si="589"/>
        <v>Worms Blast (GC)</v>
      </c>
    </row>
    <row r="12519" spans="1:14" x14ac:dyDescent="0.35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  <c r="L12519" t="str">
        <f t="shared" si="587"/>
        <v>Niche</v>
      </c>
      <c r="M12519" t="str">
        <f t="shared" si="588"/>
        <v>PSP</v>
      </c>
      <c r="N12519" t="str">
        <f t="shared" si="589"/>
        <v>Prinny: Can I Really Be The Hero? (US sales) (PSP)</v>
      </c>
    </row>
    <row r="12520" spans="1:14" x14ac:dyDescent="0.35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  <c r="L12520" t="str">
        <f t="shared" si="587"/>
        <v>Niche</v>
      </c>
      <c r="M12520" t="str">
        <f t="shared" si="588"/>
        <v>PSV</v>
      </c>
      <c r="N12520" t="str">
        <f t="shared" si="589"/>
        <v>The Legend of Heroes VII: The Trail of Blue (PSV)</v>
      </c>
    </row>
    <row r="12521" spans="1:14" x14ac:dyDescent="0.35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  <c r="L12521" t="str">
        <f t="shared" si="587"/>
        <v>Niche</v>
      </c>
      <c r="M12521" t="str">
        <f t="shared" si="588"/>
        <v>XOn</v>
      </c>
      <c r="N12521" t="str">
        <f t="shared" si="589"/>
        <v>BlazBlue: Chrono Phantasma Extend (XOne)</v>
      </c>
    </row>
    <row r="12522" spans="1:14" x14ac:dyDescent="0.35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  <c r="L12522" t="str">
        <f t="shared" si="587"/>
        <v>Niche</v>
      </c>
      <c r="M12522" t="str">
        <f t="shared" si="588"/>
        <v>3DS</v>
      </c>
      <c r="N12522" t="str">
        <f t="shared" si="589"/>
        <v>Smile PreCure! Let's Go! Marchen World (3DS)</v>
      </c>
    </row>
    <row r="12523" spans="1:14" x14ac:dyDescent="0.35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  <c r="L12523" t="str">
        <f t="shared" si="587"/>
        <v>Niche</v>
      </c>
      <c r="M12523" t="str">
        <f t="shared" si="588"/>
        <v>XB</v>
      </c>
      <c r="N12523" t="str">
        <f t="shared" si="589"/>
        <v>IHRA Professional Drag Racing 2005 (XB)</v>
      </c>
    </row>
    <row r="12524" spans="1:14" x14ac:dyDescent="0.35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  <c r="L12524" t="str">
        <f t="shared" si="587"/>
        <v>Niche</v>
      </c>
      <c r="M12524" t="str">
        <f t="shared" si="588"/>
        <v>GBA</v>
      </c>
      <c r="N12524" t="str">
        <f t="shared" si="589"/>
        <v>Tokyo Xtreme Racer Advance (GBA)</v>
      </c>
    </row>
    <row r="12525" spans="1:14" x14ac:dyDescent="0.35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  <c r="L12525" t="str">
        <f t="shared" si="587"/>
        <v>Niche</v>
      </c>
      <c r="M12525" t="str">
        <f t="shared" si="588"/>
        <v>PS4</v>
      </c>
      <c r="N12525" t="str">
        <f t="shared" si="589"/>
        <v>Destiny: The Collection (PS4)</v>
      </c>
    </row>
    <row r="12526" spans="1:14" x14ac:dyDescent="0.35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  <c r="L12526" t="str">
        <f t="shared" si="587"/>
        <v>Niche</v>
      </c>
      <c r="M12526" t="str">
        <f t="shared" si="588"/>
        <v>PSP</v>
      </c>
      <c r="N12526" t="str">
        <f t="shared" si="589"/>
        <v>Gun Showdown (PSP)</v>
      </c>
    </row>
    <row r="12527" spans="1:14" x14ac:dyDescent="0.35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  <c r="L12527" t="str">
        <f t="shared" si="587"/>
        <v>Niche</v>
      </c>
      <c r="M12527" t="str">
        <f t="shared" si="588"/>
        <v>DS</v>
      </c>
      <c r="N12527" t="str">
        <f t="shared" si="589"/>
        <v>Showtime Championship Boxing (DS)</v>
      </c>
    </row>
    <row r="12528" spans="1:14" x14ac:dyDescent="0.35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  <c r="L12528" t="str">
        <f t="shared" si="587"/>
        <v>Niche</v>
      </c>
      <c r="M12528" t="str">
        <f t="shared" si="588"/>
        <v>PC</v>
      </c>
      <c r="N12528" t="str">
        <f t="shared" si="589"/>
        <v>Syndicate (PC)</v>
      </c>
    </row>
    <row r="12529" spans="1:14" x14ac:dyDescent="0.35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  <c r="L12529" t="str">
        <f t="shared" si="587"/>
        <v>Niche</v>
      </c>
      <c r="M12529" t="str">
        <f t="shared" si="588"/>
        <v>X36</v>
      </c>
      <c r="N12529" t="str">
        <f t="shared" si="589"/>
        <v>Digimon All-Star Rumble (X360)</v>
      </c>
    </row>
    <row r="12530" spans="1:14" x14ac:dyDescent="0.35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  <c r="L12530" t="str">
        <f t="shared" si="587"/>
        <v>Niche</v>
      </c>
      <c r="M12530" t="str">
        <f t="shared" si="588"/>
        <v>DS</v>
      </c>
      <c r="N12530" t="str">
        <f t="shared" si="589"/>
        <v>Foster's Home for Imaginary Friends: Imagination Invaders (DS)</v>
      </c>
    </row>
    <row r="12531" spans="1:14" x14ac:dyDescent="0.35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  <c r="L12531" t="str">
        <f t="shared" si="587"/>
        <v>Niche</v>
      </c>
      <c r="M12531" t="str">
        <f t="shared" si="588"/>
        <v>DS</v>
      </c>
      <c r="N12531" t="str">
        <f t="shared" si="589"/>
        <v>I Love Beauty: Hollywood Makeover (DS)</v>
      </c>
    </row>
    <row r="12532" spans="1:14" x14ac:dyDescent="0.35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  <c r="L12532" t="str">
        <f t="shared" si="587"/>
        <v>Niche</v>
      </c>
      <c r="M12532" t="str">
        <f t="shared" si="588"/>
        <v>PSP</v>
      </c>
      <c r="N12532" t="str">
        <f t="shared" si="589"/>
        <v>Power Pro Success Legends (PSP)</v>
      </c>
    </row>
    <row r="12533" spans="1:14" x14ac:dyDescent="0.35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  <c r="L12533" t="str">
        <f t="shared" si="587"/>
        <v>Niche</v>
      </c>
      <c r="M12533" t="str">
        <f t="shared" si="588"/>
        <v>PS2</v>
      </c>
      <c r="N12533" t="str">
        <f t="shared" si="589"/>
        <v>Combat Elite: WWII Paratroopers (PS2)</v>
      </c>
    </row>
    <row r="12534" spans="1:14" x14ac:dyDescent="0.35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  <c r="L12534" t="str">
        <f t="shared" si="587"/>
        <v>Niche</v>
      </c>
      <c r="M12534" t="str">
        <f t="shared" si="588"/>
        <v>DS</v>
      </c>
      <c r="N12534" t="str">
        <f t="shared" si="589"/>
        <v>Rock Blast (DS)</v>
      </c>
    </row>
    <row r="12535" spans="1:14" x14ac:dyDescent="0.35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  <c r="L12535" t="str">
        <f t="shared" si="587"/>
        <v>Niche</v>
      </c>
      <c r="M12535" t="str">
        <f t="shared" si="588"/>
        <v>Wii</v>
      </c>
      <c r="N12535" t="str">
        <f t="shared" si="589"/>
        <v>Pheasants Forever Wingshooter (Wii)</v>
      </c>
    </row>
    <row r="12536" spans="1:14" x14ac:dyDescent="0.35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  <c r="L12536" t="str">
        <f t="shared" si="587"/>
        <v>Niche</v>
      </c>
      <c r="M12536" t="str">
        <f t="shared" si="588"/>
        <v>Wii</v>
      </c>
      <c r="N12536" t="str">
        <f t="shared" si="589"/>
        <v>Ivy the Kiwi? (Wii)</v>
      </c>
    </row>
    <row r="12537" spans="1:14" x14ac:dyDescent="0.35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  <c r="L12537" t="str">
        <f t="shared" si="587"/>
        <v>Niche</v>
      </c>
      <c r="M12537" t="str">
        <f t="shared" si="588"/>
        <v>PS</v>
      </c>
      <c r="N12537" t="str">
        <f t="shared" si="589"/>
        <v>Killer Loop (PS)</v>
      </c>
    </row>
    <row r="12538" spans="1:14" x14ac:dyDescent="0.35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  <c r="L12538" t="str">
        <f t="shared" si="587"/>
        <v>Niche</v>
      </c>
      <c r="M12538" t="str">
        <f t="shared" si="588"/>
        <v>PSP</v>
      </c>
      <c r="N12538" t="str">
        <f t="shared" si="589"/>
        <v>Cabela's Dangerous Hunts: Ultimate Challenge (PSP)</v>
      </c>
    </row>
    <row r="12539" spans="1:14" x14ac:dyDescent="0.35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  <c r="L12539" t="str">
        <f t="shared" si="587"/>
        <v>Niche</v>
      </c>
      <c r="M12539" t="str">
        <f t="shared" si="588"/>
        <v>PSP</v>
      </c>
      <c r="N12539" t="str">
        <f t="shared" si="589"/>
        <v>Xiaolin Showdown (PSP)</v>
      </c>
    </row>
    <row r="12540" spans="1:14" x14ac:dyDescent="0.35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  <c r="L12540" t="str">
        <f t="shared" si="587"/>
        <v>Niche</v>
      </c>
      <c r="M12540" t="str">
        <f t="shared" si="588"/>
        <v>SAT</v>
      </c>
      <c r="N12540" t="str">
        <f t="shared" si="589"/>
        <v>Worldwide Soccer (SAT)</v>
      </c>
    </row>
    <row r="12541" spans="1:14" x14ac:dyDescent="0.35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  <c r="L12541" t="str">
        <f t="shared" si="587"/>
        <v>Niche</v>
      </c>
      <c r="M12541" t="str">
        <f t="shared" si="588"/>
        <v>3DS</v>
      </c>
      <c r="N12541" t="str">
        <f t="shared" si="589"/>
        <v>Toriko: Gourmet Battle! (3DS)</v>
      </c>
    </row>
    <row r="12542" spans="1:14" x14ac:dyDescent="0.35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  <c r="L12542" t="str">
        <f t="shared" si="587"/>
        <v>Niche</v>
      </c>
      <c r="M12542" t="str">
        <f t="shared" si="588"/>
        <v>PC</v>
      </c>
      <c r="N12542" t="str">
        <f t="shared" si="589"/>
        <v>Need for Speed: Shift (PC)</v>
      </c>
    </row>
    <row r="12543" spans="1:14" x14ac:dyDescent="0.35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  <c r="L12543" t="str">
        <f t="shared" si="587"/>
        <v>Niche</v>
      </c>
      <c r="M12543" t="str">
        <f t="shared" si="588"/>
        <v>PC</v>
      </c>
      <c r="N12543" t="str">
        <f t="shared" si="589"/>
        <v>Zoo Tycoon: Complete Collection (PC)</v>
      </c>
    </row>
    <row r="12544" spans="1:14" x14ac:dyDescent="0.35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  <c r="L12544" t="str">
        <f t="shared" si="587"/>
        <v>Niche</v>
      </c>
      <c r="M12544" t="str">
        <f t="shared" si="588"/>
        <v>DS</v>
      </c>
      <c r="N12544" t="str">
        <f t="shared" si="589"/>
        <v>Little League World Series Baseball 2008 (DS)</v>
      </c>
    </row>
    <row r="12545" spans="1:14" x14ac:dyDescent="0.35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  <c r="L12545" t="str">
        <f t="shared" si="587"/>
        <v>Niche</v>
      </c>
      <c r="M12545" t="str">
        <f t="shared" si="588"/>
        <v>PS2</v>
      </c>
      <c r="N12545" t="str">
        <f t="shared" si="589"/>
        <v>Commandos: Strike Force (PS2)</v>
      </c>
    </row>
    <row r="12546" spans="1:14" x14ac:dyDescent="0.35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  <c r="L12546" t="str">
        <f t="shared" ref="L12546:L12609" si="590">IF(K12546 &gt; 10, "Blockbuster", IF(K12546 &gt; 1, "Standard", "Niche"))</f>
        <v>Niche</v>
      </c>
      <c r="M12546" t="str">
        <f t="shared" ref="M12546:M12609" si="591">LEFT(C12546, 3)</f>
        <v>PS2</v>
      </c>
      <c r="N12546" t="str">
        <f t="shared" ref="N12546:N12609" si="592">CONCATENATE(B12546, " ", "(", C12546, ")")</f>
        <v>Mobile Suit Gundam: Gundam vs. Zeta Gundam (PS2)</v>
      </c>
    </row>
    <row r="12547" spans="1:14" x14ac:dyDescent="0.35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  <c r="L12547" t="str">
        <f t="shared" si="590"/>
        <v>Niche</v>
      </c>
      <c r="M12547" t="str">
        <f t="shared" si="591"/>
        <v>XOn</v>
      </c>
      <c r="N12547" t="str">
        <f t="shared" si="592"/>
        <v>Darksiders II (XOne)</v>
      </c>
    </row>
    <row r="12548" spans="1:14" x14ac:dyDescent="0.35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  <c r="L12548" t="str">
        <f t="shared" si="590"/>
        <v>Niche</v>
      </c>
      <c r="M12548" t="str">
        <f t="shared" si="591"/>
        <v>GBA</v>
      </c>
      <c r="N12548" t="str">
        <f t="shared" si="592"/>
        <v>Rapala Pro Fishing (GBA)</v>
      </c>
    </row>
    <row r="12549" spans="1:14" x14ac:dyDescent="0.35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  <c r="L12549" t="str">
        <f t="shared" si="590"/>
        <v>Niche</v>
      </c>
      <c r="M12549" t="str">
        <f t="shared" si="591"/>
        <v>PC</v>
      </c>
      <c r="N12549" t="str">
        <f t="shared" si="592"/>
        <v>Create (PC)</v>
      </c>
    </row>
    <row r="12550" spans="1:14" x14ac:dyDescent="0.35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  <c r="L12550" t="str">
        <f t="shared" si="590"/>
        <v>Niche</v>
      </c>
      <c r="M12550" t="str">
        <f t="shared" si="591"/>
        <v>GBA</v>
      </c>
      <c r="N12550" t="str">
        <f t="shared" si="592"/>
        <v>Guilty Gear X: Advance Edition (GBA)</v>
      </c>
    </row>
    <row r="12551" spans="1:14" x14ac:dyDescent="0.35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  <c r="L12551" t="str">
        <f t="shared" si="590"/>
        <v>Niche</v>
      </c>
      <c r="M12551" t="str">
        <f t="shared" si="591"/>
        <v>PSP</v>
      </c>
      <c r="N12551" t="str">
        <f t="shared" si="592"/>
        <v>Impossible Mission (PSP)</v>
      </c>
    </row>
    <row r="12552" spans="1:14" x14ac:dyDescent="0.35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  <c r="L12552" t="str">
        <f t="shared" si="590"/>
        <v>Niche</v>
      </c>
      <c r="M12552" t="str">
        <f t="shared" si="591"/>
        <v>PC</v>
      </c>
      <c r="N12552" t="str">
        <f t="shared" si="592"/>
        <v>Zoo Tycoon 2 (PC)</v>
      </c>
    </row>
    <row r="12553" spans="1:14" x14ac:dyDescent="0.35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  <c r="L12553" t="str">
        <f t="shared" si="590"/>
        <v>Niche</v>
      </c>
      <c r="M12553" t="str">
        <f t="shared" si="591"/>
        <v>PSP</v>
      </c>
      <c r="N12553" t="str">
        <f t="shared" si="592"/>
        <v>Fate/Tiger Colosseum Upper (PSP)</v>
      </c>
    </row>
    <row r="12554" spans="1:14" x14ac:dyDescent="0.35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  <c r="L12554" t="str">
        <f t="shared" si="590"/>
        <v>Niche</v>
      </c>
      <c r="M12554" t="str">
        <f t="shared" si="591"/>
        <v>DS</v>
      </c>
      <c r="N12554" t="str">
        <f t="shared" si="592"/>
        <v>Zaidan Houjin Nippon Kanji Nouryoku Kentei Kyoukai Kounin: KanKen DS3 Deluxe (DS)</v>
      </c>
    </row>
    <row r="12555" spans="1:14" x14ac:dyDescent="0.35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  <c r="L12555" t="str">
        <f t="shared" si="590"/>
        <v>Niche</v>
      </c>
      <c r="M12555" t="str">
        <f t="shared" si="591"/>
        <v>Wii</v>
      </c>
      <c r="N12555" t="str">
        <f t="shared" si="592"/>
        <v>Rooms: The Main Building (Wii)</v>
      </c>
    </row>
    <row r="12556" spans="1:14" x14ac:dyDescent="0.35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  <c r="L12556" t="str">
        <f t="shared" si="590"/>
        <v>Niche</v>
      </c>
      <c r="M12556" t="str">
        <f t="shared" si="591"/>
        <v>DS</v>
      </c>
      <c r="N12556" t="str">
        <f t="shared" si="592"/>
        <v>Theresia... (DS)</v>
      </c>
    </row>
    <row r="12557" spans="1:14" x14ac:dyDescent="0.35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  <c r="L12557" t="str">
        <f t="shared" si="590"/>
        <v>Niche</v>
      </c>
      <c r="M12557" t="str">
        <f t="shared" si="591"/>
        <v>DS</v>
      </c>
      <c r="N12557" t="str">
        <f t="shared" si="592"/>
        <v>Pop Cutie! Street Fashion Simulation (DS)</v>
      </c>
    </row>
    <row r="12558" spans="1:14" x14ac:dyDescent="0.35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  <c r="L12558" t="str">
        <f t="shared" si="590"/>
        <v>Niche</v>
      </c>
      <c r="M12558" t="str">
        <f t="shared" si="591"/>
        <v>X36</v>
      </c>
      <c r="N12558" t="str">
        <f t="shared" si="592"/>
        <v>Top Gun: Hard Lock (X360)</v>
      </c>
    </row>
    <row r="12559" spans="1:14" x14ac:dyDescent="0.35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  <c r="L12559" t="str">
        <f t="shared" si="590"/>
        <v>Niche</v>
      </c>
      <c r="M12559" t="str">
        <f t="shared" si="591"/>
        <v>3DS</v>
      </c>
      <c r="N12559" t="str">
        <f t="shared" si="592"/>
        <v>JoJo's Bizarre Adventure: All Star Battle (3DS)</v>
      </c>
    </row>
    <row r="12560" spans="1:14" x14ac:dyDescent="0.35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  <c r="L12560" t="str">
        <f t="shared" si="590"/>
        <v>Niche</v>
      </c>
      <c r="M12560" t="str">
        <f t="shared" si="591"/>
        <v>PSP</v>
      </c>
      <c r="N12560" t="str">
        <f t="shared" si="592"/>
        <v>Carol Vorderman's Sudoku (PSP)</v>
      </c>
    </row>
    <row r="12561" spans="1:14" x14ac:dyDescent="0.35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  <c r="L12561" t="str">
        <f t="shared" si="590"/>
        <v>Niche</v>
      </c>
      <c r="M12561" t="str">
        <f t="shared" si="591"/>
        <v>GBA</v>
      </c>
      <c r="N12561" t="str">
        <f t="shared" si="592"/>
        <v>Ford Racing 3 (GBA)</v>
      </c>
    </row>
    <row r="12562" spans="1:14" x14ac:dyDescent="0.35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  <c r="L12562" t="str">
        <f t="shared" si="590"/>
        <v>Niche</v>
      </c>
      <c r="M12562" t="str">
        <f t="shared" si="591"/>
        <v>PSV</v>
      </c>
      <c r="N12562" t="str">
        <f t="shared" si="592"/>
        <v>Genkai Tokki: Moero Crystal (PSV)</v>
      </c>
    </row>
    <row r="12563" spans="1:14" x14ac:dyDescent="0.35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  <c r="L12563" t="str">
        <f t="shared" si="590"/>
        <v>Niche</v>
      </c>
      <c r="M12563" t="str">
        <f t="shared" si="591"/>
        <v>PS2</v>
      </c>
      <c r="N12563" t="str">
        <f t="shared" si="592"/>
        <v>PachiPara 13: Super Umi no Pachi-Pro Fuuunroku (PS2)</v>
      </c>
    </row>
    <row r="12564" spans="1:14" x14ac:dyDescent="0.35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  <c r="L12564" t="str">
        <f t="shared" si="590"/>
        <v>Niche</v>
      </c>
      <c r="M12564" t="str">
        <f t="shared" si="591"/>
        <v>Wii</v>
      </c>
      <c r="N12564" t="str">
        <f t="shared" si="592"/>
        <v>Disney Planes Fire &amp; Rescue (Wii)</v>
      </c>
    </row>
    <row r="12565" spans="1:14" x14ac:dyDescent="0.35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  <c r="L12565" t="str">
        <f t="shared" si="590"/>
        <v>Niche</v>
      </c>
      <c r="M12565" t="str">
        <f t="shared" si="591"/>
        <v>PS3</v>
      </c>
      <c r="N12565" t="str">
        <f t="shared" si="592"/>
        <v>Attack on Titan (KOEI) (PS3)</v>
      </c>
    </row>
    <row r="12566" spans="1:14" x14ac:dyDescent="0.35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  <c r="L12566" t="str">
        <f t="shared" si="590"/>
        <v>Niche</v>
      </c>
      <c r="M12566" t="str">
        <f t="shared" si="591"/>
        <v>DS</v>
      </c>
      <c r="N12566" t="str">
        <f t="shared" si="592"/>
        <v>Satisfashion (DS)</v>
      </c>
    </row>
    <row r="12567" spans="1:14" x14ac:dyDescent="0.35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  <c r="L12567" t="str">
        <f t="shared" si="590"/>
        <v>Niche</v>
      </c>
      <c r="M12567" t="str">
        <f t="shared" si="591"/>
        <v>PSP</v>
      </c>
      <c r="N12567" t="str">
        <f t="shared" si="592"/>
        <v>World Soccer Winning Eleven 9 (US sales) (PSP)</v>
      </c>
    </row>
    <row r="12568" spans="1:14" x14ac:dyDescent="0.35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  <c r="L12568" t="str">
        <f t="shared" si="590"/>
        <v>Niche</v>
      </c>
      <c r="M12568" t="str">
        <f t="shared" si="591"/>
        <v>PS2</v>
      </c>
      <c r="N12568" t="str">
        <f t="shared" si="592"/>
        <v>Winning Post 4 Maximum (PS2)</v>
      </c>
    </row>
    <row r="12569" spans="1:14" x14ac:dyDescent="0.35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  <c r="L12569" t="str">
        <f t="shared" si="590"/>
        <v>Niche</v>
      </c>
      <c r="M12569" t="str">
        <f t="shared" si="591"/>
        <v>GBA</v>
      </c>
      <c r="N12569" t="str">
        <f t="shared" si="592"/>
        <v>Oddworld: Munch's Oddysee (GBA)</v>
      </c>
    </row>
    <row r="12570" spans="1:14" x14ac:dyDescent="0.35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  <c r="L12570" t="str">
        <f t="shared" si="590"/>
        <v>Niche</v>
      </c>
      <c r="M12570" t="str">
        <f t="shared" si="591"/>
        <v>DS</v>
      </c>
      <c r="N12570" t="str">
        <f t="shared" si="592"/>
        <v>Match 3 Madness (DS)</v>
      </c>
    </row>
    <row r="12571" spans="1:14" x14ac:dyDescent="0.35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  <c r="L12571" t="str">
        <f t="shared" si="590"/>
        <v>Niche</v>
      </c>
      <c r="M12571" t="str">
        <f t="shared" si="591"/>
        <v>XB</v>
      </c>
      <c r="N12571" t="str">
        <f t="shared" si="592"/>
        <v>Exhibition Volume 5 (XB)</v>
      </c>
    </row>
    <row r="12572" spans="1:14" x14ac:dyDescent="0.35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  <c r="L12572" t="str">
        <f t="shared" si="590"/>
        <v>Niche</v>
      </c>
      <c r="M12572" t="str">
        <f t="shared" si="591"/>
        <v>SCD</v>
      </c>
      <c r="N12572" t="str">
        <f t="shared" si="592"/>
        <v>Record of Lodoss War: Eiyuu Sensou (SCD)</v>
      </c>
    </row>
    <row r="12573" spans="1:14" x14ac:dyDescent="0.35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  <c r="L12573" t="str">
        <f t="shared" si="590"/>
        <v>Niche</v>
      </c>
      <c r="M12573" t="str">
        <f t="shared" si="591"/>
        <v>Wii</v>
      </c>
      <c r="N12573" t="str">
        <f t="shared" si="592"/>
        <v>DuckTales: Remastered (WiiU)</v>
      </c>
    </row>
    <row r="12574" spans="1:14" x14ac:dyDescent="0.35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  <c r="L12574" t="str">
        <f t="shared" si="590"/>
        <v>Niche</v>
      </c>
      <c r="M12574" t="str">
        <f t="shared" si="591"/>
        <v>PC</v>
      </c>
      <c r="N12574" t="str">
        <f t="shared" si="592"/>
        <v>LEGO Batman: The Videogame (PC)</v>
      </c>
    </row>
    <row r="12575" spans="1:14" x14ac:dyDescent="0.35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  <c r="L12575" t="str">
        <f t="shared" si="590"/>
        <v>Niche</v>
      </c>
      <c r="M12575" t="str">
        <f t="shared" si="591"/>
        <v>PSV</v>
      </c>
      <c r="N12575" t="str">
        <f t="shared" si="592"/>
        <v>Atelier Sophie: The Alchemist of the Mysterious Book (PSV)</v>
      </c>
    </row>
    <row r="12576" spans="1:14" x14ac:dyDescent="0.35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  <c r="L12576" t="str">
        <f t="shared" si="590"/>
        <v>Niche</v>
      </c>
      <c r="M12576" t="str">
        <f t="shared" si="591"/>
        <v>PSP</v>
      </c>
      <c r="N12576" t="str">
        <f t="shared" si="592"/>
        <v>Starry ? Sky: In Summer (PSP)</v>
      </c>
    </row>
    <row r="12577" spans="1:14" x14ac:dyDescent="0.35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  <c r="L12577" t="str">
        <f t="shared" si="590"/>
        <v>Niche</v>
      </c>
      <c r="M12577" t="str">
        <f t="shared" si="591"/>
        <v>DS</v>
      </c>
      <c r="N12577" t="str">
        <f t="shared" si="592"/>
        <v>Imagine: Resort Owner (DS)</v>
      </c>
    </row>
    <row r="12578" spans="1:14" x14ac:dyDescent="0.35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  <c r="L12578" t="str">
        <f t="shared" si="590"/>
        <v>Niche</v>
      </c>
      <c r="M12578" t="str">
        <f t="shared" si="591"/>
        <v>PS2</v>
      </c>
      <c r="N12578" t="str">
        <f t="shared" si="592"/>
        <v>Pro Yakyuu Netsu Star 2007 (PS2)</v>
      </c>
    </row>
    <row r="12579" spans="1:14" x14ac:dyDescent="0.35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  <c r="L12579" t="str">
        <f t="shared" si="590"/>
        <v>Niche</v>
      </c>
      <c r="M12579" t="str">
        <f t="shared" si="591"/>
        <v>PS</v>
      </c>
      <c r="N12579" t="str">
        <f t="shared" si="592"/>
        <v>Klonoa Beach Volleyball (PS)</v>
      </c>
    </row>
    <row r="12580" spans="1:14" x14ac:dyDescent="0.35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  <c r="L12580" t="str">
        <f t="shared" si="590"/>
        <v>Niche</v>
      </c>
      <c r="M12580" t="str">
        <f t="shared" si="591"/>
        <v>PS2</v>
      </c>
      <c r="N12580" t="str">
        <f t="shared" si="592"/>
        <v>Melty Blood: Actress Again (PS2)</v>
      </c>
    </row>
    <row r="12581" spans="1:14" x14ac:dyDescent="0.35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  <c r="L12581" t="str">
        <f t="shared" si="590"/>
        <v>Niche</v>
      </c>
      <c r="M12581" t="str">
        <f t="shared" si="591"/>
        <v>XOn</v>
      </c>
      <c r="N12581" t="str">
        <f t="shared" si="592"/>
        <v>TrackMania Turbo (XOne)</v>
      </c>
    </row>
    <row r="12582" spans="1:14" x14ac:dyDescent="0.35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  <c r="L12582" t="str">
        <f t="shared" si="590"/>
        <v>Niche</v>
      </c>
      <c r="M12582" t="str">
        <f t="shared" si="591"/>
        <v>DS</v>
      </c>
      <c r="N12582" t="str">
        <f t="shared" si="592"/>
        <v>Izuna 2: The Unemployed Ninja Returns (DS)</v>
      </c>
    </row>
    <row r="12583" spans="1:14" x14ac:dyDescent="0.35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  <c r="L12583" t="str">
        <f t="shared" si="590"/>
        <v>Niche</v>
      </c>
      <c r="M12583" t="str">
        <f t="shared" si="591"/>
        <v>DS</v>
      </c>
      <c r="N12583" t="str">
        <f t="shared" si="592"/>
        <v>Teenage Mutant Ninja Turtles 3: Mutant Nightmare (DS)</v>
      </c>
    </row>
    <row r="12584" spans="1:14" x14ac:dyDescent="0.35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  <c r="L12584" t="str">
        <f t="shared" si="590"/>
        <v>Niche</v>
      </c>
      <c r="M12584" t="str">
        <f t="shared" si="591"/>
        <v>Wii</v>
      </c>
      <c r="N12584" t="str">
        <f t="shared" si="592"/>
        <v>Centipede: Infestation (Wii)</v>
      </c>
    </row>
    <row r="12585" spans="1:14" x14ac:dyDescent="0.35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  <c r="L12585" t="str">
        <f t="shared" si="590"/>
        <v>Niche</v>
      </c>
      <c r="M12585" t="str">
        <f t="shared" si="591"/>
        <v>PSP</v>
      </c>
      <c r="N12585" t="str">
        <f t="shared" si="592"/>
        <v>Mercury Meltdown (PSP)</v>
      </c>
    </row>
    <row r="12586" spans="1:14" x14ac:dyDescent="0.35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  <c r="L12586" t="str">
        <f t="shared" si="590"/>
        <v>Niche</v>
      </c>
      <c r="M12586" t="str">
        <f t="shared" si="591"/>
        <v>PS3</v>
      </c>
      <c r="N12586" t="str">
        <f t="shared" si="592"/>
        <v>SingStar Mallorca Party (PS3)</v>
      </c>
    </row>
    <row r="12587" spans="1:14" x14ac:dyDescent="0.35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  <c r="L12587" t="str">
        <f t="shared" si="590"/>
        <v>Niche</v>
      </c>
      <c r="M12587" t="str">
        <f t="shared" si="591"/>
        <v>PS</v>
      </c>
      <c r="N12587" t="str">
        <f t="shared" si="592"/>
        <v>3D Lemmings (PS)</v>
      </c>
    </row>
    <row r="12588" spans="1:14" x14ac:dyDescent="0.35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  <c r="L12588" t="str">
        <f t="shared" si="590"/>
        <v>Niche</v>
      </c>
      <c r="M12588" t="str">
        <f t="shared" si="591"/>
        <v>GBA</v>
      </c>
      <c r="N12588" t="str">
        <f t="shared" si="592"/>
        <v>Hi Hi Puffy AmiYumi: Kaznapped (GBA)</v>
      </c>
    </row>
    <row r="12589" spans="1:14" x14ac:dyDescent="0.35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  <c r="L12589" t="str">
        <f t="shared" si="590"/>
        <v>Niche</v>
      </c>
      <c r="M12589" t="str">
        <f t="shared" si="591"/>
        <v>DS</v>
      </c>
      <c r="N12589" t="str">
        <f t="shared" si="592"/>
        <v>FIFA Soccer 07 (DS)</v>
      </c>
    </row>
    <row r="12590" spans="1:14" x14ac:dyDescent="0.35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  <c r="L12590" t="str">
        <f t="shared" si="590"/>
        <v>Niche</v>
      </c>
      <c r="M12590" t="str">
        <f t="shared" si="591"/>
        <v>GC</v>
      </c>
      <c r="N12590" t="str">
        <f t="shared" si="592"/>
        <v>Resident Evil - Code: Veronica X (GC)</v>
      </c>
    </row>
    <row r="12591" spans="1:14" x14ac:dyDescent="0.35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  <c r="L12591" t="str">
        <f t="shared" si="590"/>
        <v>Niche</v>
      </c>
      <c r="M12591" t="str">
        <f t="shared" si="591"/>
        <v>GBA</v>
      </c>
      <c r="N12591" t="str">
        <f t="shared" si="592"/>
        <v>Broken Sword: The Shadow of the Templars (GBA)</v>
      </c>
    </row>
    <row r="12592" spans="1:14" x14ac:dyDescent="0.35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  <c r="L12592" t="str">
        <f t="shared" si="590"/>
        <v>Niche</v>
      </c>
      <c r="M12592" t="str">
        <f t="shared" si="591"/>
        <v>Wii</v>
      </c>
      <c r="N12592" t="str">
        <f t="shared" si="592"/>
        <v>Back to the Future: The Game (Wii)</v>
      </c>
    </row>
    <row r="12593" spans="1:14" x14ac:dyDescent="0.35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  <c r="L12593" t="str">
        <f t="shared" si="590"/>
        <v>Niche</v>
      </c>
      <c r="M12593" t="str">
        <f t="shared" si="591"/>
        <v>PSV</v>
      </c>
      <c r="N12593" t="str">
        <f t="shared" si="592"/>
        <v>Summon Night 6: Lost Borders (PSV)</v>
      </c>
    </row>
    <row r="12594" spans="1:14" x14ac:dyDescent="0.35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  <c r="L12594" t="str">
        <f t="shared" si="590"/>
        <v>Niche</v>
      </c>
      <c r="M12594" t="str">
        <f t="shared" si="591"/>
        <v>SAT</v>
      </c>
      <c r="N12594" t="str">
        <f t="shared" si="592"/>
        <v>Tenchi Muyou! Ryoukouki Gokuraku (SAT)</v>
      </c>
    </row>
    <row r="12595" spans="1:14" x14ac:dyDescent="0.35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  <c r="L12595" t="str">
        <f t="shared" si="590"/>
        <v>Niche</v>
      </c>
      <c r="M12595" t="str">
        <f t="shared" si="591"/>
        <v>GC</v>
      </c>
      <c r="N12595" t="str">
        <f t="shared" si="592"/>
        <v>Kelly Slater's Pro Surfer (GC)</v>
      </c>
    </row>
    <row r="12596" spans="1:14" x14ac:dyDescent="0.35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  <c r="L12596" t="str">
        <f t="shared" si="590"/>
        <v>Niche</v>
      </c>
      <c r="M12596" t="str">
        <f t="shared" si="591"/>
        <v>DS</v>
      </c>
      <c r="N12596" t="str">
        <f t="shared" si="592"/>
        <v>Jacqueline Wilson's Tracy Beaker: The Game (DS)</v>
      </c>
    </row>
    <row r="12597" spans="1:14" x14ac:dyDescent="0.35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  <c r="L12597" t="str">
        <f t="shared" si="590"/>
        <v>Niche</v>
      </c>
      <c r="M12597" t="str">
        <f t="shared" si="591"/>
        <v>X36</v>
      </c>
      <c r="N12597" t="str">
        <f t="shared" si="592"/>
        <v>Sacred 3 (X360)</v>
      </c>
    </row>
    <row r="12598" spans="1:14" x14ac:dyDescent="0.35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  <c r="L12598" t="str">
        <f t="shared" si="590"/>
        <v>Niche</v>
      </c>
      <c r="M12598" t="str">
        <f t="shared" si="591"/>
        <v>PSP</v>
      </c>
      <c r="N12598" t="str">
        <f t="shared" si="592"/>
        <v>I Am In The Movie (PSP)</v>
      </c>
    </row>
    <row r="12599" spans="1:14" x14ac:dyDescent="0.35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  <c r="L12599" t="str">
        <f t="shared" si="590"/>
        <v>Niche</v>
      </c>
      <c r="M12599" t="str">
        <f t="shared" si="591"/>
        <v>3DS</v>
      </c>
      <c r="N12599" t="str">
        <f t="shared" si="592"/>
        <v>Doraemon: Nobita no Uchuu Eiyuuki (3DS)</v>
      </c>
    </row>
    <row r="12600" spans="1:14" x14ac:dyDescent="0.35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  <c r="L12600" t="str">
        <f t="shared" si="590"/>
        <v>Niche</v>
      </c>
      <c r="M12600" t="str">
        <f t="shared" si="591"/>
        <v>PS2</v>
      </c>
      <c r="N12600" t="str">
        <f t="shared" si="592"/>
        <v>Trapt (PS2)</v>
      </c>
    </row>
    <row r="12601" spans="1:14" x14ac:dyDescent="0.35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  <c r="L12601" t="str">
        <f t="shared" si="590"/>
        <v>Niche</v>
      </c>
      <c r="M12601" t="str">
        <f t="shared" si="591"/>
        <v>DS</v>
      </c>
      <c r="N12601" t="str">
        <f t="shared" si="592"/>
        <v>Jewel Legends: Tree of Life (DS)</v>
      </c>
    </row>
    <row r="12602" spans="1:14" x14ac:dyDescent="0.35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  <c r="L12602" t="str">
        <f t="shared" si="590"/>
        <v>Niche</v>
      </c>
      <c r="M12602" t="str">
        <f t="shared" si="591"/>
        <v>XB</v>
      </c>
      <c r="N12602" t="str">
        <f t="shared" si="592"/>
        <v>Splat Renegade Paintball (XB)</v>
      </c>
    </row>
    <row r="12603" spans="1:14" x14ac:dyDescent="0.35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  <c r="L12603" t="str">
        <f t="shared" si="590"/>
        <v>Niche</v>
      </c>
      <c r="M12603" t="str">
        <f t="shared" si="591"/>
        <v>DS</v>
      </c>
      <c r="N12603" t="str">
        <f t="shared" si="592"/>
        <v>Zendoku (DS)</v>
      </c>
    </row>
    <row r="12604" spans="1:14" x14ac:dyDescent="0.35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  <c r="L12604" t="str">
        <f t="shared" si="590"/>
        <v>Niche</v>
      </c>
      <c r="M12604" t="str">
        <f t="shared" si="591"/>
        <v>3DS</v>
      </c>
      <c r="N12604" t="str">
        <f t="shared" si="592"/>
        <v>Metal Max 4: Gekkou no Diva (3DS)</v>
      </c>
    </row>
    <row r="12605" spans="1:14" x14ac:dyDescent="0.35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  <c r="L12605" t="str">
        <f t="shared" si="590"/>
        <v>Niche</v>
      </c>
      <c r="M12605" t="str">
        <f t="shared" si="591"/>
        <v>X36</v>
      </c>
      <c r="N12605" t="str">
        <f t="shared" si="592"/>
        <v>Jumper: Griffin's Story (X360)</v>
      </c>
    </row>
    <row r="12606" spans="1:14" x14ac:dyDescent="0.35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  <c r="L12606" t="str">
        <f t="shared" si="590"/>
        <v>Niche</v>
      </c>
      <c r="M12606" t="str">
        <f t="shared" si="591"/>
        <v>XB</v>
      </c>
      <c r="N12606" t="str">
        <f t="shared" si="592"/>
        <v>Worms 3D (XB)</v>
      </c>
    </row>
    <row r="12607" spans="1:14" x14ac:dyDescent="0.35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  <c r="L12607" t="str">
        <f t="shared" si="590"/>
        <v>Niche</v>
      </c>
      <c r="M12607" t="str">
        <f t="shared" si="591"/>
        <v>PC</v>
      </c>
      <c r="N12607" t="str">
        <f t="shared" si="592"/>
        <v>pro evolution soccer 2011 (PC)</v>
      </c>
    </row>
    <row r="12608" spans="1:14" x14ac:dyDescent="0.35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  <c r="L12608" t="str">
        <f t="shared" si="590"/>
        <v>Niche</v>
      </c>
      <c r="M12608" t="str">
        <f t="shared" si="591"/>
        <v>DS</v>
      </c>
      <c r="N12608" t="str">
        <f t="shared" si="592"/>
        <v>Crazy Chicken: Pharaoh's Treasure (DS)</v>
      </c>
    </row>
    <row r="12609" spans="1:14" x14ac:dyDescent="0.35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  <c r="L12609" t="str">
        <f t="shared" si="590"/>
        <v>Niche</v>
      </c>
      <c r="M12609" t="str">
        <f t="shared" si="591"/>
        <v>PSV</v>
      </c>
      <c r="N12609" t="str">
        <f t="shared" si="592"/>
        <v>Arcana Heart 3 (PSV)</v>
      </c>
    </row>
    <row r="12610" spans="1:14" x14ac:dyDescent="0.35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  <c r="L12610" t="str">
        <f t="shared" ref="L12610:L12673" si="593">IF(K12610 &gt; 10, "Blockbuster", IF(K12610 &gt; 1, "Standard", "Niche"))</f>
        <v>Niche</v>
      </c>
      <c r="M12610" t="str">
        <f t="shared" ref="M12610:M12673" si="594">LEFT(C12610, 3)</f>
        <v>3DS</v>
      </c>
      <c r="N12610" t="str">
        <f t="shared" ref="N12610:N12673" si="595">CONCATENATE(B12610, " ", "(", C12610, ")")</f>
        <v>Magi: Aratanaru Sekai (3DS)</v>
      </c>
    </row>
    <row r="12611" spans="1:14" x14ac:dyDescent="0.35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  <c r="L12611" t="str">
        <f t="shared" si="593"/>
        <v>Niche</v>
      </c>
      <c r="M12611" t="str">
        <f t="shared" si="594"/>
        <v>PSP</v>
      </c>
      <c r="N12611" t="str">
        <f t="shared" si="595"/>
        <v>PoPoLoCrois (PSP)</v>
      </c>
    </row>
    <row r="12612" spans="1:14" x14ac:dyDescent="0.35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  <c r="L12612" t="str">
        <f t="shared" si="593"/>
        <v>Niche</v>
      </c>
      <c r="M12612" t="str">
        <f t="shared" si="594"/>
        <v>PSV</v>
      </c>
      <c r="N12612" t="str">
        <f t="shared" si="595"/>
        <v>Mahouka Koukou no Rettousei: Out of Order (PSV)</v>
      </c>
    </row>
    <row r="12613" spans="1:14" x14ac:dyDescent="0.35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  <c r="L12613" t="str">
        <f t="shared" si="593"/>
        <v>Niche</v>
      </c>
      <c r="M12613" t="str">
        <f t="shared" si="594"/>
        <v>PS2</v>
      </c>
      <c r="N12613" t="str">
        <f t="shared" si="595"/>
        <v>Dragon Rage (PS2)</v>
      </c>
    </row>
    <row r="12614" spans="1:14" x14ac:dyDescent="0.35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  <c r="L12614" t="str">
        <f t="shared" si="593"/>
        <v>Niche</v>
      </c>
      <c r="M12614" t="str">
        <f t="shared" si="594"/>
        <v>3DS</v>
      </c>
      <c r="N12614" t="str">
        <f t="shared" si="595"/>
        <v>Lord of Magna: Maiden Heaven (3DS)</v>
      </c>
    </row>
    <row r="12615" spans="1:14" x14ac:dyDescent="0.35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  <c r="L12615" t="str">
        <f t="shared" si="593"/>
        <v>Niche</v>
      </c>
      <c r="M12615" t="str">
        <f t="shared" si="594"/>
        <v>DS</v>
      </c>
      <c r="N12615" t="str">
        <f t="shared" si="595"/>
        <v>Dig Dug: Digging Strike (DS)</v>
      </c>
    </row>
    <row r="12616" spans="1:14" x14ac:dyDescent="0.35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  <c r="L12616" t="str">
        <f t="shared" si="593"/>
        <v>Niche</v>
      </c>
      <c r="M12616" t="str">
        <f t="shared" si="594"/>
        <v>Wii</v>
      </c>
      <c r="N12616" t="str">
        <f t="shared" si="595"/>
        <v>Dance Sensation! (Wii)</v>
      </c>
    </row>
    <row r="12617" spans="1:14" x14ac:dyDescent="0.35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  <c r="L12617" t="str">
        <f t="shared" si="593"/>
        <v>Niche</v>
      </c>
      <c r="M12617" t="str">
        <f t="shared" si="594"/>
        <v>Wii</v>
      </c>
      <c r="N12617" t="str">
        <f t="shared" si="595"/>
        <v>Brave: A Warrior's Tale (Wii)</v>
      </c>
    </row>
    <row r="12618" spans="1:14" x14ac:dyDescent="0.35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  <c r="L12618" t="str">
        <f t="shared" si="593"/>
        <v>Niche</v>
      </c>
      <c r="M12618" t="str">
        <f t="shared" si="594"/>
        <v>3DS</v>
      </c>
      <c r="N12618" t="str">
        <f t="shared" si="595"/>
        <v>Ansatsu Kyoushitsu: Assassin Ikusei Keikaku!! (3DS)</v>
      </c>
    </row>
    <row r="12619" spans="1:14" x14ac:dyDescent="0.35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  <c r="L12619" t="str">
        <f t="shared" si="593"/>
        <v>Niche</v>
      </c>
      <c r="M12619" t="str">
        <f t="shared" si="594"/>
        <v>PS2</v>
      </c>
      <c r="N12619" t="str">
        <f t="shared" si="595"/>
        <v>Raw Danger! (JP sales) (PS2)</v>
      </c>
    </row>
    <row r="12620" spans="1:14" x14ac:dyDescent="0.35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  <c r="L12620" t="str">
        <f t="shared" si="593"/>
        <v>Niche</v>
      </c>
      <c r="M12620" t="str">
        <f t="shared" si="594"/>
        <v>PS2</v>
      </c>
      <c r="N12620" t="str">
        <f t="shared" si="595"/>
        <v>Archer Maclean Presents: Pool Paradise (PS2)</v>
      </c>
    </row>
    <row r="12621" spans="1:14" x14ac:dyDescent="0.35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  <c r="L12621" t="str">
        <f t="shared" si="593"/>
        <v>Niche</v>
      </c>
      <c r="M12621" t="str">
        <f t="shared" si="594"/>
        <v>DS</v>
      </c>
      <c r="N12621" t="str">
        <f t="shared" si="595"/>
        <v>Tabi no Yubisashi Kaiwachou DS: DS Series 3 Kankoku (DS)</v>
      </c>
    </row>
    <row r="12622" spans="1:14" x14ac:dyDescent="0.35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  <c r="L12622" t="str">
        <f t="shared" si="593"/>
        <v>Niche</v>
      </c>
      <c r="M12622" t="str">
        <f t="shared" si="594"/>
        <v>DS</v>
      </c>
      <c r="N12622" t="str">
        <f t="shared" si="595"/>
        <v>Winx Club: Mission Enchantix (DS)</v>
      </c>
    </row>
    <row r="12623" spans="1:14" x14ac:dyDescent="0.35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  <c r="L12623" t="str">
        <f t="shared" si="593"/>
        <v>Niche</v>
      </c>
      <c r="M12623" t="str">
        <f t="shared" si="594"/>
        <v>DS</v>
      </c>
      <c r="N12623" t="str">
        <f t="shared" si="595"/>
        <v>Petz Bunnyz Bunch (DS)</v>
      </c>
    </row>
    <row r="12624" spans="1:14" x14ac:dyDescent="0.35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  <c r="L12624" t="str">
        <f t="shared" si="593"/>
        <v>Niche</v>
      </c>
      <c r="M12624" t="str">
        <f t="shared" si="594"/>
        <v>PC</v>
      </c>
      <c r="N12624" t="str">
        <f t="shared" si="595"/>
        <v>S.T.A.L.K.E.R.: Shadow of Chernobyl (PC)</v>
      </c>
    </row>
    <row r="12625" spans="1:14" x14ac:dyDescent="0.35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  <c r="L12625" t="str">
        <f t="shared" si="593"/>
        <v>Niche</v>
      </c>
      <c r="M12625" t="str">
        <f t="shared" si="594"/>
        <v>GBA</v>
      </c>
      <c r="N12625" t="str">
        <f t="shared" si="595"/>
        <v>Backyard Skateboarding 2006 (GBA)</v>
      </c>
    </row>
    <row r="12626" spans="1:14" x14ac:dyDescent="0.35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  <c r="L12626" t="str">
        <f t="shared" si="593"/>
        <v>Niche</v>
      </c>
      <c r="M12626" t="str">
        <f t="shared" si="594"/>
        <v>XB</v>
      </c>
      <c r="N12626" t="str">
        <f t="shared" si="595"/>
        <v>Tron 2.0: Killer App (XB)</v>
      </c>
    </row>
    <row r="12627" spans="1:14" x14ac:dyDescent="0.35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  <c r="L12627" t="str">
        <f t="shared" si="593"/>
        <v>Niche</v>
      </c>
      <c r="M12627" t="str">
        <f t="shared" si="594"/>
        <v>PSP</v>
      </c>
      <c r="N12627" t="str">
        <f t="shared" si="595"/>
        <v>Steins;Gate: Hiyoku Renri no Darling (PSP)</v>
      </c>
    </row>
    <row r="12628" spans="1:14" x14ac:dyDescent="0.35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  <c r="L12628" t="str">
        <f t="shared" si="593"/>
        <v>Niche</v>
      </c>
      <c r="M12628" t="str">
        <f t="shared" si="594"/>
        <v>Wii</v>
      </c>
      <c r="N12628" t="str">
        <f t="shared" si="595"/>
        <v>Captain America: Super Soldier (Wii)</v>
      </c>
    </row>
    <row r="12629" spans="1:14" x14ac:dyDescent="0.35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  <c r="L12629" t="str">
        <f t="shared" si="593"/>
        <v>Niche</v>
      </c>
      <c r="M12629" t="str">
        <f t="shared" si="594"/>
        <v>DS</v>
      </c>
      <c r="N12629" t="str">
        <f t="shared" si="595"/>
        <v>Gegege no Kitarou: Youkai Daigekisen (DS)</v>
      </c>
    </row>
    <row r="12630" spans="1:14" x14ac:dyDescent="0.35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  <c r="L12630" t="str">
        <f t="shared" si="593"/>
        <v>Niche</v>
      </c>
      <c r="M12630" t="str">
        <f t="shared" si="594"/>
        <v>DS</v>
      </c>
      <c r="N12630" t="str">
        <f t="shared" si="595"/>
        <v>Emblem of Gundam (DS)</v>
      </c>
    </row>
    <row r="12631" spans="1:14" x14ac:dyDescent="0.35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  <c r="L12631" t="str">
        <f t="shared" si="593"/>
        <v>Niche</v>
      </c>
      <c r="M12631" t="str">
        <f t="shared" si="594"/>
        <v>PS2</v>
      </c>
      <c r="N12631" t="str">
        <f t="shared" si="595"/>
        <v>The Fast and the Furious (PS2)</v>
      </c>
    </row>
    <row r="12632" spans="1:14" x14ac:dyDescent="0.35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  <c r="L12632" t="str">
        <f t="shared" si="593"/>
        <v>Niche</v>
      </c>
      <c r="M12632" t="str">
        <f t="shared" si="594"/>
        <v>Wii</v>
      </c>
      <c r="N12632" t="str">
        <f t="shared" si="595"/>
        <v>Gem Smashers (Wii)</v>
      </c>
    </row>
    <row r="12633" spans="1:14" x14ac:dyDescent="0.35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  <c r="L12633" t="str">
        <f t="shared" si="593"/>
        <v>Niche</v>
      </c>
      <c r="M12633" t="str">
        <f t="shared" si="594"/>
        <v>PS3</v>
      </c>
      <c r="N12633" t="str">
        <f t="shared" si="595"/>
        <v>Super Robot Wars OG: The Moon Dwellers (PS3)</v>
      </c>
    </row>
    <row r="12634" spans="1:14" x14ac:dyDescent="0.35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  <c r="L12634" t="str">
        <f t="shared" si="593"/>
        <v>Niche</v>
      </c>
      <c r="M12634" t="str">
        <f t="shared" si="594"/>
        <v>PS</v>
      </c>
      <c r="N12634" t="str">
        <f t="shared" si="595"/>
        <v>G-Police: Weapons of Justice (PS)</v>
      </c>
    </row>
    <row r="12635" spans="1:14" x14ac:dyDescent="0.35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  <c r="L12635" t="str">
        <f t="shared" si="593"/>
        <v>Niche</v>
      </c>
      <c r="M12635" t="str">
        <f t="shared" si="594"/>
        <v>PS</v>
      </c>
      <c r="N12635" t="str">
        <f t="shared" si="595"/>
        <v>Killing Zone (PS)</v>
      </c>
    </row>
    <row r="12636" spans="1:14" x14ac:dyDescent="0.35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  <c r="L12636" t="str">
        <f t="shared" si="593"/>
        <v>Niche</v>
      </c>
      <c r="M12636" t="str">
        <f t="shared" si="594"/>
        <v>PSP</v>
      </c>
      <c r="N12636" t="str">
        <f t="shared" si="595"/>
        <v>All Kamen Rider: Rider Generation 2 (PSP)</v>
      </c>
    </row>
    <row r="12637" spans="1:14" x14ac:dyDescent="0.35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  <c r="L12637" t="str">
        <f t="shared" si="593"/>
        <v>Niche</v>
      </c>
      <c r="M12637" t="str">
        <f t="shared" si="594"/>
        <v>3DO</v>
      </c>
      <c r="N12637" t="str">
        <f t="shared" si="595"/>
        <v>Policenauts (3DO)</v>
      </c>
    </row>
    <row r="12638" spans="1:14" x14ac:dyDescent="0.35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  <c r="L12638" t="str">
        <f t="shared" si="593"/>
        <v>Niche</v>
      </c>
      <c r="M12638" t="str">
        <f t="shared" si="594"/>
        <v>NES</v>
      </c>
      <c r="N12638" t="str">
        <f t="shared" si="595"/>
        <v>Adventures of Lolo (NES)</v>
      </c>
    </row>
    <row r="12639" spans="1:14" x14ac:dyDescent="0.35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  <c r="L12639" t="str">
        <f t="shared" si="593"/>
        <v>Niche</v>
      </c>
      <c r="M12639" t="str">
        <f t="shared" si="594"/>
        <v>DS</v>
      </c>
      <c r="N12639" t="str">
        <f t="shared" si="595"/>
        <v>Quiz! Hexagon II (DS)</v>
      </c>
    </row>
    <row r="12640" spans="1:14" x14ac:dyDescent="0.35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  <c r="L12640" t="str">
        <f t="shared" si="593"/>
        <v>Niche</v>
      </c>
      <c r="M12640" t="str">
        <f t="shared" si="594"/>
        <v>PS3</v>
      </c>
      <c r="N12640" t="str">
        <f t="shared" si="595"/>
        <v>Game of Thrones (Telltale) (PS3)</v>
      </c>
    </row>
    <row r="12641" spans="1:14" x14ac:dyDescent="0.35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  <c r="L12641" t="str">
        <f t="shared" si="593"/>
        <v>Niche</v>
      </c>
      <c r="M12641" t="str">
        <f t="shared" si="594"/>
        <v>X36</v>
      </c>
      <c r="N12641" t="str">
        <f t="shared" si="595"/>
        <v>Call of Duty: The War Collection (X360)</v>
      </c>
    </row>
    <row r="12642" spans="1:14" x14ac:dyDescent="0.35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  <c r="L12642" t="str">
        <f t="shared" si="593"/>
        <v>Niche</v>
      </c>
      <c r="M12642" t="str">
        <f t="shared" si="594"/>
        <v>X36</v>
      </c>
      <c r="N12642" t="str">
        <f t="shared" si="595"/>
        <v>Warriors Orochi 2 (X360)</v>
      </c>
    </row>
    <row r="12643" spans="1:14" x14ac:dyDescent="0.35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  <c r="L12643" t="str">
        <f t="shared" si="593"/>
        <v>Niche</v>
      </c>
      <c r="M12643" t="str">
        <f t="shared" si="594"/>
        <v>X36</v>
      </c>
      <c r="N12643" t="str">
        <f t="shared" si="595"/>
        <v>The History Channel: Battle for the Pacific (X360)</v>
      </c>
    </row>
    <row r="12644" spans="1:14" x14ac:dyDescent="0.35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  <c r="L12644" t="str">
        <f t="shared" si="593"/>
        <v>Niche</v>
      </c>
      <c r="M12644" t="str">
        <f t="shared" si="594"/>
        <v>GBA</v>
      </c>
      <c r="N12644" t="str">
        <f t="shared" si="595"/>
        <v>Racing Gears Advance (GBA)</v>
      </c>
    </row>
    <row r="12645" spans="1:14" x14ac:dyDescent="0.35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  <c r="L12645" t="str">
        <f t="shared" si="593"/>
        <v>Niche</v>
      </c>
      <c r="M12645" t="str">
        <f t="shared" si="594"/>
        <v>DS</v>
      </c>
      <c r="N12645" t="str">
        <f t="shared" si="595"/>
        <v>Jewel Master: Cradle of Persia (DS)</v>
      </c>
    </row>
    <row r="12646" spans="1:14" x14ac:dyDescent="0.35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  <c r="L12646" t="str">
        <f t="shared" si="593"/>
        <v>Niche</v>
      </c>
      <c r="M12646" t="str">
        <f t="shared" si="594"/>
        <v>PS4</v>
      </c>
      <c r="N12646" t="str">
        <f t="shared" si="595"/>
        <v>Project Setsuna (PS4)</v>
      </c>
    </row>
    <row r="12647" spans="1:14" x14ac:dyDescent="0.35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  <c r="L12647" t="str">
        <f t="shared" si="593"/>
        <v>Niche</v>
      </c>
      <c r="M12647" t="str">
        <f t="shared" si="594"/>
        <v>PS2</v>
      </c>
      <c r="N12647" t="str">
        <f t="shared" si="595"/>
        <v>Syphon Filter: Logan's Shadow (PS2)</v>
      </c>
    </row>
    <row r="12648" spans="1:14" x14ac:dyDescent="0.35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  <c r="L12648" t="str">
        <f t="shared" si="593"/>
        <v>Niche</v>
      </c>
      <c r="M12648" t="str">
        <f t="shared" si="594"/>
        <v>XB</v>
      </c>
      <c r="N12648" t="str">
        <f t="shared" si="595"/>
        <v>NTRA Breeders' Cup World Thoroughbred Championships (XB)</v>
      </c>
    </row>
    <row r="12649" spans="1:14" x14ac:dyDescent="0.35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  <c r="L12649" t="str">
        <f t="shared" si="593"/>
        <v>Niche</v>
      </c>
      <c r="M12649" t="str">
        <f t="shared" si="594"/>
        <v>DS</v>
      </c>
      <c r="N12649" t="str">
        <f t="shared" si="595"/>
        <v>Tiger Woods PGA Tour 08 (DS)</v>
      </c>
    </row>
    <row r="12650" spans="1:14" x14ac:dyDescent="0.35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  <c r="L12650" t="str">
        <f t="shared" si="593"/>
        <v>Niche</v>
      </c>
      <c r="M12650" t="str">
        <f t="shared" si="594"/>
        <v>PS2</v>
      </c>
      <c r="N12650" t="str">
        <f t="shared" si="595"/>
        <v>Daito Giken Koushiki Pachi-Slot Simulator: Shin Yoshimune (PS2)</v>
      </c>
    </row>
    <row r="12651" spans="1:14" x14ac:dyDescent="0.35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  <c r="L12651" t="str">
        <f t="shared" si="593"/>
        <v>Niche</v>
      </c>
      <c r="M12651" t="str">
        <f t="shared" si="594"/>
        <v>SAT</v>
      </c>
      <c r="N12651" t="str">
        <f t="shared" si="595"/>
        <v>Tanjou S Debut (SAT)</v>
      </c>
    </row>
    <row r="12652" spans="1:14" x14ac:dyDescent="0.35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  <c r="L12652" t="str">
        <f t="shared" si="593"/>
        <v>Niche</v>
      </c>
      <c r="M12652" t="str">
        <f t="shared" si="594"/>
        <v>PSP</v>
      </c>
      <c r="N12652" t="str">
        <f t="shared" si="595"/>
        <v>Nendoroid Generation (PSP)</v>
      </c>
    </row>
    <row r="12653" spans="1:14" x14ac:dyDescent="0.35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  <c r="L12653" t="str">
        <f t="shared" si="593"/>
        <v>Niche</v>
      </c>
      <c r="M12653" t="str">
        <f t="shared" si="594"/>
        <v>X36</v>
      </c>
      <c r="N12653" t="str">
        <f t="shared" si="595"/>
        <v>Brave: A Warrior's Tale (X360)</v>
      </c>
    </row>
    <row r="12654" spans="1:14" x14ac:dyDescent="0.35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  <c r="L12654" t="str">
        <f t="shared" si="593"/>
        <v>Niche</v>
      </c>
      <c r="M12654" t="str">
        <f t="shared" si="594"/>
        <v>SNE</v>
      </c>
      <c r="N12654" t="str">
        <f t="shared" si="595"/>
        <v>Pop'n TwinBee: Rainbow Bell Adventure (SNES)</v>
      </c>
    </row>
    <row r="12655" spans="1:14" x14ac:dyDescent="0.35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  <c r="L12655" t="str">
        <f t="shared" si="593"/>
        <v>Niche</v>
      </c>
      <c r="M12655" t="str">
        <f t="shared" si="594"/>
        <v>DS</v>
      </c>
      <c r="N12655" t="str">
        <f t="shared" si="595"/>
        <v>Honeycomb Beat (DS)</v>
      </c>
    </row>
    <row r="12656" spans="1:14" x14ac:dyDescent="0.35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  <c r="L12656" t="str">
        <f t="shared" si="593"/>
        <v>Niche</v>
      </c>
      <c r="M12656" t="str">
        <f t="shared" si="594"/>
        <v>PS</v>
      </c>
      <c r="N12656" t="str">
        <f t="shared" si="595"/>
        <v>Broken Helix (PS)</v>
      </c>
    </row>
    <row r="12657" spans="1:14" x14ac:dyDescent="0.35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  <c r="L12657" t="str">
        <f t="shared" si="593"/>
        <v>Niche</v>
      </c>
      <c r="M12657" t="str">
        <f t="shared" si="594"/>
        <v>PC</v>
      </c>
      <c r="N12657" t="str">
        <f t="shared" si="595"/>
        <v>The Saboteur (PC)</v>
      </c>
    </row>
    <row r="12658" spans="1:14" x14ac:dyDescent="0.35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  <c r="L12658" t="str">
        <f t="shared" si="593"/>
        <v>Niche</v>
      </c>
      <c r="M12658" t="str">
        <f t="shared" si="594"/>
        <v>DS</v>
      </c>
      <c r="N12658" t="str">
        <f t="shared" si="595"/>
        <v>Katekyoo Hitman Reborn! DS Fate of Heat III - Yuki no Shugosha Raishuu! (DS)</v>
      </c>
    </row>
    <row r="12659" spans="1:14" x14ac:dyDescent="0.35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  <c r="L12659" t="str">
        <f t="shared" si="593"/>
        <v>Niche</v>
      </c>
      <c r="M12659" t="str">
        <f t="shared" si="594"/>
        <v>XB</v>
      </c>
      <c r="N12659" t="str">
        <f t="shared" si="595"/>
        <v>Myst III: Exile (XB)</v>
      </c>
    </row>
    <row r="12660" spans="1:14" x14ac:dyDescent="0.35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  <c r="L12660" t="str">
        <f t="shared" si="593"/>
        <v>Niche</v>
      </c>
      <c r="M12660" t="str">
        <f t="shared" si="594"/>
        <v>X36</v>
      </c>
      <c r="N12660" t="str">
        <f t="shared" si="595"/>
        <v>Warriors: Legends of Troy (X360)</v>
      </c>
    </row>
    <row r="12661" spans="1:14" x14ac:dyDescent="0.35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  <c r="L12661" t="str">
        <f t="shared" si="593"/>
        <v>Niche</v>
      </c>
      <c r="M12661" t="str">
        <f t="shared" si="594"/>
        <v>PSP</v>
      </c>
      <c r="N12661" t="str">
        <f t="shared" si="595"/>
        <v>Hajime no Ippo Portable: Victorious Spirits (PSP)</v>
      </c>
    </row>
    <row r="12662" spans="1:14" x14ac:dyDescent="0.35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  <c r="L12662" t="str">
        <f t="shared" si="593"/>
        <v>Niche</v>
      </c>
      <c r="M12662" t="str">
        <f t="shared" si="594"/>
        <v>DS</v>
      </c>
      <c r="N12662" t="str">
        <f t="shared" si="595"/>
        <v>Nanostray (DS)</v>
      </c>
    </row>
    <row r="12663" spans="1:14" x14ac:dyDescent="0.35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  <c r="L12663" t="str">
        <f t="shared" si="593"/>
        <v>Niche</v>
      </c>
      <c r="M12663" t="str">
        <f t="shared" si="594"/>
        <v>PS2</v>
      </c>
      <c r="N12663" t="str">
        <f t="shared" si="595"/>
        <v>CMT Presents: Karaoke Revolution Country (PS2)</v>
      </c>
    </row>
    <row r="12664" spans="1:14" x14ac:dyDescent="0.35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  <c r="L12664" t="str">
        <f t="shared" si="593"/>
        <v>Niche</v>
      </c>
      <c r="M12664" t="str">
        <f t="shared" si="594"/>
        <v>DS</v>
      </c>
      <c r="N12664" t="str">
        <f t="shared" si="595"/>
        <v>Katekyoo Hitman Reborn! DS: Flame Rumble Mukuro Kyoushuu (DS)</v>
      </c>
    </row>
    <row r="12665" spans="1:14" x14ac:dyDescent="0.35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  <c r="L12665" t="str">
        <f t="shared" si="593"/>
        <v>Niche</v>
      </c>
      <c r="M12665" t="str">
        <f t="shared" si="594"/>
        <v>DS</v>
      </c>
      <c r="N12665" t="str">
        <f t="shared" si="595"/>
        <v>Cid to Chocobo no Fushigi na Dungeon: Toki Wasure no Meikyuu DS+ (DS)</v>
      </c>
    </row>
    <row r="12666" spans="1:14" x14ac:dyDescent="0.35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  <c r="L12666" t="str">
        <f t="shared" si="593"/>
        <v>Niche</v>
      </c>
      <c r="M12666" t="str">
        <f t="shared" si="594"/>
        <v>PSP</v>
      </c>
      <c r="N12666" t="str">
        <f t="shared" si="595"/>
        <v>Vitamin X to Z (PSP)</v>
      </c>
    </row>
    <row r="12667" spans="1:14" x14ac:dyDescent="0.35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  <c r="L12667" t="str">
        <f t="shared" si="593"/>
        <v>Niche</v>
      </c>
      <c r="M12667" t="str">
        <f t="shared" si="594"/>
        <v>XB</v>
      </c>
      <c r="N12667" t="str">
        <f t="shared" si="595"/>
        <v>Fatal Frame (XB)</v>
      </c>
    </row>
    <row r="12668" spans="1:14" x14ac:dyDescent="0.35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  <c r="L12668" t="str">
        <f t="shared" si="593"/>
        <v>Niche</v>
      </c>
      <c r="M12668" t="str">
        <f t="shared" si="594"/>
        <v>Wii</v>
      </c>
      <c r="N12668" t="str">
        <f t="shared" si="595"/>
        <v>Flip's Twisted World (Wii)</v>
      </c>
    </row>
    <row r="12669" spans="1:14" x14ac:dyDescent="0.35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  <c r="L12669" t="str">
        <f t="shared" si="593"/>
        <v>Niche</v>
      </c>
      <c r="M12669" t="str">
        <f t="shared" si="594"/>
        <v>PS2</v>
      </c>
      <c r="N12669" t="str">
        <f t="shared" si="595"/>
        <v>Tom Clancy's Ghost Recon: Advanced Warfighter (PS2)</v>
      </c>
    </row>
    <row r="12670" spans="1:14" x14ac:dyDescent="0.35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  <c r="L12670" t="str">
        <f t="shared" si="593"/>
        <v>Niche</v>
      </c>
      <c r="M12670" t="str">
        <f t="shared" si="594"/>
        <v>PS2</v>
      </c>
      <c r="N12670" t="str">
        <f t="shared" si="595"/>
        <v>Urban Chaos: Riot Response (PS2)</v>
      </c>
    </row>
    <row r="12671" spans="1:14" x14ac:dyDescent="0.35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  <c r="L12671" t="str">
        <f t="shared" si="593"/>
        <v>Niche</v>
      </c>
      <c r="M12671" t="str">
        <f t="shared" si="594"/>
        <v>PSP</v>
      </c>
      <c r="N12671" t="str">
        <f t="shared" si="595"/>
        <v>Generation of Chaos (PSP)</v>
      </c>
    </row>
    <row r="12672" spans="1:14" x14ac:dyDescent="0.35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  <c r="L12672" t="str">
        <f t="shared" si="593"/>
        <v>Niche</v>
      </c>
      <c r="M12672" t="str">
        <f t="shared" si="594"/>
        <v>GB</v>
      </c>
      <c r="N12672" t="str">
        <f t="shared" si="595"/>
        <v>Teenage Mutant Ninja Turtles II: Back from the Sewers (GB)</v>
      </c>
    </row>
    <row r="12673" spans="1:14" x14ac:dyDescent="0.35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  <c r="L12673" t="str">
        <f t="shared" si="593"/>
        <v>Niche</v>
      </c>
      <c r="M12673" t="str">
        <f t="shared" si="594"/>
        <v>DS</v>
      </c>
      <c r="N12673" t="str">
        <f t="shared" si="595"/>
        <v>Gormiti: The Lords of Nature! (DS)</v>
      </c>
    </row>
    <row r="12674" spans="1:14" x14ac:dyDescent="0.35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  <c r="L12674" t="str">
        <f t="shared" ref="L12674:L12737" si="596">IF(K12674 &gt; 10, "Blockbuster", IF(K12674 &gt; 1, "Standard", "Niche"))</f>
        <v>Niche</v>
      </c>
      <c r="M12674" t="str">
        <f t="shared" ref="M12674:M12737" si="597">LEFT(C12674, 3)</f>
        <v>PC</v>
      </c>
      <c r="N12674" t="str">
        <f t="shared" ref="N12674:N12737" si="598">CONCATENATE(B12674, " ", "(", C12674, ")")</f>
        <v>The Sims 2: University (PC)</v>
      </c>
    </row>
    <row r="12675" spans="1:14" x14ac:dyDescent="0.35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  <c r="L12675" t="str">
        <f t="shared" si="596"/>
        <v>Niche</v>
      </c>
      <c r="M12675" t="str">
        <f t="shared" si="597"/>
        <v>DS</v>
      </c>
      <c r="N12675" t="str">
        <f t="shared" si="598"/>
        <v>Pucca Power Up (DS)</v>
      </c>
    </row>
    <row r="12676" spans="1:14" x14ac:dyDescent="0.35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  <c r="L12676" t="str">
        <f t="shared" si="596"/>
        <v>Niche</v>
      </c>
      <c r="M12676" t="str">
        <f t="shared" si="597"/>
        <v>GC</v>
      </c>
      <c r="N12676" t="str">
        <f t="shared" si="598"/>
        <v>Resident Evil 2 (GC)</v>
      </c>
    </row>
    <row r="12677" spans="1:14" x14ac:dyDescent="0.35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  <c r="L12677" t="str">
        <f t="shared" si="596"/>
        <v>Niche</v>
      </c>
      <c r="M12677" t="str">
        <f t="shared" si="597"/>
        <v>DS</v>
      </c>
      <c r="N12677" t="str">
        <f t="shared" si="598"/>
        <v>MLB Power Pros 2008 (DS)</v>
      </c>
    </row>
    <row r="12678" spans="1:14" x14ac:dyDescent="0.35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  <c r="L12678" t="str">
        <f t="shared" si="596"/>
        <v>Niche</v>
      </c>
      <c r="M12678" t="str">
        <f t="shared" si="597"/>
        <v>DS</v>
      </c>
      <c r="N12678" t="str">
        <f t="shared" si="598"/>
        <v>Real Soccer 2009 (DS)</v>
      </c>
    </row>
    <row r="12679" spans="1:14" x14ac:dyDescent="0.35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  <c r="L12679" t="str">
        <f t="shared" si="596"/>
        <v>Niche</v>
      </c>
      <c r="M12679" t="str">
        <f t="shared" si="597"/>
        <v>Wii</v>
      </c>
      <c r="N12679" t="str">
        <f t="shared" si="598"/>
        <v>World Championship Athletics (Wii)</v>
      </c>
    </row>
    <row r="12680" spans="1:14" x14ac:dyDescent="0.35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  <c r="L12680" t="str">
        <f t="shared" si="596"/>
        <v>Niche</v>
      </c>
      <c r="M12680" t="str">
        <f t="shared" si="597"/>
        <v>Wii</v>
      </c>
      <c r="N12680" t="str">
        <f t="shared" si="598"/>
        <v>The Amazing Spider-Man 2 (2014) (WiiU)</v>
      </c>
    </row>
    <row r="12681" spans="1:14" x14ac:dyDescent="0.35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  <c r="L12681" t="str">
        <f t="shared" si="596"/>
        <v>Niche</v>
      </c>
      <c r="M12681" t="str">
        <f t="shared" si="597"/>
        <v>PSV</v>
      </c>
      <c r="N12681" t="str">
        <f t="shared" si="598"/>
        <v>Yomawari (PSV)</v>
      </c>
    </row>
    <row r="12682" spans="1:14" x14ac:dyDescent="0.35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  <c r="L12682" t="str">
        <f t="shared" si="596"/>
        <v>Niche</v>
      </c>
      <c r="M12682" t="str">
        <f t="shared" si="597"/>
        <v>PS</v>
      </c>
      <c r="N12682" t="str">
        <f t="shared" si="598"/>
        <v>Real Bout Garou Densetsu Special: Dominated Mind (PS)</v>
      </c>
    </row>
    <row r="12683" spans="1:14" x14ac:dyDescent="0.35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  <c r="L12683" t="str">
        <f t="shared" si="596"/>
        <v>Niche</v>
      </c>
      <c r="M12683" t="str">
        <f t="shared" si="597"/>
        <v>DS</v>
      </c>
      <c r="N12683" t="str">
        <f t="shared" si="598"/>
        <v>Jumble Madness (DS)</v>
      </c>
    </row>
    <row r="12684" spans="1:14" x14ac:dyDescent="0.35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  <c r="L12684" t="str">
        <f t="shared" si="596"/>
        <v>Niche</v>
      </c>
      <c r="M12684" t="str">
        <f t="shared" si="597"/>
        <v>PS3</v>
      </c>
      <c r="N12684" t="str">
        <f t="shared" si="598"/>
        <v>Vampire Rain: Altered Species (PS3)</v>
      </c>
    </row>
    <row r="12685" spans="1:14" x14ac:dyDescent="0.35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  <c r="L12685" t="str">
        <f t="shared" si="596"/>
        <v>Niche</v>
      </c>
      <c r="M12685" t="str">
        <f t="shared" si="597"/>
        <v>3DS</v>
      </c>
      <c r="N12685" t="str">
        <f t="shared" si="598"/>
        <v>Sumikko Gurashi: Mura o Tsukurundesu (3DS)</v>
      </c>
    </row>
    <row r="12686" spans="1:14" x14ac:dyDescent="0.35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  <c r="L12686" t="str">
        <f t="shared" si="596"/>
        <v>Niche</v>
      </c>
      <c r="M12686" t="str">
        <f t="shared" si="597"/>
        <v>PC</v>
      </c>
      <c r="N12686" t="str">
        <f t="shared" si="598"/>
        <v>Harry Potter and the Sorcerer's Stone (PC)</v>
      </c>
    </row>
    <row r="12687" spans="1:14" x14ac:dyDescent="0.35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  <c r="L12687" t="str">
        <f t="shared" si="596"/>
        <v>Niche</v>
      </c>
      <c r="M12687" t="str">
        <f t="shared" si="597"/>
        <v>PSP</v>
      </c>
      <c r="N12687" t="str">
        <f t="shared" si="598"/>
        <v>Minna no Sukkiri (PSP)</v>
      </c>
    </row>
    <row r="12688" spans="1:14" x14ac:dyDescent="0.35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  <c r="L12688" t="str">
        <f t="shared" si="596"/>
        <v>Niche</v>
      </c>
      <c r="M12688" t="str">
        <f t="shared" si="597"/>
        <v>DS</v>
      </c>
      <c r="N12688" t="str">
        <f t="shared" si="598"/>
        <v>Scurge: Hive (DS)</v>
      </c>
    </row>
    <row r="12689" spans="1:14" x14ac:dyDescent="0.35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  <c r="L12689" t="str">
        <f t="shared" si="596"/>
        <v>Niche</v>
      </c>
      <c r="M12689" t="str">
        <f t="shared" si="597"/>
        <v>XB</v>
      </c>
      <c r="N12689" t="str">
        <f t="shared" si="598"/>
        <v>Catwoman (XB)</v>
      </c>
    </row>
    <row r="12690" spans="1:14" x14ac:dyDescent="0.35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  <c r="L12690" t="str">
        <f t="shared" si="596"/>
        <v>Niche</v>
      </c>
      <c r="M12690" t="str">
        <f t="shared" si="597"/>
        <v>PC</v>
      </c>
      <c r="N12690" t="str">
        <f t="shared" si="598"/>
        <v>Murdered: Soul Suspect (PC)</v>
      </c>
    </row>
    <row r="12691" spans="1:14" x14ac:dyDescent="0.35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  <c r="L12691" t="str">
        <f t="shared" si="596"/>
        <v>Niche</v>
      </c>
      <c r="M12691" t="str">
        <f t="shared" si="597"/>
        <v>PS4</v>
      </c>
      <c r="N12691" t="str">
        <f t="shared" si="598"/>
        <v>Romance of the Three Kingdoms 13 (PS4)</v>
      </c>
    </row>
    <row r="12692" spans="1:14" x14ac:dyDescent="0.35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  <c r="L12692" t="str">
        <f t="shared" si="596"/>
        <v>Niche</v>
      </c>
      <c r="M12692" t="str">
        <f t="shared" si="597"/>
        <v>DS</v>
      </c>
      <c r="N12692" t="str">
        <f t="shared" si="598"/>
        <v>Noddy in Toyland (DS)</v>
      </c>
    </row>
    <row r="12693" spans="1:14" x14ac:dyDescent="0.35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  <c r="L12693" t="str">
        <f t="shared" si="596"/>
        <v>Niche</v>
      </c>
      <c r="M12693" t="str">
        <f t="shared" si="597"/>
        <v>DS</v>
      </c>
      <c r="N12693" t="str">
        <f t="shared" si="598"/>
        <v>Aquarium by DS (DS)</v>
      </c>
    </row>
    <row r="12694" spans="1:14" x14ac:dyDescent="0.35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  <c r="L12694" t="str">
        <f t="shared" si="596"/>
        <v>Niche</v>
      </c>
      <c r="M12694" t="str">
        <f t="shared" si="597"/>
        <v>PS4</v>
      </c>
      <c r="N12694" t="str">
        <f t="shared" si="598"/>
        <v>Utawarerumono: Itsuwari no Kamen (PS4)</v>
      </c>
    </row>
    <row r="12695" spans="1:14" x14ac:dyDescent="0.35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  <c r="L12695" t="str">
        <f t="shared" si="596"/>
        <v>Niche</v>
      </c>
      <c r="M12695" t="str">
        <f t="shared" si="597"/>
        <v>X36</v>
      </c>
      <c r="N12695" t="str">
        <f t="shared" si="598"/>
        <v>Ride to Hell (X360)</v>
      </c>
    </row>
    <row r="12696" spans="1:14" x14ac:dyDescent="0.35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  <c r="L12696" t="str">
        <f t="shared" si="596"/>
        <v>Niche</v>
      </c>
      <c r="M12696" t="str">
        <f t="shared" si="597"/>
        <v>SAT</v>
      </c>
      <c r="N12696" t="str">
        <f t="shared" si="598"/>
        <v>Burning Rangers (SAT)</v>
      </c>
    </row>
    <row r="12697" spans="1:14" x14ac:dyDescent="0.35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  <c r="L12697" t="str">
        <f t="shared" si="596"/>
        <v>Niche</v>
      </c>
      <c r="M12697" t="str">
        <f t="shared" si="597"/>
        <v>PS2</v>
      </c>
      <c r="N12697" t="str">
        <f t="shared" si="598"/>
        <v>Mana Khemia: Alchemists of Al-Revis (PS2)</v>
      </c>
    </row>
    <row r="12698" spans="1:14" x14ac:dyDescent="0.35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  <c r="L12698" t="str">
        <f t="shared" si="596"/>
        <v>Niche</v>
      </c>
      <c r="M12698" t="str">
        <f t="shared" si="597"/>
        <v>DS</v>
      </c>
      <c r="N12698" t="str">
        <f t="shared" si="598"/>
        <v>Katekyoo Hitman Reborn! DS Flame Rumble XX - Kessen! Shin 6 Chouka (DS)</v>
      </c>
    </row>
    <row r="12699" spans="1:14" x14ac:dyDescent="0.35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  <c r="L12699" t="str">
        <f t="shared" si="596"/>
        <v>Niche</v>
      </c>
      <c r="M12699" t="str">
        <f t="shared" si="597"/>
        <v>PS</v>
      </c>
      <c r="N12699" t="str">
        <f t="shared" si="598"/>
        <v>Interplay Sports Baseball 2000 (PS)</v>
      </c>
    </row>
    <row r="12700" spans="1:14" x14ac:dyDescent="0.35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  <c r="L12700" t="str">
        <f t="shared" si="596"/>
        <v>Niche</v>
      </c>
      <c r="M12700" t="str">
        <f t="shared" si="597"/>
        <v>GBA</v>
      </c>
      <c r="N12700" t="str">
        <f t="shared" si="598"/>
        <v>Zone of the Enders: The Fist of Mars (GBA)</v>
      </c>
    </row>
    <row r="12701" spans="1:14" x14ac:dyDescent="0.35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  <c r="L12701" t="str">
        <f t="shared" si="596"/>
        <v>Niche</v>
      </c>
      <c r="M12701" t="str">
        <f t="shared" si="597"/>
        <v>PS</v>
      </c>
      <c r="N12701" t="str">
        <f t="shared" si="598"/>
        <v>Animorphs: Shattered Reality (PS)</v>
      </c>
    </row>
    <row r="12702" spans="1:14" x14ac:dyDescent="0.35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  <c r="L12702" t="str">
        <f t="shared" si="596"/>
        <v>Niche</v>
      </c>
      <c r="M12702" t="str">
        <f t="shared" si="597"/>
        <v>SNE</v>
      </c>
      <c r="N12702" t="str">
        <f t="shared" si="598"/>
        <v>Teenage Mutant Ninja Turtles: Tournament Fighters (SNES)</v>
      </c>
    </row>
    <row r="12703" spans="1:14" x14ac:dyDescent="0.35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  <c r="L12703" t="str">
        <f t="shared" si="596"/>
        <v>Niche</v>
      </c>
      <c r="M12703" t="str">
        <f t="shared" si="597"/>
        <v>PS2</v>
      </c>
      <c r="N12703" t="str">
        <f t="shared" si="598"/>
        <v>Eikan wa Kimini 2002: Koshien no Kodou (PS2)</v>
      </c>
    </row>
    <row r="12704" spans="1:14" x14ac:dyDescent="0.35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  <c r="L12704" t="str">
        <f t="shared" si="596"/>
        <v>Niche</v>
      </c>
      <c r="M12704" t="str">
        <f t="shared" si="597"/>
        <v>Wii</v>
      </c>
      <c r="N12704" t="str">
        <f t="shared" si="598"/>
        <v>PopStar Guitar (Wii)</v>
      </c>
    </row>
    <row r="12705" spans="1:14" x14ac:dyDescent="0.35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  <c r="L12705" t="str">
        <f t="shared" si="596"/>
        <v>Niche</v>
      </c>
      <c r="M12705" t="str">
        <f t="shared" si="597"/>
        <v>PC</v>
      </c>
      <c r="N12705" t="str">
        <f t="shared" si="598"/>
        <v>Mirror's Edge (PC)</v>
      </c>
    </row>
    <row r="12706" spans="1:14" x14ac:dyDescent="0.35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  <c r="L12706" t="str">
        <f t="shared" si="596"/>
        <v>Niche</v>
      </c>
      <c r="M12706" t="str">
        <f t="shared" si="597"/>
        <v>PSP</v>
      </c>
      <c r="N12706" t="str">
        <f t="shared" si="598"/>
        <v>Blade Dancer: Lineage of Light (PSP)</v>
      </c>
    </row>
    <row r="12707" spans="1:14" x14ac:dyDescent="0.35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  <c r="L12707" t="str">
        <f t="shared" si="596"/>
        <v>Niche</v>
      </c>
      <c r="M12707" t="str">
        <f t="shared" si="597"/>
        <v>GBA</v>
      </c>
      <c r="N12707" t="str">
        <f t="shared" si="598"/>
        <v>Terminator 3: Rise of the Machines (GBA)</v>
      </c>
    </row>
    <row r="12708" spans="1:14" x14ac:dyDescent="0.35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  <c r="L12708" t="str">
        <f t="shared" si="596"/>
        <v>Niche</v>
      </c>
      <c r="M12708" t="str">
        <f t="shared" si="597"/>
        <v>PSP</v>
      </c>
      <c r="N12708" t="str">
        <f t="shared" si="598"/>
        <v>Jissen Pachislot Hisshouhou! Hokuto no Ken Portable SE (PSP)</v>
      </c>
    </row>
    <row r="12709" spans="1:14" x14ac:dyDescent="0.35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  <c r="L12709" t="str">
        <f t="shared" si="596"/>
        <v>Niche</v>
      </c>
      <c r="M12709" t="str">
        <f t="shared" si="597"/>
        <v>PS3</v>
      </c>
      <c r="N12709" t="str">
        <f t="shared" si="598"/>
        <v>Mayhem 3D (PS3)</v>
      </c>
    </row>
    <row r="12710" spans="1:14" x14ac:dyDescent="0.35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  <c r="L12710" t="str">
        <f t="shared" si="596"/>
        <v>Niche</v>
      </c>
      <c r="M12710" t="str">
        <f t="shared" si="597"/>
        <v>PS2</v>
      </c>
      <c r="N12710" t="str">
        <f t="shared" si="598"/>
        <v>G1 Jockey 2 (PS2)</v>
      </c>
    </row>
    <row r="12711" spans="1:14" x14ac:dyDescent="0.35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  <c r="L12711" t="str">
        <f t="shared" si="596"/>
        <v>Niche</v>
      </c>
      <c r="M12711" t="str">
        <f t="shared" si="597"/>
        <v>X36</v>
      </c>
      <c r="N12711" t="str">
        <f t="shared" si="598"/>
        <v>Mobile Ops: The One Year War (X360)</v>
      </c>
    </row>
    <row r="12712" spans="1:14" x14ac:dyDescent="0.35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  <c r="L12712" t="str">
        <f t="shared" si="596"/>
        <v>Niche</v>
      </c>
      <c r="M12712" t="str">
        <f t="shared" si="597"/>
        <v>XB</v>
      </c>
      <c r="N12712" t="str">
        <f t="shared" si="598"/>
        <v>Constantine (XB)</v>
      </c>
    </row>
    <row r="12713" spans="1:14" x14ac:dyDescent="0.35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  <c r="L12713" t="str">
        <f t="shared" si="596"/>
        <v>Niche</v>
      </c>
      <c r="M12713" t="str">
        <f t="shared" si="597"/>
        <v>PSV</v>
      </c>
      <c r="N12713" t="str">
        <f t="shared" si="598"/>
        <v>Chaos Rings III (PSV)</v>
      </c>
    </row>
    <row r="12714" spans="1:14" x14ac:dyDescent="0.35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  <c r="L12714" t="str">
        <f t="shared" si="596"/>
        <v>Niche</v>
      </c>
      <c r="M12714" t="str">
        <f t="shared" si="597"/>
        <v>GC</v>
      </c>
      <c r="N12714" t="str">
        <f t="shared" si="598"/>
        <v>Tom Clancy's Splinter Cell: Double Agent (GC)</v>
      </c>
    </row>
    <row r="12715" spans="1:14" x14ac:dyDescent="0.35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  <c r="L12715" t="str">
        <f t="shared" si="596"/>
        <v>Niche</v>
      </c>
      <c r="M12715" t="str">
        <f t="shared" si="597"/>
        <v>PSP</v>
      </c>
      <c r="N12715" t="str">
        <f t="shared" si="598"/>
        <v>Senritsu no Stratus (PSP)</v>
      </c>
    </row>
    <row r="12716" spans="1:14" x14ac:dyDescent="0.35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  <c r="L12716" t="str">
        <f t="shared" si="596"/>
        <v>Niche</v>
      </c>
      <c r="M12716" t="str">
        <f t="shared" si="597"/>
        <v>DS</v>
      </c>
      <c r="N12716" t="str">
        <f t="shared" si="598"/>
        <v>Katekyoo Hitman Reborn! DS Flame Rumble X - Mirai Chou-Bakuhatsu!! (DS)</v>
      </c>
    </row>
    <row r="12717" spans="1:14" x14ac:dyDescent="0.35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  <c r="L12717" t="str">
        <f t="shared" si="596"/>
        <v>Niche</v>
      </c>
      <c r="M12717" t="str">
        <f t="shared" si="597"/>
        <v>DS</v>
      </c>
      <c r="N12717" t="str">
        <f t="shared" si="598"/>
        <v>Rhapsody: A Musical Adventure (DS)</v>
      </c>
    </row>
    <row r="12718" spans="1:14" x14ac:dyDescent="0.35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  <c r="L12718" t="str">
        <f t="shared" si="596"/>
        <v>Niche</v>
      </c>
      <c r="M12718" t="str">
        <f t="shared" si="597"/>
        <v>PC</v>
      </c>
      <c r="N12718" t="str">
        <f t="shared" si="598"/>
        <v>Titan Quest (PC)</v>
      </c>
    </row>
    <row r="12719" spans="1:14" x14ac:dyDescent="0.35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  <c r="L12719" t="str">
        <f t="shared" si="596"/>
        <v>Niche</v>
      </c>
      <c r="M12719" t="str">
        <f t="shared" si="597"/>
        <v>DS</v>
      </c>
      <c r="N12719" t="str">
        <f t="shared" si="598"/>
        <v>Wantame Fortune Channel (DS)</v>
      </c>
    </row>
    <row r="12720" spans="1:14" x14ac:dyDescent="0.35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  <c r="L12720" t="str">
        <f t="shared" si="596"/>
        <v>Niche</v>
      </c>
      <c r="M12720" t="str">
        <f t="shared" si="597"/>
        <v>PSP</v>
      </c>
      <c r="N12720" t="str">
        <f t="shared" si="598"/>
        <v>Evangelion: Jo (PSP)</v>
      </c>
    </row>
    <row r="12721" spans="1:14" x14ac:dyDescent="0.35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  <c r="L12721" t="str">
        <f t="shared" si="596"/>
        <v>Niche</v>
      </c>
      <c r="M12721" t="str">
        <f t="shared" si="597"/>
        <v>PS2</v>
      </c>
      <c r="N12721" t="str">
        <f t="shared" si="598"/>
        <v>Bleach: Blade Battlers 2nd (PS2)</v>
      </c>
    </row>
    <row r="12722" spans="1:14" x14ac:dyDescent="0.35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  <c r="L12722" t="str">
        <f t="shared" si="596"/>
        <v>Niche</v>
      </c>
      <c r="M12722" t="str">
        <f t="shared" si="597"/>
        <v>PS2</v>
      </c>
      <c r="N12722" t="str">
        <f t="shared" si="598"/>
        <v>Samurai Jack: The Shadow of Aku (PS2)</v>
      </c>
    </row>
    <row r="12723" spans="1:14" x14ac:dyDescent="0.35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  <c r="L12723" t="str">
        <f t="shared" si="596"/>
        <v>Niche</v>
      </c>
      <c r="M12723" t="str">
        <f t="shared" si="597"/>
        <v>PS2</v>
      </c>
      <c r="N12723" t="str">
        <f t="shared" si="598"/>
        <v>Kamen Rider Kabuto (PS2)</v>
      </c>
    </row>
    <row r="12724" spans="1:14" x14ac:dyDescent="0.35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  <c r="L12724" t="str">
        <f t="shared" si="596"/>
        <v>Niche</v>
      </c>
      <c r="M12724" t="str">
        <f t="shared" si="597"/>
        <v>PS</v>
      </c>
      <c r="N12724" t="str">
        <f t="shared" si="598"/>
        <v>Men in Black The Series: Crashdown (PS)</v>
      </c>
    </row>
    <row r="12725" spans="1:14" x14ac:dyDescent="0.35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  <c r="L12725" t="str">
        <f t="shared" si="596"/>
        <v>Niche</v>
      </c>
      <c r="M12725" t="str">
        <f t="shared" si="597"/>
        <v>PS</v>
      </c>
      <c r="N12725" t="str">
        <f t="shared" si="598"/>
        <v>Zero Divide (PS)</v>
      </c>
    </row>
    <row r="12726" spans="1:14" x14ac:dyDescent="0.35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  <c r="L12726" t="str">
        <f t="shared" si="596"/>
        <v>Niche</v>
      </c>
      <c r="M12726" t="str">
        <f t="shared" si="597"/>
        <v>GC</v>
      </c>
      <c r="N12726" t="str">
        <f t="shared" si="598"/>
        <v>FIFA Street (GC)</v>
      </c>
    </row>
    <row r="12727" spans="1:14" x14ac:dyDescent="0.35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  <c r="L12727" t="str">
        <f t="shared" si="596"/>
        <v>Niche</v>
      </c>
      <c r="M12727" t="str">
        <f t="shared" si="597"/>
        <v>PS2</v>
      </c>
      <c r="N12727" t="str">
        <f t="shared" si="598"/>
        <v>Tsugunai: Atonement (PS2)</v>
      </c>
    </row>
    <row r="12728" spans="1:14" x14ac:dyDescent="0.35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  <c r="L12728" t="str">
        <f t="shared" si="596"/>
        <v>Niche</v>
      </c>
      <c r="M12728" t="str">
        <f t="shared" si="597"/>
        <v>PS4</v>
      </c>
      <c r="N12728" t="str">
        <f t="shared" si="598"/>
        <v>Rugby World Cup 2015 (PS4)</v>
      </c>
    </row>
    <row r="12729" spans="1:14" x14ac:dyDescent="0.35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  <c r="L12729" t="str">
        <f t="shared" si="596"/>
        <v>Niche</v>
      </c>
      <c r="M12729" t="str">
        <f t="shared" si="597"/>
        <v>GC</v>
      </c>
      <c r="N12729" t="str">
        <f t="shared" si="598"/>
        <v>Lost Kingdoms II (GC)</v>
      </c>
    </row>
    <row r="12730" spans="1:14" x14ac:dyDescent="0.35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  <c r="L12730" t="str">
        <f t="shared" si="596"/>
        <v>Niche</v>
      </c>
      <c r="M12730" t="str">
        <f t="shared" si="597"/>
        <v>GC</v>
      </c>
      <c r="N12730" t="str">
        <f t="shared" si="598"/>
        <v>Aggressive Inline (GC)</v>
      </c>
    </row>
    <row r="12731" spans="1:14" x14ac:dyDescent="0.35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  <c r="L12731" t="str">
        <f t="shared" si="596"/>
        <v>Niche</v>
      </c>
      <c r="M12731" t="str">
        <f t="shared" si="597"/>
        <v>PS4</v>
      </c>
      <c r="N12731" t="str">
        <f t="shared" si="598"/>
        <v>Nights of Azure (PS4)</v>
      </c>
    </row>
    <row r="12732" spans="1:14" x14ac:dyDescent="0.35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  <c r="L12732" t="str">
        <f t="shared" si="596"/>
        <v>Niche</v>
      </c>
      <c r="M12732" t="str">
        <f t="shared" si="597"/>
        <v>PC</v>
      </c>
      <c r="N12732" t="str">
        <f t="shared" si="598"/>
        <v>Dungeon Keeper 2 (PC)</v>
      </c>
    </row>
    <row r="12733" spans="1:14" x14ac:dyDescent="0.35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  <c r="L12733" t="str">
        <f t="shared" si="596"/>
        <v>Niche</v>
      </c>
      <c r="M12733" t="str">
        <f t="shared" si="597"/>
        <v>GC</v>
      </c>
      <c r="N12733" t="str">
        <f t="shared" si="598"/>
        <v>Viewtiful Joe: Red Hot Rumble (GC)</v>
      </c>
    </row>
    <row r="12734" spans="1:14" x14ac:dyDescent="0.35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  <c r="L12734" t="str">
        <f t="shared" si="596"/>
        <v>Niche</v>
      </c>
      <c r="M12734" t="str">
        <f t="shared" si="597"/>
        <v>X36</v>
      </c>
      <c r="N12734" t="str">
        <f t="shared" si="598"/>
        <v>The Lord of the Rings: The Battle for Middle-Earth II (X360)</v>
      </c>
    </row>
    <row r="12735" spans="1:14" x14ac:dyDescent="0.35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  <c r="L12735" t="str">
        <f t="shared" si="596"/>
        <v>Niche</v>
      </c>
      <c r="M12735" t="str">
        <f t="shared" si="597"/>
        <v>DS</v>
      </c>
      <c r="N12735" t="str">
        <f t="shared" si="598"/>
        <v>Kaite Shabette Hajimeyou! Monster Farm DS (DS)</v>
      </c>
    </row>
    <row r="12736" spans="1:14" x14ac:dyDescent="0.35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  <c r="L12736" t="str">
        <f t="shared" si="596"/>
        <v>Niche</v>
      </c>
      <c r="M12736" t="str">
        <f t="shared" si="597"/>
        <v>DS</v>
      </c>
      <c r="N12736" t="str">
        <f t="shared" si="598"/>
        <v>Dungeon Explorer: Warriors of Ancient Arts (DS)</v>
      </c>
    </row>
    <row r="12737" spans="1:14" x14ac:dyDescent="0.35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  <c r="L12737" t="str">
        <f t="shared" si="596"/>
        <v>Niche</v>
      </c>
      <c r="M12737" t="str">
        <f t="shared" si="597"/>
        <v>PSV</v>
      </c>
      <c r="N12737" t="str">
        <f t="shared" si="598"/>
        <v>Pro Yaky? Spirits 2012 (PSV)</v>
      </c>
    </row>
    <row r="12738" spans="1:14" x14ac:dyDescent="0.35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  <c r="L12738" t="str">
        <f t="shared" ref="L12738:L12801" si="599">IF(K12738 &gt; 10, "Blockbuster", IF(K12738 &gt; 1, "Standard", "Niche"))</f>
        <v>Niche</v>
      </c>
      <c r="M12738" t="str">
        <f t="shared" ref="M12738:M12801" si="600">LEFT(C12738, 3)</f>
        <v>PS3</v>
      </c>
      <c r="N12738" t="str">
        <f t="shared" ref="N12738:N12801" si="601">CONCATENATE(B12738, " ", "(", C12738, ")")</f>
        <v>Samurai Warriors 4: Empires (PS3)</v>
      </c>
    </row>
    <row r="12739" spans="1:14" x14ac:dyDescent="0.35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  <c r="L12739" t="str">
        <f t="shared" si="599"/>
        <v>Niche</v>
      </c>
      <c r="M12739" t="str">
        <f t="shared" si="600"/>
        <v>DS</v>
      </c>
      <c r="N12739" t="str">
        <f t="shared" si="601"/>
        <v>Point Blank DS (US sales) (DS)</v>
      </c>
    </row>
    <row r="12740" spans="1:14" x14ac:dyDescent="0.35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  <c r="L12740" t="str">
        <f t="shared" si="599"/>
        <v>Niche</v>
      </c>
      <c r="M12740" t="str">
        <f t="shared" si="600"/>
        <v>DS</v>
      </c>
      <c r="N12740" t="str">
        <f t="shared" si="601"/>
        <v>FIFA Soccer 06 (DS)</v>
      </c>
    </row>
    <row r="12741" spans="1:14" x14ac:dyDescent="0.35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  <c r="L12741" t="str">
        <f t="shared" si="599"/>
        <v>Niche</v>
      </c>
      <c r="M12741" t="str">
        <f t="shared" si="600"/>
        <v>Wii</v>
      </c>
      <c r="N12741" t="str">
        <f t="shared" si="601"/>
        <v>SD Gundam G Generation Wars (Wii)</v>
      </c>
    </row>
    <row r="12742" spans="1:14" x14ac:dyDescent="0.35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  <c r="L12742" t="str">
        <f t="shared" si="599"/>
        <v>Niche</v>
      </c>
      <c r="M12742" t="str">
        <f t="shared" si="600"/>
        <v>PS</v>
      </c>
      <c r="N12742" t="str">
        <f t="shared" si="601"/>
        <v>Broken Sword II: The Smoking Mirror (PS)</v>
      </c>
    </row>
    <row r="12743" spans="1:14" x14ac:dyDescent="0.35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  <c r="L12743" t="str">
        <f t="shared" si="599"/>
        <v>Niche</v>
      </c>
      <c r="M12743" t="str">
        <f t="shared" si="600"/>
        <v>PS2</v>
      </c>
      <c r="N12743" t="str">
        <f t="shared" si="601"/>
        <v>Pump It Up: Exceed (PS2)</v>
      </c>
    </row>
    <row r="12744" spans="1:14" x14ac:dyDescent="0.35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  <c r="L12744" t="str">
        <f t="shared" si="599"/>
        <v>Niche</v>
      </c>
      <c r="M12744" t="str">
        <f t="shared" si="600"/>
        <v>PSP</v>
      </c>
      <c r="N12744" t="str">
        <f t="shared" si="601"/>
        <v>Hakuouki: Yuugi Roku Ni - Matsuri Hayashi to Taishitachi (PSP)</v>
      </c>
    </row>
    <row r="12745" spans="1:14" x14ac:dyDescent="0.35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  <c r="L12745" t="str">
        <f t="shared" si="599"/>
        <v>Niche</v>
      </c>
      <c r="M12745" t="str">
        <f t="shared" si="600"/>
        <v>GC</v>
      </c>
      <c r="N12745" t="str">
        <f t="shared" si="601"/>
        <v>Wreckless: ThE YaKuza MisSiOns (GC)</v>
      </c>
    </row>
    <row r="12746" spans="1:14" x14ac:dyDescent="0.35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  <c r="L12746" t="str">
        <f t="shared" si="599"/>
        <v>Niche</v>
      </c>
      <c r="M12746" t="str">
        <f t="shared" si="600"/>
        <v>PSV</v>
      </c>
      <c r="N12746" t="str">
        <f t="shared" si="601"/>
        <v>Doki-Doki Universe (PSV)</v>
      </c>
    </row>
    <row r="12747" spans="1:14" x14ac:dyDescent="0.35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  <c r="L12747" t="str">
        <f t="shared" si="599"/>
        <v>Niche</v>
      </c>
      <c r="M12747" t="str">
        <f t="shared" si="600"/>
        <v>PS2</v>
      </c>
      <c r="N12747" t="str">
        <f t="shared" si="601"/>
        <v>Hisshou Pachinko*Pachi-Slot Kouryaku Series Vol. 11: Shinseiki Evangelion - Magokoro o, Kimi ni (PS2)</v>
      </c>
    </row>
    <row r="12748" spans="1:14" x14ac:dyDescent="0.35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  <c r="L12748" t="str">
        <f t="shared" si="599"/>
        <v>Niche</v>
      </c>
      <c r="M12748" t="str">
        <f t="shared" si="600"/>
        <v>PS2</v>
      </c>
      <c r="N12748" t="str">
        <f t="shared" si="601"/>
        <v>TOCA Race Driver 2: Ultimate Racing Simulator (PS2)</v>
      </c>
    </row>
    <row r="12749" spans="1:14" x14ac:dyDescent="0.35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  <c r="L12749" t="str">
        <f t="shared" si="599"/>
        <v>Niche</v>
      </c>
      <c r="M12749" t="str">
        <f t="shared" si="600"/>
        <v>3DS</v>
      </c>
      <c r="N12749" t="str">
        <f t="shared" si="601"/>
        <v>Girls RPG: Cinderellife (3DS)</v>
      </c>
    </row>
    <row r="12750" spans="1:14" x14ac:dyDescent="0.35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  <c r="L12750" t="str">
        <f t="shared" si="599"/>
        <v>Niche</v>
      </c>
      <c r="M12750" t="str">
        <f t="shared" si="600"/>
        <v>XB</v>
      </c>
      <c r="N12750" t="str">
        <f t="shared" si="601"/>
        <v>Dr. Muto (XB)</v>
      </c>
    </row>
    <row r="12751" spans="1:14" x14ac:dyDescent="0.35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  <c r="L12751" t="str">
        <f t="shared" si="599"/>
        <v>Niche</v>
      </c>
      <c r="M12751" t="str">
        <f t="shared" si="600"/>
        <v>XB</v>
      </c>
      <c r="N12751" t="str">
        <f t="shared" si="601"/>
        <v>Tom Clancy's Rainbow Six: Critical Hour (XB)</v>
      </c>
    </row>
    <row r="12752" spans="1:14" x14ac:dyDescent="0.35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  <c r="L12752" t="str">
        <f t="shared" si="599"/>
        <v>Niche</v>
      </c>
      <c r="M12752" t="str">
        <f t="shared" si="600"/>
        <v>PC</v>
      </c>
      <c r="N12752" t="str">
        <f t="shared" si="601"/>
        <v>Gothic 3 (PC)</v>
      </c>
    </row>
    <row r="12753" spans="1:14" x14ac:dyDescent="0.35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  <c r="L12753" t="str">
        <f t="shared" si="599"/>
        <v>Niche</v>
      </c>
      <c r="M12753" t="str">
        <f t="shared" si="600"/>
        <v>PS3</v>
      </c>
      <c r="N12753" t="str">
        <f t="shared" si="601"/>
        <v>Tokyo Twilight Ghost Hunters (PS3)</v>
      </c>
    </row>
    <row r="12754" spans="1:14" x14ac:dyDescent="0.35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  <c r="L12754" t="str">
        <f t="shared" si="599"/>
        <v>Niche</v>
      </c>
      <c r="M12754" t="str">
        <f t="shared" si="600"/>
        <v>GBA</v>
      </c>
      <c r="N12754" t="str">
        <f t="shared" si="601"/>
        <v>Scrabble Blast! (GBA)</v>
      </c>
    </row>
    <row r="12755" spans="1:14" x14ac:dyDescent="0.35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  <c r="L12755" t="str">
        <f t="shared" si="599"/>
        <v>Niche</v>
      </c>
      <c r="M12755" t="str">
        <f t="shared" si="600"/>
        <v>DS</v>
      </c>
      <c r="N12755" t="str">
        <f t="shared" si="601"/>
        <v>Dino Pets (DS)</v>
      </c>
    </row>
    <row r="12756" spans="1:14" x14ac:dyDescent="0.35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  <c r="L12756" t="str">
        <f t="shared" si="599"/>
        <v>Niche</v>
      </c>
      <c r="M12756" t="str">
        <f t="shared" si="600"/>
        <v>PSV</v>
      </c>
      <c r="N12756" t="str">
        <f t="shared" si="601"/>
        <v>Fate/Stay Night [RÃ©alta Nua] (PSV)</v>
      </c>
    </row>
    <row r="12757" spans="1:14" x14ac:dyDescent="0.35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  <c r="L12757" t="str">
        <f t="shared" si="599"/>
        <v>Niche</v>
      </c>
      <c r="M12757" t="str">
        <f t="shared" si="600"/>
        <v>DS</v>
      </c>
      <c r="N12757" t="str">
        <f t="shared" si="601"/>
        <v>The Mysterious Case of Dr. Jekyll and Mr. Hyde (DS)</v>
      </c>
    </row>
    <row r="12758" spans="1:14" x14ac:dyDescent="0.35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  <c r="L12758" t="str">
        <f t="shared" si="599"/>
        <v>Niche</v>
      </c>
      <c r="M12758" t="str">
        <f t="shared" si="600"/>
        <v>PSP</v>
      </c>
      <c r="N12758" t="str">
        <f t="shared" si="601"/>
        <v>Gintama no Sugoroku (PSP)</v>
      </c>
    </row>
    <row r="12759" spans="1:14" x14ac:dyDescent="0.35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  <c r="L12759" t="str">
        <f t="shared" si="599"/>
        <v>Niche</v>
      </c>
      <c r="M12759" t="str">
        <f t="shared" si="600"/>
        <v>Wii</v>
      </c>
      <c r="N12759" t="str">
        <f t="shared" si="601"/>
        <v>Kid Fit Island Resort (Wii)</v>
      </c>
    </row>
    <row r="12760" spans="1:14" x14ac:dyDescent="0.35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  <c r="L12760" t="str">
        <f t="shared" si="599"/>
        <v>Niche</v>
      </c>
      <c r="M12760" t="str">
        <f t="shared" si="600"/>
        <v>PS2</v>
      </c>
      <c r="N12760" t="str">
        <f t="shared" si="601"/>
        <v>The Lord of the Rings: Aragorn's Quest (PS2)</v>
      </c>
    </row>
    <row r="12761" spans="1:14" x14ac:dyDescent="0.35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  <c r="L12761" t="str">
        <f t="shared" si="599"/>
        <v>Niche</v>
      </c>
      <c r="M12761" t="str">
        <f t="shared" si="600"/>
        <v>Wii</v>
      </c>
      <c r="N12761" t="str">
        <f t="shared" si="601"/>
        <v>Roogoo Twisted Towers (Wii)</v>
      </c>
    </row>
    <row r="12762" spans="1:14" x14ac:dyDescent="0.35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  <c r="L12762" t="str">
        <f t="shared" si="599"/>
        <v>Niche</v>
      </c>
      <c r="M12762" t="str">
        <f t="shared" si="600"/>
        <v>SNE</v>
      </c>
      <c r="N12762" t="str">
        <f t="shared" si="601"/>
        <v>Doraemon 4: Nobita to Toki no Okoku (SNES)</v>
      </c>
    </row>
    <row r="12763" spans="1:14" x14ac:dyDescent="0.35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  <c r="L12763" t="str">
        <f t="shared" si="599"/>
        <v>Niche</v>
      </c>
      <c r="M12763" t="str">
        <f t="shared" si="600"/>
        <v>SAT</v>
      </c>
      <c r="N12763" t="str">
        <f t="shared" si="601"/>
        <v>Myst (SAT)</v>
      </c>
    </row>
    <row r="12764" spans="1:14" x14ac:dyDescent="0.35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  <c r="L12764" t="str">
        <f t="shared" si="599"/>
        <v>Niche</v>
      </c>
      <c r="M12764" t="str">
        <f t="shared" si="600"/>
        <v>PC</v>
      </c>
      <c r="N12764" t="str">
        <f t="shared" si="601"/>
        <v>F1 2010 (PC)</v>
      </c>
    </row>
    <row r="12765" spans="1:14" x14ac:dyDescent="0.35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  <c r="L12765" t="str">
        <f t="shared" si="599"/>
        <v>Niche</v>
      </c>
      <c r="M12765" t="str">
        <f t="shared" si="600"/>
        <v>PSP</v>
      </c>
      <c r="N12765" t="str">
        <f t="shared" si="601"/>
        <v>Toaru Kagaku no Chou Denjihou (PSP)</v>
      </c>
    </row>
    <row r="12766" spans="1:14" x14ac:dyDescent="0.35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  <c r="L12766" t="str">
        <f t="shared" si="599"/>
        <v>Niche</v>
      </c>
      <c r="M12766" t="str">
        <f t="shared" si="600"/>
        <v>PS</v>
      </c>
      <c r="N12766" t="str">
        <f t="shared" si="601"/>
        <v>Starwinder: The Ultimate Space Race (PS)</v>
      </c>
    </row>
    <row r="12767" spans="1:14" x14ac:dyDescent="0.35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  <c r="L12767" t="str">
        <f t="shared" si="599"/>
        <v>Niche</v>
      </c>
      <c r="M12767" t="str">
        <f t="shared" si="600"/>
        <v>PC</v>
      </c>
      <c r="N12767" t="str">
        <f t="shared" si="601"/>
        <v>The Lost Chronicles of Zerzura (PC)</v>
      </c>
    </row>
    <row r="12768" spans="1:14" x14ac:dyDescent="0.35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  <c r="L12768" t="str">
        <f t="shared" si="599"/>
        <v>Niche</v>
      </c>
      <c r="M12768" t="str">
        <f t="shared" si="600"/>
        <v>PC</v>
      </c>
      <c r="N12768" t="str">
        <f t="shared" si="601"/>
        <v>Ski Region Simulator (PC)</v>
      </c>
    </row>
    <row r="12769" spans="1:14" x14ac:dyDescent="0.35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  <c r="L12769" t="str">
        <f t="shared" si="599"/>
        <v>Niche</v>
      </c>
      <c r="M12769" t="str">
        <f t="shared" si="600"/>
        <v>PS2</v>
      </c>
      <c r="N12769" t="str">
        <f t="shared" si="601"/>
        <v>Angelique Trois (PS2)</v>
      </c>
    </row>
    <row r="12770" spans="1:14" x14ac:dyDescent="0.35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  <c r="L12770" t="str">
        <f t="shared" si="599"/>
        <v>Niche</v>
      </c>
      <c r="M12770" t="str">
        <f t="shared" si="600"/>
        <v>DS</v>
      </c>
      <c r="N12770" t="str">
        <f t="shared" si="601"/>
        <v>Dreamer Series: Babysitter (DS)</v>
      </c>
    </row>
    <row r="12771" spans="1:14" x14ac:dyDescent="0.35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  <c r="L12771" t="str">
        <f t="shared" si="599"/>
        <v>Niche</v>
      </c>
      <c r="M12771" t="str">
        <f t="shared" si="600"/>
        <v>DS</v>
      </c>
      <c r="N12771" t="str">
        <f t="shared" si="601"/>
        <v>Diva Girls: Divas on Ice (DS)</v>
      </c>
    </row>
    <row r="12772" spans="1:14" x14ac:dyDescent="0.35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  <c r="L12772" t="str">
        <f t="shared" si="599"/>
        <v>Niche</v>
      </c>
      <c r="M12772" t="str">
        <f t="shared" si="600"/>
        <v>GC</v>
      </c>
      <c r="N12772" t="str">
        <f t="shared" si="601"/>
        <v>Dance Dance Revolution: Mario Mix (JP sales) (GC)</v>
      </c>
    </row>
    <row r="12773" spans="1:14" x14ac:dyDescent="0.35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  <c r="L12773" t="str">
        <f t="shared" si="599"/>
        <v>Niche</v>
      </c>
      <c r="M12773" t="str">
        <f t="shared" si="600"/>
        <v>PS2</v>
      </c>
      <c r="N12773" t="str">
        <f t="shared" si="601"/>
        <v>A-Train 6 (PS2)</v>
      </c>
    </row>
    <row r="12774" spans="1:14" x14ac:dyDescent="0.35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  <c r="L12774" t="str">
        <f t="shared" si="599"/>
        <v>Niche</v>
      </c>
      <c r="M12774" t="str">
        <f t="shared" si="600"/>
        <v>DS</v>
      </c>
      <c r="N12774" t="str">
        <f t="shared" si="601"/>
        <v>Meitantei Conan: Tantei Ryoku Trainer (DS)</v>
      </c>
    </row>
    <row r="12775" spans="1:14" x14ac:dyDescent="0.35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  <c r="L12775" t="str">
        <f t="shared" si="599"/>
        <v>Niche</v>
      </c>
      <c r="M12775" t="str">
        <f t="shared" si="600"/>
        <v>GBA</v>
      </c>
      <c r="N12775" t="str">
        <f t="shared" si="601"/>
        <v>MotoGP (GBA)</v>
      </c>
    </row>
    <row r="12776" spans="1:14" x14ac:dyDescent="0.35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  <c r="L12776" t="str">
        <f t="shared" si="599"/>
        <v>Niche</v>
      </c>
      <c r="M12776" t="str">
        <f t="shared" si="600"/>
        <v>PS2</v>
      </c>
      <c r="N12776" t="str">
        <f t="shared" si="601"/>
        <v>ESPN International Winter Sports 2002 (PS2)</v>
      </c>
    </row>
    <row r="12777" spans="1:14" x14ac:dyDescent="0.35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  <c r="L12777" t="str">
        <f t="shared" si="599"/>
        <v>Niche</v>
      </c>
      <c r="M12777" t="str">
        <f t="shared" si="600"/>
        <v>DS</v>
      </c>
      <c r="N12777" t="str">
        <f t="shared" si="601"/>
        <v>Tennis no Oji-Sama: Doubles no Oji-Sama - Girls, Be Gracious! (DS)</v>
      </c>
    </row>
    <row r="12778" spans="1:14" x14ac:dyDescent="0.35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  <c r="L12778" t="str">
        <f t="shared" si="599"/>
        <v>Niche</v>
      </c>
      <c r="M12778" t="str">
        <f t="shared" si="600"/>
        <v>PS2</v>
      </c>
      <c r="N12778" t="str">
        <f t="shared" si="601"/>
        <v>KimiKiss (ebKore+) (PS2)</v>
      </c>
    </row>
    <row r="12779" spans="1:14" x14ac:dyDescent="0.35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  <c r="L12779" t="str">
        <f t="shared" si="599"/>
        <v>Niche</v>
      </c>
      <c r="M12779" t="str">
        <f t="shared" si="600"/>
        <v>PS</v>
      </c>
      <c r="N12779" t="str">
        <f t="shared" si="601"/>
        <v>Gold and Glory: The Road to El Dorado (PS)</v>
      </c>
    </row>
    <row r="12780" spans="1:14" x14ac:dyDescent="0.35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  <c r="L12780" t="str">
        <f t="shared" si="599"/>
        <v>Niche</v>
      </c>
      <c r="M12780" t="str">
        <f t="shared" si="600"/>
        <v>XB</v>
      </c>
      <c r="N12780" t="str">
        <f t="shared" si="601"/>
        <v>NBA Live 07 (XB)</v>
      </c>
    </row>
    <row r="12781" spans="1:14" x14ac:dyDescent="0.35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  <c r="L12781" t="str">
        <f t="shared" si="599"/>
        <v>Niche</v>
      </c>
      <c r="M12781" t="str">
        <f t="shared" si="600"/>
        <v>PS</v>
      </c>
      <c r="N12781" t="str">
        <f t="shared" si="601"/>
        <v>Choro Q Marine: Q Boat (PS)</v>
      </c>
    </row>
    <row r="12782" spans="1:14" x14ac:dyDescent="0.35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  <c r="L12782" t="str">
        <f t="shared" si="599"/>
        <v>Niche</v>
      </c>
      <c r="M12782" t="str">
        <f t="shared" si="600"/>
        <v>PSP</v>
      </c>
      <c r="N12782" t="str">
        <f t="shared" si="601"/>
        <v>GunPey (PSP)</v>
      </c>
    </row>
    <row r="12783" spans="1:14" x14ac:dyDescent="0.35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  <c r="L12783" t="str">
        <f t="shared" si="599"/>
        <v>Niche</v>
      </c>
      <c r="M12783" t="str">
        <f t="shared" si="600"/>
        <v>GBA</v>
      </c>
      <c r="N12783" t="str">
        <f t="shared" si="601"/>
        <v>BattleBots: Beyond the BattleBox (GBA)</v>
      </c>
    </row>
    <row r="12784" spans="1:14" x14ac:dyDescent="0.35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  <c r="L12784" t="str">
        <f t="shared" si="599"/>
        <v>Niche</v>
      </c>
      <c r="M12784" t="str">
        <f t="shared" si="600"/>
        <v>PS4</v>
      </c>
      <c r="N12784" t="str">
        <f t="shared" si="601"/>
        <v>MX vs. ATV Supercross Encore (PS4)</v>
      </c>
    </row>
    <row r="12785" spans="1:14" x14ac:dyDescent="0.35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  <c r="L12785" t="str">
        <f t="shared" si="599"/>
        <v>Niche</v>
      </c>
      <c r="M12785" t="str">
        <f t="shared" si="600"/>
        <v>3DS</v>
      </c>
      <c r="N12785" t="str">
        <f t="shared" si="601"/>
        <v>Yuugen Gaisha Brave Company (3DS)</v>
      </c>
    </row>
    <row r="12786" spans="1:14" x14ac:dyDescent="0.35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  <c r="L12786" t="str">
        <f t="shared" si="599"/>
        <v>Niche</v>
      </c>
      <c r="M12786" t="str">
        <f t="shared" si="600"/>
        <v>GBA</v>
      </c>
      <c r="N12786" t="str">
        <f t="shared" si="601"/>
        <v>Mighty Beanz: Pocket Puzzles (GBA)</v>
      </c>
    </row>
    <row r="12787" spans="1:14" x14ac:dyDescent="0.35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  <c r="L12787" t="str">
        <f t="shared" si="599"/>
        <v>Niche</v>
      </c>
      <c r="M12787" t="str">
        <f t="shared" si="600"/>
        <v>3DS</v>
      </c>
      <c r="N12787" t="str">
        <f t="shared" si="601"/>
        <v>Ken to Mahou to Gakuen Mono. 3D (3DS)</v>
      </c>
    </row>
    <row r="12788" spans="1:14" x14ac:dyDescent="0.35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  <c r="L12788" t="str">
        <f t="shared" si="599"/>
        <v>Niche</v>
      </c>
      <c r="M12788" t="str">
        <f t="shared" si="600"/>
        <v>DS</v>
      </c>
      <c r="N12788" t="str">
        <f t="shared" si="601"/>
        <v>History Great Empires: Rome (DS)</v>
      </c>
    </row>
    <row r="12789" spans="1:14" x14ac:dyDescent="0.35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  <c r="L12789" t="str">
        <f t="shared" si="599"/>
        <v>Niche</v>
      </c>
      <c r="M12789" t="str">
        <f t="shared" si="600"/>
        <v>NG</v>
      </c>
      <c r="N12789" t="str">
        <f t="shared" si="601"/>
        <v>The King of Fighters '96 (NG)</v>
      </c>
    </row>
    <row r="12790" spans="1:14" x14ac:dyDescent="0.35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  <c r="L12790" t="str">
        <f t="shared" si="599"/>
        <v>Niche</v>
      </c>
      <c r="M12790" t="str">
        <f t="shared" si="600"/>
        <v>PS2</v>
      </c>
      <c r="N12790" t="str">
        <f t="shared" si="601"/>
        <v>Friends: The One with All the Trivia (PS2)</v>
      </c>
    </row>
    <row r="12791" spans="1:14" x14ac:dyDescent="0.35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  <c r="L12791" t="str">
        <f t="shared" si="599"/>
        <v>Niche</v>
      </c>
      <c r="M12791" t="str">
        <f t="shared" si="600"/>
        <v>DS</v>
      </c>
      <c r="N12791" t="str">
        <f t="shared" si="601"/>
        <v>Mame Goma 2: Uchi no Ko ga Ichiban! (DS)</v>
      </c>
    </row>
    <row r="12792" spans="1:14" x14ac:dyDescent="0.35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  <c r="L12792" t="str">
        <f t="shared" si="599"/>
        <v>Niche</v>
      </c>
      <c r="M12792" t="str">
        <f t="shared" si="600"/>
        <v>PS2</v>
      </c>
      <c r="N12792" t="str">
        <f t="shared" si="601"/>
        <v>Backyard NFL Football '08 (PS2)</v>
      </c>
    </row>
    <row r="12793" spans="1:14" x14ac:dyDescent="0.35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  <c r="L12793" t="str">
        <f t="shared" si="599"/>
        <v>Niche</v>
      </c>
      <c r="M12793" t="str">
        <f t="shared" si="600"/>
        <v>Wii</v>
      </c>
      <c r="N12793" t="str">
        <f t="shared" si="601"/>
        <v>Coraline (Wii)</v>
      </c>
    </row>
    <row r="12794" spans="1:14" x14ac:dyDescent="0.35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  <c r="L12794" t="str">
        <f t="shared" si="599"/>
        <v>Niche</v>
      </c>
      <c r="M12794" t="str">
        <f t="shared" si="600"/>
        <v>SAT</v>
      </c>
      <c r="N12794" t="str">
        <f t="shared" si="601"/>
        <v>Gunbird (SAT)</v>
      </c>
    </row>
    <row r="12795" spans="1:14" x14ac:dyDescent="0.35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  <c r="L12795" t="str">
        <f t="shared" si="599"/>
        <v>Niche</v>
      </c>
      <c r="M12795" t="str">
        <f t="shared" si="600"/>
        <v>DS</v>
      </c>
      <c r="N12795" t="str">
        <f t="shared" si="601"/>
        <v>Imagine: Party Planner (DS)</v>
      </c>
    </row>
    <row r="12796" spans="1:14" x14ac:dyDescent="0.35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  <c r="L12796" t="str">
        <f t="shared" si="599"/>
        <v>Niche</v>
      </c>
      <c r="M12796" t="str">
        <f t="shared" si="600"/>
        <v>PSP</v>
      </c>
      <c r="N12796" t="str">
        <f t="shared" si="601"/>
        <v>Dream C Club Portable (PSP)</v>
      </c>
    </row>
    <row r="12797" spans="1:14" x14ac:dyDescent="0.35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  <c r="L12797" t="str">
        <f t="shared" si="599"/>
        <v>Niche</v>
      </c>
      <c r="M12797" t="str">
        <f t="shared" si="600"/>
        <v>GC</v>
      </c>
      <c r="N12797" t="str">
        <f t="shared" si="601"/>
        <v>Tom Clancy's Rainbow Six 3 (GC)</v>
      </c>
    </row>
    <row r="12798" spans="1:14" x14ac:dyDescent="0.35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  <c r="L12798" t="str">
        <f t="shared" si="599"/>
        <v>Niche</v>
      </c>
      <c r="M12798" t="str">
        <f t="shared" si="600"/>
        <v>PS</v>
      </c>
      <c r="N12798" t="str">
        <f t="shared" si="601"/>
        <v>Elemental Gearbolt (PS)</v>
      </c>
    </row>
    <row r="12799" spans="1:14" x14ac:dyDescent="0.35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  <c r="L12799" t="str">
        <f t="shared" si="599"/>
        <v>Niche</v>
      </c>
      <c r="M12799" t="str">
        <f t="shared" si="600"/>
        <v>DS</v>
      </c>
      <c r="N12799" t="str">
        <f t="shared" si="601"/>
        <v>Space Chimps (DS)</v>
      </c>
    </row>
    <row r="12800" spans="1:14" x14ac:dyDescent="0.35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  <c r="L12800" t="str">
        <f t="shared" si="599"/>
        <v>Niche</v>
      </c>
      <c r="M12800" t="str">
        <f t="shared" si="600"/>
        <v>PS3</v>
      </c>
      <c r="N12800" t="str">
        <f t="shared" si="601"/>
        <v>Tony Hawk's Pro Skater 5 (PS3)</v>
      </c>
    </row>
    <row r="12801" spans="1:14" x14ac:dyDescent="0.35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  <c r="L12801" t="str">
        <f t="shared" si="599"/>
        <v>Niche</v>
      </c>
      <c r="M12801" t="str">
        <f t="shared" si="600"/>
        <v>PS</v>
      </c>
      <c r="N12801" t="str">
        <f t="shared" si="601"/>
        <v>WWF Wrestlemania: The Arcade Game (PS)</v>
      </c>
    </row>
    <row r="12802" spans="1:14" x14ac:dyDescent="0.35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  <c r="L12802" t="str">
        <f t="shared" ref="L12802:L12865" si="602">IF(K12802 &gt; 10, "Blockbuster", IF(K12802 &gt; 1, "Standard", "Niche"))</f>
        <v>Niche</v>
      </c>
      <c r="M12802" t="str">
        <f t="shared" ref="M12802:M12865" si="603">LEFT(C12802, 3)</f>
        <v>PS4</v>
      </c>
      <c r="N12802" t="str">
        <f t="shared" ref="N12802:N12865" si="604">CONCATENATE(B12802, " ", "(", C12802, ")")</f>
        <v>Handball 16 (PS4)</v>
      </c>
    </row>
    <row r="12803" spans="1:14" x14ac:dyDescent="0.35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  <c r="L12803" t="str">
        <f t="shared" si="602"/>
        <v>Niche</v>
      </c>
      <c r="M12803" t="str">
        <f t="shared" si="603"/>
        <v>GBA</v>
      </c>
      <c r="N12803" t="str">
        <f t="shared" si="604"/>
        <v>Cabela's Big Game Hunter 2005 Adventures (GBA)</v>
      </c>
    </row>
    <row r="12804" spans="1:14" x14ac:dyDescent="0.35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  <c r="L12804" t="str">
        <f t="shared" si="602"/>
        <v>Niche</v>
      </c>
      <c r="M12804" t="str">
        <f t="shared" si="603"/>
        <v>PS4</v>
      </c>
      <c r="N12804" t="str">
        <f t="shared" si="604"/>
        <v>Grand Kingdom (PS4)</v>
      </c>
    </row>
    <row r="12805" spans="1:14" x14ac:dyDescent="0.35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  <c r="L12805" t="str">
        <f t="shared" si="602"/>
        <v>Niche</v>
      </c>
      <c r="M12805" t="str">
        <f t="shared" si="603"/>
        <v>SAT</v>
      </c>
      <c r="N12805" t="str">
        <f t="shared" si="604"/>
        <v>Mega Man 8 Anniversary Collector's Edition (SAT)</v>
      </c>
    </row>
    <row r="12806" spans="1:14" x14ac:dyDescent="0.35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  <c r="L12806" t="str">
        <f t="shared" si="602"/>
        <v>Niche</v>
      </c>
      <c r="M12806" t="str">
        <f t="shared" si="603"/>
        <v>PS2</v>
      </c>
      <c r="N12806" t="str">
        <f t="shared" si="604"/>
        <v>V-Rally 3 (PS2)</v>
      </c>
    </row>
    <row r="12807" spans="1:14" x14ac:dyDescent="0.35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  <c r="L12807" t="str">
        <f t="shared" si="602"/>
        <v>Niche</v>
      </c>
      <c r="M12807" t="str">
        <f t="shared" si="603"/>
        <v>PS4</v>
      </c>
      <c r="N12807" t="str">
        <f t="shared" si="604"/>
        <v>Nobunaga no Yabou: Souzou (PS4)</v>
      </c>
    </row>
    <row r="12808" spans="1:14" x14ac:dyDescent="0.35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  <c r="L12808" t="str">
        <f t="shared" si="602"/>
        <v>Niche</v>
      </c>
      <c r="M12808" t="str">
        <f t="shared" si="603"/>
        <v>XB</v>
      </c>
      <c r="N12808" t="str">
        <f t="shared" si="604"/>
        <v>Whiplash (XB)</v>
      </c>
    </row>
    <row r="12809" spans="1:14" x14ac:dyDescent="0.35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  <c r="L12809" t="str">
        <f t="shared" si="602"/>
        <v>Niche</v>
      </c>
      <c r="M12809" t="str">
        <f t="shared" si="603"/>
        <v>DS</v>
      </c>
      <c r="N12809" t="str">
        <f t="shared" si="604"/>
        <v>GRID (DS)</v>
      </c>
    </row>
    <row r="12810" spans="1:14" x14ac:dyDescent="0.35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  <c r="L12810" t="str">
        <f t="shared" si="602"/>
        <v>Niche</v>
      </c>
      <c r="M12810" t="str">
        <f t="shared" si="603"/>
        <v>3DS</v>
      </c>
      <c r="N12810" t="str">
        <f t="shared" si="604"/>
        <v>Pro Yakyuu Famista 2011 (3DS)</v>
      </c>
    </row>
    <row r="12811" spans="1:14" x14ac:dyDescent="0.35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  <c r="L12811" t="str">
        <f t="shared" si="602"/>
        <v>Niche</v>
      </c>
      <c r="M12811" t="str">
        <f t="shared" si="603"/>
        <v>PS</v>
      </c>
      <c r="N12811" t="str">
        <f t="shared" si="604"/>
        <v>Impact Racing (PS)</v>
      </c>
    </row>
    <row r="12812" spans="1:14" x14ac:dyDescent="0.35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  <c r="L12812" t="str">
        <f t="shared" si="602"/>
        <v>Niche</v>
      </c>
      <c r="M12812" t="str">
        <f t="shared" si="603"/>
        <v>Wii</v>
      </c>
      <c r="N12812" t="str">
        <f t="shared" si="604"/>
        <v>My Horse &amp; Me: Riding for Gold (Wii)</v>
      </c>
    </row>
    <row r="12813" spans="1:14" x14ac:dyDescent="0.35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  <c r="L12813" t="str">
        <f t="shared" si="602"/>
        <v>Niche</v>
      </c>
      <c r="M12813" t="str">
        <f t="shared" si="603"/>
        <v>Wii</v>
      </c>
      <c r="N12813" t="str">
        <f t="shared" si="604"/>
        <v>Sled Shred featuring the Jamaican Bobsled Team (Wii)</v>
      </c>
    </row>
    <row r="12814" spans="1:14" x14ac:dyDescent="0.35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  <c r="L12814" t="str">
        <f t="shared" si="602"/>
        <v>Niche</v>
      </c>
      <c r="M12814" t="str">
        <f t="shared" si="603"/>
        <v>GC</v>
      </c>
      <c r="N12814" t="str">
        <f t="shared" si="604"/>
        <v>Amazing Island (GC)</v>
      </c>
    </row>
    <row r="12815" spans="1:14" x14ac:dyDescent="0.35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  <c r="L12815" t="str">
        <f t="shared" si="602"/>
        <v>Niche</v>
      </c>
      <c r="M12815" t="str">
        <f t="shared" si="603"/>
        <v>XB</v>
      </c>
      <c r="N12815" t="str">
        <f t="shared" si="604"/>
        <v>SeaBlade (XB)</v>
      </c>
    </row>
    <row r="12816" spans="1:14" x14ac:dyDescent="0.35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  <c r="L12816" t="str">
        <f t="shared" si="602"/>
        <v>Niche</v>
      </c>
      <c r="M12816" t="str">
        <f t="shared" si="603"/>
        <v>DC</v>
      </c>
      <c r="N12816" t="str">
        <f t="shared" si="604"/>
        <v>Jikkyou Powerful Pro Yakyuu DreamCast Edition (DC)</v>
      </c>
    </row>
    <row r="12817" spans="1:14" x14ac:dyDescent="0.35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  <c r="L12817" t="str">
        <f t="shared" si="602"/>
        <v>Niche</v>
      </c>
      <c r="M12817" t="str">
        <f t="shared" si="603"/>
        <v>PS2</v>
      </c>
      <c r="N12817" t="str">
        <f t="shared" si="604"/>
        <v>Carmen Sandiego: The Secret of the Stolen Drums (PS2)</v>
      </c>
    </row>
    <row r="12818" spans="1:14" x14ac:dyDescent="0.35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  <c r="L12818" t="str">
        <f t="shared" si="602"/>
        <v>Niche</v>
      </c>
      <c r="M12818" t="str">
        <f t="shared" si="603"/>
        <v>PSP</v>
      </c>
      <c r="N12818" t="str">
        <f t="shared" si="604"/>
        <v>Tokyo Mono Harashi: Karasu no Mori Gakuen Kitan (PSP)</v>
      </c>
    </row>
    <row r="12819" spans="1:14" x14ac:dyDescent="0.35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  <c r="L12819" t="str">
        <f t="shared" si="602"/>
        <v>Niche</v>
      </c>
      <c r="M12819" t="str">
        <f t="shared" si="603"/>
        <v>PSP</v>
      </c>
      <c r="N12819" t="str">
        <f t="shared" si="604"/>
        <v>Activision Hits: Remixed (PSP)</v>
      </c>
    </row>
    <row r="12820" spans="1:14" x14ac:dyDescent="0.35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  <c r="L12820" t="str">
        <f t="shared" si="602"/>
        <v>Niche</v>
      </c>
      <c r="M12820" t="str">
        <f t="shared" si="603"/>
        <v>PSP</v>
      </c>
      <c r="N12820" t="str">
        <f t="shared" si="604"/>
        <v>Death Jr. II: Root of Evil (PSP)</v>
      </c>
    </row>
    <row r="12821" spans="1:14" x14ac:dyDescent="0.35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  <c r="L12821" t="str">
        <f t="shared" si="602"/>
        <v>Niche</v>
      </c>
      <c r="M12821" t="str">
        <f t="shared" si="603"/>
        <v>X36</v>
      </c>
      <c r="N12821" t="str">
        <f t="shared" si="604"/>
        <v>Hail to the Chimp (X360)</v>
      </c>
    </row>
    <row r="12822" spans="1:14" x14ac:dyDescent="0.35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  <c r="L12822" t="str">
        <f t="shared" si="602"/>
        <v>Niche</v>
      </c>
      <c r="M12822" t="str">
        <f t="shared" si="603"/>
        <v>PS2</v>
      </c>
      <c r="N12822" t="str">
        <f t="shared" si="604"/>
        <v>MotoGP 4 - Official Game of MotoGP (PS2)</v>
      </c>
    </row>
    <row r="12823" spans="1:14" x14ac:dyDescent="0.35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  <c r="L12823" t="str">
        <f t="shared" si="602"/>
        <v>Niche</v>
      </c>
      <c r="M12823" t="str">
        <f t="shared" si="603"/>
        <v>Wii</v>
      </c>
      <c r="N12823" t="str">
        <f t="shared" si="604"/>
        <v>Legend of Kay (WiiU)</v>
      </c>
    </row>
    <row r="12824" spans="1:14" x14ac:dyDescent="0.35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  <c r="L12824" t="str">
        <f t="shared" si="602"/>
        <v>Niche</v>
      </c>
      <c r="M12824" t="str">
        <f t="shared" si="603"/>
        <v>PSP</v>
      </c>
      <c r="N12824" t="str">
        <f t="shared" si="604"/>
        <v>Kyoukai Senjou no Horizon Portable (PSP)</v>
      </c>
    </row>
    <row r="12825" spans="1:14" x14ac:dyDescent="0.35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  <c r="L12825" t="str">
        <f t="shared" si="602"/>
        <v>Niche</v>
      </c>
      <c r="M12825" t="str">
        <f t="shared" si="603"/>
        <v>PC</v>
      </c>
      <c r="N12825" t="str">
        <f t="shared" si="604"/>
        <v>4 Elements (PC)</v>
      </c>
    </row>
    <row r="12826" spans="1:14" x14ac:dyDescent="0.35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  <c r="L12826" t="str">
        <f t="shared" si="602"/>
        <v>Niche</v>
      </c>
      <c r="M12826" t="str">
        <f t="shared" si="603"/>
        <v>SAT</v>
      </c>
      <c r="N12826" t="str">
        <f t="shared" si="604"/>
        <v>Shining Force III: Scenario 2 (SAT)</v>
      </c>
    </row>
    <row r="12827" spans="1:14" x14ac:dyDescent="0.35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  <c r="L12827" t="str">
        <f t="shared" si="602"/>
        <v>Niche</v>
      </c>
      <c r="M12827" t="str">
        <f t="shared" si="603"/>
        <v>DS</v>
      </c>
      <c r="N12827" t="str">
        <f t="shared" si="604"/>
        <v>Captain America: Super Soldier (DS)</v>
      </c>
    </row>
    <row r="12828" spans="1:14" x14ac:dyDescent="0.35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  <c r="L12828" t="str">
        <f t="shared" si="602"/>
        <v>Niche</v>
      </c>
      <c r="M12828" t="str">
        <f t="shared" si="603"/>
        <v>PC</v>
      </c>
      <c r="N12828" t="str">
        <f t="shared" si="604"/>
        <v>Airline Tycoon 2 (PC)</v>
      </c>
    </row>
    <row r="12829" spans="1:14" x14ac:dyDescent="0.35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  <c r="L12829" t="str">
        <f t="shared" si="602"/>
        <v>Niche</v>
      </c>
      <c r="M12829" t="str">
        <f t="shared" si="603"/>
        <v>GBA</v>
      </c>
      <c r="N12829" t="str">
        <f t="shared" si="604"/>
        <v>Worms World Party (GBA)</v>
      </c>
    </row>
    <row r="12830" spans="1:14" x14ac:dyDescent="0.35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  <c r="L12830" t="str">
        <f t="shared" si="602"/>
        <v>Niche</v>
      </c>
      <c r="M12830" t="str">
        <f t="shared" si="603"/>
        <v>GBA</v>
      </c>
      <c r="N12830" t="str">
        <f t="shared" si="604"/>
        <v>Medabots: Metabee (GBA)</v>
      </c>
    </row>
    <row r="12831" spans="1:14" x14ac:dyDescent="0.35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  <c r="L12831" t="str">
        <f t="shared" si="602"/>
        <v>Niche</v>
      </c>
      <c r="M12831" t="str">
        <f t="shared" si="603"/>
        <v>PC</v>
      </c>
      <c r="N12831" t="str">
        <f t="shared" si="604"/>
        <v>Medal of Honor: Airborne (PC)</v>
      </c>
    </row>
    <row r="12832" spans="1:14" x14ac:dyDescent="0.35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  <c r="L12832" t="str">
        <f t="shared" si="602"/>
        <v>Niche</v>
      </c>
      <c r="M12832" t="str">
        <f t="shared" si="603"/>
        <v>X36</v>
      </c>
      <c r="N12832" t="str">
        <f t="shared" si="604"/>
        <v>NHL Legacy (X360)</v>
      </c>
    </row>
    <row r="12833" spans="1:14" x14ac:dyDescent="0.35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  <c r="L12833" t="str">
        <f t="shared" si="602"/>
        <v>Niche</v>
      </c>
      <c r="M12833" t="str">
        <f t="shared" si="603"/>
        <v>PS2</v>
      </c>
      <c r="N12833" t="str">
        <f t="shared" si="604"/>
        <v>Final Fight: Streetwise (PS2)</v>
      </c>
    </row>
    <row r="12834" spans="1:14" x14ac:dyDescent="0.35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  <c r="L12834" t="str">
        <f t="shared" si="602"/>
        <v>Niche</v>
      </c>
      <c r="M12834" t="str">
        <f t="shared" si="603"/>
        <v>XB</v>
      </c>
      <c r="N12834" t="str">
        <f t="shared" si="604"/>
        <v>Speed Kings (XB)</v>
      </c>
    </row>
    <row r="12835" spans="1:14" x14ac:dyDescent="0.35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  <c r="L12835" t="str">
        <f t="shared" si="602"/>
        <v>Niche</v>
      </c>
      <c r="M12835" t="str">
        <f t="shared" si="603"/>
        <v>DS</v>
      </c>
      <c r="N12835" t="str">
        <f t="shared" si="604"/>
        <v>Drivers Ed Portable (DS)</v>
      </c>
    </row>
    <row r="12836" spans="1:14" x14ac:dyDescent="0.35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  <c r="L12836" t="str">
        <f t="shared" si="602"/>
        <v>Niche</v>
      </c>
      <c r="M12836" t="str">
        <f t="shared" si="603"/>
        <v>GBA</v>
      </c>
      <c r="N12836" t="str">
        <f t="shared" si="604"/>
        <v>Rebelstar: Tactical Command (GBA)</v>
      </c>
    </row>
    <row r="12837" spans="1:14" x14ac:dyDescent="0.35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  <c r="L12837" t="str">
        <f t="shared" si="602"/>
        <v>Niche</v>
      </c>
      <c r="M12837" t="str">
        <f t="shared" si="603"/>
        <v>PS4</v>
      </c>
      <c r="N12837" t="str">
        <f t="shared" si="604"/>
        <v>Kamen Rider: Battride War Genesis (PS4)</v>
      </c>
    </row>
    <row r="12838" spans="1:14" x14ac:dyDescent="0.35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  <c r="L12838" t="str">
        <f t="shared" si="602"/>
        <v>Niche</v>
      </c>
      <c r="M12838" t="str">
        <f t="shared" si="603"/>
        <v>PC</v>
      </c>
      <c r="N12838" t="str">
        <f t="shared" si="604"/>
        <v>IL-2 Sturmovik: Cliffs of Dover (PC)</v>
      </c>
    </row>
    <row r="12839" spans="1:14" x14ac:dyDescent="0.35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  <c r="L12839" t="str">
        <f t="shared" si="602"/>
        <v>Niche</v>
      </c>
      <c r="M12839" t="str">
        <f t="shared" si="603"/>
        <v>XB</v>
      </c>
      <c r="N12839" t="str">
        <f t="shared" si="604"/>
        <v>Gladiator: Sword of Vengeance (XB)</v>
      </c>
    </row>
    <row r="12840" spans="1:14" x14ac:dyDescent="0.35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  <c r="L12840" t="str">
        <f t="shared" si="602"/>
        <v>Niche</v>
      </c>
      <c r="M12840" t="str">
        <f t="shared" si="603"/>
        <v>DS</v>
      </c>
      <c r="N12840" t="str">
        <f t="shared" si="604"/>
        <v>Unsolved Crimes (DS)</v>
      </c>
    </row>
    <row r="12841" spans="1:14" x14ac:dyDescent="0.35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  <c r="L12841" t="str">
        <f t="shared" si="602"/>
        <v>Niche</v>
      </c>
      <c r="M12841" t="str">
        <f t="shared" si="603"/>
        <v>DS</v>
      </c>
      <c r="N12841" t="str">
        <f t="shared" si="604"/>
        <v>Minna to Kimi no Piramekino! (DS)</v>
      </c>
    </row>
    <row r="12842" spans="1:14" x14ac:dyDescent="0.35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  <c r="L12842" t="str">
        <f t="shared" si="602"/>
        <v>Niche</v>
      </c>
      <c r="M12842" t="str">
        <f t="shared" si="603"/>
        <v>PSP</v>
      </c>
      <c r="N12842" t="str">
        <f t="shared" si="604"/>
        <v>Virtua Tennis 3 (PSP)</v>
      </c>
    </row>
    <row r="12843" spans="1:14" x14ac:dyDescent="0.35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  <c r="L12843" t="str">
        <f t="shared" si="602"/>
        <v>Niche</v>
      </c>
      <c r="M12843" t="str">
        <f t="shared" si="603"/>
        <v>PS2</v>
      </c>
      <c r="N12843" t="str">
        <f t="shared" si="604"/>
        <v>Bombastic (PS2)</v>
      </c>
    </row>
    <row r="12844" spans="1:14" x14ac:dyDescent="0.35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  <c r="L12844" t="str">
        <f t="shared" si="602"/>
        <v>Niche</v>
      </c>
      <c r="M12844" t="str">
        <f t="shared" si="603"/>
        <v>DS</v>
      </c>
      <c r="N12844" t="str">
        <f t="shared" si="604"/>
        <v>Xiaolin Showdown (DS)</v>
      </c>
    </row>
    <row r="12845" spans="1:14" x14ac:dyDescent="0.35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  <c r="L12845" t="str">
        <f t="shared" si="602"/>
        <v>Niche</v>
      </c>
      <c r="M12845" t="str">
        <f t="shared" si="603"/>
        <v>PS</v>
      </c>
      <c r="N12845" t="str">
        <f t="shared" si="604"/>
        <v>NHL Powerplay 98 (PS)</v>
      </c>
    </row>
    <row r="12846" spans="1:14" x14ac:dyDescent="0.35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  <c r="L12846" t="str">
        <f t="shared" si="602"/>
        <v>Niche</v>
      </c>
      <c r="M12846" t="str">
        <f t="shared" si="603"/>
        <v>PS</v>
      </c>
      <c r="N12846" t="str">
        <f t="shared" si="604"/>
        <v>Olympic Soccer: Atlanta 1996 (PS)</v>
      </c>
    </row>
    <row r="12847" spans="1:14" x14ac:dyDescent="0.35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  <c r="L12847" t="str">
        <f t="shared" si="602"/>
        <v>Niche</v>
      </c>
      <c r="M12847" t="str">
        <f t="shared" si="603"/>
        <v>DS</v>
      </c>
      <c r="N12847" t="str">
        <f t="shared" si="604"/>
        <v>Lernerfolg Vorschule: Capt'n Sharky (DS)</v>
      </c>
    </row>
    <row r="12848" spans="1:14" x14ac:dyDescent="0.35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  <c r="L12848" t="str">
        <f t="shared" si="602"/>
        <v>Niche</v>
      </c>
      <c r="M12848" t="str">
        <f t="shared" si="603"/>
        <v>PSP</v>
      </c>
      <c r="N12848" t="str">
        <f t="shared" si="604"/>
        <v>Samurai Dou Portable (PSP)</v>
      </c>
    </row>
    <row r="12849" spans="1:14" x14ac:dyDescent="0.35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  <c r="L12849" t="str">
        <f t="shared" si="602"/>
        <v>Niche</v>
      </c>
      <c r="M12849" t="str">
        <f t="shared" si="603"/>
        <v>DS</v>
      </c>
      <c r="N12849" t="str">
        <f t="shared" si="604"/>
        <v>Princess on Ice (DS)</v>
      </c>
    </row>
    <row r="12850" spans="1:14" x14ac:dyDescent="0.35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  <c r="L12850" t="str">
        <f t="shared" si="602"/>
        <v>Niche</v>
      </c>
      <c r="M12850" t="str">
        <f t="shared" si="603"/>
        <v>Wii</v>
      </c>
      <c r="N12850" t="str">
        <f t="shared" si="604"/>
        <v>Countdown: The Game (Wii)</v>
      </c>
    </row>
    <row r="12851" spans="1:14" x14ac:dyDescent="0.35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  <c r="L12851" t="str">
        <f t="shared" si="602"/>
        <v>Niche</v>
      </c>
      <c r="M12851" t="str">
        <f t="shared" si="603"/>
        <v>GC</v>
      </c>
      <c r="N12851" t="str">
        <f t="shared" si="604"/>
        <v>Phantasy Star Online Episode I &amp; II Plus (GC)</v>
      </c>
    </row>
    <row r="12852" spans="1:14" x14ac:dyDescent="0.35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  <c r="L12852" t="str">
        <f t="shared" si="602"/>
        <v>Niche</v>
      </c>
      <c r="M12852" t="str">
        <f t="shared" si="603"/>
        <v>PSV</v>
      </c>
      <c r="N12852" t="str">
        <f t="shared" si="604"/>
        <v>Samurai Warriors 4: Empires (PSV)</v>
      </c>
    </row>
    <row r="12853" spans="1:14" x14ac:dyDescent="0.35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  <c r="L12853" t="str">
        <f t="shared" si="602"/>
        <v>Niche</v>
      </c>
      <c r="M12853" t="str">
        <f t="shared" si="603"/>
        <v>PS3</v>
      </c>
      <c r="N12853" t="str">
        <f t="shared" si="604"/>
        <v>DuckTales: Remastered (PS3)</v>
      </c>
    </row>
    <row r="12854" spans="1:14" x14ac:dyDescent="0.35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  <c r="L12854" t="str">
        <f t="shared" si="602"/>
        <v>Niche</v>
      </c>
      <c r="M12854" t="str">
        <f t="shared" si="603"/>
        <v>DS</v>
      </c>
      <c r="N12854" t="str">
        <f t="shared" si="604"/>
        <v>Front Mission 2089: Border of Madness (DS)</v>
      </c>
    </row>
    <row r="12855" spans="1:14" x14ac:dyDescent="0.35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  <c r="L12855" t="str">
        <f t="shared" si="602"/>
        <v>Niche</v>
      </c>
      <c r="M12855" t="str">
        <f t="shared" si="603"/>
        <v>PSV</v>
      </c>
      <c r="N12855" t="str">
        <f t="shared" si="604"/>
        <v>Miracle Girls Festival (PSV)</v>
      </c>
    </row>
    <row r="12856" spans="1:14" x14ac:dyDescent="0.35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  <c r="L12856" t="str">
        <f t="shared" si="602"/>
        <v>Niche</v>
      </c>
      <c r="M12856" t="str">
        <f t="shared" si="603"/>
        <v>PS2</v>
      </c>
      <c r="N12856" t="str">
        <f t="shared" si="604"/>
        <v>Dual Hearts (PS2)</v>
      </c>
    </row>
    <row r="12857" spans="1:14" x14ac:dyDescent="0.35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  <c r="L12857" t="str">
        <f t="shared" si="602"/>
        <v>Niche</v>
      </c>
      <c r="M12857" t="str">
        <f t="shared" si="603"/>
        <v>DS</v>
      </c>
      <c r="N12857" t="str">
        <f t="shared" si="604"/>
        <v>7 Wonders: Treasures of Seven (DS)</v>
      </c>
    </row>
    <row r="12858" spans="1:14" x14ac:dyDescent="0.35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  <c r="L12858" t="str">
        <f t="shared" si="602"/>
        <v>Niche</v>
      </c>
      <c r="M12858" t="str">
        <f t="shared" si="603"/>
        <v>GC</v>
      </c>
      <c r="N12858" t="str">
        <f t="shared" si="604"/>
        <v>NFL Quarterback Club 2002 (GC)</v>
      </c>
    </row>
    <row r="12859" spans="1:14" x14ac:dyDescent="0.35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  <c r="L12859" t="str">
        <f t="shared" si="602"/>
        <v>Niche</v>
      </c>
      <c r="M12859" t="str">
        <f t="shared" si="603"/>
        <v>PSV</v>
      </c>
      <c r="N12859" t="str">
        <f t="shared" si="604"/>
        <v>Saki: Zenkoku-hen (PSV)</v>
      </c>
    </row>
    <row r="12860" spans="1:14" x14ac:dyDescent="0.35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  <c r="L12860" t="str">
        <f t="shared" si="602"/>
        <v>Niche</v>
      </c>
      <c r="M12860" t="str">
        <f t="shared" si="603"/>
        <v>DS</v>
      </c>
      <c r="N12860" t="str">
        <f t="shared" si="604"/>
        <v>Mister Slime (DS)</v>
      </c>
    </row>
    <row r="12861" spans="1:14" x14ac:dyDescent="0.35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  <c r="L12861" t="str">
        <f t="shared" si="602"/>
        <v>Niche</v>
      </c>
      <c r="M12861" t="str">
        <f t="shared" si="603"/>
        <v>PSV</v>
      </c>
      <c r="N12861" t="str">
        <f t="shared" si="604"/>
        <v>Shiren the Wanderer 5 Plus: Fortune Tower and the Dice of Fate (PSV)</v>
      </c>
    </row>
    <row r="12862" spans="1:14" x14ac:dyDescent="0.35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  <c r="L12862" t="str">
        <f t="shared" si="602"/>
        <v>Niche</v>
      </c>
      <c r="M12862" t="str">
        <f t="shared" si="603"/>
        <v>PC</v>
      </c>
      <c r="N12862" t="str">
        <f t="shared" si="604"/>
        <v>Murder, She Wrote (PC)</v>
      </c>
    </row>
    <row r="12863" spans="1:14" x14ac:dyDescent="0.35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  <c r="L12863" t="str">
        <f t="shared" si="602"/>
        <v>Niche</v>
      </c>
      <c r="M12863" t="str">
        <f t="shared" si="603"/>
        <v>DS</v>
      </c>
      <c r="N12863" t="str">
        <f t="shared" si="604"/>
        <v>Virtual Villagers: A New Home (DS)</v>
      </c>
    </row>
    <row r="12864" spans="1:14" x14ac:dyDescent="0.35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  <c r="L12864" t="str">
        <f t="shared" si="602"/>
        <v>Niche</v>
      </c>
      <c r="M12864" t="str">
        <f t="shared" si="603"/>
        <v>GBA</v>
      </c>
      <c r="N12864" t="str">
        <f t="shared" si="604"/>
        <v>Wing Commander: Prophecy (GBA)</v>
      </c>
    </row>
    <row r="12865" spans="1:14" x14ac:dyDescent="0.35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  <c r="L12865" t="str">
        <f t="shared" si="602"/>
        <v>Niche</v>
      </c>
      <c r="M12865" t="str">
        <f t="shared" si="603"/>
        <v>PS2</v>
      </c>
      <c r="N12865" t="str">
        <f t="shared" si="604"/>
        <v>Marc Ecko's Getting Up: Contents Under Pressure (PS2)</v>
      </c>
    </row>
    <row r="12866" spans="1:14" x14ac:dyDescent="0.35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  <c r="L12866" t="str">
        <f t="shared" ref="L12866:L12929" si="605">IF(K12866 &gt; 10, "Blockbuster", IF(K12866 &gt; 1, "Standard", "Niche"))</f>
        <v>Niche</v>
      </c>
      <c r="M12866" t="str">
        <f t="shared" ref="M12866:M12929" si="606">LEFT(C12866, 3)</f>
        <v>DS</v>
      </c>
      <c r="N12866" t="str">
        <f t="shared" ref="N12866:N12929" si="607">CONCATENATE(B12866, " ", "(", C12866, ")")</f>
        <v>Learn Science (DS)</v>
      </c>
    </row>
    <row r="12867" spans="1:14" x14ac:dyDescent="0.35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  <c r="L12867" t="str">
        <f t="shared" si="605"/>
        <v>Niche</v>
      </c>
      <c r="M12867" t="str">
        <f t="shared" si="606"/>
        <v>XB</v>
      </c>
      <c r="N12867" t="str">
        <f t="shared" si="607"/>
        <v>Sega Soccer Slam (XB)</v>
      </c>
    </row>
    <row r="12868" spans="1:14" x14ac:dyDescent="0.35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  <c r="L12868" t="str">
        <f t="shared" si="605"/>
        <v>Niche</v>
      </c>
      <c r="M12868" t="str">
        <f t="shared" si="606"/>
        <v>PS2</v>
      </c>
      <c r="N12868" t="str">
        <f t="shared" si="607"/>
        <v>Hakuouki: Reimeiroku (PS2)</v>
      </c>
    </row>
    <row r="12869" spans="1:14" x14ac:dyDescent="0.35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  <c r="L12869" t="str">
        <f t="shared" si="605"/>
        <v>Niche</v>
      </c>
      <c r="M12869" t="str">
        <f t="shared" si="606"/>
        <v>Wii</v>
      </c>
      <c r="N12869" t="str">
        <f t="shared" si="607"/>
        <v>Vertigo (Wii)</v>
      </c>
    </row>
    <row r="12870" spans="1:14" x14ac:dyDescent="0.35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  <c r="L12870" t="str">
        <f t="shared" si="605"/>
        <v>Niche</v>
      </c>
      <c r="M12870" t="str">
        <f t="shared" si="606"/>
        <v>GC</v>
      </c>
      <c r="N12870" t="str">
        <f t="shared" si="607"/>
        <v>Blood Omen 2 (GC)</v>
      </c>
    </row>
    <row r="12871" spans="1:14" x14ac:dyDescent="0.35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  <c r="L12871" t="str">
        <f t="shared" si="605"/>
        <v>Niche</v>
      </c>
      <c r="M12871" t="str">
        <f t="shared" si="606"/>
        <v>X36</v>
      </c>
      <c r="N12871" t="str">
        <f t="shared" si="607"/>
        <v>NBA 2K17 (X360)</v>
      </c>
    </row>
    <row r="12872" spans="1:14" x14ac:dyDescent="0.35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  <c r="L12872" t="str">
        <f t="shared" si="605"/>
        <v>Niche</v>
      </c>
      <c r="M12872" t="str">
        <f t="shared" si="606"/>
        <v>PSP</v>
      </c>
      <c r="N12872" t="str">
        <f t="shared" si="607"/>
        <v>Shin Sangoku Musou 5 Empires (PSP)</v>
      </c>
    </row>
    <row r="12873" spans="1:14" x14ac:dyDescent="0.35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  <c r="L12873" t="str">
        <f t="shared" si="605"/>
        <v>Niche</v>
      </c>
      <c r="M12873" t="str">
        <f t="shared" si="606"/>
        <v>PC</v>
      </c>
      <c r="N12873" t="str">
        <f t="shared" si="607"/>
        <v>Front Mission Evolved (PC)</v>
      </c>
    </row>
    <row r="12874" spans="1:14" x14ac:dyDescent="0.35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  <c r="L12874" t="str">
        <f t="shared" si="605"/>
        <v>Niche</v>
      </c>
      <c r="M12874" t="str">
        <f t="shared" si="606"/>
        <v>XB</v>
      </c>
      <c r="N12874" t="str">
        <f t="shared" si="607"/>
        <v>Carve (XB)</v>
      </c>
    </row>
    <row r="12875" spans="1:14" x14ac:dyDescent="0.35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  <c r="L12875" t="str">
        <f t="shared" si="605"/>
        <v>Niche</v>
      </c>
      <c r="M12875" t="str">
        <f t="shared" si="606"/>
        <v>XB</v>
      </c>
      <c r="N12875" t="str">
        <f t="shared" si="607"/>
        <v>BlowOut (XB)</v>
      </c>
    </row>
    <row r="12876" spans="1:14" x14ac:dyDescent="0.35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  <c r="L12876" t="str">
        <f t="shared" si="605"/>
        <v>Niche</v>
      </c>
      <c r="M12876" t="str">
        <f t="shared" si="606"/>
        <v>PSP</v>
      </c>
      <c r="N12876" t="str">
        <f t="shared" si="607"/>
        <v>McDROID (PSP)</v>
      </c>
    </row>
    <row r="12877" spans="1:14" x14ac:dyDescent="0.35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  <c r="L12877" t="str">
        <f t="shared" si="605"/>
        <v>Niche</v>
      </c>
      <c r="M12877" t="str">
        <f t="shared" si="606"/>
        <v>PSP</v>
      </c>
      <c r="N12877" t="str">
        <f t="shared" si="607"/>
        <v>GachiTora! Abarenbou Kyoushi in High School (PSP)</v>
      </c>
    </row>
    <row r="12878" spans="1:14" x14ac:dyDescent="0.35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  <c r="L12878" t="str">
        <f t="shared" si="605"/>
        <v>Niche</v>
      </c>
      <c r="M12878" t="str">
        <f t="shared" si="606"/>
        <v>PS2</v>
      </c>
      <c r="N12878" t="str">
        <f t="shared" si="607"/>
        <v>WTA Tour Tennis (PS2)</v>
      </c>
    </row>
    <row r="12879" spans="1:14" x14ac:dyDescent="0.35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  <c r="L12879" t="str">
        <f t="shared" si="605"/>
        <v>Niche</v>
      </c>
      <c r="M12879" t="str">
        <f t="shared" si="606"/>
        <v>PS</v>
      </c>
      <c r="N12879" t="str">
        <f t="shared" si="607"/>
        <v>Bottom of the 9th '99 (PS)</v>
      </c>
    </row>
    <row r="12880" spans="1:14" x14ac:dyDescent="0.35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  <c r="L12880" t="str">
        <f t="shared" si="605"/>
        <v>Niche</v>
      </c>
      <c r="M12880" t="str">
        <f t="shared" si="606"/>
        <v>XB</v>
      </c>
      <c r="N12880" t="str">
        <f t="shared" si="607"/>
        <v>Dynasty Warriors 5 (XB)</v>
      </c>
    </row>
    <row r="12881" spans="1:14" x14ac:dyDescent="0.35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  <c r="L12881" t="str">
        <f t="shared" si="605"/>
        <v>Niche</v>
      </c>
      <c r="M12881" t="str">
        <f t="shared" si="606"/>
        <v>Wii</v>
      </c>
      <c r="N12881" t="str">
        <f t="shared" si="607"/>
        <v>Reader Rabbit 2nd Grade (Wii)</v>
      </c>
    </row>
    <row r="12882" spans="1:14" x14ac:dyDescent="0.35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  <c r="L12882" t="str">
        <f t="shared" si="605"/>
        <v>Niche</v>
      </c>
      <c r="M12882" t="str">
        <f t="shared" si="606"/>
        <v>GBA</v>
      </c>
      <c r="N12882" t="str">
        <f t="shared" si="607"/>
        <v>Famicom Mini: Dig Dug (GBA)</v>
      </c>
    </row>
    <row r="12883" spans="1:14" x14ac:dyDescent="0.35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  <c r="L12883" t="str">
        <f t="shared" si="605"/>
        <v>Niche</v>
      </c>
      <c r="M12883" t="str">
        <f t="shared" si="606"/>
        <v>GBA</v>
      </c>
      <c r="N12883" t="str">
        <f t="shared" si="607"/>
        <v>FIFA Soccer 2003 (GBA)</v>
      </c>
    </row>
    <row r="12884" spans="1:14" x14ac:dyDescent="0.35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  <c r="L12884" t="str">
        <f t="shared" si="605"/>
        <v>Niche</v>
      </c>
      <c r="M12884" t="str">
        <f t="shared" si="606"/>
        <v>PS2</v>
      </c>
      <c r="N12884" t="str">
        <f t="shared" si="607"/>
        <v>Naval Ops: Commander (PS2)</v>
      </c>
    </row>
    <row r="12885" spans="1:14" x14ac:dyDescent="0.35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  <c r="L12885" t="str">
        <f t="shared" si="605"/>
        <v>Niche</v>
      </c>
      <c r="M12885" t="str">
        <f t="shared" si="606"/>
        <v>Wii</v>
      </c>
      <c r="N12885" t="str">
        <f t="shared" si="607"/>
        <v>Adventure Time: Finn &amp; Jake Investigations (WiiU)</v>
      </c>
    </row>
    <row r="12886" spans="1:14" x14ac:dyDescent="0.35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  <c r="L12886" t="str">
        <f t="shared" si="605"/>
        <v>Niche</v>
      </c>
      <c r="M12886" t="str">
        <f t="shared" si="606"/>
        <v>Wii</v>
      </c>
      <c r="N12886" t="str">
        <f t="shared" si="607"/>
        <v>Defendin' De Penguin (Wii)</v>
      </c>
    </row>
    <row r="12887" spans="1:14" x14ac:dyDescent="0.35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  <c r="L12887" t="str">
        <f t="shared" si="605"/>
        <v>Niche</v>
      </c>
      <c r="M12887" t="str">
        <f t="shared" si="606"/>
        <v>PS2</v>
      </c>
      <c r="N12887" t="str">
        <f t="shared" si="607"/>
        <v>Bleach: Blade Battlers (PS2)</v>
      </c>
    </row>
    <row r="12888" spans="1:14" x14ac:dyDescent="0.35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  <c r="L12888" t="str">
        <f t="shared" si="605"/>
        <v>Niche</v>
      </c>
      <c r="M12888" t="str">
        <f t="shared" si="606"/>
        <v>PS2</v>
      </c>
      <c r="N12888" t="str">
        <f t="shared" si="607"/>
        <v>Rez (PS2)</v>
      </c>
    </row>
    <row r="12889" spans="1:14" x14ac:dyDescent="0.35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  <c r="L12889" t="str">
        <f t="shared" si="605"/>
        <v>Niche</v>
      </c>
      <c r="M12889" t="str">
        <f t="shared" si="606"/>
        <v>3DS</v>
      </c>
      <c r="N12889" t="str">
        <f t="shared" si="607"/>
        <v>Goosebumps: The Game (3DS)</v>
      </c>
    </row>
    <row r="12890" spans="1:14" x14ac:dyDescent="0.35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  <c r="L12890" t="str">
        <f t="shared" si="605"/>
        <v>Niche</v>
      </c>
      <c r="M12890" t="str">
        <f t="shared" si="606"/>
        <v>XB</v>
      </c>
      <c r="N12890" t="str">
        <f t="shared" si="607"/>
        <v>MLB SlugFest 2006 (XB)</v>
      </c>
    </row>
    <row r="12891" spans="1:14" x14ac:dyDescent="0.35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  <c r="L12891" t="str">
        <f t="shared" si="605"/>
        <v>Niche</v>
      </c>
      <c r="M12891" t="str">
        <f t="shared" si="606"/>
        <v>DS</v>
      </c>
      <c r="N12891" t="str">
        <f t="shared" si="607"/>
        <v>Rockin' Pretty (DS)</v>
      </c>
    </row>
    <row r="12892" spans="1:14" x14ac:dyDescent="0.35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  <c r="L12892" t="str">
        <f t="shared" si="605"/>
        <v>Niche</v>
      </c>
      <c r="M12892" t="str">
        <f t="shared" si="606"/>
        <v>DS</v>
      </c>
      <c r="N12892" t="str">
        <f t="shared" si="607"/>
        <v>Jake Power: Policeman (DS)</v>
      </c>
    </row>
    <row r="12893" spans="1:14" x14ac:dyDescent="0.35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  <c r="L12893" t="str">
        <f t="shared" si="605"/>
        <v>Niche</v>
      </c>
      <c r="M12893" t="str">
        <f t="shared" si="606"/>
        <v>PSV</v>
      </c>
      <c r="N12893" t="str">
        <f t="shared" si="607"/>
        <v>Samurai Warriors 4-II (PSV)</v>
      </c>
    </row>
    <row r="12894" spans="1:14" x14ac:dyDescent="0.35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  <c r="L12894" t="str">
        <f t="shared" si="605"/>
        <v>Niche</v>
      </c>
      <c r="M12894" t="str">
        <f t="shared" si="606"/>
        <v>DS</v>
      </c>
      <c r="N12894" t="str">
        <f t="shared" si="607"/>
        <v>Jissen Pachislot Hisshouhou! Hokuto no Ken DS SE (DS)</v>
      </c>
    </row>
    <row r="12895" spans="1:14" x14ac:dyDescent="0.35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  <c r="L12895" t="str">
        <f t="shared" si="605"/>
        <v>Niche</v>
      </c>
      <c r="M12895" t="str">
        <f t="shared" si="606"/>
        <v>XB</v>
      </c>
      <c r="N12895" t="str">
        <f t="shared" si="607"/>
        <v>UEFA Euro 2004: Portugal (XB)</v>
      </c>
    </row>
    <row r="12896" spans="1:14" x14ac:dyDescent="0.35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  <c r="L12896" t="str">
        <f t="shared" si="605"/>
        <v>Niche</v>
      </c>
      <c r="M12896" t="str">
        <f t="shared" si="606"/>
        <v>GBA</v>
      </c>
      <c r="N12896" t="str">
        <f t="shared" si="607"/>
        <v>Lufia: The Ruins of Lore (GBA)</v>
      </c>
    </row>
    <row r="12897" spans="1:14" x14ac:dyDescent="0.35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  <c r="L12897" t="str">
        <f t="shared" si="605"/>
        <v>Niche</v>
      </c>
      <c r="M12897" t="str">
        <f t="shared" si="606"/>
        <v>Wii</v>
      </c>
      <c r="N12897" t="str">
        <f t="shared" si="607"/>
        <v>Major Minor's Majestic March (Wii)</v>
      </c>
    </row>
    <row r="12898" spans="1:14" x14ac:dyDescent="0.35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  <c r="L12898" t="str">
        <f t="shared" si="605"/>
        <v>Niche</v>
      </c>
      <c r="M12898" t="str">
        <f t="shared" si="606"/>
        <v>GC</v>
      </c>
      <c r="N12898" t="str">
        <f t="shared" si="607"/>
        <v>Shaman King: Soul Fight (GC)</v>
      </c>
    </row>
    <row r="12899" spans="1:14" x14ac:dyDescent="0.35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  <c r="L12899" t="str">
        <f t="shared" si="605"/>
        <v>Niche</v>
      </c>
      <c r="M12899" t="str">
        <f t="shared" si="606"/>
        <v>PS</v>
      </c>
      <c r="N12899" t="str">
        <f t="shared" si="607"/>
        <v>Samurai Deeper Kyo (PS)</v>
      </c>
    </row>
    <row r="12900" spans="1:14" x14ac:dyDescent="0.35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  <c r="L12900" t="str">
        <f t="shared" si="605"/>
        <v>Niche</v>
      </c>
      <c r="M12900" t="str">
        <f t="shared" si="606"/>
        <v>DS</v>
      </c>
      <c r="N12900" t="str">
        <f t="shared" si="607"/>
        <v>Samantha Swift and the Hidden Roses of Athena (DS)</v>
      </c>
    </row>
    <row r="12901" spans="1:14" x14ac:dyDescent="0.35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  <c r="L12901" t="str">
        <f t="shared" si="605"/>
        <v>Niche</v>
      </c>
      <c r="M12901" t="str">
        <f t="shared" si="606"/>
        <v>PC</v>
      </c>
      <c r="N12901" t="str">
        <f t="shared" si="607"/>
        <v>Dark Souls III (PC)</v>
      </c>
    </row>
    <row r="12902" spans="1:14" x14ac:dyDescent="0.35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  <c r="L12902" t="str">
        <f t="shared" si="605"/>
        <v>Niche</v>
      </c>
      <c r="M12902" t="str">
        <f t="shared" si="606"/>
        <v>GC</v>
      </c>
      <c r="N12902" t="str">
        <f t="shared" si="607"/>
        <v>Medabots: Infinity (GC)</v>
      </c>
    </row>
    <row r="12903" spans="1:14" x14ac:dyDescent="0.35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  <c r="L12903" t="str">
        <f t="shared" si="605"/>
        <v>Niche</v>
      </c>
      <c r="M12903" t="str">
        <f t="shared" si="606"/>
        <v>PC</v>
      </c>
      <c r="N12903" t="str">
        <f t="shared" si="607"/>
        <v>Tom Clancy's HAWX 2 (PC)</v>
      </c>
    </row>
    <row r="12904" spans="1:14" x14ac:dyDescent="0.35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  <c r="L12904" t="str">
        <f t="shared" si="605"/>
        <v>Niche</v>
      </c>
      <c r="M12904" t="str">
        <f t="shared" si="606"/>
        <v>XB</v>
      </c>
      <c r="N12904" t="str">
        <f t="shared" si="607"/>
        <v>Zapper: One Wicked Cricket! (XB)</v>
      </c>
    </row>
    <row r="12905" spans="1:14" x14ac:dyDescent="0.35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  <c r="L12905" t="str">
        <f t="shared" si="605"/>
        <v>Niche</v>
      </c>
      <c r="M12905" t="str">
        <f t="shared" si="606"/>
        <v>SNE</v>
      </c>
      <c r="N12905" t="str">
        <f t="shared" si="607"/>
        <v>Jirou Akagawa: Majotachi no Nemuri (SNES)</v>
      </c>
    </row>
    <row r="12906" spans="1:14" x14ac:dyDescent="0.35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  <c r="L12906" t="str">
        <f t="shared" si="605"/>
        <v>Niche</v>
      </c>
      <c r="M12906" t="str">
        <f t="shared" si="606"/>
        <v>X36</v>
      </c>
      <c r="N12906" t="str">
        <f t="shared" si="607"/>
        <v>Arcana Heart 3 (X360)</v>
      </c>
    </row>
    <row r="12907" spans="1:14" x14ac:dyDescent="0.35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  <c r="L12907" t="str">
        <f t="shared" si="605"/>
        <v>Niche</v>
      </c>
      <c r="M12907" t="str">
        <f t="shared" si="606"/>
        <v>PS2</v>
      </c>
      <c r="N12907" t="str">
        <f t="shared" si="607"/>
        <v>Bust-A-Bloc (PS2)</v>
      </c>
    </row>
    <row r="12908" spans="1:14" x14ac:dyDescent="0.35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  <c r="L12908" t="str">
        <f t="shared" si="605"/>
        <v>Niche</v>
      </c>
      <c r="M12908" t="str">
        <f t="shared" si="606"/>
        <v>PS2</v>
      </c>
      <c r="N12908" t="str">
        <f t="shared" si="607"/>
        <v>Sitting Ducks (PS2)</v>
      </c>
    </row>
    <row r="12909" spans="1:14" x14ac:dyDescent="0.35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  <c r="L12909" t="str">
        <f t="shared" si="605"/>
        <v>Niche</v>
      </c>
      <c r="M12909" t="str">
        <f t="shared" si="606"/>
        <v>Wii</v>
      </c>
      <c r="N12909" t="str">
        <f t="shared" si="607"/>
        <v>Puyo Puyo 7 (Wii)</v>
      </c>
    </row>
    <row r="12910" spans="1:14" x14ac:dyDescent="0.35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  <c r="L12910" t="str">
        <f t="shared" si="605"/>
        <v>Niche</v>
      </c>
      <c r="M12910" t="str">
        <f t="shared" si="606"/>
        <v>DS</v>
      </c>
      <c r="N12910" t="str">
        <f t="shared" si="607"/>
        <v>Animal Planet: Vet Collection (DS)</v>
      </c>
    </row>
    <row r="12911" spans="1:14" x14ac:dyDescent="0.35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  <c r="L12911" t="str">
        <f t="shared" si="605"/>
        <v>Niche</v>
      </c>
      <c r="M12911" t="str">
        <f t="shared" si="606"/>
        <v>DS</v>
      </c>
      <c r="N12911" t="str">
        <f t="shared" si="607"/>
        <v>Imagine Animal Doctor Care Center (DS)</v>
      </c>
    </row>
    <row r="12912" spans="1:14" x14ac:dyDescent="0.35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  <c r="L12912" t="str">
        <f t="shared" si="605"/>
        <v>Niche</v>
      </c>
      <c r="M12912" t="str">
        <f t="shared" si="606"/>
        <v>X36</v>
      </c>
      <c r="N12912" t="str">
        <f t="shared" si="607"/>
        <v>Rugby 15 (X360)</v>
      </c>
    </row>
    <row r="12913" spans="1:14" x14ac:dyDescent="0.35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  <c r="L12913" t="str">
        <f t="shared" si="605"/>
        <v>Niche</v>
      </c>
      <c r="M12913" t="str">
        <f t="shared" si="606"/>
        <v>XB</v>
      </c>
      <c r="N12913" t="str">
        <f t="shared" si="607"/>
        <v>NFL Blitz Pro (XB)</v>
      </c>
    </row>
    <row r="12914" spans="1:14" x14ac:dyDescent="0.35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  <c r="L12914" t="str">
        <f t="shared" si="605"/>
        <v>Niche</v>
      </c>
      <c r="M12914" t="str">
        <f t="shared" si="606"/>
        <v>PSP</v>
      </c>
      <c r="N12914" t="str">
        <f t="shared" si="607"/>
        <v>Major League Baseball 2K11 (PSP)</v>
      </c>
    </row>
    <row r="12915" spans="1:14" x14ac:dyDescent="0.35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  <c r="L12915" t="str">
        <f t="shared" si="605"/>
        <v>Niche</v>
      </c>
      <c r="M12915" t="str">
        <f t="shared" si="606"/>
        <v>PSV</v>
      </c>
      <c r="N12915" t="str">
        <f t="shared" si="607"/>
        <v>Uta no Prince-Sama: Music 3 (PSV)</v>
      </c>
    </row>
    <row r="12916" spans="1:14" x14ac:dyDescent="0.35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  <c r="L12916" t="str">
        <f t="shared" si="605"/>
        <v>Niche</v>
      </c>
      <c r="M12916" t="str">
        <f t="shared" si="606"/>
        <v>Wii</v>
      </c>
      <c r="N12916" t="str">
        <f t="shared" si="607"/>
        <v>Pretty Cure All Stars Everyone Gather ? Let's Dance! (Wii)</v>
      </c>
    </row>
    <row r="12917" spans="1:14" x14ac:dyDescent="0.35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  <c r="L12917" t="str">
        <f t="shared" si="605"/>
        <v>Niche</v>
      </c>
      <c r="M12917" t="str">
        <f t="shared" si="606"/>
        <v>PS2</v>
      </c>
      <c r="N12917" t="str">
        <f t="shared" si="607"/>
        <v>Mountain Bike Adrenaline (PS2)</v>
      </c>
    </row>
    <row r="12918" spans="1:14" x14ac:dyDescent="0.35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  <c r="L12918" t="str">
        <f t="shared" si="605"/>
        <v>Niche</v>
      </c>
      <c r="M12918" t="str">
        <f t="shared" si="606"/>
        <v>3DS</v>
      </c>
      <c r="N12918" t="str">
        <f t="shared" si="607"/>
        <v>New Prince of Tennis: Go to the Top (3DS)</v>
      </c>
    </row>
    <row r="12919" spans="1:14" x14ac:dyDescent="0.35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  <c r="L12919" t="str">
        <f t="shared" si="605"/>
        <v>Niche</v>
      </c>
      <c r="M12919" t="str">
        <f t="shared" si="606"/>
        <v>3DS</v>
      </c>
      <c r="N12919" t="str">
        <f t="shared" si="607"/>
        <v>Zyuden Sentai Kyoryuger: Game de Gaburincho!! (3DS)</v>
      </c>
    </row>
    <row r="12920" spans="1:14" x14ac:dyDescent="0.35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  <c r="L12920" t="str">
        <f t="shared" si="605"/>
        <v>Niche</v>
      </c>
      <c r="M12920" t="str">
        <f t="shared" si="606"/>
        <v>PSV</v>
      </c>
      <c r="N12920" t="str">
        <f t="shared" si="607"/>
        <v>Nobunaga's Ambition: Sphere of Influence (PSV)</v>
      </c>
    </row>
    <row r="12921" spans="1:14" x14ac:dyDescent="0.35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  <c r="L12921" t="str">
        <f t="shared" si="605"/>
        <v>Niche</v>
      </c>
      <c r="M12921" t="str">
        <f t="shared" si="606"/>
        <v>PS</v>
      </c>
      <c r="N12921" t="str">
        <f t="shared" si="607"/>
        <v>Hi-Octane: The Track Fights Back! (PS)</v>
      </c>
    </row>
    <row r="12922" spans="1:14" x14ac:dyDescent="0.35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  <c r="L12922" t="str">
        <f t="shared" si="605"/>
        <v>Niche</v>
      </c>
      <c r="M12922" t="str">
        <f t="shared" si="606"/>
        <v>PC</v>
      </c>
      <c r="N12922" t="str">
        <f t="shared" si="607"/>
        <v>Venetica (PC)</v>
      </c>
    </row>
    <row r="12923" spans="1:14" x14ac:dyDescent="0.35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  <c r="L12923" t="str">
        <f t="shared" si="605"/>
        <v>Niche</v>
      </c>
      <c r="M12923" t="str">
        <f t="shared" si="606"/>
        <v>DS</v>
      </c>
      <c r="N12923" t="str">
        <f t="shared" si="607"/>
        <v>Black Sigil: Blade of the Exiled (DS)</v>
      </c>
    </row>
    <row r="12924" spans="1:14" x14ac:dyDescent="0.35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  <c r="L12924" t="str">
        <f t="shared" si="605"/>
        <v>Niche</v>
      </c>
      <c r="M12924" t="str">
        <f t="shared" si="606"/>
        <v>X36</v>
      </c>
      <c r="N12924" t="str">
        <f t="shared" si="607"/>
        <v>Tour de France 2011 (X360)</v>
      </c>
    </row>
    <row r="12925" spans="1:14" x14ac:dyDescent="0.35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  <c r="L12925" t="str">
        <f t="shared" si="605"/>
        <v>Niche</v>
      </c>
      <c r="M12925" t="str">
        <f t="shared" si="606"/>
        <v>XB</v>
      </c>
      <c r="N12925" t="str">
        <f t="shared" si="607"/>
        <v>Wakeboarding Unleashed Featuring Shaun Murray (XB)</v>
      </c>
    </row>
    <row r="12926" spans="1:14" x14ac:dyDescent="0.35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  <c r="L12926" t="str">
        <f t="shared" si="605"/>
        <v>Niche</v>
      </c>
      <c r="M12926" t="str">
        <f t="shared" si="606"/>
        <v>DS</v>
      </c>
      <c r="N12926" t="str">
        <f t="shared" si="607"/>
        <v>TrackMania Turbo: Build to Race (DS)</v>
      </c>
    </row>
    <row r="12927" spans="1:14" x14ac:dyDescent="0.35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  <c r="L12927" t="str">
        <f t="shared" si="605"/>
        <v>Niche</v>
      </c>
      <c r="M12927" t="str">
        <f t="shared" si="606"/>
        <v>PS4</v>
      </c>
      <c r="N12927" t="str">
        <f t="shared" si="607"/>
        <v>ZombiU (PS4)</v>
      </c>
    </row>
    <row r="12928" spans="1:14" x14ac:dyDescent="0.35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  <c r="L12928" t="str">
        <f t="shared" si="605"/>
        <v>Niche</v>
      </c>
      <c r="M12928" t="str">
        <f t="shared" si="606"/>
        <v>Wii</v>
      </c>
      <c r="N12928" t="str">
        <f t="shared" si="607"/>
        <v>Domino Rally (Wii)</v>
      </c>
    </row>
    <row r="12929" spans="1:14" x14ac:dyDescent="0.35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  <c r="L12929" t="str">
        <f t="shared" si="605"/>
        <v>Niche</v>
      </c>
      <c r="M12929" t="str">
        <f t="shared" si="606"/>
        <v>SNE</v>
      </c>
      <c r="N12929" t="str">
        <f t="shared" si="607"/>
        <v>Doraemon 2: Nobita no Toizurando Daibouken (SNES)</v>
      </c>
    </row>
    <row r="12930" spans="1:14" x14ac:dyDescent="0.35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  <c r="L12930" t="str">
        <f t="shared" ref="L12930:L12993" si="608">IF(K12930 &gt; 10, "Blockbuster", IF(K12930 &gt; 1, "Standard", "Niche"))</f>
        <v>Niche</v>
      </c>
      <c r="M12930" t="str">
        <f t="shared" ref="M12930:M12993" si="609">LEFT(C12930, 3)</f>
        <v>PS2</v>
      </c>
      <c r="N12930" t="str">
        <f t="shared" ref="N12930:N12993" si="610">CONCATENATE(B12930, " ", "(", C12930, ")")</f>
        <v>Samurai Champloo: Sidetracked (PS2)</v>
      </c>
    </row>
    <row r="12931" spans="1:14" x14ac:dyDescent="0.35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  <c r="L12931" t="str">
        <f t="shared" si="608"/>
        <v>Niche</v>
      </c>
      <c r="M12931" t="str">
        <f t="shared" si="609"/>
        <v>GBA</v>
      </c>
      <c r="N12931" t="str">
        <f t="shared" si="610"/>
        <v>Drill Dozer (GBA)</v>
      </c>
    </row>
    <row r="12932" spans="1:14" x14ac:dyDescent="0.35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  <c r="L12932" t="str">
        <f t="shared" si="608"/>
        <v>Niche</v>
      </c>
      <c r="M12932" t="str">
        <f t="shared" si="609"/>
        <v>PS3</v>
      </c>
      <c r="N12932" t="str">
        <f t="shared" si="610"/>
        <v>Teenage Mutant Ninja Turtles: Mutants in Manhattan (PS3)</v>
      </c>
    </row>
    <row r="12933" spans="1:14" x14ac:dyDescent="0.35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  <c r="L12933" t="str">
        <f t="shared" si="608"/>
        <v>Niche</v>
      </c>
      <c r="M12933" t="str">
        <f t="shared" si="609"/>
        <v>DS</v>
      </c>
      <c r="N12933" t="str">
        <f t="shared" si="610"/>
        <v>Katekyoo Hitman Reborn! DS: Shinuki Max! Vongola Carnival!! (DS)</v>
      </c>
    </row>
    <row r="12934" spans="1:14" x14ac:dyDescent="0.35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  <c r="L12934" t="str">
        <f t="shared" si="608"/>
        <v>Niche</v>
      </c>
      <c r="M12934" t="str">
        <f t="shared" si="609"/>
        <v>PSV</v>
      </c>
      <c r="N12934" t="str">
        <f t="shared" si="610"/>
        <v>Utawarerumono: Futari no Hakuoro (PSV)</v>
      </c>
    </row>
    <row r="12935" spans="1:14" x14ac:dyDescent="0.35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  <c r="L12935" t="str">
        <f t="shared" si="608"/>
        <v>Niche</v>
      </c>
      <c r="M12935" t="str">
        <f t="shared" si="609"/>
        <v>PSV</v>
      </c>
      <c r="N12935" t="str">
        <f t="shared" si="610"/>
        <v>Chaos;Child (PSV)</v>
      </c>
    </row>
    <row r="12936" spans="1:14" x14ac:dyDescent="0.35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  <c r="L12936" t="str">
        <f t="shared" si="608"/>
        <v>Niche</v>
      </c>
      <c r="M12936" t="str">
        <f t="shared" si="609"/>
        <v>PS</v>
      </c>
      <c r="N12936" t="str">
        <f t="shared" si="610"/>
        <v>Fatal Fury: Wild Ambition (PS)</v>
      </c>
    </row>
    <row r="12937" spans="1:14" x14ac:dyDescent="0.35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  <c r="L12937" t="str">
        <f t="shared" si="608"/>
        <v>Niche</v>
      </c>
      <c r="M12937" t="str">
        <f t="shared" si="609"/>
        <v>DS</v>
      </c>
      <c r="N12937" t="str">
        <f t="shared" si="610"/>
        <v>Metal Fight Beyblade: Bakugami Susanoh Shuurai! (DS)</v>
      </c>
    </row>
    <row r="12938" spans="1:14" x14ac:dyDescent="0.35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  <c r="L12938" t="str">
        <f t="shared" si="608"/>
        <v>Niche</v>
      </c>
      <c r="M12938" t="str">
        <f t="shared" si="609"/>
        <v>DS</v>
      </c>
      <c r="N12938" t="str">
        <f t="shared" si="610"/>
        <v>Dengeki Gakuen RPG: Cross of Venus (DS)</v>
      </c>
    </row>
    <row r="12939" spans="1:14" x14ac:dyDescent="0.35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  <c r="L12939" t="str">
        <f t="shared" si="608"/>
        <v>Niche</v>
      </c>
      <c r="M12939" t="str">
        <f t="shared" si="609"/>
        <v>PS</v>
      </c>
      <c r="N12939" t="str">
        <f t="shared" si="610"/>
        <v>Judge Dredd (PS)</v>
      </c>
    </row>
    <row r="12940" spans="1:14" x14ac:dyDescent="0.35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  <c r="L12940" t="str">
        <f t="shared" si="608"/>
        <v>Niche</v>
      </c>
      <c r="M12940" t="str">
        <f t="shared" si="609"/>
        <v>PC</v>
      </c>
      <c r="N12940" t="str">
        <f t="shared" si="610"/>
        <v>FIFA 17 (PC)</v>
      </c>
    </row>
    <row r="12941" spans="1:14" x14ac:dyDescent="0.35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  <c r="L12941" t="str">
        <f t="shared" si="608"/>
        <v>Niche</v>
      </c>
      <c r="M12941" t="str">
        <f t="shared" si="609"/>
        <v>3DS</v>
      </c>
      <c r="N12941" t="str">
        <f t="shared" si="610"/>
        <v>Minna no Ennichi (3DS)</v>
      </c>
    </row>
    <row r="12942" spans="1:14" x14ac:dyDescent="0.35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  <c r="L12942" t="str">
        <f t="shared" si="608"/>
        <v>Niche</v>
      </c>
      <c r="M12942" t="str">
        <f t="shared" si="609"/>
        <v>PS3</v>
      </c>
      <c r="N12942" t="str">
        <f t="shared" si="610"/>
        <v>Winning Post 8 (PS3)</v>
      </c>
    </row>
    <row r="12943" spans="1:14" x14ac:dyDescent="0.35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  <c r="L12943" t="str">
        <f t="shared" si="608"/>
        <v>Niche</v>
      </c>
      <c r="M12943" t="str">
        <f t="shared" si="609"/>
        <v>XB</v>
      </c>
      <c r="N12943" t="str">
        <f t="shared" si="610"/>
        <v>King Arthur (XB)</v>
      </c>
    </row>
    <row r="12944" spans="1:14" x14ac:dyDescent="0.35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  <c r="L12944" t="str">
        <f t="shared" si="608"/>
        <v>Niche</v>
      </c>
      <c r="M12944" t="str">
        <f t="shared" si="609"/>
        <v>X36</v>
      </c>
      <c r="N12944" t="str">
        <f t="shared" si="610"/>
        <v>DoDonPachi Resurrection (X360)</v>
      </c>
    </row>
    <row r="12945" spans="1:14" x14ac:dyDescent="0.35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  <c r="L12945" t="str">
        <f t="shared" si="608"/>
        <v>Niche</v>
      </c>
      <c r="M12945" t="str">
        <f t="shared" si="609"/>
        <v>PS</v>
      </c>
      <c r="N12945" t="str">
        <f t="shared" si="610"/>
        <v>Bass Rise (PS)</v>
      </c>
    </row>
    <row r="12946" spans="1:14" x14ac:dyDescent="0.35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  <c r="L12946" t="str">
        <f t="shared" si="608"/>
        <v>Niche</v>
      </c>
      <c r="M12946" t="str">
        <f t="shared" si="609"/>
        <v>X36</v>
      </c>
      <c r="N12946" t="str">
        <f t="shared" si="610"/>
        <v>UEFA Champions League 2006-2007 (X360)</v>
      </c>
    </row>
    <row r="12947" spans="1:14" x14ac:dyDescent="0.35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  <c r="L12947" t="str">
        <f t="shared" si="608"/>
        <v>Niche</v>
      </c>
      <c r="M12947" t="str">
        <f t="shared" si="609"/>
        <v>GEN</v>
      </c>
      <c r="N12947" t="str">
        <f t="shared" si="610"/>
        <v>Dynamite Headdy (GEN)</v>
      </c>
    </row>
    <row r="12948" spans="1:14" x14ac:dyDescent="0.35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  <c r="L12948" t="str">
        <f t="shared" si="608"/>
        <v>Niche</v>
      </c>
      <c r="M12948" t="str">
        <f t="shared" si="609"/>
        <v>PC</v>
      </c>
      <c r="N12948" t="str">
        <f t="shared" si="610"/>
        <v>Hunted: The Demon's Forge (PC)</v>
      </c>
    </row>
    <row r="12949" spans="1:14" x14ac:dyDescent="0.35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  <c r="L12949" t="str">
        <f t="shared" si="608"/>
        <v>Niche</v>
      </c>
      <c r="M12949" t="str">
        <f t="shared" si="609"/>
        <v>PS3</v>
      </c>
      <c r="N12949" t="str">
        <f t="shared" si="610"/>
        <v>Choujikuu Yousai Macross: Do You Remember Love (PS3)</v>
      </c>
    </row>
    <row r="12950" spans="1:14" x14ac:dyDescent="0.35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  <c r="L12950" t="str">
        <f t="shared" si="608"/>
        <v>Niche</v>
      </c>
      <c r="M12950" t="str">
        <f t="shared" si="609"/>
        <v>PS4</v>
      </c>
      <c r="N12950" t="str">
        <f t="shared" si="610"/>
        <v>Arcania: Gothic 4 (PS4)</v>
      </c>
    </row>
    <row r="12951" spans="1:14" x14ac:dyDescent="0.35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  <c r="L12951" t="str">
        <f t="shared" si="608"/>
        <v>Niche</v>
      </c>
      <c r="M12951" t="str">
        <f t="shared" si="609"/>
        <v>PSP</v>
      </c>
      <c r="N12951" t="str">
        <f t="shared" si="610"/>
        <v>Persona 2: Eternal Punishment (PSP)</v>
      </c>
    </row>
    <row r="12952" spans="1:14" x14ac:dyDescent="0.35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  <c r="L12952" t="str">
        <f t="shared" si="608"/>
        <v>Niche</v>
      </c>
      <c r="M12952" t="str">
        <f t="shared" si="609"/>
        <v>XB</v>
      </c>
      <c r="N12952" t="str">
        <f t="shared" si="610"/>
        <v>Dragon's Lair 3D: Return to the Lair (XB)</v>
      </c>
    </row>
    <row r="12953" spans="1:14" x14ac:dyDescent="0.35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  <c r="L12953" t="str">
        <f t="shared" si="608"/>
        <v>Niche</v>
      </c>
      <c r="M12953" t="str">
        <f t="shared" si="609"/>
        <v>PS2</v>
      </c>
      <c r="N12953" t="str">
        <f t="shared" si="610"/>
        <v>Growlanser: Heritage of War (jp sales) (PS2)</v>
      </c>
    </row>
    <row r="12954" spans="1:14" x14ac:dyDescent="0.35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  <c r="L12954" t="str">
        <f t="shared" si="608"/>
        <v>Niche</v>
      </c>
      <c r="M12954" t="str">
        <f t="shared" si="609"/>
        <v>PC</v>
      </c>
      <c r="N12954" t="str">
        <f t="shared" si="610"/>
        <v>The Bureau: XCOM Declassified (PC)</v>
      </c>
    </row>
    <row r="12955" spans="1:14" x14ac:dyDescent="0.35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  <c r="L12955" t="str">
        <f t="shared" si="608"/>
        <v>Niche</v>
      </c>
      <c r="M12955" t="str">
        <f t="shared" si="609"/>
        <v>XB</v>
      </c>
      <c r="N12955" t="str">
        <f t="shared" si="610"/>
        <v>Myst IV: Revelation (XB)</v>
      </c>
    </row>
    <row r="12956" spans="1:14" x14ac:dyDescent="0.35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  <c r="L12956" t="str">
        <f t="shared" si="608"/>
        <v>Niche</v>
      </c>
      <c r="M12956" t="str">
        <f t="shared" si="609"/>
        <v>3DS</v>
      </c>
      <c r="N12956" t="str">
        <f t="shared" si="610"/>
        <v>Culdcept Revolt (3DS)</v>
      </c>
    </row>
    <row r="12957" spans="1:14" x14ac:dyDescent="0.35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  <c r="L12957" t="str">
        <f t="shared" si="608"/>
        <v>Niche</v>
      </c>
      <c r="M12957" t="str">
        <f t="shared" si="609"/>
        <v>Wii</v>
      </c>
      <c r="N12957" t="str">
        <f t="shared" si="610"/>
        <v>Sushi Go-Round (Wii)</v>
      </c>
    </row>
    <row r="12958" spans="1:14" x14ac:dyDescent="0.35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  <c r="L12958" t="str">
        <f t="shared" si="608"/>
        <v>Niche</v>
      </c>
      <c r="M12958" t="str">
        <f t="shared" si="609"/>
        <v>SNE</v>
      </c>
      <c r="N12958" t="str">
        <f t="shared" si="610"/>
        <v>Pachinko Wars II (SNES)</v>
      </c>
    </row>
    <row r="12959" spans="1:14" x14ac:dyDescent="0.35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  <c r="L12959" t="str">
        <f t="shared" si="608"/>
        <v>Niche</v>
      </c>
      <c r="M12959" t="str">
        <f t="shared" si="609"/>
        <v>Wii</v>
      </c>
      <c r="N12959" t="str">
        <f t="shared" si="610"/>
        <v>Myth Makers: Orbs of Doom (Wii)</v>
      </c>
    </row>
    <row r="12960" spans="1:14" x14ac:dyDescent="0.35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  <c r="L12960" t="str">
        <f t="shared" si="608"/>
        <v>Niche</v>
      </c>
      <c r="M12960" t="str">
        <f t="shared" si="609"/>
        <v>XOn</v>
      </c>
      <c r="N12960" t="str">
        <f t="shared" si="610"/>
        <v>Toy Soldiers: War Chest (XOne)</v>
      </c>
    </row>
    <row r="12961" spans="1:14" x14ac:dyDescent="0.35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  <c r="L12961" t="str">
        <f t="shared" si="608"/>
        <v>Niche</v>
      </c>
      <c r="M12961" t="str">
        <f t="shared" si="609"/>
        <v>PS2</v>
      </c>
      <c r="N12961" t="str">
        <f t="shared" si="610"/>
        <v>The Nightmare of Druaga: Fushigino Dungeon (PS2)</v>
      </c>
    </row>
    <row r="12962" spans="1:14" x14ac:dyDescent="0.35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  <c r="L12962" t="str">
        <f t="shared" si="608"/>
        <v>Niche</v>
      </c>
      <c r="M12962" t="str">
        <f t="shared" si="609"/>
        <v>PSV</v>
      </c>
      <c r="N12962" t="str">
        <f t="shared" si="610"/>
        <v>Omega Labyrinth (PSV)</v>
      </c>
    </row>
    <row r="12963" spans="1:14" x14ac:dyDescent="0.35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  <c r="L12963" t="str">
        <f t="shared" si="608"/>
        <v>Niche</v>
      </c>
      <c r="M12963" t="str">
        <f t="shared" si="609"/>
        <v>PSP</v>
      </c>
      <c r="N12963" t="str">
        <f t="shared" si="610"/>
        <v>Air Conflicts: Aces of World War II (PSP)</v>
      </c>
    </row>
    <row r="12964" spans="1:14" x14ac:dyDescent="0.35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  <c r="L12964" t="str">
        <f t="shared" si="608"/>
        <v>Niche</v>
      </c>
      <c r="M12964" t="str">
        <f t="shared" si="609"/>
        <v>PC</v>
      </c>
      <c r="N12964" t="str">
        <f t="shared" si="610"/>
        <v>Cities in Motion (PC)</v>
      </c>
    </row>
    <row r="12965" spans="1:14" x14ac:dyDescent="0.35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  <c r="L12965" t="str">
        <f t="shared" si="608"/>
        <v>Niche</v>
      </c>
      <c r="M12965" t="str">
        <f t="shared" si="609"/>
        <v>DS</v>
      </c>
      <c r="N12965" t="str">
        <f t="shared" si="610"/>
        <v>Aliens in the Attic (DS)</v>
      </c>
    </row>
    <row r="12966" spans="1:14" x14ac:dyDescent="0.35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  <c r="L12966" t="str">
        <f t="shared" si="608"/>
        <v>Niche</v>
      </c>
      <c r="M12966" t="str">
        <f t="shared" si="609"/>
        <v>GC</v>
      </c>
      <c r="N12966" t="str">
        <f t="shared" si="610"/>
        <v>Virtua Striker 2002 (GC)</v>
      </c>
    </row>
    <row r="12967" spans="1:14" x14ac:dyDescent="0.35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  <c r="L12967" t="str">
        <f t="shared" si="608"/>
        <v>Niche</v>
      </c>
      <c r="M12967" t="str">
        <f t="shared" si="609"/>
        <v>DS</v>
      </c>
      <c r="N12967" t="str">
        <f t="shared" si="610"/>
        <v>Kamen Rider: Dragon Knight (DS)</v>
      </c>
    </row>
    <row r="12968" spans="1:14" x14ac:dyDescent="0.35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  <c r="L12968" t="str">
        <f t="shared" si="608"/>
        <v>Niche</v>
      </c>
      <c r="M12968" t="str">
        <f t="shared" si="609"/>
        <v>DS</v>
      </c>
      <c r="N12968" t="str">
        <f t="shared" si="610"/>
        <v>Code Lyoko (DS)</v>
      </c>
    </row>
    <row r="12969" spans="1:14" x14ac:dyDescent="0.35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  <c r="L12969" t="str">
        <f t="shared" si="608"/>
        <v>Niche</v>
      </c>
      <c r="M12969" t="str">
        <f t="shared" si="609"/>
        <v>PSP</v>
      </c>
      <c r="N12969" t="str">
        <f t="shared" si="610"/>
        <v>Taito Legends Power Up (PSP)</v>
      </c>
    </row>
    <row r="12970" spans="1:14" x14ac:dyDescent="0.35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  <c r="L12970" t="str">
        <f t="shared" si="608"/>
        <v>Niche</v>
      </c>
      <c r="M12970" t="str">
        <f t="shared" si="609"/>
        <v>PSP</v>
      </c>
      <c r="N12970" t="str">
        <f t="shared" si="610"/>
        <v>Fate/Unlimited Codes Portable (PSP)</v>
      </c>
    </row>
    <row r="12971" spans="1:14" x14ac:dyDescent="0.35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  <c r="L12971" t="str">
        <f t="shared" si="608"/>
        <v>Niche</v>
      </c>
      <c r="M12971" t="str">
        <f t="shared" si="609"/>
        <v>PSP</v>
      </c>
      <c r="N12971" t="str">
        <f t="shared" si="610"/>
        <v>Metal Slug Anthology (PSP)</v>
      </c>
    </row>
    <row r="12972" spans="1:14" x14ac:dyDescent="0.35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  <c r="L12972" t="str">
        <f t="shared" si="608"/>
        <v>Niche</v>
      </c>
      <c r="M12972" t="str">
        <f t="shared" si="609"/>
        <v>DS</v>
      </c>
      <c r="N12972" t="str">
        <f t="shared" si="610"/>
        <v>Tenchu: Dark Secret (DS)</v>
      </c>
    </row>
    <row r="12973" spans="1:14" x14ac:dyDescent="0.35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  <c r="L12973" t="str">
        <f t="shared" si="608"/>
        <v>Niche</v>
      </c>
      <c r="M12973" t="str">
        <f t="shared" si="609"/>
        <v>SCD</v>
      </c>
      <c r="N12973" t="str">
        <f t="shared" si="610"/>
        <v>Game no Kanzume Vol 2 (SCD)</v>
      </c>
    </row>
    <row r="12974" spans="1:14" x14ac:dyDescent="0.35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  <c r="L12974" t="str">
        <f t="shared" si="608"/>
        <v>Niche</v>
      </c>
      <c r="M12974" t="str">
        <f t="shared" si="609"/>
        <v>GC</v>
      </c>
      <c r="N12974" t="str">
        <f t="shared" si="610"/>
        <v>Disney's PK: Out of the Shadows (GC)</v>
      </c>
    </row>
    <row r="12975" spans="1:14" x14ac:dyDescent="0.35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  <c r="L12975" t="str">
        <f t="shared" si="608"/>
        <v>Niche</v>
      </c>
      <c r="M12975" t="str">
        <f t="shared" si="609"/>
        <v>DS</v>
      </c>
      <c r="N12975" t="str">
        <f t="shared" si="610"/>
        <v>Zoo Quest: Puzzle Fun! (DS)</v>
      </c>
    </row>
    <row r="12976" spans="1:14" x14ac:dyDescent="0.35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  <c r="L12976" t="str">
        <f t="shared" si="608"/>
        <v>Niche</v>
      </c>
      <c r="M12976" t="str">
        <f t="shared" si="609"/>
        <v>PS2</v>
      </c>
      <c r="N12976" t="str">
        <f t="shared" si="610"/>
        <v>JoJo no Kimy? na B?ken Fantomu Buraddo (PS2)</v>
      </c>
    </row>
    <row r="12977" spans="1:14" x14ac:dyDescent="0.35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  <c r="L12977" t="str">
        <f t="shared" si="608"/>
        <v>Niche</v>
      </c>
      <c r="M12977" t="str">
        <f t="shared" si="609"/>
        <v>X36</v>
      </c>
      <c r="N12977" t="str">
        <f t="shared" si="610"/>
        <v>The Idolmaster 2 (X360)</v>
      </c>
    </row>
    <row r="12978" spans="1:14" x14ac:dyDescent="0.35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  <c r="L12978" t="str">
        <f t="shared" si="608"/>
        <v>Niche</v>
      </c>
      <c r="M12978" t="str">
        <f t="shared" si="609"/>
        <v>PSP</v>
      </c>
      <c r="N12978" t="str">
        <f t="shared" si="610"/>
        <v>PQ2: Practical Intelligence Quotient (PSP)</v>
      </c>
    </row>
    <row r="12979" spans="1:14" x14ac:dyDescent="0.35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  <c r="L12979" t="str">
        <f t="shared" si="608"/>
        <v>Niche</v>
      </c>
      <c r="M12979" t="str">
        <f t="shared" si="609"/>
        <v>Wii</v>
      </c>
      <c r="N12979" t="str">
        <f t="shared" si="610"/>
        <v>Mr Bean's Wacky World of Wii (Wii)</v>
      </c>
    </row>
    <row r="12980" spans="1:14" x14ac:dyDescent="0.35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  <c r="L12980" t="str">
        <f t="shared" si="608"/>
        <v>Niche</v>
      </c>
      <c r="M12980" t="str">
        <f t="shared" si="609"/>
        <v>PS2</v>
      </c>
      <c r="N12980" t="str">
        <f t="shared" si="610"/>
        <v>Powerdrome (PS2)</v>
      </c>
    </row>
    <row r="12981" spans="1:14" x14ac:dyDescent="0.35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  <c r="L12981" t="str">
        <f t="shared" si="608"/>
        <v>Niche</v>
      </c>
      <c r="M12981" t="str">
        <f t="shared" si="609"/>
        <v>DS</v>
      </c>
      <c r="N12981" t="str">
        <f t="shared" si="610"/>
        <v>Dreamer Series: Puppy Trainer (DS)</v>
      </c>
    </row>
    <row r="12982" spans="1:14" x14ac:dyDescent="0.35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  <c r="L12982" t="str">
        <f t="shared" si="608"/>
        <v>Niche</v>
      </c>
      <c r="M12982" t="str">
        <f t="shared" si="609"/>
        <v>PS2</v>
      </c>
      <c r="N12982" t="str">
        <f t="shared" si="610"/>
        <v>Pro Yakyuu Spirits 5 Kanzenban (PS2)</v>
      </c>
    </row>
    <row r="12983" spans="1:14" x14ac:dyDescent="0.35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  <c r="L12983" t="str">
        <f t="shared" si="608"/>
        <v>Niche</v>
      </c>
      <c r="M12983" t="str">
        <f t="shared" si="609"/>
        <v>DS</v>
      </c>
      <c r="N12983" t="str">
        <f t="shared" si="610"/>
        <v>Tsumiki: Block Drop Mania (DS)</v>
      </c>
    </row>
    <row r="12984" spans="1:14" x14ac:dyDescent="0.35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  <c r="L12984" t="str">
        <f t="shared" si="608"/>
        <v>Niche</v>
      </c>
      <c r="M12984" t="str">
        <f t="shared" si="609"/>
        <v>PSP</v>
      </c>
      <c r="N12984" t="str">
        <f t="shared" si="610"/>
        <v>Shin Sangoku Musou 5 Special (PSP)</v>
      </c>
    </row>
    <row r="12985" spans="1:14" x14ac:dyDescent="0.35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  <c r="L12985" t="str">
        <f t="shared" si="608"/>
        <v>Niche</v>
      </c>
      <c r="M12985" t="str">
        <f t="shared" si="609"/>
        <v>DS</v>
      </c>
      <c r="N12985" t="str">
        <f t="shared" si="610"/>
        <v>Pony Friends: Mini Breeds Edition (DS)</v>
      </c>
    </row>
    <row r="12986" spans="1:14" x14ac:dyDescent="0.35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  <c r="L12986" t="str">
        <f t="shared" si="608"/>
        <v>Niche</v>
      </c>
      <c r="M12986" t="str">
        <f t="shared" si="609"/>
        <v>XB</v>
      </c>
      <c r="N12986" t="str">
        <f t="shared" si="610"/>
        <v>Otogi 2: Immortal Warriors (XB)</v>
      </c>
    </row>
    <row r="12987" spans="1:14" x14ac:dyDescent="0.35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  <c r="L12987" t="str">
        <f t="shared" si="608"/>
        <v>Niche</v>
      </c>
      <c r="M12987" t="str">
        <f t="shared" si="609"/>
        <v>PS2</v>
      </c>
      <c r="N12987" t="str">
        <f t="shared" si="610"/>
        <v>Legend of Kay (PS2)</v>
      </c>
    </row>
    <row r="12988" spans="1:14" x14ac:dyDescent="0.35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  <c r="L12988" t="str">
        <f t="shared" si="608"/>
        <v>Niche</v>
      </c>
      <c r="M12988" t="str">
        <f t="shared" si="609"/>
        <v>GC</v>
      </c>
      <c r="N12988" t="str">
        <f t="shared" si="610"/>
        <v>Piglet's Big Game (GC)</v>
      </c>
    </row>
    <row r="12989" spans="1:14" x14ac:dyDescent="0.35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  <c r="L12989" t="str">
        <f t="shared" si="608"/>
        <v>Niche</v>
      </c>
      <c r="M12989" t="str">
        <f t="shared" si="609"/>
        <v>PS4</v>
      </c>
      <c r="N12989" t="str">
        <f t="shared" si="610"/>
        <v>Dead or Alive Xtreme 3: Fortune (PS4)</v>
      </c>
    </row>
    <row r="12990" spans="1:14" x14ac:dyDescent="0.35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  <c r="L12990" t="str">
        <f t="shared" si="608"/>
        <v>Niche</v>
      </c>
      <c r="M12990" t="str">
        <f t="shared" si="609"/>
        <v>DS</v>
      </c>
      <c r="N12990" t="str">
        <f t="shared" si="610"/>
        <v>Ivy the Kiwi? (DS)</v>
      </c>
    </row>
    <row r="12991" spans="1:14" x14ac:dyDescent="0.35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  <c r="L12991" t="str">
        <f t="shared" si="608"/>
        <v>Niche</v>
      </c>
      <c r="M12991" t="str">
        <f t="shared" si="609"/>
        <v>XB</v>
      </c>
      <c r="N12991" t="str">
        <f t="shared" si="610"/>
        <v>Fallout: Brotherhood of Steel (XB)</v>
      </c>
    </row>
    <row r="12992" spans="1:14" x14ac:dyDescent="0.35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  <c r="L12992" t="str">
        <f t="shared" si="608"/>
        <v>Niche</v>
      </c>
      <c r="M12992" t="str">
        <f t="shared" si="609"/>
        <v>DS</v>
      </c>
      <c r="N12992" t="str">
        <f t="shared" si="610"/>
        <v>Strawberry Shortcake: Strawberryland Games (DS)</v>
      </c>
    </row>
    <row r="12993" spans="1:14" x14ac:dyDescent="0.35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  <c r="L12993" t="str">
        <f t="shared" si="608"/>
        <v>Niche</v>
      </c>
      <c r="M12993" t="str">
        <f t="shared" si="609"/>
        <v>PSP</v>
      </c>
      <c r="N12993" t="str">
        <f t="shared" si="610"/>
        <v>Koi to Senkyo to Chocolate Portable (PSP)</v>
      </c>
    </row>
    <row r="12994" spans="1:14" x14ac:dyDescent="0.35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  <c r="L12994" t="str">
        <f t="shared" ref="L12994:L13057" si="611">IF(K12994 &gt; 10, "Blockbuster", IF(K12994 &gt; 1, "Standard", "Niche"))</f>
        <v>Niche</v>
      </c>
      <c r="M12994" t="str">
        <f t="shared" ref="M12994:M13057" si="612">LEFT(C12994, 3)</f>
        <v>XB</v>
      </c>
      <c r="N12994" t="str">
        <f t="shared" ref="N12994:N13057" si="613">CONCATENATE(B12994, " ", "(", C12994, ")")</f>
        <v>IndyCar Series (XB)</v>
      </c>
    </row>
    <row r="12995" spans="1:14" x14ac:dyDescent="0.35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  <c r="L12995" t="str">
        <f t="shared" si="611"/>
        <v>Niche</v>
      </c>
      <c r="M12995" t="str">
        <f t="shared" si="612"/>
        <v>Wii</v>
      </c>
      <c r="N12995" t="str">
        <f t="shared" si="613"/>
        <v>Hysteria Hospital: Emergency Ward (Wii)</v>
      </c>
    </row>
    <row r="12996" spans="1:14" x14ac:dyDescent="0.35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  <c r="L12996" t="str">
        <f t="shared" si="611"/>
        <v>Niche</v>
      </c>
      <c r="M12996" t="str">
        <f t="shared" si="612"/>
        <v>DS</v>
      </c>
      <c r="N12996" t="str">
        <f t="shared" si="613"/>
        <v>Dokapon Journey (DS)</v>
      </c>
    </row>
    <row r="12997" spans="1:14" x14ac:dyDescent="0.35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  <c r="L12997" t="str">
        <f t="shared" si="611"/>
        <v>Niche</v>
      </c>
      <c r="M12997" t="str">
        <f t="shared" si="612"/>
        <v>XB</v>
      </c>
      <c r="N12997" t="str">
        <f t="shared" si="613"/>
        <v>Ultra Bust-A-Move (XB)</v>
      </c>
    </row>
    <row r="12998" spans="1:14" x14ac:dyDescent="0.35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  <c r="L12998" t="str">
        <f t="shared" si="611"/>
        <v>Niche</v>
      </c>
      <c r="M12998" t="str">
        <f t="shared" si="612"/>
        <v>XB</v>
      </c>
      <c r="N12998" t="str">
        <f t="shared" si="613"/>
        <v>Rally Fusion: Race of Champions (XB)</v>
      </c>
    </row>
    <row r="12999" spans="1:14" x14ac:dyDescent="0.35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  <c r="L12999" t="str">
        <f t="shared" si="611"/>
        <v>Niche</v>
      </c>
      <c r="M12999" t="str">
        <f t="shared" si="612"/>
        <v>GBA</v>
      </c>
      <c r="N12999" t="str">
        <f t="shared" si="613"/>
        <v>Piglet's Big Game (GBA)</v>
      </c>
    </row>
    <row r="13000" spans="1:14" x14ac:dyDescent="0.35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  <c r="L13000" t="str">
        <f t="shared" si="611"/>
        <v>Niche</v>
      </c>
      <c r="M13000" t="str">
        <f t="shared" si="612"/>
        <v>X36</v>
      </c>
      <c r="N13000" t="str">
        <f t="shared" si="613"/>
        <v>Lucha Libre AAA: Heroes del Ring (X360)</v>
      </c>
    </row>
    <row r="13001" spans="1:14" x14ac:dyDescent="0.35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  <c r="L13001" t="str">
        <f t="shared" si="611"/>
        <v>Niche</v>
      </c>
      <c r="M13001" t="str">
        <f t="shared" si="612"/>
        <v>DS</v>
      </c>
      <c r="N13001" t="str">
        <f t="shared" si="613"/>
        <v>Pony Friends (DS)</v>
      </c>
    </row>
    <row r="13002" spans="1:14" x14ac:dyDescent="0.35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  <c r="L13002" t="str">
        <f t="shared" si="611"/>
        <v>Niche</v>
      </c>
      <c r="M13002" t="str">
        <f t="shared" si="612"/>
        <v>PS3</v>
      </c>
      <c r="N13002" t="str">
        <f t="shared" si="613"/>
        <v>Natural Doctrine (PS3)</v>
      </c>
    </row>
    <row r="13003" spans="1:14" x14ac:dyDescent="0.35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  <c r="L13003" t="str">
        <f t="shared" si="611"/>
        <v>Niche</v>
      </c>
      <c r="M13003" t="str">
        <f t="shared" si="612"/>
        <v>GC</v>
      </c>
      <c r="N13003" t="str">
        <f t="shared" si="613"/>
        <v>Pinball Hall of Fame: The Gottlieb Collection (GC)</v>
      </c>
    </row>
    <row r="13004" spans="1:14" x14ac:dyDescent="0.35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  <c r="L13004" t="str">
        <f t="shared" si="611"/>
        <v>Niche</v>
      </c>
      <c r="M13004" t="str">
        <f t="shared" si="612"/>
        <v>PS2</v>
      </c>
      <c r="N13004" t="str">
        <f t="shared" si="613"/>
        <v>Ferrari F355 Challenge (PS2)</v>
      </c>
    </row>
    <row r="13005" spans="1:14" x14ac:dyDescent="0.35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  <c r="L13005" t="str">
        <f t="shared" si="611"/>
        <v>Niche</v>
      </c>
      <c r="M13005" t="str">
        <f t="shared" si="612"/>
        <v>X36</v>
      </c>
      <c r="N13005" t="str">
        <f t="shared" si="613"/>
        <v>MorphX (X360)</v>
      </c>
    </row>
    <row r="13006" spans="1:14" x14ac:dyDescent="0.35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  <c r="L13006" t="str">
        <f t="shared" si="611"/>
        <v>Niche</v>
      </c>
      <c r="M13006" t="str">
        <f t="shared" si="612"/>
        <v>PSV</v>
      </c>
      <c r="N13006" t="str">
        <f t="shared" si="613"/>
        <v>Stranger of Sword City (PSV)</v>
      </c>
    </row>
    <row r="13007" spans="1:14" x14ac:dyDescent="0.35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  <c r="L13007" t="str">
        <f t="shared" si="611"/>
        <v>Niche</v>
      </c>
      <c r="M13007" t="str">
        <f t="shared" si="612"/>
        <v>DS</v>
      </c>
      <c r="N13007" t="str">
        <f t="shared" si="613"/>
        <v>Air Traffic Chaos (DS)</v>
      </c>
    </row>
    <row r="13008" spans="1:14" x14ac:dyDescent="0.35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  <c r="L13008" t="str">
        <f t="shared" si="611"/>
        <v>Niche</v>
      </c>
      <c r="M13008" t="str">
        <f t="shared" si="612"/>
        <v>DS</v>
      </c>
      <c r="N13008" t="str">
        <f t="shared" si="613"/>
        <v>Battleship / Connect Four / Sorry! / Trouble (DS)</v>
      </c>
    </row>
    <row r="13009" spans="1:14" x14ac:dyDescent="0.35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  <c r="L13009" t="str">
        <f t="shared" si="611"/>
        <v>Niche</v>
      </c>
      <c r="M13009" t="str">
        <f t="shared" si="612"/>
        <v>DS</v>
      </c>
      <c r="N13009" t="str">
        <f t="shared" si="613"/>
        <v>Prism: Light the Way (DS)</v>
      </c>
    </row>
    <row r="13010" spans="1:14" x14ac:dyDescent="0.35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  <c r="L13010" t="str">
        <f t="shared" si="611"/>
        <v>Niche</v>
      </c>
      <c r="M13010" t="str">
        <f t="shared" si="612"/>
        <v>PS</v>
      </c>
      <c r="N13010" t="str">
        <f t="shared" si="613"/>
        <v>Tiny Toon Adventures: Toonenstein - Dare to Scare (PS)</v>
      </c>
    </row>
    <row r="13011" spans="1:14" x14ac:dyDescent="0.35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  <c r="L13011" t="str">
        <f t="shared" si="611"/>
        <v>Niche</v>
      </c>
      <c r="M13011" t="str">
        <f t="shared" si="612"/>
        <v>DS</v>
      </c>
      <c r="N13011" t="str">
        <f t="shared" si="613"/>
        <v>TV Anime: Fairy Tale Gekitou! Madoushi Kessen (DS)</v>
      </c>
    </row>
    <row r="13012" spans="1:14" x14ac:dyDescent="0.35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  <c r="L13012" t="str">
        <f t="shared" si="611"/>
        <v>Niche</v>
      </c>
      <c r="M13012" t="str">
        <f t="shared" si="612"/>
        <v>PS2</v>
      </c>
      <c r="N13012" t="str">
        <f t="shared" si="613"/>
        <v>Shifters (PS2)</v>
      </c>
    </row>
    <row r="13013" spans="1:14" x14ac:dyDescent="0.35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  <c r="L13013" t="str">
        <f t="shared" si="611"/>
        <v>Niche</v>
      </c>
      <c r="M13013" t="str">
        <f t="shared" si="612"/>
        <v>DS</v>
      </c>
      <c r="N13013" t="str">
        <f t="shared" si="613"/>
        <v>RPG Tsukuru DS (DS)</v>
      </c>
    </row>
    <row r="13014" spans="1:14" x14ac:dyDescent="0.35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  <c r="L13014" t="str">
        <f t="shared" si="611"/>
        <v>Niche</v>
      </c>
      <c r="M13014" t="str">
        <f t="shared" si="612"/>
        <v>PS4</v>
      </c>
      <c r="N13014" t="str">
        <f t="shared" si="613"/>
        <v>WRC 5: FIA World Rally Championship (PS4)</v>
      </c>
    </row>
    <row r="13015" spans="1:14" x14ac:dyDescent="0.35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  <c r="L13015" t="str">
        <f t="shared" si="611"/>
        <v>Niche</v>
      </c>
      <c r="M13015" t="str">
        <f t="shared" si="612"/>
        <v>PS4</v>
      </c>
      <c r="N13015" t="str">
        <f t="shared" si="613"/>
        <v>Earth Defense Force 4.1: The Shadow of New Despair (PS4)</v>
      </c>
    </row>
    <row r="13016" spans="1:14" x14ac:dyDescent="0.35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  <c r="L13016" t="str">
        <f t="shared" si="611"/>
        <v>Niche</v>
      </c>
      <c r="M13016" t="str">
        <f t="shared" si="612"/>
        <v>DS</v>
      </c>
      <c r="N13016" t="str">
        <f t="shared" si="613"/>
        <v>The BIGS 2 (DS)</v>
      </c>
    </row>
    <row r="13017" spans="1:14" x14ac:dyDescent="0.35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  <c r="L13017" t="str">
        <f t="shared" si="611"/>
        <v>Niche</v>
      </c>
      <c r="M13017" t="str">
        <f t="shared" si="612"/>
        <v>DS</v>
      </c>
      <c r="N13017" t="str">
        <f t="shared" si="613"/>
        <v>Dramatic Dungeon: Sakura Wars - Kimi Arugatame (DS)</v>
      </c>
    </row>
    <row r="13018" spans="1:14" x14ac:dyDescent="0.35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  <c r="L13018" t="str">
        <f t="shared" si="611"/>
        <v>Niche</v>
      </c>
      <c r="M13018" t="str">
        <f t="shared" si="612"/>
        <v>PSP</v>
      </c>
      <c r="N13018" t="str">
        <f t="shared" si="613"/>
        <v>TNA iMPACT: Cross the Line (PSP)</v>
      </c>
    </row>
    <row r="13019" spans="1:14" x14ac:dyDescent="0.35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  <c r="L13019" t="str">
        <f t="shared" si="611"/>
        <v>Niche</v>
      </c>
      <c r="M13019" t="str">
        <f t="shared" si="612"/>
        <v>PSV</v>
      </c>
      <c r="N13019" t="str">
        <f t="shared" si="613"/>
        <v>SpongeBob: HeroPants (PSV)</v>
      </c>
    </row>
    <row r="13020" spans="1:14" x14ac:dyDescent="0.35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  <c r="L13020" t="str">
        <f t="shared" si="611"/>
        <v>Niche</v>
      </c>
      <c r="M13020" t="str">
        <f t="shared" si="612"/>
        <v>SNE</v>
      </c>
      <c r="N13020" t="str">
        <f t="shared" si="613"/>
        <v>Lagoon (SNES)</v>
      </c>
    </row>
    <row r="13021" spans="1:14" x14ac:dyDescent="0.35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  <c r="L13021" t="str">
        <f t="shared" si="611"/>
        <v>Niche</v>
      </c>
      <c r="M13021" t="str">
        <f t="shared" si="612"/>
        <v>DS</v>
      </c>
      <c r="N13021" t="str">
        <f t="shared" si="613"/>
        <v>Nanostray 2 (DS)</v>
      </c>
    </row>
    <row r="13022" spans="1:14" x14ac:dyDescent="0.35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  <c r="L13022" t="str">
        <f t="shared" si="611"/>
        <v>Niche</v>
      </c>
      <c r="M13022" t="str">
        <f t="shared" si="612"/>
        <v>PSV</v>
      </c>
      <c r="N13022" t="str">
        <f t="shared" si="613"/>
        <v>Project Setsuna (PSV)</v>
      </c>
    </row>
    <row r="13023" spans="1:14" x14ac:dyDescent="0.35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  <c r="L13023" t="str">
        <f t="shared" si="611"/>
        <v>Niche</v>
      </c>
      <c r="M13023" t="str">
        <f t="shared" si="612"/>
        <v>PC</v>
      </c>
      <c r="N13023" t="str">
        <f t="shared" si="613"/>
        <v>Microsoft Flight Simulator X Acceleration Expansion Pack (PC)</v>
      </c>
    </row>
    <row r="13024" spans="1:14" x14ac:dyDescent="0.35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  <c r="L13024" t="str">
        <f t="shared" si="611"/>
        <v>Niche</v>
      </c>
      <c r="M13024" t="str">
        <f t="shared" si="612"/>
        <v>PSP</v>
      </c>
      <c r="N13024" t="str">
        <f t="shared" si="613"/>
        <v>Trick x Logic: Season 1 (PSP)</v>
      </c>
    </row>
    <row r="13025" spans="1:14" x14ac:dyDescent="0.35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  <c r="L13025" t="str">
        <f t="shared" si="611"/>
        <v>Niche</v>
      </c>
      <c r="M13025" t="str">
        <f t="shared" si="612"/>
        <v>PC</v>
      </c>
      <c r="N13025" t="str">
        <f t="shared" si="613"/>
        <v>Mortal Kombat X (PC)</v>
      </c>
    </row>
    <row r="13026" spans="1:14" x14ac:dyDescent="0.35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  <c r="L13026" t="str">
        <f t="shared" si="611"/>
        <v>Niche</v>
      </c>
      <c r="M13026" t="str">
        <f t="shared" si="612"/>
        <v>DS</v>
      </c>
      <c r="N13026" t="str">
        <f t="shared" si="613"/>
        <v>Mawashite Tsunageru Touch Panic (DS)</v>
      </c>
    </row>
    <row r="13027" spans="1:14" x14ac:dyDescent="0.35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  <c r="L13027" t="str">
        <f t="shared" si="611"/>
        <v>Niche</v>
      </c>
      <c r="M13027" t="str">
        <f t="shared" si="612"/>
        <v>PSV</v>
      </c>
      <c r="N13027" t="str">
        <f t="shared" si="613"/>
        <v>Luminous Arc Infinity (PSV)</v>
      </c>
    </row>
    <row r="13028" spans="1:14" x14ac:dyDescent="0.35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  <c r="L13028" t="str">
        <f t="shared" si="611"/>
        <v>Niche</v>
      </c>
      <c r="M13028" t="str">
        <f t="shared" si="612"/>
        <v>GBA</v>
      </c>
      <c r="N13028" t="str">
        <f t="shared" si="613"/>
        <v>Monster! Bass Fishing (GBA)</v>
      </c>
    </row>
    <row r="13029" spans="1:14" x14ac:dyDescent="0.35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  <c r="L13029" t="str">
        <f t="shared" si="611"/>
        <v>Niche</v>
      </c>
      <c r="M13029" t="str">
        <f t="shared" si="612"/>
        <v>GBA</v>
      </c>
      <c r="N13029" t="str">
        <f t="shared" si="613"/>
        <v>Sigma Star Saga (GBA)</v>
      </c>
    </row>
    <row r="13030" spans="1:14" x14ac:dyDescent="0.35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  <c r="L13030" t="str">
        <f t="shared" si="611"/>
        <v>Niche</v>
      </c>
      <c r="M13030" t="str">
        <f t="shared" si="612"/>
        <v>PSP</v>
      </c>
      <c r="N13030" t="str">
        <f t="shared" si="613"/>
        <v>Winning Post 7 2010 (PSP)</v>
      </c>
    </row>
    <row r="13031" spans="1:14" x14ac:dyDescent="0.35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  <c r="L13031" t="str">
        <f t="shared" si="611"/>
        <v>Niche</v>
      </c>
      <c r="M13031" t="str">
        <f t="shared" si="612"/>
        <v>PS4</v>
      </c>
      <c r="N13031" t="str">
        <f t="shared" si="613"/>
        <v>Assetto Corsa (PS4)</v>
      </c>
    </row>
    <row r="13032" spans="1:14" x14ac:dyDescent="0.35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  <c r="L13032" t="str">
        <f t="shared" si="611"/>
        <v>Niche</v>
      </c>
      <c r="M13032" t="str">
        <f t="shared" si="612"/>
        <v>PS</v>
      </c>
      <c r="N13032" t="str">
        <f t="shared" si="613"/>
        <v>Batman: Gotham City Racer (PS)</v>
      </c>
    </row>
    <row r="13033" spans="1:14" x14ac:dyDescent="0.35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  <c r="L13033" t="str">
        <f t="shared" si="611"/>
        <v>Niche</v>
      </c>
      <c r="M13033" t="str">
        <f t="shared" si="612"/>
        <v>PS2</v>
      </c>
      <c r="N13033" t="str">
        <f t="shared" si="613"/>
        <v>Sengoku Basara X (PS2)</v>
      </c>
    </row>
    <row r="13034" spans="1:14" x14ac:dyDescent="0.35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  <c r="L13034" t="str">
        <f t="shared" si="611"/>
        <v>Niche</v>
      </c>
      <c r="M13034" t="str">
        <f t="shared" si="612"/>
        <v>PC</v>
      </c>
      <c r="N13034" t="str">
        <f t="shared" si="613"/>
        <v>Plants vs. Zombies (PC)</v>
      </c>
    </row>
    <row r="13035" spans="1:14" x14ac:dyDescent="0.35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  <c r="L13035" t="str">
        <f t="shared" si="611"/>
        <v>Niche</v>
      </c>
      <c r="M13035" t="str">
        <f t="shared" si="612"/>
        <v>DS</v>
      </c>
      <c r="N13035" t="str">
        <f t="shared" si="613"/>
        <v>Top Spin 2 (DS)</v>
      </c>
    </row>
    <row r="13036" spans="1:14" x14ac:dyDescent="0.35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  <c r="L13036" t="str">
        <f t="shared" si="611"/>
        <v>Niche</v>
      </c>
      <c r="M13036" t="str">
        <f t="shared" si="612"/>
        <v>DS</v>
      </c>
      <c r="N13036" t="str">
        <f t="shared" si="613"/>
        <v>Doraemon: Nobita no Kyouryuu 2006 DS (DS)</v>
      </c>
    </row>
    <row r="13037" spans="1:14" x14ac:dyDescent="0.35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  <c r="L13037" t="str">
        <f t="shared" si="611"/>
        <v>Niche</v>
      </c>
      <c r="M13037" t="str">
        <f t="shared" si="612"/>
        <v>DS</v>
      </c>
      <c r="N13037" t="str">
        <f t="shared" si="613"/>
        <v>Ontamarama (DS)</v>
      </c>
    </row>
    <row r="13038" spans="1:14" x14ac:dyDescent="0.35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  <c r="L13038" t="str">
        <f t="shared" si="611"/>
        <v>Niche</v>
      </c>
      <c r="M13038" t="str">
        <f t="shared" si="612"/>
        <v>PS3</v>
      </c>
      <c r="N13038" t="str">
        <f t="shared" si="613"/>
        <v>Hakuoki: Stories of the Shinsengumi (PS3)</v>
      </c>
    </row>
    <row r="13039" spans="1:14" x14ac:dyDescent="0.35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  <c r="L13039" t="str">
        <f t="shared" si="611"/>
        <v>Niche</v>
      </c>
      <c r="M13039" t="str">
        <f t="shared" si="612"/>
        <v>DS</v>
      </c>
      <c r="N13039" t="str">
        <f t="shared" si="613"/>
        <v>DokiDoki Majo Shinpan! (DS)</v>
      </c>
    </row>
    <row r="13040" spans="1:14" x14ac:dyDescent="0.35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  <c r="L13040" t="str">
        <f t="shared" si="611"/>
        <v>Niche</v>
      </c>
      <c r="M13040" t="str">
        <f t="shared" si="612"/>
        <v>PC</v>
      </c>
      <c r="N13040" t="str">
        <f t="shared" si="613"/>
        <v>Star Wars: Republic Commando (PC)</v>
      </c>
    </row>
    <row r="13041" spans="1:14" x14ac:dyDescent="0.35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  <c r="L13041" t="str">
        <f t="shared" si="611"/>
        <v>Niche</v>
      </c>
      <c r="M13041" t="str">
        <f t="shared" si="612"/>
        <v>PSP</v>
      </c>
      <c r="N13041" t="str">
        <f t="shared" si="613"/>
        <v>Starry ? Sky: In Spring (PSP)</v>
      </c>
    </row>
    <row r="13042" spans="1:14" x14ac:dyDescent="0.35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  <c r="L13042" t="str">
        <f t="shared" si="611"/>
        <v>Niche</v>
      </c>
      <c r="M13042" t="str">
        <f t="shared" si="612"/>
        <v>GBA</v>
      </c>
      <c r="N13042" t="str">
        <f t="shared" si="613"/>
        <v>FIFA Soccer 2004 (GBA)</v>
      </c>
    </row>
    <row r="13043" spans="1:14" x14ac:dyDescent="0.35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  <c r="L13043" t="str">
        <f t="shared" si="611"/>
        <v>Niche</v>
      </c>
      <c r="M13043" t="str">
        <f t="shared" si="612"/>
        <v>PSP</v>
      </c>
      <c r="N13043" t="str">
        <f t="shared" si="613"/>
        <v>Armored Core: Formula Front Extreme Battle (PSP)</v>
      </c>
    </row>
    <row r="13044" spans="1:14" x14ac:dyDescent="0.35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  <c r="L13044" t="str">
        <f t="shared" si="611"/>
        <v>Niche</v>
      </c>
      <c r="M13044" t="str">
        <f t="shared" si="612"/>
        <v>PS2</v>
      </c>
      <c r="N13044" t="str">
        <f t="shared" si="613"/>
        <v>Downforce (PS2)</v>
      </c>
    </row>
    <row r="13045" spans="1:14" x14ac:dyDescent="0.35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  <c r="L13045" t="str">
        <f t="shared" si="611"/>
        <v>Niche</v>
      </c>
      <c r="M13045" t="str">
        <f t="shared" si="612"/>
        <v>PC</v>
      </c>
      <c r="N13045" t="str">
        <f t="shared" si="613"/>
        <v>Bejeweled Twist (PC)</v>
      </c>
    </row>
    <row r="13046" spans="1:14" x14ac:dyDescent="0.35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  <c r="L13046" t="str">
        <f t="shared" si="611"/>
        <v>Niche</v>
      </c>
      <c r="M13046" t="str">
        <f t="shared" si="612"/>
        <v>PC</v>
      </c>
      <c r="N13046" t="str">
        <f t="shared" si="613"/>
        <v>Street Fighter V (PC)</v>
      </c>
    </row>
    <row r="13047" spans="1:14" x14ac:dyDescent="0.35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  <c r="L13047" t="str">
        <f t="shared" si="611"/>
        <v>Niche</v>
      </c>
      <c r="M13047" t="str">
        <f t="shared" si="612"/>
        <v>PS2</v>
      </c>
      <c r="N13047" t="str">
        <f t="shared" si="613"/>
        <v>Little Busters! Converted Edition (PS2)</v>
      </c>
    </row>
    <row r="13048" spans="1:14" x14ac:dyDescent="0.35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  <c r="L13048" t="str">
        <f t="shared" si="611"/>
        <v>Niche</v>
      </c>
      <c r="M13048" t="str">
        <f t="shared" si="612"/>
        <v>X36</v>
      </c>
      <c r="N13048" t="str">
        <f t="shared" si="613"/>
        <v>Enemy Front (X360)</v>
      </c>
    </row>
    <row r="13049" spans="1:14" x14ac:dyDescent="0.35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  <c r="L13049" t="str">
        <f t="shared" si="611"/>
        <v>Niche</v>
      </c>
      <c r="M13049" t="str">
        <f t="shared" si="612"/>
        <v>Wii</v>
      </c>
      <c r="N13049" t="str">
        <f t="shared" si="613"/>
        <v>Dream Salon (Wii)</v>
      </c>
    </row>
    <row r="13050" spans="1:14" x14ac:dyDescent="0.35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  <c r="L13050" t="str">
        <f t="shared" si="611"/>
        <v>Niche</v>
      </c>
      <c r="M13050" t="str">
        <f t="shared" si="612"/>
        <v>GC</v>
      </c>
      <c r="N13050" t="str">
        <f t="shared" si="613"/>
        <v>Disney's Party (GC)</v>
      </c>
    </row>
    <row r="13051" spans="1:14" x14ac:dyDescent="0.35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  <c r="L13051" t="str">
        <f t="shared" si="611"/>
        <v>Niche</v>
      </c>
      <c r="M13051" t="str">
        <f t="shared" si="612"/>
        <v>DS</v>
      </c>
      <c r="N13051" t="str">
        <f t="shared" si="613"/>
        <v>Tennis no Oji-Sama: 2005 Crystal Drive (DS)</v>
      </c>
    </row>
    <row r="13052" spans="1:14" x14ac:dyDescent="0.35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  <c r="L13052" t="str">
        <f t="shared" si="611"/>
        <v>Niche</v>
      </c>
      <c r="M13052" t="str">
        <f t="shared" si="612"/>
        <v>PC</v>
      </c>
      <c r="N13052" t="str">
        <f t="shared" si="613"/>
        <v>Sherlock Holmes: Crimes &amp; Punishments (PC)</v>
      </c>
    </row>
    <row r="13053" spans="1:14" x14ac:dyDescent="0.35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  <c r="L13053" t="str">
        <f t="shared" si="611"/>
        <v>Niche</v>
      </c>
      <c r="M13053" t="str">
        <f t="shared" si="612"/>
        <v>Wii</v>
      </c>
      <c r="N13053" t="str">
        <f t="shared" si="613"/>
        <v>Jenga World Tour (Wii)</v>
      </c>
    </row>
    <row r="13054" spans="1:14" x14ac:dyDescent="0.35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  <c r="L13054" t="str">
        <f t="shared" si="611"/>
        <v>Niche</v>
      </c>
      <c r="M13054" t="str">
        <f t="shared" si="612"/>
        <v>DS</v>
      </c>
      <c r="N13054" t="str">
        <f t="shared" si="613"/>
        <v>Summon Night X: Tears Crown (DS)</v>
      </c>
    </row>
    <row r="13055" spans="1:14" x14ac:dyDescent="0.35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  <c r="L13055" t="str">
        <f t="shared" si="611"/>
        <v>Niche</v>
      </c>
      <c r="M13055" t="str">
        <f t="shared" si="612"/>
        <v>DS</v>
      </c>
      <c r="N13055" t="str">
        <f t="shared" si="613"/>
        <v>Secret Files: Tunguska (DS)</v>
      </c>
    </row>
    <row r="13056" spans="1:14" x14ac:dyDescent="0.35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  <c r="L13056" t="str">
        <f t="shared" si="611"/>
        <v>Niche</v>
      </c>
      <c r="M13056" t="str">
        <f t="shared" si="612"/>
        <v>PS</v>
      </c>
      <c r="N13056" t="str">
        <f t="shared" si="613"/>
        <v>Taiho Shichauzo! (PS)</v>
      </c>
    </row>
    <row r="13057" spans="1:14" x14ac:dyDescent="0.35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  <c r="L13057" t="str">
        <f t="shared" si="611"/>
        <v>Niche</v>
      </c>
      <c r="M13057" t="str">
        <f t="shared" si="612"/>
        <v>PS3</v>
      </c>
      <c r="N13057" t="str">
        <f t="shared" si="613"/>
        <v>Battle vs. Chess (PS3)</v>
      </c>
    </row>
    <row r="13058" spans="1:14" x14ac:dyDescent="0.35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  <c r="L13058" t="str">
        <f t="shared" ref="L13058:L13121" si="614">IF(K13058 &gt; 10, "Blockbuster", IF(K13058 &gt; 1, "Standard", "Niche"))</f>
        <v>Niche</v>
      </c>
      <c r="M13058" t="str">
        <f t="shared" ref="M13058:M13121" si="615">LEFT(C13058, 3)</f>
        <v>XB</v>
      </c>
      <c r="N13058" t="str">
        <f t="shared" ref="N13058:N13121" si="616">CONCATENATE(B13058, " ", "(", C13058, ")")</f>
        <v>Phantom Crash (XB)</v>
      </c>
    </row>
    <row r="13059" spans="1:14" x14ac:dyDescent="0.35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  <c r="L13059" t="str">
        <f t="shared" si="614"/>
        <v>Niche</v>
      </c>
      <c r="M13059" t="str">
        <f t="shared" si="615"/>
        <v>PC</v>
      </c>
      <c r="N13059" t="str">
        <f t="shared" si="616"/>
        <v>Men of War: Assault Squad (PC)</v>
      </c>
    </row>
    <row r="13060" spans="1:14" x14ac:dyDescent="0.35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  <c r="L13060" t="str">
        <f t="shared" si="614"/>
        <v>Niche</v>
      </c>
      <c r="M13060" t="str">
        <f t="shared" si="615"/>
        <v>DS</v>
      </c>
      <c r="N13060" t="str">
        <f t="shared" si="616"/>
        <v>Fishdom (DS)</v>
      </c>
    </row>
    <row r="13061" spans="1:14" x14ac:dyDescent="0.35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  <c r="L13061" t="str">
        <f t="shared" si="614"/>
        <v>Niche</v>
      </c>
      <c r="M13061" t="str">
        <f t="shared" si="615"/>
        <v>PS2</v>
      </c>
      <c r="N13061" t="str">
        <f t="shared" si="616"/>
        <v>Yanya Caballista: City Skater (PS2)</v>
      </c>
    </row>
    <row r="13062" spans="1:14" x14ac:dyDescent="0.35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  <c r="L13062" t="str">
        <f t="shared" si="614"/>
        <v>Niche</v>
      </c>
      <c r="M13062" t="str">
        <f t="shared" si="615"/>
        <v>PS</v>
      </c>
      <c r="N13062" t="str">
        <f t="shared" si="616"/>
        <v>Expendable (PS)</v>
      </c>
    </row>
    <row r="13063" spans="1:14" x14ac:dyDescent="0.35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  <c r="L13063" t="str">
        <f t="shared" si="614"/>
        <v>Niche</v>
      </c>
      <c r="M13063" t="str">
        <f t="shared" si="615"/>
        <v>DS</v>
      </c>
      <c r="N13063" t="str">
        <f t="shared" si="616"/>
        <v>Imagine: Artist (DS)</v>
      </c>
    </row>
    <row r="13064" spans="1:14" x14ac:dyDescent="0.35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  <c r="L13064" t="str">
        <f t="shared" si="614"/>
        <v>Niche</v>
      </c>
      <c r="M13064" t="str">
        <f t="shared" si="615"/>
        <v>DS</v>
      </c>
      <c r="N13064" t="str">
        <f t="shared" si="616"/>
        <v>Pet Pals: New Leash on Life (DS)</v>
      </c>
    </row>
    <row r="13065" spans="1:14" x14ac:dyDescent="0.35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  <c r="L13065" t="str">
        <f t="shared" si="614"/>
        <v>Niche</v>
      </c>
      <c r="M13065" t="str">
        <f t="shared" si="615"/>
        <v>DS</v>
      </c>
      <c r="N13065" t="str">
        <f t="shared" si="616"/>
        <v>SeaWorld Adventure Parks: Shamu's Deep Sea Adventure (DS)</v>
      </c>
    </row>
    <row r="13066" spans="1:14" x14ac:dyDescent="0.35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  <c r="L13066" t="str">
        <f t="shared" si="614"/>
        <v>Niche</v>
      </c>
      <c r="M13066" t="str">
        <f t="shared" si="615"/>
        <v>PS3</v>
      </c>
      <c r="N13066" t="str">
        <f t="shared" si="616"/>
        <v>The Idolmaster: Gravure For You! Vol. 2 (PS3)</v>
      </c>
    </row>
    <row r="13067" spans="1:14" x14ac:dyDescent="0.35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  <c r="L13067" t="str">
        <f t="shared" si="614"/>
        <v>Niche</v>
      </c>
      <c r="M13067" t="str">
        <f t="shared" si="615"/>
        <v>PS</v>
      </c>
      <c r="N13067" t="str">
        <f t="shared" si="616"/>
        <v>Arthur! Ready to Race (PS)</v>
      </c>
    </row>
    <row r="13068" spans="1:14" x14ac:dyDescent="0.35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  <c r="L13068" t="str">
        <f t="shared" si="614"/>
        <v>Niche</v>
      </c>
      <c r="M13068" t="str">
        <f t="shared" si="615"/>
        <v>PS</v>
      </c>
      <c r="N13068" t="str">
        <f t="shared" si="616"/>
        <v>Thunder Force V: Perfect System (PS)</v>
      </c>
    </row>
    <row r="13069" spans="1:14" x14ac:dyDescent="0.35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  <c r="L13069" t="str">
        <f t="shared" si="614"/>
        <v>Niche</v>
      </c>
      <c r="M13069" t="str">
        <f t="shared" si="615"/>
        <v>DC</v>
      </c>
      <c r="N13069" t="str">
        <f t="shared" si="616"/>
        <v>The Typing of the Dead (DC)</v>
      </c>
    </row>
    <row r="13070" spans="1:14" x14ac:dyDescent="0.35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  <c r="L13070" t="str">
        <f t="shared" si="614"/>
        <v>Niche</v>
      </c>
      <c r="M13070" t="str">
        <f t="shared" si="615"/>
        <v>DS</v>
      </c>
      <c r="N13070" t="str">
        <f t="shared" si="616"/>
        <v>The Idolm@ster: Dearly Stars (DS)</v>
      </c>
    </row>
    <row r="13071" spans="1:14" x14ac:dyDescent="0.35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  <c r="L13071" t="str">
        <f t="shared" si="614"/>
        <v>Niche</v>
      </c>
      <c r="M13071" t="str">
        <f t="shared" si="615"/>
        <v>DS</v>
      </c>
      <c r="N13071" t="str">
        <f t="shared" si="616"/>
        <v>Kids Learn Music A+ Edition (DS)</v>
      </c>
    </row>
    <row r="13072" spans="1:14" x14ac:dyDescent="0.35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  <c r="L13072" t="str">
        <f t="shared" si="614"/>
        <v>Niche</v>
      </c>
      <c r="M13072" t="str">
        <f t="shared" si="615"/>
        <v>PS4</v>
      </c>
      <c r="N13072" t="str">
        <f t="shared" si="616"/>
        <v>Child of Light (PS4)</v>
      </c>
    </row>
    <row r="13073" spans="1:14" x14ac:dyDescent="0.35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  <c r="L13073" t="str">
        <f t="shared" si="614"/>
        <v>Niche</v>
      </c>
      <c r="M13073" t="str">
        <f t="shared" si="615"/>
        <v>PSP</v>
      </c>
      <c r="N13073" t="str">
        <f t="shared" si="616"/>
        <v>Over the Hedge: Hammy Goes Nuts! (PSP)</v>
      </c>
    </row>
    <row r="13074" spans="1:14" x14ac:dyDescent="0.35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  <c r="L13074" t="str">
        <f t="shared" si="614"/>
        <v>Niche</v>
      </c>
      <c r="M13074" t="str">
        <f t="shared" si="615"/>
        <v>Wii</v>
      </c>
      <c r="N13074" t="str">
        <f t="shared" si="616"/>
        <v>Kart Racer (Wii)</v>
      </c>
    </row>
    <row r="13075" spans="1:14" x14ac:dyDescent="0.35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  <c r="L13075" t="str">
        <f t="shared" si="614"/>
        <v>Niche</v>
      </c>
      <c r="M13075" t="str">
        <f t="shared" si="615"/>
        <v>PSP</v>
      </c>
      <c r="N13075" t="str">
        <f t="shared" si="616"/>
        <v>Bakemonogatari Portable (PSP)</v>
      </c>
    </row>
    <row r="13076" spans="1:14" x14ac:dyDescent="0.35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  <c r="L13076" t="str">
        <f t="shared" si="614"/>
        <v>Niche</v>
      </c>
      <c r="M13076" t="str">
        <f t="shared" si="615"/>
        <v>Wii</v>
      </c>
      <c r="N13076" t="str">
        <f t="shared" si="616"/>
        <v>Sam &amp; Max: Beyond Time and Space (Wii)</v>
      </c>
    </row>
    <row r="13077" spans="1:14" x14ac:dyDescent="0.35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  <c r="L13077" t="str">
        <f t="shared" si="614"/>
        <v>Niche</v>
      </c>
      <c r="M13077" t="str">
        <f t="shared" si="615"/>
        <v>PSV</v>
      </c>
      <c r="N13077" t="str">
        <f t="shared" si="616"/>
        <v>To Heart 2: Dungeon Travelers (PSV)</v>
      </c>
    </row>
    <row r="13078" spans="1:14" x14ac:dyDescent="0.35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  <c r="L13078" t="str">
        <f t="shared" si="614"/>
        <v>Niche</v>
      </c>
      <c r="M13078" t="str">
        <f t="shared" si="615"/>
        <v>DS</v>
      </c>
      <c r="N13078" t="str">
        <f t="shared" si="616"/>
        <v>Tabi no Yubisashi Kaiwachou DS: DS Series 2 Chuugoku (DS)</v>
      </c>
    </row>
    <row r="13079" spans="1:14" x14ac:dyDescent="0.35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  <c r="L13079" t="str">
        <f t="shared" si="614"/>
        <v>Niche</v>
      </c>
      <c r="M13079" t="str">
        <f t="shared" si="615"/>
        <v>GC</v>
      </c>
      <c r="N13079" t="str">
        <f t="shared" si="616"/>
        <v>Shrek Super Party (GC)</v>
      </c>
    </row>
    <row r="13080" spans="1:14" x14ac:dyDescent="0.35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  <c r="L13080" t="str">
        <f t="shared" si="614"/>
        <v>Niche</v>
      </c>
      <c r="M13080" t="str">
        <f t="shared" si="615"/>
        <v>GC</v>
      </c>
      <c r="N13080" t="str">
        <f t="shared" si="616"/>
        <v>Monster 4x4: Masters of Metal (GC)</v>
      </c>
    </row>
    <row r="13081" spans="1:14" x14ac:dyDescent="0.35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  <c r="L13081" t="str">
        <f t="shared" si="614"/>
        <v>Niche</v>
      </c>
      <c r="M13081" t="str">
        <f t="shared" si="615"/>
        <v>PS</v>
      </c>
      <c r="N13081" t="str">
        <f t="shared" si="616"/>
        <v>Bakusou Kyoudai Let's &amp; Go!! Eternal Wings (PS)</v>
      </c>
    </row>
    <row r="13082" spans="1:14" x14ac:dyDescent="0.35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  <c r="L13082" t="str">
        <f t="shared" si="614"/>
        <v>Niche</v>
      </c>
      <c r="M13082" t="str">
        <f t="shared" si="615"/>
        <v>PSV</v>
      </c>
      <c r="N13082" t="str">
        <f t="shared" si="616"/>
        <v>Caligula (PSV)</v>
      </c>
    </row>
    <row r="13083" spans="1:14" x14ac:dyDescent="0.35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  <c r="L13083" t="str">
        <f t="shared" si="614"/>
        <v>Niche</v>
      </c>
      <c r="M13083" t="str">
        <f t="shared" si="615"/>
        <v>PSV</v>
      </c>
      <c r="N13083" t="str">
        <f t="shared" si="616"/>
        <v>Steins;Gate 0 (PSV)</v>
      </c>
    </row>
    <row r="13084" spans="1:14" x14ac:dyDescent="0.35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  <c r="L13084" t="str">
        <f t="shared" si="614"/>
        <v>Niche</v>
      </c>
      <c r="M13084" t="str">
        <f t="shared" si="615"/>
        <v>DS</v>
      </c>
      <c r="N13084" t="str">
        <f t="shared" si="616"/>
        <v>Keroro Gunsou: Enshuu da Yo! Zenin Shuugou Part 2 (DS)</v>
      </c>
    </row>
    <row r="13085" spans="1:14" x14ac:dyDescent="0.35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  <c r="L13085" t="str">
        <f t="shared" si="614"/>
        <v>Niche</v>
      </c>
      <c r="M13085" t="str">
        <f t="shared" si="615"/>
        <v>N64</v>
      </c>
      <c r="N13085" t="str">
        <f t="shared" si="616"/>
        <v>NHL Blades of Steel '99 (N64)</v>
      </c>
    </row>
    <row r="13086" spans="1:14" x14ac:dyDescent="0.35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  <c r="L13086" t="str">
        <f t="shared" si="614"/>
        <v>Niche</v>
      </c>
      <c r="M13086" t="str">
        <f t="shared" si="615"/>
        <v>X36</v>
      </c>
      <c r="N13086" t="str">
        <f t="shared" si="616"/>
        <v>Lips: Deutsche Partyknaller (X360)</v>
      </c>
    </row>
    <row r="13087" spans="1:14" x14ac:dyDescent="0.35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  <c r="L13087" t="str">
        <f t="shared" si="614"/>
        <v>Niche</v>
      </c>
      <c r="M13087" t="str">
        <f t="shared" si="615"/>
        <v>DS</v>
      </c>
      <c r="N13087" t="str">
        <f t="shared" si="616"/>
        <v>Apassionata: Die Galanacht der Pferde (DS)</v>
      </c>
    </row>
    <row r="13088" spans="1:14" x14ac:dyDescent="0.35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  <c r="L13088" t="str">
        <f t="shared" si="614"/>
        <v>Niche</v>
      </c>
      <c r="M13088" t="str">
        <f t="shared" si="615"/>
        <v>DS</v>
      </c>
      <c r="N13088" t="str">
        <f t="shared" si="616"/>
        <v>Dungeon Raiders (DS)</v>
      </c>
    </row>
    <row r="13089" spans="1:14" x14ac:dyDescent="0.35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  <c r="L13089" t="str">
        <f t="shared" si="614"/>
        <v>Niche</v>
      </c>
      <c r="M13089" t="str">
        <f t="shared" si="615"/>
        <v>GC</v>
      </c>
      <c r="N13089" t="str">
        <f t="shared" si="616"/>
        <v>Second Sight (GC)</v>
      </c>
    </row>
    <row r="13090" spans="1:14" x14ac:dyDescent="0.35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  <c r="L13090" t="str">
        <f t="shared" si="614"/>
        <v>Niche</v>
      </c>
      <c r="M13090" t="str">
        <f t="shared" si="615"/>
        <v>PS</v>
      </c>
      <c r="N13090" t="str">
        <f t="shared" si="616"/>
        <v>Philosoma (PS)</v>
      </c>
    </row>
    <row r="13091" spans="1:14" x14ac:dyDescent="0.35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  <c r="L13091" t="str">
        <f t="shared" si="614"/>
        <v>Niche</v>
      </c>
      <c r="M13091" t="str">
        <f t="shared" si="615"/>
        <v>SAT</v>
      </c>
      <c r="N13091" t="str">
        <f t="shared" si="616"/>
        <v>Virtua Fighter CG Portrait Series Vol.5: Wolf Hawkfield (SAT)</v>
      </c>
    </row>
    <row r="13092" spans="1:14" x14ac:dyDescent="0.35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  <c r="L13092" t="str">
        <f t="shared" si="614"/>
        <v>Niche</v>
      </c>
      <c r="M13092" t="str">
        <f t="shared" si="615"/>
        <v>GBA</v>
      </c>
      <c r="N13092" t="str">
        <f t="shared" si="616"/>
        <v>Puyo Pop (GBA)</v>
      </c>
    </row>
    <row r="13093" spans="1:14" x14ac:dyDescent="0.35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  <c r="L13093" t="str">
        <f t="shared" si="614"/>
        <v>Niche</v>
      </c>
      <c r="M13093" t="str">
        <f t="shared" si="615"/>
        <v>PSP</v>
      </c>
      <c r="N13093" t="str">
        <f t="shared" si="616"/>
        <v>Marriage Royale: Prism Story (PSP)</v>
      </c>
    </row>
    <row r="13094" spans="1:14" x14ac:dyDescent="0.35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  <c r="L13094" t="str">
        <f t="shared" si="614"/>
        <v>Niche</v>
      </c>
      <c r="M13094" t="str">
        <f t="shared" si="615"/>
        <v>PSV</v>
      </c>
      <c r="N13094" t="str">
        <f t="shared" si="616"/>
        <v>Super Heroine Chronicle (PSV)</v>
      </c>
    </row>
    <row r="13095" spans="1:14" x14ac:dyDescent="0.35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  <c r="L13095" t="str">
        <f t="shared" si="614"/>
        <v>Niche</v>
      </c>
      <c r="M13095" t="str">
        <f t="shared" si="615"/>
        <v>PS2</v>
      </c>
      <c r="N13095" t="str">
        <f t="shared" si="616"/>
        <v>Kamiwaza (PS2)</v>
      </c>
    </row>
    <row r="13096" spans="1:14" x14ac:dyDescent="0.35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  <c r="L13096" t="str">
        <f t="shared" si="614"/>
        <v>Niche</v>
      </c>
      <c r="M13096" t="str">
        <f t="shared" si="615"/>
        <v>GC</v>
      </c>
      <c r="N13096" t="str">
        <f t="shared" si="616"/>
        <v>Rave Master (GC)</v>
      </c>
    </row>
    <row r="13097" spans="1:14" x14ac:dyDescent="0.35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  <c r="L13097" t="str">
        <f t="shared" si="614"/>
        <v>Niche</v>
      </c>
      <c r="M13097" t="str">
        <f t="shared" si="615"/>
        <v>PS4</v>
      </c>
      <c r="N13097" t="str">
        <f t="shared" si="616"/>
        <v>The Technomancer (PS4)</v>
      </c>
    </row>
    <row r="13098" spans="1:14" x14ac:dyDescent="0.35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  <c r="L13098" t="str">
        <f t="shared" si="614"/>
        <v>Niche</v>
      </c>
      <c r="M13098" t="str">
        <f t="shared" si="615"/>
        <v>PSV</v>
      </c>
      <c r="N13098" t="str">
        <f t="shared" si="616"/>
        <v>Ben 10 Galactic Racing (PSV)</v>
      </c>
    </row>
    <row r="13099" spans="1:14" x14ac:dyDescent="0.35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  <c r="L13099" t="str">
        <f t="shared" si="614"/>
        <v>Niche</v>
      </c>
      <c r="M13099" t="str">
        <f t="shared" si="615"/>
        <v>PS2</v>
      </c>
      <c r="N13099" t="str">
        <f t="shared" si="616"/>
        <v>Kinnikuman Muscle Grand Prix Max (PS2)</v>
      </c>
    </row>
    <row r="13100" spans="1:14" x14ac:dyDescent="0.35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  <c r="L13100" t="str">
        <f t="shared" si="614"/>
        <v>Niche</v>
      </c>
      <c r="M13100" t="str">
        <f t="shared" si="615"/>
        <v>Wii</v>
      </c>
      <c r="N13100" t="str">
        <f t="shared" si="616"/>
        <v>Hotel for Dogs (Wii)</v>
      </c>
    </row>
    <row r="13101" spans="1:14" x14ac:dyDescent="0.35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  <c r="L13101" t="str">
        <f t="shared" si="614"/>
        <v>Niche</v>
      </c>
      <c r="M13101" t="str">
        <f t="shared" si="615"/>
        <v>DS</v>
      </c>
      <c r="N13101" t="str">
        <f t="shared" si="616"/>
        <v>Suzuki Super-Bikes II: Riding Challenge (DS)</v>
      </c>
    </row>
    <row r="13102" spans="1:14" x14ac:dyDescent="0.35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  <c r="L13102" t="str">
        <f t="shared" si="614"/>
        <v>Niche</v>
      </c>
      <c r="M13102" t="str">
        <f t="shared" si="615"/>
        <v>PC</v>
      </c>
      <c r="N13102" t="str">
        <f t="shared" si="616"/>
        <v>Mirror's Edge Catalyst (PC)</v>
      </c>
    </row>
    <row r="13103" spans="1:14" x14ac:dyDescent="0.35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  <c r="L13103" t="str">
        <f t="shared" si="614"/>
        <v>Niche</v>
      </c>
      <c r="M13103" t="str">
        <f t="shared" si="615"/>
        <v>GBA</v>
      </c>
      <c r="N13103" t="str">
        <f t="shared" si="616"/>
        <v>Jim Henson's Muppets in Spy Muppets: License to Croak (GBA)</v>
      </c>
    </row>
    <row r="13104" spans="1:14" x14ac:dyDescent="0.35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  <c r="L13104" t="str">
        <f t="shared" si="614"/>
        <v>Niche</v>
      </c>
      <c r="M13104" t="str">
        <f t="shared" si="615"/>
        <v>PS2</v>
      </c>
      <c r="N13104" t="str">
        <f t="shared" si="616"/>
        <v>Medal of Honor: European Assault (weekly JP sales) (PS2)</v>
      </c>
    </row>
    <row r="13105" spans="1:14" x14ac:dyDescent="0.35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  <c r="L13105" t="str">
        <f t="shared" si="614"/>
        <v>Niche</v>
      </c>
      <c r="M13105" t="str">
        <f t="shared" si="615"/>
        <v>PC</v>
      </c>
      <c r="N13105" t="str">
        <f t="shared" si="616"/>
        <v>LEGO The Hobbit (PC)</v>
      </c>
    </row>
    <row r="13106" spans="1:14" x14ac:dyDescent="0.35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  <c r="L13106" t="str">
        <f t="shared" si="614"/>
        <v>Niche</v>
      </c>
      <c r="M13106" t="str">
        <f t="shared" si="615"/>
        <v>XB</v>
      </c>
      <c r="N13106" t="str">
        <f t="shared" si="616"/>
        <v>Alias (XB)</v>
      </c>
    </row>
    <row r="13107" spans="1:14" x14ac:dyDescent="0.35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  <c r="L13107" t="str">
        <f t="shared" si="614"/>
        <v>Niche</v>
      </c>
      <c r="M13107" t="str">
        <f t="shared" si="615"/>
        <v>Wii</v>
      </c>
      <c r="N13107" t="str">
        <f t="shared" si="616"/>
        <v>Super Robot Taisen Neo (Wii)</v>
      </c>
    </row>
    <row r="13108" spans="1:14" x14ac:dyDescent="0.35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  <c r="L13108" t="str">
        <f t="shared" si="614"/>
        <v>Niche</v>
      </c>
      <c r="M13108" t="str">
        <f t="shared" si="615"/>
        <v>Wii</v>
      </c>
      <c r="N13108" t="str">
        <f t="shared" si="616"/>
        <v>PAC-MAN and the Ghostly Adventures (WiiU)</v>
      </c>
    </row>
    <row r="13109" spans="1:14" x14ac:dyDescent="0.35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  <c r="L13109" t="str">
        <f t="shared" si="614"/>
        <v>Niche</v>
      </c>
      <c r="M13109" t="str">
        <f t="shared" si="615"/>
        <v>GC</v>
      </c>
      <c r="N13109" t="str">
        <f t="shared" si="616"/>
        <v>ESPN International Winter Sports 2002 (GC)</v>
      </c>
    </row>
    <row r="13110" spans="1:14" x14ac:dyDescent="0.35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  <c r="L13110" t="str">
        <f t="shared" si="614"/>
        <v>Niche</v>
      </c>
      <c r="M13110" t="str">
        <f t="shared" si="615"/>
        <v>PS3</v>
      </c>
      <c r="N13110" t="str">
        <f t="shared" si="616"/>
        <v>Winter Sports 2011 (PS3)</v>
      </c>
    </row>
    <row r="13111" spans="1:14" x14ac:dyDescent="0.35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  <c r="L13111" t="str">
        <f t="shared" si="614"/>
        <v>Niche</v>
      </c>
      <c r="M13111" t="str">
        <f t="shared" si="615"/>
        <v>PS2</v>
      </c>
      <c r="N13111" t="str">
        <f t="shared" si="616"/>
        <v>OutRun 2006: Coast 2 Coast (PS2)</v>
      </c>
    </row>
    <row r="13112" spans="1:14" x14ac:dyDescent="0.35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  <c r="L13112" t="str">
        <f t="shared" si="614"/>
        <v>Niche</v>
      </c>
      <c r="M13112" t="str">
        <f t="shared" si="615"/>
        <v>N64</v>
      </c>
      <c r="N13112" t="str">
        <f t="shared" si="616"/>
        <v>Blues Brothers 2000 (N64)</v>
      </c>
    </row>
    <row r="13113" spans="1:14" x14ac:dyDescent="0.35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  <c r="L13113" t="str">
        <f t="shared" si="614"/>
        <v>Niche</v>
      </c>
      <c r="M13113" t="str">
        <f t="shared" si="615"/>
        <v>DS</v>
      </c>
      <c r="N13113" t="str">
        <f t="shared" si="616"/>
        <v>Metal Max 2 Reloaded (DS)</v>
      </c>
    </row>
    <row r="13114" spans="1:14" x14ac:dyDescent="0.35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  <c r="L13114" t="str">
        <f t="shared" si="614"/>
        <v>Niche</v>
      </c>
      <c r="M13114" t="str">
        <f t="shared" si="615"/>
        <v>N64</v>
      </c>
      <c r="N13114" t="str">
        <f t="shared" si="616"/>
        <v>All Star Tennis 99 (N64)</v>
      </c>
    </row>
    <row r="13115" spans="1:14" x14ac:dyDescent="0.35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  <c r="L13115" t="str">
        <f t="shared" si="614"/>
        <v>Niche</v>
      </c>
      <c r="M13115" t="str">
        <f t="shared" si="615"/>
        <v>N64</v>
      </c>
      <c r="N13115" t="str">
        <f t="shared" si="616"/>
        <v>Hercules: The Legendary Journeys (N64)</v>
      </c>
    </row>
    <row r="13116" spans="1:14" x14ac:dyDescent="0.35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  <c r="L13116" t="str">
        <f t="shared" si="614"/>
        <v>Niche</v>
      </c>
      <c r="M13116" t="str">
        <f t="shared" si="615"/>
        <v>N64</v>
      </c>
      <c r="N13116" t="str">
        <f t="shared" si="616"/>
        <v>Dual Heroes (N64)</v>
      </c>
    </row>
    <row r="13117" spans="1:14" x14ac:dyDescent="0.35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  <c r="L13117" t="str">
        <f t="shared" si="614"/>
        <v>Niche</v>
      </c>
      <c r="M13117" t="str">
        <f t="shared" si="615"/>
        <v>N64</v>
      </c>
      <c r="N13117" t="str">
        <f t="shared" si="616"/>
        <v>Fighter Destiny 2 (N64)</v>
      </c>
    </row>
    <row r="13118" spans="1:14" x14ac:dyDescent="0.35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  <c r="L13118" t="str">
        <f t="shared" si="614"/>
        <v>Niche</v>
      </c>
      <c r="M13118" t="str">
        <f t="shared" si="615"/>
        <v>N64</v>
      </c>
      <c r="N13118" t="str">
        <f t="shared" si="616"/>
        <v>Chameleon Twist 2 (N64)</v>
      </c>
    </row>
    <row r="13119" spans="1:14" x14ac:dyDescent="0.35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  <c r="L13119" t="str">
        <f t="shared" si="614"/>
        <v>Niche</v>
      </c>
      <c r="M13119" t="str">
        <f t="shared" si="615"/>
        <v>DS</v>
      </c>
      <c r="N13119" t="str">
        <f t="shared" si="616"/>
        <v>Nounai Aeshe: IQ Suppli DS 2 - Sukkiri King Ketteisen (DS)</v>
      </c>
    </row>
    <row r="13120" spans="1:14" x14ac:dyDescent="0.35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  <c r="L13120" t="str">
        <f t="shared" si="614"/>
        <v>Niche</v>
      </c>
      <c r="M13120" t="str">
        <f t="shared" si="615"/>
        <v>PS2</v>
      </c>
      <c r="N13120" t="str">
        <f t="shared" si="616"/>
        <v>PachiPara 14: Fuu to Kumo to Super Umi in Okinawa (PS2)</v>
      </c>
    </row>
    <row r="13121" spans="1:14" x14ac:dyDescent="0.35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  <c r="L13121" t="str">
        <f t="shared" si="614"/>
        <v>Niche</v>
      </c>
      <c r="M13121" t="str">
        <f t="shared" si="615"/>
        <v>PS3</v>
      </c>
      <c r="N13121" t="str">
        <f t="shared" si="616"/>
        <v>Winning Post World (PS3)</v>
      </c>
    </row>
    <row r="13122" spans="1:14" x14ac:dyDescent="0.35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  <c r="L13122" t="str">
        <f t="shared" ref="L13122:L13185" si="617">IF(K13122 &gt; 10, "Blockbuster", IF(K13122 &gt; 1, "Standard", "Niche"))</f>
        <v>Niche</v>
      </c>
      <c r="M13122" t="str">
        <f t="shared" ref="M13122:M13185" si="618">LEFT(C13122, 3)</f>
        <v>XB</v>
      </c>
      <c r="N13122" t="str">
        <f t="shared" ref="N13122:N13185" si="619">CONCATENATE(B13122, " ", "(", C13122, ")")</f>
        <v>Arx Fatalis (XB)</v>
      </c>
    </row>
    <row r="13123" spans="1:14" x14ac:dyDescent="0.35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  <c r="L13123" t="str">
        <f t="shared" si="617"/>
        <v>Niche</v>
      </c>
      <c r="M13123" t="str">
        <f t="shared" si="618"/>
        <v>SNE</v>
      </c>
      <c r="N13123" t="str">
        <f t="shared" si="619"/>
        <v>Slam Dunk SD Heat Up!! (SNES)</v>
      </c>
    </row>
    <row r="13124" spans="1:14" x14ac:dyDescent="0.35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  <c r="L13124" t="str">
        <f t="shared" si="617"/>
        <v>Niche</v>
      </c>
      <c r="M13124" t="str">
        <f t="shared" si="618"/>
        <v>Wii</v>
      </c>
      <c r="N13124" t="str">
        <f t="shared" si="619"/>
        <v>My Body Coach (Wii)</v>
      </c>
    </row>
    <row r="13125" spans="1:14" x14ac:dyDescent="0.35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  <c r="L13125" t="str">
        <f t="shared" si="617"/>
        <v>Niche</v>
      </c>
      <c r="M13125" t="str">
        <f t="shared" si="618"/>
        <v>PS4</v>
      </c>
      <c r="N13125" t="str">
        <f t="shared" si="619"/>
        <v>Steins;Gate 0 (PS4)</v>
      </c>
    </row>
    <row r="13126" spans="1:14" x14ac:dyDescent="0.35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  <c r="L13126" t="str">
        <f t="shared" si="617"/>
        <v>Niche</v>
      </c>
      <c r="M13126" t="str">
        <f t="shared" si="618"/>
        <v>XOn</v>
      </c>
      <c r="N13126" t="str">
        <f t="shared" si="619"/>
        <v>Adventure Time: Finn &amp; Jake Investigations (XOne)</v>
      </c>
    </row>
    <row r="13127" spans="1:14" x14ac:dyDescent="0.35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  <c r="L13127" t="str">
        <f t="shared" si="617"/>
        <v>Niche</v>
      </c>
      <c r="M13127" t="str">
        <f t="shared" si="618"/>
        <v>PS</v>
      </c>
      <c r="N13127" t="str">
        <f t="shared" si="619"/>
        <v>Dead in the Water (PS)</v>
      </c>
    </row>
    <row r="13128" spans="1:14" x14ac:dyDescent="0.35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  <c r="L13128" t="str">
        <f t="shared" si="617"/>
        <v>Niche</v>
      </c>
      <c r="M13128" t="str">
        <f t="shared" si="618"/>
        <v>PS3</v>
      </c>
      <c r="N13128" t="str">
        <f t="shared" si="619"/>
        <v>Winning Post 7 2013 (PS3)</v>
      </c>
    </row>
    <row r="13129" spans="1:14" x14ac:dyDescent="0.35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  <c r="L13129" t="str">
        <f t="shared" si="617"/>
        <v>Niche</v>
      </c>
      <c r="M13129" t="str">
        <f t="shared" si="618"/>
        <v>PC</v>
      </c>
      <c r="N13129" t="str">
        <f t="shared" si="619"/>
        <v>DiRT 2 (PC)</v>
      </c>
    </row>
    <row r="13130" spans="1:14" x14ac:dyDescent="0.35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  <c r="L13130" t="str">
        <f t="shared" si="617"/>
        <v>Niche</v>
      </c>
      <c r="M13130" t="str">
        <f t="shared" si="618"/>
        <v>DS</v>
      </c>
      <c r="N13130" t="str">
        <f t="shared" si="619"/>
        <v>Detective Conan: Prelude from the Past (DS)</v>
      </c>
    </row>
    <row r="13131" spans="1:14" x14ac:dyDescent="0.35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  <c r="L13131" t="str">
        <f t="shared" si="617"/>
        <v>Niche</v>
      </c>
      <c r="M13131" t="str">
        <f t="shared" si="618"/>
        <v>GBA</v>
      </c>
      <c r="N13131" t="str">
        <f t="shared" si="619"/>
        <v>Dr. Seuss: Green Eggs and Ham (GBA)</v>
      </c>
    </row>
    <row r="13132" spans="1:14" x14ac:dyDescent="0.35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  <c r="L13132" t="str">
        <f t="shared" si="617"/>
        <v>Niche</v>
      </c>
      <c r="M13132" t="str">
        <f t="shared" si="618"/>
        <v>Wii</v>
      </c>
      <c r="N13132" t="str">
        <f t="shared" si="619"/>
        <v>Sea Monsters: A Prehistoric Adventure (Wii)</v>
      </c>
    </row>
    <row r="13133" spans="1:14" x14ac:dyDescent="0.35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  <c r="L13133" t="str">
        <f t="shared" si="617"/>
        <v>Niche</v>
      </c>
      <c r="M13133" t="str">
        <f t="shared" si="618"/>
        <v>PSV</v>
      </c>
      <c r="N13133" t="str">
        <f t="shared" si="619"/>
        <v>Atelier Rorona: Alchemist of Arland (PSV)</v>
      </c>
    </row>
    <row r="13134" spans="1:14" x14ac:dyDescent="0.35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  <c r="L13134" t="str">
        <f t="shared" si="617"/>
        <v>Niche</v>
      </c>
      <c r="M13134" t="str">
        <f t="shared" si="618"/>
        <v>DS</v>
      </c>
      <c r="N13134" t="str">
        <f t="shared" si="619"/>
        <v>Guilty Gear Dust Strikers (DS)</v>
      </c>
    </row>
    <row r="13135" spans="1:14" x14ac:dyDescent="0.35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  <c r="L13135" t="str">
        <f t="shared" si="617"/>
        <v>Niche</v>
      </c>
      <c r="M13135" t="str">
        <f t="shared" si="618"/>
        <v>GC</v>
      </c>
      <c r="N13135" t="str">
        <f t="shared" si="619"/>
        <v>Dark Summit (GC)</v>
      </c>
    </row>
    <row r="13136" spans="1:14" x14ac:dyDescent="0.35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  <c r="L13136" t="str">
        <f t="shared" si="617"/>
        <v>Niche</v>
      </c>
      <c r="M13136" t="str">
        <f t="shared" si="618"/>
        <v>PC</v>
      </c>
      <c r="N13136" t="str">
        <f t="shared" si="619"/>
        <v>Singularity (PC)</v>
      </c>
    </row>
    <row r="13137" spans="1:14" x14ac:dyDescent="0.35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  <c r="L13137" t="str">
        <f t="shared" si="617"/>
        <v>Niche</v>
      </c>
      <c r="M13137" t="str">
        <f t="shared" si="618"/>
        <v>DS</v>
      </c>
      <c r="N13137" t="str">
        <f t="shared" si="619"/>
        <v>Odoru Daisousasen The Game: Sensuikan ni Sennyuu Seyo! (DS)</v>
      </c>
    </row>
    <row r="13138" spans="1:14" x14ac:dyDescent="0.35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  <c r="L13138" t="str">
        <f t="shared" si="617"/>
        <v>Niche</v>
      </c>
      <c r="M13138" t="str">
        <f t="shared" si="618"/>
        <v>DS</v>
      </c>
      <c r="N13138" t="str">
        <f t="shared" si="619"/>
        <v>George of the Jungle and the Search for the Secret (DS)</v>
      </c>
    </row>
    <row r="13139" spans="1:14" x14ac:dyDescent="0.35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  <c r="L13139" t="str">
        <f t="shared" si="617"/>
        <v>Niche</v>
      </c>
      <c r="M13139" t="str">
        <f t="shared" si="618"/>
        <v>GBA</v>
      </c>
      <c r="N13139" t="str">
        <f t="shared" si="619"/>
        <v>Turbo Turtle Adventure (GBA)</v>
      </c>
    </row>
    <row r="13140" spans="1:14" x14ac:dyDescent="0.35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  <c r="L13140" t="str">
        <f t="shared" si="617"/>
        <v>Niche</v>
      </c>
      <c r="M13140" t="str">
        <f t="shared" si="618"/>
        <v>PS4</v>
      </c>
      <c r="N13140" t="str">
        <f t="shared" si="619"/>
        <v>Sengoku Basara 4: Sumeragi (PS4)</v>
      </c>
    </row>
    <row r="13141" spans="1:14" x14ac:dyDescent="0.35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  <c r="L13141" t="str">
        <f t="shared" si="617"/>
        <v>Niche</v>
      </c>
      <c r="M13141" t="str">
        <f t="shared" si="618"/>
        <v>PC</v>
      </c>
      <c r="N13141" t="str">
        <f t="shared" si="619"/>
        <v>Warhammer 40,000: Dawn of War (PC)</v>
      </c>
    </row>
    <row r="13142" spans="1:14" x14ac:dyDescent="0.35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  <c r="L13142" t="str">
        <f t="shared" si="617"/>
        <v>Niche</v>
      </c>
      <c r="M13142" t="str">
        <f t="shared" si="618"/>
        <v>PSP</v>
      </c>
      <c r="N13142" t="str">
        <f t="shared" si="619"/>
        <v>Shinseiki Evangelion 2: Tsukurareshi Sekai - Another Cases (PSP)</v>
      </c>
    </row>
    <row r="13143" spans="1:14" x14ac:dyDescent="0.35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  <c r="L13143" t="str">
        <f t="shared" si="617"/>
        <v>Niche</v>
      </c>
      <c r="M13143" t="str">
        <f t="shared" si="618"/>
        <v>SNE</v>
      </c>
      <c r="N13143" t="str">
        <f t="shared" si="619"/>
        <v>Hisshou 777 Fighter: Pachi Slot Eiyu Densetsu (SNES)</v>
      </c>
    </row>
    <row r="13144" spans="1:14" x14ac:dyDescent="0.35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  <c r="L13144" t="str">
        <f t="shared" si="617"/>
        <v>Niche</v>
      </c>
      <c r="M13144" t="str">
        <f t="shared" si="618"/>
        <v>PSP</v>
      </c>
      <c r="N13144" t="str">
        <f t="shared" si="619"/>
        <v>Corpse Party: Blood Covered - Repeated Fear (PSP)</v>
      </c>
    </row>
    <row r="13145" spans="1:14" x14ac:dyDescent="0.35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  <c r="L13145" t="str">
        <f t="shared" si="617"/>
        <v>Niche</v>
      </c>
      <c r="M13145" t="str">
        <f t="shared" si="618"/>
        <v>DS</v>
      </c>
      <c r="N13145" t="str">
        <f t="shared" si="619"/>
        <v>The Lost Treasures of Alexandria (DS)</v>
      </c>
    </row>
    <row r="13146" spans="1:14" x14ac:dyDescent="0.35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  <c r="L13146" t="str">
        <f t="shared" si="617"/>
        <v>Niche</v>
      </c>
      <c r="M13146" t="str">
        <f t="shared" si="618"/>
        <v>PS</v>
      </c>
      <c r="N13146" t="str">
        <f t="shared" si="619"/>
        <v>Chronicles of the Sword (PS)</v>
      </c>
    </row>
    <row r="13147" spans="1:14" x14ac:dyDescent="0.35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  <c r="L13147" t="str">
        <f t="shared" si="617"/>
        <v>Niche</v>
      </c>
      <c r="M13147" t="str">
        <f t="shared" si="618"/>
        <v>PS3</v>
      </c>
      <c r="N13147" t="str">
        <f t="shared" si="619"/>
        <v>Hail to the Chimp (PS3)</v>
      </c>
    </row>
    <row r="13148" spans="1:14" x14ac:dyDescent="0.35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  <c r="L13148" t="str">
        <f t="shared" si="617"/>
        <v>Niche</v>
      </c>
      <c r="M13148" t="str">
        <f t="shared" si="618"/>
        <v>GBA</v>
      </c>
      <c r="N13148" t="str">
        <f t="shared" si="619"/>
        <v>The Lost Vikings (GBA)</v>
      </c>
    </row>
    <row r="13149" spans="1:14" x14ac:dyDescent="0.35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  <c r="L13149" t="str">
        <f t="shared" si="617"/>
        <v>Niche</v>
      </c>
      <c r="M13149" t="str">
        <f t="shared" si="618"/>
        <v>SNE</v>
      </c>
      <c r="N13149" t="str">
        <f t="shared" si="619"/>
        <v>Keiba Eight Special (SNES)</v>
      </c>
    </row>
    <row r="13150" spans="1:14" x14ac:dyDescent="0.35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  <c r="L13150" t="str">
        <f t="shared" si="617"/>
        <v>Niche</v>
      </c>
      <c r="M13150" t="str">
        <f t="shared" si="618"/>
        <v>X36</v>
      </c>
      <c r="N13150" t="str">
        <f t="shared" si="619"/>
        <v>Yaiba: Ninja Gaiden Z (X360)</v>
      </c>
    </row>
    <row r="13151" spans="1:14" x14ac:dyDescent="0.35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  <c r="L13151" t="str">
        <f t="shared" si="617"/>
        <v>Niche</v>
      </c>
      <c r="M13151" t="str">
        <f t="shared" si="618"/>
        <v>PS2</v>
      </c>
      <c r="N13151" t="str">
        <f t="shared" si="619"/>
        <v>Harukanaru Toki no Naka de 3 (PS2)</v>
      </c>
    </row>
    <row r="13152" spans="1:14" x14ac:dyDescent="0.35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  <c r="L13152" t="str">
        <f t="shared" si="617"/>
        <v>Niche</v>
      </c>
      <c r="M13152" t="str">
        <f t="shared" si="618"/>
        <v>GC</v>
      </c>
      <c r="N13152" t="str">
        <f t="shared" si="619"/>
        <v>Codename: Kids Next Door: Operation V.I.D.E.O.G.A.M.E. (GC)</v>
      </c>
    </row>
    <row r="13153" spans="1:14" x14ac:dyDescent="0.35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  <c r="L13153" t="str">
        <f t="shared" si="617"/>
        <v>Niche</v>
      </c>
      <c r="M13153" t="str">
        <f t="shared" si="618"/>
        <v>PC</v>
      </c>
      <c r="N13153" t="str">
        <f t="shared" si="619"/>
        <v>Need for Speed Carbon (PC)</v>
      </c>
    </row>
    <row r="13154" spans="1:14" x14ac:dyDescent="0.35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  <c r="L13154" t="str">
        <f t="shared" si="617"/>
        <v>Niche</v>
      </c>
      <c r="M13154" t="str">
        <f t="shared" si="618"/>
        <v>PSP</v>
      </c>
      <c r="N13154" t="str">
        <f t="shared" si="619"/>
        <v>Reel Fishing: The Great Outdoors (PSP)</v>
      </c>
    </row>
    <row r="13155" spans="1:14" x14ac:dyDescent="0.35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  <c r="L13155" t="str">
        <f t="shared" si="617"/>
        <v>Niche</v>
      </c>
      <c r="M13155" t="str">
        <f t="shared" si="618"/>
        <v>DS</v>
      </c>
      <c r="N13155" t="str">
        <f t="shared" si="619"/>
        <v>Assassin's Creed: Altair's Chronicles (DS)</v>
      </c>
    </row>
    <row r="13156" spans="1:14" x14ac:dyDescent="0.35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  <c r="L13156" t="str">
        <f t="shared" si="617"/>
        <v>Niche</v>
      </c>
      <c r="M13156" t="str">
        <f t="shared" si="618"/>
        <v>Wii</v>
      </c>
      <c r="N13156" t="str">
        <f t="shared" si="619"/>
        <v>Pirates vs Ninja Dodgeball (Wii)</v>
      </c>
    </row>
    <row r="13157" spans="1:14" x14ac:dyDescent="0.35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  <c r="L13157" t="str">
        <f t="shared" si="617"/>
        <v>Niche</v>
      </c>
      <c r="M13157" t="str">
        <f t="shared" si="618"/>
        <v>3DS</v>
      </c>
      <c r="N13157" t="str">
        <f t="shared" si="619"/>
        <v>Guild 01 (3DS)</v>
      </c>
    </row>
    <row r="13158" spans="1:14" x14ac:dyDescent="0.35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  <c r="L13158" t="str">
        <f t="shared" si="617"/>
        <v>Niche</v>
      </c>
      <c r="M13158" t="str">
        <f t="shared" si="618"/>
        <v>PS3</v>
      </c>
      <c r="N13158" t="str">
        <f t="shared" si="619"/>
        <v>The History Channel: Great Battles - Medieval (PS3)</v>
      </c>
    </row>
    <row r="13159" spans="1:14" x14ac:dyDescent="0.35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  <c r="L13159" t="str">
        <f t="shared" si="617"/>
        <v>Niche</v>
      </c>
      <c r="M13159" t="str">
        <f t="shared" si="618"/>
        <v>X36</v>
      </c>
      <c r="N13159" t="str">
        <f t="shared" si="619"/>
        <v>Nike+ Kinect Training (X360)</v>
      </c>
    </row>
    <row r="13160" spans="1:14" x14ac:dyDescent="0.35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  <c r="L13160" t="str">
        <f t="shared" si="617"/>
        <v>Niche</v>
      </c>
      <c r="M13160" t="str">
        <f t="shared" si="618"/>
        <v>PSP</v>
      </c>
      <c r="N13160" t="str">
        <f t="shared" si="619"/>
        <v>Durarara!! 3-way Standoff (PSP)</v>
      </c>
    </row>
    <row r="13161" spans="1:14" x14ac:dyDescent="0.35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  <c r="L13161" t="str">
        <f t="shared" si="617"/>
        <v>Niche</v>
      </c>
      <c r="M13161" t="str">
        <f t="shared" si="618"/>
        <v>GBA</v>
      </c>
      <c r="N13161" t="str">
        <f t="shared" si="619"/>
        <v>Ty the Tasmanian Tiger 3: Night of the Quinkan (GBA)</v>
      </c>
    </row>
    <row r="13162" spans="1:14" x14ac:dyDescent="0.35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  <c r="L13162" t="str">
        <f t="shared" si="617"/>
        <v>Niche</v>
      </c>
      <c r="M13162" t="str">
        <f t="shared" si="618"/>
        <v>DS</v>
      </c>
      <c r="N13162" t="str">
        <f t="shared" si="619"/>
        <v>Cartoon Network Racing (DS)</v>
      </c>
    </row>
    <row r="13163" spans="1:14" x14ac:dyDescent="0.35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  <c r="L13163" t="str">
        <f t="shared" si="617"/>
        <v>Niche</v>
      </c>
      <c r="M13163" t="str">
        <f t="shared" si="618"/>
        <v>PS2</v>
      </c>
      <c r="N13163" t="str">
        <f t="shared" si="619"/>
        <v>Tokimeki Memorial Girl's Side 2nd Kiss (PS2)</v>
      </c>
    </row>
    <row r="13164" spans="1:14" x14ac:dyDescent="0.35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  <c r="L13164" t="str">
        <f t="shared" si="617"/>
        <v>Niche</v>
      </c>
      <c r="M13164" t="str">
        <f t="shared" si="618"/>
        <v>PSP</v>
      </c>
      <c r="N13164" t="str">
        <f t="shared" si="619"/>
        <v>Fushigi no Dungeon: Fuurai no Shiren 3 Portable (PSP)</v>
      </c>
    </row>
    <row r="13165" spans="1:14" x14ac:dyDescent="0.35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  <c r="L13165" t="str">
        <f t="shared" si="617"/>
        <v>Niche</v>
      </c>
      <c r="M13165" t="str">
        <f t="shared" si="618"/>
        <v>Wii</v>
      </c>
      <c r="N13165" t="str">
        <f t="shared" si="619"/>
        <v>Active Life: Magical Carnival (Wii)</v>
      </c>
    </row>
    <row r="13166" spans="1:14" x14ac:dyDescent="0.35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  <c r="L13166" t="str">
        <f t="shared" si="617"/>
        <v>Niche</v>
      </c>
      <c r="M13166" t="str">
        <f t="shared" si="618"/>
        <v>PS2</v>
      </c>
      <c r="N13166" t="str">
        <f t="shared" si="619"/>
        <v>Hokuto no Ken (PS2)</v>
      </c>
    </row>
    <row r="13167" spans="1:14" x14ac:dyDescent="0.35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  <c r="L13167" t="str">
        <f t="shared" si="617"/>
        <v>Niche</v>
      </c>
      <c r="M13167" t="str">
        <f t="shared" si="618"/>
        <v>DS</v>
      </c>
      <c r="N13167" t="str">
        <f t="shared" si="619"/>
        <v>Yu-Gi-Oh! GX: Spirit Caller (Japan Sales) (DS)</v>
      </c>
    </row>
    <row r="13168" spans="1:14" x14ac:dyDescent="0.35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  <c r="L13168" t="str">
        <f t="shared" si="617"/>
        <v>Niche</v>
      </c>
      <c r="M13168" t="str">
        <f t="shared" si="618"/>
        <v>PS2</v>
      </c>
      <c r="N13168" t="str">
        <f t="shared" si="619"/>
        <v>Stretch Panic (PS2)</v>
      </c>
    </row>
    <row r="13169" spans="1:14" x14ac:dyDescent="0.35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  <c r="L13169" t="str">
        <f t="shared" si="617"/>
        <v>Niche</v>
      </c>
      <c r="M13169" t="str">
        <f t="shared" si="618"/>
        <v>PC</v>
      </c>
      <c r="N13169" t="str">
        <f t="shared" si="619"/>
        <v>Empire Earth (PC)</v>
      </c>
    </row>
    <row r="13170" spans="1:14" x14ac:dyDescent="0.35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  <c r="L13170" t="str">
        <f t="shared" si="617"/>
        <v>Niche</v>
      </c>
      <c r="M13170" t="str">
        <f t="shared" si="618"/>
        <v>3DS</v>
      </c>
      <c r="N13170" t="str">
        <f t="shared" si="619"/>
        <v>Chousoku Henkei Gyrozetter: Albatross no Tsubasa (3DS)</v>
      </c>
    </row>
    <row r="13171" spans="1:14" x14ac:dyDescent="0.35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  <c r="L13171" t="str">
        <f t="shared" si="617"/>
        <v>Niche</v>
      </c>
      <c r="M13171" t="str">
        <f t="shared" si="618"/>
        <v>SAT</v>
      </c>
      <c r="N13171" t="str">
        <f t="shared" si="619"/>
        <v>Baku Baku (SAT)</v>
      </c>
    </row>
    <row r="13172" spans="1:14" x14ac:dyDescent="0.35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  <c r="L13172" t="str">
        <f t="shared" si="617"/>
        <v>Niche</v>
      </c>
      <c r="M13172" t="str">
        <f t="shared" si="618"/>
        <v>PS4</v>
      </c>
      <c r="N13172" t="str">
        <f t="shared" si="619"/>
        <v>Pro Cycling Manager 2016 (PS4)</v>
      </c>
    </row>
    <row r="13173" spans="1:14" x14ac:dyDescent="0.35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  <c r="L13173" t="str">
        <f t="shared" si="617"/>
        <v>Niche</v>
      </c>
      <c r="M13173" t="str">
        <f t="shared" si="618"/>
        <v>PS</v>
      </c>
      <c r="N13173" t="str">
        <f t="shared" si="619"/>
        <v>SD Gundam: Over Galaxian (PS)</v>
      </c>
    </row>
    <row r="13174" spans="1:14" x14ac:dyDescent="0.35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  <c r="L13174" t="str">
        <f t="shared" si="617"/>
        <v>Niche</v>
      </c>
      <c r="M13174" t="str">
        <f t="shared" si="618"/>
        <v>GC</v>
      </c>
      <c r="N13174" t="str">
        <f t="shared" si="619"/>
        <v>Rogue Ops (GC)</v>
      </c>
    </row>
    <row r="13175" spans="1:14" x14ac:dyDescent="0.35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  <c r="L13175" t="str">
        <f t="shared" si="617"/>
        <v>Niche</v>
      </c>
      <c r="M13175" t="str">
        <f t="shared" si="618"/>
        <v>DS</v>
      </c>
      <c r="N13175" t="str">
        <f t="shared" si="619"/>
        <v>Smart Kid's Party Fun Pak (DS)</v>
      </c>
    </row>
    <row r="13176" spans="1:14" x14ac:dyDescent="0.35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  <c r="L13176" t="str">
        <f t="shared" si="617"/>
        <v>Niche</v>
      </c>
      <c r="M13176" t="str">
        <f t="shared" si="618"/>
        <v>XOn</v>
      </c>
      <c r="N13176" t="str">
        <f t="shared" si="619"/>
        <v>MXGP 2 (XOne)</v>
      </c>
    </row>
    <row r="13177" spans="1:14" x14ac:dyDescent="0.35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  <c r="L13177" t="str">
        <f t="shared" si="617"/>
        <v>Niche</v>
      </c>
      <c r="M13177" t="str">
        <f t="shared" si="618"/>
        <v>X36</v>
      </c>
      <c r="N13177" t="str">
        <f t="shared" si="619"/>
        <v>Virtua Tennis 3 (X360)</v>
      </c>
    </row>
    <row r="13178" spans="1:14" x14ac:dyDescent="0.35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  <c r="L13178" t="str">
        <f t="shared" si="617"/>
        <v>Niche</v>
      </c>
      <c r="M13178" t="str">
        <f t="shared" si="618"/>
        <v>PS2</v>
      </c>
      <c r="N13178" t="str">
        <f t="shared" si="619"/>
        <v>BeatMania IIDX 3rd Style (PS2)</v>
      </c>
    </row>
    <row r="13179" spans="1:14" x14ac:dyDescent="0.35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  <c r="L13179" t="str">
        <f t="shared" si="617"/>
        <v>Niche</v>
      </c>
      <c r="M13179" t="str">
        <f t="shared" si="618"/>
        <v>DS</v>
      </c>
      <c r="N13179" t="str">
        <f t="shared" si="619"/>
        <v>Yu-Gi-Oh! World Championship 2007 (DS)</v>
      </c>
    </row>
    <row r="13180" spans="1:14" x14ac:dyDescent="0.35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  <c r="L13180" t="str">
        <f t="shared" si="617"/>
        <v>Niche</v>
      </c>
      <c r="M13180" t="str">
        <f t="shared" si="618"/>
        <v>PS2</v>
      </c>
      <c r="N13180" t="str">
        <f t="shared" si="619"/>
        <v>Hummer Badlands (PS2)</v>
      </c>
    </row>
    <row r="13181" spans="1:14" x14ac:dyDescent="0.35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  <c r="L13181" t="str">
        <f t="shared" si="617"/>
        <v>Niche</v>
      </c>
      <c r="M13181" t="str">
        <f t="shared" si="618"/>
        <v>PC</v>
      </c>
      <c r="N13181" t="str">
        <f t="shared" si="619"/>
        <v>Freelancer (PC)</v>
      </c>
    </row>
    <row r="13182" spans="1:14" x14ac:dyDescent="0.35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  <c r="L13182" t="str">
        <f t="shared" si="617"/>
        <v>Niche</v>
      </c>
      <c r="M13182" t="str">
        <f t="shared" si="618"/>
        <v>PS2</v>
      </c>
      <c r="N13182" t="str">
        <f t="shared" si="619"/>
        <v>Woody Woodpecker: Escape from Buzz Buzzard Park (PS2)</v>
      </c>
    </row>
    <row r="13183" spans="1:14" x14ac:dyDescent="0.35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  <c r="L13183" t="str">
        <f t="shared" si="617"/>
        <v>Niche</v>
      </c>
      <c r="M13183" t="str">
        <f t="shared" si="618"/>
        <v>PC</v>
      </c>
      <c r="N13183" t="str">
        <f t="shared" si="619"/>
        <v>Operation Flashpoint: Dragon Rising (PC)</v>
      </c>
    </row>
    <row r="13184" spans="1:14" x14ac:dyDescent="0.35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  <c r="L13184" t="str">
        <f t="shared" si="617"/>
        <v>Niche</v>
      </c>
      <c r="M13184" t="str">
        <f t="shared" si="618"/>
        <v>PS2</v>
      </c>
      <c r="N13184" t="str">
        <f t="shared" si="619"/>
        <v>Lupin III: Lupin ni wa Shi o, Zenigata ni wa Koi o (PS2)</v>
      </c>
    </row>
    <row r="13185" spans="1:14" x14ac:dyDescent="0.35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  <c r="L13185" t="str">
        <f t="shared" si="617"/>
        <v>Niche</v>
      </c>
      <c r="M13185" t="str">
        <f t="shared" si="618"/>
        <v>Wii</v>
      </c>
      <c r="N13185" t="str">
        <f t="shared" si="619"/>
        <v>Furu Furu Park (Wii)</v>
      </c>
    </row>
    <row r="13186" spans="1:14" x14ac:dyDescent="0.35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  <c r="L13186" t="str">
        <f t="shared" ref="L13186:L13249" si="620">IF(K13186 &gt; 10, "Blockbuster", IF(K13186 &gt; 1, "Standard", "Niche"))</f>
        <v>Niche</v>
      </c>
      <c r="M13186" t="str">
        <f t="shared" ref="M13186:M13249" si="621">LEFT(C13186, 3)</f>
        <v>DS</v>
      </c>
      <c r="N13186" t="str">
        <f t="shared" ref="N13186:N13249" si="622">CONCATENATE(B13186, " ", "(", C13186, ")")</f>
        <v>Monster Band (DS)</v>
      </c>
    </row>
    <row r="13187" spans="1:14" x14ac:dyDescent="0.35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  <c r="L13187" t="str">
        <f t="shared" si="620"/>
        <v>Niche</v>
      </c>
      <c r="M13187" t="str">
        <f t="shared" si="621"/>
        <v>XB</v>
      </c>
      <c r="N13187" t="str">
        <f t="shared" si="622"/>
        <v>Alter Echo (XB)</v>
      </c>
    </row>
    <row r="13188" spans="1:14" x14ac:dyDescent="0.35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  <c r="L13188" t="str">
        <f t="shared" si="620"/>
        <v>Niche</v>
      </c>
      <c r="M13188" t="str">
        <f t="shared" si="621"/>
        <v>PS2</v>
      </c>
      <c r="N13188" t="str">
        <f t="shared" si="622"/>
        <v>BeatMania IIDX 4th Style: New Songs Collection (PS2)</v>
      </c>
    </row>
    <row r="13189" spans="1:14" x14ac:dyDescent="0.35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  <c r="L13189" t="str">
        <f t="shared" si="620"/>
        <v>Niche</v>
      </c>
      <c r="M13189" t="str">
        <f t="shared" si="621"/>
        <v>DS</v>
      </c>
      <c r="N13189" t="str">
        <f t="shared" si="622"/>
        <v>Fushigi? Kagaku: Nazotoki Quiz Training - NazoTore (DS)</v>
      </c>
    </row>
    <row r="13190" spans="1:14" x14ac:dyDescent="0.35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  <c r="L13190" t="str">
        <f t="shared" si="620"/>
        <v>Niche</v>
      </c>
      <c r="M13190" t="str">
        <f t="shared" si="621"/>
        <v>3DS</v>
      </c>
      <c r="N13190" t="str">
        <f t="shared" si="622"/>
        <v>G1 Grand Prix (3DS)</v>
      </c>
    </row>
    <row r="13191" spans="1:14" x14ac:dyDescent="0.35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  <c r="L13191" t="str">
        <f t="shared" si="620"/>
        <v>Niche</v>
      </c>
      <c r="M13191" t="str">
        <f t="shared" si="621"/>
        <v>PC</v>
      </c>
      <c r="N13191" t="str">
        <f t="shared" si="622"/>
        <v>LEGO Indiana Jones 2: The Adventure Continues (PC)</v>
      </c>
    </row>
    <row r="13192" spans="1:14" x14ac:dyDescent="0.35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  <c r="L13192" t="str">
        <f t="shared" si="620"/>
        <v>Niche</v>
      </c>
      <c r="M13192" t="str">
        <f t="shared" si="621"/>
        <v>Wii</v>
      </c>
      <c r="N13192" t="str">
        <f t="shared" si="622"/>
        <v>QUIZ PARTY (Wii)</v>
      </c>
    </row>
    <row r="13193" spans="1:14" x14ac:dyDescent="0.35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  <c r="L13193" t="str">
        <f t="shared" si="620"/>
        <v>Niche</v>
      </c>
      <c r="M13193" t="str">
        <f t="shared" si="621"/>
        <v>PSP</v>
      </c>
      <c r="N13193" t="str">
        <f t="shared" si="622"/>
        <v>MTX Mototrax (PSP)</v>
      </c>
    </row>
    <row r="13194" spans="1:14" x14ac:dyDescent="0.35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  <c r="L13194" t="str">
        <f t="shared" si="620"/>
        <v>Niche</v>
      </c>
      <c r="M13194" t="str">
        <f t="shared" si="621"/>
        <v>GBA</v>
      </c>
      <c r="N13194" t="str">
        <f t="shared" si="622"/>
        <v>Around the World in 80 Days (GBA)</v>
      </c>
    </row>
    <row r="13195" spans="1:14" x14ac:dyDescent="0.35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  <c r="L13195" t="str">
        <f t="shared" si="620"/>
        <v>Niche</v>
      </c>
      <c r="M13195" t="str">
        <f t="shared" si="621"/>
        <v>DS</v>
      </c>
      <c r="N13195" t="str">
        <f t="shared" si="622"/>
        <v>Houkago Shounen (DS)</v>
      </c>
    </row>
    <row r="13196" spans="1:14" x14ac:dyDescent="0.35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  <c r="L13196" t="str">
        <f t="shared" si="620"/>
        <v>Niche</v>
      </c>
      <c r="M13196" t="str">
        <f t="shared" si="621"/>
        <v>Wii</v>
      </c>
      <c r="N13196" t="str">
        <f t="shared" si="622"/>
        <v>The Grim Adventures of Billy &amp; Mandy (Wii)</v>
      </c>
    </row>
    <row r="13197" spans="1:14" x14ac:dyDescent="0.35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  <c r="L13197" t="str">
        <f t="shared" si="620"/>
        <v>Niche</v>
      </c>
      <c r="M13197" t="str">
        <f t="shared" si="621"/>
        <v>PSP</v>
      </c>
      <c r="N13197" t="str">
        <f t="shared" si="622"/>
        <v>Classic Dungeon X2 (PSP)</v>
      </c>
    </row>
    <row r="13198" spans="1:14" x14ac:dyDescent="0.35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  <c r="L13198" t="str">
        <f t="shared" si="620"/>
        <v>Niche</v>
      </c>
      <c r="M13198" t="str">
        <f t="shared" si="621"/>
        <v>GC</v>
      </c>
      <c r="N13198" t="str">
        <f t="shared" si="622"/>
        <v>Whirl Tour (GC)</v>
      </c>
    </row>
    <row r="13199" spans="1:14" x14ac:dyDescent="0.35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  <c r="L13199" t="str">
        <f t="shared" si="620"/>
        <v>Niche</v>
      </c>
      <c r="M13199" t="str">
        <f t="shared" si="621"/>
        <v>PC</v>
      </c>
      <c r="N13199" t="str">
        <f t="shared" si="622"/>
        <v>Sesame Street: Cookie's Counting Carnival (PC)</v>
      </c>
    </row>
    <row r="13200" spans="1:14" x14ac:dyDescent="0.35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  <c r="L13200" t="str">
        <f t="shared" si="620"/>
        <v>Niche</v>
      </c>
      <c r="M13200" t="str">
        <f t="shared" si="621"/>
        <v>GBA</v>
      </c>
      <c r="N13200" t="str">
        <f t="shared" si="622"/>
        <v>Pinball Tycoon (GBA)</v>
      </c>
    </row>
    <row r="13201" spans="1:14" x14ac:dyDescent="0.35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  <c r="L13201" t="str">
        <f t="shared" si="620"/>
        <v>Niche</v>
      </c>
      <c r="M13201" t="str">
        <f t="shared" si="621"/>
        <v>PS2</v>
      </c>
      <c r="N13201" t="str">
        <f t="shared" si="622"/>
        <v>Major League Baseball 2K11 (PS2)</v>
      </c>
    </row>
    <row r="13202" spans="1:14" x14ac:dyDescent="0.35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  <c r="L13202" t="str">
        <f t="shared" si="620"/>
        <v>Niche</v>
      </c>
      <c r="M13202" t="str">
        <f t="shared" si="621"/>
        <v>GBA</v>
      </c>
      <c r="N13202" t="str">
        <f t="shared" si="622"/>
        <v>Cartoon Network Block Party (GBA)</v>
      </c>
    </row>
    <row r="13203" spans="1:14" x14ac:dyDescent="0.35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  <c r="L13203" t="str">
        <f t="shared" si="620"/>
        <v>Niche</v>
      </c>
      <c r="M13203" t="str">
        <f t="shared" si="621"/>
        <v>PS</v>
      </c>
      <c r="N13203" t="str">
        <f t="shared" si="622"/>
        <v>Power Spike Pro Beach Volleyball (PS)</v>
      </c>
    </row>
    <row r="13204" spans="1:14" x14ac:dyDescent="0.35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  <c r="L13204" t="str">
        <f t="shared" si="620"/>
        <v>Niche</v>
      </c>
      <c r="M13204" t="str">
        <f t="shared" si="621"/>
        <v>PS3</v>
      </c>
      <c r="N13204" t="str">
        <f t="shared" si="622"/>
        <v>White Album: Tsuzurareru Fuyu no Omoide (PS3)</v>
      </c>
    </row>
    <row r="13205" spans="1:14" x14ac:dyDescent="0.35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  <c r="L13205" t="str">
        <f t="shared" si="620"/>
        <v>Niche</v>
      </c>
      <c r="M13205" t="str">
        <f t="shared" si="621"/>
        <v>DS</v>
      </c>
      <c r="N13205" t="str">
        <f t="shared" si="622"/>
        <v>Harukanaru Toki no Naka de: Yumenoukihashi (DS)</v>
      </c>
    </row>
    <row r="13206" spans="1:14" x14ac:dyDescent="0.35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  <c r="L13206" t="str">
        <f t="shared" si="620"/>
        <v>Niche</v>
      </c>
      <c r="M13206" t="str">
        <f t="shared" si="621"/>
        <v>PS</v>
      </c>
      <c r="N13206" t="str">
        <f t="shared" si="622"/>
        <v>Shinseiki Evangelion- Eva: Yukai na Nakama Tachi (PS)</v>
      </c>
    </row>
    <row r="13207" spans="1:14" x14ac:dyDescent="0.35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  <c r="L13207" t="str">
        <f t="shared" si="620"/>
        <v>Niche</v>
      </c>
      <c r="M13207" t="str">
        <f t="shared" si="621"/>
        <v>Wii</v>
      </c>
      <c r="N13207" t="str">
        <f t="shared" si="622"/>
        <v>SD Gundam: Scad Hammers (Wii)</v>
      </c>
    </row>
    <row r="13208" spans="1:14" x14ac:dyDescent="0.35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  <c r="L13208" t="str">
        <f t="shared" si="620"/>
        <v>Niche</v>
      </c>
      <c r="M13208" t="str">
        <f t="shared" si="621"/>
        <v>DS</v>
      </c>
      <c r="N13208" t="str">
        <f t="shared" si="622"/>
        <v>Spitfire Heroes: Tales of the Royal Air Force (DS)</v>
      </c>
    </row>
    <row r="13209" spans="1:14" x14ac:dyDescent="0.35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  <c r="L13209" t="str">
        <f t="shared" si="620"/>
        <v>Niche</v>
      </c>
      <c r="M13209" t="str">
        <f t="shared" si="621"/>
        <v>GBA</v>
      </c>
      <c r="N13209" t="str">
        <f t="shared" si="622"/>
        <v>Super Bust-A-Move (GBA)</v>
      </c>
    </row>
    <row r="13210" spans="1:14" x14ac:dyDescent="0.35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  <c r="L13210" t="str">
        <f t="shared" si="620"/>
        <v>Niche</v>
      </c>
      <c r="M13210" t="str">
        <f t="shared" si="621"/>
        <v>DS</v>
      </c>
      <c r="N13210" t="str">
        <f t="shared" si="622"/>
        <v>TNA iMPACT: Cross the Line (DS)</v>
      </c>
    </row>
    <row r="13211" spans="1:14" x14ac:dyDescent="0.35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  <c r="L13211" t="str">
        <f t="shared" si="620"/>
        <v>Niche</v>
      </c>
      <c r="M13211" t="str">
        <f t="shared" si="621"/>
        <v>PS3</v>
      </c>
      <c r="N13211" t="str">
        <f t="shared" si="622"/>
        <v>Adventure Time: Explore the Dungeon Because I Don't Know! (PS3)</v>
      </c>
    </row>
    <row r="13212" spans="1:14" x14ac:dyDescent="0.35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  <c r="L13212" t="str">
        <f t="shared" si="620"/>
        <v>Niche</v>
      </c>
      <c r="M13212" t="str">
        <f t="shared" si="621"/>
        <v>GBA</v>
      </c>
      <c r="N13212" t="str">
        <f t="shared" si="622"/>
        <v>ZooCube (GBA)</v>
      </c>
    </row>
    <row r="13213" spans="1:14" x14ac:dyDescent="0.35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  <c r="L13213" t="str">
        <f t="shared" si="620"/>
        <v>Niche</v>
      </c>
      <c r="M13213" t="str">
        <f t="shared" si="621"/>
        <v>PS2</v>
      </c>
      <c r="N13213" t="str">
        <f t="shared" si="622"/>
        <v>Stunt GP (PS2)</v>
      </c>
    </row>
    <row r="13214" spans="1:14" x14ac:dyDescent="0.35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  <c r="L13214" t="str">
        <f t="shared" si="620"/>
        <v>Niche</v>
      </c>
      <c r="M13214" t="str">
        <f t="shared" si="621"/>
        <v>Wii</v>
      </c>
      <c r="N13214" t="str">
        <f t="shared" si="622"/>
        <v>Wicked Monster Blast! (Wii)</v>
      </c>
    </row>
    <row r="13215" spans="1:14" x14ac:dyDescent="0.35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  <c r="L13215" t="str">
        <f t="shared" si="620"/>
        <v>Niche</v>
      </c>
      <c r="M13215" t="str">
        <f t="shared" si="621"/>
        <v>DC</v>
      </c>
      <c r="N13215" t="str">
        <f t="shared" si="622"/>
        <v>NBA 2K (DC)</v>
      </c>
    </row>
    <row r="13216" spans="1:14" x14ac:dyDescent="0.35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  <c r="L13216" t="str">
        <f t="shared" si="620"/>
        <v>Niche</v>
      </c>
      <c r="M13216" t="str">
        <f t="shared" si="621"/>
        <v>DS</v>
      </c>
      <c r="N13216" t="str">
        <f t="shared" si="622"/>
        <v>D.Gray-man: Kami no Shitotachi (DS)</v>
      </c>
    </row>
    <row r="13217" spans="1:14" x14ac:dyDescent="0.35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  <c r="L13217" t="str">
        <f t="shared" si="620"/>
        <v>Niche</v>
      </c>
      <c r="M13217" t="str">
        <f t="shared" si="621"/>
        <v>XOn</v>
      </c>
      <c r="N13217" t="str">
        <f t="shared" si="622"/>
        <v>Bladestorm: Nightmare (XOne)</v>
      </c>
    </row>
    <row r="13218" spans="1:14" x14ac:dyDescent="0.35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  <c r="L13218" t="str">
        <f t="shared" si="620"/>
        <v>Niche</v>
      </c>
      <c r="M13218" t="str">
        <f t="shared" si="621"/>
        <v>SAT</v>
      </c>
      <c r="N13218" t="str">
        <f t="shared" si="622"/>
        <v>Strikers 1945 (SAT)</v>
      </c>
    </row>
    <row r="13219" spans="1:14" x14ac:dyDescent="0.35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  <c r="L13219" t="str">
        <f t="shared" si="620"/>
        <v>Niche</v>
      </c>
      <c r="M13219" t="str">
        <f t="shared" si="621"/>
        <v>GC</v>
      </c>
      <c r="N13219" t="str">
        <f t="shared" si="622"/>
        <v>World Series of Poker (GC)</v>
      </c>
    </row>
    <row r="13220" spans="1:14" x14ac:dyDescent="0.35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  <c r="L13220" t="str">
        <f t="shared" si="620"/>
        <v>Niche</v>
      </c>
      <c r="M13220" t="str">
        <f t="shared" si="621"/>
        <v>SNE</v>
      </c>
      <c r="N13220" t="str">
        <f t="shared" si="622"/>
        <v>Jikkyou Oshaberi Parodius (SNES)</v>
      </c>
    </row>
    <row r="13221" spans="1:14" x14ac:dyDescent="0.35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  <c r="L13221" t="str">
        <f t="shared" si="620"/>
        <v>Niche</v>
      </c>
      <c r="M13221" t="str">
        <f t="shared" si="621"/>
        <v>SNE</v>
      </c>
      <c r="N13221" t="str">
        <f t="shared" si="622"/>
        <v>Super Jinsei Game 2 (SNES)</v>
      </c>
    </row>
    <row r="13222" spans="1:14" x14ac:dyDescent="0.35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  <c r="L13222" t="str">
        <f t="shared" si="620"/>
        <v>Niche</v>
      </c>
      <c r="M13222" t="str">
        <f t="shared" si="621"/>
        <v>Wii</v>
      </c>
      <c r="N13222" t="str">
        <f t="shared" si="622"/>
        <v>Winter Sports 3: The Great Tournament (Wii)</v>
      </c>
    </row>
    <row r="13223" spans="1:14" x14ac:dyDescent="0.35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  <c r="L13223" t="str">
        <f t="shared" si="620"/>
        <v>Niche</v>
      </c>
      <c r="M13223" t="str">
        <f t="shared" si="621"/>
        <v>PS2</v>
      </c>
      <c r="N13223" t="str">
        <f t="shared" si="622"/>
        <v>J-League Winning Eleven 2010: Club Championship (PS2)</v>
      </c>
    </row>
    <row r="13224" spans="1:14" x14ac:dyDescent="0.35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  <c r="L13224" t="str">
        <f t="shared" si="620"/>
        <v>Niche</v>
      </c>
      <c r="M13224" t="str">
        <f t="shared" si="621"/>
        <v>PS</v>
      </c>
      <c r="N13224" t="str">
        <f t="shared" si="622"/>
        <v>Johnny Bazookatone (PS)</v>
      </c>
    </row>
    <row r="13225" spans="1:14" x14ac:dyDescent="0.35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  <c r="L13225" t="str">
        <f t="shared" si="620"/>
        <v>Niche</v>
      </c>
      <c r="M13225" t="str">
        <f t="shared" si="621"/>
        <v>DS</v>
      </c>
      <c r="N13225" t="str">
        <f t="shared" si="622"/>
        <v>Beastly Frantic Foto (DS)</v>
      </c>
    </row>
    <row r="13226" spans="1:14" x14ac:dyDescent="0.35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  <c r="L13226" t="str">
        <f t="shared" si="620"/>
        <v>Niche</v>
      </c>
      <c r="M13226" t="str">
        <f t="shared" si="621"/>
        <v>PSP</v>
      </c>
      <c r="N13226" t="str">
        <f t="shared" si="622"/>
        <v>Neverland Card Battles (PSP)</v>
      </c>
    </row>
    <row r="13227" spans="1:14" x14ac:dyDescent="0.35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  <c r="L13227" t="str">
        <f t="shared" si="620"/>
        <v>Niche</v>
      </c>
      <c r="M13227" t="str">
        <f t="shared" si="621"/>
        <v>PC</v>
      </c>
      <c r="N13227" t="str">
        <f t="shared" si="622"/>
        <v>Need for Speed Underground (PC)</v>
      </c>
    </row>
    <row r="13228" spans="1:14" x14ac:dyDescent="0.35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  <c r="L13228" t="str">
        <f t="shared" si="620"/>
        <v>Niche</v>
      </c>
      <c r="M13228" t="str">
        <f t="shared" si="621"/>
        <v>3DS</v>
      </c>
      <c r="N13228" t="str">
        <f t="shared" si="622"/>
        <v>Downtown no Gaki no Tsukai Yaarahen de!! Zettai ni Tsukamatte Haikenai Gasu Kurobikari Land (3DS)</v>
      </c>
    </row>
    <row r="13229" spans="1:14" x14ac:dyDescent="0.35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  <c r="L13229" t="str">
        <f t="shared" si="620"/>
        <v>Niche</v>
      </c>
      <c r="M13229" t="str">
        <f t="shared" si="621"/>
        <v>GBA</v>
      </c>
      <c r="N13229" t="str">
        <f t="shared" si="622"/>
        <v>Reign of Fire (GBA)</v>
      </c>
    </row>
    <row r="13230" spans="1:14" x14ac:dyDescent="0.35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  <c r="L13230" t="str">
        <f t="shared" si="620"/>
        <v>Niche</v>
      </c>
      <c r="M13230" t="str">
        <f t="shared" si="621"/>
        <v>PC</v>
      </c>
      <c r="N13230" t="str">
        <f t="shared" si="622"/>
        <v>Worms Reloaded (PC)</v>
      </c>
    </row>
    <row r="13231" spans="1:14" x14ac:dyDescent="0.35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  <c r="L13231" t="str">
        <f t="shared" si="620"/>
        <v>Niche</v>
      </c>
      <c r="M13231" t="str">
        <f t="shared" si="621"/>
        <v>PC</v>
      </c>
      <c r="N13231" t="str">
        <f t="shared" si="622"/>
        <v>StarCraft (PC)</v>
      </c>
    </row>
    <row r="13232" spans="1:14" x14ac:dyDescent="0.35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  <c r="L13232" t="str">
        <f t="shared" si="620"/>
        <v>Niche</v>
      </c>
      <c r="M13232" t="str">
        <f t="shared" si="621"/>
        <v>PS2</v>
      </c>
      <c r="N13232" t="str">
        <f t="shared" si="622"/>
        <v>Koihime Musou (PS2)</v>
      </c>
    </row>
    <row r="13233" spans="1:14" x14ac:dyDescent="0.35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  <c r="L13233" t="str">
        <f t="shared" si="620"/>
        <v>Niche</v>
      </c>
      <c r="M13233" t="str">
        <f t="shared" si="621"/>
        <v>DS</v>
      </c>
      <c r="N13233" t="str">
        <f t="shared" si="622"/>
        <v>Nicktoons: Attack of the Toybots (DS)</v>
      </c>
    </row>
    <row r="13234" spans="1:14" x14ac:dyDescent="0.35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  <c r="L13234" t="str">
        <f t="shared" si="620"/>
        <v>Niche</v>
      </c>
      <c r="M13234" t="str">
        <f t="shared" si="621"/>
        <v>PS3</v>
      </c>
      <c r="N13234" t="str">
        <f t="shared" si="622"/>
        <v>NBA 2K17 (PS3)</v>
      </c>
    </row>
    <row r="13235" spans="1:14" x14ac:dyDescent="0.35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  <c r="L13235" t="str">
        <f t="shared" si="620"/>
        <v>Niche</v>
      </c>
      <c r="M13235" t="str">
        <f t="shared" si="621"/>
        <v>PSP</v>
      </c>
      <c r="N13235" t="str">
        <f t="shared" si="622"/>
        <v>Blazing Souls: Accelate (PSP)</v>
      </c>
    </row>
    <row r="13236" spans="1:14" x14ac:dyDescent="0.35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  <c r="L13236" t="str">
        <f t="shared" si="620"/>
        <v>Niche</v>
      </c>
      <c r="M13236" t="str">
        <f t="shared" si="621"/>
        <v>PS2</v>
      </c>
      <c r="N13236" t="str">
        <f t="shared" si="622"/>
        <v>Ms Saga: A New Dawn (PS2)</v>
      </c>
    </row>
    <row r="13237" spans="1:14" x14ac:dyDescent="0.35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  <c r="L13237" t="str">
        <f t="shared" si="620"/>
        <v>Niche</v>
      </c>
      <c r="M13237" t="str">
        <f t="shared" si="621"/>
        <v>SAT</v>
      </c>
      <c r="N13237" t="str">
        <f t="shared" si="622"/>
        <v>Kekkon Zenya (SAT)</v>
      </c>
    </row>
    <row r="13238" spans="1:14" x14ac:dyDescent="0.35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  <c r="L13238" t="str">
        <f t="shared" si="620"/>
        <v>Niche</v>
      </c>
      <c r="M13238" t="str">
        <f t="shared" si="621"/>
        <v>PS2</v>
      </c>
      <c r="N13238" t="str">
        <f t="shared" si="622"/>
        <v>Finny the Fish &amp; the Seven Waters (PS2)</v>
      </c>
    </row>
    <row r="13239" spans="1:14" x14ac:dyDescent="0.35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  <c r="L13239" t="str">
        <f t="shared" si="620"/>
        <v>Niche</v>
      </c>
      <c r="M13239" t="str">
        <f t="shared" si="621"/>
        <v>GBA</v>
      </c>
      <c r="N13239" t="str">
        <f t="shared" si="622"/>
        <v>Barnyard (GBA)</v>
      </c>
    </row>
    <row r="13240" spans="1:14" x14ac:dyDescent="0.35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  <c r="L13240" t="str">
        <f t="shared" si="620"/>
        <v>Niche</v>
      </c>
      <c r="M13240" t="str">
        <f t="shared" si="621"/>
        <v>PS2</v>
      </c>
      <c r="N13240" t="str">
        <f t="shared" si="622"/>
        <v>Next Generation of Chaos (PS2)</v>
      </c>
    </row>
    <row r="13241" spans="1:14" x14ac:dyDescent="0.35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  <c r="L13241" t="str">
        <f t="shared" si="620"/>
        <v>Niche</v>
      </c>
      <c r="M13241" t="str">
        <f t="shared" si="621"/>
        <v>DS</v>
      </c>
      <c r="N13241" t="str">
        <f t="shared" si="622"/>
        <v>Katekyoo Hitman Reborn! DS: Bongole Shiki Taisen Battle Sugoroku (DS)</v>
      </c>
    </row>
    <row r="13242" spans="1:14" x14ac:dyDescent="0.35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  <c r="L13242" t="str">
        <f t="shared" si="620"/>
        <v>Niche</v>
      </c>
      <c r="M13242" t="str">
        <f t="shared" si="621"/>
        <v>PS2</v>
      </c>
      <c r="N13242" t="str">
        <f t="shared" si="622"/>
        <v>GrimGrimoire (PS2)</v>
      </c>
    </row>
    <row r="13243" spans="1:14" x14ac:dyDescent="0.35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  <c r="L13243" t="str">
        <f t="shared" si="620"/>
        <v>Niche</v>
      </c>
      <c r="M13243" t="str">
        <f t="shared" si="621"/>
        <v>SNE</v>
      </c>
      <c r="N13243" t="str">
        <f t="shared" si="622"/>
        <v>J-League '96 Dream Stadium (SNES)</v>
      </c>
    </row>
    <row r="13244" spans="1:14" x14ac:dyDescent="0.35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  <c r="L13244" t="str">
        <f t="shared" si="620"/>
        <v>Niche</v>
      </c>
      <c r="M13244" t="str">
        <f t="shared" si="621"/>
        <v>DC</v>
      </c>
      <c r="N13244" t="str">
        <f t="shared" si="622"/>
        <v>Capcom vs. SNK: Millennium Fight 2000 Pro (DC)</v>
      </c>
    </row>
    <row r="13245" spans="1:14" x14ac:dyDescent="0.35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  <c r="L13245" t="str">
        <f t="shared" si="620"/>
        <v>Niche</v>
      </c>
      <c r="M13245" t="str">
        <f t="shared" si="621"/>
        <v>SAT</v>
      </c>
      <c r="N13245" t="str">
        <f t="shared" si="622"/>
        <v>Golden Axe: The Duel (SAT)</v>
      </c>
    </row>
    <row r="13246" spans="1:14" x14ac:dyDescent="0.35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  <c r="L13246" t="str">
        <f t="shared" si="620"/>
        <v>Niche</v>
      </c>
      <c r="M13246" t="str">
        <f t="shared" si="621"/>
        <v>XB</v>
      </c>
      <c r="N13246" t="str">
        <f t="shared" si="622"/>
        <v>Crime Life: Gang Wars (XB)</v>
      </c>
    </row>
    <row r="13247" spans="1:14" x14ac:dyDescent="0.35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  <c r="L13247" t="str">
        <f t="shared" si="620"/>
        <v>Niche</v>
      </c>
      <c r="M13247" t="str">
        <f t="shared" si="621"/>
        <v>DS</v>
      </c>
      <c r="N13247" t="str">
        <f t="shared" si="622"/>
        <v>Tokimeki Memorial: Girls Side 1st Love (DS)</v>
      </c>
    </row>
    <row r="13248" spans="1:14" x14ac:dyDescent="0.35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  <c r="L13248" t="str">
        <f t="shared" si="620"/>
        <v>Niche</v>
      </c>
      <c r="M13248" t="str">
        <f t="shared" si="621"/>
        <v>PSV</v>
      </c>
      <c r="N13248" t="str">
        <f t="shared" si="622"/>
        <v>Putty Squad (PSV)</v>
      </c>
    </row>
    <row r="13249" spans="1:14" x14ac:dyDescent="0.35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  <c r="L13249" t="str">
        <f t="shared" si="620"/>
        <v>Niche</v>
      </c>
      <c r="M13249" t="str">
        <f t="shared" si="621"/>
        <v>XB</v>
      </c>
      <c r="N13249" t="str">
        <f t="shared" si="622"/>
        <v>Rugby 2005 (XB)</v>
      </c>
    </row>
    <row r="13250" spans="1:14" x14ac:dyDescent="0.35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  <c r="L13250" t="str">
        <f t="shared" ref="L13250:L13313" si="623">IF(K13250 &gt; 10, "Blockbuster", IF(K13250 &gt; 1, "Standard", "Niche"))</f>
        <v>Niche</v>
      </c>
      <c r="M13250" t="str">
        <f t="shared" ref="M13250:M13313" si="624">LEFT(C13250, 3)</f>
        <v>GBA</v>
      </c>
      <c r="N13250" t="str">
        <f t="shared" ref="N13250:N13313" si="625">CONCATENATE(B13250, " ", "(", C13250, ")")</f>
        <v>Rock 'N Roll Racing (GBA)</v>
      </c>
    </row>
    <row r="13251" spans="1:14" x14ac:dyDescent="0.35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  <c r="L13251" t="str">
        <f t="shared" si="623"/>
        <v>Niche</v>
      </c>
      <c r="M13251" t="str">
        <f t="shared" si="624"/>
        <v>XB</v>
      </c>
      <c r="N13251" t="str">
        <f t="shared" si="625"/>
        <v>Taito Legends (XB)</v>
      </c>
    </row>
    <row r="13252" spans="1:14" x14ac:dyDescent="0.35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  <c r="L13252" t="str">
        <f t="shared" si="623"/>
        <v>Niche</v>
      </c>
      <c r="M13252" t="str">
        <f t="shared" si="624"/>
        <v>PC</v>
      </c>
      <c r="N13252" t="str">
        <f t="shared" si="625"/>
        <v>Far Cry (PC)</v>
      </c>
    </row>
    <row r="13253" spans="1:14" x14ac:dyDescent="0.35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  <c r="L13253" t="str">
        <f t="shared" si="623"/>
        <v>Niche</v>
      </c>
      <c r="M13253" t="str">
        <f t="shared" si="624"/>
        <v>PS</v>
      </c>
      <c r="N13253" t="str">
        <f t="shared" si="625"/>
        <v>Silhouette Mirage (PS)</v>
      </c>
    </row>
    <row r="13254" spans="1:14" x14ac:dyDescent="0.35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  <c r="L13254" t="str">
        <f t="shared" si="623"/>
        <v>Niche</v>
      </c>
      <c r="M13254" t="str">
        <f t="shared" si="624"/>
        <v>PSP</v>
      </c>
      <c r="N13254" t="str">
        <f t="shared" si="625"/>
        <v>Dynasty Warriors Vol. 2 (PSP)</v>
      </c>
    </row>
    <row r="13255" spans="1:14" x14ac:dyDescent="0.35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  <c r="L13255" t="str">
        <f t="shared" si="623"/>
        <v>Niche</v>
      </c>
      <c r="M13255" t="str">
        <f t="shared" si="624"/>
        <v>DS</v>
      </c>
      <c r="N13255" t="str">
        <f t="shared" si="625"/>
        <v>Treasure Report: Kikai Jikake no Isan (DS)</v>
      </c>
    </row>
    <row r="13256" spans="1:14" x14ac:dyDescent="0.35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  <c r="L13256" t="str">
        <f t="shared" si="623"/>
        <v>Niche</v>
      </c>
      <c r="M13256" t="str">
        <f t="shared" si="624"/>
        <v>PS2</v>
      </c>
      <c r="N13256" t="str">
        <f t="shared" si="625"/>
        <v>Growlanser VI: Precarious World (PS2)</v>
      </c>
    </row>
    <row r="13257" spans="1:14" x14ac:dyDescent="0.35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  <c r="L13257" t="str">
        <f t="shared" si="623"/>
        <v>Niche</v>
      </c>
      <c r="M13257" t="str">
        <f t="shared" si="624"/>
        <v>SNE</v>
      </c>
      <c r="N13257" t="str">
        <f t="shared" si="625"/>
        <v>Block Kuzushi (SNES)</v>
      </c>
    </row>
    <row r="13258" spans="1:14" x14ac:dyDescent="0.35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  <c r="L13258" t="str">
        <f t="shared" si="623"/>
        <v>Niche</v>
      </c>
      <c r="M13258" t="str">
        <f t="shared" si="624"/>
        <v>DS</v>
      </c>
      <c r="N13258" t="str">
        <f t="shared" si="625"/>
        <v>Boing! Docomodake DS (DS)</v>
      </c>
    </row>
    <row r="13259" spans="1:14" x14ac:dyDescent="0.35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  <c r="L13259" t="str">
        <f t="shared" si="623"/>
        <v>Niche</v>
      </c>
      <c r="M13259" t="str">
        <f t="shared" si="624"/>
        <v>GBA</v>
      </c>
      <c r="N13259" t="str">
        <f t="shared" si="625"/>
        <v>American Bass Challenge (GBA)</v>
      </c>
    </row>
    <row r="13260" spans="1:14" x14ac:dyDescent="0.35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  <c r="L13260" t="str">
        <f t="shared" si="623"/>
        <v>Niche</v>
      </c>
      <c r="M13260" t="str">
        <f t="shared" si="624"/>
        <v>GC</v>
      </c>
      <c r="N13260" t="str">
        <f t="shared" si="625"/>
        <v>American Chopper 2: Full Throttle (GC)</v>
      </c>
    </row>
    <row r="13261" spans="1:14" x14ac:dyDescent="0.35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  <c r="L13261" t="str">
        <f t="shared" si="623"/>
        <v>Niche</v>
      </c>
      <c r="M13261" t="str">
        <f t="shared" si="624"/>
        <v>X36</v>
      </c>
      <c r="N13261" t="str">
        <f t="shared" si="625"/>
        <v>Secret Service (X360)</v>
      </c>
    </row>
    <row r="13262" spans="1:14" x14ac:dyDescent="0.35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  <c r="L13262" t="str">
        <f t="shared" si="623"/>
        <v>Niche</v>
      </c>
      <c r="M13262" t="str">
        <f t="shared" si="624"/>
        <v>PS4</v>
      </c>
      <c r="N13262" t="str">
        <f t="shared" si="625"/>
        <v>Sword Art Online: Game Director's Edition (PS4)</v>
      </c>
    </row>
    <row r="13263" spans="1:14" x14ac:dyDescent="0.35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  <c r="L13263" t="str">
        <f t="shared" si="623"/>
        <v>Niche</v>
      </c>
      <c r="M13263" t="str">
        <f t="shared" si="624"/>
        <v>PSP</v>
      </c>
      <c r="N13263" t="str">
        <f t="shared" si="625"/>
        <v>Ultimate Ghosts 'n Goblins (JP sales) (PSP)</v>
      </c>
    </row>
    <row r="13264" spans="1:14" x14ac:dyDescent="0.35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  <c r="L13264" t="str">
        <f t="shared" si="623"/>
        <v>Niche</v>
      </c>
      <c r="M13264" t="str">
        <f t="shared" si="624"/>
        <v>PS2</v>
      </c>
      <c r="N13264" t="str">
        <f t="shared" si="625"/>
        <v>Rugby 06 (PS2)</v>
      </c>
    </row>
    <row r="13265" spans="1:14" x14ac:dyDescent="0.35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  <c r="L13265" t="str">
        <f t="shared" si="623"/>
        <v>Niche</v>
      </c>
      <c r="M13265" t="str">
        <f t="shared" si="624"/>
        <v>XB</v>
      </c>
      <c r="N13265" t="str">
        <f t="shared" si="625"/>
        <v>Fatal Frame II: Crimson Butterfly Director's Cut (XB)</v>
      </c>
    </row>
    <row r="13266" spans="1:14" x14ac:dyDescent="0.35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  <c r="L13266" t="str">
        <f t="shared" si="623"/>
        <v>Niche</v>
      </c>
      <c r="M13266" t="str">
        <f t="shared" si="624"/>
        <v>X36</v>
      </c>
      <c r="N13266" t="str">
        <f t="shared" si="625"/>
        <v>Deadliest Catch: Alaskan Storm (X360)</v>
      </c>
    </row>
    <row r="13267" spans="1:14" x14ac:dyDescent="0.35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  <c r="L13267" t="str">
        <f t="shared" si="623"/>
        <v>Niche</v>
      </c>
      <c r="M13267" t="str">
        <f t="shared" si="624"/>
        <v>GC</v>
      </c>
      <c r="N13267" t="str">
        <f t="shared" si="625"/>
        <v>2002 FIFA World Cup (GC)</v>
      </c>
    </row>
    <row r="13268" spans="1:14" x14ac:dyDescent="0.35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  <c r="L13268" t="str">
        <f t="shared" si="623"/>
        <v>Niche</v>
      </c>
      <c r="M13268" t="str">
        <f t="shared" si="624"/>
        <v>XB</v>
      </c>
      <c r="N13268" t="str">
        <f t="shared" si="625"/>
        <v>Colin McRae Rally 2005 (XB)</v>
      </c>
    </row>
    <row r="13269" spans="1:14" x14ac:dyDescent="0.35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  <c r="L13269" t="str">
        <f t="shared" si="623"/>
        <v>Niche</v>
      </c>
      <c r="M13269" t="str">
        <f t="shared" si="624"/>
        <v>PSV</v>
      </c>
      <c r="N13269" t="str">
        <f t="shared" si="625"/>
        <v>Kamen Rider: Battride War Genesis (PSV)</v>
      </c>
    </row>
    <row r="13270" spans="1:14" x14ac:dyDescent="0.35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  <c r="L13270" t="str">
        <f t="shared" si="623"/>
        <v>Niche</v>
      </c>
      <c r="M13270" t="str">
        <f t="shared" si="624"/>
        <v>PSP</v>
      </c>
      <c r="N13270" t="str">
        <f t="shared" si="625"/>
        <v>Venus &amp; Braves: Majo to Megami to Horobi no Yogen (PSP)</v>
      </c>
    </row>
    <row r="13271" spans="1:14" x14ac:dyDescent="0.35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  <c r="L13271" t="str">
        <f t="shared" si="623"/>
        <v>Niche</v>
      </c>
      <c r="M13271" t="str">
        <f t="shared" si="624"/>
        <v>PC</v>
      </c>
      <c r="N13271" t="str">
        <f t="shared" si="625"/>
        <v>Ship Simulator Extremes (PC)</v>
      </c>
    </row>
    <row r="13272" spans="1:14" x14ac:dyDescent="0.35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  <c r="L13272" t="str">
        <f t="shared" si="623"/>
        <v>Niche</v>
      </c>
      <c r="M13272" t="str">
        <f t="shared" si="624"/>
        <v>PS</v>
      </c>
      <c r="N13272" t="str">
        <f t="shared" si="625"/>
        <v>Zoop (PS)</v>
      </c>
    </row>
    <row r="13273" spans="1:14" x14ac:dyDescent="0.35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  <c r="L13273" t="str">
        <f t="shared" si="623"/>
        <v>Niche</v>
      </c>
      <c r="M13273" t="str">
        <f t="shared" si="624"/>
        <v>DS</v>
      </c>
      <c r="N13273" t="str">
        <f t="shared" si="625"/>
        <v>Powerful Golf (DS)</v>
      </c>
    </row>
    <row r="13274" spans="1:14" x14ac:dyDescent="0.35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  <c r="L13274" t="str">
        <f t="shared" si="623"/>
        <v>Niche</v>
      </c>
      <c r="M13274" t="str">
        <f t="shared" si="624"/>
        <v>PS</v>
      </c>
      <c r="N13274" t="str">
        <f t="shared" si="625"/>
        <v>Saiyuki: Journey West (PS)</v>
      </c>
    </row>
    <row r="13275" spans="1:14" x14ac:dyDescent="0.35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  <c r="L13275" t="str">
        <f t="shared" si="623"/>
        <v>Niche</v>
      </c>
      <c r="M13275" t="str">
        <f t="shared" si="624"/>
        <v>3DS</v>
      </c>
      <c r="N13275" t="str">
        <f t="shared" si="625"/>
        <v>Detective Conan: Marionette Symphony (3DS)</v>
      </c>
    </row>
    <row r="13276" spans="1:14" x14ac:dyDescent="0.35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  <c r="L13276" t="str">
        <f t="shared" si="623"/>
        <v>Niche</v>
      </c>
      <c r="M13276" t="str">
        <f t="shared" si="624"/>
        <v>PC</v>
      </c>
      <c r="N13276" t="str">
        <f t="shared" si="625"/>
        <v>FIFA Soccer 10 (PC)</v>
      </c>
    </row>
    <row r="13277" spans="1:14" x14ac:dyDescent="0.35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  <c r="L13277" t="str">
        <f t="shared" si="623"/>
        <v>Niche</v>
      </c>
      <c r="M13277" t="str">
        <f t="shared" si="624"/>
        <v>PSP</v>
      </c>
      <c r="N13277" t="str">
        <f t="shared" si="625"/>
        <v>Amnesia Crowd (PSP)</v>
      </c>
    </row>
    <row r="13278" spans="1:14" x14ac:dyDescent="0.35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  <c r="L13278" t="str">
        <f t="shared" si="623"/>
        <v>Niche</v>
      </c>
      <c r="M13278" t="str">
        <f t="shared" si="624"/>
        <v>XB</v>
      </c>
      <c r="N13278" t="str">
        <f t="shared" si="625"/>
        <v>American Chopper 2: Full Throttle (XB)</v>
      </c>
    </row>
    <row r="13279" spans="1:14" x14ac:dyDescent="0.35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  <c r="L13279" t="str">
        <f t="shared" si="623"/>
        <v>Niche</v>
      </c>
      <c r="M13279" t="str">
        <f t="shared" si="624"/>
        <v>PS2</v>
      </c>
      <c r="N13279" t="str">
        <f t="shared" si="625"/>
        <v>Pachitte Chonmage Tatsujin 15: Pachinko Fuyu no Sonata 2 (PS2)</v>
      </c>
    </row>
    <row r="13280" spans="1:14" x14ac:dyDescent="0.35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  <c r="L13280" t="str">
        <f t="shared" si="623"/>
        <v>Niche</v>
      </c>
      <c r="M13280" t="str">
        <f t="shared" si="624"/>
        <v>PS3</v>
      </c>
      <c r="N13280" t="str">
        <f t="shared" si="625"/>
        <v>Monster Hunter Frontier Online (PS3)</v>
      </c>
    </row>
    <row r="13281" spans="1:14" x14ac:dyDescent="0.35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  <c r="L13281" t="str">
        <f t="shared" si="623"/>
        <v>Niche</v>
      </c>
      <c r="M13281" t="str">
        <f t="shared" si="624"/>
        <v>GC</v>
      </c>
      <c r="N13281" t="str">
        <f t="shared" si="625"/>
        <v>Ribbit King (GC)</v>
      </c>
    </row>
    <row r="13282" spans="1:14" x14ac:dyDescent="0.35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  <c r="L13282" t="str">
        <f t="shared" si="623"/>
        <v>Niche</v>
      </c>
      <c r="M13282" t="str">
        <f t="shared" si="624"/>
        <v>PS</v>
      </c>
      <c r="N13282" t="str">
        <f t="shared" si="625"/>
        <v>VR Soccer '96 (PS)</v>
      </c>
    </row>
    <row r="13283" spans="1:14" x14ac:dyDescent="0.35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  <c r="L13283" t="str">
        <f t="shared" si="623"/>
        <v>Niche</v>
      </c>
      <c r="M13283" t="str">
        <f t="shared" si="624"/>
        <v>PSP</v>
      </c>
      <c r="N13283" t="str">
        <f t="shared" si="625"/>
        <v>Smash Court Tennis 3 (PSP)</v>
      </c>
    </row>
    <row r="13284" spans="1:14" x14ac:dyDescent="0.35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  <c r="L13284" t="str">
        <f t="shared" si="623"/>
        <v>Niche</v>
      </c>
      <c r="M13284" t="str">
        <f t="shared" si="624"/>
        <v>PSP</v>
      </c>
      <c r="N13284" t="str">
        <f t="shared" si="625"/>
        <v>Diabolik Lovers (PSP)</v>
      </c>
    </row>
    <row r="13285" spans="1:14" x14ac:dyDescent="0.35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  <c r="L13285" t="str">
        <f t="shared" si="623"/>
        <v>Niche</v>
      </c>
      <c r="M13285" t="str">
        <f t="shared" si="624"/>
        <v>DS</v>
      </c>
      <c r="N13285" t="str">
        <f t="shared" si="625"/>
        <v>Shugo Chara! 3-tsu no Tamagoto Koisuru Joker (DS)</v>
      </c>
    </row>
    <row r="13286" spans="1:14" x14ac:dyDescent="0.35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  <c r="L13286" t="str">
        <f t="shared" si="623"/>
        <v>Niche</v>
      </c>
      <c r="M13286" t="str">
        <f t="shared" si="624"/>
        <v>GC</v>
      </c>
      <c r="N13286" t="str">
        <f t="shared" si="625"/>
        <v>Summoner: A Goddess Reborn (GC)</v>
      </c>
    </row>
    <row r="13287" spans="1:14" x14ac:dyDescent="0.35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  <c r="L13287" t="str">
        <f t="shared" si="623"/>
        <v>Niche</v>
      </c>
      <c r="M13287" t="str">
        <f t="shared" si="624"/>
        <v>PS4</v>
      </c>
      <c r="N13287" t="str">
        <f t="shared" si="625"/>
        <v>Saints Row: Gat out of Hell (PS4)</v>
      </c>
    </row>
    <row r="13288" spans="1:14" x14ac:dyDescent="0.35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  <c r="L13288" t="str">
        <f t="shared" si="623"/>
        <v>Niche</v>
      </c>
      <c r="M13288" t="str">
        <f t="shared" si="624"/>
        <v>PS3</v>
      </c>
      <c r="N13288" t="str">
        <f t="shared" si="625"/>
        <v>Rock of the Dead (PS3)</v>
      </c>
    </row>
    <row r="13289" spans="1:14" x14ac:dyDescent="0.35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  <c r="L13289" t="str">
        <f t="shared" si="623"/>
        <v>Niche</v>
      </c>
      <c r="M13289" t="str">
        <f t="shared" si="624"/>
        <v>PC</v>
      </c>
      <c r="N13289" t="str">
        <f t="shared" si="625"/>
        <v>The Sims (PC)</v>
      </c>
    </row>
    <row r="13290" spans="1:14" x14ac:dyDescent="0.35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  <c r="L13290" t="str">
        <f t="shared" si="623"/>
        <v>Niche</v>
      </c>
      <c r="M13290" t="str">
        <f t="shared" si="624"/>
        <v>XOn</v>
      </c>
      <c r="N13290" t="str">
        <f t="shared" si="625"/>
        <v>Wasteland 2 (XOne)</v>
      </c>
    </row>
    <row r="13291" spans="1:14" x14ac:dyDescent="0.35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  <c r="L13291" t="str">
        <f t="shared" si="623"/>
        <v>Niche</v>
      </c>
      <c r="M13291" t="str">
        <f t="shared" si="624"/>
        <v>DS</v>
      </c>
      <c r="N13291" t="str">
        <f t="shared" si="625"/>
        <v>Cesar Millan's Dog Whisperer (DS)</v>
      </c>
    </row>
    <row r="13292" spans="1:14" x14ac:dyDescent="0.35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  <c r="L13292" t="str">
        <f t="shared" si="623"/>
        <v>Niche</v>
      </c>
      <c r="M13292" t="str">
        <f t="shared" si="624"/>
        <v>PS3</v>
      </c>
      <c r="N13292" t="str">
        <f t="shared" si="625"/>
        <v>E.X. Troopers (PS3)</v>
      </c>
    </row>
    <row r="13293" spans="1:14" x14ac:dyDescent="0.35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  <c r="L13293" t="str">
        <f t="shared" si="623"/>
        <v>Niche</v>
      </c>
      <c r="M13293" t="str">
        <f t="shared" si="624"/>
        <v>PS2</v>
      </c>
      <c r="N13293" t="str">
        <f t="shared" si="625"/>
        <v>Kiniro no Corda 2 Encore (PS2)</v>
      </c>
    </row>
    <row r="13294" spans="1:14" x14ac:dyDescent="0.35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  <c r="L13294" t="str">
        <f t="shared" si="623"/>
        <v>Niche</v>
      </c>
      <c r="M13294" t="str">
        <f t="shared" si="624"/>
        <v>DS</v>
      </c>
      <c r="N13294" t="str">
        <f t="shared" si="625"/>
        <v>Jewel Quest Mysteries (DS)</v>
      </c>
    </row>
    <row r="13295" spans="1:14" x14ac:dyDescent="0.35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  <c r="L13295" t="str">
        <f t="shared" si="623"/>
        <v>Niche</v>
      </c>
      <c r="M13295" t="str">
        <f t="shared" si="624"/>
        <v>DS</v>
      </c>
      <c r="N13295" t="str">
        <f t="shared" si="625"/>
        <v>Moon (DS)</v>
      </c>
    </row>
    <row r="13296" spans="1:14" x14ac:dyDescent="0.35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  <c r="L13296" t="str">
        <f t="shared" si="623"/>
        <v>Niche</v>
      </c>
      <c r="M13296" t="str">
        <f t="shared" si="624"/>
        <v>DS</v>
      </c>
      <c r="N13296" t="str">
        <f t="shared" si="625"/>
        <v>M&amp;M's Adventure (DS)</v>
      </c>
    </row>
    <row r="13297" spans="1:14" x14ac:dyDescent="0.35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  <c r="L13297" t="str">
        <f t="shared" si="623"/>
        <v>Niche</v>
      </c>
      <c r="M13297" t="str">
        <f t="shared" si="624"/>
        <v>GBA</v>
      </c>
      <c r="N13297" t="str">
        <f t="shared" si="625"/>
        <v>ESPN Great Outdoor Games Bass 2002 (GBA)</v>
      </c>
    </row>
    <row r="13298" spans="1:14" x14ac:dyDescent="0.35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  <c r="L13298" t="str">
        <f t="shared" si="623"/>
        <v>Niche</v>
      </c>
      <c r="M13298" t="str">
        <f t="shared" si="624"/>
        <v>DS</v>
      </c>
      <c r="N13298" t="str">
        <f t="shared" si="625"/>
        <v>Soul Eater: Plot of Medusa (DS)</v>
      </c>
    </row>
    <row r="13299" spans="1:14" x14ac:dyDescent="0.35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  <c r="L13299" t="str">
        <f t="shared" si="623"/>
        <v>Niche</v>
      </c>
      <c r="M13299" t="str">
        <f t="shared" si="624"/>
        <v>PC</v>
      </c>
      <c r="N13299" t="str">
        <f t="shared" si="625"/>
        <v>Payday 2 (PC)</v>
      </c>
    </row>
    <row r="13300" spans="1:14" x14ac:dyDescent="0.35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  <c r="L13300" t="str">
        <f t="shared" si="623"/>
        <v>Niche</v>
      </c>
      <c r="M13300" t="str">
        <f t="shared" si="624"/>
        <v>PC</v>
      </c>
      <c r="N13300" t="str">
        <f t="shared" si="625"/>
        <v>Grand Ages: Medieval (PC)</v>
      </c>
    </row>
    <row r="13301" spans="1:14" x14ac:dyDescent="0.35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  <c r="L13301" t="str">
        <f t="shared" si="623"/>
        <v>Niche</v>
      </c>
      <c r="M13301" t="str">
        <f t="shared" si="624"/>
        <v>PS3</v>
      </c>
      <c r="N13301" t="str">
        <f t="shared" si="625"/>
        <v>Handball 16 (PS3)</v>
      </c>
    </row>
    <row r="13302" spans="1:14" x14ac:dyDescent="0.35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  <c r="L13302" t="str">
        <f t="shared" si="623"/>
        <v>Niche</v>
      </c>
      <c r="M13302" t="str">
        <f t="shared" si="624"/>
        <v>DS</v>
      </c>
      <c r="N13302" t="str">
        <f t="shared" si="625"/>
        <v>Gummy Bears Mini Golf (DS)</v>
      </c>
    </row>
    <row r="13303" spans="1:14" x14ac:dyDescent="0.35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  <c r="L13303" t="str">
        <f t="shared" si="623"/>
        <v>Niche</v>
      </c>
      <c r="M13303" t="str">
        <f t="shared" si="624"/>
        <v>PC</v>
      </c>
      <c r="N13303" t="str">
        <f t="shared" si="625"/>
        <v>Company of Heroes (PC)</v>
      </c>
    </row>
    <row r="13304" spans="1:14" x14ac:dyDescent="0.35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  <c r="L13304" t="str">
        <f t="shared" si="623"/>
        <v>Niche</v>
      </c>
      <c r="M13304" t="str">
        <f t="shared" si="624"/>
        <v>X36</v>
      </c>
      <c r="N13304" t="str">
        <f t="shared" si="625"/>
        <v>Rock Band Country Track Pack 2 (X360)</v>
      </c>
    </row>
    <row r="13305" spans="1:14" x14ac:dyDescent="0.35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  <c r="L13305" t="str">
        <f t="shared" si="623"/>
        <v>Niche</v>
      </c>
      <c r="M13305" t="str">
        <f t="shared" si="624"/>
        <v>DS</v>
      </c>
      <c r="N13305" t="str">
        <f t="shared" si="625"/>
        <v>Color Cross (DS)</v>
      </c>
    </row>
    <row r="13306" spans="1:14" x14ac:dyDescent="0.35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  <c r="L13306" t="str">
        <f t="shared" si="623"/>
        <v>Niche</v>
      </c>
      <c r="M13306" t="str">
        <f t="shared" si="624"/>
        <v>3DS</v>
      </c>
      <c r="N13306" t="str">
        <f t="shared" si="625"/>
        <v>Gaist Crusher (3DS)</v>
      </c>
    </row>
    <row r="13307" spans="1:14" x14ac:dyDescent="0.35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  <c r="L13307" t="str">
        <f t="shared" si="623"/>
        <v>Niche</v>
      </c>
      <c r="M13307" t="str">
        <f t="shared" si="624"/>
        <v>GBA</v>
      </c>
      <c r="N13307" t="str">
        <f t="shared" si="625"/>
        <v>Punch King (GBA)</v>
      </c>
    </row>
    <row r="13308" spans="1:14" x14ac:dyDescent="0.35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  <c r="L13308" t="str">
        <f t="shared" si="623"/>
        <v>Niche</v>
      </c>
      <c r="M13308" t="str">
        <f t="shared" si="624"/>
        <v>PC</v>
      </c>
      <c r="N13308" t="str">
        <f t="shared" si="625"/>
        <v>Silent Hunter: Wolves of the Pacific (PC)</v>
      </c>
    </row>
    <row r="13309" spans="1:14" x14ac:dyDescent="0.35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  <c r="L13309" t="str">
        <f t="shared" si="623"/>
        <v>Niche</v>
      </c>
      <c r="M13309" t="str">
        <f t="shared" si="624"/>
        <v>PS2</v>
      </c>
      <c r="N13309" t="str">
        <f t="shared" si="625"/>
        <v>World Championship Pool 2004 (PS2)</v>
      </c>
    </row>
    <row r="13310" spans="1:14" x14ac:dyDescent="0.35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  <c r="L13310" t="str">
        <f t="shared" si="623"/>
        <v>Niche</v>
      </c>
      <c r="M13310" t="str">
        <f t="shared" si="624"/>
        <v>GBA</v>
      </c>
      <c r="N13310" t="str">
        <f t="shared" si="625"/>
        <v>V-Rally 3 (GBA)</v>
      </c>
    </row>
    <row r="13311" spans="1:14" x14ac:dyDescent="0.35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  <c r="L13311" t="str">
        <f t="shared" si="623"/>
        <v>Niche</v>
      </c>
      <c r="M13311" t="str">
        <f t="shared" si="624"/>
        <v>DS</v>
      </c>
      <c r="N13311" t="str">
        <f t="shared" si="625"/>
        <v>The Dark Spire (DS)</v>
      </c>
    </row>
    <row r="13312" spans="1:14" x14ac:dyDescent="0.35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  <c r="L13312" t="str">
        <f t="shared" si="623"/>
        <v>Niche</v>
      </c>
      <c r="M13312" t="str">
        <f t="shared" si="624"/>
        <v>XB</v>
      </c>
      <c r="N13312" t="str">
        <f t="shared" si="625"/>
        <v>Kakuto Chojin (XB)</v>
      </c>
    </row>
    <row r="13313" spans="1:14" x14ac:dyDescent="0.35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  <c r="L13313" t="str">
        <f t="shared" si="623"/>
        <v>Niche</v>
      </c>
      <c r="M13313" t="str">
        <f t="shared" si="624"/>
        <v>GEN</v>
      </c>
      <c r="N13313" t="str">
        <f t="shared" si="625"/>
        <v>Beyond Oasis (GEN)</v>
      </c>
    </row>
    <row r="13314" spans="1:14" x14ac:dyDescent="0.35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  <c r="L13314" t="str">
        <f t="shared" ref="L13314:L13377" si="626">IF(K13314 &gt; 10, "Blockbuster", IF(K13314 &gt; 1, "Standard", "Niche"))</f>
        <v>Niche</v>
      </c>
      <c r="M13314" t="str">
        <f t="shared" ref="M13314:M13377" si="627">LEFT(C13314, 3)</f>
        <v>X36</v>
      </c>
      <c r="N13314" t="str">
        <f t="shared" ref="N13314:N13377" si="628">CONCATENATE(B13314, " ", "(", C13314, ")")</f>
        <v>Forza Motorsport 3: Ultimate Edition (X360)</v>
      </c>
    </row>
    <row r="13315" spans="1:14" x14ac:dyDescent="0.35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  <c r="L13315" t="str">
        <f t="shared" si="626"/>
        <v>Niche</v>
      </c>
      <c r="M13315" t="str">
        <f t="shared" si="627"/>
        <v>XB</v>
      </c>
      <c r="N13315" t="str">
        <f t="shared" si="628"/>
        <v>Robotech: Invasion (XB)</v>
      </c>
    </row>
    <row r="13316" spans="1:14" x14ac:dyDescent="0.35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  <c r="L13316" t="str">
        <f t="shared" si="626"/>
        <v>Niche</v>
      </c>
      <c r="M13316" t="str">
        <f t="shared" si="627"/>
        <v>Wii</v>
      </c>
      <c r="N13316" t="str">
        <f t="shared" si="628"/>
        <v>Wii de Asobu Chibi-Robo! (Wii)</v>
      </c>
    </row>
    <row r="13317" spans="1:14" x14ac:dyDescent="0.35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  <c r="L13317" t="str">
        <f t="shared" si="626"/>
        <v>Niche</v>
      </c>
      <c r="M13317" t="str">
        <f t="shared" si="627"/>
        <v>PS</v>
      </c>
      <c r="N13317" t="str">
        <f t="shared" si="628"/>
        <v>Romance of the Three Kingdoms VI: Awakening of the Dragon (PS)</v>
      </c>
    </row>
    <row r="13318" spans="1:14" x14ac:dyDescent="0.35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  <c r="L13318" t="str">
        <f t="shared" si="626"/>
        <v>Niche</v>
      </c>
      <c r="M13318" t="str">
        <f t="shared" si="627"/>
        <v>PS3</v>
      </c>
      <c r="N13318" t="str">
        <f t="shared" si="628"/>
        <v>To Heart 2 DX Plus (PS3)</v>
      </c>
    </row>
    <row r="13319" spans="1:14" x14ac:dyDescent="0.35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  <c r="L13319" t="str">
        <f t="shared" si="626"/>
        <v>Niche</v>
      </c>
      <c r="M13319" t="str">
        <f t="shared" si="627"/>
        <v>PSP</v>
      </c>
      <c r="N13319" t="str">
        <f t="shared" si="628"/>
        <v>Star Driver: Kagayaki no Takuto - Ginga Bishounen Densetsu (PSP)</v>
      </c>
    </row>
    <row r="13320" spans="1:14" x14ac:dyDescent="0.35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  <c r="L13320" t="str">
        <f t="shared" si="626"/>
        <v>Niche</v>
      </c>
      <c r="M13320" t="str">
        <f t="shared" si="627"/>
        <v>PS2</v>
      </c>
      <c r="N13320" t="str">
        <f t="shared" si="628"/>
        <v>Naruto: Uzumaki Chronicles 2 (JP sales) (PS2)</v>
      </c>
    </row>
    <row r="13321" spans="1:14" x14ac:dyDescent="0.35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  <c r="L13321" t="str">
        <f t="shared" si="626"/>
        <v>Niche</v>
      </c>
      <c r="M13321" t="str">
        <f t="shared" si="627"/>
        <v>GC</v>
      </c>
      <c r="N13321" t="str">
        <f t="shared" si="628"/>
        <v>Frogger: Ancient Shadow (GC)</v>
      </c>
    </row>
    <row r="13322" spans="1:14" x14ac:dyDescent="0.35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  <c r="L13322" t="str">
        <f t="shared" si="626"/>
        <v>Niche</v>
      </c>
      <c r="M13322" t="str">
        <f t="shared" si="627"/>
        <v>PSP</v>
      </c>
      <c r="N13322" t="str">
        <f t="shared" si="628"/>
        <v>Snoopy vs the Red Baron (PSP)</v>
      </c>
    </row>
    <row r="13323" spans="1:14" x14ac:dyDescent="0.35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  <c r="L13323" t="str">
        <f t="shared" si="626"/>
        <v>Niche</v>
      </c>
      <c r="M13323" t="str">
        <f t="shared" si="627"/>
        <v>PC</v>
      </c>
      <c r="N13323" t="str">
        <f t="shared" si="628"/>
        <v>Jonah Lomu Rugby Challenge (PC)</v>
      </c>
    </row>
    <row r="13324" spans="1:14" x14ac:dyDescent="0.35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  <c r="L13324" t="str">
        <f t="shared" si="626"/>
        <v>Niche</v>
      </c>
      <c r="M13324" t="str">
        <f t="shared" si="627"/>
        <v>DS</v>
      </c>
      <c r="N13324" t="str">
        <f t="shared" si="628"/>
        <v>Pet Vet: Down Under (DS)</v>
      </c>
    </row>
    <row r="13325" spans="1:14" x14ac:dyDescent="0.35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  <c r="L13325" t="str">
        <f t="shared" si="626"/>
        <v>Niche</v>
      </c>
      <c r="M13325" t="str">
        <f t="shared" si="627"/>
        <v>Wii</v>
      </c>
      <c r="N13325" t="str">
        <f t="shared" si="628"/>
        <v>World Series of Poker: Tournament of Champions 2007 Edition (Wii)</v>
      </c>
    </row>
    <row r="13326" spans="1:14" x14ac:dyDescent="0.35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  <c r="L13326" t="str">
        <f t="shared" si="626"/>
        <v>Niche</v>
      </c>
      <c r="M13326" t="str">
        <f t="shared" si="627"/>
        <v>PS3</v>
      </c>
      <c r="N13326" t="str">
        <f t="shared" si="628"/>
        <v>National Geographic Challenge! (PS3)</v>
      </c>
    </row>
    <row r="13327" spans="1:14" x14ac:dyDescent="0.35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  <c r="L13327" t="str">
        <f t="shared" si="626"/>
        <v>Niche</v>
      </c>
      <c r="M13327" t="str">
        <f t="shared" si="627"/>
        <v>XB</v>
      </c>
      <c r="N13327" t="str">
        <f t="shared" si="628"/>
        <v>Raze's Hell (XB)</v>
      </c>
    </row>
    <row r="13328" spans="1:14" x14ac:dyDescent="0.35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  <c r="L13328" t="str">
        <f t="shared" si="626"/>
        <v>Niche</v>
      </c>
      <c r="M13328" t="str">
        <f t="shared" si="627"/>
        <v>PS3</v>
      </c>
      <c r="N13328" t="str">
        <f t="shared" si="628"/>
        <v>Rain (2013) (PS3)</v>
      </c>
    </row>
    <row r="13329" spans="1:14" x14ac:dyDescent="0.35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  <c r="L13329" t="str">
        <f t="shared" si="626"/>
        <v>Niche</v>
      </c>
      <c r="M13329" t="str">
        <f t="shared" si="627"/>
        <v>Wii</v>
      </c>
      <c r="N13329" t="str">
        <f t="shared" si="628"/>
        <v>Billy the Wizard: Rocket Broomstick Racing (Wii)</v>
      </c>
    </row>
    <row r="13330" spans="1:14" x14ac:dyDescent="0.35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  <c r="L13330" t="str">
        <f t="shared" si="626"/>
        <v>Niche</v>
      </c>
      <c r="M13330" t="str">
        <f t="shared" si="627"/>
        <v>Wii</v>
      </c>
      <c r="N13330" t="str">
        <f t="shared" si="628"/>
        <v>Pool Party (Wii)</v>
      </c>
    </row>
    <row r="13331" spans="1:14" x14ac:dyDescent="0.35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  <c r="L13331" t="str">
        <f t="shared" si="626"/>
        <v>Niche</v>
      </c>
      <c r="M13331" t="str">
        <f t="shared" si="627"/>
        <v>PC</v>
      </c>
      <c r="N13331" t="str">
        <f t="shared" si="628"/>
        <v>Microsoft Train Simulator (PC)</v>
      </c>
    </row>
    <row r="13332" spans="1:14" x14ac:dyDescent="0.35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  <c r="L13332" t="str">
        <f t="shared" si="626"/>
        <v>Niche</v>
      </c>
      <c r="M13332" t="str">
        <f t="shared" si="627"/>
        <v>XB</v>
      </c>
      <c r="N13332" t="str">
        <f t="shared" si="628"/>
        <v>Shin Megami Tensei NINE (XB)</v>
      </c>
    </row>
    <row r="13333" spans="1:14" x14ac:dyDescent="0.35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  <c r="L13333" t="str">
        <f t="shared" si="626"/>
        <v>Niche</v>
      </c>
      <c r="M13333" t="str">
        <f t="shared" si="627"/>
        <v>PS</v>
      </c>
      <c r="N13333" t="str">
        <f t="shared" si="628"/>
        <v>Magic Carpet (PS)</v>
      </c>
    </row>
    <row r="13334" spans="1:14" x14ac:dyDescent="0.35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  <c r="L13334" t="str">
        <f t="shared" si="626"/>
        <v>Niche</v>
      </c>
      <c r="M13334" t="str">
        <f t="shared" si="627"/>
        <v>PS</v>
      </c>
      <c r="N13334" t="str">
        <f t="shared" si="628"/>
        <v>Hoshigami: Ruining Blue Earth (PS)</v>
      </c>
    </row>
    <row r="13335" spans="1:14" x14ac:dyDescent="0.35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  <c r="L13335" t="str">
        <f t="shared" si="626"/>
        <v>Niche</v>
      </c>
      <c r="M13335" t="str">
        <f t="shared" si="627"/>
        <v>DS</v>
      </c>
      <c r="N13335" t="str">
        <f t="shared" si="628"/>
        <v>GunPey DS (DS)</v>
      </c>
    </row>
    <row r="13336" spans="1:14" x14ac:dyDescent="0.35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  <c r="L13336" t="str">
        <f t="shared" si="626"/>
        <v>Niche</v>
      </c>
      <c r="M13336" t="str">
        <f t="shared" si="627"/>
        <v>PSP</v>
      </c>
      <c r="N13336" t="str">
        <f t="shared" si="628"/>
        <v>Cabela's African Safari (PSP)</v>
      </c>
    </row>
    <row r="13337" spans="1:14" x14ac:dyDescent="0.35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  <c r="L13337" t="str">
        <f t="shared" si="626"/>
        <v>Niche</v>
      </c>
      <c r="M13337" t="str">
        <f t="shared" si="627"/>
        <v>Wii</v>
      </c>
      <c r="N13337" t="str">
        <f t="shared" si="628"/>
        <v>Wing Island (Wii)</v>
      </c>
    </row>
    <row r="13338" spans="1:14" x14ac:dyDescent="0.35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  <c r="L13338" t="str">
        <f t="shared" si="626"/>
        <v>Niche</v>
      </c>
      <c r="M13338" t="str">
        <f t="shared" si="627"/>
        <v>PS3</v>
      </c>
      <c r="N13338" t="str">
        <f t="shared" si="628"/>
        <v>Utawarerumono: Itsuwari no Kamen (PS3)</v>
      </c>
    </row>
    <row r="13339" spans="1:14" x14ac:dyDescent="0.35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  <c r="L13339" t="str">
        <f t="shared" si="626"/>
        <v>Niche</v>
      </c>
      <c r="M13339" t="str">
        <f t="shared" si="627"/>
        <v>DS</v>
      </c>
      <c r="N13339" t="str">
        <f t="shared" si="628"/>
        <v>Clever Kids: Creepy Crawlies (DS)</v>
      </c>
    </row>
    <row r="13340" spans="1:14" x14ac:dyDescent="0.35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  <c r="L13340" t="str">
        <f t="shared" si="626"/>
        <v>Niche</v>
      </c>
      <c r="M13340" t="str">
        <f t="shared" si="627"/>
        <v>PC</v>
      </c>
      <c r="N13340" t="str">
        <f t="shared" si="628"/>
        <v>Supreme Commander (PC)</v>
      </c>
    </row>
    <row r="13341" spans="1:14" x14ac:dyDescent="0.35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  <c r="L13341" t="str">
        <f t="shared" si="626"/>
        <v>Niche</v>
      </c>
      <c r="M13341" t="str">
        <f t="shared" si="627"/>
        <v>XB</v>
      </c>
      <c r="N13341" t="str">
        <f t="shared" si="628"/>
        <v>NightCaster II: Equinox (XB)</v>
      </c>
    </row>
    <row r="13342" spans="1:14" x14ac:dyDescent="0.35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  <c r="L13342" t="str">
        <f t="shared" si="626"/>
        <v>Niche</v>
      </c>
      <c r="M13342" t="str">
        <f t="shared" si="627"/>
        <v>PC</v>
      </c>
      <c r="N13342" t="str">
        <f t="shared" si="628"/>
        <v>F1 2015 (PC)</v>
      </c>
    </row>
    <row r="13343" spans="1:14" x14ac:dyDescent="0.35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  <c r="L13343" t="str">
        <f t="shared" si="626"/>
        <v>Niche</v>
      </c>
      <c r="M13343" t="str">
        <f t="shared" si="627"/>
        <v>Wii</v>
      </c>
      <c r="N13343" t="str">
        <f t="shared" si="628"/>
        <v>SD Gundam G Generation World (Wii)</v>
      </c>
    </row>
    <row r="13344" spans="1:14" x14ac:dyDescent="0.35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  <c r="L13344" t="str">
        <f t="shared" si="626"/>
        <v>Niche</v>
      </c>
      <c r="M13344" t="str">
        <f t="shared" si="627"/>
        <v>DS</v>
      </c>
      <c r="N13344" t="str">
        <f t="shared" si="628"/>
        <v>Chocobo to Mahou no Ehon: Majo to Shoujo to 5-Jin no Yuusha (DS)</v>
      </c>
    </row>
    <row r="13345" spans="1:14" x14ac:dyDescent="0.35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  <c r="L13345" t="str">
        <f t="shared" si="626"/>
        <v>Niche</v>
      </c>
      <c r="M13345" t="str">
        <f t="shared" si="627"/>
        <v>DS</v>
      </c>
      <c r="N13345" t="str">
        <f t="shared" si="628"/>
        <v>Galaxy Racers (DS)</v>
      </c>
    </row>
    <row r="13346" spans="1:14" x14ac:dyDescent="0.35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  <c r="L13346" t="str">
        <f t="shared" si="626"/>
        <v>Niche</v>
      </c>
      <c r="M13346" t="str">
        <f t="shared" si="627"/>
        <v>Wii</v>
      </c>
      <c r="N13346" t="str">
        <f t="shared" si="628"/>
        <v>Wonder World Amusement Park (Wii)</v>
      </c>
    </row>
    <row r="13347" spans="1:14" x14ac:dyDescent="0.35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  <c r="L13347" t="str">
        <f t="shared" si="626"/>
        <v>Niche</v>
      </c>
      <c r="M13347" t="str">
        <f t="shared" si="627"/>
        <v>DS</v>
      </c>
      <c r="N13347" t="str">
        <f t="shared" si="628"/>
        <v>Bubble Bobble Revolution (DS)</v>
      </c>
    </row>
    <row r="13348" spans="1:14" x14ac:dyDescent="0.35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  <c r="L13348" t="str">
        <f t="shared" si="626"/>
        <v>Niche</v>
      </c>
      <c r="M13348" t="str">
        <f t="shared" si="627"/>
        <v>PS4</v>
      </c>
      <c r="N13348" t="str">
        <f t="shared" si="628"/>
        <v>Game of Thrones (Telltale) (PS4)</v>
      </c>
    </row>
    <row r="13349" spans="1:14" x14ac:dyDescent="0.35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  <c r="L13349" t="str">
        <f t="shared" si="626"/>
        <v>Niche</v>
      </c>
      <c r="M13349" t="str">
        <f t="shared" si="627"/>
        <v>PS</v>
      </c>
      <c r="N13349" t="str">
        <f t="shared" si="628"/>
        <v>Time Crisis: Project Titan (PS)</v>
      </c>
    </row>
    <row r="13350" spans="1:14" x14ac:dyDescent="0.35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  <c r="L13350" t="str">
        <f t="shared" si="626"/>
        <v>Niche</v>
      </c>
      <c r="M13350" t="str">
        <f t="shared" si="627"/>
        <v>PSP</v>
      </c>
      <c r="N13350" t="str">
        <f t="shared" si="628"/>
        <v>Ys: The Ark of Napishtim (PSP)</v>
      </c>
    </row>
    <row r="13351" spans="1:14" x14ac:dyDescent="0.35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  <c r="L13351" t="str">
        <f t="shared" si="626"/>
        <v>Niche</v>
      </c>
      <c r="M13351" t="str">
        <f t="shared" si="627"/>
        <v>DS</v>
      </c>
      <c r="N13351" t="str">
        <f t="shared" si="628"/>
        <v>Ore-Sama Kingdom: Koi no Manga mo Debut o Mokushise! Doki Doki Love Lesson (DS)</v>
      </c>
    </row>
    <row r="13352" spans="1:14" x14ac:dyDescent="0.35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  <c r="L13352" t="str">
        <f t="shared" si="626"/>
        <v>Niche</v>
      </c>
      <c r="M13352" t="str">
        <f t="shared" si="627"/>
        <v>PS</v>
      </c>
      <c r="N13352" t="str">
        <f t="shared" si="628"/>
        <v>Crusader: No Remorse (PS)</v>
      </c>
    </row>
    <row r="13353" spans="1:14" x14ac:dyDescent="0.35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  <c r="L13353" t="str">
        <f t="shared" si="626"/>
        <v>Niche</v>
      </c>
      <c r="M13353" t="str">
        <f t="shared" si="627"/>
        <v>GC</v>
      </c>
      <c r="N13353" t="str">
        <f t="shared" si="628"/>
        <v>Black &amp; Bruised (GC)</v>
      </c>
    </row>
    <row r="13354" spans="1:14" x14ac:dyDescent="0.35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  <c r="L13354" t="str">
        <f t="shared" si="626"/>
        <v>Niche</v>
      </c>
      <c r="M13354" t="str">
        <f t="shared" si="627"/>
        <v>Wii</v>
      </c>
      <c r="N13354" t="str">
        <f t="shared" si="628"/>
        <v>MiniCopter: Adventure Flight (Wii)</v>
      </c>
    </row>
    <row r="13355" spans="1:14" x14ac:dyDescent="0.35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  <c r="L13355" t="str">
        <f t="shared" si="626"/>
        <v>Niche</v>
      </c>
      <c r="M13355" t="str">
        <f t="shared" si="627"/>
        <v>DS</v>
      </c>
      <c r="N13355" t="str">
        <f t="shared" si="628"/>
        <v>Shaun the Sheep (DS)</v>
      </c>
    </row>
    <row r="13356" spans="1:14" x14ac:dyDescent="0.35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  <c r="L13356" t="str">
        <f t="shared" si="626"/>
        <v>Niche</v>
      </c>
      <c r="M13356" t="str">
        <f t="shared" si="627"/>
        <v>X36</v>
      </c>
      <c r="N13356" t="str">
        <f t="shared" si="628"/>
        <v>Fast &amp; Furious: Showdown (X360)</v>
      </c>
    </row>
    <row r="13357" spans="1:14" x14ac:dyDescent="0.35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  <c r="L13357" t="str">
        <f t="shared" si="626"/>
        <v>Niche</v>
      </c>
      <c r="M13357" t="str">
        <f t="shared" si="627"/>
        <v>X36</v>
      </c>
      <c r="N13357" t="str">
        <f t="shared" si="628"/>
        <v>World Championship Poker: Featuring Howard Lederer - All In (X360)</v>
      </c>
    </row>
    <row r="13358" spans="1:14" x14ac:dyDescent="0.35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  <c r="L13358" t="str">
        <f t="shared" si="626"/>
        <v>Niche</v>
      </c>
      <c r="M13358" t="str">
        <f t="shared" si="627"/>
        <v>X36</v>
      </c>
      <c r="N13358" t="str">
        <f t="shared" si="628"/>
        <v>Test Drive: Ferrari Legends (X360)</v>
      </c>
    </row>
    <row r="13359" spans="1:14" x14ac:dyDescent="0.35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  <c r="L13359" t="str">
        <f t="shared" si="626"/>
        <v>Niche</v>
      </c>
      <c r="M13359" t="str">
        <f t="shared" si="627"/>
        <v>GC</v>
      </c>
      <c r="N13359" t="str">
        <f t="shared" si="628"/>
        <v>Tom Clancy's Rainbow Six: Lockdown (GC)</v>
      </c>
    </row>
    <row r="13360" spans="1:14" x14ac:dyDescent="0.35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  <c r="L13360" t="str">
        <f t="shared" si="626"/>
        <v>Niche</v>
      </c>
      <c r="M13360" t="str">
        <f t="shared" si="627"/>
        <v>PC</v>
      </c>
      <c r="N13360" t="str">
        <f t="shared" si="628"/>
        <v>FIFA Manager 12 (PC)</v>
      </c>
    </row>
    <row r="13361" spans="1:14" x14ac:dyDescent="0.35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  <c r="L13361" t="str">
        <f t="shared" si="626"/>
        <v>Niche</v>
      </c>
      <c r="M13361" t="str">
        <f t="shared" si="627"/>
        <v>XB</v>
      </c>
      <c r="N13361" t="str">
        <f t="shared" si="628"/>
        <v>Full Spectrum Warrior: Ten Hammers (XB)</v>
      </c>
    </row>
    <row r="13362" spans="1:14" x14ac:dyDescent="0.35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  <c r="L13362" t="str">
        <f t="shared" si="626"/>
        <v>Niche</v>
      </c>
      <c r="M13362" t="str">
        <f t="shared" si="627"/>
        <v>DS</v>
      </c>
      <c r="N13362" t="str">
        <f t="shared" si="628"/>
        <v>River City Soccer Hooligans (DS)</v>
      </c>
    </row>
    <row r="13363" spans="1:14" x14ac:dyDescent="0.35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  <c r="L13363" t="str">
        <f t="shared" si="626"/>
        <v>Niche</v>
      </c>
      <c r="M13363" t="str">
        <f t="shared" si="627"/>
        <v>PSV</v>
      </c>
      <c r="N13363" t="str">
        <f t="shared" si="628"/>
        <v>Shin Hayarigami (PSV)</v>
      </c>
    </row>
    <row r="13364" spans="1:14" x14ac:dyDescent="0.35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  <c r="L13364" t="str">
        <f t="shared" si="626"/>
        <v>Niche</v>
      </c>
      <c r="M13364" t="str">
        <f t="shared" si="627"/>
        <v>DS</v>
      </c>
      <c r="N13364" t="str">
        <f t="shared" si="628"/>
        <v>TMNT (DS)</v>
      </c>
    </row>
    <row r="13365" spans="1:14" x14ac:dyDescent="0.35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  <c r="L13365" t="str">
        <f t="shared" si="626"/>
        <v>Niche</v>
      </c>
      <c r="M13365" t="str">
        <f t="shared" si="627"/>
        <v>N64</v>
      </c>
      <c r="N13365" t="str">
        <f t="shared" si="628"/>
        <v>Turok: Dinosaur Hunter (N64)</v>
      </c>
    </row>
    <row r="13366" spans="1:14" x14ac:dyDescent="0.35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  <c r="L13366" t="str">
        <f t="shared" si="626"/>
        <v>Niche</v>
      </c>
      <c r="M13366" t="str">
        <f t="shared" si="627"/>
        <v>PSV</v>
      </c>
      <c r="N13366" t="str">
        <f t="shared" si="628"/>
        <v>Puyo Puyo Tetris (PSV)</v>
      </c>
    </row>
    <row r="13367" spans="1:14" x14ac:dyDescent="0.35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  <c r="L13367" t="str">
        <f t="shared" si="626"/>
        <v>Niche</v>
      </c>
      <c r="M13367" t="str">
        <f t="shared" si="627"/>
        <v>PSP</v>
      </c>
      <c r="N13367" t="str">
        <f t="shared" si="628"/>
        <v>Taiko no Tatsujin Portable 2 (PSP)</v>
      </c>
    </row>
    <row r="13368" spans="1:14" x14ac:dyDescent="0.35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  <c r="L13368" t="str">
        <f t="shared" si="626"/>
        <v>Niche</v>
      </c>
      <c r="M13368" t="str">
        <f t="shared" si="627"/>
        <v>PS2</v>
      </c>
      <c r="N13368" t="str">
        <f t="shared" si="628"/>
        <v>Gitaroo Man (PS2)</v>
      </c>
    </row>
    <row r="13369" spans="1:14" x14ac:dyDescent="0.35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  <c r="L13369" t="str">
        <f t="shared" si="626"/>
        <v>Niche</v>
      </c>
      <c r="M13369" t="str">
        <f t="shared" si="627"/>
        <v>GC</v>
      </c>
      <c r="N13369" t="str">
        <f t="shared" si="628"/>
        <v>Super Bubble Pop (GC)</v>
      </c>
    </row>
    <row r="13370" spans="1:14" x14ac:dyDescent="0.35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  <c r="L13370" t="str">
        <f t="shared" si="626"/>
        <v>Niche</v>
      </c>
      <c r="M13370" t="str">
        <f t="shared" si="627"/>
        <v>PC</v>
      </c>
      <c r="N13370" t="str">
        <f t="shared" si="628"/>
        <v>Mafia (PC)</v>
      </c>
    </row>
    <row r="13371" spans="1:14" x14ac:dyDescent="0.35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  <c r="L13371" t="str">
        <f t="shared" si="626"/>
        <v>Niche</v>
      </c>
      <c r="M13371" t="str">
        <f t="shared" si="627"/>
        <v>X36</v>
      </c>
      <c r="N13371" t="str">
        <f t="shared" si="628"/>
        <v>Rapala Fishing Frenzy 2009 (X360)</v>
      </c>
    </row>
    <row r="13372" spans="1:14" x14ac:dyDescent="0.35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  <c r="L13372" t="str">
        <f t="shared" si="626"/>
        <v>Niche</v>
      </c>
      <c r="M13372" t="str">
        <f t="shared" si="627"/>
        <v>PS3</v>
      </c>
      <c r="N13372" t="str">
        <f t="shared" si="628"/>
        <v>Ride to Hell (PS3)</v>
      </c>
    </row>
    <row r="13373" spans="1:14" x14ac:dyDescent="0.35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  <c r="L13373" t="str">
        <f t="shared" si="626"/>
        <v>Niche</v>
      </c>
      <c r="M13373" t="str">
        <f t="shared" si="627"/>
        <v>Wii</v>
      </c>
      <c r="N13373" t="str">
        <f t="shared" si="628"/>
        <v>Arctic Tale (Wii)</v>
      </c>
    </row>
    <row r="13374" spans="1:14" x14ac:dyDescent="0.35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  <c r="L13374" t="str">
        <f t="shared" si="626"/>
        <v>Niche</v>
      </c>
      <c r="M13374" t="str">
        <f t="shared" si="627"/>
        <v>Wii</v>
      </c>
      <c r="N13374" t="str">
        <f t="shared" si="628"/>
        <v>Balloon Pop (Wii)</v>
      </c>
    </row>
    <row r="13375" spans="1:14" x14ac:dyDescent="0.35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  <c r="L13375" t="str">
        <f t="shared" si="626"/>
        <v>Niche</v>
      </c>
      <c r="M13375" t="str">
        <f t="shared" si="627"/>
        <v>PSV</v>
      </c>
      <c r="N13375" t="str">
        <f t="shared" si="628"/>
        <v>XBLAZE Code: Embryo (PSV)</v>
      </c>
    </row>
    <row r="13376" spans="1:14" x14ac:dyDescent="0.35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  <c r="L13376" t="str">
        <f t="shared" si="626"/>
        <v>Niche</v>
      </c>
      <c r="M13376" t="str">
        <f t="shared" si="627"/>
        <v>PC</v>
      </c>
      <c r="N13376" t="str">
        <f t="shared" si="628"/>
        <v>Black Mirror 2 (PC)</v>
      </c>
    </row>
    <row r="13377" spans="1:14" x14ac:dyDescent="0.35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  <c r="L13377" t="str">
        <f t="shared" si="626"/>
        <v>Niche</v>
      </c>
      <c r="M13377" t="str">
        <f t="shared" si="627"/>
        <v>PSV</v>
      </c>
      <c r="N13377" t="str">
        <f t="shared" si="628"/>
        <v>Time Travelers (PSV)</v>
      </c>
    </row>
    <row r="13378" spans="1:14" x14ac:dyDescent="0.35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  <c r="L13378" t="str">
        <f t="shared" ref="L13378:L13441" si="629">IF(K13378 &gt; 10, "Blockbuster", IF(K13378 &gt; 1, "Standard", "Niche"))</f>
        <v>Niche</v>
      </c>
      <c r="M13378" t="str">
        <f t="shared" ref="M13378:M13441" si="630">LEFT(C13378, 3)</f>
        <v>PSP</v>
      </c>
      <c r="N13378" t="str">
        <f t="shared" ref="N13378:N13441" si="631">CONCATENATE(B13378, " ", "(", C13378, ")")</f>
        <v>Amnesia Later (PSP)</v>
      </c>
    </row>
    <row r="13379" spans="1:14" x14ac:dyDescent="0.35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  <c r="L13379" t="str">
        <f t="shared" si="629"/>
        <v>Niche</v>
      </c>
      <c r="M13379" t="str">
        <f t="shared" si="630"/>
        <v>PSP</v>
      </c>
      <c r="N13379" t="str">
        <f t="shared" si="631"/>
        <v>B-Boy (PSP)</v>
      </c>
    </row>
    <row r="13380" spans="1:14" x14ac:dyDescent="0.35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  <c r="L13380" t="str">
        <f t="shared" si="629"/>
        <v>Niche</v>
      </c>
      <c r="M13380" t="str">
        <f t="shared" si="630"/>
        <v>DS</v>
      </c>
      <c r="N13380" t="str">
        <f t="shared" si="631"/>
        <v>Cocoto Kart Racer (DS)</v>
      </c>
    </row>
    <row r="13381" spans="1:14" x14ac:dyDescent="0.35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  <c r="L13381" t="str">
        <f t="shared" si="629"/>
        <v>Niche</v>
      </c>
      <c r="M13381" t="str">
        <f t="shared" si="630"/>
        <v>PSV</v>
      </c>
      <c r="N13381" t="str">
        <f t="shared" si="631"/>
        <v>Shin Kamaitachi no Yoru: 11 Hitome no Suspect (PSV)</v>
      </c>
    </row>
    <row r="13382" spans="1:14" x14ac:dyDescent="0.35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  <c r="L13382" t="str">
        <f t="shared" si="629"/>
        <v>Niche</v>
      </c>
      <c r="M13382" t="str">
        <f t="shared" si="630"/>
        <v>XB</v>
      </c>
      <c r="N13382" t="str">
        <f t="shared" si="631"/>
        <v>Intellivision Lives! (XB)</v>
      </c>
    </row>
    <row r="13383" spans="1:14" x14ac:dyDescent="0.35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  <c r="L13383" t="str">
        <f t="shared" si="629"/>
        <v>Niche</v>
      </c>
      <c r="M13383" t="str">
        <f t="shared" si="630"/>
        <v>DS</v>
      </c>
      <c r="N13383" t="str">
        <f t="shared" si="631"/>
        <v>Crazy Chicken: Atlantis Quest (DS)</v>
      </c>
    </row>
    <row r="13384" spans="1:14" x14ac:dyDescent="0.35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  <c r="L13384" t="str">
        <f t="shared" si="629"/>
        <v>Niche</v>
      </c>
      <c r="M13384" t="str">
        <f t="shared" si="630"/>
        <v>PS</v>
      </c>
      <c r="N13384" t="str">
        <f t="shared" si="631"/>
        <v>Test Drive Le Mans (PS)</v>
      </c>
    </row>
    <row r="13385" spans="1:14" x14ac:dyDescent="0.35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  <c r="L13385" t="str">
        <f t="shared" si="629"/>
        <v>Niche</v>
      </c>
      <c r="M13385" t="str">
        <f t="shared" si="630"/>
        <v>Wii</v>
      </c>
      <c r="N13385" t="str">
        <f t="shared" si="631"/>
        <v>Counter Force (Wii)</v>
      </c>
    </row>
    <row r="13386" spans="1:14" x14ac:dyDescent="0.35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  <c r="L13386" t="str">
        <f t="shared" si="629"/>
        <v>Niche</v>
      </c>
      <c r="M13386" t="str">
        <f t="shared" si="630"/>
        <v>GC</v>
      </c>
      <c r="N13386" t="str">
        <f t="shared" si="631"/>
        <v>Monster Jam: Maximum Destruction (GC)</v>
      </c>
    </row>
    <row r="13387" spans="1:14" x14ac:dyDescent="0.35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  <c r="L13387" t="str">
        <f t="shared" si="629"/>
        <v>Niche</v>
      </c>
      <c r="M13387" t="str">
        <f t="shared" si="630"/>
        <v>DS</v>
      </c>
      <c r="N13387" t="str">
        <f t="shared" si="631"/>
        <v>Professor Heinz Wolff's Gravity (DS)</v>
      </c>
    </row>
    <row r="13388" spans="1:14" x14ac:dyDescent="0.35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  <c r="L13388" t="str">
        <f t="shared" si="629"/>
        <v>Niche</v>
      </c>
      <c r="M13388" t="str">
        <f t="shared" si="630"/>
        <v>Wii</v>
      </c>
      <c r="N13388" t="str">
        <f t="shared" si="631"/>
        <v>Fantastic Four: Rise of the Silver Surfer (Wii)</v>
      </c>
    </row>
    <row r="13389" spans="1:14" x14ac:dyDescent="0.35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  <c r="L13389" t="str">
        <f t="shared" si="629"/>
        <v>Niche</v>
      </c>
      <c r="M13389" t="str">
        <f t="shared" si="630"/>
        <v>GC</v>
      </c>
      <c r="N13389" t="str">
        <f t="shared" si="631"/>
        <v>Big Air Freestyle (GC)</v>
      </c>
    </row>
    <row r="13390" spans="1:14" x14ac:dyDescent="0.35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  <c r="L13390" t="str">
        <f t="shared" si="629"/>
        <v>Niche</v>
      </c>
      <c r="M13390" t="str">
        <f t="shared" si="630"/>
        <v>PS2</v>
      </c>
      <c r="N13390" t="str">
        <f t="shared" si="631"/>
        <v>Rimo-Cocoron (PS2)</v>
      </c>
    </row>
    <row r="13391" spans="1:14" x14ac:dyDescent="0.35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  <c r="L13391" t="str">
        <f t="shared" si="629"/>
        <v>Niche</v>
      </c>
      <c r="M13391" t="str">
        <f t="shared" si="630"/>
        <v>X36</v>
      </c>
      <c r="N13391" t="str">
        <f t="shared" si="631"/>
        <v>Rugby World Cup 2015 (X360)</v>
      </c>
    </row>
    <row r="13392" spans="1:14" x14ac:dyDescent="0.35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  <c r="L13392" t="str">
        <f t="shared" si="629"/>
        <v>Niche</v>
      </c>
      <c r="M13392" t="str">
        <f t="shared" si="630"/>
        <v>XB</v>
      </c>
      <c r="N13392" t="str">
        <f t="shared" si="631"/>
        <v>Mike Tyson Heavyweight Boxing (XB)</v>
      </c>
    </row>
    <row r="13393" spans="1:14" x14ac:dyDescent="0.35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  <c r="L13393" t="str">
        <f t="shared" si="629"/>
        <v>Niche</v>
      </c>
      <c r="M13393" t="str">
        <f t="shared" si="630"/>
        <v>PSV</v>
      </c>
      <c r="N13393" t="str">
        <f t="shared" si="631"/>
        <v>To Love-Ru Trouble Darkness: Battle Ecstasy (PSV)</v>
      </c>
    </row>
    <row r="13394" spans="1:14" x14ac:dyDescent="0.35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  <c r="L13394" t="str">
        <f t="shared" si="629"/>
        <v>Niche</v>
      </c>
      <c r="M13394" t="str">
        <f t="shared" si="630"/>
        <v>GBA</v>
      </c>
      <c r="N13394" t="str">
        <f t="shared" si="631"/>
        <v>The Berenstain Bears and the Spooky Old Tree (GBA)</v>
      </c>
    </row>
    <row r="13395" spans="1:14" x14ac:dyDescent="0.35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  <c r="L13395" t="str">
        <f t="shared" si="629"/>
        <v>Niche</v>
      </c>
      <c r="M13395" t="str">
        <f t="shared" si="630"/>
        <v>DS</v>
      </c>
      <c r="N13395" t="str">
        <f t="shared" si="631"/>
        <v>Lux-Pain (DS)</v>
      </c>
    </row>
    <row r="13396" spans="1:14" x14ac:dyDescent="0.35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  <c r="L13396" t="str">
        <f t="shared" si="629"/>
        <v>Niche</v>
      </c>
      <c r="M13396" t="str">
        <f t="shared" si="630"/>
        <v>PSP</v>
      </c>
      <c r="N13396" t="str">
        <f t="shared" si="631"/>
        <v>Ford Bold Moves Street Racing (PSP)</v>
      </c>
    </row>
    <row r="13397" spans="1:14" x14ac:dyDescent="0.35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  <c r="L13397" t="str">
        <f t="shared" si="629"/>
        <v>Niche</v>
      </c>
      <c r="M13397" t="str">
        <f t="shared" si="630"/>
        <v>X36</v>
      </c>
      <c r="N13397" t="str">
        <f t="shared" si="631"/>
        <v>Cabela's Trophy Bucks (X360)</v>
      </c>
    </row>
    <row r="13398" spans="1:14" x14ac:dyDescent="0.35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  <c r="L13398" t="str">
        <f t="shared" si="629"/>
        <v>Niche</v>
      </c>
      <c r="M13398" t="str">
        <f t="shared" si="630"/>
        <v>PSP</v>
      </c>
      <c r="N13398" t="str">
        <f t="shared" si="631"/>
        <v>Hakuouki: Bakumatsu Musou Roku (PSP)</v>
      </c>
    </row>
    <row r="13399" spans="1:14" x14ac:dyDescent="0.35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  <c r="L13399" t="str">
        <f t="shared" si="629"/>
        <v>Niche</v>
      </c>
      <c r="M13399" t="str">
        <f t="shared" si="630"/>
        <v>3DS</v>
      </c>
      <c r="N13399" t="str">
        <f t="shared" si="631"/>
        <v>Mahjong 3D: Warriors of the Emperor (3DS)</v>
      </c>
    </row>
    <row r="13400" spans="1:14" x14ac:dyDescent="0.35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  <c r="L13400" t="str">
        <f t="shared" si="629"/>
        <v>Niche</v>
      </c>
      <c r="M13400" t="str">
        <f t="shared" si="630"/>
        <v>DS</v>
      </c>
      <c r="N13400" t="str">
        <f t="shared" si="631"/>
        <v>Hiiro no Kakera DS (DS)</v>
      </c>
    </row>
    <row r="13401" spans="1:14" x14ac:dyDescent="0.35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  <c r="L13401" t="str">
        <f t="shared" si="629"/>
        <v>Niche</v>
      </c>
      <c r="M13401" t="str">
        <f t="shared" si="630"/>
        <v>DS</v>
      </c>
      <c r="N13401" t="str">
        <f t="shared" si="631"/>
        <v>March of the Penguins (DS)</v>
      </c>
    </row>
    <row r="13402" spans="1:14" x14ac:dyDescent="0.35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  <c r="L13402" t="str">
        <f t="shared" si="629"/>
        <v>Niche</v>
      </c>
      <c r="M13402" t="str">
        <f t="shared" si="630"/>
        <v>X36</v>
      </c>
      <c r="N13402" t="str">
        <f t="shared" si="631"/>
        <v>Rock of the Dead (X360)</v>
      </c>
    </row>
    <row r="13403" spans="1:14" x14ac:dyDescent="0.35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  <c r="L13403" t="str">
        <f t="shared" si="629"/>
        <v>Niche</v>
      </c>
      <c r="M13403" t="str">
        <f t="shared" si="630"/>
        <v>PSP</v>
      </c>
      <c r="N13403" t="str">
        <f t="shared" si="631"/>
        <v>Arcana Famiglia: La storia della Aracana Famiglia (PSP)</v>
      </c>
    </row>
    <row r="13404" spans="1:14" x14ac:dyDescent="0.35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  <c r="L13404" t="str">
        <f t="shared" si="629"/>
        <v>Niche</v>
      </c>
      <c r="M13404" t="str">
        <f t="shared" si="630"/>
        <v>PSV</v>
      </c>
      <c r="N13404" t="str">
        <f t="shared" si="631"/>
        <v>Tokyo Ghoul: Jail (PSV)</v>
      </c>
    </row>
    <row r="13405" spans="1:14" x14ac:dyDescent="0.35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  <c r="L13405" t="str">
        <f t="shared" si="629"/>
        <v>Niche</v>
      </c>
      <c r="M13405" t="str">
        <f t="shared" si="630"/>
        <v>PC</v>
      </c>
      <c r="N13405" t="str">
        <f t="shared" si="631"/>
        <v>City Life: World Edition (PC)</v>
      </c>
    </row>
    <row r="13406" spans="1:14" x14ac:dyDescent="0.35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  <c r="L13406" t="str">
        <f t="shared" si="629"/>
        <v>Niche</v>
      </c>
      <c r="M13406" t="str">
        <f t="shared" si="630"/>
        <v>PS</v>
      </c>
      <c r="N13406" t="str">
        <f t="shared" si="631"/>
        <v>The Misadventures of Tron Bonne (PS)</v>
      </c>
    </row>
    <row r="13407" spans="1:14" x14ac:dyDescent="0.35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  <c r="L13407" t="str">
        <f t="shared" si="629"/>
        <v>Niche</v>
      </c>
      <c r="M13407" t="str">
        <f t="shared" si="630"/>
        <v>3DS</v>
      </c>
      <c r="N13407" t="str">
        <f t="shared" si="631"/>
        <v>Centipede: Infestation (3DS)</v>
      </c>
    </row>
    <row r="13408" spans="1:14" x14ac:dyDescent="0.35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  <c r="L13408" t="str">
        <f t="shared" si="629"/>
        <v>Niche</v>
      </c>
      <c r="M13408" t="str">
        <f t="shared" si="630"/>
        <v>PC</v>
      </c>
      <c r="N13408" t="str">
        <f t="shared" si="631"/>
        <v>Wolfenstein (PC)</v>
      </c>
    </row>
    <row r="13409" spans="1:14" x14ac:dyDescent="0.35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  <c r="L13409" t="str">
        <f t="shared" si="629"/>
        <v>Niche</v>
      </c>
      <c r="M13409" t="str">
        <f t="shared" si="630"/>
        <v>3DS</v>
      </c>
      <c r="N13409" t="str">
        <f t="shared" si="631"/>
        <v>Hero Bank 2 (3DS)</v>
      </c>
    </row>
    <row r="13410" spans="1:14" x14ac:dyDescent="0.35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  <c r="L13410" t="str">
        <f t="shared" si="629"/>
        <v>Niche</v>
      </c>
      <c r="M13410" t="str">
        <f t="shared" si="630"/>
        <v>PSV</v>
      </c>
      <c r="N13410" t="str">
        <f t="shared" si="631"/>
        <v>Atelier Ayesha: The Alchemist of Dusk (PSV)</v>
      </c>
    </row>
    <row r="13411" spans="1:14" x14ac:dyDescent="0.35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  <c r="L13411" t="str">
        <f t="shared" si="629"/>
        <v>Niche</v>
      </c>
      <c r="M13411" t="str">
        <f t="shared" si="630"/>
        <v>PSP</v>
      </c>
      <c r="N13411" t="str">
        <f t="shared" si="631"/>
        <v>Brave Story: New Traveller (jp sales) (PSP)</v>
      </c>
    </row>
    <row r="13412" spans="1:14" x14ac:dyDescent="0.35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  <c r="L13412" t="str">
        <f t="shared" si="629"/>
        <v>Niche</v>
      </c>
      <c r="M13412" t="str">
        <f t="shared" si="630"/>
        <v>PS</v>
      </c>
      <c r="N13412" t="str">
        <f t="shared" si="631"/>
        <v>Black Jack vs. Matsudajun (PS)</v>
      </c>
    </row>
    <row r="13413" spans="1:14" x14ac:dyDescent="0.35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  <c r="L13413" t="str">
        <f t="shared" si="629"/>
        <v>Niche</v>
      </c>
      <c r="M13413" t="str">
        <f t="shared" si="630"/>
        <v>PS3</v>
      </c>
      <c r="N13413" t="str">
        <f t="shared" si="631"/>
        <v>Arslan: The Warriors of Legend (PS3)</v>
      </c>
    </row>
    <row r="13414" spans="1:14" x14ac:dyDescent="0.35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  <c r="L13414" t="str">
        <f t="shared" si="629"/>
        <v>Niche</v>
      </c>
      <c r="M13414" t="str">
        <f t="shared" si="630"/>
        <v>X36</v>
      </c>
      <c r="N13414" t="str">
        <f t="shared" si="631"/>
        <v>SpongeBob SquarePants: Plankton's Robotic Revenge (X360)</v>
      </c>
    </row>
    <row r="13415" spans="1:14" x14ac:dyDescent="0.35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  <c r="L13415" t="str">
        <f t="shared" si="629"/>
        <v>Niche</v>
      </c>
      <c r="M13415" t="str">
        <f t="shared" si="630"/>
        <v>XB</v>
      </c>
      <c r="N13415" t="str">
        <f t="shared" si="631"/>
        <v>Wrath Unleashed (XB)</v>
      </c>
    </row>
    <row r="13416" spans="1:14" x14ac:dyDescent="0.35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  <c r="L13416" t="str">
        <f t="shared" si="629"/>
        <v>Niche</v>
      </c>
      <c r="M13416" t="str">
        <f t="shared" si="630"/>
        <v>PS3</v>
      </c>
      <c r="N13416" t="str">
        <f t="shared" si="631"/>
        <v>Yoru no Nai Kuni (PS3)</v>
      </c>
    </row>
    <row r="13417" spans="1:14" x14ac:dyDescent="0.35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  <c r="L13417" t="str">
        <f t="shared" si="629"/>
        <v>Niche</v>
      </c>
      <c r="M13417" t="str">
        <f t="shared" si="630"/>
        <v>SAT</v>
      </c>
      <c r="N13417" t="str">
        <f t="shared" si="631"/>
        <v>Garou Densetsu 3: Road to the Final Victory (SAT)</v>
      </c>
    </row>
    <row r="13418" spans="1:14" x14ac:dyDescent="0.35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  <c r="L13418" t="str">
        <f t="shared" si="629"/>
        <v>Niche</v>
      </c>
      <c r="M13418" t="str">
        <f t="shared" si="630"/>
        <v>PSP</v>
      </c>
      <c r="N13418" t="str">
        <f t="shared" si="631"/>
        <v>Bleach: Soul Carnival (PSP)</v>
      </c>
    </row>
    <row r="13419" spans="1:14" x14ac:dyDescent="0.35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  <c r="L13419" t="str">
        <f t="shared" si="629"/>
        <v>Niche</v>
      </c>
      <c r="M13419" t="str">
        <f t="shared" si="630"/>
        <v>GBA</v>
      </c>
      <c r="N13419" t="str">
        <f t="shared" si="631"/>
        <v>Double Dragon Advance (GBA)</v>
      </c>
    </row>
    <row r="13420" spans="1:14" x14ac:dyDescent="0.35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  <c r="L13420" t="str">
        <f t="shared" si="629"/>
        <v>Niche</v>
      </c>
      <c r="M13420" t="str">
        <f t="shared" si="630"/>
        <v>PC</v>
      </c>
      <c r="N13420" t="str">
        <f t="shared" si="631"/>
        <v>Sesame Street: Elmo's A-to-Zoo Adventure (PC)</v>
      </c>
    </row>
    <row r="13421" spans="1:14" x14ac:dyDescent="0.35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  <c r="L13421" t="str">
        <f t="shared" si="629"/>
        <v>Niche</v>
      </c>
      <c r="M13421" t="str">
        <f t="shared" si="630"/>
        <v>DS</v>
      </c>
      <c r="N13421" t="str">
        <f t="shared" si="631"/>
        <v>Family Fortunes (DS)</v>
      </c>
    </row>
    <row r="13422" spans="1:14" x14ac:dyDescent="0.35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  <c r="L13422" t="str">
        <f t="shared" si="629"/>
        <v>Niche</v>
      </c>
      <c r="M13422" t="str">
        <f t="shared" si="630"/>
        <v>XB</v>
      </c>
      <c r="N13422" t="str">
        <f t="shared" si="631"/>
        <v>The Bible Game (XB)</v>
      </c>
    </row>
    <row r="13423" spans="1:14" x14ac:dyDescent="0.35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  <c r="L13423" t="str">
        <f t="shared" si="629"/>
        <v>Niche</v>
      </c>
      <c r="M13423" t="str">
        <f t="shared" si="630"/>
        <v>PS</v>
      </c>
      <c r="N13423" t="str">
        <f t="shared" si="631"/>
        <v>Inspector Gadget: Gadget's Crazy Maze (PS)</v>
      </c>
    </row>
    <row r="13424" spans="1:14" x14ac:dyDescent="0.35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  <c r="L13424" t="str">
        <f t="shared" si="629"/>
        <v>Niche</v>
      </c>
      <c r="M13424" t="str">
        <f t="shared" si="630"/>
        <v>PS2</v>
      </c>
      <c r="N13424" t="str">
        <f t="shared" si="631"/>
        <v>World Fantasista (PS2)</v>
      </c>
    </row>
    <row r="13425" spans="1:14" x14ac:dyDescent="0.35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  <c r="L13425" t="str">
        <f t="shared" si="629"/>
        <v>Niche</v>
      </c>
      <c r="M13425" t="str">
        <f t="shared" si="630"/>
        <v>XB</v>
      </c>
      <c r="N13425" t="str">
        <f t="shared" si="631"/>
        <v>Yager (XB)</v>
      </c>
    </row>
    <row r="13426" spans="1:14" x14ac:dyDescent="0.35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  <c r="L13426" t="str">
        <f t="shared" si="629"/>
        <v>Niche</v>
      </c>
      <c r="M13426" t="str">
        <f t="shared" si="630"/>
        <v>DS</v>
      </c>
      <c r="N13426" t="str">
        <f t="shared" si="631"/>
        <v>Fantastic Four: Rise of the Silver Surfer (DS)</v>
      </c>
    </row>
    <row r="13427" spans="1:14" x14ac:dyDescent="0.35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  <c r="L13427" t="str">
        <f t="shared" si="629"/>
        <v>Niche</v>
      </c>
      <c r="M13427" t="str">
        <f t="shared" si="630"/>
        <v>DS</v>
      </c>
      <c r="N13427" t="str">
        <f t="shared" si="631"/>
        <v>Tabi no Yubisashi Kaiwachou DS: DS Series 1 Thai (DS)</v>
      </c>
    </row>
    <row r="13428" spans="1:14" x14ac:dyDescent="0.35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  <c r="L13428" t="str">
        <f t="shared" si="629"/>
        <v>Niche</v>
      </c>
      <c r="M13428" t="str">
        <f t="shared" si="630"/>
        <v>PSP</v>
      </c>
      <c r="N13428" t="str">
        <f t="shared" si="631"/>
        <v>Toukiden Kiwami (PSP)</v>
      </c>
    </row>
    <row r="13429" spans="1:14" x14ac:dyDescent="0.35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  <c r="L13429" t="str">
        <f t="shared" si="629"/>
        <v>Niche</v>
      </c>
      <c r="M13429" t="str">
        <f t="shared" si="630"/>
        <v>DS</v>
      </c>
      <c r="N13429" t="str">
        <f t="shared" si="631"/>
        <v>Grey's Anatomy: The Video Game (DS)</v>
      </c>
    </row>
    <row r="13430" spans="1:14" x14ac:dyDescent="0.35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  <c r="L13430" t="str">
        <f t="shared" si="629"/>
        <v>Niche</v>
      </c>
      <c r="M13430" t="str">
        <f t="shared" si="630"/>
        <v>PC</v>
      </c>
      <c r="N13430" t="str">
        <f t="shared" si="631"/>
        <v>Tropico 3 (PC)</v>
      </c>
    </row>
    <row r="13431" spans="1:14" x14ac:dyDescent="0.35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  <c r="L13431" t="str">
        <f t="shared" si="629"/>
        <v>Niche</v>
      </c>
      <c r="M13431" t="str">
        <f t="shared" si="630"/>
        <v>DS</v>
      </c>
      <c r="N13431" t="str">
        <f t="shared" si="631"/>
        <v>Looney Tunes: Cartoon Conductor (DS)</v>
      </c>
    </row>
    <row r="13432" spans="1:14" x14ac:dyDescent="0.35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  <c r="L13432" t="str">
        <f t="shared" si="629"/>
        <v>Niche</v>
      </c>
      <c r="M13432" t="str">
        <f t="shared" si="630"/>
        <v>PC</v>
      </c>
      <c r="N13432" t="str">
        <f t="shared" si="631"/>
        <v>Avatar: The Game (PC)</v>
      </c>
    </row>
    <row r="13433" spans="1:14" x14ac:dyDescent="0.35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  <c r="L13433" t="str">
        <f t="shared" si="629"/>
        <v>Niche</v>
      </c>
      <c r="M13433" t="str">
        <f t="shared" si="630"/>
        <v>XB</v>
      </c>
      <c r="N13433" t="str">
        <f t="shared" si="631"/>
        <v>Futurama (XB)</v>
      </c>
    </row>
    <row r="13434" spans="1:14" x14ac:dyDescent="0.35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  <c r="L13434" t="str">
        <f t="shared" si="629"/>
        <v>Niche</v>
      </c>
      <c r="M13434" t="str">
        <f t="shared" si="630"/>
        <v>Wii</v>
      </c>
      <c r="N13434" t="str">
        <f t="shared" si="631"/>
        <v>Pool Hall Pro (Wii)</v>
      </c>
    </row>
    <row r="13435" spans="1:14" x14ac:dyDescent="0.35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  <c r="L13435" t="str">
        <f t="shared" si="629"/>
        <v>Niche</v>
      </c>
      <c r="M13435" t="str">
        <f t="shared" si="630"/>
        <v>3DS</v>
      </c>
      <c r="N13435" t="str">
        <f t="shared" si="631"/>
        <v>Nazo Waku Yakata: Oto no Ma ni Ma ni (3DS)</v>
      </c>
    </row>
    <row r="13436" spans="1:14" x14ac:dyDescent="0.35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  <c r="L13436" t="str">
        <f t="shared" si="629"/>
        <v>Niche</v>
      </c>
      <c r="M13436" t="str">
        <f t="shared" si="630"/>
        <v>N64</v>
      </c>
      <c r="N13436" t="str">
        <f t="shared" si="631"/>
        <v>Choro Q 64 2: Hacha Mecha Grand Prix Race (N64)</v>
      </c>
    </row>
    <row r="13437" spans="1:14" x14ac:dyDescent="0.35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  <c r="L13437" t="str">
        <f t="shared" si="629"/>
        <v>Niche</v>
      </c>
      <c r="M13437" t="str">
        <f t="shared" si="630"/>
        <v>PS4</v>
      </c>
      <c r="N13437" t="str">
        <f t="shared" si="631"/>
        <v>Mighty No. 9 (PS4)</v>
      </c>
    </row>
    <row r="13438" spans="1:14" x14ac:dyDescent="0.35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  <c r="L13438" t="str">
        <f t="shared" si="629"/>
        <v>Niche</v>
      </c>
      <c r="M13438" t="str">
        <f t="shared" si="630"/>
        <v>PC</v>
      </c>
      <c r="N13438" t="str">
        <f t="shared" si="631"/>
        <v>Plants vs. Zombies: Garden Warfare 2 (PC)</v>
      </c>
    </row>
    <row r="13439" spans="1:14" x14ac:dyDescent="0.35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  <c r="L13439" t="str">
        <f t="shared" si="629"/>
        <v>Niche</v>
      </c>
      <c r="M13439" t="str">
        <f t="shared" si="630"/>
        <v>PS3</v>
      </c>
      <c r="N13439" t="str">
        <f t="shared" si="631"/>
        <v>Ape Escape (PS3)</v>
      </c>
    </row>
    <row r="13440" spans="1:14" x14ac:dyDescent="0.35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  <c r="L13440" t="str">
        <f t="shared" si="629"/>
        <v>Niche</v>
      </c>
      <c r="M13440" t="str">
        <f t="shared" si="630"/>
        <v>GBA</v>
      </c>
      <c r="N13440" t="str">
        <f t="shared" si="631"/>
        <v>Activision Anthology (GBA)</v>
      </c>
    </row>
    <row r="13441" spans="1:14" x14ac:dyDescent="0.35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  <c r="L13441" t="str">
        <f t="shared" si="629"/>
        <v>Niche</v>
      </c>
      <c r="M13441" t="str">
        <f t="shared" si="630"/>
        <v>X36</v>
      </c>
      <c r="N13441" t="str">
        <f t="shared" si="631"/>
        <v>Gray Matter (X360)</v>
      </c>
    </row>
    <row r="13442" spans="1:14" x14ac:dyDescent="0.35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  <c r="L13442" t="str">
        <f t="shared" ref="L13442:L13505" si="632">IF(K13442 &gt; 10, "Blockbuster", IF(K13442 &gt; 1, "Standard", "Niche"))</f>
        <v>Niche</v>
      </c>
      <c r="M13442" t="str">
        <f t="shared" ref="M13442:M13505" si="633">LEFT(C13442, 3)</f>
        <v>DS</v>
      </c>
      <c r="N13442" t="str">
        <f t="shared" ref="N13442:N13505" si="634">CONCATENATE(B13442, " ", "(", C13442, ")")</f>
        <v>Thrillville: Off the Rails (DS)</v>
      </c>
    </row>
    <row r="13443" spans="1:14" x14ac:dyDescent="0.35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  <c r="L13443" t="str">
        <f t="shared" si="632"/>
        <v>Niche</v>
      </c>
      <c r="M13443" t="str">
        <f t="shared" si="633"/>
        <v>3DS</v>
      </c>
      <c r="N13443" t="str">
        <f t="shared" si="634"/>
        <v>LEGO Friends (3DS)</v>
      </c>
    </row>
    <row r="13444" spans="1:14" x14ac:dyDescent="0.35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  <c r="L13444" t="str">
        <f t="shared" si="632"/>
        <v>Niche</v>
      </c>
      <c r="M13444" t="str">
        <f t="shared" si="633"/>
        <v>PC</v>
      </c>
      <c r="N13444" t="str">
        <f t="shared" si="634"/>
        <v>Secret Files: Tunguska (PC)</v>
      </c>
    </row>
    <row r="13445" spans="1:14" x14ac:dyDescent="0.35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  <c r="L13445" t="str">
        <f t="shared" si="632"/>
        <v>Niche</v>
      </c>
      <c r="M13445" t="str">
        <f t="shared" si="633"/>
        <v>PS</v>
      </c>
      <c r="N13445" t="str">
        <f t="shared" si="634"/>
        <v>Wayne Gretzky's 3D Hockey '98 (PS)</v>
      </c>
    </row>
    <row r="13446" spans="1:14" x14ac:dyDescent="0.35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  <c r="L13446" t="str">
        <f t="shared" si="632"/>
        <v>Niche</v>
      </c>
      <c r="M13446" t="str">
        <f t="shared" si="633"/>
        <v>DS</v>
      </c>
      <c r="N13446" t="str">
        <f t="shared" si="634"/>
        <v>Nanda's Island (DS)</v>
      </c>
    </row>
    <row r="13447" spans="1:14" x14ac:dyDescent="0.35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  <c r="L13447" t="str">
        <f t="shared" si="632"/>
        <v>Niche</v>
      </c>
      <c r="M13447" t="str">
        <f t="shared" si="633"/>
        <v>PSV</v>
      </c>
      <c r="N13447" t="str">
        <f t="shared" si="634"/>
        <v>Hakuouki SSL: Sweet School Life (PSV)</v>
      </c>
    </row>
    <row r="13448" spans="1:14" x14ac:dyDescent="0.35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  <c r="L13448" t="str">
        <f t="shared" si="632"/>
        <v>Niche</v>
      </c>
      <c r="M13448" t="str">
        <f t="shared" si="633"/>
        <v>XB</v>
      </c>
      <c r="N13448" t="str">
        <f t="shared" si="634"/>
        <v>Trigger Man (XB)</v>
      </c>
    </row>
    <row r="13449" spans="1:14" x14ac:dyDescent="0.35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  <c r="L13449" t="str">
        <f t="shared" si="632"/>
        <v>Niche</v>
      </c>
      <c r="M13449" t="str">
        <f t="shared" si="633"/>
        <v>DS</v>
      </c>
      <c r="N13449" t="str">
        <f t="shared" si="634"/>
        <v>Kimi ni Todoke: Tsutaeru Kimochi (DS)</v>
      </c>
    </row>
    <row r="13450" spans="1:14" x14ac:dyDescent="0.35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  <c r="L13450" t="str">
        <f t="shared" si="632"/>
        <v>Niche</v>
      </c>
      <c r="M13450" t="str">
        <f t="shared" si="633"/>
        <v>DS</v>
      </c>
      <c r="N13450" t="str">
        <f t="shared" si="634"/>
        <v>Nora to Koku no Koubou: Kiri no Mori no Majo (DS)</v>
      </c>
    </row>
    <row r="13451" spans="1:14" x14ac:dyDescent="0.35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  <c r="L13451" t="str">
        <f t="shared" si="632"/>
        <v>Niche</v>
      </c>
      <c r="M13451" t="str">
        <f t="shared" si="633"/>
        <v>GC</v>
      </c>
      <c r="N13451" t="str">
        <f t="shared" si="634"/>
        <v>Bad Boys: Miami Takedown (GC)</v>
      </c>
    </row>
    <row r="13452" spans="1:14" x14ac:dyDescent="0.35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  <c r="L13452" t="str">
        <f t="shared" si="632"/>
        <v>Niche</v>
      </c>
      <c r="M13452" t="str">
        <f t="shared" si="633"/>
        <v>Wii</v>
      </c>
      <c r="N13452" t="str">
        <f t="shared" si="634"/>
        <v>SpongeBob SquarePants: Plankton's Robotic Revenge (WiiU)</v>
      </c>
    </row>
    <row r="13453" spans="1:14" x14ac:dyDescent="0.35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  <c r="L13453" t="str">
        <f t="shared" si="632"/>
        <v>Niche</v>
      </c>
      <c r="M13453" t="str">
        <f t="shared" si="633"/>
        <v>PS2</v>
      </c>
      <c r="N13453" t="str">
        <f t="shared" si="634"/>
        <v>Short Track Racing: Trading Paint (PS2)</v>
      </c>
    </row>
    <row r="13454" spans="1:14" x14ac:dyDescent="0.35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  <c r="L13454" t="str">
        <f t="shared" si="632"/>
        <v>Niche</v>
      </c>
      <c r="M13454" t="str">
        <f t="shared" si="633"/>
        <v>SCD</v>
      </c>
      <c r="N13454" t="str">
        <f t="shared" si="634"/>
        <v>Game no Kanzume Vol 1 (SCD)</v>
      </c>
    </row>
    <row r="13455" spans="1:14" x14ac:dyDescent="0.35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  <c r="L13455" t="str">
        <f t="shared" si="632"/>
        <v>Niche</v>
      </c>
      <c r="M13455" t="str">
        <f t="shared" si="633"/>
        <v>PS</v>
      </c>
      <c r="N13455" t="str">
        <f t="shared" si="634"/>
        <v>Rat Attack! (PS)</v>
      </c>
    </row>
    <row r="13456" spans="1:14" x14ac:dyDescent="0.35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  <c r="L13456" t="str">
        <f t="shared" si="632"/>
        <v>Niche</v>
      </c>
      <c r="M13456" t="str">
        <f t="shared" si="633"/>
        <v>PC</v>
      </c>
      <c r="N13456" t="str">
        <f t="shared" si="634"/>
        <v>Jewel Master: Cradle Of Rome 2 (PC)</v>
      </c>
    </row>
    <row r="13457" spans="1:14" x14ac:dyDescent="0.35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  <c r="L13457" t="str">
        <f t="shared" si="632"/>
        <v>Niche</v>
      </c>
      <c r="M13457" t="str">
        <f t="shared" si="633"/>
        <v>DS</v>
      </c>
      <c r="N13457" t="str">
        <f t="shared" si="634"/>
        <v>National Geographic Panda (US sales) (DS)</v>
      </c>
    </row>
    <row r="13458" spans="1:14" x14ac:dyDescent="0.35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  <c r="L13458" t="str">
        <f t="shared" si="632"/>
        <v>Niche</v>
      </c>
      <c r="M13458" t="str">
        <f t="shared" si="633"/>
        <v>DS</v>
      </c>
      <c r="N13458" t="str">
        <f t="shared" si="634"/>
        <v>Sushi Go-Round (DS)</v>
      </c>
    </row>
    <row r="13459" spans="1:14" x14ac:dyDescent="0.35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  <c r="L13459" t="str">
        <f t="shared" si="632"/>
        <v>Niche</v>
      </c>
      <c r="M13459" t="str">
        <f t="shared" si="633"/>
        <v>DS</v>
      </c>
      <c r="N13459" t="str">
        <f t="shared" si="634"/>
        <v>Danny Phantom: Urban Jungle (DS)</v>
      </c>
    </row>
    <row r="13460" spans="1:14" x14ac:dyDescent="0.35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  <c r="L13460" t="str">
        <f t="shared" si="632"/>
        <v>Niche</v>
      </c>
      <c r="M13460" t="str">
        <f t="shared" si="633"/>
        <v>PS</v>
      </c>
      <c r="N13460" t="str">
        <f t="shared" si="634"/>
        <v>Sotsugyou II: Neo Generation (PS)</v>
      </c>
    </row>
    <row r="13461" spans="1:14" x14ac:dyDescent="0.35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  <c r="L13461" t="str">
        <f t="shared" si="632"/>
        <v>Niche</v>
      </c>
      <c r="M13461" t="str">
        <f t="shared" si="633"/>
        <v>GBA</v>
      </c>
      <c r="N13461" t="str">
        <f t="shared" si="634"/>
        <v>Summon Night Craft Sword Monogatari: Hajimari no Ishi (GBA)</v>
      </c>
    </row>
    <row r="13462" spans="1:14" x14ac:dyDescent="0.35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  <c r="L13462" t="str">
        <f t="shared" si="632"/>
        <v>Niche</v>
      </c>
      <c r="M13462" t="str">
        <f t="shared" si="633"/>
        <v>PS2</v>
      </c>
      <c r="N13462" t="str">
        <f t="shared" si="634"/>
        <v>The King of Fighters 2002: Unlimited Match (PS2)</v>
      </c>
    </row>
    <row r="13463" spans="1:14" x14ac:dyDescent="0.35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  <c r="L13463" t="str">
        <f t="shared" si="632"/>
        <v>Niche</v>
      </c>
      <c r="M13463" t="str">
        <f t="shared" si="633"/>
        <v>PS2</v>
      </c>
      <c r="N13463" t="str">
        <f t="shared" si="634"/>
        <v>Art of Fighting Anthology (PS2)</v>
      </c>
    </row>
    <row r="13464" spans="1:14" x14ac:dyDescent="0.35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  <c r="L13464" t="str">
        <f t="shared" si="632"/>
        <v>Niche</v>
      </c>
      <c r="M13464" t="str">
        <f t="shared" si="633"/>
        <v>PSP</v>
      </c>
      <c r="N13464" t="str">
        <f t="shared" si="634"/>
        <v>Rapala Trophies (PSP)</v>
      </c>
    </row>
    <row r="13465" spans="1:14" x14ac:dyDescent="0.35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  <c r="L13465" t="str">
        <f t="shared" si="632"/>
        <v>Niche</v>
      </c>
      <c r="M13465" t="str">
        <f t="shared" si="633"/>
        <v>DS</v>
      </c>
      <c r="N13465" t="str">
        <f t="shared" si="634"/>
        <v>Phoenix Wright: Revived Turnabout (DS)</v>
      </c>
    </row>
    <row r="13466" spans="1:14" x14ac:dyDescent="0.35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  <c r="L13466" t="str">
        <f t="shared" si="632"/>
        <v>Niche</v>
      </c>
      <c r="M13466" t="str">
        <f t="shared" si="633"/>
        <v>PS2</v>
      </c>
      <c r="N13466" t="str">
        <f t="shared" si="634"/>
        <v>Mana Khemia: Alchemists of Al-Revis (JP sales) (PS2)</v>
      </c>
    </row>
    <row r="13467" spans="1:14" x14ac:dyDescent="0.35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  <c r="L13467" t="str">
        <f t="shared" si="632"/>
        <v>Niche</v>
      </c>
      <c r="M13467" t="str">
        <f t="shared" si="633"/>
        <v>PC</v>
      </c>
      <c r="N13467" t="str">
        <f t="shared" si="634"/>
        <v>Runaway: A Twist of Fate (PC)</v>
      </c>
    </row>
    <row r="13468" spans="1:14" x14ac:dyDescent="0.35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  <c r="L13468" t="str">
        <f t="shared" si="632"/>
        <v>Niche</v>
      </c>
      <c r="M13468" t="str">
        <f t="shared" si="633"/>
        <v>DS</v>
      </c>
      <c r="N13468" t="str">
        <f t="shared" si="634"/>
        <v>Cheer We Go! (DS)</v>
      </c>
    </row>
    <row r="13469" spans="1:14" x14ac:dyDescent="0.35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  <c r="L13469" t="str">
        <f t="shared" si="632"/>
        <v>Niche</v>
      </c>
      <c r="M13469" t="str">
        <f t="shared" si="633"/>
        <v>Wii</v>
      </c>
      <c r="N13469" t="str">
        <f t="shared" si="634"/>
        <v>The Tale of Despereaux (Wii)</v>
      </c>
    </row>
    <row r="13470" spans="1:14" x14ac:dyDescent="0.35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  <c r="L13470" t="str">
        <f t="shared" si="632"/>
        <v>Niche</v>
      </c>
      <c r="M13470" t="str">
        <f t="shared" si="633"/>
        <v>PS2</v>
      </c>
      <c r="N13470" t="str">
        <f t="shared" si="634"/>
        <v>The Hustle: Detroit Streets (PS2)</v>
      </c>
    </row>
    <row r="13471" spans="1:14" x14ac:dyDescent="0.35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  <c r="L13471" t="str">
        <f t="shared" si="632"/>
        <v>Niche</v>
      </c>
      <c r="M13471" t="str">
        <f t="shared" si="633"/>
        <v>SAT</v>
      </c>
      <c r="N13471" t="str">
        <f t="shared" si="634"/>
        <v>Virtua Fighter CG Portrait Series Vol.6: Lau Chan (SAT)</v>
      </c>
    </row>
    <row r="13472" spans="1:14" x14ac:dyDescent="0.35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  <c r="L13472" t="str">
        <f t="shared" si="632"/>
        <v>Niche</v>
      </c>
      <c r="M13472" t="str">
        <f t="shared" si="633"/>
        <v>PSP</v>
      </c>
      <c r="N13472" t="str">
        <f t="shared" si="634"/>
        <v>Tomoyo After: It's a Wonderful Life CS Edition (PSP)</v>
      </c>
    </row>
    <row r="13473" spans="1:14" x14ac:dyDescent="0.35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  <c r="L13473" t="str">
        <f t="shared" si="632"/>
        <v>Niche</v>
      </c>
      <c r="M13473" t="str">
        <f t="shared" si="633"/>
        <v>PS2</v>
      </c>
      <c r="N13473" t="str">
        <f t="shared" si="634"/>
        <v>Guilty Gear XX Accent Core (PS2)</v>
      </c>
    </row>
    <row r="13474" spans="1:14" x14ac:dyDescent="0.35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  <c r="L13474" t="str">
        <f t="shared" si="632"/>
        <v>Niche</v>
      </c>
      <c r="M13474" t="str">
        <f t="shared" si="633"/>
        <v>DS</v>
      </c>
      <c r="N13474" t="str">
        <f t="shared" si="634"/>
        <v>Nihon Pro Mahjong Kishikai Kanshuu: Pro Ni Naru Mahjong DS (DS)</v>
      </c>
    </row>
    <row r="13475" spans="1:14" x14ac:dyDescent="0.35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  <c r="L13475" t="str">
        <f t="shared" si="632"/>
        <v>Niche</v>
      </c>
      <c r="M13475" t="str">
        <f t="shared" si="633"/>
        <v>PSV</v>
      </c>
      <c r="N13475" t="str">
        <f t="shared" si="634"/>
        <v>Atelier Escha &amp; Logy: Alchemists of the Dusk Sky (PSV)</v>
      </c>
    </row>
    <row r="13476" spans="1:14" x14ac:dyDescent="0.35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  <c r="L13476" t="str">
        <f t="shared" si="632"/>
        <v>Niche</v>
      </c>
      <c r="M13476" t="str">
        <f t="shared" si="633"/>
        <v>GBA</v>
      </c>
      <c r="N13476" t="str">
        <f t="shared" si="634"/>
        <v>Millipede / Super Breakout / Lunar Lander (GBA)</v>
      </c>
    </row>
    <row r="13477" spans="1:14" x14ac:dyDescent="0.35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  <c r="L13477" t="str">
        <f t="shared" si="632"/>
        <v>Niche</v>
      </c>
      <c r="M13477" t="str">
        <f t="shared" si="633"/>
        <v>PSV</v>
      </c>
      <c r="N13477" t="str">
        <f t="shared" si="634"/>
        <v>World Trigger: Borderless Mission (PSV)</v>
      </c>
    </row>
    <row r="13478" spans="1:14" x14ac:dyDescent="0.35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  <c r="L13478" t="str">
        <f t="shared" si="632"/>
        <v>Niche</v>
      </c>
      <c r="M13478" t="str">
        <f t="shared" si="633"/>
        <v>GC</v>
      </c>
      <c r="N13478" t="str">
        <f t="shared" si="634"/>
        <v>Disney's Donald Duck: Goin' Quackers (GC)</v>
      </c>
    </row>
    <row r="13479" spans="1:14" x14ac:dyDescent="0.35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  <c r="L13479" t="str">
        <f t="shared" si="632"/>
        <v>Niche</v>
      </c>
      <c r="M13479" t="str">
        <f t="shared" si="633"/>
        <v>PC</v>
      </c>
      <c r="N13479" t="str">
        <f t="shared" si="634"/>
        <v>RollerCoaster Tycoon (PC)</v>
      </c>
    </row>
    <row r="13480" spans="1:14" x14ac:dyDescent="0.35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  <c r="L13480" t="str">
        <f t="shared" si="632"/>
        <v>Niche</v>
      </c>
      <c r="M13480" t="str">
        <f t="shared" si="633"/>
        <v>PS</v>
      </c>
      <c r="N13480" t="str">
        <f t="shared" si="634"/>
        <v>Assault Rigs (PS)</v>
      </c>
    </row>
    <row r="13481" spans="1:14" x14ac:dyDescent="0.35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  <c r="L13481" t="str">
        <f t="shared" si="632"/>
        <v>Niche</v>
      </c>
      <c r="M13481" t="str">
        <f t="shared" si="633"/>
        <v>Wii</v>
      </c>
      <c r="N13481" t="str">
        <f t="shared" si="634"/>
        <v>Backyard Baseball '09 (Wii)</v>
      </c>
    </row>
    <row r="13482" spans="1:14" x14ac:dyDescent="0.35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  <c r="L13482" t="str">
        <f t="shared" si="632"/>
        <v>Niche</v>
      </c>
      <c r="M13482" t="str">
        <f t="shared" si="633"/>
        <v>DS</v>
      </c>
      <c r="N13482" t="str">
        <f t="shared" si="634"/>
        <v>World Championship Spelling (DS)</v>
      </c>
    </row>
    <row r="13483" spans="1:14" x14ac:dyDescent="0.35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  <c r="L13483" t="str">
        <f t="shared" si="632"/>
        <v>Niche</v>
      </c>
      <c r="M13483" t="str">
        <f t="shared" si="633"/>
        <v>DS</v>
      </c>
      <c r="N13483" t="str">
        <f t="shared" si="634"/>
        <v>Yes! PreCure 5 (DS)</v>
      </c>
    </row>
    <row r="13484" spans="1:14" x14ac:dyDescent="0.35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  <c r="L13484" t="str">
        <f t="shared" si="632"/>
        <v>Niche</v>
      </c>
      <c r="M13484" t="str">
        <f t="shared" si="633"/>
        <v>Wii</v>
      </c>
      <c r="N13484" t="str">
        <f t="shared" si="634"/>
        <v>Bionicle Heroes (Wii)</v>
      </c>
    </row>
    <row r="13485" spans="1:14" x14ac:dyDescent="0.35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  <c r="L13485" t="str">
        <f t="shared" si="632"/>
        <v>Niche</v>
      </c>
      <c r="M13485" t="str">
        <f t="shared" si="633"/>
        <v>PC</v>
      </c>
      <c r="N13485" t="str">
        <f t="shared" si="634"/>
        <v>Tom Clancy's HAWX (PC)</v>
      </c>
    </row>
    <row r="13486" spans="1:14" x14ac:dyDescent="0.35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  <c r="L13486" t="str">
        <f t="shared" si="632"/>
        <v>Niche</v>
      </c>
      <c r="M13486" t="str">
        <f t="shared" si="633"/>
        <v>PSV</v>
      </c>
      <c r="N13486" t="str">
        <f t="shared" si="634"/>
        <v>Exist Archive: The Other Side of the Sky (PSV)</v>
      </c>
    </row>
    <row r="13487" spans="1:14" x14ac:dyDescent="0.35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  <c r="L13487" t="str">
        <f t="shared" si="632"/>
        <v>Niche</v>
      </c>
      <c r="M13487" t="str">
        <f t="shared" si="633"/>
        <v>Wii</v>
      </c>
      <c r="N13487" t="str">
        <f t="shared" si="634"/>
        <v>Honda ATV Fever (Wii)</v>
      </c>
    </row>
    <row r="13488" spans="1:14" x14ac:dyDescent="0.35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  <c r="L13488" t="str">
        <f t="shared" si="632"/>
        <v>Niche</v>
      </c>
      <c r="M13488" t="str">
        <f t="shared" si="633"/>
        <v>XB</v>
      </c>
      <c r="N13488" t="str">
        <f t="shared" si="634"/>
        <v>Operation Flashpoint: Elite (XB)</v>
      </c>
    </row>
    <row r="13489" spans="1:14" x14ac:dyDescent="0.35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  <c r="L13489" t="str">
        <f t="shared" si="632"/>
        <v>Niche</v>
      </c>
      <c r="M13489" t="str">
        <f t="shared" si="633"/>
        <v>PS4</v>
      </c>
      <c r="N13489" t="str">
        <f t="shared" si="634"/>
        <v>Nobunaga's Ambition: Sphere of Influence - Sengoku Risshiden (PS4)</v>
      </c>
    </row>
    <row r="13490" spans="1:14" x14ac:dyDescent="0.35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  <c r="L13490" t="str">
        <f t="shared" si="632"/>
        <v>Niche</v>
      </c>
      <c r="M13490" t="str">
        <f t="shared" si="633"/>
        <v>PS</v>
      </c>
      <c r="N13490" t="str">
        <f t="shared" si="634"/>
        <v>Roswell Conspiracies: Aliens, Myths &amp; Legends (PS)</v>
      </c>
    </row>
    <row r="13491" spans="1:14" x14ac:dyDescent="0.35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  <c r="L13491" t="str">
        <f t="shared" si="632"/>
        <v>Niche</v>
      </c>
      <c r="M13491" t="str">
        <f t="shared" si="633"/>
        <v>DS</v>
      </c>
      <c r="N13491" t="str">
        <f t="shared" si="634"/>
        <v>Front Mission (DS)</v>
      </c>
    </row>
    <row r="13492" spans="1:14" x14ac:dyDescent="0.35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  <c r="L13492" t="str">
        <f t="shared" si="632"/>
        <v>Niche</v>
      </c>
      <c r="M13492" t="str">
        <f t="shared" si="633"/>
        <v>XOn</v>
      </c>
      <c r="N13492" t="str">
        <f t="shared" si="634"/>
        <v>Dead Island Definitive Collection (XOne)</v>
      </c>
    </row>
    <row r="13493" spans="1:14" x14ac:dyDescent="0.35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  <c r="L13493" t="str">
        <f t="shared" si="632"/>
        <v>Niche</v>
      </c>
      <c r="M13493" t="str">
        <f t="shared" si="633"/>
        <v>DS</v>
      </c>
      <c r="N13493" t="str">
        <f t="shared" si="634"/>
        <v>Sekai no Gohan Shaberu! DS Oryouri Navi (DS)</v>
      </c>
    </row>
    <row r="13494" spans="1:14" x14ac:dyDescent="0.35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  <c r="L13494" t="str">
        <f t="shared" si="632"/>
        <v>Niche</v>
      </c>
      <c r="M13494" t="str">
        <f t="shared" si="633"/>
        <v>PS3</v>
      </c>
      <c r="N13494" t="str">
        <f t="shared" si="634"/>
        <v>Rugby Challenge 3 (PS3)</v>
      </c>
    </row>
    <row r="13495" spans="1:14" x14ac:dyDescent="0.35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  <c r="L13495" t="str">
        <f t="shared" si="632"/>
        <v>Niche</v>
      </c>
      <c r="M13495" t="str">
        <f t="shared" si="633"/>
        <v>GBA</v>
      </c>
      <c r="N13495" t="str">
        <f t="shared" si="634"/>
        <v>Boktai 2: Solar Boy Django (GBA)</v>
      </c>
    </row>
    <row r="13496" spans="1:14" x14ac:dyDescent="0.35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  <c r="L13496" t="str">
        <f t="shared" si="632"/>
        <v>Niche</v>
      </c>
      <c r="M13496" t="str">
        <f t="shared" si="633"/>
        <v>PC</v>
      </c>
      <c r="N13496" t="str">
        <f t="shared" si="634"/>
        <v>Praetorians (PC)</v>
      </c>
    </row>
    <row r="13497" spans="1:14" x14ac:dyDescent="0.35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  <c r="L13497" t="str">
        <f t="shared" si="632"/>
        <v>Niche</v>
      </c>
      <c r="M13497" t="str">
        <f t="shared" si="633"/>
        <v>DS</v>
      </c>
      <c r="N13497" t="str">
        <f t="shared" si="634"/>
        <v>Candace Kane's Candy Factory (DS)</v>
      </c>
    </row>
    <row r="13498" spans="1:14" x14ac:dyDescent="0.35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  <c r="L13498" t="str">
        <f t="shared" si="632"/>
        <v>Niche</v>
      </c>
      <c r="M13498" t="str">
        <f t="shared" si="633"/>
        <v>3DS</v>
      </c>
      <c r="N13498" t="str">
        <f t="shared" si="634"/>
        <v>Nobunaga's Ambition (3DS) (3DS)</v>
      </c>
    </row>
    <row r="13499" spans="1:14" x14ac:dyDescent="0.35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  <c r="L13499" t="str">
        <f t="shared" si="632"/>
        <v>Niche</v>
      </c>
      <c r="M13499" t="str">
        <f t="shared" si="633"/>
        <v>PS</v>
      </c>
      <c r="N13499" t="str">
        <f t="shared" si="634"/>
        <v>Angelique Duet (PS)</v>
      </c>
    </row>
    <row r="13500" spans="1:14" x14ac:dyDescent="0.35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  <c r="L13500" t="str">
        <f t="shared" si="632"/>
        <v>Niche</v>
      </c>
      <c r="M13500" t="str">
        <f t="shared" si="633"/>
        <v>PS</v>
      </c>
      <c r="N13500" t="str">
        <f t="shared" si="634"/>
        <v>Shin Fortune Quest: Sokutaku no Kishi (PS)</v>
      </c>
    </row>
    <row r="13501" spans="1:14" x14ac:dyDescent="0.35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  <c r="L13501" t="str">
        <f t="shared" si="632"/>
        <v>Niche</v>
      </c>
      <c r="M13501" t="str">
        <f t="shared" si="633"/>
        <v>PC</v>
      </c>
      <c r="N13501" t="str">
        <f t="shared" si="634"/>
        <v>Resident Evil 6 (PC)</v>
      </c>
    </row>
    <row r="13502" spans="1:14" x14ac:dyDescent="0.35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  <c r="L13502" t="str">
        <f t="shared" si="632"/>
        <v>Niche</v>
      </c>
      <c r="M13502" t="str">
        <f t="shared" si="633"/>
        <v>GBA</v>
      </c>
      <c r="N13502" t="str">
        <f t="shared" si="634"/>
        <v>Crushed Baseball (GBA)</v>
      </c>
    </row>
    <row r="13503" spans="1:14" x14ac:dyDescent="0.35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  <c r="L13503" t="str">
        <f t="shared" si="632"/>
        <v>Niche</v>
      </c>
      <c r="M13503" t="str">
        <f t="shared" si="633"/>
        <v>GBA</v>
      </c>
      <c r="N13503" t="str">
        <f t="shared" si="634"/>
        <v>Dark Arena (GBA)</v>
      </c>
    </row>
    <row r="13504" spans="1:14" x14ac:dyDescent="0.35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  <c r="L13504" t="str">
        <f t="shared" si="632"/>
        <v>Niche</v>
      </c>
      <c r="M13504" t="str">
        <f t="shared" si="633"/>
        <v>DS</v>
      </c>
      <c r="N13504" t="str">
        <f t="shared" si="634"/>
        <v>Just Sing! Vol. 2 (DS)</v>
      </c>
    </row>
    <row r="13505" spans="1:14" x14ac:dyDescent="0.35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  <c r="L13505" t="str">
        <f t="shared" si="632"/>
        <v>Niche</v>
      </c>
      <c r="M13505" t="str">
        <f t="shared" si="633"/>
        <v>PSP</v>
      </c>
      <c r="N13505" t="str">
        <f t="shared" si="634"/>
        <v>Heatseeker (PSP)</v>
      </c>
    </row>
    <row r="13506" spans="1:14" x14ac:dyDescent="0.35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  <c r="L13506" t="str">
        <f t="shared" ref="L13506:L13569" si="635">IF(K13506 &gt; 10, "Blockbuster", IF(K13506 &gt; 1, "Standard", "Niche"))</f>
        <v>Niche</v>
      </c>
      <c r="M13506" t="str">
        <f t="shared" ref="M13506:M13569" si="636">LEFT(C13506, 3)</f>
        <v>PC</v>
      </c>
      <c r="N13506" t="str">
        <f t="shared" ref="N13506:N13569" si="637">CONCATENATE(B13506, " ", "(", C13506, ")")</f>
        <v>IL-2 Sturmovik: 1946 (PC)</v>
      </c>
    </row>
    <row r="13507" spans="1:14" x14ac:dyDescent="0.35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  <c r="L13507" t="str">
        <f t="shared" si="635"/>
        <v>Niche</v>
      </c>
      <c r="M13507" t="str">
        <f t="shared" si="636"/>
        <v>Wii</v>
      </c>
      <c r="N13507" t="str">
        <f t="shared" si="637"/>
        <v>Jerry Rice and Nitus' Dog Football (Wii)</v>
      </c>
    </row>
    <row r="13508" spans="1:14" x14ac:dyDescent="0.35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  <c r="L13508" t="str">
        <f t="shared" si="635"/>
        <v>Niche</v>
      </c>
      <c r="M13508" t="str">
        <f t="shared" si="636"/>
        <v>XB</v>
      </c>
      <c r="N13508" t="str">
        <f t="shared" si="637"/>
        <v>TOCA Race Driver 2 (XB)</v>
      </c>
    </row>
    <row r="13509" spans="1:14" x14ac:dyDescent="0.35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  <c r="L13509" t="str">
        <f t="shared" si="635"/>
        <v>Niche</v>
      </c>
      <c r="M13509" t="str">
        <f t="shared" si="636"/>
        <v>PS2</v>
      </c>
      <c r="N13509" t="str">
        <f t="shared" si="637"/>
        <v>I.Q. Remix+: Intelligent Qube (PS2)</v>
      </c>
    </row>
    <row r="13510" spans="1:14" x14ac:dyDescent="0.35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  <c r="L13510" t="str">
        <f t="shared" si="635"/>
        <v>Niche</v>
      </c>
      <c r="M13510" t="str">
        <f t="shared" si="636"/>
        <v>PS4</v>
      </c>
      <c r="N13510" t="str">
        <f t="shared" si="637"/>
        <v>SÃ©bastien Loeb Rally Evo (PS4)</v>
      </c>
    </row>
    <row r="13511" spans="1:14" x14ac:dyDescent="0.35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  <c r="L13511" t="str">
        <f t="shared" si="635"/>
        <v>Niche</v>
      </c>
      <c r="M13511" t="str">
        <f t="shared" si="636"/>
        <v>PSP</v>
      </c>
      <c r="N13511" t="str">
        <f t="shared" si="637"/>
        <v>Growlanser (PSP)</v>
      </c>
    </row>
    <row r="13512" spans="1:14" x14ac:dyDescent="0.35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  <c r="L13512" t="str">
        <f t="shared" si="635"/>
        <v>Niche</v>
      </c>
      <c r="M13512" t="str">
        <f t="shared" si="636"/>
        <v>GBA</v>
      </c>
      <c r="N13512" t="str">
        <f t="shared" si="637"/>
        <v>Trollz: Hair Affair! (GBA)</v>
      </c>
    </row>
    <row r="13513" spans="1:14" x14ac:dyDescent="0.35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  <c r="L13513" t="str">
        <f t="shared" si="635"/>
        <v>Niche</v>
      </c>
      <c r="M13513" t="str">
        <f t="shared" si="636"/>
        <v>PS2</v>
      </c>
      <c r="N13513" t="str">
        <f t="shared" si="637"/>
        <v>Daito Giken Koushiki Pachi-Slot Simulator: Shake II (PS2)</v>
      </c>
    </row>
    <row r="13514" spans="1:14" x14ac:dyDescent="0.35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  <c r="L13514" t="str">
        <f t="shared" si="635"/>
        <v>Niche</v>
      </c>
      <c r="M13514" t="str">
        <f t="shared" si="636"/>
        <v>PS</v>
      </c>
      <c r="N13514" t="str">
        <f t="shared" si="637"/>
        <v>Grand Slam (PS)</v>
      </c>
    </row>
    <row r="13515" spans="1:14" x14ac:dyDescent="0.35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  <c r="L13515" t="str">
        <f t="shared" si="635"/>
        <v>Niche</v>
      </c>
      <c r="M13515" t="str">
        <f t="shared" si="636"/>
        <v>DS</v>
      </c>
      <c r="N13515" t="str">
        <f t="shared" si="637"/>
        <v>Chou Gekijoban Keroro Gunsou: Gekishin Dragon Warriors de Arimasu! (DS)</v>
      </c>
    </row>
    <row r="13516" spans="1:14" x14ac:dyDescent="0.35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  <c r="L13516" t="str">
        <f t="shared" si="635"/>
        <v>Niche</v>
      </c>
      <c r="M13516" t="str">
        <f t="shared" si="636"/>
        <v>PS2</v>
      </c>
      <c r="N13516" t="str">
        <f t="shared" si="637"/>
        <v>The King of Fighters 2000 (PS2)</v>
      </c>
    </row>
    <row r="13517" spans="1:14" x14ac:dyDescent="0.35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  <c r="L13517" t="str">
        <f t="shared" si="635"/>
        <v>Niche</v>
      </c>
      <c r="M13517" t="str">
        <f t="shared" si="636"/>
        <v>DS</v>
      </c>
      <c r="N13517" t="str">
        <f t="shared" si="637"/>
        <v>Coraline (DS)</v>
      </c>
    </row>
    <row r="13518" spans="1:14" x14ac:dyDescent="0.35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  <c r="L13518" t="str">
        <f t="shared" si="635"/>
        <v>Niche</v>
      </c>
      <c r="M13518" t="str">
        <f t="shared" si="636"/>
        <v>DS</v>
      </c>
      <c r="N13518" t="str">
        <f t="shared" si="637"/>
        <v>FIFA Street 2 (DS)</v>
      </c>
    </row>
    <row r="13519" spans="1:14" x14ac:dyDescent="0.35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  <c r="L13519" t="str">
        <f t="shared" si="635"/>
        <v>Niche</v>
      </c>
      <c r="M13519" t="str">
        <f t="shared" si="636"/>
        <v>Wii</v>
      </c>
      <c r="N13519" t="str">
        <f t="shared" si="637"/>
        <v>M&amp;M's Beach Party (Wii)</v>
      </c>
    </row>
    <row r="13520" spans="1:14" x14ac:dyDescent="0.35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  <c r="L13520" t="str">
        <f t="shared" si="635"/>
        <v>Niche</v>
      </c>
      <c r="M13520" t="str">
        <f t="shared" si="636"/>
        <v>PSP</v>
      </c>
      <c r="N13520" t="str">
        <f t="shared" si="637"/>
        <v>Dead Head Fred (PSP)</v>
      </c>
    </row>
    <row r="13521" spans="1:14" x14ac:dyDescent="0.35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  <c r="L13521" t="str">
        <f t="shared" si="635"/>
        <v>Niche</v>
      </c>
      <c r="M13521" t="str">
        <f t="shared" si="636"/>
        <v>PS2</v>
      </c>
      <c r="N13521" t="str">
        <f t="shared" si="637"/>
        <v>D.C.F.S.: Da Capo Four Seasons (PS2)</v>
      </c>
    </row>
    <row r="13522" spans="1:14" x14ac:dyDescent="0.35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  <c r="L13522" t="str">
        <f t="shared" si="635"/>
        <v>Niche</v>
      </c>
      <c r="M13522" t="str">
        <f t="shared" si="636"/>
        <v>PSV</v>
      </c>
      <c r="N13522" t="str">
        <f t="shared" si="637"/>
        <v>Hyperdimension Neptunia mk2 (PSV)</v>
      </c>
    </row>
    <row r="13523" spans="1:14" x14ac:dyDescent="0.35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  <c r="L13523" t="str">
        <f t="shared" si="635"/>
        <v>Niche</v>
      </c>
      <c r="M13523" t="str">
        <f t="shared" si="636"/>
        <v>GC</v>
      </c>
      <c r="N13523" t="str">
        <f t="shared" si="637"/>
        <v>Disney's Meet the Robinsons (GC)</v>
      </c>
    </row>
    <row r="13524" spans="1:14" x14ac:dyDescent="0.35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  <c r="L13524" t="str">
        <f t="shared" si="635"/>
        <v>Niche</v>
      </c>
      <c r="M13524" t="str">
        <f t="shared" si="636"/>
        <v>DS</v>
      </c>
      <c r="N13524" t="str">
        <f t="shared" si="637"/>
        <v>Hanayori Danshi: Koi Seyo Onago (DS)</v>
      </c>
    </row>
    <row r="13525" spans="1:14" x14ac:dyDescent="0.35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  <c r="L13525" t="str">
        <f t="shared" si="635"/>
        <v>Niche</v>
      </c>
      <c r="M13525" t="str">
        <f t="shared" si="636"/>
        <v>Wii</v>
      </c>
      <c r="N13525" t="str">
        <f t="shared" si="637"/>
        <v>Minna ga Shuyaku no NHK Kouhaku Quiz Kassen (Wii)</v>
      </c>
    </row>
    <row r="13526" spans="1:14" x14ac:dyDescent="0.35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  <c r="L13526" t="str">
        <f t="shared" si="635"/>
        <v>Niche</v>
      </c>
      <c r="M13526" t="str">
        <f t="shared" si="636"/>
        <v>PS3</v>
      </c>
      <c r="N13526" t="str">
        <f t="shared" si="637"/>
        <v>Puyo Puyo Tetris (PS3)</v>
      </c>
    </row>
    <row r="13527" spans="1:14" x14ac:dyDescent="0.35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  <c r="L13527" t="str">
        <f t="shared" si="635"/>
        <v>Niche</v>
      </c>
      <c r="M13527" t="str">
        <f t="shared" si="636"/>
        <v>GG</v>
      </c>
      <c r="N13527" t="str">
        <f t="shared" si="637"/>
        <v>Sonic the Hedgehog 2 (8-bit) (GG)</v>
      </c>
    </row>
    <row r="13528" spans="1:14" x14ac:dyDescent="0.35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  <c r="L13528" t="str">
        <f t="shared" si="635"/>
        <v>Niche</v>
      </c>
      <c r="M13528" t="str">
        <f t="shared" si="636"/>
        <v>XB</v>
      </c>
      <c r="N13528" t="str">
        <f t="shared" si="637"/>
        <v>FlatOut 2 (XB)</v>
      </c>
    </row>
    <row r="13529" spans="1:14" x14ac:dyDescent="0.35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  <c r="L13529" t="str">
        <f t="shared" si="635"/>
        <v>Niche</v>
      </c>
      <c r="M13529" t="str">
        <f t="shared" si="636"/>
        <v>PS2</v>
      </c>
      <c r="N13529" t="str">
        <f t="shared" si="637"/>
        <v>Rogue Trooper (PS2)</v>
      </c>
    </row>
    <row r="13530" spans="1:14" x14ac:dyDescent="0.35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  <c r="L13530" t="str">
        <f t="shared" si="635"/>
        <v>Niche</v>
      </c>
      <c r="M13530" t="str">
        <f t="shared" si="636"/>
        <v>PS2</v>
      </c>
      <c r="N13530" t="str">
        <f t="shared" si="637"/>
        <v>Spy Fiction (PS2)</v>
      </c>
    </row>
    <row r="13531" spans="1:14" x14ac:dyDescent="0.35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  <c r="L13531" t="str">
        <f t="shared" si="635"/>
        <v>Niche</v>
      </c>
      <c r="M13531" t="str">
        <f t="shared" si="636"/>
        <v>XOn</v>
      </c>
      <c r="N13531" t="str">
        <f t="shared" si="637"/>
        <v>R.B.I. Baseball 2016 (XOne)</v>
      </c>
    </row>
    <row r="13532" spans="1:14" x14ac:dyDescent="0.35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  <c r="L13532" t="str">
        <f t="shared" si="635"/>
        <v>Niche</v>
      </c>
      <c r="M13532" t="str">
        <f t="shared" si="636"/>
        <v>GBA</v>
      </c>
      <c r="N13532" t="str">
        <f t="shared" si="637"/>
        <v>Justice League: Chronicles (GBA)</v>
      </c>
    </row>
    <row r="13533" spans="1:14" x14ac:dyDescent="0.35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  <c r="L13533" t="str">
        <f t="shared" si="635"/>
        <v>Niche</v>
      </c>
      <c r="M13533" t="str">
        <f t="shared" si="636"/>
        <v>PS3</v>
      </c>
      <c r="N13533" t="str">
        <f t="shared" si="637"/>
        <v>Resident Evil Director's Cut (PS3)</v>
      </c>
    </row>
    <row r="13534" spans="1:14" x14ac:dyDescent="0.35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  <c r="L13534" t="str">
        <f t="shared" si="635"/>
        <v>Niche</v>
      </c>
      <c r="M13534" t="str">
        <f t="shared" si="636"/>
        <v>PSP</v>
      </c>
      <c r="N13534" t="str">
        <f t="shared" si="637"/>
        <v>Doko Demo Issho: Let's Gakkou! (PSP)</v>
      </c>
    </row>
    <row r="13535" spans="1:14" x14ac:dyDescent="0.35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  <c r="L13535" t="str">
        <f t="shared" si="635"/>
        <v>Niche</v>
      </c>
      <c r="M13535" t="str">
        <f t="shared" si="636"/>
        <v>Wii</v>
      </c>
      <c r="N13535" t="str">
        <f t="shared" si="637"/>
        <v>Monster Trux Arenas: Special Edition (Wii)</v>
      </c>
    </row>
    <row r="13536" spans="1:14" x14ac:dyDescent="0.35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  <c r="L13536" t="str">
        <f t="shared" si="635"/>
        <v>Niche</v>
      </c>
      <c r="M13536" t="str">
        <f t="shared" si="636"/>
        <v>GC</v>
      </c>
      <c r="N13536" t="str">
        <f t="shared" si="637"/>
        <v>Conflict: Desert Storm II - Back to Bagdhad (GC)</v>
      </c>
    </row>
    <row r="13537" spans="1:14" x14ac:dyDescent="0.35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  <c r="L13537" t="str">
        <f t="shared" si="635"/>
        <v>Niche</v>
      </c>
      <c r="M13537" t="str">
        <f t="shared" si="636"/>
        <v>DS</v>
      </c>
      <c r="N13537" t="str">
        <f t="shared" si="637"/>
        <v>Top Gun (DS)</v>
      </c>
    </row>
    <row r="13538" spans="1:14" x14ac:dyDescent="0.35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  <c r="L13538" t="str">
        <f t="shared" si="635"/>
        <v>Niche</v>
      </c>
      <c r="M13538" t="str">
        <f t="shared" si="636"/>
        <v>3DS</v>
      </c>
      <c r="N13538" t="str">
        <f t="shared" si="637"/>
        <v>Gem Smashers (3DS)</v>
      </c>
    </row>
    <row r="13539" spans="1:14" x14ac:dyDescent="0.35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  <c r="L13539" t="str">
        <f t="shared" si="635"/>
        <v>Niche</v>
      </c>
      <c r="M13539" t="str">
        <f t="shared" si="636"/>
        <v>PC</v>
      </c>
      <c r="N13539" t="str">
        <f t="shared" si="637"/>
        <v>Split/Second (PC)</v>
      </c>
    </row>
    <row r="13540" spans="1:14" x14ac:dyDescent="0.35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  <c r="L13540" t="str">
        <f t="shared" si="635"/>
        <v>Niche</v>
      </c>
      <c r="M13540" t="str">
        <f t="shared" si="636"/>
        <v>PSP</v>
      </c>
      <c r="N13540" t="str">
        <f t="shared" si="637"/>
        <v>B's-LOG Partyâ™ª (PSP)</v>
      </c>
    </row>
    <row r="13541" spans="1:14" x14ac:dyDescent="0.35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  <c r="L13541" t="str">
        <f t="shared" si="635"/>
        <v>Niche</v>
      </c>
      <c r="M13541" t="str">
        <f t="shared" si="636"/>
        <v>GC</v>
      </c>
      <c r="N13541" t="str">
        <f t="shared" si="637"/>
        <v>King Arthur (GC)</v>
      </c>
    </row>
    <row r="13542" spans="1:14" x14ac:dyDescent="0.35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  <c r="L13542" t="str">
        <f t="shared" si="635"/>
        <v>Niche</v>
      </c>
      <c r="M13542" t="str">
        <f t="shared" si="636"/>
        <v>GBA</v>
      </c>
      <c r="N13542" t="str">
        <f t="shared" si="637"/>
        <v>Chicken Shoot (GBA)</v>
      </c>
    </row>
    <row r="13543" spans="1:14" x14ac:dyDescent="0.35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  <c r="L13543" t="str">
        <f t="shared" si="635"/>
        <v>Niche</v>
      </c>
      <c r="M13543" t="str">
        <f t="shared" si="636"/>
        <v>XB</v>
      </c>
      <c r="N13543" t="str">
        <f t="shared" si="637"/>
        <v>Dai Senryaku VII: Modern Military Tactics (XB)</v>
      </c>
    </row>
    <row r="13544" spans="1:14" x14ac:dyDescent="0.35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  <c r="L13544" t="str">
        <f t="shared" si="635"/>
        <v>Niche</v>
      </c>
      <c r="M13544" t="str">
        <f t="shared" si="636"/>
        <v>Wii</v>
      </c>
      <c r="N13544" t="str">
        <f t="shared" si="637"/>
        <v>Gormiti: The Lords of Nature! (Wii)</v>
      </c>
    </row>
    <row r="13545" spans="1:14" x14ac:dyDescent="0.35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  <c r="L13545" t="str">
        <f t="shared" si="635"/>
        <v>Niche</v>
      </c>
      <c r="M13545" t="str">
        <f t="shared" si="636"/>
        <v>PS3</v>
      </c>
      <c r="N13545" t="str">
        <f t="shared" si="637"/>
        <v>White Album 2: Shiawase no Mukougawa (PS3)</v>
      </c>
    </row>
    <row r="13546" spans="1:14" x14ac:dyDescent="0.35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  <c r="L13546" t="str">
        <f t="shared" si="635"/>
        <v>Niche</v>
      </c>
      <c r="M13546" t="str">
        <f t="shared" si="636"/>
        <v>PS3</v>
      </c>
      <c r="N13546" t="str">
        <f t="shared" si="637"/>
        <v>Painkiller: Hell &amp; Damnation (PS3)</v>
      </c>
    </row>
    <row r="13547" spans="1:14" x14ac:dyDescent="0.35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  <c r="L13547" t="str">
        <f t="shared" si="635"/>
        <v>Niche</v>
      </c>
      <c r="M13547" t="str">
        <f t="shared" si="636"/>
        <v>SNE</v>
      </c>
      <c r="N13547" t="str">
        <f t="shared" si="637"/>
        <v>Go Go Ackman 3 (SNES)</v>
      </c>
    </row>
    <row r="13548" spans="1:14" x14ac:dyDescent="0.35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  <c r="L13548" t="str">
        <f t="shared" si="635"/>
        <v>Niche</v>
      </c>
      <c r="M13548" t="str">
        <f t="shared" si="636"/>
        <v>X36</v>
      </c>
      <c r="N13548" t="str">
        <f t="shared" si="637"/>
        <v>WSC Real 11: World Snooker Championship (X360)</v>
      </c>
    </row>
    <row r="13549" spans="1:14" x14ac:dyDescent="0.35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  <c r="L13549" t="str">
        <f t="shared" si="635"/>
        <v>Niche</v>
      </c>
      <c r="M13549" t="str">
        <f t="shared" si="636"/>
        <v>GBA</v>
      </c>
      <c r="N13549" t="str">
        <f t="shared" si="637"/>
        <v>Advance Guardian Heroes (GBA)</v>
      </c>
    </row>
    <row r="13550" spans="1:14" x14ac:dyDescent="0.35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  <c r="L13550" t="str">
        <f t="shared" si="635"/>
        <v>Niche</v>
      </c>
      <c r="M13550" t="str">
        <f t="shared" si="636"/>
        <v>DS</v>
      </c>
      <c r="N13550" t="str">
        <f t="shared" si="637"/>
        <v>Casual Mania! (DS)</v>
      </c>
    </row>
    <row r="13551" spans="1:14" x14ac:dyDescent="0.35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  <c r="L13551" t="str">
        <f t="shared" si="635"/>
        <v>Niche</v>
      </c>
      <c r="M13551" t="str">
        <f t="shared" si="636"/>
        <v>Wii</v>
      </c>
      <c r="N13551" t="str">
        <f t="shared" si="637"/>
        <v>Castle of Shikigami III (Wii)</v>
      </c>
    </row>
    <row r="13552" spans="1:14" x14ac:dyDescent="0.35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  <c r="L13552" t="str">
        <f t="shared" si="635"/>
        <v>Niche</v>
      </c>
      <c r="M13552" t="str">
        <f t="shared" si="636"/>
        <v>GBA</v>
      </c>
      <c r="N13552" t="str">
        <f t="shared" si="637"/>
        <v>Star X (GBA)</v>
      </c>
    </row>
    <row r="13553" spans="1:14" x14ac:dyDescent="0.35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  <c r="L13553" t="str">
        <f t="shared" si="635"/>
        <v>Niche</v>
      </c>
      <c r="M13553" t="str">
        <f t="shared" si="636"/>
        <v>PC</v>
      </c>
      <c r="N13553" t="str">
        <f t="shared" si="637"/>
        <v>Jewel Quest 5: The Sleepless Star (PC)</v>
      </c>
    </row>
    <row r="13554" spans="1:14" x14ac:dyDescent="0.35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  <c r="L13554" t="str">
        <f t="shared" si="635"/>
        <v>Niche</v>
      </c>
      <c r="M13554" t="str">
        <f t="shared" si="636"/>
        <v>PS3</v>
      </c>
      <c r="N13554" t="str">
        <f t="shared" si="637"/>
        <v>Get Up and Dance (PS3)</v>
      </c>
    </row>
    <row r="13555" spans="1:14" x14ac:dyDescent="0.35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  <c r="L13555" t="str">
        <f t="shared" si="635"/>
        <v>Niche</v>
      </c>
      <c r="M13555" t="str">
        <f t="shared" si="636"/>
        <v>PS</v>
      </c>
      <c r="N13555" t="str">
        <f t="shared" si="637"/>
        <v>The King of Fighters Kyo (PS)</v>
      </c>
    </row>
    <row r="13556" spans="1:14" x14ac:dyDescent="0.35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  <c r="L13556" t="str">
        <f t="shared" si="635"/>
        <v>Niche</v>
      </c>
      <c r="M13556" t="str">
        <f t="shared" si="636"/>
        <v>3DS</v>
      </c>
      <c r="N13556" t="str">
        <f t="shared" si="637"/>
        <v>Yowamushi Pedal (3DS)</v>
      </c>
    </row>
    <row r="13557" spans="1:14" x14ac:dyDescent="0.35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  <c r="L13557" t="str">
        <f t="shared" si="635"/>
        <v>Niche</v>
      </c>
      <c r="M13557" t="str">
        <f t="shared" si="636"/>
        <v>X36</v>
      </c>
      <c r="N13557" t="str">
        <f t="shared" si="637"/>
        <v>WarTech: Senko no Ronde (X360)</v>
      </c>
    </row>
    <row r="13558" spans="1:14" x14ac:dyDescent="0.35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  <c r="L13558" t="str">
        <f t="shared" si="635"/>
        <v>Niche</v>
      </c>
      <c r="M13558" t="str">
        <f t="shared" si="636"/>
        <v>PSP</v>
      </c>
      <c r="N13558" t="str">
        <f t="shared" si="637"/>
        <v>Record of Agarest War: Marriage (PSP)</v>
      </c>
    </row>
    <row r="13559" spans="1:14" x14ac:dyDescent="0.35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  <c r="L13559" t="str">
        <f t="shared" si="635"/>
        <v>Niche</v>
      </c>
      <c r="M13559" t="str">
        <f t="shared" si="636"/>
        <v>DS</v>
      </c>
      <c r="N13559" t="str">
        <f t="shared" si="637"/>
        <v>San-X Land: Theme Park de Asobou! (DS)</v>
      </c>
    </row>
    <row r="13560" spans="1:14" x14ac:dyDescent="0.35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  <c r="L13560" t="str">
        <f t="shared" si="635"/>
        <v>Niche</v>
      </c>
      <c r="M13560" t="str">
        <f t="shared" si="636"/>
        <v>PSP</v>
      </c>
      <c r="N13560" t="str">
        <f t="shared" si="637"/>
        <v>Corpse Party: Book of Shadows (PSP)</v>
      </c>
    </row>
    <row r="13561" spans="1:14" x14ac:dyDescent="0.35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  <c r="L13561" t="str">
        <f t="shared" si="635"/>
        <v>Niche</v>
      </c>
      <c r="M13561" t="str">
        <f t="shared" si="636"/>
        <v>PSP</v>
      </c>
      <c r="N13561" t="str">
        <f t="shared" si="637"/>
        <v>428: Fuusa Sareta Shibuya de (PSP)</v>
      </c>
    </row>
    <row r="13562" spans="1:14" x14ac:dyDescent="0.35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  <c r="L13562" t="str">
        <f t="shared" si="635"/>
        <v>Niche</v>
      </c>
      <c r="M13562" t="str">
        <f t="shared" si="636"/>
        <v>PS2</v>
      </c>
      <c r="N13562" t="str">
        <f t="shared" si="637"/>
        <v>Tennis no Oji-Sama: DokiDoki Survival - Sanroku no Mystic (PS2)</v>
      </c>
    </row>
    <row r="13563" spans="1:14" x14ac:dyDescent="0.35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  <c r="L13563" t="str">
        <f t="shared" si="635"/>
        <v>Niche</v>
      </c>
      <c r="M13563" t="str">
        <f t="shared" si="636"/>
        <v>PSP</v>
      </c>
      <c r="N13563" t="str">
        <f t="shared" si="637"/>
        <v>Starry ? Sky: After Spring (PSP)</v>
      </c>
    </row>
    <row r="13564" spans="1:14" x14ac:dyDescent="0.35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  <c r="L13564" t="str">
        <f t="shared" si="635"/>
        <v>Niche</v>
      </c>
      <c r="M13564" t="str">
        <f t="shared" si="636"/>
        <v>PC</v>
      </c>
      <c r="N13564" t="str">
        <f t="shared" si="637"/>
        <v>Life is Strange (PC)</v>
      </c>
    </row>
    <row r="13565" spans="1:14" x14ac:dyDescent="0.35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  <c r="L13565" t="str">
        <f t="shared" si="635"/>
        <v>Niche</v>
      </c>
      <c r="M13565" t="str">
        <f t="shared" si="636"/>
        <v>PC</v>
      </c>
      <c r="N13565" t="str">
        <f t="shared" si="637"/>
        <v>Need for Speed: ProStreet (PC)</v>
      </c>
    </row>
    <row r="13566" spans="1:14" x14ac:dyDescent="0.35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  <c r="L13566" t="str">
        <f t="shared" si="635"/>
        <v>Niche</v>
      </c>
      <c r="M13566" t="str">
        <f t="shared" si="636"/>
        <v>DS</v>
      </c>
      <c r="N13566" t="str">
        <f t="shared" si="637"/>
        <v>Naruto Shippuden: Dairansen! Kage Bunshin Emaki (DS)</v>
      </c>
    </row>
    <row r="13567" spans="1:14" x14ac:dyDescent="0.35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  <c r="L13567" t="str">
        <f t="shared" si="635"/>
        <v>Niche</v>
      </c>
      <c r="M13567" t="str">
        <f t="shared" si="636"/>
        <v>PS3</v>
      </c>
      <c r="N13567" t="str">
        <f t="shared" si="637"/>
        <v>Mechanic Escape (PS3)</v>
      </c>
    </row>
    <row r="13568" spans="1:14" x14ac:dyDescent="0.35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  <c r="L13568" t="str">
        <f t="shared" si="635"/>
        <v>Niche</v>
      </c>
      <c r="M13568" t="str">
        <f t="shared" si="636"/>
        <v>PC</v>
      </c>
      <c r="N13568" t="str">
        <f t="shared" si="637"/>
        <v>Pro Evolution Soccer 2016 (PC)</v>
      </c>
    </row>
    <row r="13569" spans="1:14" x14ac:dyDescent="0.35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  <c r="L13569" t="str">
        <f t="shared" si="635"/>
        <v>Niche</v>
      </c>
      <c r="M13569" t="str">
        <f t="shared" si="636"/>
        <v>DS</v>
      </c>
      <c r="N13569" t="str">
        <f t="shared" si="637"/>
        <v>Twilight Syndrome: Kinjiratera Toshi Densetsu (DS)</v>
      </c>
    </row>
    <row r="13570" spans="1:14" x14ac:dyDescent="0.35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  <c r="L13570" t="str">
        <f t="shared" ref="L13570:L13633" si="638">IF(K13570 &gt; 10, "Blockbuster", IF(K13570 &gt; 1, "Standard", "Niche"))</f>
        <v>Niche</v>
      </c>
      <c r="M13570" t="str">
        <f t="shared" ref="M13570:M13633" si="639">LEFT(C13570, 3)</f>
        <v>PS2</v>
      </c>
      <c r="N13570" t="str">
        <f t="shared" ref="N13570:N13633" si="640">CONCATENATE(B13570, " ", "(", C13570, ")")</f>
        <v>True Love Story 3 (PS2)</v>
      </c>
    </row>
    <row r="13571" spans="1:14" x14ac:dyDescent="0.35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  <c r="L13571" t="str">
        <f t="shared" si="638"/>
        <v>Niche</v>
      </c>
      <c r="M13571" t="str">
        <f t="shared" si="639"/>
        <v>PSV</v>
      </c>
      <c r="N13571" t="str">
        <f t="shared" si="640"/>
        <v>Little Battlers eXperience W (PSV)</v>
      </c>
    </row>
    <row r="13572" spans="1:14" x14ac:dyDescent="0.35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  <c r="L13572" t="str">
        <f t="shared" si="638"/>
        <v>Niche</v>
      </c>
      <c r="M13572" t="str">
        <f t="shared" si="639"/>
        <v>PS</v>
      </c>
      <c r="N13572" t="str">
        <f t="shared" si="640"/>
        <v>The Smurfs (PS)</v>
      </c>
    </row>
    <row r="13573" spans="1:14" x14ac:dyDescent="0.35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  <c r="L13573" t="str">
        <f t="shared" si="638"/>
        <v>Niche</v>
      </c>
      <c r="M13573" t="str">
        <f t="shared" si="639"/>
        <v>XB</v>
      </c>
      <c r="N13573" t="str">
        <f t="shared" si="640"/>
        <v>Strike Force Bowling (XB)</v>
      </c>
    </row>
    <row r="13574" spans="1:14" x14ac:dyDescent="0.35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  <c r="L13574" t="str">
        <f t="shared" si="638"/>
        <v>Niche</v>
      </c>
      <c r="M13574" t="str">
        <f t="shared" si="639"/>
        <v>GBA</v>
      </c>
      <c r="N13574" t="str">
        <f t="shared" si="640"/>
        <v>Chessmaster (GBA)</v>
      </c>
    </row>
    <row r="13575" spans="1:14" x14ac:dyDescent="0.35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  <c r="L13575" t="str">
        <f t="shared" si="638"/>
        <v>Niche</v>
      </c>
      <c r="M13575" t="str">
        <f t="shared" si="639"/>
        <v>PS2</v>
      </c>
      <c r="N13575" t="str">
        <f t="shared" si="640"/>
        <v>Blood Will Tell: Tezuka Osamu's Dororo (PS2)</v>
      </c>
    </row>
    <row r="13576" spans="1:14" x14ac:dyDescent="0.35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  <c r="L13576" t="str">
        <f t="shared" si="638"/>
        <v>Niche</v>
      </c>
      <c r="M13576" t="str">
        <f t="shared" si="639"/>
        <v>Wii</v>
      </c>
      <c r="N13576" t="str">
        <f t="shared" si="640"/>
        <v>The Kore Gang (Wii)</v>
      </c>
    </row>
    <row r="13577" spans="1:14" x14ac:dyDescent="0.35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  <c r="L13577" t="str">
        <f t="shared" si="638"/>
        <v>Niche</v>
      </c>
      <c r="M13577" t="str">
        <f t="shared" si="639"/>
        <v>PS2</v>
      </c>
      <c r="N13577" t="str">
        <f t="shared" si="640"/>
        <v>Red Ninja: End of Honor (PS2)</v>
      </c>
    </row>
    <row r="13578" spans="1:14" x14ac:dyDescent="0.35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  <c r="L13578" t="str">
        <f t="shared" si="638"/>
        <v>Niche</v>
      </c>
      <c r="M13578" t="str">
        <f t="shared" si="639"/>
        <v>PS2</v>
      </c>
      <c r="N13578" t="str">
        <f t="shared" si="640"/>
        <v>Kanuchi: Shiroki Tsubasa no Shou (PS2)</v>
      </c>
    </row>
    <row r="13579" spans="1:14" x14ac:dyDescent="0.35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  <c r="L13579" t="str">
        <f t="shared" si="638"/>
        <v>Niche</v>
      </c>
      <c r="M13579" t="str">
        <f t="shared" si="639"/>
        <v>X36</v>
      </c>
      <c r="N13579" t="str">
        <f t="shared" si="640"/>
        <v>Summer Athletics 2009 (X360)</v>
      </c>
    </row>
    <row r="13580" spans="1:14" x14ac:dyDescent="0.35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  <c r="L13580" t="str">
        <f t="shared" si="638"/>
        <v>Niche</v>
      </c>
      <c r="M13580" t="str">
        <f t="shared" si="639"/>
        <v>XB</v>
      </c>
      <c r="N13580" t="str">
        <f t="shared" si="640"/>
        <v>SX Superstar (XB)</v>
      </c>
    </row>
    <row r="13581" spans="1:14" x14ac:dyDescent="0.35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  <c r="L13581" t="str">
        <f t="shared" si="638"/>
        <v>Niche</v>
      </c>
      <c r="M13581" t="str">
        <f t="shared" si="639"/>
        <v>PSP</v>
      </c>
      <c r="N13581" t="str">
        <f t="shared" si="640"/>
        <v>Katekyoo Hitman Reborn! Battle Arena (PSP)</v>
      </c>
    </row>
    <row r="13582" spans="1:14" x14ac:dyDescent="0.35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  <c r="L13582" t="str">
        <f t="shared" si="638"/>
        <v>Niche</v>
      </c>
      <c r="M13582" t="str">
        <f t="shared" si="639"/>
        <v>PS2</v>
      </c>
      <c r="N13582" t="str">
        <f t="shared" si="640"/>
        <v>Saint Seiya: The Hades (PS2)</v>
      </c>
    </row>
    <row r="13583" spans="1:14" x14ac:dyDescent="0.35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  <c r="L13583" t="str">
        <f t="shared" si="638"/>
        <v>Niche</v>
      </c>
      <c r="M13583" t="str">
        <f t="shared" si="639"/>
        <v>PSP</v>
      </c>
      <c r="N13583" t="str">
        <f t="shared" si="640"/>
        <v>Saki Portable (PSP)</v>
      </c>
    </row>
    <row r="13584" spans="1:14" x14ac:dyDescent="0.35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  <c r="L13584" t="str">
        <f t="shared" si="638"/>
        <v>Niche</v>
      </c>
      <c r="M13584" t="str">
        <f t="shared" si="639"/>
        <v>3DS</v>
      </c>
      <c r="N13584" t="str">
        <f t="shared" si="640"/>
        <v>Riding Stables: The Whitakers present Milton and Friends (3DS)</v>
      </c>
    </row>
    <row r="13585" spans="1:14" x14ac:dyDescent="0.35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  <c r="L13585" t="str">
        <f t="shared" si="638"/>
        <v>Niche</v>
      </c>
      <c r="M13585" t="str">
        <f t="shared" si="639"/>
        <v>DS</v>
      </c>
      <c r="N13585" t="str">
        <f t="shared" si="640"/>
        <v>Naruto Shippuuden: Shinobi Retsuden III (DS)</v>
      </c>
    </row>
    <row r="13586" spans="1:14" x14ac:dyDescent="0.35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  <c r="L13586" t="str">
        <f t="shared" si="638"/>
        <v>Niche</v>
      </c>
      <c r="M13586" t="str">
        <f t="shared" si="639"/>
        <v>PSP</v>
      </c>
      <c r="N13586" t="str">
        <f t="shared" si="640"/>
        <v>Metal Gear Solid: Digital Graphic Novel (PSP)</v>
      </c>
    </row>
    <row r="13587" spans="1:14" x14ac:dyDescent="0.35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  <c r="L13587" t="str">
        <f t="shared" si="638"/>
        <v>Niche</v>
      </c>
      <c r="M13587" t="str">
        <f t="shared" si="639"/>
        <v>Wii</v>
      </c>
      <c r="N13587" t="str">
        <f t="shared" si="640"/>
        <v>Max &amp; the Magic Marker (Wii)</v>
      </c>
    </row>
    <row r="13588" spans="1:14" x14ac:dyDescent="0.35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  <c r="L13588" t="str">
        <f t="shared" si="638"/>
        <v>Niche</v>
      </c>
      <c r="M13588" t="str">
        <f t="shared" si="639"/>
        <v>XB</v>
      </c>
      <c r="N13588" t="str">
        <f t="shared" si="640"/>
        <v>Outlaw Tennis (XB)</v>
      </c>
    </row>
    <row r="13589" spans="1:14" x14ac:dyDescent="0.35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  <c r="L13589" t="str">
        <f t="shared" si="638"/>
        <v>Niche</v>
      </c>
      <c r="M13589" t="str">
        <f t="shared" si="639"/>
        <v>Wii</v>
      </c>
      <c r="N13589" t="str">
        <f t="shared" si="640"/>
        <v>Free Running (Wii)</v>
      </c>
    </row>
    <row r="13590" spans="1:14" x14ac:dyDescent="0.35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  <c r="L13590" t="str">
        <f t="shared" si="638"/>
        <v>Niche</v>
      </c>
      <c r="M13590" t="str">
        <f t="shared" si="639"/>
        <v>PS3</v>
      </c>
      <c r="N13590" t="str">
        <f t="shared" si="640"/>
        <v>Ore no Imouto ga Konna ni Kawaii Wake ga Nai Happy EnD (PS3)</v>
      </c>
    </row>
    <row r="13591" spans="1:14" x14ac:dyDescent="0.35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  <c r="L13591" t="str">
        <f t="shared" si="638"/>
        <v>Niche</v>
      </c>
      <c r="M13591" t="str">
        <f t="shared" si="639"/>
        <v>Wii</v>
      </c>
      <c r="N13591" t="str">
        <f t="shared" si="640"/>
        <v>Barnyard (Wii)</v>
      </c>
    </row>
    <row r="13592" spans="1:14" x14ac:dyDescent="0.35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  <c r="L13592" t="str">
        <f t="shared" si="638"/>
        <v>Niche</v>
      </c>
      <c r="M13592" t="str">
        <f t="shared" si="639"/>
        <v>Wii</v>
      </c>
      <c r="N13592" t="str">
        <f t="shared" si="640"/>
        <v>SPRay (Wii)</v>
      </c>
    </row>
    <row r="13593" spans="1:14" x14ac:dyDescent="0.35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  <c r="L13593" t="str">
        <f t="shared" si="638"/>
        <v>Niche</v>
      </c>
      <c r="M13593" t="str">
        <f t="shared" si="639"/>
        <v>GBA</v>
      </c>
      <c r="N13593" t="str">
        <f t="shared" si="640"/>
        <v>No Rules: Get Phat (GBA)</v>
      </c>
    </row>
    <row r="13594" spans="1:14" x14ac:dyDescent="0.35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  <c r="L13594" t="str">
        <f t="shared" si="638"/>
        <v>Niche</v>
      </c>
      <c r="M13594" t="str">
        <f t="shared" si="639"/>
        <v>Wii</v>
      </c>
      <c r="N13594" t="str">
        <f t="shared" si="640"/>
        <v>Battle Rage (Wii)</v>
      </c>
    </row>
    <row r="13595" spans="1:14" x14ac:dyDescent="0.35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  <c r="L13595" t="str">
        <f t="shared" si="638"/>
        <v>Niche</v>
      </c>
      <c r="M13595" t="str">
        <f t="shared" si="639"/>
        <v>DS</v>
      </c>
      <c r="N13595" t="str">
        <f t="shared" si="640"/>
        <v>Zombi Daisuki (DS)</v>
      </c>
    </row>
    <row r="13596" spans="1:14" x14ac:dyDescent="0.35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  <c r="L13596" t="str">
        <f t="shared" si="638"/>
        <v>Niche</v>
      </c>
      <c r="M13596" t="str">
        <f t="shared" si="639"/>
        <v>DS</v>
      </c>
      <c r="N13596" t="str">
        <f t="shared" si="640"/>
        <v>Igor: The Game (DS)</v>
      </c>
    </row>
    <row r="13597" spans="1:14" x14ac:dyDescent="0.35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  <c r="L13597" t="str">
        <f t="shared" si="638"/>
        <v>Niche</v>
      </c>
      <c r="M13597" t="str">
        <f t="shared" si="639"/>
        <v>PC</v>
      </c>
      <c r="N13597" t="str">
        <f t="shared" si="640"/>
        <v>LEGO Indiana Jones: The Original Adventures (PC)</v>
      </c>
    </row>
    <row r="13598" spans="1:14" x14ac:dyDescent="0.35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  <c r="L13598" t="str">
        <f t="shared" si="638"/>
        <v>Niche</v>
      </c>
      <c r="M13598" t="str">
        <f t="shared" si="639"/>
        <v>3DS</v>
      </c>
      <c r="N13598" t="str">
        <f t="shared" si="640"/>
        <v>Card Fight!! Vanguard G: Stride to Victory!! (3DS)</v>
      </c>
    </row>
    <row r="13599" spans="1:14" x14ac:dyDescent="0.35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  <c r="L13599" t="str">
        <f t="shared" si="638"/>
        <v>Niche</v>
      </c>
      <c r="M13599" t="str">
        <f t="shared" si="639"/>
        <v>DS</v>
      </c>
      <c r="N13599" t="str">
        <f t="shared" si="640"/>
        <v>Negima!? Chou Mahora Taisen Kattoiin, Keiyaku Shikkou Dechai masuu (DS)</v>
      </c>
    </row>
    <row r="13600" spans="1:14" x14ac:dyDescent="0.35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  <c r="L13600" t="str">
        <f t="shared" si="638"/>
        <v>Niche</v>
      </c>
      <c r="M13600" t="str">
        <f t="shared" si="639"/>
        <v>3DS</v>
      </c>
      <c r="N13600" t="str">
        <f t="shared" si="640"/>
        <v>Doraemon: Shin Nobita no Daimakyou Peko to 5-nin no Tankenta (3DS)</v>
      </c>
    </row>
    <row r="13601" spans="1:14" x14ac:dyDescent="0.35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  <c r="L13601" t="str">
        <f t="shared" si="638"/>
        <v>Niche</v>
      </c>
      <c r="M13601" t="str">
        <f t="shared" si="639"/>
        <v>DS</v>
      </c>
      <c r="N13601" t="str">
        <f t="shared" si="640"/>
        <v>Challenge Me: Maths Workout (DS)</v>
      </c>
    </row>
    <row r="13602" spans="1:14" x14ac:dyDescent="0.35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  <c r="L13602" t="str">
        <f t="shared" si="638"/>
        <v>Niche</v>
      </c>
      <c r="M13602" t="str">
        <f t="shared" si="639"/>
        <v>GBA</v>
      </c>
      <c r="N13602" t="str">
        <f t="shared" si="640"/>
        <v>The Invincible Iron Man (GBA)</v>
      </c>
    </row>
    <row r="13603" spans="1:14" x14ac:dyDescent="0.35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  <c r="L13603" t="str">
        <f t="shared" si="638"/>
        <v>Niche</v>
      </c>
      <c r="M13603" t="str">
        <f t="shared" si="639"/>
        <v>XB</v>
      </c>
      <c r="N13603" t="str">
        <f t="shared" si="640"/>
        <v>NASCAR 07 (XB)</v>
      </c>
    </row>
    <row r="13604" spans="1:14" x14ac:dyDescent="0.35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  <c r="L13604" t="str">
        <f t="shared" si="638"/>
        <v>Niche</v>
      </c>
      <c r="M13604" t="str">
        <f t="shared" si="639"/>
        <v>PSV</v>
      </c>
      <c r="N13604" t="str">
        <f t="shared" si="640"/>
        <v>Refrain no Chika Meikyuu to Majo no Ryodan (PSV)</v>
      </c>
    </row>
    <row r="13605" spans="1:14" x14ac:dyDescent="0.35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  <c r="L13605" t="str">
        <f t="shared" si="638"/>
        <v>Niche</v>
      </c>
      <c r="M13605" t="str">
        <f t="shared" si="639"/>
        <v>PS</v>
      </c>
      <c r="N13605" t="str">
        <f t="shared" si="640"/>
        <v>Dance Dance Revolution Disney Mix (PS)</v>
      </c>
    </row>
    <row r="13606" spans="1:14" x14ac:dyDescent="0.35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  <c r="L13606" t="str">
        <f t="shared" si="638"/>
        <v>Niche</v>
      </c>
      <c r="M13606" t="str">
        <f t="shared" si="639"/>
        <v>PS2</v>
      </c>
      <c r="N13606" t="str">
        <f t="shared" si="640"/>
        <v>Maken Shao: Demon Sword (PS2)</v>
      </c>
    </row>
    <row r="13607" spans="1:14" x14ac:dyDescent="0.35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  <c r="L13607" t="str">
        <f t="shared" si="638"/>
        <v>Niche</v>
      </c>
      <c r="M13607" t="str">
        <f t="shared" si="639"/>
        <v>DS</v>
      </c>
      <c r="N13607" t="str">
        <f t="shared" si="640"/>
        <v>Playmobil Top Agents (DS)</v>
      </c>
    </row>
    <row r="13608" spans="1:14" x14ac:dyDescent="0.35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  <c r="L13608" t="str">
        <f t="shared" si="638"/>
        <v>Niche</v>
      </c>
      <c r="M13608" t="str">
        <f t="shared" si="639"/>
        <v>Wii</v>
      </c>
      <c r="N13608" t="str">
        <f t="shared" si="640"/>
        <v>The Monkey King: The Legend Begins (Wii)</v>
      </c>
    </row>
    <row r="13609" spans="1:14" x14ac:dyDescent="0.35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  <c r="L13609" t="str">
        <f t="shared" si="638"/>
        <v>Niche</v>
      </c>
      <c r="M13609" t="str">
        <f t="shared" si="639"/>
        <v>PS3</v>
      </c>
      <c r="N13609" t="str">
        <f t="shared" si="640"/>
        <v>Super Robot Taisen OG Infinite Battle (PS3)</v>
      </c>
    </row>
    <row r="13610" spans="1:14" x14ac:dyDescent="0.35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  <c r="L13610" t="str">
        <f t="shared" si="638"/>
        <v>Niche</v>
      </c>
      <c r="M13610" t="str">
        <f t="shared" si="639"/>
        <v>XB</v>
      </c>
      <c r="N13610" t="str">
        <f t="shared" si="640"/>
        <v>Scaler (XB)</v>
      </c>
    </row>
    <row r="13611" spans="1:14" x14ac:dyDescent="0.35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  <c r="L13611" t="str">
        <f t="shared" si="638"/>
        <v>Niche</v>
      </c>
      <c r="M13611" t="str">
        <f t="shared" si="639"/>
        <v>X36</v>
      </c>
      <c r="N13611" t="str">
        <f t="shared" si="640"/>
        <v>Attack of the Movies 3D (X360)</v>
      </c>
    </row>
    <row r="13612" spans="1:14" x14ac:dyDescent="0.35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  <c r="L13612" t="str">
        <f t="shared" si="638"/>
        <v>Niche</v>
      </c>
      <c r="M13612" t="str">
        <f t="shared" si="639"/>
        <v>PS2</v>
      </c>
      <c r="N13612" t="str">
        <f t="shared" si="640"/>
        <v>BeatMania IIDX 16: Empress + Premium Best (PS2)</v>
      </c>
    </row>
    <row r="13613" spans="1:14" x14ac:dyDescent="0.35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  <c r="L13613" t="str">
        <f t="shared" si="638"/>
        <v>Niche</v>
      </c>
      <c r="M13613" t="str">
        <f t="shared" si="639"/>
        <v>PS2</v>
      </c>
      <c r="N13613" t="str">
        <f t="shared" si="640"/>
        <v>FIFA Soccer 2003 (weekly jp sales) (PS2)</v>
      </c>
    </row>
    <row r="13614" spans="1:14" x14ac:dyDescent="0.35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  <c r="L13614" t="str">
        <f t="shared" si="638"/>
        <v>Niche</v>
      </c>
      <c r="M13614" t="str">
        <f t="shared" si="639"/>
        <v>DS</v>
      </c>
      <c r="N13614" t="str">
        <f t="shared" si="640"/>
        <v>Emergency Room: Real Life Rescues (DS)</v>
      </c>
    </row>
    <row r="13615" spans="1:14" x14ac:dyDescent="0.35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  <c r="L13615" t="str">
        <f t="shared" si="638"/>
        <v>Niche</v>
      </c>
      <c r="M13615" t="str">
        <f t="shared" si="639"/>
        <v>PS</v>
      </c>
      <c r="N13615" t="str">
        <f t="shared" si="640"/>
        <v>High Heat Baseball 2002 (PS)</v>
      </c>
    </row>
    <row r="13616" spans="1:14" x14ac:dyDescent="0.35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  <c r="L13616" t="str">
        <f t="shared" si="638"/>
        <v>Niche</v>
      </c>
      <c r="M13616" t="str">
        <f t="shared" si="639"/>
        <v>PS4</v>
      </c>
      <c r="N13616" t="str">
        <f t="shared" si="640"/>
        <v>Utawarerumono: Futari no Hakuoro (PS4)</v>
      </c>
    </row>
    <row r="13617" spans="1:14" x14ac:dyDescent="0.35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  <c r="L13617" t="str">
        <f t="shared" si="638"/>
        <v>Niche</v>
      </c>
      <c r="M13617" t="str">
        <f t="shared" si="639"/>
        <v>PSP</v>
      </c>
      <c r="N13617" t="str">
        <f t="shared" si="640"/>
        <v>Puyo Pop Fever (PSP)</v>
      </c>
    </row>
    <row r="13618" spans="1:14" x14ac:dyDescent="0.35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  <c r="L13618" t="str">
        <f t="shared" si="638"/>
        <v>Niche</v>
      </c>
      <c r="M13618" t="str">
        <f t="shared" si="639"/>
        <v>PC</v>
      </c>
      <c r="N13618" t="str">
        <f t="shared" si="640"/>
        <v>The Sims 2: Pets (PC)</v>
      </c>
    </row>
    <row r="13619" spans="1:14" x14ac:dyDescent="0.35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  <c r="L13619" t="str">
        <f t="shared" si="638"/>
        <v>Niche</v>
      </c>
      <c r="M13619" t="str">
        <f t="shared" si="639"/>
        <v>3DS</v>
      </c>
      <c r="N13619" t="str">
        <f t="shared" si="640"/>
        <v>Hana to Ikimo no Rittai Zukan (3DS)</v>
      </c>
    </row>
    <row r="13620" spans="1:14" x14ac:dyDescent="0.35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  <c r="L13620" t="str">
        <f t="shared" si="638"/>
        <v>Niche</v>
      </c>
      <c r="M13620" t="str">
        <f t="shared" si="639"/>
        <v>XB</v>
      </c>
      <c r="N13620" t="str">
        <f t="shared" si="640"/>
        <v>Bloody Roar Extreme (XB)</v>
      </c>
    </row>
    <row r="13621" spans="1:14" x14ac:dyDescent="0.35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  <c r="L13621" t="str">
        <f t="shared" si="638"/>
        <v>Niche</v>
      </c>
      <c r="M13621" t="str">
        <f t="shared" si="639"/>
        <v>DS</v>
      </c>
      <c r="N13621" t="str">
        <f t="shared" si="640"/>
        <v>Platinum Sudoku (DS)</v>
      </c>
    </row>
    <row r="13622" spans="1:14" x14ac:dyDescent="0.35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  <c r="L13622" t="str">
        <f t="shared" si="638"/>
        <v>Niche</v>
      </c>
      <c r="M13622" t="str">
        <f t="shared" si="639"/>
        <v>PS3</v>
      </c>
      <c r="N13622" t="str">
        <f t="shared" si="640"/>
        <v>Kamen Rider: Battride War Genesis (PS3)</v>
      </c>
    </row>
    <row r="13623" spans="1:14" x14ac:dyDescent="0.35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  <c r="L13623" t="str">
        <f t="shared" si="638"/>
        <v>Niche</v>
      </c>
      <c r="M13623" t="str">
        <f t="shared" si="639"/>
        <v>XB</v>
      </c>
      <c r="N13623" t="str">
        <f t="shared" si="640"/>
        <v>Tennis Masters Series 2003 (XB)</v>
      </c>
    </row>
    <row r="13624" spans="1:14" x14ac:dyDescent="0.35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  <c r="L13624" t="str">
        <f t="shared" si="638"/>
        <v>Niche</v>
      </c>
      <c r="M13624" t="str">
        <f t="shared" si="639"/>
        <v>PC</v>
      </c>
      <c r="N13624" t="str">
        <f t="shared" si="640"/>
        <v>The Sims Deluxe (PC)</v>
      </c>
    </row>
    <row r="13625" spans="1:14" x14ac:dyDescent="0.35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  <c r="L13625" t="str">
        <f t="shared" si="638"/>
        <v>Niche</v>
      </c>
      <c r="M13625" t="str">
        <f t="shared" si="639"/>
        <v>PC</v>
      </c>
      <c r="N13625" t="str">
        <f t="shared" si="640"/>
        <v>Port Royale 2 (PC)</v>
      </c>
    </row>
    <row r="13626" spans="1:14" x14ac:dyDescent="0.35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  <c r="L13626" t="str">
        <f t="shared" si="638"/>
        <v>Niche</v>
      </c>
      <c r="M13626" t="str">
        <f t="shared" si="639"/>
        <v>PSV</v>
      </c>
      <c r="N13626" t="str">
        <f t="shared" si="640"/>
        <v>Amagami (PSV)</v>
      </c>
    </row>
    <row r="13627" spans="1:14" x14ac:dyDescent="0.35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  <c r="L13627" t="str">
        <f t="shared" si="638"/>
        <v>Niche</v>
      </c>
      <c r="M13627" t="str">
        <f t="shared" si="639"/>
        <v>DS</v>
      </c>
      <c r="N13627" t="str">
        <f t="shared" si="640"/>
        <v>Duke Nukem Trilogy: Critical Mass (DS)</v>
      </c>
    </row>
    <row r="13628" spans="1:14" x14ac:dyDescent="0.35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  <c r="L13628" t="str">
        <f t="shared" si="638"/>
        <v>Niche</v>
      </c>
      <c r="M13628" t="str">
        <f t="shared" si="639"/>
        <v>GC</v>
      </c>
      <c r="N13628" t="str">
        <f t="shared" si="640"/>
        <v>MLB SlugFest 20-04 (GC)</v>
      </c>
    </row>
    <row r="13629" spans="1:14" x14ac:dyDescent="0.35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  <c r="L13629" t="str">
        <f t="shared" si="638"/>
        <v>Niche</v>
      </c>
      <c r="M13629" t="str">
        <f t="shared" si="639"/>
        <v>PSP</v>
      </c>
      <c r="N13629" t="str">
        <f t="shared" si="640"/>
        <v>Pocket Pool (PSP)</v>
      </c>
    </row>
    <row r="13630" spans="1:14" x14ac:dyDescent="0.35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  <c r="L13630" t="str">
        <f t="shared" si="638"/>
        <v>Niche</v>
      </c>
      <c r="M13630" t="str">
        <f t="shared" si="639"/>
        <v>DS</v>
      </c>
      <c r="N13630" t="str">
        <f t="shared" si="640"/>
        <v>Jissen Pachislot Hisshouhou! Hokuto no Ken DS (DS)</v>
      </c>
    </row>
    <row r="13631" spans="1:14" x14ac:dyDescent="0.35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  <c r="L13631" t="str">
        <f t="shared" si="638"/>
        <v>Niche</v>
      </c>
      <c r="M13631" t="str">
        <f t="shared" si="639"/>
        <v>DS</v>
      </c>
      <c r="N13631" t="str">
        <f t="shared" si="640"/>
        <v>Lise no Atelier: Ordre no Renkinjutsushi (DS)</v>
      </c>
    </row>
    <row r="13632" spans="1:14" x14ac:dyDescent="0.35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  <c r="L13632" t="str">
        <f t="shared" si="638"/>
        <v>Niche</v>
      </c>
      <c r="M13632" t="str">
        <f t="shared" si="639"/>
        <v>PC</v>
      </c>
      <c r="N13632" t="str">
        <f t="shared" si="640"/>
        <v>Black &amp; White (PC)</v>
      </c>
    </row>
    <row r="13633" spans="1:14" x14ac:dyDescent="0.35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  <c r="L13633" t="str">
        <f t="shared" si="638"/>
        <v>Niche</v>
      </c>
      <c r="M13633" t="str">
        <f t="shared" si="639"/>
        <v>PC</v>
      </c>
      <c r="N13633" t="str">
        <f t="shared" si="640"/>
        <v>NCIS (PC)</v>
      </c>
    </row>
    <row r="13634" spans="1:14" x14ac:dyDescent="0.35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  <c r="L13634" t="str">
        <f t="shared" ref="L13634:L13697" si="641">IF(K13634 &gt; 10, "Blockbuster", IF(K13634 &gt; 1, "Standard", "Niche"))</f>
        <v>Niche</v>
      </c>
      <c r="M13634" t="str">
        <f t="shared" ref="M13634:M13697" si="642">LEFT(C13634, 3)</f>
        <v>Wii</v>
      </c>
      <c r="N13634" t="str">
        <f t="shared" ref="N13634:N13697" si="643">CONCATENATE(B13634, " ", "(", C13634, ")")</f>
        <v>The Cube (Wii)</v>
      </c>
    </row>
    <row r="13635" spans="1:14" x14ac:dyDescent="0.35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  <c r="L13635" t="str">
        <f t="shared" si="641"/>
        <v>Niche</v>
      </c>
      <c r="M13635" t="str">
        <f t="shared" si="642"/>
        <v>PC</v>
      </c>
      <c r="N13635" t="str">
        <f t="shared" si="643"/>
        <v>Company of Heroes: Tales of Valor (PC)</v>
      </c>
    </row>
    <row r="13636" spans="1:14" x14ac:dyDescent="0.35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  <c r="L13636" t="str">
        <f t="shared" si="641"/>
        <v>Niche</v>
      </c>
      <c r="M13636" t="str">
        <f t="shared" si="642"/>
        <v>Wii</v>
      </c>
      <c r="N13636" t="str">
        <f t="shared" si="643"/>
        <v>Myth Makers: Trixie in Toyland (Wii)</v>
      </c>
    </row>
    <row r="13637" spans="1:14" x14ac:dyDescent="0.35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  <c r="L13637" t="str">
        <f t="shared" si="641"/>
        <v>Niche</v>
      </c>
      <c r="M13637" t="str">
        <f t="shared" si="642"/>
        <v>Wii</v>
      </c>
      <c r="N13637" t="str">
        <f t="shared" si="643"/>
        <v>NatGeo Challenge! Wild Life (Wii)</v>
      </c>
    </row>
    <row r="13638" spans="1:14" x14ac:dyDescent="0.35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  <c r="L13638" t="str">
        <f t="shared" si="641"/>
        <v>Niche</v>
      </c>
      <c r="M13638" t="str">
        <f t="shared" si="642"/>
        <v>PSP</v>
      </c>
      <c r="N13638" t="str">
        <f t="shared" si="643"/>
        <v>Breath of Fire III (PSP)</v>
      </c>
    </row>
    <row r="13639" spans="1:14" x14ac:dyDescent="0.35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  <c r="L13639" t="str">
        <f t="shared" si="641"/>
        <v>Niche</v>
      </c>
      <c r="M13639" t="str">
        <f t="shared" si="642"/>
        <v>XB</v>
      </c>
      <c r="N13639" t="str">
        <f t="shared" si="643"/>
        <v>Torino 2006 (XB)</v>
      </c>
    </row>
    <row r="13640" spans="1:14" x14ac:dyDescent="0.35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  <c r="L13640" t="str">
        <f t="shared" si="641"/>
        <v>Niche</v>
      </c>
      <c r="M13640" t="str">
        <f t="shared" si="642"/>
        <v>PC</v>
      </c>
      <c r="N13640" t="str">
        <f t="shared" si="643"/>
        <v>Devil May Cry 4 (PC)</v>
      </c>
    </row>
    <row r="13641" spans="1:14" x14ac:dyDescent="0.35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  <c r="L13641" t="str">
        <f t="shared" si="641"/>
        <v>Niche</v>
      </c>
      <c r="M13641" t="str">
        <f t="shared" si="642"/>
        <v>PSP</v>
      </c>
      <c r="N13641" t="str">
        <f t="shared" si="643"/>
        <v>Amnesia (PSP)</v>
      </c>
    </row>
    <row r="13642" spans="1:14" x14ac:dyDescent="0.35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  <c r="L13642" t="str">
        <f t="shared" si="641"/>
        <v>Niche</v>
      </c>
      <c r="M13642" t="str">
        <f t="shared" si="642"/>
        <v>DS</v>
      </c>
      <c r="N13642" t="str">
        <f t="shared" si="643"/>
        <v>Tabi no Yubisashi Kaiwachou DS: DS Series 5 Deutsch (DS)</v>
      </c>
    </row>
    <row r="13643" spans="1:14" x14ac:dyDescent="0.35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  <c r="L13643" t="str">
        <f t="shared" si="641"/>
        <v>Niche</v>
      </c>
      <c r="M13643" t="str">
        <f t="shared" si="642"/>
        <v>DS</v>
      </c>
      <c r="N13643" t="str">
        <f t="shared" si="643"/>
        <v>Fashion Week Jr. Designer (DS)</v>
      </c>
    </row>
    <row r="13644" spans="1:14" x14ac:dyDescent="0.35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  <c r="L13644" t="str">
        <f t="shared" si="641"/>
        <v>Niche</v>
      </c>
      <c r="M13644" t="str">
        <f t="shared" si="642"/>
        <v>DS</v>
      </c>
      <c r="N13644" t="str">
        <f t="shared" si="643"/>
        <v>Jewel Quest Mysteries 2: Trail of the Midnight Heart (DS)</v>
      </c>
    </row>
    <row r="13645" spans="1:14" x14ac:dyDescent="0.35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  <c r="L13645" t="str">
        <f t="shared" si="641"/>
        <v>Niche</v>
      </c>
      <c r="M13645" t="str">
        <f t="shared" si="642"/>
        <v>Wii</v>
      </c>
      <c r="N13645" t="str">
        <f t="shared" si="643"/>
        <v>Sherlock Holmes: Secret of The Silver Earring (Wii)</v>
      </c>
    </row>
    <row r="13646" spans="1:14" x14ac:dyDescent="0.35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  <c r="L13646" t="str">
        <f t="shared" si="641"/>
        <v>Niche</v>
      </c>
      <c r="M13646" t="str">
        <f t="shared" si="642"/>
        <v>XB</v>
      </c>
      <c r="N13646" t="str">
        <f t="shared" si="643"/>
        <v>Metal Slug 4 &amp; 5 (XB)</v>
      </c>
    </row>
    <row r="13647" spans="1:14" x14ac:dyDescent="0.35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  <c r="L13647" t="str">
        <f t="shared" si="641"/>
        <v>Niche</v>
      </c>
      <c r="M13647" t="str">
        <f t="shared" si="642"/>
        <v>PSP</v>
      </c>
      <c r="N13647" t="str">
        <f t="shared" si="643"/>
        <v>Great Battle Full Blast (PSP)</v>
      </c>
    </row>
    <row r="13648" spans="1:14" x14ac:dyDescent="0.35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  <c r="L13648" t="str">
        <f t="shared" si="641"/>
        <v>Niche</v>
      </c>
      <c r="M13648" t="str">
        <f t="shared" si="642"/>
        <v>Wii</v>
      </c>
      <c r="N13648" t="str">
        <f t="shared" si="643"/>
        <v>Guilty Gear XX Accent Core (Wii)</v>
      </c>
    </row>
    <row r="13649" spans="1:14" x14ac:dyDescent="0.35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  <c r="L13649" t="str">
        <f t="shared" si="641"/>
        <v>Niche</v>
      </c>
      <c r="M13649" t="str">
        <f t="shared" si="642"/>
        <v>PS4</v>
      </c>
      <c r="N13649" t="str">
        <f t="shared" si="643"/>
        <v>Hitman (2016) (PS4)</v>
      </c>
    </row>
    <row r="13650" spans="1:14" x14ac:dyDescent="0.35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  <c r="L13650" t="str">
        <f t="shared" si="641"/>
        <v>Niche</v>
      </c>
      <c r="M13650" t="str">
        <f t="shared" si="642"/>
        <v>PSP</v>
      </c>
      <c r="N13650" t="str">
        <f t="shared" si="643"/>
        <v>World Poker Tour (PSP)</v>
      </c>
    </row>
    <row r="13651" spans="1:14" x14ac:dyDescent="0.35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  <c r="L13651" t="str">
        <f t="shared" si="641"/>
        <v>Niche</v>
      </c>
      <c r="M13651" t="str">
        <f t="shared" si="642"/>
        <v>PS3</v>
      </c>
      <c r="N13651" t="str">
        <f t="shared" si="643"/>
        <v>Saint Seiya: Soldiers' Soul (PS3)</v>
      </c>
    </row>
    <row r="13652" spans="1:14" x14ac:dyDescent="0.35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  <c r="L13652" t="str">
        <f t="shared" si="641"/>
        <v>Niche</v>
      </c>
      <c r="M13652" t="str">
        <f t="shared" si="642"/>
        <v>XOn</v>
      </c>
      <c r="N13652" t="str">
        <f t="shared" si="643"/>
        <v>7 Days to Die (XOne)</v>
      </c>
    </row>
    <row r="13653" spans="1:14" x14ac:dyDescent="0.35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  <c r="L13653" t="str">
        <f t="shared" si="641"/>
        <v>Niche</v>
      </c>
      <c r="M13653" t="str">
        <f t="shared" si="642"/>
        <v>GC</v>
      </c>
      <c r="N13653" t="str">
        <f t="shared" si="643"/>
        <v>Digimon Rumble Arena 2 (GC)</v>
      </c>
    </row>
    <row r="13654" spans="1:14" x14ac:dyDescent="0.35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  <c r="L13654" t="str">
        <f t="shared" si="641"/>
        <v>Niche</v>
      </c>
      <c r="M13654" t="str">
        <f t="shared" si="642"/>
        <v>3DS</v>
      </c>
      <c r="N13654" t="str">
        <f t="shared" si="643"/>
        <v>Doki Doki! PreCure Narikiri Life! (3DS)</v>
      </c>
    </row>
    <row r="13655" spans="1:14" x14ac:dyDescent="0.35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  <c r="L13655" t="str">
        <f t="shared" si="641"/>
        <v>Niche</v>
      </c>
      <c r="M13655" t="str">
        <f t="shared" si="642"/>
        <v>3DS</v>
      </c>
      <c r="N13655" t="str">
        <f t="shared" si="643"/>
        <v>Gravity Falls: Legend of the Gnome Gemulets (3DS)</v>
      </c>
    </row>
    <row r="13656" spans="1:14" x14ac:dyDescent="0.35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  <c r="L13656" t="str">
        <f t="shared" si="641"/>
        <v>Niche</v>
      </c>
      <c r="M13656" t="str">
        <f t="shared" si="642"/>
        <v>DS</v>
      </c>
      <c r="N13656" t="str">
        <f t="shared" si="643"/>
        <v>Watashi no Relaxuma (DS)</v>
      </c>
    </row>
    <row r="13657" spans="1:14" x14ac:dyDescent="0.35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  <c r="L13657" t="str">
        <f t="shared" si="641"/>
        <v>Niche</v>
      </c>
      <c r="M13657" t="str">
        <f t="shared" si="642"/>
        <v>PSP</v>
      </c>
      <c r="N13657" t="str">
        <f t="shared" si="643"/>
        <v>Phantom Kingdom Portable (PSP)</v>
      </c>
    </row>
    <row r="13658" spans="1:14" x14ac:dyDescent="0.35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  <c r="L13658" t="str">
        <f t="shared" si="641"/>
        <v>Niche</v>
      </c>
      <c r="M13658" t="str">
        <f t="shared" si="642"/>
        <v>PSP</v>
      </c>
      <c r="N13658" t="str">
        <f t="shared" si="643"/>
        <v>Pac-Man World Rally (PSP)</v>
      </c>
    </row>
    <row r="13659" spans="1:14" x14ac:dyDescent="0.35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  <c r="L13659" t="str">
        <f t="shared" si="641"/>
        <v>Niche</v>
      </c>
      <c r="M13659" t="str">
        <f t="shared" si="642"/>
        <v>PSP</v>
      </c>
      <c r="N13659" t="str">
        <f t="shared" si="643"/>
        <v>Way of the Samurai 2 Portable (PSP)</v>
      </c>
    </row>
    <row r="13660" spans="1:14" x14ac:dyDescent="0.35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  <c r="L13660" t="str">
        <f t="shared" si="641"/>
        <v>Niche</v>
      </c>
      <c r="M13660" t="str">
        <f t="shared" si="642"/>
        <v>PC</v>
      </c>
      <c r="N13660" t="str">
        <f t="shared" si="643"/>
        <v>Heroes of Might and Magic V (PC)</v>
      </c>
    </row>
    <row r="13661" spans="1:14" x14ac:dyDescent="0.35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  <c r="L13661" t="str">
        <f t="shared" si="641"/>
        <v>Niche</v>
      </c>
      <c r="M13661" t="str">
        <f t="shared" si="642"/>
        <v>DS</v>
      </c>
      <c r="N13661" t="str">
        <f t="shared" si="643"/>
        <v>Mazes of Fate DS (DS)</v>
      </c>
    </row>
    <row r="13662" spans="1:14" x14ac:dyDescent="0.35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  <c r="L13662" t="str">
        <f t="shared" si="641"/>
        <v>Niche</v>
      </c>
      <c r="M13662" t="str">
        <f t="shared" si="642"/>
        <v>DS</v>
      </c>
      <c r="N13662" t="str">
        <f t="shared" si="643"/>
        <v>Code Geass: Hangyaku no Lelouch R2 - Banjou no Geass Gekijou (DS)</v>
      </c>
    </row>
    <row r="13663" spans="1:14" x14ac:dyDescent="0.35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  <c r="L13663" t="str">
        <f t="shared" si="641"/>
        <v>Niche</v>
      </c>
      <c r="M13663" t="str">
        <f t="shared" si="642"/>
        <v>PSP</v>
      </c>
      <c r="N13663" t="str">
        <f t="shared" si="643"/>
        <v>Hellboy: The Science of Evil (PSP)</v>
      </c>
    </row>
    <row r="13664" spans="1:14" x14ac:dyDescent="0.35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  <c r="L13664" t="str">
        <f t="shared" si="641"/>
        <v>Niche</v>
      </c>
      <c r="M13664" t="str">
        <f t="shared" si="642"/>
        <v>PC</v>
      </c>
      <c r="N13664" t="str">
        <f t="shared" si="643"/>
        <v>Virtua Tennis 4 (PC)</v>
      </c>
    </row>
    <row r="13665" spans="1:14" x14ac:dyDescent="0.35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  <c r="L13665" t="str">
        <f t="shared" si="641"/>
        <v>Niche</v>
      </c>
      <c r="M13665" t="str">
        <f t="shared" si="642"/>
        <v>Wii</v>
      </c>
      <c r="N13665" t="str">
        <f t="shared" si="643"/>
        <v>Mortimer Beckett and the Secrets of Spooky Manor (Wii)</v>
      </c>
    </row>
    <row r="13666" spans="1:14" x14ac:dyDescent="0.35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  <c r="L13666" t="str">
        <f t="shared" si="641"/>
        <v>Niche</v>
      </c>
      <c r="M13666" t="str">
        <f t="shared" si="642"/>
        <v>PC</v>
      </c>
      <c r="N13666" t="str">
        <f t="shared" si="643"/>
        <v>Farm Frenzy 3 (PC)</v>
      </c>
    </row>
    <row r="13667" spans="1:14" x14ac:dyDescent="0.35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  <c r="L13667" t="str">
        <f t="shared" si="641"/>
        <v>Niche</v>
      </c>
      <c r="M13667" t="str">
        <f t="shared" si="642"/>
        <v>PC</v>
      </c>
      <c r="N13667" t="str">
        <f t="shared" si="643"/>
        <v>GRID (PC)</v>
      </c>
    </row>
    <row r="13668" spans="1:14" x14ac:dyDescent="0.35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  <c r="L13668" t="str">
        <f t="shared" si="641"/>
        <v>Niche</v>
      </c>
      <c r="M13668" t="str">
        <f t="shared" si="642"/>
        <v>PSP</v>
      </c>
      <c r="N13668" t="str">
        <f t="shared" si="643"/>
        <v>Little Busters! Converted Edition (PSP)</v>
      </c>
    </row>
    <row r="13669" spans="1:14" x14ac:dyDescent="0.35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  <c r="L13669" t="str">
        <f t="shared" si="641"/>
        <v>Niche</v>
      </c>
      <c r="M13669" t="str">
        <f t="shared" si="642"/>
        <v>PS2</v>
      </c>
      <c r="N13669" t="str">
        <f t="shared" si="643"/>
        <v>Unison: Rebels of Rhythm &amp; Dance (PS2)</v>
      </c>
    </row>
    <row r="13670" spans="1:14" x14ac:dyDescent="0.35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  <c r="L13670" t="str">
        <f t="shared" si="641"/>
        <v>Niche</v>
      </c>
      <c r="M13670" t="str">
        <f t="shared" si="642"/>
        <v>PS3</v>
      </c>
      <c r="N13670" t="str">
        <f t="shared" si="643"/>
        <v>Ferrari Challenge Trofeo Pirelli (PS3)</v>
      </c>
    </row>
    <row r="13671" spans="1:14" x14ac:dyDescent="0.35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  <c r="L13671" t="str">
        <f t="shared" si="641"/>
        <v>Niche</v>
      </c>
      <c r="M13671" t="str">
        <f t="shared" si="642"/>
        <v>PSP</v>
      </c>
      <c r="N13671" t="str">
        <f t="shared" si="643"/>
        <v>WTF: Work Time Fun (PSP)</v>
      </c>
    </row>
    <row r="13672" spans="1:14" x14ac:dyDescent="0.35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  <c r="L13672" t="str">
        <f t="shared" si="641"/>
        <v>Niche</v>
      </c>
      <c r="M13672" t="str">
        <f t="shared" si="642"/>
        <v>PS2</v>
      </c>
      <c r="N13672" t="str">
        <f t="shared" si="643"/>
        <v>Tennis no Oji-Sama: DokiDoki Survival - Umibe no Secret (PS2)</v>
      </c>
    </row>
    <row r="13673" spans="1:14" x14ac:dyDescent="0.35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  <c r="L13673" t="str">
        <f t="shared" si="641"/>
        <v>Niche</v>
      </c>
      <c r="M13673" t="str">
        <f t="shared" si="642"/>
        <v>PC</v>
      </c>
      <c r="N13673" t="str">
        <f t="shared" si="643"/>
        <v>Major League Baseball 2K12 (PC)</v>
      </c>
    </row>
    <row r="13674" spans="1:14" x14ac:dyDescent="0.35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  <c r="L13674" t="str">
        <f t="shared" si="641"/>
        <v>Niche</v>
      </c>
      <c r="M13674" t="str">
        <f t="shared" si="642"/>
        <v>PS</v>
      </c>
      <c r="N13674" t="str">
        <f t="shared" si="643"/>
        <v>B.L.U.E.: Legend of Water (PS)</v>
      </c>
    </row>
    <row r="13675" spans="1:14" x14ac:dyDescent="0.35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  <c r="L13675" t="str">
        <f t="shared" si="641"/>
        <v>Niche</v>
      </c>
      <c r="M13675" t="str">
        <f t="shared" si="642"/>
        <v>SNE</v>
      </c>
      <c r="N13675" t="str">
        <f t="shared" si="643"/>
        <v>Dark Half (SNES)</v>
      </c>
    </row>
    <row r="13676" spans="1:14" x14ac:dyDescent="0.35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  <c r="L13676" t="str">
        <f t="shared" si="641"/>
        <v>Niche</v>
      </c>
      <c r="M13676" t="str">
        <f t="shared" si="642"/>
        <v>DS</v>
      </c>
      <c r="N13676" t="str">
        <f t="shared" si="643"/>
        <v>System 3 presents Ferrari Challenge Trofeo Pirelli (DS)</v>
      </c>
    </row>
    <row r="13677" spans="1:14" x14ac:dyDescent="0.35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  <c r="L13677" t="str">
        <f t="shared" si="641"/>
        <v>Niche</v>
      </c>
      <c r="M13677" t="str">
        <f t="shared" si="642"/>
        <v>Wii</v>
      </c>
      <c r="N13677" t="str">
        <f t="shared" si="643"/>
        <v>Luxor: Pharaoh's Challenge (Wii)</v>
      </c>
    </row>
    <row r="13678" spans="1:14" x14ac:dyDescent="0.35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  <c r="L13678" t="str">
        <f t="shared" si="641"/>
        <v>Niche</v>
      </c>
      <c r="M13678" t="str">
        <f t="shared" si="642"/>
        <v>PS4</v>
      </c>
      <c r="N13678" t="str">
        <f t="shared" si="643"/>
        <v>Nitroplus Blasterz: Heroines Infinite Duel (PS4)</v>
      </c>
    </row>
    <row r="13679" spans="1:14" x14ac:dyDescent="0.35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  <c r="L13679" t="str">
        <f t="shared" si="641"/>
        <v>Niche</v>
      </c>
      <c r="M13679" t="str">
        <f t="shared" si="642"/>
        <v>PC</v>
      </c>
      <c r="N13679" t="str">
        <f t="shared" si="643"/>
        <v>Imperial Glory (PC)</v>
      </c>
    </row>
    <row r="13680" spans="1:14" x14ac:dyDescent="0.35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  <c r="L13680" t="str">
        <f t="shared" si="641"/>
        <v>Niche</v>
      </c>
      <c r="M13680" t="str">
        <f t="shared" si="642"/>
        <v>DS</v>
      </c>
      <c r="N13680" t="str">
        <f t="shared" si="643"/>
        <v>Lionel Trains: On Track (DS)</v>
      </c>
    </row>
    <row r="13681" spans="1:14" x14ac:dyDescent="0.35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  <c r="L13681" t="str">
        <f t="shared" si="641"/>
        <v>Niche</v>
      </c>
      <c r="M13681" t="str">
        <f t="shared" si="642"/>
        <v>DS</v>
      </c>
      <c r="N13681" t="str">
        <f t="shared" si="643"/>
        <v>Hayate no Gotoku! Ojousama Produce Daisakusen Boku Iro ni Somare! Gakkou-Hen (DS)</v>
      </c>
    </row>
    <row r="13682" spans="1:14" x14ac:dyDescent="0.35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  <c r="L13682" t="str">
        <f t="shared" si="641"/>
        <v>Niche</v>
      </c>
      <c r="M13682" t="str">
        <f t="shared" si="642"/>
        <v>PSP</v>
      </c>
      <c r="N13682" t="str">
        <f t="shared" si="643"/>
        <v>Shukufuku no Campanella Portable (PSP)</v>
      </c>
    </row>
    <row r="13683" spans="1:14" x14ac:dyDescent="0.35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  <c r="L13683" t="str">
        <f t="shared" si="641"/>
        <v>Niche</v>
      </c>
      <c r="M13683" t="str">
        <f t="shared" si="642"/>
        <v>X36</v>
      </c>
      <c r="N13683" t="str">
        <f t="shared" si="643"/>
        <v>The Wolf Among Us (X360)</v>
      </c>
    </row>
    <row r="13684" spans="1:14" x14ac:dyDescent="0.35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  <c r="L13684" t="str">
        <f t="shared" si="641"/>
        <v>Niche</v>
      </c>
      <c r="M13684" t="str">
        <f t="shared" si="642"/>
        <v>PC</v>
      </c>
      <c r="N13684" t="str">
        <f t="shared" si="643"/>
        <v>Sonic PC Collection (PC)</v>
      </c>
    </row>
    <row r="13685" spans="1:14" x14ac:dyDescent="0.35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  <c r="L13685" t="str">
        <f t="shared" si="641"/>
        <v>Niche</v>
      </c>
      <c r="M13685" t="str">
        <f t="shared" si="642"/>
        <v>3DS</v>
      </c>
      <c r="N13685" t="str">
        <f t="shared" si="643"/>
        <v>Horses 3D (3DS)</v>
      </c>
    </row>
    <row r="13686" spans="1:14" x14ac:dyDescent="0.35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  <c r="L13686" t="str">
        <f t="shared" si="641"/>
        <v>Niche</v>
      </c>
      <c r="M13686" t="str">
        <f t="shared" si="642"/>
        <v>PS2</v>
      </c>
      <c r="N13686" t="str">
        <f t="shared" si="643"/>
        <v>Yourself Fitness (PS2)</v>
      </c>
    </row>
    <row r="13687" spans="1:14" x14ac:dyDescent="0.35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  <c r="L13687" t="str">
        <f t="shared" si="641"/>
        <v>Niche</v>
      </c>
      <c r="M13687" t="str">
        <f t="shared" si="642"/>
        <v>PSP</v>
      </c>
      <c r="N13687" t="str">
        <f t="shared" si="643"/>
        <v>Chaos;Head - Love Chu*Chu! (PSP)</v>
      </c>
    </row>
    <row r="13688" spans="1:14" x14ac:dyDescent="0.35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  <c r="L13688" t="str">
        <f t="shared" si="641"/>
        <v>Niche</v>
      </c>
      <c r="M13688" t="str">
        <f t="shared" si="642"/>
        <v>PC</v>
      </c>
      <c r="N13688" t="str">
        <f t="shared" si="643"/>
        <v>Lost Planet 3 (PC)</v>
      </c>
    </row>
    <row r="13689" spans="1:14" x14ac:dyDescent="0.35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  <c r="L13689" t="str">
        <f t="shared" si="641"/>
        <v>Niche</v>
      </c>
      <c r="M13689" t="str">
        <f t="shared" si="642"/>
        <v>DS</v>
      </c>
      <c r="N13689" t="str">
        <f t="shared" si="643"/>
        <v>Paws &amp; Claws: Regal Resort (DS)</v>
      </c>
    </row>
    <row r="13690" spans="1:14" x14ac:dyDescent="0.35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  <c r="L13690" t="str">
        <f t="shared" si="641"/>
        <v>Niche</v>
      </c>
      <c r="M13690" t="str">
        <f t="shared" si="642"/>
        <v>PSP</v>
      </c>
      <c r="N13690" t="str">
        <f t="shared" si="643"/>
        <v>Hannspree Ten Kate Honda: SBK Superbike World Championship (PSP)</v>
      </c>
    </row>
    <row r="13691" spans="1:14" x14ac:dyDescent="0.35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  <c r="L13691" t="str">
        <f t="shared" si="641"/>
        <v>Niche</v>
      </c>
      <c r="M13691" t="str">
        <f t="shared" si="642"/>
        <v>XB</v>
      </c>
      <c r="N13691" t="str">
        <f t="shared" si="643"/>
        <v>Star Trek: Shattered Universe (XB)</v>
      </c>
    </row>
    <row r="13692" spans="1:14" x14ac:dyDescent="0.35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  <c r="L13692" t="str">
        <f t="shared" si="641"/>
        <v>Niche</v>
      </c>
      <c r="M13692" t="str">
        <f t="shared" si="642"/>
        <v>PS2</v>
      </c>
      <c r="N13692" t="str">
        <f t="shared" si="643"/>
        <v>12Riven: The Psi-Climinal of Integral (PS2)</v>
      </c>
    </row>
    <row r="13693" spans="1:14" x14ac:dyDescent="0.35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  <c r="L13693" t="str">
        <f t="shared" si="641"/>
        <v>Niche</v>
      </c>
      <c r="M13693" t="str">
        <f t="shared" si="642"/>
        <v>DS</v>
      </c>
      <c r="N13693" t="str">
        <f t="shared" si="643"/>
        <v>Battle Spirits: Digital Starter (DS)</v>
      </c>
    </row>
    <row r="13694" spans="1:14" x14ac:dyDescent="0.35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  <c r="L13694" t="str">
        <f t="shared" si="641"/>
        <v>Niche</v>
      </c>
      <c r="M13694" t="str">
        <f t="shared" si="642"/>
        <v>PC</v>
      </c>
      <c r="N13694" t="str">
        <f t="shared" si="643"/>
        <v>Rise of Nations (PC)</v>
      </c>
    </row>
    <row r="13695" spans="1:14" x14ac:dyDescent="0.35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  <c r="L13695" t="str">
        <f t="shared" si="641"/>
        <v>Niche</v>
      </c>
      <c r="M13695" t="str">
        <f t="shared" si="642"/>
        <v>X36</v>
      </c>
      <c r="N13695" t="str">
        <f t="shared" si="643"/>
        <v>Deadliest Warrior: Ancient Combat (X360)</v>
      </c>
    </row>
    <row r="13696" spans="1:14" x14ac:dyDescent="0.35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  <c r="L13696" t="str">
        <f t="shared" si="641"/>
        <v>Niche</v>
      </c>
      <c r="M13696" t="str">
        <f t="shared" si="642"/>
        <v>PS2</v>
      </c>
      <c r="N13696" t="str">
        <f t="shared" si="643"/>
        <v>WarJetz (PS2)</v>
      </c>
    </row>
    <row r="13697" spans="1:14" x14ac:dyDescent="0.35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  <c r="L13697" t="str">
        <f t="shared" si="641"/>
        <v>Niche</v>
      </c>
      <c r="M13697" t="str">
        <f t="shared" si="642"/>
        <v>PS</v>
      </c>
      <c r="N13697" t="str">
        <f t="shared" si="643"/>
        <v>Breeding Stud 2 (PS)</v>
      </c>
    </row>
    <row r="13698" spans="1:14" x14ac:dyDescent="0.35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  <c r="L13698" t="str">
        <f t="shared" ref="L13698:L13761" si="644">IF(K13698 &gt; 10, "Blockbuster", IF(K13698 &gt; 1, "Standard", "Niche"))</f>
        <v>Niche</v>
      </c>
      <c r="M13698" t="str">
        <f t="shared" ref="M13698:M13761" si="645">LEFT(C13698, 3)</f>
        <v>DS</v>
      </c>
      <c r="N13698" t="str">
        <f t="shared" ref="N13698:N13761" si="646">CONCATENATE(B13698, " ", "(", C13698, ")")</f>
        <v>Banushi Life Game: Winner's Circle (DS)</v>
      </c>
    </row>
    <row r="13699" spans="1:14" x14ac:dyDescent="0.35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  <c r="L13699" t="str">
        <f t="shared" si="644"/>
        <v>Niche</v>
      </c>
      <c r="M13699" t="str">
        <f t="shared" si="645"/>
        <v>GBA</v>
      </c>
      <c r="N13699" t="str">
        <f t="shared" si="646"/>
        <v>Catwoman (GBA)</v>
      </c>
    </row>
    <row r="13700" spans="1:14" x14ac:dyDescent="0.35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  <c r="L13700" t="str">
        <f t="shared" si="644"/>
        <v>Niche</v>
      </c>
      <c r="M13700" t="str">
        <f t="shared" si="645"/>
        <v>PSP</v>
      </c>
      <c r="N13700" t="str">
        <f t="shared" si="646"/>
        <v>Gakuen Hetalia Portable (PSP)</v>
      </c>
    </row>
    <row r="13701" spans="1:14" x14ac:dyDescent="0.35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  <c r="L13701" t="str">
        <f t="shared" si="644"/>
        <v>Niche</v>
      </c>
      <c r="M13701" t="str">
        <f t="shared" si="645"/>
        <v>PSP</v>
      </c>
      <c r="N13701" t="str">
        <f t="shared" si="646"/>
        <v>Gitaroo Man Lives! (PSP)</v>
      </c>
    </row>
    <row r="13702" spans="1:14" x14ac:dyDescent="0.35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  <c r="L13702" t="str">
        <f t="shared" si="644"/>
        <v>Niche</v>
      </c>
      <c r="M13702" t="str">
        <f t="shared" si="645"/>
        <v>DS</v>
      </c>
      <c r="N13702" t="str">
        <f t="shared" si="646"/>
        <v>Chibi Maruko-Chan DS: Maru-Chan no Machi (DS)</v>
      </c>
    </row>
    <row r="13703" spans="1:14" x14ac:dyDescent="0.35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  <c r="L13703" t="str">
        <f t="shared" si="644"/>
        <v>Niche</v>
      </c>
      <c r="M13703" t="str">
        <f t="shared" si="645"/>
        <v>XB</v>
      </c>
      <c r="N13703" t="str">
        <f t="shared" si="646"/>
        <v>Capcom Fighting Evolution (XB)</v>
      </c>
    </row>
    <row r="13704" spans="1:14" x14ac:dyDescent="0.35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  <c r="L13704" t="str">
        <f t="shared" si="644"/>
        <v>Niche</v>
      </c>
      <c r="M13704" t="str">
        <f t="shared" si="645"/>
        <v>PS4</v>
      </c>
      <c r="N13704" t="str">
        <f t="shared" si="646"/>
        <v>XCOM 2 (PS4)</v>
      </c>
    </row>
    <row r="13705" spans="1:14" x14ac:dyDescent="0.35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  <c r="L13705" t="str">
        <f t="shared" si="644"/>
        <v>Niche</v>
      </c>
      <c r="M13705" t="str">
        <f t="shared" si="645"/>
        <v>PC</v>
      </c>
      <c r="N13705" t="str">
        <f t="shared" si="646"/>
        <v>Company of Heroes: Opposing Fronts (PC)</v>
      </c>
    </row>
    <row r="13706" spans="1:14" x14ac:dyDescent="0.35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  <c r="L13706" t="str">
        <f t="shared" si="644"/>
        <v>Niche</v>
      </c>
      <c r="M13706" t="str">
        <f t="shared" si="645"/>
        <v>PS</v>
      </c>
      <c r="N13706" t="str">
        <f t="shared" si="646"/>
        <v>Novastorm (PS)</v>
      </c>
    </row>
    <row r="13707" spans="1:14" x14ac:dyDescent="0.35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  <c r="L13707" t="str">
        <f t="shared" si="644"/>
        <v>Niche</v>
      </c>
      <c r="M13707" t="str">
        <f t="shared" si="645"/>
        <v>PSP</v>
      </c>
      <c r="N13707" t="str">
        <f t="shared" si="646"/>
        <v>Shiren the Wanderer 4 - God's Eye and the Demon's Navel (PSP)</v>
      </c>
    </row>
    <row r="13708" spans="1:14" x14ac:dyDescent="0.35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  <c r="L13708" t="str">
        <f t="shared" si="644"/>
        <v>Niche</v>
      </c>
      <c r="M13708" t="str">
        <f t="shared" si="645"/>
        <v>X36</v>
      </c>
      <c r="N13708" t="str">
        <f t="shared" si="646"/>
        <v>PopCap Arcade Vol 1 (X360)</v>
      </c>
    </row>
    <row r="13709" spans="1:14" x14ac:dyDescent="0.35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  <c r="L13709" t="str">
        <f t="shared" si="644"/>
        <v>Niche</v>
      </c>
      <c r="M13709" t="str">
        <f t="shared" si="645"/>
        <v>PS</v>
      </c>
      <c r="N13709" t="str">
        <f t="shared" si="646"/>
        <v>Dead Ball Zone (PS)</v>
      </c>
    </row>
    <row r="13710" spans="1:14" x14ac:dyDescent="0.35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  <c r="L13710" t="str">
        <f t="shared" si="644"/>
        <v>Niche</v>
      </c>
      <c r="M13710" t="str">
        <f t="shared" si="645"/>
        <v>N64</v>
      </c>
      <c r="N13710" t="str">
        <f t="shared" si="646"/>
        <v>NBA in the Zone 2000 (N64)</v>
      </c>
    </row>
    <row r="13711" spans="1:14" x14ac:dyDescent="0.35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  <c r="L13711" t="str">
        <f t="shared" si="644"/>
        <v>Niche</v>
      </c>
      <c r="M13711" t="str">
        <f t="shared" si="645"/>
        <v>PC</v>
      </c>
      <c r="N13711" t="str">
        <f t="shared" si="646"/>
        <v>Men of War: Vietnam (PC)</v>
      </c>
    </row>
    <row r="13712" spans="1:14" x14ac:dyDescent="0.35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  <c r="L13712" t="str">
        <f t="shared" si="644"/>
        <v>Niche</v>
      </c>
      <c r="M13712" t="str">
        <f t="shared" si="645"/>
        <v>N64</v>
      </c>
      <c r="N13712" t="str">
        <f t="shared" si="646"/>
        <v>NBA In The Zone '99 (N64)</v>
      </c>
    </row>
    <row r="13713" spans="1:14" x14ac:dyDescent="0.35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  <c r="L13713" t="str">
        <f t="shared" si="644"/>
        <v>Niche</v>
      </c>
      <c r="M13713" t="str">
        <f t="shared" si="645"/>
        <v>PS3</v>
      </c>
      <c r="N13713" t="str">
        <f t="shared" si="646"/>
        <v>Winning Post World 2010 (PS3)</v>
      </c>
    </row>
    <row r="13714" spans="1:14" x14ac:dyDescent="0.35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  <c r="L13714" t="str">
        <f t="shared" si="644"/>
        <v>Niche</v>
      </c>
      <c r="M13714" t="str">
        <f t="shared" si="645"/>
        <v>DS</v>
      </c>
      <c r="N13714" t="str">
        <f t="shared" si="646"/>
        <v>Do-Konjou Shougakussei: Bon Bita - Hadaka no Choujou Ketsusen!! Bita vs. Dokuro Dei! (DS)</v>
      </c>
    </row>
    <row r="13715" spans="1:14" x14ac:dyDescent="0.35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  <c r="L13715" t="str">
        <f t="shared" si="644"/>
        <v>Niche</v>
      </c>
      <c r="M13715" t="str">
        <f t="shared" si="645"/>
        <v>PSP</v>
      </c>
      <c r="N13715" t="str">
        <f t="shared" si="646"/>
        <v>SWAT: Target Liberty (PSP)</v>
      </c>
    </row>
    <row r="13716" spans="1:14" x14ac:dyDescent="0.35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  <c r="L13716" t="str">
        <f t="shared" si="644"/>
        <v>Niche</v>
      </c>
      <c r="M13716" t="str">
        <f t="shared" si="645"/>
        <v>PSP</v>
      </c>
      <c r="N13716" t="str">
        <f t="shared" si="646"/>
        <v>OutRun 2006: Coast 2 Coast (PSP)</v>
      </c>
    </row>
    <row r="13717" spans="1:14" x14ac:dyDescent="0.35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  <c r="L13717" t="str">
        <f t="shared" si="644"/>
        <v>Niche</v>
      </c>
      <c r="M13717" t="str">
        <f t="shared" si="645"/>
        <v>SAT</v>
      </c>
      <c r="N13717" t="str">
        <f t="shared" si="646"/>
        <v>Haunted Casino (SAT)</v>
      </c>
    </row>
    <row r="13718" spans="1:14" x14ac:dyDescent="0.35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  <c r="L13718" t="str">
        <f t="shared" si="644"/>
        <v>Niche</v>
      </c>
      <c r="M13718" t="str">
        <f t="shared" si="645"/>
        <v>SAT</v>
      </c>
      <c r="N13718" t="str">
        <f t="shared" si="646"/>
        <v>World Series Baseball (SAT)</v>
      </c>
    </row>
    <row r="13719" spans="1:14" x14ac:dyDescent="0.35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  <c r="L13719" t="str">
        <f t="shared" si="644"/>
        <v>Niche</v>
      </c>
      <c r="M13719" t="str">
        <f t="shared" si="645"/>
        <v>PSV</v>
      </c>
      <c r="N13719" t="str">
        <f t="shared" si="646"/>
        <v>Ou to Maou to 7-nin no Himegimitachi: Shin Ousama Monogatari (PSV)</v>
      </c>
    </row>
    <row r="13720" spans="1:14" x14ac:dyDescent="0.35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  <c r="L13720" t="str">
        <f t="shared" si="644"/>
        <v>Niche</v>
      </c>
      <c r="M13720" t="str">
        <f t="shared" si="645"/>
        <v>PS2</v>
      </c>
      <c r="N13720" t="str">
        <f t="shared" si="646"/>
        <v>Aeon Flux (PS2)</v>
      </c>
    </row>
    <row r="13721" spans="1:14" x14ac:dyDescent="0.35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  <c r="L13721" t="str">
        <f t="shared" si="644"/>
        <v>Niche</v>
      </c>
      <c r="M13721" t="str">
        <f t="shared" si="645"/>
        <v>DS</v>
      </c>
      <c r="N13721" t="str">
        <f t="shared" si="646"/>
        <v>Chicken Blaster (DS)</v>
      </c>
    </row>
    <row r="13722" spans="1:14" x14ac:dyDescent="0.35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  <c r="L13722" t="str">
        <f t="shared" si="644"/>
        <v>Niche</v>
      </c>
      <c r="M13722" t="str">
        <f t="shared" si="645"/>
        <v>PS3</v>
      </c>
      <c r="N13722" t="str">
        <f t="shared" si="646"/>
        <v>Summer Challenge: Athletics Tournament (PS3)</v>
      </c>
    </row>
    <row r="13723" spans="1:14" x14ac:dyDescent="0.35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  <c r="L13723" t="str">
        <f t="shared" si="644"/>
        <v>Niche</v>
      </c>
      <c r="M13723" t="str">
        <f t="shared" si="645"/>
        <v>PSP</v>
      </c>
      <c r="N13723" t="str">
        <f t="shared" si="646"/>
        <v>S.Y.K Renshouden Portable (PSP)</v>
      </c>
    </row>
    <row r="13724" spans="1:14" x14ac:dyDescent="0.35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  <c r="L13724" t="str">
        <f t="shared" si="644"/>
        <v>Niche</v>
      </c>
      <c r="M13724" t="str">
        <f t="shared" si="645"/>
        <v>SNE</v>
      </c>
      <c r="N13724" t="str">
        <f t="shared" si="646"/>
        <v>Metal Max Returns (SNES)</v>
      </c>
    </row>
    <row r="13725" spans="1:14" x14ac:dyDescent="0.35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  <c r="L13725" t="str">
        <f t="shared" si="644"/>
        <v>Niche</v>
      </c>
      <c r="M13725" t="str">
        <f t="shared" si="645"/>
        <v>XB</v>
      </c>
      <c r="N13725" t="str">
        <f t="shared" si="646"/>
        <v>Shattered Union (XB)</v>
      </c>
    </row>
    <row r="13726" spans="1:14" x14ac:dyDescent="0.35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  <c r="L13726" t="str">
        <f t="shared" si="644"/>
        <v>Niche</v>
      </c>
      <c r="M13726" t="str">
        <f t="shared" si="645"/>
        <v>PC</v>
      </c>
      <c r="N13726" t="str">
        <f t="shared" si="646"/>
        <v>Off-Road Drive (PC)</v>
      </c>
    </row>
    <row r="13727" spans="1:14" x14ac:dyDescent="0.35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  <c r="L13727" t="str">
        <f t="shared" si="644"/>
        <v>Niche</v>
      </c>
      <c r="M13727" t="str">
        <f t="shared" si="645"/>
        <v>PSP</v>
      </c>
      <c r="N13727" t="str">
        <f t="shared" si="646"/>
        <v>Hanaoni: Yume no Tsudzuki (PSP)</v>
      </c>
    </row>
    <row r="13728" spans="1:14" x14ac:dyDescent="0.35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  <c r="L13728" t="str">
        <f t="shared" si="644"/>
        <v>Niche</v>
      </c>
      <c r="M13728" t="str">
        <f t="shared" si="645"/>
        <v>GC</v>
      </c>
      <c r="N13728" t="str">
        <f t="shared" si="646"/>
        <v>Mat Hoffman's Pro BMX 2 (GC)</v>
      </c>
    </row>
    <row r="13729" spans="1:14" x14ac:dyDescent="0.35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  <c r="L13729" t="str">
        <f t="shared" si="644"/>
        <v>Niche</v>
      </c>
      <c r="M13729" t="str">
        <f t="shared" si="645"/>
        <v>3DS</v>
      </c>
      <c r="N13729" t="str">
        <f t="shared" si="646"/>
        <v>Unchained Blades (3DS)</v>
      </c>
    </row>
    <row r="13730" spans="1:14" x14ac:dyDescent="0.35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  <c r="L13730" t="str">
        <f t="shared" si="644"/>
        <v>Niche</v>
      </c>
      <c r="M13730" t="str">
        <f t="shared" si="645"/>
        <v>Wii</v>
      </c>
      <c r="N13730" t="str">
        <f t="shared" si="646"/>
        <v>Harley-Davidson: Road Trip (Wii)</v>
      </c>
    </row>
    <row r="13731" spans="1:14" x14ac:dyDescent="0.35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  <c r="L13731" t="str">
        <f t="shared" si="644"/>
        <v>Niche</v>
      </c>
      <c r="M13731" t="str">
        <f t="shared" si="645"/>
        <v>X36</v>
      </c>
      <c r="N13731" t="str">
        <f t="shared" si="646"/>
        <v>Gal*Gun (X360)</v>
      </c>
    </row>
    <row r="13732" spans="1:14" x14ac:dyDescent="0.35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  <c r="L13732" t="str">
        <f t="shared" si="644"/>
        <v>Niche</v>
      </c>
      <c r="M13732" t="str">
        <f t="shared" si="645"/>
        <v>DS</v>
      </c>
      <c r="N13732" t="str">
        <f t="shared" si="646"/>
        <v>GoGo's Crazy Bones (DS)</v>
      </c>
    </row>
    <row r="13733" spans="1:14" x14ac:dyDescent="0.35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  <c r="L13733" t="str">
        <f t="shared" si="644"/>
        <v>Niche</v>
      </c>
      <c r="M13733" t="str">
        <f t="shared" si="645"/>
        <v>X36</v>
      </c>
      <c r="N13733" t="str">
        <f t="shared" si="646"/>
        <v>MLB 2K12 / NBA 2K12 Combo Pack (X360)</v>
      </c>
    </row>
    <row r="13734" spans="1:14" x14ac:dyDescent="0.35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  <c r="L13734" t="str">
        <f t="shared" si="644"/>
        <v>Niche</v>
      </c>
      <c r="M13734" t="str">
        <f t="shared" si="645"/>
        <v>PC</v>
      </c>
      <c r="N13734" t="str">
        <f t="shared" si="646"/>
        <v>Grand Theft Auto: Vice City (PC)</v>
      </c>
    </row>
    <row r="13735" spans="1:14" x14ac:dyDescent="0.35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  <c r="L13735" t="str">
        <f t="shared" si="644"/>
        <v>Niche</v>
      </c>
      <c r="M13735" t="str">
        <f t="shared" si="645"/>
        <v>GC</v>
      </c>
      <c r="N13735" t="str">
        <f t="shared" si="646"/>
        <v>NHL Hitz Pro (GC)</v>
      </c>
    </row>
    <row r="13736" spans="1:14" x14ac:dyDescent="0.35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  <c r="L13736" t="str">
        <f t="shared" si="644"/>
        <v>Niche</v>
      </c>
      <c r="M13736" t="str">
        <f t="shared" si="645"/>
        <v>PSP</v>
      </c>
      <c r="N13736" t="str">
        <f t="shared" si="646"/>
        <v>Ookami Kakushi (PSP)</v>
      </c>
    </row>
    <row r="13737" spans="1:14" x14ac:dyDescent="0.35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  <c r="L13737" t="str">
        <f t="shared" si="644"/>
        <v>Niche</v>
      </c>
      <c r="M13737" t="str">
        <f t="shared" si="645"/>
        <v>SNE</v>
      </c>
      <c r="N13737" t="str">
        <f t="shared" si="646"/>
        <v>Zen-Nippon GT Senshuken (SNES)</v>
      </c>
    </row>
    <row r="13738" spans="1:14" x14ac:dyDescent="0.35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  <c r="L13738" t="str">
        <f t="shared" si="644"/>
        <v>Niche</v>
      </c>
      <c r="M13738" t="str">
        <f t="shared" si="645"/>
        <v>Wii</v>
      </c>
      <c r="N13738" t="str">
        <f t="shared" si="646"/>
        <v>North American Hunting Extravaganza 2 (Wii)</v>
      </c>
    </row>
    <row r="13739" spans="1:14" x14ac:dyDescent="0.35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  <c r="L13739" t="str">
        <f t="shared" si="644"/>
        <v>Niche</v>
      </c>
      <c r="M13739" t="str">
        <f t="shared" si="645"/>
        <v>Wii</v>
      </c>
      <c r="N13739" t="str">
        <f t="shared" si="646"/>
        <v>City Builder (Wii)</v>
      </c>
    </row>
    <row r="13740" spans="1:14" x14ac:dyDescent="0.35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  <c r="L13740" t="str">
        <f t="shared" si="644"/>
        <v>Niche</v>
      </c>
      <c r="M13740" t="str">
        <f t="shared" si="645"/>
        <v>N64</v>
      </c>
      <c r="N13740" t="str">
        <f t="shared" si="646"/>
        <v>PD Ultraman Battle Collection 64 (N64)</v>
      </c>
    </row>
    <row r="13741" spans="1:14" x14ac:dyDescent="0.35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  <c r="L13741" t="str">
        <f t="shared" si="644"/>
        <v>Niche</v>
      </c>
      <c r="M13741" t="str">
        <f t="shared" si="645"/>
        <v>N64</v>
      </c>
      <c r="N13741" t="str">
        <f t="shared" si="646"/>
        <v>Monaco Grand Prix (N64)</v>
      </c>
    </row>
    <row r="13742" spans="1:14" x14ac:dyDescent="0.35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  <c r="L13742" t="str">
        <f t="shared" si="644"/>
        <v>Niche</v>
      </c>
      <c r="M13742" t="str">
        <f t="shared" si="645"/>
        <v>N64</v>
      </c>
      <c r="N13742" t="str">
        <f t="shared" si="646"/>
        <v>Worms Armageddon (N64)</v>
      </c>
    </row>
    <row r="13743" spans="1:14" x14ac:dyDescent="0.35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  <c r="L13743" t="str">
        <f t="shared" si="644"/>
        <v>Niche</v>
      </c>
      <c r="M13743" t="str">
        <f t="shared" si="645"/>
        <v>N64</v>
      </c>
      <c r="N13743" t="str">
        <f t="shared" si="646"/>
        <v>Rally Challenge 2000 (N64)</v>
      </c>
    </row>
    <row r="13744" spans="1:14" x14ac:dyDescent="0.35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  <c r="L13744" t="str">
        <f t="shared" si="644"/>
        <v>Niche</v>
      </c>
      <c r="M13744" t="str">
        <f t="shared" si="645"/>
        <v>N64</v>
      </c>
      <c r="N13744" t="str">
        <f t="shared" si="646"/>
        <v>Looney Tunes Duck Dodgers Starring: Daffy Duck (N64)</v>
      </c>
    </row>
    <row r="13745" spans="1:14" x14ac:dyDescent="0.35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  <c r="L13745" t="str">
        <f t="shared" si="644"/>
        <v>Niche</v>
      </c>
      <c r="M13745" t="str">
        <f t="shared" si="645"/>
        <v>GBA</v>
      </c>
      <c r="N13745" t="str">
        <f t="shared" si="646"/>
        <v>Superman: Countdown to Apokolips (GBA)</v>
      </c>
    </row>
    <row r="13746" spans="1:14" x14ac:dyDescent="0.35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  <c r="L13746" t="str">
        <f t="shared" si="644"/>
        <v>Niche</v>
      </c>
      <c r="M13746" t="str">
        <f t="shared" si="645"/>
        <v>N64</v>
      </c>
      <c r="N13746" t="str">
        <f t="shared" si="646"/>
        <v>Deadly Arts (N64)</v>
      </c>
    </row>
    <row r="13747" spans="1:14" x14ac:dyDescent="0.35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  <c r="L13747" t="str">
        <f t="shared" si="644"/>
        <v>Niche</v>
      </c>
      <c r="M13747" t="str">
        <f t="shared" si="645"/>
        <v>PS2</v>
      </c>
      <c r="N13747" t="str">
        <f t="shared" si="646"/>
        <v>Kikou Heidan J-Phoenix 2 (PS2)</v>
      </c>
    </row>
    <row r="13748" spans="1:14" x14ac:dyDescent="0.35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  <c r="L13748" t="str">
        <f t="shared" si="644"/>
        <v>Niche</v>
      </c>
      <c r="M13748" t="str">
        <f t="shared" si="645"/>
        <v>PSP</v>
      </c>
      <c r="N13748" t="str">
        <f t="shared" si="646"/>
        <v>Sengoku Musou 3 Z Special (PSP)</v>
      </c>
    </row>
    <row r="13749" spans="1:14" x14ac:dyDescent="0.35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  <c r="L13749" t="str">
        <f t="shared" si="644"/>
        <v>Niche</v>
      </c>
      <c r="M13749" t="str">
        <f t="shared" si="645"/>
        <v>GC</v>
      </c>
      <c r="N13749" t="str">
        <f t="shared" si="646"/>
        <v>Dragon's Lair 3D: Return to the Lair (GC)</v>
      </c>
    </row>
    <row r="13750" spans="1:14" x14ac:dyDescent="0.35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  <c r="L13750" t="str">
        <f t="shared" si="644"/>
        <v>Niche</v>
      </c>
      <c r="M13750" t="str">
        <f t="shared" si="645"/>
        <v>PSP</v>
      </c>
      <c r="N13750" t="str">
        <f t="shared" si="646"/>
        <v>Harukanaru Toki no Naka de 5 (PSP)</v>
      </c>
    </row>
    <row r="13751" spans="1:14" x14ac:dyDescent="0.35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  <c r="L13751" t="str">
        <f t="shared" si="644"/>
        <v>Niche</v>
      </c>
      <c r="M13751" t="str">
        <f t="shared" si="645"/>
        <v>DS</v>
      </c>
      <c r="N13751" t="str">
        <f t="shared" si="646"/>
        <v>Meteos: Disney Magic (DS)</v>
      </c>
    </row>
    <row r="13752" spans="1:14" x14ac:dyDescent="0.35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  <c r="L13752" t="str">
        <f t="shared" si="644"/>
        <v>Niche</v>
      </c>
      <c r="M13752" t="str">
        <f t="shared" si="645"/>
        <v>XB</v>
      </c>
      <c r="N13752" t="str">
        <f t="shared" si="646"/>
        <v>Worms 4: Mayhem (XB)</v>
      </c>
    </row>
    <row r="13753" spans="1:14" x14ac:dyDescent="0.35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  <c r="L13753" t="str">
        <f t="shared" si="644"/>
        <v>Niche</v>
      </c>
      <c r="M13753" t="str">
        <f t="shared" si="645"/>
        <v>PC</v>
      </c>
      <c r="N13753" t="str">
        <f t="shared" si="646"/>
        <v>Resident Evil: Operation Raccoon City (PC)</v>
      </c>
    </row>
    <row r="13754" spans="1:14" x14ac:dyDescent="0.35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  <c r="L13754" t="str">
        <f t="shared" si="644"/>
        <v>Niche</v>
      </c>
      <c r="M13754" t="str">
        <f t="shared" si="645"/>
        <v>PSP</v>
      </c>
      <c r="N13754" t="str">
        <f t="shared" si="646"/>
        <v>Winning Post 7 2012 (PSP)</v>
      </c>
    </row>
    <row r="13755" spans="1:14" x14ac:dyDescent="0.35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  <c r="L13755" t="str">
        <f t="shared" si="644"/>
        <v>Niche</v>
      </c>
      <c r="M13755" t="str">
        <f t="shared" si="645"/>
        <v>X36</v>
      </c>
      <c r="N13755" t="str">
        <f t="shared" si="646"/>
        <v>Samurai Warriors 2: Empires (X360)</v>
      </c>
    </row>
    <row r="13756" spans="1:14" x14ac:dyDescent="0.35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  <c r="L13756" t="str">
        <f t="shared" si="644"/>
        <v>Niche</v>
      </c>
      <c r="M13756" t="str">
        <f t="shared" si="645"/>
        <v>DS</v>
      </c>
      <c r="N13756" t="str">
        <f t="shared" si="646"/>
        <v>Super Black Bass Fishing (DS)</v>
      </c>
    </row>
    <row r="13757" spans="1:14" x14ac:dyDescent="0.35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  <c r="L13757" t="str">
        <f t="shared" si="644"/>
        <v>Niche</v>
      </c>
      <c r="M13757" t="str">
        <f t="shared" si="645"/>
        <v>PS</v>
      </c>
      <c r="N13757" t="str">
        <f t="shared" si="646"/>
        <v>Point Blank 2 (PS)</v>
      </c>
    </row>
    <row r="13758" spans="1:14" x14ac:dyDescent="0.35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  <c r="L13758" t="str">
        <f t="shared" si="644"/>
        <v>Niche</v>
      </c>
      <c r="M13758" t="str">
        <f t="shared" si="645"/>
        <v>DS</v>
      </c>
      <c r="N13758" t="str">
        <f t="shared" si="646"/>
        <v>Who Wants to Be a Millionaire: 3rd Edition (DS)</v>
      </c>
    </row>
    <row r="13759" spans="1:14" x14ac:dyDescent="0.35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  <c r="L13759" t="str">
        <f t="shared" si="644"/>
        <v>Niche</v>
      </c>
      <c r="M13759" t="str">
        <f t="shared" si="645"/>
        <v>PS3</v>
      </c>
      <c r="N13759" t="str">
        <f t="shared" si="646"/>
        <v>Test Drive: Ferrari Legends (PS3)</v>
      </c>
    </row>
    <row r="13760" spans="1:14" x14ac:dyDescent="0.35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  <c r="L13760" t="str">
        <f t="shared" si="644"/>
        <v>Niche</v>
      </c>
      <c r="M13760" t="str">
        <f t="shared" si="645"/>
        <v>PSP</v>
      </c>
      <c r="N13760" t="str">
        <f t="shared" si="646"/>
        <v>Saru! Get You! Pipo Saru Senki (PSP)</v>
      </c>
    </row>
    <row r="13761" spans="1:14" x14ac:dyDescent="0.35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  <c r="L13761" t="str">
        <f t="shared" si="644"/>
        <v>Niche</v>
      </c>
      <c r="M13761" t="str">
        <f t="shared" si="645"/>
        <v>PS4</v>
      </c>
      <c r="N13761" t="str">
        <f t="shared" si="646"/>
        <v>Infamous: First Light (PS4)</v>
      </c>
    </row>
    <row r="13762" spans="1:14" x14ac:dyDescent="0.35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  <c r="L13762" t="str">
        <f t="shared" ref="L13762:L13825" si="647">IF(K13762 &gt; 10, "Blockbuster", IF(K13762 &gt; 1, "Standard", "Niche"))</f>
        <v>Niche</v>
      </c>
      <c r="M13762" t="str">
        <f t="shared" ref="M13762:M13825" si="648">LEFT(C13762, 3)</f>
        <v>PSP</v>
      </c>
      <c r="N13762" t="str">
        <f t="shared" ref="N13762:N13825" si="649">CONCATENATE(B13762, " ", "(", C13762, ")")</f>
        <v>J.League Pro Soccer Club o Tsukurou! 8 Euro Plus (PSP)</v>
      </c>
    </row>
    <row r="13763" spans="1:14" x14ac:dyDescent="0.35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  <c r="L13763" t="str">
        <f t="shared" si="647"/>
        <v>Niche</v>
      </c>
      <c r="M13763" t="str">
        <f t="shared" si="648"/>
        <v>PS3</v>
      </c>
      <c r="N13763" t="str">
        <f t="shared" si="649"/>
        <v>Imabikisou (PS3)</v>
      </c>
    </row>
    <row r="13764" spans="1:14" x14ac:dyDescent="0.35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  <c r="L13764" t="str">
        <f t="shared" si="647"/>
        <v>Niche</v>
      </c>
      <c r="M13764" t="str">
        <f t="shared" si="648"/>
        <v>DS</v>
      </c>
      <c r="N13764" t="str">
        <f t="shared" si="649"/>
        <v>Logic Machines (DS)</v>
      </c>
    </row>
    <row r="13765" spans="1:14" x14ac:dyDescent="0.35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  <c r="L13765" t="str">
        <f t="shared" si="647"/>
        <v>Niche</v>
      </c>
      <c r="M13765" t="str">
        <f t="shared" si="648"/>
        <v>XOn</v>
      </c>
      <c r="N13765" t="str">
        <f t="shared" si="649"/>
        <v>One Piece: Burning Blood (XOne)</v>
      </c>
    </row>
    <row r="13766" spans="1:14" x14ac:dyDescent="0.35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  <c r="L13766" t="str">
        <f t="shared" si="647"/>
        <v>Niche</v>
      </c>
      <c r="M13766" t="str">
        <f t="shared" si="648"/>
        <v>PSP</v>
      </c>
      <c r="N13766" t="str">
        <f t="shared" si="649"/>
        <v>Hakuouki: Reimeiroku Portable (PSP)</v>
      </c>
    </row>
    <row r="13767" spans="1:14" x14ac:dyDescent="0.35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  <c r="L13767" t="str">
        <f t="shared" si="647"/>
        <v>Niche</v>
      </c>
      <c r="M13767" t="str">
        <f t="shared" si="648"/>
        <v>PS2</v>
      </c>
      <c r="N13767" t="str">
        <f t="shared" si="649"/>
        <v>Sega Ages 2500 Series Vol. 33: Fantasy Zone Complete Collection (PS2)</v>
      </c>
    </row>
    <row r="13768" spans="1:14" x14ac:dyDescent="0.35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  <c r="L13768" t="str">
        <f t="shared" si="647"/>
        <v>Niche</v>
      </c>
      <c r="M13768" t="str">
        <f t="shared" si="648"/>
        <v>PS2</v>
      </c>
      <c r="N13768" t="str">
        <f t="shared" si="649"/>
        <v>Antz Extreme Racing (PS2)</v>
      </c>
    </row>
    <row r="13769" spans="1:14" x14ac:dyDescent="0.35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  <c r="L13769" t="str">
        <f t="shared" si="647"/>
        <v>Niche</v>
      </c>
      <c r="M13769" t="str">
        <f t="shared" si="648"/>
        <v>DS</v>
      </c>
      <c r="N13769" t="str">
        <f t="shared" si="649"/>
        <v>Motto TOEIC Test DS Training (DS)</v>
      </c>
    </row>
    <row r="13770" spans="1:14" x14ac:dyDescent="0.35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  <c r="L13770" t="str">
        <f t="shared" si="647"/>
        <v>Niche</v>
      </c>
      <c r="M13770" t="str">
        <f t="shared" si="648"/>
        <v>DS</v>
      </c>
      <c r="N13770" t="str">
        <f t="shared" si="649"/>
        <v>Super Robot Gakuen (DS)</v>
      </c>
    </row>
    <row r="13771" spans="1:14" x14ac:dyDescent="0.35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  <c r="L13771" t="str">
        <f t="shared" si="647"/>
        <v>Niche</v>
      </c>
      <c r="M13771" t="str">
        <f t="shared" si="648"/>
        <v>PS2</v>
      </c>
      <c r="N13771" t="str">
        <f t="shared" si="649"/>
        <v>Atelier Iris 3: Grand Phantasm (JP Sales) (PS2)</v>
      </c>
    </row>
    <row r="13772" spans="1:14" x14ac:dyDescent="0.35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  <c r="L13772" t="str">
        <f t="shared" si="647"/>
        <v>Niche</v>
      </c>
      <c r="M13772" t="str">
        <f t="shared" si="648"/>
        <v>XOn</v>
      </c>
      <c r="N13772" t="str">
        <f t="shared" si="649"/>
        <v>Terraria (XOne)</v>
      </c>
    </row>
    <row r="13773" spans="1:14" x14ac:dyDescent="0.35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  <c r="L13773" t="str">
        <f t="shared" si="647"/>
        <v>Niche</v>
      </c>
      <c r="M13773" t="str">
        <f t="shared" si="648"/>
        <v>3DS</v>
      </c>
      <c r="N13773" t="str">
        <f t="shared" si="649"/>
        <v>Dolly Kanon Dokidoki Tokimeki Himitsu no Ongaku Katsudou Start Desu!! (3DS)</v>
      </c>
    </row>
    <row r="13774" spans="1:14" x14ac:dyDescent="0.35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  <c r="L13774" t="str">
        <f t="shared" si="647"/>
        <v>Niche</v>
      </c>
      <c r="M13774" t="str">
        <f t="shared" si="648"/>
        <v>PC</v>
      </c>
      <c r="N13774" t="str">
        <f t="shared" si="649"/>
        <v>Empire Earth III (PC)</v>
      </c>
    </row>
    <row r="13775" spans="1:14" x14ac:dyDescent="0.35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  <c r="L13775" t="str">
        <f t="shared" si="647"/>
        <v>Niche</v>
      </c>
      <c r="M13775" t="str">
        <f t="shared" si="648"/>
        <v>GBA</v>
      </c>
      <c r="N13775" t="str">
        <f t="shared" si="649"/>
        <v>Mike Tyson Boxing (GBA)</v>
      </c>
    </row>
    <row r="13776" spans="1:14" x14ac:dyDescent="0.35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  <c r="L13776" t="str">
        <f t="shared" si="647"/>
        <v>Niche</v>
      </c>
      <c r="M13776" t="str">
        <f t="shared" si="648"/>
        <v>DS</v>
      </c>
      <c r="N13776" t="str">
        <f t="shared" si="649"/>
        <v>Jojo's Fashion Show: Design in a Dash! (DS)</v>
      </c>
    </row>
    <row r="13777" spans="1:14" x14ac:dyDescent="0.35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  <c r="L13777" t="str">
        <f t="shared" si="647"/>
        <v>Niche</v>
      </c>
      <c r="M13777" t="str">
        <f t="shared" si="648"/>
        <v>PS3</v>
      </c>
      <c r="N13777" t="str">
        <f t="shared" si="649"/>
        <v>The Legend of Heroes: Trails in the Sky First Chapter (PS3)</v>
      </c>
    </row>
    <row r="13778" spans="1:14" x14ac:dyDescent="0.35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  <c r="L13778" t="str">
        <f t="shared" si="647"/>
        <v>Niche</v>
      </c>
      <c r="M13778" t="str">
        <f t="shared" si="648"/>
        <v>PS2</v>
      </c>
      <c r="N13778" t="str">
        <f t="shared" si="649"/>
        <v>Go Diego Go!: Safari Rescue (PS2)</v>
      </c>
    </row>
    <row r="13779" spans="1:14" x14ac:dyDescent="0.35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  <c r="L13779" t="str">
        <f t="shared" si="647"/>
        <v>Niche</v>
      </c>
      <c r="M13779" t="str">
        <f t="shared" si="648"/>
        <v>DS</v>
      </c>
      <c r="N13779" t="str">
        <f t="shared" si="649"/>
        <v>Deal or No Deal: Special Edition (DS)</v>
      </c>
    </row>
    <row r="13780" spans="1:14" x14ac:dyDescent="0.35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  <c r="L13780" t="str">
        <f t="shared" si="647"/>
        <v>Niche</v>
      </c>
      <c r="M13780" t="str">
        <f t="shared" si="648"/>
        <v>PS2</v>
      </c>
      <c r="N13780" t="str">
        <f t="shared" si="649"/>
        <v>Clannad (PS2)</v>
      </c>
    </row>
    <row r="13781" spans="1:14" x14ac:dyDescent="0.35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  <c r="L13781" t="str">
        <f t="shared" si="647"/>
        <v>Niche</v>
      </c>
      <c r="M13781" t="str">
        <f t="shared" si="648"/>
        <v>PS4</v>
      </c>
      <c r="N13781" t="str">
        <f t="shared" si="649"/>
        <v>Nobunaga's Ambition: Sphere of Influence (PS4)</v>
      </c>
    </row>
    <row r="13782" spans="1:14" x14ac:dyDescent="0.35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  <c r="L13782" t="str">
        <f t="shared" si="647"/>
        <v>Niche</v>
      </c>
      <c r="M13782" t="str">
        <f t="shared" si="648"/>
        <v>PS2</v>
      </c>
      <c r="N13782" t="str">
        <f t="shared" si="649"/>
        <v>Fisherman's Challenge (PS2)</v>
      </c>
    </row>
    <row r="13783" spans="1:14" x14ac:dyDescent="0.35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  <c r="L13783" t="str">
        <f t="shared" si="647"/>
        <v>Niche</v>
      </c>
      <c r="M13783" t="str">
        <f t="shared" si="648"/>
        <v>PSP</v>
      </c>
      <c r="N13783" t="str">
        <f t="shared" si="649"/>
        <v>Katekyoo Hitman Reborn! Battle Arena 2 - Spirits Burst (PSP)</v>
      </c>
    </row>
    <row r="13784" spans="1:14" x14ac:dyDescent="0.35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  <c r="L13784" t="str">
        <f t="shared" si="647"/>
        <v>Niche</v>
      </c>
      <c r="M13784" t="str">
        <f t="shared" si="648"/>
        <v>DS</v>
      </c>
      <c r="N13784" t="str">
        <f t="shared" si="649"/>
        <v>Akko ni Omakase! Brain Shock (DS)</v>
      </c>
    </row>
    <row r="13785" spans="1:14" x14ac:dyDescent="0.35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  <c r="L13785" t="str">
        <f t="shared" si="647"/>
        <v>Niche</v>
      </c>
      <c r="M13785" t="str">
        <f t="shared" si="648"/>
        <v>GBA</v>
      </c>
      <c r="N13785" t="str">
        <f t="shared" si="649"/>
        <v>Mission: Impossible - Operation Surma (GBA)</v>
      </c>
    </row>
    <row r="13786" spans="1:14" x14ac:dyDescent="0.35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  <c r="L13786" t="str">
        <f t="shared" si="647"/>
        <v>Niche</v>
      </c>
      <c r="M13786" t="str">
        <f t="shared" si="648"/>
        <v>PC</v>
      </c>
      <c r="N13786" t="str">
        <f t="shared" si="649"/>
        <v>Guild Wars Trilogy (PC)</v>
      </c>
    </row>
    <row r="13787" spans="1:14" x14ac:dyDescent="0.35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  <c r="L13787" t="str">
        <f t="shared" si="647"/>
        <v>Niche</v>
      </c>
      <c r="M13787" t="str">
        <f t="shared" si="648"/>
        <v>PC</v>
      </c>
      <c r="N13787" t="str">
        <f t="shared" si="649"/>
        <v>Patrician IV (PC)</v>
      </c>
    </row>
    <row r="13788" spans="1:14" x14ac:dyDescent="0.35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  <c r="L13788" t="str">
        <f t="shared" si="647"/>
        <v>Niche</v>
      </c>
      <c r="M13788" t="str">
        <f t="shared" si="648"/>
        <v>PS3</v>
      </c>
      <c r="N13788" t="str">
        <f t="shared" si="649"/>
        <v>Deadliest Warrior: Ancient Combat (PS3)</v>
      </c>
    </row>
    <row r="13789" spans="1:14" x14ac:dyDescent="0.35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  <c r="L13789" t="str">
        <f t="shared" si="647"/>
        <v>Niche</v>
      </c>
      <c r="M13789" t="str">
        <f t="shared" si="648"/>
        <v>PS2</v>
      </c>
      <c r="N13789" t="str">
        <f t="shared" si="649"/>
        <v>King of Fighters: Maximum Impact Regulation A (PS2)</v>
      </c>
    </row>
    <row r="13790" spans="1:14" x14ac:dyDescent="0.35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  <c r="L13790" t="str">
        <f t="shared" si="647"/>
        <v>Niche</v>
      </c>
      <c r="M13790" t="str">
        <f t="shared" si="648"/>
        <v>DS</v>
      </c>
      <c r="N13790" t="str">
        <f t="shared" si="649"/>
        <v>Who Wants to be a Millionaire: 1st Edition (DS)</v>
      </c>
    </row>
    <row r="13791" spans="1:14" x14ac:dyDescent="0.35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  <c r="L13791" t="str">
        <f t="shared" si="647"/>
        <v>Niche</v>
      </c>
      <c r="M13791" t="str">
        <f t="shared" si="648"/>
        <v>PS3</v>
      </c>
      <c r="N13791" t="str">
        <f t="shared" si="649"/>
        <v>Star Ocean 5: Integrity and Faithlessness (PS3)</v>
      </c>
    </row>
    <row r="13792" spans="1:14" x14ac:dyDescent="0.35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  <c r="L13792" t="str">
        <f t="shared" si="647"/>
        <v>Niche</v>
      </c>
      <c r="M13792" t="str">
        <f t="shared" si="648"/>
        <v>PS3</v>
      </c>
      <c r="N13792" t="str">
        <f t="shared" si="649"/>
        <v>Date A Live: Rine Utopia (PS3)</v>
      </c>
    </row>
    <row r="13793" spans="1:14" x14ac:dyDescent="0.35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  <c r="L13793" t="str">
        <f t="shared" si="647"/>
        <v>Niche</v>
      </c>
      <c r="M13793" t="str">
        <f t="shared" si="648"/>
        <v>PC</v>
      </c>
      <c r="N13793" t="str">
        <f t="shared" si="649"/>
        <v>CSI: Fatal Conspiracy (PC)</v>
      </c>
    </row>
    <row r="13794" spans="1:14" x14ac:dyDescent="0.35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  <c r="L13794" t="str">
        <f t="shared" si="647"/>
        <v>Niche</v>
      </c>
      <c r="M13794" t="str">
        <f t="shared" si="648"/>
        <v>PSP</v>
      </c>
      <c r="N13794" t="str">
        <f t="shared" si="649"/>
        <v>Durarara!! 3way Standoff: Alley (PSP)</v>
      </c>
    </row>
    <row r="13795" spans="1:14" x14ac:dyDescent="0.35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  <c r="L13795" t="str">
        <f t="shared" si="647"/>
        <v>Niche</v>
      </c>
      <c r="M13795" t="str">
        <f t="shared" si="648"/>
        <v>PS3</v>
      </c>
      <c r="N13795" t="str">
        <f t="shared" si="649"/>
        <v>Surf's Up (PS3)</v>
      </c>
    </row>
    <row r="13796" spans="1:14" x14ac:dyDescent="0.35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  <c r="L13796" t="str">
        <f t="shared" si="647"/>
        <v>Niche</v>
      </c>
      <c r="M13796" t="str">
        <f t="shared" si="648"/>
        <v>PS3</v>
      </c>
      <c r="N13796" t="str">
        <f t="shared" si="649"/>
        <v>Fritz Chess (PS3)</v>
      </c>
    </row>
    <row r="13797" spans="1:14" x14ac:dyDescent="0.35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  <c r="L13797" t="str">
        <f t="shared" si="647"/>
        <v>Niche</v>
      </c>
      <c r="M13797" t="str">
        <f t="shared" si="648"/>
        <v>XB</v>
      </c>
      <c r="N13797" t="str">
        <f t="shared" si="649"/>
        <v>The Da Vinci Code (XB)</v>
      </c>
    </row>
    <row r="13798" spans="1:14" x14ac:dyDescent="0.35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  <c r="L13798" t="str">
        <f t="shared" si="647"/>
        <v>Niche</v>
      </c>
      <c r="M13798" t="str">
        <f t="shared" si="648"/>
        <v>GBA</v>
      </c>
      <c r="N13798" t="str">
        <f t="shared" si="649"/>
        <v>Famicom Mini: Clu Clu Land (GBA)</v>
      </c>
    </row>
    <row r="13799" spans="1:14" x14ac:dyDescent="0.35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  <c r="L13799" t="str">
        <f t="shared" si="647"/>
        <v>Niche</v>
      </c>
      <c r="M13799" t="str">
        <f t="shared" si="648"/>
        <v>PSP</v>
      </c>
      <c r="N13799" t="str">
        <f t="shared" si="649"/>
        <v>Astro Boy: The Video Game (PSP)</v>
      </c>
    </row>
    <row r="13800" spans="1:14" x14ac:dyDescent="0.35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  <c r="L13800" t="str">
        <f t="shared" si="647"/>
        <v>Niche</v>
      </c>
      <c r="M13800" t="str">
        <f t="shared" si="648"/>
        <v>PSP</v>
      </c>
      <c r="N13800" t="str">
        <f t="shared" si="649"/>
        <v>Metal Slug XX (PSP)</v>
      </c>
    </row>
    <row r="13801" spans="1:14" x14ac:dyDescent="0.35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  <c r="L13801" t="str">
        <f t="shared" si="647"/>
        <v>Niche</v>
      </c>
      <c r="M13801" t="str">
        <f t="shared" si="648"/>
        <v>PS2</v>
      </c>
      <c r="N13801" t="str">
        <f t="shared" si="649"/>
        <v>Sacred Blaze (PS2)</v>
      </c>
    </row>
    <row r="13802" spans="1:14" x14ac:dyDescent="0.35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  <c r="L13802" t="str">
        <f t="shared" si="647"/>
        <v>Niche</v>
      </c>
      <c r="M13802" t="str">
        <f t="shared" si="648"/>
        <v>DS</v>
      </c>
      <c r="N13802" t="str">
        <f t="shared" si="649"/>
        <v>Rollin' Rascals (DS)</v>
      </c>
    </row>
    <row r="13803" spans="1:14" x14ac:dyDescent="0.35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  <c r="L13803" t="str">
        <f t="shared" si="647"/>
        <v>Niche</v>
      </c>
      <c r="M13803" t="str">
        <f t="shared" si="648"/>
        <v>DS</v>
      </c>
      <c r="N13803" t="str">
        <f t="shared" si="649"/>
        <v>Haneru no Tobira DS: Tanshuku Tetsudou no Yoru (DS)</v>
      </c>
    </row>
    <row r="13804" spans="1:14" x14ac:dyDescent="0.35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  <c r="L13804" t="str">
        <f t="shared" si="647"/>
        <v>Niche</v>
      </c>
      <c r="M13804" t="str">
        <f t="shared" si="648"/>
        <v>PS</v>
      </c>
      <c r="N13804" t="str">
        <f t="shared" si="649"/>
        <v>Thoroughbred Breeder II Plus (PS)</v>
      </c>
    </row>
    <row r="13805" spans="1:14" x14ac:dyDescent="0.35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  <c r="L13805" t="str">
        <f t="shared" si="647"/>
        <v>Niche</v>
      </c>
      <c r="M13805" t="str">
        <f t="shared" si="648"/>
        <v>XB</v>
      </c>
      <c r="N13805" t="str">
        <f t="shared" si="649"/>
        <v>Pure Pinball (XB)</v>
      </c>
    </row>
    <row r="13806" spans="1:14" x14ac:dyDescent="0.35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  <c r="L13806" t="str">
        <f t="shared" si="647"/>
        <v>Niche</v>
      </c>
      <c r="M13806" t="str">
        <f t="shared" si="648"/>
        <v>PSP</v>
      </c>
      <c r="N13806" t="str">
        <f t="shared" si="649"/>
        <v>Hanaoni: Koisomeru Koku - Eikyuu no Shirushi (PSP)</v>
      </c>
    </row>
    <row r="13807" spans="1:14" x14ac:dyDescent="0.35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  <c r="L13807" t="str">
        <f t="shared" si="647"/>
        <v>Niche</v>
      </c>
      <c r="M13807" t="str">
        <f t="shared" si="648"/>
        <v>DS</v>
      </c>
      <c r="N13807" t="str">
        <f t="shared" si="649"/>
        <v>Zac to Ombra: Maboroshi no Yuuenchi (DS)</v>
      </c>
    </row>
    <row r="13808" spans="1:14" x14ac:dyDescent="0.35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  <c r="L13808" t="str">
        <f t="shared" si="647"/>
        <v>Niche</v>
      </c>
      <c r="M13808" t="str">
        <f t="shared" si="648"/>
        <v>PC</v>
      </c>
      <c r="N13808" t="str">
        <f t="shared" si="649"/>
        <v>Resident Evil: Revelations (PC)</v>
      </c>
    </row>
    <row r="13809" spans="1:14" x14ac:dyDescent="0.35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  <c r="L13809" t="str">
        <f t="shared" si="647"/>
        <v>Niche</v>
      </c>
      <c r="M13809" t="str">
        <f t="shared" si="648"/>
        <v>Wii</v>
      </c>
      <c r="N13809" t="str">
        <f t="shared" si="649"/>
        <v>Daikaijuu Battle: Ultra Coliseum DX - Ultra Senshi Daishuuketsu (Wii)</v>
      </c>
    </row>
    <row r="13810" spans="1:14" x14ac:dyDescent="0.35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  <c r="L13810" t="str">
        <f t="shared" si="647"/>
        <v>Niche</v>
      </c>
      <c r="M13810" t="str">
        <f t="shared" si="648"/>
        <v>PS3</v>
      </c>
      <c r="N13810" t="str">
        <f t="shared" si="649"/>
        <v>Shadow of the Colossus (PS3)</v>
      </c>
    </row>
    <row r="13811" spans="1:14" x14ac:dyDescent="0.35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  <c r="L13811" t="str">
        <f t="shared" si="647"/>
        <v>Niche</v>
      </c>
      <c r="M13811" t="str">
        <f t="shared" si="648"/>
        <v>X36</v>
      </c>
      <c r="N13811" t="str">
        <f t="shared" si="649"/>
        <v>Phantom Breaker (X360)</v>
      </c>
    </row>
    <row r="13812" spans="1:14" x14ac:dyDescent="0.35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  <c r="L13812" t="str">
        <f t="shared" si="647"/>
        <v>Niche</v>
      </c>
      <c r="M13812" t="str">
        <f t="shared" si="648"/>
        <v>Wii</v>
      </c>
      <c r="N13812" t="str">
        <f t="shared" si="649"/>
        <v>Gummy Bears Mini Golf (Wii)</v>
      </c>
    </row>
    <row r="13813" spans="1:14" x14ac:dyDescent="0.35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  <c r="L13813" t="str">
        <f t="shared" si="647"/>
        <v>Niche</v>
      </c>
      <c r="M13813" t="str">
        <f t="shared" si="648"/>
        <v>DS</v>
      </c>
      <c r="N13813" t="str">
        <f t="shared" si="649"/>
        <v>Brothers In Arms DS (DS)</v>
      </c>
    </row>
    <row r="13814" spans="1:14" x14ac:dyDescent="0.35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  <c r="L13814" t="str">
        <f t="shared" si="647"/>
        <v>Niche</v>
      </c>
      <c r="M13814" t="str">
        <f t="shared" si="648"/>
        <v>PSP</v>
      </c>
      <c r="N13814" t="str">
        <f t="shared" si="649"/>
        <v>Valhalla Knights 2: Battle Stance (PSP)</v>
      </c>
    </row>
    <row r="13815" spans="1:14" x14ac:dyDescent="0.35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  <c r="L13815" t="str">
        <f t="shared" si="647"/>
        <v>Niche</v>
      </c>
      <c r="M13815" t="str">
        <f t="shared" si="648"/>
        <v>DS</v>
      </c>
      <c r="N13815" t="str">
        <f t="shared" si="649"/>
        <v>99 no Namida (DS)</v>
      </c>
    </row>
    <row r="13816" spans="1:14" x14ac:dyDescent="0.35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  <c r="L13816" t="str">
        <f t="shared" si="647"/>
        <v>Niche</v>
      </c>
      <c r="M13816" t="str">
        <f t="shared" si="648"/>
        <v>PSP</v>
      </c>
      <c r="N13816" t="str">
        <f t="shared" si="649"/>
        <v>Clannad (PSP)</v>
      </c>
    </row>
    <row r="13817" spans="1:14" x14ac:dyDescent="0.35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  <c r="L13817" t="str">
        <f t="shared" si="647"/>
        <v>Niche</v>
      </c>
      <c r="M13817" t="str">
        <f t="shared" si="648"/>
        <v>PS2</v>
      </c>
      <c r="N13817" t="str">
        <f t="shared" si="649"/>
        <v>Cyber Troopers Virtual-On Marz (PS2)</v>
      </c>
    </row>
    <row r="13818" spans="1:14" x14ac:dyDescent="0.35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  <c r="L13818" t="str">
        <f t="shared" si="647"/>
        <v>Niche</v>
      </c>
      <c r="M13818" t="str">
        <f t="shared" si="648"/>
        <v>PS2</v>
      </c>
      <c r="N13818" t="str">
        <f t="shared" si="649"/>
        <v>Headhunter: Redemption (PS2)</v>
      </c>
    </row>
    <row r="13819" spans="1:14" x14ac:dyDescent="0.35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  <c r="L13819" t="str">
        <f t="shared" si="647"/>
        <v>Niche</v>
      </c>
      <c r="M13819" t="str">
        <f t="shared" si="648"/>
        <v>DS</v>
      </c>
      <c r="N13819" t="str">
        <f t="shared" si="649"/>
        <v>Ookami to Koushinryou: Boku to Horo no Ichinen (DS)</v>
      </c>
    </row>
    <row r="13820" spans="1:14" x14ac:dyDescent="0.35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  <c r="L13820" t="str">
        <f t="shared" si="647"/>
        <v>Niche</v>
      </c>
      <c r="M13820" t="str">
        <f t="shared" si="648"/>
        <v>X36</v>
      </c>
      <c r="N13820" t="str">
        <f t="shared" si="649"/>
        <v>Bomberman: Act Zero (X360)</v>
      </c>
    </row>
    <row r="13821" spans="1:14" x14ac:dyDescent="0.35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  <c r="L13821" t="str">
        <f t="shared" si="647"/>
        <v>Niche</v>
      </c>
      <c r="M13821" t="str">
        <f t="shared" si="648"/>
        <v>GBA</v>
      </c>
      <c r="N13821" t="str">
        <f t="shared" si="649"/>
        <v>Stuntman (GBA)</v>
      </c>
    </row>
    <row r="13822" spans="1:14" x14ac:dyDescent="0.35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  <c r="L13822" t="str">
        <f t="shared" si="647"/>
        <v>Niche</v>
      </c>
      <c r="M13822" t="str">
        <f t="shared" si="648"/>
        <v>3DS</v>
      </c>
      <c r="N13822" t="str">
        <f t="shared" si="649"/>
        <v>Time Travelers (3DS)</v>
      </c>
    </row>
    <row r="13823" spans="1:14" x14ac:dyDescent="0.35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  <c r="L13823" t="str">
        <f t="shared" si="647"/>
        <v>Niche</v>
      </c>
      <c r="M13823" t="str">
        <f t="shared" si="648"/>
        <v>X36</v>
      </c>
      <c r="N13823" t="str">
        <f t="shared" si="649"/>
        <v>Burnout Paradise: The Ultimate Box (X360)</v>
      </c>
    </row>
    <row r="13824" spans="1:14" x14ac:dyDescent="0.35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  <c r="L13824" t="str">
        <f t="shared" si="647"/>
        <v>Niche</v>
      </c>
      <c r="M13824" t="str">
        <f t="shared" si="648"/>
        <v>DS</v>
      </c>
      <c r="N13824" t="str">
        <f t="shared" si="649"/>
        <v>The Chase: Felix Meets Felicity (DS)</v>
      </c>
    </row>
    <row r="13825" spans="1:14" x14ac:dyDescent="0.35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  <c r="L13825" t="str">
        <f t="shared" si="647"/>
        <v>Niche</v>
      </c>
      <c r="M13825" t="str">
        <f t="shared" si="648"/>
        <v>X36</v>
      </c>
      <c r="N13825" t="str">
        <f t="shared" si="649"/>
        <v>Stoked: Big Air Edition (X360)</v>
      </c>
    </row>
    <row r="13826" spans="1:14" x14ac:dyDescent="0.35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  <c r="L13826" t="str">
        <f t="shared" ref="L13826:L13889" si="650">IF(K13826 &gt; 10, "Blockbuster", IF(K13826 &gt; 1, "Standard", "Niche"))</f>
        <v>Niche</v>
      </c>
      <c r="M13826" t="str">
        <f t="shared" ref="M13826:M13889" si="651">LEFT(C13826, 3)</f>
        <v>PS</v>
      </c>
      <c r="N13826" t="str">
        <f t="shared" ref="N13826:N13889" si="652">CONCATENATE(B13826, " ", "(", C13826, ")")</f>
        <v>Syndicate Wars (PS)</v>
      </c>
    </row>
    <row r="13827" spans="1:14" x14ac:dyDescent="0.35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  <c r="L13827" t="str">
        <f t="shared" si="650"/>
        <v>Niche</v>
      </c>
      <c r="M13827" t="str">
        <f t="shared" si="651"/>
        <v>PC</v>
      </c>
      <c r="N13827" t="str">
        <f t="shared" si="652"/>
        <v>Castlevania: Lords of Shadow 2 (PC)</v>
      </c>
    </row>
    <row r="13828" spans="1:14" x14ac:dyDescent="0.35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  <c r="L13828" t="str">
        <f t="shared" si="650"/>
        <v>Niche</v>
      </c>
      <c r="M13828" t="str">
        <f t="shared" si="651"/>
        <v>DS</v>
      </c>
      <c r="N13828" t="str">
        <f t="shared" si="652"/>
        <v>Draglade (JP sales) (DS)</v>
      </c>
    </row>
    <row r="13829" spans="1:14" x14ac:dyDescent="0.35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  <c r="L13829" t="str">
        <f t="shared" si="650"/>
        <v>Niche</v>
      </c>
      <c r="M13829" t="str">
        <f t="shared" si="651"/>
        <v>PS</v>
      </c>
      <c r="N13829" t="str">
        <f t="shared" si="652"/>
        <v>Herc's Adventures (PS)</v>
      </c>
    </row>
    <row r="13830" spans="1:14" x14ac:dyDescent="0.35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  <c r="L13830" t="str">
        <f t="shared" si="650"/>
        <v>Niche</v>
      </c>
      <c r="M13830" t="str">
        <f t="shared" si="651"/>
        <v>GBA</v>
      </c>
      <c r="N13830" t="str">
        <f t="shared" si="652"/>
        <v>Tiger Woods PGA Tour Golf (GBA)</v>
      </c>
    </row>
    <row r="13831" spans="1:14" x14ac:dyDescent="0.35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  <c r="L13831" t="str">
        <f t="shared" si="650"/>
        <v>Niche</v>
      </c>
      <c r="M13831" t="str">
        <f t="shared" si="651"/>
        <v>Wii</v>
      </c>
      <c r="N13831" t="str">
        <f t="shared" si="652"/>
        <v>Twin Strike: Operation Thunder (Wii)</v>
      </c>
    </row>
    <row r="13832" spans="1:14" x14ac:dyDescent="0.35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  <c r="L13832" t="str">
        <f t="shared" si="650"/>
        <v>Niche</v>
      </c>
      <c r="M13832" t="str">
        <f t="shared" si="651"/>
        <v>PS3</v>
      </c>
      <c r="N13832" t="str">
        <f t="shared" si="652"/>
        <v>BlazBlue: Chrono Phantasma Extend (PS3)</v>
      </c>
    </row>
    <row r="13833" spans="1:14" x14ac:dyDescent="0.35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  <c r="L13833" t="str">
        <f t="shared" si="650"/>
        <v>Niche</v>
      </c>
      <c r="M13833" t="str">
        <f t="shared" si="651"/>
        <v>PC</v>
      </c>
      <c r="N13833" t="str">
        <f t="shared" si="652"/>
        <v>All Points Bulletin (PC)</v>
      </c>
    </row>
    <row r="13834" spans="1:14" x14ac:dyDescent="0.35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  <c r="L13834" t="str">
        <f t="shared" si="650"/>
        <v>Niche</v>
      </c>
      <c r="M13834" t="str">
        <f t="shared" si="651"/>
        <v>PS3</v>
      </c>
      <c r="N13834" t="str">
        <f t="shared" si="652"/>
        <v>Romance of the Three Kingdoms 13 (PS3)</v>
      </c>
    </row>
    <row r="13835" spans="1:14" x14ac:dyDescent="0.35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  <c r="L13835" t="str">
        <f t="shared" si="650"/>
        <v>Niche</v>
      </c>
      <c r="M13835" t="str">
        <f t="shared" si="651"/>
        <v>PC</v>
      </c>
      <c r="N13835" t="str">
        <f t="shared" si="652"/>
        <v>The Movies (PC)</v>
      </c>
    </row>
    <row r="13836" spans="1:14" x14ac:dyDescent="0.35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  <c r="L13836" t="str">
        <f t="shared" si="650"/>
        <v>Niche</v>
      </c>
      <c r="M13836" t="str">
        <f t="shared" si="651"/>
        <v>PS3</v>
      </c>
      <c r="N13836" t="str">
        <f t="shared" si="652"/>
        <v>SuperCar Challenge (PS3)</v>
      </c>
    </row>
    <row r="13837" spans="1:14" x14ac:dyDescent="0.35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  <c r="L13837" t="str">
        <f t="shared" si="650"/>
        <v>Niche</v>
      </c>
      <c r="M13837" t="str">
        <f t="shared" si="651"/>
        <v>XB</v>
      </c>
      <c r="N13837" t="str">
        <f t="shared" si="652"/>
        <v>Dreamfall: The Longest Journey (XB)</v>
      </c>
    </row>
    <row r="13838" spans="1:14" x14ac:dyDescent="0.35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  <c r="L13838" t="str">
        <f t="shared" si="650"/>
        <v>Niche</v>
      </c>
      <c r="M13838" t="str">
        <f t="shared" si="651"/>
        <v>PC</v>
      </c>
      <c r="N13838" t="str">
        <f t="shared" si="652"/>
        <v>The Sims 4: Spa Day (PC)</v>
      </c>
    </row>
    <row r="13839" spans="1:14" x14ac:dyDescent="0.35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  <c r="L13839" t="str">
        <f t="shared" si="650"/>
        <v>Niche</v>
      </c>
      <c r="M13839" t="str">
        <f t="shared" si="651"/>
        <v>SAT</v>
      </c>
      <c r="N13839" t="str">
        <f t="shared" si="652"/>
        <v>Tokimeki Mahjong Paradise: Koi no Tenpai Beat (SAT)</v>
      </c>
    </row>
    <row r="13840" spans="1:14" x14ac:dyDescent="0.35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  <c r="L13840" t="str">
        <f t="shared" si="650"/>
        <v>Niche</v>
      </c>
      <c r="M13840" t="str">
        <f t="shared" si="651"/>
        <v>PSV</v>
      </c>
      <c r="N13840" t="str">
        <f t="shared" si="652"/>
        <v>Yuki Yuna is a Hero: Memory of the Forest (PSV)</v>
      </c>
    </row>
    <row r="13841" spans="1:14" x14ac:dyDescent="0.35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  <c r="L13841" t="str">
        <f t="shared" si="650"/>
        <v>Niche</v>
      </c>
      <c r="M13841" t="str">
        <f t="shared" si="651"/>
        <v>PC</v>
      </c>
      <c r="N13841" t="str">
        <f t="shared" si="652"/>
        <v>JASF: Jane's Advanced Strike Fighters (PC)</v>
      </c>
    </row>
    <row r="13842" spans="1:14" x14ac:dyDescent="0.35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  <c r="L13842" t="str">
        <f t="shared" si="650"/>
        <v>Niche</v>
      </c>
      <c r="M13842" t="str">
        <f t="shared" si="651"/>
        <v>DS</v>
      </c>
      <c r="N13842" t="str">
        <f t="shared" si="652"/>
        <v>Kidou Gekidan Haro Ichiza Gundam Mahjong DS: Oyaji nimo Agarareta koto nai noni! (DS)</v>
      </c>
    </row>
    <row r="13843" spans="1:14" x14ac:dyDescent="0.35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  <c r="L13843" t="str">
        <f t="shared" si="650"/>
        <v>Niche</v>
      </c>
      <c r="M13843" t="str">
        <f t="shared" si="651"/>
        <v>PSP</v>
      </c>
      <c r="N13843" t="str">
        <f t="shared" si="652"/>
        <v>Blue Roses: Yousei to Aoi Hitomi no Senshitachi (PSP)</v>
      </c>
    </row>
    <row r="13844" spans="1:14" x14ac:dyDescent="0.35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  <c r="L13844" t="str">
        <f t="shared" si="650"/>
        <v>Niche</v>
      </c>
      <c r="M13844" t="str">
        <f t="shared" si="651"/>
        <v>GC</v>
      </c>
      <c r="N13844" t="str">
        <f t="shared" si="652"/>
        <v>Zatch Bell! Mamodo Fury (GC)</v>
      </c>
    </row>
    <row r="13845" spans="1:14" x14ac:dyDescent="0.35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  <c r="L13845" t="str">
        <f t="shared" si="650"/>
        <v>Niche</v>
      </c>
      <c r="M13845" t="str">
        <f t="shared" si="651"/>
        <v>PS2</v>
      </c>
      <c r="N13845" t="str">
        <f t="shared" si="652"/>
        <v>Dora's Big Birthday Adventure (PS2)</v>
      </c>
    </row>
    <row r="13846" spans="1:14" x14ac:dyDescent="0.35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  <c r="L13846" t="str">
        <f t="shared" si="650"/>
        <v>Niche</v>
      </c>
      <c r="M13846" t="str">
        <f t="shared" si="651"/>
        <v>PS2</v>
      </c>
      <c r="N13846" t="str">
        <f t="shared" si="652"/>
        <v>PopStar Guitar (PS2)</v>
      </c>
    </row>
    <row r="13847" spans="1:14" x14ac:dyDescent="0.35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  <c r="L13847" t="str">
        <f t="shared" si="650"/>
        <v>Niche</v>
      </c>
      <c r="M13847" t="str">
        <f t="shared" si="651"/>
        <v>3DS</v>
      </c>
      <c r="N13847" t="str">
        <f t="shared" si="652"/>
        <v>Haikyu!! Cross Team Match! (3DS)</v>
      </c>
    </row>
    <row r="13848" spans="1:14" x14ac:dyDescent="0.35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  <c r="L13848" t="str">
        <f t="shared" si="650"/>
        <v>Niche</v>
      </c>
      <c r="M13848" t="str">
        <f t="shared" si="651"/>
        <v>PS</v>
      </c>
      <c r="N13848" t="str">
        <f t="shared" si="652"/>
        <v>NHL Blades of Steel 2000 (PS)</v>
      </c>
    </row>
    <row r="13849" spans="1:14" x14ac:dyDescent="0.35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  <c r="L13849" t="str">
        <f t="shared" si="650"/>
        <v>Niche</v>
      </c>
      <c r="M13849" t="str">
        <f t="shared" si="651"/>
        <v>PS2</v>
      </c>
      <c r="N13849" t="str">
        <f t="shared" si="652"/>
        <v>Outlaw Volleyball Remixed (PS2)</v>
      </c>
    </row>
    <row r="13850" spans="1:14" x14ac:dyDescent="0.35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  <c r="L13850" t="str">
        <f t="shared" si="650"/>
        <v>Niche</v>
      </c>
      <c r="M13850" t="str">
        <f t="shared" si="651"/>
        <v>PS2</v>
      </c>
      <c r="N13850" t="str">
        <f t="shared" si="652"/>
        <v>The Adventures of Darwin (PS2)</v>
      </c>
    </row>
    <row r="13851" spans="1:14" x14ac:dyDescent="0.35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  <c r="L13851" t="str">
        <f t="shared" si="650"/>
        <v>Niche</v>
      </c>
      <c r="M13851" t="str">
        <f t="shared" si="651"/>
        <v>PC</v>
      </c>
      <c r="N13851" t="str">
        <f t="shared" si="652"/>
        <v>Scarface: The World is Yours (PC)</v>
      </c>
    </row>
    <row r="13852" spans="1:14" x14ac:dyDescent="0.35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  <c r="L13852" t="str">
        <f t="shared" si="650"/>
        <v>Niche</v>
      </c>
      <c r="M13852" t="str">
        <f t="shared" si="651"/>
        <v>PC</v>
      </c>
      <c r="N13852" t="str">
        <f t="shared" si="652"/>
        <v>Blood Bowl (PC)</v>
      </c>
    </row>
    <row r="13853" spans="1:14" x14ac:dyDescent="0.35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  <c r="L13853" t="str">
        <f t="shared" si="650"/>
        <v>Niche</v>
      </c>
      <c r="M13853" t="str">
        <f t="shared" si="651"/>
        <v>DS</v>
      </c>
      <c r="N13853" t="str">
        <f t="shared" si="652"/>
        <v>FIFA World Cup Germany 2006 (DS)</v>
      </c>
    </row>
    <row r="13854" spans="1:14" x14ac:dyDescent="0.35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  <c r="L13854" t="str">
        <f t="shared" si="650"/>
        <v>Niche</v>
      </c>
      <c r="M13854" t="str">
        <f t="shared" si="651"/>
        <v>PC</v>
      </c>
      <c r="N13854" t="str">
        <f t="shared" si="652"/>
        <v>Supreme Commander: Forged Alliance (PC)</v>
      </c>
    </row>
    <row r="13855" spans="1:14" x14ac:dyDescent="0.35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  <c r="L13855" t="str">
        <f t="shared" si="650"/>
        <v>Niche</v>
      </c>
      <c r="M13855" t="str">
        <f t="shared" si="651"/>
        <v>GBA</v>
      </c>
      <c r="N13855" t="str">
        <f t="shared" si="652"/>
        <v>Klonoa Heroes: Densetsu no Star Medal (GBA)</v>
      </c>
    </row>
    <row r="13856" spans="1:14" x14ac:dyDescent="0.35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  <c r="L13856" t="str">
        <f t="shared" si="650"/>
        <v>Niche</v>
      </c>
      <c r="M13856" t="str">
        <f t="shared" si="651"/>
        <v>PS4</v>
      </c>
      <c r="N13856" t="str">
        <f t="shared" si="652"/>
        <v>Hyperdimension Neptunia Victory II (PS4)</v>
      </c>
    </row>
    <row r="13857" spans="1:14" x14ac:dyDescent="0.35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  <c r="L13857" t="str">
        <f t="shared" si="650"/>
        <v>Niche</v>
      </c>
      <c r="M13857" t="str">
        <f t="shared" si="651"/>
        <v>PS</v>
      </c>
      <c r="N13857" t="str">
        <f t="shared" si="652"/>
        <v>Pajama Sam: You are What You Eat From Your Head to Your Feet (PS)</v>
      </c>
    </row>
    <row r="13858" spans="1:14" x14ac:dyDescent="0.35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  <c r="L13858" t="str">
        <f t="shared" si="650"/>
        <v>Niche</v>
      </c>
      <c r="M13858" t="str">
        <f t="shared" si="651"/>
        <v>PC</v>
      </c>
      <c r="N13858" t="str">
        <f t="shared" si="652"/>
        <v>Sid Meier's Railroads! (PC)</v>
      </c>
    </row>
    <row r="13859" spans="1:14" x14ac:dyDescent="0.35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  <c r="L13859" t="str">
        <f t="shared" si="650"/>
        <v>Niche</v>
      </c>
      <c r="M13859" t="str">
        <f t="shared" si="651"/>
        <v>DS</v>
      </c>
      <c r="N13859" t="str">
        <f t="shared" si="652"/>
        <v>Jig-A-Pix: Pets (DS)</v>
      </c>
    </row>
    <row r="13860" spans="1:14" x14ac:dyDescent="0.35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  <c r="L13860" t="str">
        <f t="shared" si="650"/>
        <v>Niche</v>
      </c>
      <c r="M13860" t="str">
        <f t="shared" si="651"/>
        <v>XOn</v>
      </c>
      <c r="N13860" t="str">
        <f t="shared" si="652"/>
        <v>Brothers: A Tale of Two Sons (XOne)</v>
      </c>
    </row>
    <row r="13861" spans="1:14" x14ac:dyDescent="0.35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  <c r="L13861" t="str">
        <f t="shared" si="650"/>
        <v>Niche</v>
      </c>
      <c r="M13861" t="str">
        <f t="shared" si="651"/>
        <v>PS</v>
      </c>
      <c r="N13861" t="str">
        <f t="shared" si="652"/>
        <v>Warhammer: Dark Omen (PS)</v>
      </c>
    </row>
    <row r="13862" spans="1:14" x14ac:dyDescent="0.35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  <c r="L13862" t="str">
        <f t="shared" si="650"/>
        <v>Niche</v>
      </c>
      <c r="M13862" t="str">
        <f t="shared" si="651"/>
        <v>PSP</v>
      </c>
      <c r="N13862" t="str">
        <f t="shared" si="652"/>
        <v>Mobile Suit Gundam: Mokuba no Kiseki (PSP)</v>
      </c>
    </row>
    <row r="13863" spans="1:14" x14ac:dyDescent="0.35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  <c r="L13863" t="str">
        <f t="shared" si="650"/>
        <v>Niche</v>
      </c>
      <c r="M13863" t="str">
        <f t="shared" si="651"/>
        <v>GBA</v>
      </c>
      <c r="N13863" t="str">
        <f t="shared" si="652"/>
        <v>Denki Blocks! (GBA)</v>
      </c>
    </row>
    <row r="13864" spans="1:14" x14ac:dyDescent="0.35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  <c r="L13864" t="str">
        <f t="shared" si="650"/>
        <v>Niche</v>
      </c>
      <c r="M13864" t="str">
        <f t="shared" si="651"/>
        <v>DS</v>
      </c>
      <c r="N13864" t="str">
        <f t="shared" si="652"/>
        <v>A Ressha de Ikou DS (DS)</v>
      </c>
    </row>
    <row r="13865" spans="1:14" x14ac:dyDescent="0.35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  <c r="L13865" t="str">
        <f t="shared" si="650"/>
        <v>Niche</v>
      </c>
      <c r="M13865" t="str">
        <f t="shared" si="651"/>
        <v>PSP</v>
      </c>
      <c r="N13865" t="str">
        <f t="shared" si="652"/>
        <v>Harukanaru Toki no Naka de 4: Aizouban (PSP)</v>
      </c>
    </row>
    <row r="13866" spans="1:14" x14ac:dyDescent="0.35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  <c r="L13866" t="str">
        <f t="shared" si="650"/>
        <v>Niche</v>
      </c>
      <c r="M13866" t="str">
        <f t="shared" si="651"/>
        <v>PSV</v>
      </c>
      <c r="N13866" t="str">
        <f t="shared" si="652"/>
        <v>Tsurugi no Machi no Ihoujin: Kuro no Kyuuden (PSV)</v>
      </c>
    </row>
    <row r="13867" spans="1:14" x14ac:dyDescent="0.35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  <c r="L13867" t="str">
        <f t="shared" si="650"/>
        <v>Niche</v>
      </c>
      <c r="M13867" t="str">
        <f t="shared" si="651"/>
        <v>XB</v>
      </c>
      <c r="N13867" t="str">
        <f t="shared" si="652"/>
        <v>Colin McRae Rally 3 (XB)</v>
      </c>
    </row>
    <row r="13868" spans="1:14" x14ac:dyDescent="0.35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  <c r="L13868" t="str">
        <f t="shared" si="650"/>
        <v>Niche</v>
      </c>
      <c r="M13868" t="str">
        <f t="shared" si="651"/>
        <v>PS</v>
      </c>
      <c r="N13868" t="str">
        <f t="shared" si="652"/>
        <v>Ballistic (PS)</v>
      </c>
    </row>
    <row r="13869" spans="1:14" x14ac:dyDescent="0.35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  <c r="L13869" t="str">
        <f t="shared" si="650"/>
        <v>Niche</v>
      </c>
      <c r="M13869" t="str">
        <f t="shared" si="651"/>
        <v>3DS</v>
      </c>
      <c r="N13869" t="str">
        <f t="shared" si="652"/>
        <v>Paddington: Adventures in London (3DS)</v>
      </c>
    </row>
    <row r="13870" spans="1:14" x14ac:dyDescent="0.35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  <c r="L13870" t="str">
        <f t="shared" si="650"/>
        <v>Niche</v>
      </c>
      <c r="M13870" t="str">
        <f t="shared" si="651"/>
        <v>PSV</v>
      </c>
      <c r="N13870" t="str">
        <f t="shared" si="652"/>
        <v>Nobunaga's Ambition: Sphere of Influence - Sengoku Risshiden (PSV)</v>
      </c>
    </row>
    <row r="13871" spans="1:14" x14ac:dyDescent="0.35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  <c r="L13871" t="str">
        <f t="shared" si="650"/>
        <v>Niche</v>
      </c>
      <c r="M13871" t="str">
        <f t="shared" si="651"/>
        <v>PC</v>
      </c>
      <c r="N13871" t="str">
        <f t="shared" si="652"/>
        <v>Caesar IV (PC)</v>
      </c>
    </row>
    <row r="13872" spans="1:14" x14ac:dyDescent="0.35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  <c r="L13872" t="str">
        <f t="shared" si="650"/>
        <v>Niche</v>
      </c>
      <c r="M13872" t="str">
        <f t="shared" si="651"/>
        <v>PS2</v>
      </c>
      <c r="N13872" t="str">
        <f t="shared" si="652"/>
        <v>Sega Rally 2006 (PS2)</v>
      </c>
    </row>
    <row r="13873" spans="1:14" x14ac:dyDescent="0.35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  <c r="L13873" t="str">
        <f t="shared" si="650"/>
        <v>Niche</v>
      </c>
      <c r="M13873" t="str">
        <f t="shared" si="651"/>
        <v>XOn</v>
      </c>
      <c r="N13873" t="str">
        <f t="shared" si="652"/>
        <v>Song of the Deep (XOne)</v>
      </c>
    </row>
    <row r="13874" spans="1:14" x14ac:dyDescent="0.35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  <c r="L13874" t="str">
        <f t="shared" si="650"/>
        <v>Niche</v>
      </c>
      <c r="M13874" t="str">
        <f t="shared" si="651"/>
        <v>DS</v>
      </c>
      <c r="N13874" t="str">
        <f t="shared" si="652"/>
        <v>I'm A Celebrity: Get Me Out of Here! (DS)</v>
      </c>
    </row>
    <row r="13875" spans="1:14" x14ac:dyDescent="0.35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  <c r="L13875" t="str">
        <f t="shared" si="650"/>
        <v>Niche</v>
      </c>
      <c r="M13875" t="str">
        <f t="shared" si="651"/>
        <v>DC</v>
      </c>
      <c r="N13875" t="str">
        <f t="shared" si="652"/>
        <v>Gundam Battle Online (DC)</v>
      </c>
    </row>
    <row r="13876" spans="1:14" x14ac:dyDescent="0.35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  <c r="L13876" t="str">
        <f t="shared" si="650"/>
        <v>Niche</v>
      </c>
      <c r="M13876" t="str">
        <f t="shared" si="651"/>
        <v>PC</v>
      </c>
      <c r="N13876" t="str">
        <f t="shared" si="652"/>
        <v>Harry Potter and the Order of the Phoenix (PC)</v>
      </c>
    </row>
    <row r="13877" spans="1:14" x14ac:dyDescent="0.35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  <c r="L13877" t="str">
        <f t="shared" si="650"/>
        <v>Niche</v>
      </c>
      <c r="M13877" t="str">
        <f t="shared" si="651"/>
        <v>GC</v>
      </c>
      <c r="N13877" t="str">
        <f t="shared" si="652"/>
        <v>Shonen Jump's One Piece: Grand Adventure (GC)</v>
      </c>
    </row>
    <row r="13878" spans="1:14" x14ac:dyDescent="0.35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  <c r="L13878" t="str">
        <f t="shared" si="650"/>
        <v>Niche</v>
      </c>
      <c r="M13878" t="str">
        <f t="shared" si="651"/>
        <v>DS</v>
      </c>
      <c r="N13878" t="str">
        <f t="shared" si="652"/>
        <v>Holly Hobbie &amp; Friends (DS)</v>
      </c>
    </row>
    <row r="13879" spans="1:14" x14ac:dyDescent="0.35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  <c r="L13879" t="str">
        <f t="shared" si="650"/>
        <v>Niche</v>
      </c>
      <c r="M13879" t="str">
        <f t="shared" si="651"/>
        <v>Wii</v>
      </c>
      <c r="N13879" t="str">
        <f t="shared" si="652"/>
        <v>Kevin Van Dam: Big Bass Challenge (Wii)</v>
      </c>
    </row>
    <row r="13880" spans="1:14" x14ac:dyDescent="0.35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  <c r="L13880" t="str">
        <f t="shared" si="650"/>
        <v>Niche</v>
      </c>
      <c r="M13880" t="str">
        <f t="shared" si="651"/>
        <v>PS2</v>
      </c>
      <c r="N13880" t="str">
        <f t="shared" si="652"/>
        <v>Stolen (PS2)</v>
      </c>
    </row>
    <row r="13881" spans="1:14" x14ac:dyDescent="0.35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  <c r="L13881" t="str">
        <f t="shared" si="650"/>
        <v>Niche</v>
      </c>
      <c r="M13881" t="str">
        <f t="shared" si="651"/>
        <v>X36</v>
      </c>
      <c r="N13881" t="str">
        <f t="shared" si="652"/>
        <v>Monster High: New Ghoul in School (X360)</v>
      </c>
    </row>
    <row r="13882" spans="1:14" x14ac:dyDescent="0.35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  <c r="L13882" t="str">
        <f t="shared" si="650"/>
        <v>Niche</v>
      </c>
      <c r="M13882" t="str">
        <f t="shared" si="651"/>
        <v>Wii</v>
      </c>
      <c r="N13882" t="str">
        <f t="shared" si="652"/>
        <v>Glacier2 (Wii)</v>
      </c>
    </row>
    <row r="13883" spans="1:14" x14ac:dyDescent="0.35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  <c r="L13883" t="str">
        <f t="shared" si="650"/>
        <v>Niche</v>
      </c>
      <c r="M13883" t="str">
        <f t="shared" si="651"/>
        <v>PS4</v>
      </c>
      <c r="N13883" t="str">
        <f t="shared" si="652"/>
        <v>Rugby Challenge 3 (PS4)</v>
      </c>
    </row>
    <row r="13884" spans="1:14" x14ac:dyDescent="0.35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  <c r="L13884" t="str">
        <f t="shared" si="650"/>
        <v>Niche</v>
      </c>
      <c r="M13884" t="str">
        <f t="shared" si="651"/>
        <v>PS2</v>
      </c>
      <c r="N13884" t="str">
        <f t="shared" si="652"/>
        <v>Memories Off 6: T-Wave (PS2)</v>
      </c>
    </row>
    <row r="13885" spans="1:14" x14ac:dyDescent="0.35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  <c r="L13885" t="str">
        <f t="shared" si="650"/>
        <v>Niche</v>
      </c>
      <c r="M13885" t="str">
        <f t="shared" si="651"/>
        <v>PS3</v>
      </c>
      <c r="N13885" t="str">
        <f t="shared" si="652"/>
        <v>Superstars V8 Racing (PS3)</v>
      </c>
    </row>
    <row r="13886" spans="1:14" x14ac:dyDescent="0.35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  <c r="L13886" t="str">
        <f t="shared" si="650"/>
        <v>Niche</v>
      </c>
      <c r="M13886" t="str">
        <f t="shared" si="651"/>
        <v>PC</v>
      </c>
      <c r="N13886" t="str">
        <f t="shared" si="652"/>
        <v>Halo: Combat Evolved (PC)</v>
      </c>
    </row>
    <row r="13887" spans="1:14" x14ac:dyDescent="0.35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  <c r="L13887" t="str">
        <f t="shared" si="650"/>
        <v>Niche</v>
      </c>
      <c r="M13887" t="str">
        <f t="shared" si="651"/>
        <v>PS4</v>
      </c>
      <c r="N13887" t="str">
        <f t="shared" si="652"/>
        <v>Hatsune Miku: Project Diva X (PS4)</v>
      </c>
    </row>
    <row r="13888" spans="1:14" x14ac:dyDescent="0.35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  <c r="L13888" t="str">
        <f t="shared" si="650"/>
        <v>Niche</v>
      </c>
      <c r="M13888" t="str">
        <f t="shared" si="651"/>
        <v>PSV</v>
      </c>
      <c r="N13888" t="str">
        <f t="shared" si="652"/>
        <v>Bullet Girls 2 (PSV)</v>
      </c>
    </row>
    <row r="13889" spans="1:14" x14ac:dyDescent="0.35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  <c r="L13889" t="str">
        <f t="shared" si="650"/>
        <v>Niche</v>
      </c>
      <c r="M13889" t="str">
        <f t="shared" si="651"/>
        <v>3DS</v>
      </c>
      <c r="N13889" t="str">
        <f t="shared" si="652"/>
        <v>Famicom Remix Best Choice (3DS)</v>
      </c>
    </row>
    <row r="13890" spans="1:14" x14ac:dyDescent="0.35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  <c r="L13890" t="str">
        <f t="shared" ref="L13890:L13953" si="653">IF(K13890 &gt; 10, "Blockbuster", IF(K13890 &gt; 1, "Standard", "Niche"))</f>
        <v>Niche</v>
      </c>
      <c r="M13890" t="str">
        <f t="shared" ref="M13890:M13953" si="654">LEFT(C13890, 3)</f>
        <v>XB</v>
      </c>
      <c r="N13890" t="str">
        <f t="shared" ref="N13890:N13953" si="655">CONCATENATE(B13890, " ", "(", C13890, ")")</f>
        <v>Pro Race Driver (XB)</v>
      </c>
    </row>
    <row r="13891" spans="1:14" x14ac:dyDescent="0.35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  <c r="L13891" t="str">
        <f t="shared" si="653"/>
        <v>Niche</v>
      </c>
      <c r="M13891" t="str">
        <f t="shared" si="654"/>
        <v>Wii</v>
      </c>
      <c r="N13891" t="str">
        <f t="shared" si="655"/>
        <v>Sleepover Party (Wii)</v>
      </c>
    </row>
    <row r="13892" spans="1:14" x14ac:dyDescent="0.35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  <c r="L13892" t="str">
        <f t="shared" si="653"/>
        <v>Niche</v>
      </c>
      <c r="M13892" t="str">
        <f t="shared" si="654"/>
        <v>DS</v>
      </c>
      <c r="N13892" t="str">
        <f t="shared" si="655"/>
        <v>100 Classic Games (DS)</v>
      </c>
    </row>
    <row r="13893" spans="1:14" x14ac:dyDescent="0.35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  <c r="L13893" t="str">
        <f t="shared" si="653"/>
        <v>Niche</v>
      </c>
      <c r="M13893" t="str">
        <f t="shared" si="654"/>
        <v>PS</v>
      </c>
      <c r="N13893" t="str">
        <f t="shared" si="655"/>
        <v>Ide Yosuke no Mahjong Kazoku (PS)</v>
      </c>
    </row>
    <row r="13894" spans="1:14" x14ac:dyDescent="0.35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  <c r="L13894" t="str">
        <f t="shared" si="653"/>
        <v>Niche</v>
      </c>
      <c r="M13894" t="str">
        <f t="shared" si="654"/>
        <v>PC</v>
      </c>
      <c r="N13894" t="str">
        <f t="shared" si="655"/>
        <v>Richard Burns Rally (PC)</v>
      </c>
    </row>
    <row r="13895" spans="1:14" x14ac:dyDescent="0.35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  <c r="L13895" t="str">
        <f t="shared" si="653"/>
        <v>Niche</v>
      </c>
      <c r="M13895" t="str">
        <f t="shared" si="654"/>
        <v>PSP</v>
      </c>
      <c r="N13895" t="str">
        <f t="shared" si="655"/>
        <v>WRC: FIA World Rally Championship (PSP)</v>
      </c>
    </row>
    <row r="13896" spans="1:14" x14ac:dyDescent="0.35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  <c r="L13896" t="str">
        <f t="shared" si="653"/>
        <v>Niche</v>
      </c>
      <c r="M13896" t="str">
        <f t="shared" si="654"/>
        <v>PSP</v>
      </c>
      <c r="N13896" t="str">
        <f t="shared" si="655"/>
        <v>Quiz Mobile Gundam: Toi Senshi DX (PSP)</v>
      </c>
    </row>
    <row r="13897" spans="1:14" x14ac:dyDescent="0.35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  <c r="L13897" t="str">
        <f t="shared" si="653"/>
        <v>Niche</v>
      </c>
      <c r="M13897" t="str">
        <f t="shared" si="654"/>
        <v>PSP</v>
      </c>
      <c r="N13897" t="str">
        <f t="shared" si="655"/>
        <v>R-Type Command (correct US sales) (PSP)</v>
      </c>
    </row>
    <row r="13898" spans="1:14" x14ac:dyDescent="0.35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  <c r="L13898" t="str">
        <f t="shared" si="653"/>
        <v>Niche</v>
      </c>
      <c r="M13898" t="str">
        <f t="shared" si="654"/>
        <v>PS</v>
      </c>
      <c r="N13898" t="str">
        <f t="shared" si="655"/>
        <v>E.T. The Extra-Terrestrial: Interplanetary Mission (PS)</v>
      </c>
    </row>
    <row r="13899" spans="1:14" x14ac:dyDescent="0.35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  <c r="L13899" t="str">
        <f t="shared" si="653"/>
        <v>Niche</v>
      </c>
      <c r="M13899" t="str">
        <f t="shared" si="654"/>
        <v>Wii</v>
      </c>
      <c r="N13899" t="str">
        <f t="shared" si="655"/>
        <v>Story Hour: Fairy Tales (Wii)</v>
      </c>
    </row>
    <row r="13900" spans="1:14" x14ac:dyDescent="0.35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  <c r="L13900" t="str">
        <f t="shared" si="653"/>
        <v>Niche</v>
      </c>
      <c r="M13900" t="str">
        <f t="shared" si="654"/>
        <v>PSP</v>
      </c>
      <c r="N13900" t="str">
        <f t="shared" si="655"/>
        <v>Dynasty Warriors Vol. 2 (JP sales) (PSP)</v>
      </c>
    </row>
    <row r="13901" spans="1:14" x14ac:dyDescent="0.35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  <c r="L13901" t="str">
        <f t="shared" si="653"/>
        <v>Niche</v>
      </c>
      <c r="M13901" t="str">
        <f t="shared" si="654"/>
        <v>PS</v>
      </c>
      <c r="N13901" t="str">
        <f t="shared" si="655"/>
        <v>Countdown Vampires (PS)</v>
      </c>
    </row>
    <row r="13902" spans="1:14" x14ac:dyDescent="0.35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  <c r="L13902" t="str">
        <f t="shared" si="653"/>
        <v>Niche</v>
      </c>
      <c r="M13902" t="str">
        <f t="shared" si="654"/>
        <v>PS</v>
      </c>
      <c r="N13902" t="str">
        <f t="shared" si="655"/>
        <v>Crypt Killer (PS)</v>
      </c>
    </row>
    <row r="13903" spans="1:14" x14ac:dyDescent="0.35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  <c r="L13903" t="str">
        <f t="shared" si="653"/>
        <v>Niche</v>
      </c>
      <c r="M13903" t="str">
        <f t="shared" si="654"/>
        <v>DS</v>
      </c>
      <c r="N13903" t="str">
        <f t="shared" si="655"/>
        <v>Tokumei Sentai Go-Busters (DS)</v>
      </c>
    </row>
    <row r="13904" spans="1:14" x14ac:dyDescent="0.35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  <c r="L13904" t="str">
        <f t="shared" si="653"/>
        <v>Niche</v>
      </c>
      <c r="M13904" t="str">
        <f t="shared" si="654"/>
        <v>PS2</v>
      </c>
      <c r="N13904" t="str">
        <f t="shared" si="655"/>
        <v>Dramatic Soccer Game: Nippon Daihyou Senshu Ninarou! (PS2)</v>
      </c>
    </row>
    <row r="13905" spans="1:14" x14ac:dyDescent="0.35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  <c r="L13905" t="str">
        <f t="shared" si="653"/>
        <v>Niche</v>
      </c>
      <c r="M13905" t="str">
        <f t="shared" si="654"/>
        <v>DS</v>
      </c>
      <c r="N13905" t="str">
        <f t="shared" si="655"/>
        <v>The Treasures of Montezuma (DS)</v>
      </c>
    </row>
    <row r="13906" spans="1:14" x14ac:dyDescent="0.35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  <c r="L13906" t="str">
        <f t="shared" si="653"/>
        <v>Niche</v>
      </c>
      <c r="M13906" t="str">
        <f t="shared" si="654"/>
        <v>PC</v>
      </c>
      <c r="N13906" t="str">
        <f t="shared" si="655"/>
        <v>Saints Row 2 (PC)</v>
      </c>
    </row>
    <row r="13907" spans="1:14" x14ac:dyDescent="0.35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  <c r="L13907" t="str">
        <f t="shared" si="653"/>
        <v>Niche</v>
      </c>
      <c r="M13907" t="str">
        <f t="shared" si="654"/>
        <v>PC</v>
      </c>
      <c r="N13907" t="str">
        <f t="shared" si="655"/>
        <v>Harry Potter and the Prisoner of Azkaban (PC)</v>
      </c>
    </row>
    <row r="13908" spans="1:14" x14ac:dyDescent="0.35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  <c r="L13908" t="str">
        <f t="shared" si="653"/>
        <v>Niche</v>
      </c>
      <c r="M13908" t="str">
        <f t="shared" si="654"/>
        <v>PS</v>
      </c>
      <c r="N13908" t="str">
        <f t="shared" si="655"/>
        <v>Battle Hunter (PS)</v>
      </c>
    </row>
    <row r="13909" spans="1:14" x14ac:dyDescent="0.35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  <c r="L13909" t="str">
        <f t="shared" si="653"/>
        <v>Niche</v>
      </c>
      <c r="M13909" t="str">
        <f t="shared" si="654"/>
        <v>PS</v>
      </c>
      <c r="N13909" t="str">
        <f t="shared" si="655"/>
        <v>PO'ed (PS)</v>
      </c>
    </row>
    <row r="13910" spans="1:14" x14ac:dyDescent="0.35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  <c r="L13910" t="str">
        <f t="shared" si="653"/>
        <v>Niche</v>
      </c>
      <c r="M13910" t="str">
        <f t="shared" si="654"/>
        <v>DS</v>
      </c>
      <c r="N13910" t="str">
        <f t="shared" si="655"/>
        <v>Heathcliff! Frantic Foto (DS)</v>
      </c>
    </row>
    <row r="13911" spans="1:14" x14ac:dyDescent="0.35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  <c r="L13911" t="str">
        <f t="shared" si="653"/>
        <v>Niche</v>
      </c>
      <c r="M13911" t="str">
        <f t="shared" si="654"/>
        <v>PS</v>
      </c>
      <c r="N13911" t="str">
        <f t="shared" si="655"/>
        <v>Adidas Power Soccer (PS)</v>
      </c>
    </row>
    <row r="13912" spans="1:14" x14ac:dyDescent="0.35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  <c r="L13912" t="str">
        <f t="shared" si="653"/>
        <v>Niche</v>
      </c>
      <c r="M13912" t="str">
        <f t="shared" si="654"/>
        <v>PC</v>
      </c>
      <c r="N13912" t="str">
        <f t="shared" si="655"/>
        <v>LEGO Jurassic World (PC)</v>
      </c>
    </row>
    <row r="13913" spans="1:14" x14ac:dyDescent="0.35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  <c r="L13913" t="str">
        <f t="shared" si="653"/>
        <v>Niche</v>
      </c>
      <c r="M13913" t="str">
        <f t="shared" si="654"/>
        <v>PC</v>
      </c>
      <c r="N13913" t="str">
        <f t="shared" si="655"/>
        <v>Secret Files 2: Puritas Cordis (PC)</v>
      </c>
    </row>
    <row r="13914" spans="1:14" x14ac:dyDescent="0.35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  <c r="L13914" t="str">
        <f t="shared" si="653"/>
        <v>Niche</v>
      </c>
      <c r="M13914" t="str">
        <f t="shared" si="654"/>
        <v>PS</v>
      </c>
      <c r="N13914" t="str">
        <f t="shared" si="655"/>
        <v>Darklight Conflict (PS)</v>
      </c>
    </row>
    <row r="13915" spans="1:14" x14ac:dyDescent="0.35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  <c r="L13915" t="str">
        <f t="shared" si="653"/>
        <v>Niche</v>
      </c>
      <c r="M13915" t="str">
        <f t="shared" si="654"/>
        <v>GBA</v>
      </c>
      <c r="N13915" t="str">
        <f t="shared" si="655"/>
        <v>Dragon Ball: Advanced Adventure (GBA)</v>
      </c>
    </row>
    <row r="13916" spans="1:14" x14ac:dyDescent="0.35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  <c r="L13916" t="str">
        <f t="shared" si="653"/>
        <v>Niche</v>
      </c>
      <c r="M13916" t="str">
        <f t="shared" si="654"/>
        <v>NG</v>
      </c>
      <c r="N13916" t="str">
        <f t="shared" si="655"/>
        <v>Art of Fighting 3: The Path of the Warrior (NG)</v>
      </c>
    </row>
    <row r="13917" spans="1:14" x14ac:dyDescent="0.35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  <c r="L13917" t="str">
        <f t="shared" si="653"/>
        <v>Niche</v>
      </c>
      <c r="M13917" t="str">
        <f t="shared" si="654"/>
        <v>Wii</v>
      </c>
      <c r="N13917" t="str">
        <f t="shared" si="655"/>
        <v>Rabbids Land (WiiU)</v>
      </c>
    </row>
    <row r="13918" spans="1:14" x14ac:dyDescent="0.35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  <c r="L13918" t="str">
        <f t="shared" si="653"/>
        <v>Niche</v>
      </c>
      <c r="M13918" t="str">
        <f t="shared" si="654"/>
        <v>PC</v>
      </c>
      <c r="N13918" t="str">
        <f t="shared" si="655"/>
        <v>Civilization Beyond Earth: Rising Tide (PC)</v>
      </c>
    </row>
    <row r="13919" spans="1:14" x14ac:dyDescent="0.35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  <c r="L13919" t="str">
        <f t="shared" si="653"/>
        <v>Niche</v>
      </c>
      <c r="M13919" t="str">
        <f t="shared" si="654"/>
        <v>GBA</v>
      </c>
      <c r="N13919" t="str">
        <f t="shared" si="655"/>
        <v>The Ripping Friends (GBA)</v>
      </c>
    </row>
    <row r="13920" spans="1:14" x14ac:dyDescent="0.35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  <c r="L13920" t="str">
        <f t="shared" si="653"/>
        <v>Niche</v>
      </c>
      <c r="M13920" t="str">
        <f t="shared" si="654"/>
        <v>3DS</v>
      </c>
      <c r="N13920" t="str">
        <f t="shared" si="655"/>
        <v>Rodea the Sky Soldier (3DS)</v>
      </c>
    </row>
    <row r="13921" spans="1:14" x14ac:dyDescent="0.35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  <c r="L13921" t="str">
        <f t="shared" si="653"/>
        <v>Niche</v>
      </c>
      <c r="M13921" t="str">
        <f t="shared" si="654"/>
        <v>PS</v>
      </c>
      <c r="N13921" t="str">
        <f t="shared" si="655"/>
        <v>Konami Arcade Classics (PS)</v>
      </c>
    </row>
    <row r="13922" spans="1:14" x14ac:dyDescent="0.35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  <c r="L13922" t="str">
        <f t="shared" si="653"/>
        <v>Niche</v>
      </c>
      <c r="M13922" t="str">
        <f t="shared" si="654"/>
        <v>PSP</v>
      </c>
      <c r="N13922" t="str">
        <f t="shared" si="655"/>
        <v>Hunter x Hunter: Wonder Adventure (PSP)</v>
      </c>
    </row>
    <row r="13923" spans="1:14" x14ac:dyDescent="0.35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  <c r="L13923" t="str">
        <f t="shared" si="653"/>
        <v>Niche</v>
      </c>
      <c r="M13923" t="str">
        <f t="shared" si="654"/>
        <v>GBA</v>
      </c>
      <c r="N13923" t="str">
        <f t="shared" si="655"/>
        <v>Super Army War (GBA)</v>
      </c>
    </row>
    <row r="13924" spans="1:14" x14ac:dyDescent="0.35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  <c r="L13924" t="str">
        <f t="shared" si="653"/>
        <v>Niche</v>
      </c>
      <c r="M13924" t="str">
        <f t="shared" si="654"/>
        <v>PSP</v>
      </c>
      <c r="N13924" t="str">
        <f t="shared" si="655"/>
        <v>Ao no Exorcist: Genkoku no Labyrinth (PSP)</v>
      </c>
    </row>
    <row r="13925" spans="1:14" x14ac:dyDescent="0.35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  <c r="L13925" t="str">
        <f t="shared" si="653"/>
        <v>Niche</v>
      </c>
      <c r="M13925" t="str">
        <f t="shared" si="654"/>
        <v>XOn</v>
      </c>
      <c r="N13925" t="str">
        <f t="shared" si="655"/>
        <v>Don Bradman Cricket 14 (XOne)</v>
      </c>
    </row>
    <row r="13926" spans="1:14" x14ac:dyDescent="0.35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  <c r="L13926" t="str">
        <f t="shared" si="653"/>
        <v>Niche</v>
      </c>
      <c r="M13926" t="str">
        <f t="shared" si="654"/>
        <v>PS2</v>
      </c>
      <c r="N13926" t="str">
        <f t="shared" si="655"/>
        <v>Echo Night Beyond (PS2)</v>
      </c>
    </row>
    <row r="13927" spans="1:14" x14ac:dyDescent="0.35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  <c r="L13927" t="str">
        <f t="shared" si="653"/>
        <v>Niche</v>
      </c>
      <c r="M13927" t="str">
        <f t="shared" si="654"/>
        <v>PSP</v>
      </c>
      <c r="N13927" t="str">
        <f t="shared" si="655"/>
        <v>Minna no Chizu (PSP)</v>
      </c>
    </row>
    <row r="13928" spans="1:14" x14ac:dyDescent="0.35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  <c r="L13928" t="str">
        <f t="shared" si="653"/>
        <v>Niche</v>
      </c>
      <c r="M13928" t="str">
        <f t="shared" si="654"/>
        <v>GBA</v>
      </c>
      <c r="N13928" t="str">
        <f t="shared" si="655"/>
        <v>Doom II: Hell on Earth (GBA)</v>
      </c>
    </row>
    <row r="13929" spans="1:14" x14ac:dyDescent="0.35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  <c r="L13929" t="str">
        <f t="shared" si="653"/>
        <v>Niche</v>
      </c>
      <c r="M13929" t="str">
        <f t="shared" si="654"/>
        <v>PSP</v>
      </c>
      <c r="N13929" t="str">
        <f t="shared" si="655"/>
        <v>Taikou Risshiden V (PSP)</v>
      </c>
    </row>
    <row r="13930" spans="1:14" x14ac:dyDescent="0.35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  <c r="L13930" t="str">
        <f t="shared" si="653"/>
        <v>Niche</v>
      </c>
      <c r="M13930" t="str">
        <f t="shared" si="654"/>
        <v>PS3</v>
      </c>
      <c r="N13930" t="str">
        <f t="shared" si="655"/>
        <v>Shin Hayarigami (PS3)</v>
      </c>
    </row>
    <row r="13931" spans="1:14" x14ac:dyDescent="0.35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  <c r="L13931" t="str">
        <f t="shared" si="653"/>
        <v>Niche</v>
      </c>
      <c r="M13931" t="str">
        <f t="shared" si="654"/>
        <v>GC</v>
      </c>
      <c r="N13931" t="str">
        <f t="shared" si="655"/>
        <v>Jikkyou Powerful Major League (GC)</v>
      </c>
    </row>
    <row r="13932" spans="1:14" x14ac:dyDescent="0.35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  <c r="L13932" t="str">
        <f t="shared" si="653"/>
        <v>Niche</v>
      </c>
      <c r="M13932" t="str">
        <f t="shared" si="654"/>
        <v>PC</v>
      </c>
      <c r="N13932" t="str">
        <f t="shared" si="655"/>
        <v>Train Simulator 2016 (PC)</v>
      </c>
    </row>
    <row r="13933" spans="1:14" x14ac:dyDescent="0.35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  <c r="L13933" t="str">
        <f t="shared" si="653"/>
        <v>Niche</v>
      </c>
      <c r="M13933" t="str">
        <f t="shared" si="654"/>
        <v>3DS</v>
      </c>
      <c r="N13933" t="str">
        <f t="shared" si="655"/>
        <v>Corpse Party: Blood Covered - Repeated Fear (3DS)</v>
      </c>
    </row>
    <row r="13934" spans="1:14" x14ac:dyDescent="0.35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  <c r="L13934" t="str">
        <f t="shared" si="653"/>
        <v>Niche</v>
      </c>
      <c r="M13934" t="str">
        <f t="shared" si="654"/>
        <v>PSP</v>
      </c>
      <c r="N13934" t="str">
        <f t="shared" si="655"/>
        <v>Suzumiya Haruhi no Tsuisou (PSP)</v>
      </c>
    </row>
    <row r="13935" spans="1:14" x14ac:dyDescent="0.35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  <c r="L13935" t="str">
        <f t="shared" si="653"/>
        <v>Niche</v>
      </c>
      <c r="M13935" t="str">
        <f t="shared" si="654"/>
        <v>DS</v>
      </c>
      <c r="N13935" t="str">
        <f t="shared" si="655"/>
        <v>Zoo Hospital (DS)</v>
      </c>
    </row>
    <row r="13936" spans="1:14" x14ac:dyDescent="0.35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  <c r="L13936" t="str">
        <f t="shared" si="653"/>
        <v>Niche</v>
      </c>
      <c r="M13936" t="str">
        <f t="shared" si="654"/>
        <v>GC</v>
      </c>
      <c r="N13936" t="str">
        <f t="shared" si="655"/>
        <v>Evolution Skateboarding (GC)</v>
      </c>
    </row>
    <row r="13937" spans="1:14" x14ac:dyDescent="0.35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  <c r="L13937" t="str">
        <f t="shared" si="653"/>
        <v>Niche</v>
      </c>
      <c r="M13937" t="str">
        <f t="shared" si="654"/>
        <v>DS</v>
      </c>
      <c r="N13937" t="str">
        <f t="shared" si="655"/>
        <v>Greg Hastings' Tournament Paintball Max'd (DS)</v>
      </c>
    </row>
    <row r="13938" spans="1:14" x14ac:dyDescent="0.35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  <c r="L13938" t="str">
        <f t="shared" si="653"/>
        <v>Niche</v>
      </c>
      <c r="M13938" t="str">
        <f t="shared" si="654"/>
        <v>PSV</v>
      </c>
      <c r="N13938" t="str">
        <f t="shared" si="655"/>
        <v>The Idolm@ster: Must Songs - Red Board / Blue Board (PSV)</v>
      </c>
    </row>
    <row r="13939" spans="1:14" x14ac:dyDescent="0.35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  <c r="L13939" t="str">
        <f t="shared" si="653"/>
        <v>Niche</v>
      </c>
      <c r="M13939" t="str">
        <f t="shared" si="654"/>
        <v>PS2</v>
      </c>
      <c r="N13939" t="str">
        <f t="shared" si="655"/>
        <v>Jikkyou World Soccer 2002 (PS2)</v>
      </c>
    </row>
    <row r="13940" spans="1:14" x14ac:dyDescent="0.35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  <c r="L13940" t="str">
        <f t="shared" si="653"/>
        <v>Niche</v>
      </c>
      <c r="M13940" t="str">
        <f t="shared" si="654"/>
        <v>PS2</v>
      </c>
      <c r="N13940" t="str">
        <f t="shared" si="655"/>
        <v>Tenshou Gakuen Gekkouroku (PS2)</v>
      </c>
    </row>
    <row r="13941" spans="1:14" x14ac:dyDescent="0.35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  <c r="L13941" t="str">
        <f t="shared" si="653"/>
        <v>Niche</v>
      </c>
      <c r="M13941" t="str">
        <f t="shared" si="654"/>
        <v>X36</v>
      </c>
      <c r="N13941" t="str">
        <f t="shared" si="655"/>
        <v>Ski-Doo Snowmobile Challenge (X360)</v>
      </c>
    </row>
    <row r="13942" spans="1:14" x14ac:dyDescent="0.35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  <c r="L13942" t="str">
        <f t="shared" si="653"/>
        <v>Niche</v>
      </c>
      <c r="M13942" t="str">
        <f t="shared" si="654"/>
        <v>PS3</v>
      </c>
      <c r="N13942" t="str">
        <f t="shared" si="655"/>
        <v>Aquanaut's Holiday: Kakusareta Kiroku (PS3)</v>
      </c>
    </row>
    <row r="13943" spans="1:14" x14ac:dyDescent="0.35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  <c r="L13943" t="str">
        <f t="shared" si="653"/>
        <v>Niche</v>
      </c>
      <c r="M13943" t="str">
        <f t="shared" si="654"/>
        <v>DS</v>
      </c>
      <c r="N13943" t="str">
        <f t="shared" si="655"/>
        <v>Real Soccer 2008 (DS)</v>
      </c>
    </row>
    <row r="13944" spans="1:14" x14ac:dyDescent="0.35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  <c r="L13944" t="str">
        <f t="shared" si="653"/>
        <v>Niche</v>
      </c>
      <c r="M13944" t="str">
        <f t="shared" si="654"/>
        <v>DS</v>
      </c>
      <c r="N13944" t="str">
        <f t="shared" si="655"/>
        <v>Little Red Riding Hood's Zombie BBQ (DS)</v>
      </c>
    </row>
    <row r="13945" spans="1:14" x14ac:dyDescent="0.35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  <c r="L13945" t="str">
        <f t="shared" si="653"/>
        <v>Niche</v>
      </c>
      <c r="M13945" t="str">
        <f t="shared" si="654"/>
        <v>DS</v>
      </c>
      <c r="N13945" t="str">
        <f t="shared" si="655"/>
        <v>Texas Hold 'Em Poker DS (DS)</v>
      </c>
    </row>
    <row r="13946" spans="1:14" x14ac:dyDescent="0.35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  <c r="L13946" t="str">
        <f t="shared" si="653"/>
        <v>Niche</v>
      </c>
      <c r="M13946" t="str">
        <f t="shared" si="654"/>
        <v>X36</v>
      </c>
      <c r="N13946" t="str">
        <f t="shared" si="655"/>
        <v>DuckTales: Remastered (X360)</v>
      </c>
    </row>
    <row r="13947" spans="1:14" x14ac:dyDescent="0.35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  <c r="L13947" t="str">
        <f t="shared" si="653"/>
        <v>Niche</v>
      </c>
      <c r="M13947" t="str">
        <f t="shared" si="654"/>
        <v>PC</v>
      </c>
      <c r="N13947" t="str">
        <f t="shared" si="655"/>
        <v>APB Reloaded (PC)</v>
      </c>
    </row>
    <row r="13948" spans="1:14" x14ac:dyDescent="0.35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  <c r="L13948" t="str">
        <f t="shared" si="653"/>
        <v>Niche</v>
      </c>
      <c r="M13948" t="str">
        <f t="shared" si="654"/>
        <v>PC</v>
      </c>
      <c r="N13948" t="str">
        <f t="shared" si="655"/>
        <v>Railroad Tycoon 3 (PC)</v>
      </c>
    </row>
    <row r="13949" spans="1:14" x14ac:dyDescent="0.35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  <c r="L13949" t="str">
        <f t="shared" si="653"/>
        <v>Niche</v>
      </c>
      <c r="M13949" t="str">
        <f t="shared" si="654"/>
        <v>DS</v>
      </c>
      <c r="N13949" t="str">
        <f t="shared" si="655"/>
        <v>Magical Starsign (JP sales) (DS)</v>
      </c>
    </row>
    <row r="13950" spans="1:14" x14ac:dyDescent="0.35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  <c r="L13950" t="str">
        <f t="shared" si="653"/>
        <v>Niche</v>
      </c>
      <c r="M13950" t="str">
        <f t="shared" si="654"/>
        <v>GBA</v>
      </c>
      <c r="N13950" t="str">
        <f t="shared" si="655"/>
        <v>Big Mutha Truckers (GBA)</v>
      </c>
    </row>
    <row r="13951" spans="1:14" x14ac:dyDescent="0.35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  <c r="L13951" t="str">
        <f t="shared" si="653"/>
        <v>Niche</v>
      </c>
      <c r="M13951" t="str">
        <f t="shared" si="654"/>
        <v>PSP</v>
      </c>
      <c r="N13951" t="str">
        <f t="shared" si="655"/>
        <v>DT Carnage (PSP)</v>
      </c>
    </row>
    <row r="13952" spans="1:14" x14ac:dyDescent="0.35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  <c r="L13952" t="str">
        <f t="shared" si="653"/>
        <v>Niche</v>
      </c>
      <c r="M13952" t="str">
        <f t="shared" si="654"/>
        <v>XOn</v>
      </c>
      <c r="N13952" t="str">
        <f t="shared" si="655"/>
        <v>Resident Evil 6 (XOne)</v>
      </c>
    </row>
    <row r="13953" spans="1:14" x14ac:dyDescent="0.35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  <c r="L13953" t="str">
        <f t="shared" si="653"/>
        <v>Niche</v>
      </c>
      <c r="M13953" t="str">
        <f t="shared" si="654"/>
        <v>DS</v>
      </c>
      <c r="N13953" t="str">
        <f t="shared" si="655"/>
        <v>Teenage Zombies: Invasion of the Alien Brain Thingys (DS)</v>
      </c>
    </row>
    <row r="13954" spans="1:14" x14ac:dyDescent="0.35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  <c r="L13954" t="str">
        <f t="shared" ref="L13954:L14017" si="656">IF(K13954 &gt; 10, "Blockbuster", IF(K13954 &gt; 1, "Standard", "Niche"))</f>
        <v>Niche</v>
      </c>
      <c r="M13954" t="str">
        <f t="shared" ref="M13954:M14017" si="657">LEFT(C13954, 3)</f>
        <v>PSV</v>
      </c>
      <c r="N13954" t="str">
        <f t="shared" ref="N13954:N14017" si="658">CONCATENATE(B13954, " ", "(", C13954, ")")</f>
        <v>Ar Nosurge: Ode to an Unborn Star (PSV)</v>
      </c>
    </row>
    <row r="13955" spans="1:14" x14ac:dyDescent="0.35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  <c r="L13955" t="str">
        <f t="shared" si="656"/>
        <v>Niche</v>
      </c>
      <c r="M13955" t="str">
        <f t="shared" si="657"/>
        <v>XOn</v>
      </c>
      <c r="N13955" t="str">
        <f t="shared" si="658"/>
        <v>Warriors Orochi 3 (XOne)</v>
      </c>
    </row>
    <row r="13956" spans="1:14" x14ac:dyDescent="0.35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  <c r="L13956" t="str">
        <f t="shared" si="656"/>
        <v>Niche</v>
      </c>
      <c r="M13956" t="str">
        <f t="shared" si="657"/>
        <v>3DS</v>
      </c>
      <c r="N13956" t="str">
        <f t="shared" si="658"/>
        <v>Monster High: New Ghoul in School (3DS)</v>
      </c>
    </row>
    <row r="13957" spans="1:14" x14ac:dyDescent="0.35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  <c r="L13957" t="str">
        <f t="shared" si="656"/>
        <v>Niche</v>
      </c>
      <c r="M13957" t="str">
        <f t="shared" si="657"/>
        <v>PS3</v>
      </c>
      <c r="N13957" t="str">
        <f t="shared" si="658"/>
        <v>Ragnarok Odyssey (PS3)</v>
      </c>
    </row>
    <row r="13958" spans="1:14" x14ac:dyDescent="0.35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  <c r="L13958" t="str">
        <f t="shared" si="656"/>
        <v>Niche</v>
      </c>
      <c r="M13958" t="str">
        <f t="shared" si="657"/>
        <v>PS2</v>
      </c>
      <c r="N13958" t="str">
        <f t="shared" si="658"/>
        <v>Rugby 08 (PS2)</v>
      </c>
    </row>
    <row r="13959" spans="1:14" x14ac:dyDescent="0.35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  <c r="L13959" t="str">
        <f t="shared" si="656"/>
        <v>Niche</v>
      </c>
      <c r="M13959" t="str">
        <f t="shared" si="657"/>
        <v>DS</v>
      </c>
      <c r="N13959" t="str">
        <f t="shared" si="658"/>
        <v>GoPets: Vacation Island (DS)</v>
      </c>
    </row>
    <row r="13960" spans="1:14" x14ac:dyDescent="0.35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  <c r="L13960" t="str">
        <f t="shared" si="656"/>
        <v>Niche</v>
      </c>
      <c r="M13960" t="str">
        <f t="shared" si="657"/>
        <v>DC</v>
      </c>
      <c r="N13960" t="str">
        <f t="shared" si="658"/>
        <v>Pia Carrot e Youkoso!! 2.5 (DC)</v>
      </c>
    </row>
    <row r="13961" spans="1:14" x14ac:dyDescent="0.35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  <c r="L13961" t="str">
        <f t="shared" si="656"/>
        <v>Niche</v>
      </c>
      <c r="M13961" t="str">
        <f t="shared" si="657"/>
        <v>PS2</v>
      </c>
      <c r="N13961" t="str">
        <f t="shared" si="658"/>
        <v>Cy Girls (PS2)</v>
      </c>
    </row>
    <row r="13962" spans="1:14" x14ac:dyDescent="0.35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  <c r="L13962" t="str">
        <f t="shared" si="656"/>
        <v>Niche</v>
      </c>
      <c r="M13962" t="str">
        <f t="shared" si="657"/>
        <v>GBA</v>
      </c>
      <c r="N13962" t="str">
        <f t="shared" si="658"/>
        <v>The Sum of All Fears (GBA)</v>
      </c>
    </row>
    <row r="13963" spans="1:14" x14ac:dyDescent="0.35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  <c r="L13963" t="str">
        <f t="shared" si="656"/>
        <v>Niche</v>
      </c>
      <c r="M13963" t="str">
        <f t="shared" si="657"/>
        <v>PSP</v>
      </c>
      <c r="N13963" t="str">
        <f t="shared" si="658"/>
        <v>Da Capo I &amp; II Plus Situation Portable (PSP)</v>
      </c>
    </row>
    <row r="13964" spans="1:14" x14ac:dyDescent="0.35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  <c r="L13964" t="str">
        <f t="shared" si="656"/>
        <v>Niche</v>
      </c>
      <c r="M13964" t="str">
        <f t="shared" si="657"/>
        <v>X36</v>
      </c>
      <c r="N13964" t="str">
        <f t="shared" si="658"/>
        <v>World of Tanks (X360)</v>
      </c>
    </row>
    <row r="13965" spans="1:14" x14ac:dyDescent="0.35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  <c r="L13965" t="str">
        <f t="shared" si="656"/>
        <v>Niche</v>
      </c>
      <c r="M13965" t="str">
        <f t="shared" si="657"/>
        <v>DS</v>
      </c>
      <c r="N13965" t="str">
        <f t="shared" si="658"/>
        <v>Hisshou Pachinko*Pachi-Slot Kouryaku Series DS Vol. 5: Shinseiki Evangelion - Tamashii no Kiseki (DS)</v>
      </c>
    </row>
    <row r="13966" spans="1:14" x14ac:dyDescent="0.35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  <c r="L13966" t="str">
        <f t="shared" si="656"/>
        <v>Niche</v>
      </c>
      <c r="M13966" t="str">
        <f t="shared" si="657"/>
        <v>DS</v>
      </c>
      <c r="N13966" t="str">
        <f t="shared" si="658"/>
        <v>Bubble Bobble Double Shot (DS)</v>
      </c>
    </row>
    <row r="13967" spans="1:14" x14ac:dyDescent="0.35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  <c r="L13967" t="str">
        <f t="shared" si="656"/>
        <v>Niche</v>
      </c>
      <c r="M13967" t="str">
        <f t="shared" si="657"/>
        <v>GBA</v>
      </c>
      <c r="N13967" t="str">
        <f t="shared" si="658"/>
        <v>Minority Report: Everybody Runs (GBA)</v>
      </c>
    </row>
    <row r="13968" spans="1:14" x14ac:dyDescent="0.35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  <c r="L13968" t="str">
        <f t="shared" si="656"/>
        <v>Niche</v>
      </c>
      <c r="M13968" t="str">
        <f t="shared" si="657"/>
        <v>X36</v>
      </c>
      <c r="N13968" t="str">
        <f t="shared" si="658"/>
        <v>Monster Hunter Frontier Online: Season 9.0 (X360)</v>
      </c>
    </row>
    <row r="13969" spans="1:14" x14ac:dyDescent="0.35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  <c r="L13969" t="str">
        <f t="shared" si="656"/>
        <v>Niche</v>
      </c>
      <c r="M13969" t="str">
        <f t="shared" si="657"/>
        <v>PSV</v>
      </c>
      <c r="N13969" t="str">
        <f t="shared" si="658"/>
        <v>Winning Post 8 (PSV)</v>
      </c>
    </row>
    <row r="13970" spans="1:14" x14ac:dyDescent="0.35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  <c r="L13970" t="str">
        <f t="shared" si="656"/>
        <v>Niche</v>
      </c>
      <c r="M13970" t="str">
        <f t="shared" si="657"/>
        <v>DS</v>
      </c>
      <c r="N13970" t="str">
        <f t="shared" si="658"/>
        <v>C.O.R.E. (DS)</v>
      </c>
    </row>
    <row r="13971" spans="1:14" x14ac:dyDescent="0.35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  <c r="L13971" t="str">
        <f t="shared" si="656"/>
        <v>Niche</v>
      </c>
      <c r="M13971" t="str">
        <f t="shared" si="657"/>
        <v>GBA</v>
      </c>
      <c r="N13971" t="str">
        <f t="shared" si="658"/>
        <v>Garfield: The Search for Pooky (GBA)</v>
      </c>
    </row>
    <row r="13972" spans="1:14" x14ac:dyDescent="0.35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  <c r="L13972" t="str">
        <f t="shared" si="656"/>
        <v>Niche</v>
      </c>
      <c r="M13972" t="str">
        <f t="shared" si="657"/>
        <v>PSV</v>
      </c>
      <c r="N13972" t="str">
        <f t="shared" si="658"/>
        <v>Rugby World Cup 2015 (PSV)</v>
      </c>
    </row>
    <row r="13973" spans="1:14" x14ac:dyDescent="0.35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  <c r="L13973" t="str">
        <f t="shared" si="656"/>
        <v>Niche</v>
      </c>
      <c r="M13973" t="str">
        <f t="shared" si="657"/>
        <v>SAT</v>
      </c>
      <c r="N13973" t="str">
        <f t="shared" si="658"/>
        <v>Galaxy Fight (SAT)</v>
      </c>
    </row>
    <row r="13974" spans="1:14" x14ac:dyDescent="0.35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  <c r="L13974" t="str">
        <f t="shared" si="656"/>
        <v>Niche</v>
      </c>
      <c r="M13974" t="str">
        <f t="shared" si="657"/>
        <v>PS2</v>
      </c>
      <c r="N13974" t="str">
        <f t="shared" si="658"/>
        <v>Chaos Wars (PS2)</v>
      </c>
    </row>
    <row r="13975" spans="1:14" x14ac:dyDescent="0.35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  <c r="L13975" t="str">
        <f t="shared" si="656"/>
        <v>Niche</v>
      </c>
      <c r="M13975" t="str">
        <f t="shared" si="657"/>
        <v>PS2</v>
      </c>
      <c r="N13975" t="str">
        <f t="shared" si="658"/>
        <v>Steambot Chronicles (PS2)</v>
      </c>
    </row>
    <row r="13976" spans="1:14" x14ac:dyDescent="0.35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  <c r="L13976" t="str">
        <f t="shared" si="656"/>
        <v>Niche</v>
      </c>
      <c r="M13976" t="str">
        <f t="shared" si="657"/>
        <v>PSP</v>
      </c>
      <c r="N13976" t="str">
        <f t="shared" si="658"/>
        <v>Toki no Kizuna: Sekigahara Kitan (PSP)</v>
      </c>
    </row>
    <row r="13977" spans="1:14" x14ac:dyDescent="0.35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  <c r="L13977" t="str">
        <f t="shared" si="656"/>
        <v>Niche</v>
      </c>
      <c r="M13977" t="str">
        <f t="shared" si="657"/>
        <v>PS</v>
      </c>
      <c r="N13977" t="str">
        <f t="shared" si="658"/>
        <v>Mr. Driller (PS)</v>
      </c>
    </row>
    <row r="13978" spans="1:14" x14ac:dyDescent="0.35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  <c r="L13978" t="str">
        <f t="shared" si="656"/>
        <v>Niche</v>
      </c>
      <c r="M13978" t="str">
        <f t="shared" si="657"/>
        <v>PSP</v>
      </c>
      <c r="N13978" t="str">
        <f t="shared" si="658"/>
        <v>Norn9: Norn + Nonette (PSP)</v>
      </c>
    </row>
    <row r="13979" spans="1:14" x14ac:dyDescent="0.35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  <c r="L13979" t="str">
        <f t="shared" si="656"/>
        <v>Niche</v>
      </c>
      <c r="M13979" t="str">
        <f t="shared" si="657"/>
        <v>PSV</v>
      </c>
      <c r="N13979" t="str">
        <f t="shared" si="658"/>
        <v>Super Hero Generation (PSV)</v>
      </c>
    </row>
    <row r="13980" spans="1:14" x14ac:dyDescent="0.35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  <c r="L13980" t="str">
        <f t="shared" si="656"/>
        <v>Niche</v>
      </c>
      <c r="M13980" t="str">
        <f t="shared" si="657"/>
        <v>DS</v>
      </c>
      <c r="N13980" t="str">
        <f t="shared" si="658"/>
        <v>Simple DS Series Vol. 15: The Kanshikikan 2 - Aratanaru 8-tsu no Jiken wo Touch seyo (DS)</v>
      </c>
    </row>
    <row r="13981" spans="1:14" x14ac:dyDescent="0.35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  <c r="L13981" t="str">
        <f t="shared" si="656"/>
        <v>Niche</v>
      </c>
      <c r="M13981" t="str">
        <f t="shared" si="657"/>
        <v>GBA</v>
      </c>
      <c r="N13981" t="str">
        <f t="shared" si="658"/>
        <v>Gumby vs. the Astrobots (GBA)</v>
      </c>
    </row>
    <row r="13982" spans="1:14" x14ac:dyDescent="0.35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  <c r="L13982" t="str">
        <f t="shared" si="656"/>
        <v>Niche</v>
      </c>
      <c r="M13982" t="str">
        <f t="shared" si="657"/>
        <v>PC</v>
      </c>
      <c r="N13982" t="str">
        <f t="shared" si="658"/>
        <v>Trine 2 (PC)</v>
      </c>
    </row>
    <row r="13983" spans="1:14" x14ac:dyDescent="0.35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  <c r="L13983" t="str">
        <f t="shared" si="656"/>
        <v>Niche</v>
      </c>
      <c r="M13983" t="str">
        <f t="shared" si="657"/>
        <v>3DS</v>
      </c>
      <c r="N13983" t="str">
        <f t="shared" si="658"/>
        <v>Doraemon: Shin Nobita no Nihon Tanjou (3DS)</v>
      </c>
    </row>
    <row r="13984" spans="1:14" x14ac:dyDescent="0.35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  <c r="L13984" t="str">
        <f t="shared" si="656"/>
        <v>Niche</v>
      </c>
      <c r="M13984" t="str">
        <f t="shared" si="657"/>
        <v>PS2</v>
      </c>
      <c r="N13984" t="str">
        <f t="shared" si="658"/>
        <v>Hisshou Pachinko*Pachi-Slot Kouryaku Series Vol. 13: Shinseiki Evangelion - Yakusoku no Toki (PS2)</v>
      </c>
    </row>
    <row r="13985" spans="1:14" x14ac:dyDescent="0.35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  <c r="L13985" t="str">
        <f t="shared" si="656"/>
        <v>Niche</v>
      </c>
      <c r="M13985" t="str">
        <f t="shared" si="657"/>
        <v>PC</v>
      </c>
      <c r="N13985" t="str">
        <f t="shared" si="658"/>
        <v>Worms: Ultimate Mayhem (PC)</v>
      </c>
    </row>
    <row r="13986" spans="1:14" x14ac:dyDescent="0.35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  <c r="L13986" t="str">
        <f t="shared" si="656"/>
        <v>Niche</v>
      </c>
      <c r="M13986" t="str">
        <f t="shared" si="657"/>
        <v>GC</v>
      </c>
      <c r="N13986" t="str">
        <f t="shared" si="658"/>
        <v>Scaler (GC)</v>
      </c>
    </row>
    <row r="13987" spans="1:14" x14ac:dyDescent="0.35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  <c r="L13987" t="str">
        <f t="shared" si="656"/>
        <v>Niche</v>
      </c>
      <c r="M13987" t="str">
        <f t="shared" si="657"/>
        <v>PS3</v>
      </c>
      <c r="N13987" t="str">
        <f t="shared" si="658"/>
        <v>NHL Legacy (PS3)</v>
      </c>
    </row>
    <row r="13988" spans="1:14" x14ac:dyDescent="0.35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  <c r="L13988" t="str">
        <f t="shared" si="656"/>
        <v>Niche</v>
      </c>
      <c r="M13988" t="str">
        <f t="shared" si="657"/>
        <v>X36</v>
      </c>
      <c r="N13988" t="str">
        <f t="shared" si="658"/>
        <v>Chaos;Head Noah (X360)</v>
      </c>
    </row>
    <row r="13989" spans="1:14" x14ac:dyDescent="0.35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  <c r="L13989" t="str">
        <f t="shared" si="656"/>
        <v>Niche</v>
      </c>
      <c r="M13989" t="str">
        <f t="shared" si="657"/>
        <v>PS3</v>
      </c>
      <c r="N13989" t="str">
        <f t="shared" si="658"/>
        <v>Tears to Tiara Anecdotes: The Secret of Avalon (PS3)</v>
      </c>
    </row>
    <row r="13990" spans="1:14" x14ac:dyDescent="0.35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  <c r="L13990" t="str">
        <f t="shared" si="656"/>
        <v>Niche</v>
      </c>
      <c r="M13990" t="str">
        <f t="shared" si="657"/>
        <v>PS3</v>
      </c>
      <c r="N13990" t="str">
        <f t="shared" si="658"/>
        <v>Legasista (PS3)</v>
      </c>
    </row>
    <row r="13991" spans="1:14" x14ac:dyDescent="0.35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  <c r="L13991" t="str">
        <f t="shared" si="656"/>
        <v>Niche</v>
      </c>
      <c r="M13991" t="str">
        <f t="shared" si="657"/>
        <v>PS2</v>
      </c>
      <c r="N13991" t="str">
        <f t="shared" si="658"/>
        <v>Fatal Fury: Battle Archives Volume 1 (PS2)</v>
      </c>
    </row>
    <row r="13992" spans="1:14" x14ac:dyDescent="0.35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  <c r="L13992" t="str">
        <f t="shared" si="656"/>
        <v>Niche</v>
      </c>
      <c r="M13992" t="str">
        <f t="shared" si="657"/>
        <v>PC</v>
      </c>
      <c r="N13992" t="str">
        <f t="shared" si="658"/>
        <v>The Night of the Rabbit (PC)</v>
      </c>
    </row>
    <row r="13993" spans="1:14" x14ac:dyDescent="0.35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  <c r="L13993" t="str">
        <f t="shared" si="656"/>
        <v>Niche</v>
      </c>
      <c r="M13993" t="str">
        <f t="shared" si="657"/>
        <v>PSP</v>
      </c>
      <c r="N13993" t="str">
        <f t="shared" si="658"/>
        <v>Harukanaru Toki no Naka de 3: Unmei no Meikyuu Aizouban (PSP)</v>
      </c>
    </row>
    <row r="13994" spans="1:14" x14ac:dyDescent="0.35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  <c r="L13994" t="str">
        <f t="shared" si="656"/>
        <v>Niche</v>
      </c>
      <c r="M13994" t="str">
        <f t="shared" si="657"/>
        <v>PS</v>
      </c>
      <c r="N13994" t="str">
        <f t="shared" si="658"/>
        <v>Rhapsody: A Musical Adventure (PS)</v>
      </c>
    </row>
    <row r="13995" spans="1:14" x14ac:dyDescent="0.35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  <c r="L13995" t="str">
        <f t="shared" si="656"/>
        <v>Niche</v>
      </c>
      <c r="M13995" t="str">
        <f t="shared" si="657"/>
        <v>PS3</v>
      </c>
      <c r="N13995" t="str">
        <f t="shared" si="658"/>
        <v>NHL 16 (PS3)</v>
      </c>
    </row>
    <row r="13996" spans="1:14" x14ac:dyDescent="0.35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  <c r="L13996" t="str">
        <f t="shared" si="656"/>
        <v>Niche</v>
      </c>
      <c r="M13996" t="str">
        <f t="shared" si="657"/>
        <v>XOn</v>
      </c>
      <c r="N13996" t="str">
        <f t="shared" si="658"/>
        <v>Destiny: The Collection (XOne)</v>
      </c>
    </row>
    <row r="13997" spans="1:14" x14ac:dyDescent="0.35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  <c r="L13997" t="str">
        <f t="shared" si="656"/>
        <v>Niche</v>
      </c>
      <c r="M13997" t="str">
        <f t="shared" si="657"/>
        <v>PS2</v>
      </c>
      <c r="N13997" t="str">
        <f t="shared" si="658"/>
        <v>Music Maker: Rockstar (PS2)</v>
      </c>
    </row>
    <row r="13998" spans="1:14" x14ac:dyDescent="0.35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  <c r="L13998" t="str">
        <f t="shared" si="656"/>
        <v>Niche</v>
      </c>
      <c r="M13998" t="str">
        <f t="shared" si="657"/>
        <v>PSP</v>
      </c>
      <c r="N13998" t="str">
        <f t="shared" si="658"/>
        <v>Fading Shadows (PSP)</v>
      </c>
    </row>
    <row r="13999" spans="1:14" x14ac:dyDescent="0.35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  <c r="L13999" t="str">
        <f t="shared" si="656"/>
        <v>Niche</v>
      </c>
      <c r="M13999" t="str">
        <f t="shared" si="657"/>
        <v>PS2</v>
      </c>
      <c r="N13999" t="str">
        <f t="shared" si="658"/>
        <v>Formula 1 06 (PS2)</v>
      </c>
    </row>
    <row r="14000" spans="1:14" x14ac:dyDescent="0.35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  <c r="L14000" t="str">
        <f t="shared" si="656"/>
        <v>Niche</v>
      </c>
      <c r="M14000" t="str">
        <f t="shared" si="657"/>
        <v>PS2</v>
      </c>
      <c r="N14000" t="str">
        <f t="shared" si="658"/>
        <v>Without Warning (PS2)</v>
      </c>
    </row>
    <row r="14001" spans="1:14" x14ac:dyDescent="0.35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  <c r="L14001" t="str">
        <f t="shared" si="656"/>
        <v>Niche</v>
      </c>
      <c r="M14001" t="str">
        <f t="shared" si="657"/>
        <v>DS</v>
      </c>
      <c r="N14001" t="str">
        <f t="shared" si="658"/>
        <v>Minna de Jibun no Setsumeisho: B-Kata, A-Kata, AB-Kata, O-Kata (DS)</v>
      </c>
    </row>
    <row r="14002" spans="1:14" x14ac:dyDescent="0.35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  <c r="L14002" t="str">
        <f t="shared" si="656"/>
        <v>Niche</v>
      </c>
      <c r="M14002" t="str">
        <f t="shared" si="657"/>
        <v>XB</v>
      </c>
      <c r="N14002" t="str">
        <f t="shared" si="658"/>
        <v>Smashing Drive (XB)</v>
      </c>
    </row>
    <row r="14003" spans="1:14" x14ac:dyDescent="0.35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  <c r="L14003" t="str">
        <f t="shared" si="656"/>
        <v>Niche</v>
      </c>
      <c r="M14003" t="str">
        <f t="shared" si="657"/>
        <v>PC</v>
      </c>
      <c r="N14003" t="str">
        <f t="shared" si="658"/>
        <v>Age of Mythology: The Titans (PC)</v>
      </c>
    </row>
    <row r="14004" spans="1:14" x14ac:dyDescent="0.35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  <c r="L14004" t="str">
        <f t="shared" si="656"/>
        <v>Niche</v>
      </c>
      <c r="M14004" t="str">
        <f t="shared" si="657"/>
        <v>DC</v>
      </c>
      <c r="N14004" t="str">
        <f t="shared" si="658"/>
        <v>Fighting Vipers 2 (DC)</v>
      </c>
    </row>
    <row r="14005" spans="1:14" x14ac:dyDescent="0.35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  <c r="L14005" t="str">
        <f t="shared" si="656"/>
        <v>Niche</v>
      </c>
      <c r="M14005" t="str">
        <f t="shared" si="657"/>
        <v>XB</v>
      </c>
      <c r="N14005" t="str">
        <f t="shared" si="658"/>
        <v>Teenage Mutant Ninja Turtles 3: Mutant Nightmare (XB)</v>
      </c>
    </row>
    <row r="14006" spans="1:14" x14ac:dyDescent="0.35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  <c r="L14006" t="str">
        <f t="shared" si="656"/>
        <v>Niche</v>
      </c>
      <c r="M14006" t="str">
        <f t="shared" si="657"/>
        <v>Wii</v>
      </c>
      <c r="N14006" t="str">
        <f t="shared" si="658"/>
        <v>Sudoku Ball Detective (Wii)</v>
      </c>
    </row>
    <row r="14007" spans="1:14" x14ac:dyDescent="0.35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  <c r="L14007" t="str">
        <f t="shared" si="656"/>
        <v>Niche</v>
      </c>
      <c r="M14007" t="str">
        <f t="shared" si="657"/>
        <v>3DS</v>
      </c>
      <c r="N14007" t="str">
        <f t="shared" si="658"/>
        <v>12-Sai. Koisuru Diary (3DS)</v>
      </c>
    </row>
    <row r="14008" spans="1:14" x14ac:dyDescent="0.35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  <c r="L14008" t="str">
        <f t="shared" si="656"/>
        <v>Niche</v>
      </c>
      <c r="M14008" t="str">
        <f t="shared" si="657"/>
        <v>PS3</v>
      </c>
      <c r="N14008" t="str">
        <f t="shared" si="658"/>
        <v>Castlevania: Lords of Shadow - Reverie (PS3)</v>
      </c>
    </row>
    <row r="14009" spans="1:14" x14ac:dyDescent="0.35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  <c r="L14009" t="str">
        <f t="shared" si="656"/>
        <v>Niche</v>
      </c>
      <c r="M14009" t="str">
        <f t="shared" si="657"/>
        <v>PSP</v>
      </c>
      <c r="N14009" t="str">
        <f t="shared" si="658"/>
        <v>Napoleon Dynamite: The Game (PSP)</v>
      </c>
    </row>
    <row r="14010" spans="1:14" x14ac:dyDescent="0.35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  <c r="L14010" t="str">
        <f t="shared" si="656"/>
        <v>Niche</v>
      </c>
      <c r="M14010" t="str">
        <f t="shared" si="657"/>
        <v>XB</v>
      </c>
      <c r="N14010" t="str">
        <f t="shared" si="658"/>
        <v>Beatdown: Fists of Vengeance (XB)</v>
      </c>
    </row>
    <row r="14011" spans="1:14" x14ac:dyDescent="0.35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  <c r="L14011" t="str">
        <f t="shared" si="656"/>
        <v>Niche</v>
      </c>
      <c r="M14011" t="str">
        <f t="shared" si="657"/>
        <v>PS3</v>
      </c>
      <c r="N14011" t="str">
        <f t="shared" si="658"/>
        <v>Enchanted Arms (JP sales) (PS3)</v>
      </c>
    </row>
    <row r="14012" spans="1:14" x14ac:dyDescent="0.35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  <c r="L14012" t="str">
        <f t="shared" si="656"/>
        <v>Niche</v>
      </c>
      <c r="M14012" t="str">
        <f t="shared" si="657"/>
        <v>GBA</v>
      </c>
      <c r="N14012" t="str">
        <f t="shared" si="658"/>
        <v>Monster Force (GBA)</v>
      </c>
    </row>
    <row r="14013" spans="1:14" x14ac:dyDescent="0.35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  <c r="L14013" t="str">
        <f t="shared" si="656"/>
        <v>Niche</v>
      </c>
      <c r="M14013" t="str">
        <f t="shared" si="657"/>
        <v>PC</v>
      </c>
      <c r="N14013" t="str">
        <f t="shared" si="658"/>
        <v>World of Goo (PC)</v>
      </c>
    </row>
    <row r="14014" spans="1:14" x14ac:dyDescent="0.35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  <c r="L14014" t="str">
        <f t="shared" si="656"/>
        <v>Niche</v>
      </c>
      <c r="M14014" t="str">
        <f t="shared" si="657"/>
        <v>DS</v>
      </c>
      <c r="N14014" t="str">
        <f t="shared" si="658"/>
        <v>Onsei Kanjou Sokuteiki: Kokoro Scan (DS)</v>
      </c>
    </row>
    <row r="14015" spans="1:14" x14ac:dyDescent="0.35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  <c r="L14015" t="str">
        <f t="shared" si="656"/>
        <v>Niche</v>
      </c>
      <c r="M14015" t="str">
        <f t="shared" si="657"/>
        <v>PSP</v>
      </c>
      <c r="N14015" t="str">
        <f t="shared" si="658"/>
        <v>Clock Zero: Shuuen no Ichibyou Portable (PSP)</v>
      </c>
    </row>
    <row r="14016" spans="1:14" x14ac:dyDescent="0.35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  <c r="L14016" t="str">
        <f t="shared" si="656"/>
        <v>Niche</v>
      </c>
      <c r="M14016" t="str">
        <f t="shared" si="657"/>
        <v>DS</v>
      </c>
      <c r="N14016" t="str">
        <f t="shared" si="658"/>
        <v>San Goku Shi DS 3 (DS)</v>
      </c>
    </row>
    <row r="14017" spans="1:14" x14ac:dyDescent="0.35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  <c r="L14017" t="str">
        <f t="shared" si="656"/>
        <v>Niche</v>
      </c>
      <c r="M14017" t="str">
        <f t="shared" si="657"/>
        <v>PSP</v>
      </c>
      <c r="N14017" t="str">
        <f t="shared" si="658"/>
        <v>Trick x Logic: Season 2 (PSP)</v>
      </c>
    </row>
    <row r="14018" spans="1:14" x14ac:dyDescent="0.35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  <c r="L14018" t="str">
        <f t="shared" ref="L14018:L14081" si="659">IF(K14018 &gt; 10, "Blockbuster", IF(K14018 &gt; 1, "Standard", "Niche"))</f>
        <v>Niche</v>
      </c>
      <c r="M14018" t="str">
        <f t="shared" ref="M14018:M14081" si="660">LEFT(C14018, 3)</f>
        <v>DS</v>
      </c>
      <c r="N14018" t="str">
        <f t="shared" ref="N14018:N14081" si="661">CONCATENATE(B14018, " ", "(", C14018, ")")</f>
        <v>Challenge Me: Word Puzzles (DS)</v>
      </c>
    </row>
    <row r="14019" spans="1:14" x14ac:dyDescent="0.35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  <c r="L14019" t="str">
        <f t="shared" si="659"/>
        <v>Niche</v>
      </c>
      <c r="M14019" t="str">
        <f t="shared" si="660"/>
        <v>PS2</v>
      </c>
      <c r="N14019" t="str">
        <f t="shared" si="661"/>
        <v>Hakuouki: Zuisouroku (PS2)</v>
      </c>
    </row>
    <row r="14020" spans="1:14" x14ac:dyDescent="0.35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  <c r="L14020" t="str">
        <f t="shared" si="659"/>
        <v>Niche</v>
      </c>
      <c r="M14020" t="str">
        <f t="shared" si="660"/>
        <v>PC</v>
      </c>
      <c r="N14020" t="str">
        <f t="shared" si="661"/>
        <v>World in Conflict (PC)</v>
      </c>
    </row>
    <row r="14021" spans="1:14" x14ac:dyDescent="0.35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  <c r="L14021" t="str">
        <f t="shared" si="659"/>
        <v>Niche</v>
      </c>
      <c r="M14021" t="str">
        <f t="shared" si="660"/>
        <v>XB</v>
      </c>
      <c r="N14021" t="str">
        <f t="shared" si="661"/>
        <v>World Championship Pool 2004 (XB)</v>
      </c>
    </row>
    <row r="14022" spans="1:14" x14ac:dyDescent="0.35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  <c r="L14022" t="str">
        <f t="shared" si="659"/>
        <v>Niche</v>
      </c>
      <c r="M14022" t="str">
        <f t="shared" si="660"/>
        <v>PS2</v>
      </c>
      <c r="N14022" t="str">
        <f t="shared" si="661"/>
        <v>Derby Tsuku 5: Derby Uma o Tsukurou! (PS2)</v>
      </c>
    </row>
    <row r="14023" spans="1:14" x14ac:dyDescent="0.35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  <c r="L14023" t="str">
        <f t="shared" si="659"/>
        <v>Niche</v>
      </c>
      <c r="M14023" t="str">
        <f t="shared" si="660"/>
        <v>PC</v>
      </c>
      <c r="N14023" t="str">
        <f t="shared" si="661"/>
        <v>S.T.A.L.K.E.R.: Clear Sky (PC)</v>
      </c>
    </row>
    <row r="14024" spans="1:14" x14ac:dyDescent="0.35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  <c r="L14024" t="str">
        <f t="shared" si="659"/>
        <v>Niche</v>
      </c>
      <c r="M14024" t="str">
        <f t="shared" si="660"/>
        <v>Wii</v>
      </c>
      <c r="N14024" t="str">
        <f t="shared" si="661"/>
        <v>Jikkyou Powerful Major League 2009 (Wii)</v>
      </c>
    </row>
    <row r="14025" spans="1:14" x14ac:dyDescent="0.35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  <c r="L14025" t="str">
        <f t="shared" si="659"/>
        <v>Niche</v>
      </c>
      <c r="M14025" t="str">
        <f t="shared" si="660"/>
        <v>PS2</v>
      </c>
      <c r="N14025" t="str">
        <f t="shared" si="661"/>
        <v>SD Gundam Force: Showdown! (PS2)</v>
      </c>
    </row>
    <row r="14026" spans="1:14" x14ac:dyDescent="0.35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  <c r="L14026" t="str">
        <f t="shared" si="659"/>
        <v>Niche</v>
      </c>
      <c r="M14026" t="str">
        <f t="shared" si="660"/>
        <v>PSV</v>
      </c>
      <c r="N14026" t="str">
        <f t="shared" si="661"/>
        <v>Ray Gigant (PSV)</v>
      </c>
    </row>
    <row r="14027" spans="1:14" x14ac:dyDescent="0.35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  <c r="L14027" t="str">
        <f t="shared" si="659"/>
        <v>Niche</v>
      </c>
      <c r="M14027" t="str">
        <f t="shared" si="660"/>
        <v>PS2</v>
      </c>
      <c r="N14027" t="str">
        <f t="shared" si="661"/>
        <v>Negima!? 3-Jikanme ~Koi to Mahou to Sekaiju Densetsu~ (PS2)</v>
      </c>
    </row>
    <row r="14028" spans="1:14" x14ac:dyDescent="0.35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  <c r="L14028" t="str">
        <f t="shared" si="659"/>
        <v>Niche</v>
      </c>
      <c r="M14028" t="str">
        <f t="shared" si="660"/>
        <v>PS2</v>
      </c>
      <c r="N14028" t="str">
        <f t="shared" si="661"/>
        <v>Flow: Urban Dance Uprising (PS2)</v>
      </c>
    </row>
    <row r="14029" spans="1:14" x14ac:dyDescent="0.35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  <c r="L14029" t="str">
        <f t="shared" si="659"/>
        <v>Niche</v>
      </c>
      <c r="M14029" t="str">
        <f t="shared" si="660"/>
        <v>PSP</v>
      </c>
      <c r="N14029" t="str">
        <f t="shared" si="661"/>
        <v>Ailu de Puzzle (PSP)</v>
      </c>
    </row>
    <row r="14030" spans="1:14" x14ac:dyDescent="0.35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  <c r="L14030" t="str">
        <f t="shared" si="659"/>
        <v>Niche</v>
      </c>
      <c r="M14030" t="str">
        <f t="shared" si="660"/>
        <v>PC</v>
      </c>
      <c r="N14030" t="str">
        <f t="shared" si="661"/>
        <v>World in Conflict: Complete Edition (PC)</v>
      </c>
    </row>
    <row r="14031" spans="1:14" x14ac:dyDescent="0.35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  <c r="L14031" t="str">
        <f t="shared" si="659"/>
        <v>Niche</v>
      </c>
      <c r="M14031" t="str">
        <f t="shared" si="660"/>
        <v>PS</v>
      </c>
      <c r="N14031" t="str">
        <f t="shared" si="661"/>
        <v>True Pinball (PS)</v>
      </c>
    </row>
    <row r="14032" spans="1:14" x14ac:dyDescent="0.35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  <c r="L14032" t="str">
        <f t="shared" si="659"/>
        <v>Niche</v>
      </c>
      <c r="M14032" t="str">
        <f t="shared" si="660"/>
        <v>DS</v>
      </c>
      <c r="N14032" t="str">
        <f t="shared" si="661"/>
        <v>Jane's Hotel (DS)</v>
      </c>
    </row>
    <row r="14033" spans="1:14" x14ac:dyDescent="0.35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  <c r="L14033" t="str">
        <f t="shared" si="659"/>
        <v>Niche</v>
      </c>
      <c r="M14033" t="str">
        <f t="shared" si="660"/>
        <v>GBA</v>
      </c>
      <c r="N14033" t="str">
        <f t="shared" si="661"/>
        <v>Stadium Games (GBA)</v>
      </c>
    </row>
    <row r="14034" spans="1:14" x14ac:dyDescent="0.35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  <c r="L14034" t="str">
        <f t="shared" si="659"/>
        <v>Niche</v>
      </c>
      <c r="M14034" t="str">
        <f t="shared" si="660"/>
        <v>XB</v>
      </c>
      <c r="N14034" t="str">
        <f t="shared" si="661"/>
        <v>RLH: Run Like Hell (XB)</v>
      </c>
    </row>
    <row r="14035" spans="1:14" x14ac:dyDescent="0.35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  <c r="L14035" t="str">
        <f t="shared" si="659"/>
        <v>Niche</v>
      </c>
      <c r="M14035" t="str">
        <f t="shared" si="660"/>
        <v>DS</v>
      </c>
      <c r="N14035" t="str">
        <f t="shared" si="661"/>
        <v>Power Play Pool (DS)</v>
      </c>
    </row>
    <row r="14036" spans="1:14" x14ac:dyDescent="0.35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  <c r="L14036" t="str">
        <f t="shared" si="659"/>
        <v>Niche</v>
      </c>
      <c r="M14036" t="str">
        <f t="shared" si="660"/>
        <v>GEN</v>
      </c>
      <c r="N14036" t="str">
        <f t="shared" si="661"/>
        <v>J-League Pro Striker 2 (GEN)</v>
      </c>
    </row>
    <row r="14037" spans="1:14" x14ac:dyDescent="0.35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  <c r="L14037" t="str">
        <f t="shared" si="659"/>
        <v>Niche</v>
      </c>
      <c r="M14037" t="str">
        <f t="shared" si="660"/>
        <v>XB</v>
      </c>
      <c r="N14037" t="str">
        <f t="shared" si="661"/>
        <v>Obscure (XB)</v>
      </c>
    </row>
    <row r="14038" spans="1:14" x14ac:dyDescent="0.35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  <c r="L14038" t="str">
        <f t="shared" si="659"/>
        <v>Niche</v>
      </c>
      <c r="M14038" t="str">
        <f t="shared" si="660"/>
        <v>PC</v>
      </c>
      <c r="N14038" t="str">
        <f t="shared" si="661"/>
        <v>Caesar III (PC)</v>
      </c>
    </row>
    <row r="14039" spans="1:14" x14ac:dyDescent="0.35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  <c r="L14039" t="str">
        <f t="shared" si="659"/>
        <v>Niche</v>
      </c>
      <c r="M14039" t="str">
        <f t="shared" si="660"/>
        <v>PS2</v>
      </c>
      <c r="N14039" t="str">
        <f t="shared" si="661"/>
        <v>Super Robot Taisen: Scramble Commander the 2nd (PS2)</v>
      </c>
    </row>
    <row r="14040" spans="1:14" x14ac:dyDescent="0.35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  <c r="L14040" t="str">
        <f t="shared" si="659"/>
        <v>Niche</v>
      </c>
      <c r="M14040" t="str">
        <f t="shared" si="660"/>
        <v>DS</v>
      </c>
      <c r="N14040" t="str">
        <f t="shared" si="661"/>
        <v>Mahjong Taikai (DS)</v>
      </c>
    </row>
    <row r="14041" spans="1:14" x14ac:dyDescent="0.35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  <c r="L14041" t="str">
        <f t="shared" si="659"/>
        <v>Niche</v>
      </c>
      <c r="M14041" t="str">
        <f t="shared" si="660"/>
        <v>PC</v>
      </c>
      <c r="N14041" t="str">
        <f t="shared" si="661"/>
        <v>Tomb Raider: Anniversary (PC)</v>
      </c>
    </row>
    <row r="14042" spans="1:14" x14ac:dyDescent="0.35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  <c r="L14042" t="str">
        <f t="shared" si="659"/>
        <v>Niche</v>
      </c>
      <c r="M14042" t="str">
        <f t="shared" si="660"/>
        <v>X36</v>
      </c>
      <c r="N14042" t="str">
        <f t="shared" si="661"/>
        <v>Espgaluda II Black Label (X360)</v>
      </c>
    </row>
    <row r="14043" spans="1:14" x14ac:dyDescent="0.35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  <c r="L14043" t="str">
        <f t="shared" si="659"/>
        <v>Niche</v>
      </c>
      <c r="M14043" t="str">
        <f t="shared" si="660"/>
        <v>3DS</v>
      </c>
      <c r="N14043" t="str">
        <f t="shared" si="661"/>
        <v>The Croods: Prehistoric Party! (3DS)</v>
      </c>
    </row>
    <row r="14044" spans="1:14" x14ac:dyDescent="0.35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  <c r="L14044" t="str">
        <f t="shared" si="659"/>
        <v>Niche</v>
      </c>
      <c r="M14044" t="str">
        <f t="shared" si="660"/>
        <v>DS</v>
      </c>
      <c r="N14044" t="str">
        <f t="shared" si="661"/>
        <v>Bratz Kidz (DS)</v>
      </c>
    </row>
    <row r="14045" spans="1:14" x14ac:dyDescent="0.35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  <c r="L14045" t="str">
        <f t="shared" si="659"/>
        <v>Niche</v>
      </c>
      <c r="M14045" t="str">
        <f t="shared" si="660"/>
        <v>GBA</v>
      </c>
      <c r="N14045" t="str">
        <f t="shared" si="661"/>
        <v>Hot Potato! (GBA)</v>
      </c>
    </row>
    <row r="14046" spans="1:14" x14ac:dyDescent="0.35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  <c r="L14046" t="str">
        <f t="shared" si="659"/>
        <v>Niche</v>
      </c>
      <c r="M14046" t="str">
        <f t="shared" si="660"/>
        <v>3DS</v>
      </c>
      <c r="N14046" t="str">
        <f t="shared" si="661"/>
        <v>Barbie and Her Sisters Puppy Rescue (3DS)</v>
      </c>
    </row>
    <row r="14047" spans="1:14" x14ac:dyDescent="0.35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  <c r="L14047" t="str">
        <f t="shared" si="659"/>
        <v>Niche</v>
      </c>
      <c r="M14047" t="str">
        <f t="shared" si="660"/>
        <v>PSP</v>
      </c>
      <c r="N14047" t="str">
        <f t="shared" si="661"/>
        <v>Kiniro no Corda 2 f (PSP)</v>
      </c>
    </row>
    <row r="14048" spans="1:14" x14ac:dyDescent="0.35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  <c r="L14048" t="str">
        <f t="shared" si="659"/>
        <v>Niche</v>
      </c>
      <c r="M14048" t="str">
        <f t="shared" si="660"/>
        <v>Wii</v>
      </c>
      <c r="N14048" t="str">
        <f t="shared" si="661"/>
        <v>Swords (Wii)</v>
      </c>
    </row>
    <row r="14049" spans="1:14" x14ac:dyDescent="0.35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  <c r="L14049" t="str">
        <f t="shared" si="659"/>
        <v>Niche</v>
      </c>
      <c r="M14049" t="str">
        <f t="shared" si="660"/>
        <v>PS3</v>
      </c>
      <c r="N14049" t="str">
        <f t="shared" si="661"/>
        <v>Winter Sports 3: The Great Tournament (PS3)</v>
      </c>
    </row>
    <row r="14050" spans="1:14" x14ac:dyDescent="0.35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  <c r="L14050" t="str">
        <f t="shared" si="659"/>
        <v>Niche</v>
      </c>
      <c r="M14050" t="str">
        <f t="shared" si="660"/>
        <v>PS</v>
      </c>
      <c r="N14050" t="str">
        <f t="shared" si="661"/>
        <v>Deception III: Dark Delusion (PS)</v>
      </c>
    </row>
    <row r="14051" spans="1:14" x14ac:dyDescent="0.35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  <c r="L14051" t="str">
        <f t="shared" si="659"/>
        <v>Niche</v>
      </c>
      <c r="M14051" t="str">
        <f t="shared" si="660"/>
        <v>PC</v>
      </c>
      <c r="N14051" t="str">
        <f t="shared" si="661"/>
        <v>Gothic Universe (PC)</v>
      </c>
    </row>
    <row r="14052" spans="1:14" x14ac:dyDescent="0.35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  <c r="L14052" t="str">
        <f t="shared" si="659"/>
        <v>Niche</v>
      </c>
      <c r="M14052" t="str">
        <f t="shared" si="660"/>
        <v>DS</v>
      </c>
      <c r="N14052" t="str">
        <f t="shared" si="661"/>
        <v>Ultimate Game Room (DS)</v>
      </c>
    </row>
    <row r="14053" spans="1:14" x14ac:dyDescent="0.35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  <c r="L14053" t="str">
        <f t="shared" si="659"/>
        <v>Niche</v>
      </c>
      <c r="M14053" t="str">
        <f t="shared" si="660"/>
        <v>PC</v>
      </c>
      <c r="N14053" t="str">
        <f t="shared" si="661"/>
        <v>Alpha Protocol (PC)</v>
      </c>
    </row>
    <row r="14054" spans="1:14" x14ac:dyDescent="0.35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  <c r="L14054" t="str">
        <f t="shared" si="659"/>
        <v>Niche</v>
      </c>
      <c r="M14054" t="str">
        <f t="shared" si="660"/>
        <v>Wii</v>
      </c>
      <c r="N14054" t="str">
        <f t="shared" si="661"/>
        <v>Penguins of Madagascar (WiiU)</v>
      </c>
    </row>
    <row r="14055" spans="1:14" x14ac:dyDescent="0.35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  <c r="L14055" t="str">
        <f t="shared" si="659"/>
        <v>Niche</v>
      </c>
      <c r="M14055" t="str">
        <f t="shared" si="660"/>
        <v>3DS</v>
      </c>
      <c r="N14055" t="str">
        <f t="shared" si="661"/>
        <v>Nobunaga's Ambition II (3DS)</v>
      </c>
    </row>
    <row r="14056" spans="1:14" x14ac:dyDescent="0.35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  <c r="L14056" t="str">
        <f t="shared" si="659"/>
        <v>Niche</v>
      </c>
      <c r="M14056" t="str">
        <f t="shared" si="660"/>
        <v>PC</v>
      </c>
      <c r="N14056" t="str">
        <f t="shared" si="661"/>
        <v>DarkStar One (PC)</v>
      </c>
    </row>
    <row r="14057" spans="1:14" x14ac:dyDescent="0.35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  <c r="L14057" t="str">
        <f t="shared" si="659"/>
        <v>Niche</v>
      </c>
      <c r="M14057" t="str">
        <f t="shared" si="660"/>
        <v>PSP</v>
      </c>
      <c r="N14057" t="str">
        <f t="shared" si="661"/>
        <v>Half-Minute Hero 2 (PSP)</v>
      </c>
    </row>
    <row r="14058" spans="1:14" x14ac:dyDescent="0.35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  <c r="L14058" t="str">
        <f t="shared" si="659"/>
        <v>Niche</v>
      </c>
      <c r="M14058" t="str">
        <f t="shared" si="660"/>
        <v>PC</v>
      </c>
      <c r="N14058" t="str">
        <f t="shared" si="661"/>
        <v>Clockwork Empires (PC)</v>
      </c>
    </row>
    <row r="14059" spans="1:14" x14ac:dyDescent="0.35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  <c r="L14059" t="str">
        <f t="shared" si="659"/>
        <v>Niche</v>
      </c>
      <c r="M14059" t="str">
        <f t="shared" si="660"/>
        <v>PSP</v>
      </c>
      <c r="N14059" t="str">
        <f t="shared" si="661"/>
        <v>Monster Kingdom: Jewel Summoner (PSP)</v>
      </c>
    </row>
    <row r="14060" spans="1:14" x14ac:dyDescent="0.35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  <c r="L14060" t="str">
        <f t="shared" si="659"/>
        <v>Niche</v>
      </c>
      <c r="M14060" t="str">
        <f t="shared" si="660"/>
        <v>Wii</v>
      </c>
      <c r="N14060" t="str">
        <f t="shared" si="661"/>
        <v>Cook Wars (Wii)</v>
      </c>
    </row>
    <row r="14061" spans="1:14" x14ac:dyDescent="0.35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  <c r="L14061" t="str">
        <f t="shared" si="659"/>
        <v>Niche</v>
      </c>
      <c r="M14061" t="str">
        <f t="shared" si="660"/>
        <v>DS</v>
      </c>
      <c r="N14061" t="str">
        <f t="shared" si="661"/>
        <v>Kuroshitsuji: Phantom &amp; Ghost (DS)</v>
      </c>
    </row>
    <row r="14062" spans="1:14" x14ac:dyDescent="0.35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  <c r="L14062" t="str">
        <f t="shared" si="659"/>
        <v>Niche</v>
      </c>
      <c r="M14062" t="str">
        <f t="shared" si="660"/>
        <v>DS</v>
      </c>
      <c r="N14062" t="str">
        <f t="shared" si="661"/>
        <v>Petz: Catz Playground (DS)</v>
      </c>
    </row>
    <row r="14063" spans="1:14" x14ac:dyDescent="0.35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  <c r="L14063" t="str">
        <f t="shared" si="659"/>
        <v>Niche</v>
      </c>
      <c r="M14063" t="str">
        <f t="shared" si="660"/>
        <v>DS</v>
      </c>
      <c r="N14063" t="str">
        <f t="shared" si="661"/>
        <v>Pirates: Duels on the High Seas (DS)</v>
      </c>
    </row>
    <row r="14064" spans="1:14" x14ac:dyDescent="0.35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  <c r="L14064" t="str">
        <f t="shared" si="659"/>
        <v>Niche</v>
      </c>
      <c r="M14064" t="str">
        <f t="shared" si="660"/>
        <v>DS</v>
      </c>
      <c r="N14064" t="str">
        <f t="shared" si="661"/>
        <v>Fushigi no Dungeon: Fuurai no Shiren 5 - Fortune Tower to Unmei no Dice (DS)</v>
      </c>
    </row>
    <row r="14065" spans="1:14" x14ac:dyDescent="0.35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  <c r="L14065" t="str">
        <f t="shared" si="659"/>
        <v>Niche</v>
      </c>
      <c r="M14065" t="str">
        <f t="shared" si="660"/>
        <v>PC</v>
      </c>
      <c r="N14065" t="str">
        <f t="shared" si="661"/>
        <v>Sins of a Solar Empire: Trinity (PC)</v>
      </c>
    </row>
    <row r="14066" spans="1:14" x14ac:dyDescent="0.35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  <c r="L14066" t="str">
        <f t="shared" si="659"/>
        <v>Niche</v>
      </c>
      <c r="M14066" t="str">
        <f t="shared" si="660"/>
        <v>PSP</v>
      </c>
      <c r="N14066" t="str">
        <f t="shared" si="661"/>
        <v>Shin Koihime Musou: Otome Ryouran * Sangokushi Engi - Shu-Hen (PSP)</v>
      </c>
    </row>
    <row r="14067" spans="1:14" x14ac:dyDescent="0.35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  <c r="L14067" t="str">
        <f t="shared" si="659"/>
        <v>Niche</v>
      </c>
      <c r="M14067" t="str">
        <f t="shared" si="660"/>
        <v>DS</v>
      </c>
      <c r="N14067" t="str">
        <f t="shared" si="661"/>
        <v>Mahjong 300 (DS)</v>
      </c>
    </row>
    <row r="14068" spans="1:14" x14ac:dyDescent="0.35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  <c r="L14068" t="str">
        <f t="shared" si="659"/>
        <v>Niche</v>
      </c>
      <c r="M14068" t="str">
        <f t="shared" si="660"/>
        <v>GBA</v>
      </c>
      <c r="N14068" t="str">
        <f t="shared" si="661"/>
        <v>The Ant Bully (GBA)</v>
      </c>
    </row>
    <row r="14069" spans="1:14" x14ac:dyDescent="0.35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  <c r="L14069" t="str">
        <f t="shared" si="659"/>
        <v>Niche</v>
      </c>
      <c r="M14069" t="str">
        <f t="shared" si="660"/>
        <v>GBA</v>
      </c>
      <c r="N14069" t="str">
        <f t="shared" si="661"/>
        <v>Sega Arcade Gallery (GBA)</v>
      </c>
    </row>
    <row r="14070" spans="1:14" x14ac:dyDescent="0.35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  <c r="L14070" t="str">
        <f t="shared" si="659"/>
        <v>Niche</v>
      </c>
      <c r="M14070" t="str">
        <f t="shared" si="660"/>
        <v>DS</v>
      </c>
      <c r="N14070" t="str">
        <f t="shared" si="661"/>
        <v>Crazy Machines (DS)</v>
      </c>
    </row>
    <row r="14071" spans="1:14" x14ac:dyDescent="0.35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  <c r="L14071" t="str">
        <f t="shared" si="659"/>
        <v>Niche</v>
      </c>
      <c r="M14071" t="str">
        <f t="shared" si="660"/>
        <v>DS</v>
      </c>
      <c r="N14071" t="str">
        <f t="shared" si="661"/>
        <v>Astrology DS (DS)</v>
      </c>
    </row>
    <row r="14072" spans="1:14" x14ac:dyDescent="0.35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  <c r="L14072" t="str">
        <f t="shared" si="659"/>
        <v>Niche</v>
      </c>
      <c r="M14072" t="str">
        <f t="shared" si="660"/>
        <v>DS</v>
      </c>
      <c r="N14072" t="str">
        <f t="shared" si="661"/>
        <v>My World, My Way (US sales) (DS)</v>
      </c>
    </row>
    <row r="14073" spans="1:14" x14ac:dyDescent="0.35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  <c r="L14073" t="str">
        <f t="shared" si="659"/>
        <v>Niche</v>
      </c>
      <c r="M14073" t="str">
        <f t="shared" si="660"/>
        <v>PC</v>
      </c>
      <c r="N14073" t="str">
        <f t="shared" si="661"/>
        <v>Planescape: Torment (PC)</v>
      </c>
    </row>
    <row r="14074" spans="1:14" x14ac:dyDescent="0.35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  <c r="L14074" t="str">
        <f t="shared" si="659"/>
        <v>Niche</v>
      </c>
      <c r="M14074" t="str">
        <f t="shared" si="660"/>
        <v>DS</v>
      </c>
      <c r="N14074" t="str">
        <f t="shared" si="661"/>
        <v>Tao Adventure: Curse Demon (DS)</v>
      </c>
    </row>
    <row r="14075" spans="1:14" x14ac:dyDescent="0.35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  <c r="L14075" t="str">
        <f t="shared" si="659"/>
        <v>Niche</v>
      </c>
      <c r="M14075" t="str">
        <f t="shared" si="660"/>
        <v>PSV</v>
      </c>
      <c r="N14075" t="str">
        <f t="shared" si="661"/>
        <v>Aegis of Earth: Protonovus Assault (PSV)</v>
      </c>
    </row>
    <row r="14076" spans="1:14" x14ac:dyDescent="0.35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  <c r="L14076" t="str">
        <f t="shared" si="659"/>
        <v>Niche</v>
      </c>
      <c r="M14076" t="str">
        <f t="shared" si="660"/>
        <v>PC</v>
      </c>
      <c r="N14076" t="str">
        <f t="shared" si="661"/>
        <v>Hello Kitty: Roller Rescue (PC)</v>
      </c>
    </row>
    <row r="14077" spans="1:14" x14ac:dyDescent="0.35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  <c r="L14077" t="str">
        <f t="shared" si="659"/>
        <v>Niche</v>
      </c>
      <c r="M14077" t="str">
        <f t="shared" si="660"/>
        <v>DS</v>
      </c>
      <c r="N14077" t="str">
        <f t="shared" si="661"/>
        <v>Double Value!: ATV Thunder Ridge Riders / Monster Trucks Mayhem (DS)</v>
      </c>
    </row>
    <row r="14078" spans="1:14" x14ac:dyDescent="0.35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  <c r="L14078" t="str">
        <f t="shared" si="659"/>
        <v>Niche</v>
      </c>
      <c r="M14078" t="str">
        <f t="shared" si="660"/>
        <v>PC</v>
      </c>
      <c r="N14078" t="str">
        <f t="shared" si="661"/>
        <v>A Game of Thrones: Genesis (PC)</v>
      </c>
    </row>
    <row r="14079" spans="1:14" x14ac:dyDescent="0.35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  <c r="L14079" t="str">
        <f t="shared" si="659"/>
        <v>Niche</v>
      </c>
      <c r="M14079" t="str">
        <f t="shared" si="660"/>
        <v>PC</v>
      </c>
      <c r="N14079" t="str">
        <f t="shared" si="661"/>
        <v>Hotel Giant 2 (PC)</v>
      </c>
    </row>
    <row r="14080" spans="1:14" x14ac:dyDescent="0.35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  <c r="L14080" t="str">
        <f t="shared" si="659"/>
        <v>Niche</v>
      </c>
      <c r="M14080" t="str">
        <f t="shared" si="660"/>
        <v>PS2</v>
      </c>
      <c r="N14080" t="str">
        <f t="shared" si="661"/>
        <v>NHRA Drag Racing: Countdown to the Championship (PS2)</v>
      </c>
    </row>
    <row r="14081" spans="1:14" x14ac:dyDescent="0.35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  <c r="L14081" t="str">
        <f t="shared" si="659"/>
        <v>Niche</v>
      </c>
      <c r="M14081" t="str">
        <f t="shared" si="660"/>
        <v>XB</v>
      </c>
      <c r="N14081" t="str">
        <f t="shared" si="661"/>
        <v>Black Stone: Magic &amp; Steel (XB)</v>
      </c>
    </row>
    <row r="14082" spans="1:14" x14ac:dyDescent="0.35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  <c r="L14082" t="str">
        <f t="shared" ref="L14082:L14145" si="662">IF(K14082 &gt; 10, "Blockbuster", IF(K14082 &gt; 1, "Standard", "Niche"))</f>
        <v>Niche</v>
      </c>
      <c r="M14082" t="str">
        <f t="shared" ref="M14082:M14145" si="663">LEFT(C14082, 3)</f>
        <v>PSV</v>
      </c>
      <c r="N14082" t="str">
        <f t="shared" ref="N14082:N14145" si="664">CONCATENATE(B14082, " ", "(", C14082, ")")</f>
        <v>MLB 15: The Show (PSV)</v>
      </c>
    </row>
    <row r="14083" spans="1:14" x14ac:dyDescent="0.35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  <c r="L14083" t="str">
        <f t="shared" si="662"/>
        <v>Niche</v>
      </c>
      <c r="M14083" t="str">
        <f t="shared" si="663"/>
        <v>DS</v>
      </c>
      <c r="N14083" t="str">
        <f t="shared" si="664"/>
        <v>Puyo Pop Fever(us sales) (DS)</v>
      </c>
    </row>
    <row r="14084" spans="1:14" x14ac:dyDescent="0.35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  <c r="L14084" t="str">
        <f t="shared" si="662"/>
        <v>Niche</v>
      </c>
      <c r="M14084" t="str">
        <f t="shared" si="663"/>
        <v>PC</v>
      </c>
      <c r="N14084" t="str">
        <f t="shared" si="664"/>
        <v>Hitman: Blood Money (PC)</v>
      </c>
    </row>
    <row r="14085" spans="1:14" x14ac:dyDescent="0.35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  <c r="L14085" t="str">
        <f t="shared" si="662"/>
        <v>Niche</v>
      </c>
      <c r="M14085" t="str">
        <f t="shared" si="663"/>
        <v>PS4</v>
      </c>
      <c r="N14085" t="str">
        <f t="shared" si="664"/>
        <v>Assassin's Creed Chronicles: China (PS4)</v>
      </c>
    </row>
    <row r="14086" spans="1:14" x14ac:dyDescent="0.35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  <c r="L14086" t="str">
        <f t="shared" si="662"/>
        <v>Niche</v>
      </c>
      <c r="M14086" t="str">
        <f t="shared" si="663"/>
        <v>PC</v>
      </c>
      <c r="N14086" t="str">
        <f t="shared" si="664"/>
        <v>The Cursed Crusade (PC)</v>
      </c>
    </row>
    <row r="14087" spans="1:14" x14ac:dyDescent="0.35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  <c r="L14087" t="str">
        <f t="shared" si="662"/>
        <v>Niche</v>
      </c>
      <c r="M14087" t="str">
        <f t="shared" si="663"/>
        <v>PS2</v>
      </c>
      <c r="N14087" t="str">
        <f t="shared" si="664"/>
        <v>Harukanaru Toki no Naka de: Maihitoyo (PS2)</v>
      </c>
    </row>
    <row r="14088" spans="1:14" x14ac:dyDescent="0.35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  <c r="L14088" t="str">
        <f t="shared" si="662"/>
        <v>Niche</v>
      </c>
      <c r="M14088" t="str">
        <f t="shared" si="663"/>
        <v>XB</v>
      </c>
      <c r="N14088" t="str">
        <f t="shared" si="664"/>
        <v>Painkiller: Hell Wars (XB)</v>
      </c>
    </row>
    <row r="14089" spans="1:14" x14ac:dyDescent="0.35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  <c r="L14089" t="str">
        <f t="shared" si="662"/>
        <v>Niche</v>
      </c>
      <c r="M14089" t="str">
        <f t="shared" si="663"/>
        <v>DS</v>
      </c>
      <c r="N14089" t="str">
        <f t="shared" si="664"/>
        <v>Housekeeping (DS)</v>
      </c>
    </row>
    <row r="14090" spans="1:14" x14ac:dyDescent="0.35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  <c r="L14090" t="str">
        <f t="shared" si="662"/>
        <v>Niche</v>
      </c>
      <c r="M14090" t="str">
        <f t="shared" si="663"/>
        <v>PS2</v>
      </c>
      <c r="N14090" t="str">
        <f t="shared" si="664"/>
        <v>FunkMaster Flex's Digital Hitz Factory (PS2)</v>
      </c>
    </row>
    <row r="14091" spans="1:14" x14ac:dyDescent="0.35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  <c r="L14091" t="str">
        <f t="shared" si="662"/>
        <v>Niche</v>
      </c>
      <c r="M14091" t="str">
        <f t="shared" si="663"/>
        <v>PC</v>
      </c>
      <c r="N14091" t="str">
        <f t="shared" si="664"/>
        <v>Star Wars Jedi Knight: Jedi Academy (PC)</v>
      </c>
    </row>
    <row r="14092" spans="1:14" x14ac:dyDescent="0.35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  <c r="L14092" t="str">
        <f t="shared" si="662"/>
        <v>Niche</v>
      </c>
      <c r="M14092" t="str">
        <f t="shared" si="663"/>
        <v>PS3</v>
      </c>
      <c r="N14092" t="str">
        <f t="shared" si="664"/>
        <v>Greg Hastings Paintball 2 (PS3)</v>
      </c>
    </row>
    <row r="14093" spans="1:14" x14ac:dyDescent="0.35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  <c r="L14093" t="str">
        <f t="shared" si="662"/>
        <v>Niche</v>
      </c>
      <c r="M14093" t="str">
        <f t="shared" si="663"/>
        <v>PSP</v>
      </c>
      <c r="N14093" t="str">
        <f t="shared" si="664"/>
        <v>Sangoku Koi Senki: Otome no Heihou! (PSP)</v>
      </c>
    </row>
    <row r="14094" spans="1:14" x14ac:dyDescent="0.35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  <c r="L14094" t="str">
        <f t="shared" si="662"/>
        <v>Niche</v>
      </c>
      <c r="M14094" t="str">
        <f t="shared" si="663"/>
        <v>PS4</v>
      </c>
      <c r="N14094" t="str">
        <f t="shared" si="664"/>
        <v>Batman: A Telltale Game Series (PS4)</v>
      </c>
    </row>
    <row r="14095" spans="1:14" x14ac:dyDescent="0.35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  <c r="L14095" t="str">
        <f t="shared" si="662"/>
        <v>Niche</v>
      </c>
      <c r="M14095" t="str">
        <f t="shared" si="663"/>
        <v>GEN</v>
      </c>
      <c r="N14095" t="str">
        <f t="shared" si="664"/>
        <v>Castlevania Bloodlines (GEN)</v>
      </c>
    </row>
    <row r="14096" spans="1:14" x14ac:dyDescent="0.35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  <c r="L14096" t="str">
        <f t="shared" si="662"/>
        <v>Niche</v>
      </c>
      <c r="M14096" t="str">
        <f t="shared" si="663"/>
        <v>DS</v>
      </c>
      <c r="N14096" t="str">
        <f t="shared" si="664"/>
        <v>Hakuouki: Zuisouroku DS (DS)</v>
      </c>
    </row>
    <row r="14097" spans="1:14" x14ac:dyDescent="0.35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  <c r="L14097" t="str">
        <f t="shared" si="662"/>
        <v>Niche</v>
      </c>
      <c r="M14097" t="str">
        <f t="shared" si="663"/>
        <v>PC</v>
      </c>
      <c r="N14097" t="str">
        <f t="shared" si="664"/>
        <v>Might &amp; Magic X: Legacy (PC)</v>
      </c>
    </row>
    <row r="14098" spans="1:14" x14ac:dyDescent="0.35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  <c r="L14098" t="str">
        <f t="shared" si="662"/>
        <v>Niche</v>
      </c>
      <c r="M14098" t="str">
        <f t="shared" si="663"/>
        <v>PSP</v>
      </c>
      <c r="N14098" t="str">
        <f t="shared" si="664"/>
        <v>Detective Conan: Prelude from the Past (PSP)</v>
      </c>
    </row>
    <row r="14099" spans="1:14" x14ac:dyDescent="0.35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  <c r="L14099" t="str">
        <f t="shared" si="662"/>
        <v>Niche</v>
      </c>
      <c r="M14099" t="str">
        <f t="shared" si="663"/>
        <v>DS</v>
      </c>
      <c r="N14099" t="str">
        <f t="shared" si="664"/>
        <v>Luminous Arc 3 (DS)</v>
      </c>
    </row>
    <row r="14100" spans="1:14" x14ac:dyDescent="0.35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  <c r="L14100" t="str">
        <f t="shared" si="662"/>
        <v>Niche</v>
      </c>
      <c r="M14100" t="str">
        <f t="shared" si="663"/>
        <v>PSP</v>
      </c>
      <c r="N14100" t="str">
        <f t="shared" si="664"/>
        <v>Major League Baseball 2K8 (PSP)</v>
      </c>
    </row>
    <row r="14101" spans="1:14" x14ac:dyDescent="0.35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  <c r="L14101" t="str">
        <f t="shared" si="662"/>
        <v>Niche</v>
      </c>
      <c r="M14101" t="str">
        <f t="shared" si="663"/>
        <v>3DS</v>
      </c>
      <c r="N14101" t="str">
        <f t="shared" si="664"/>
        <v>FabStyle (3DS)</v>
      </c>
    </row>
    <row r="14102" spans="1:14" x14ac:dyDescent="0.35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  <c r="L14102" t="str">
        <f t="shared" si="662"/>
        <v>Niche</v>
      </c>
      <c r="M14102" t="str">
        <f t="shared" si="663"/>
        <v>PS2</v>
      </c>
      <c r="N14102" t="str">
        <f t="shared" si="664"/>
        <v>Rebel Raiders: Operation Nighthawk (PS2)</v>
      </c>
    </row>
    <row r="14103" spans="1:14" x14ac:dyDescent="0.35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  <c r="L14103" t="str">
        <f t="shared" si="662"/>
        <v>Niche</v>
      </c>
      <c r="M14103" t="str">
        <f t="shared" si="663"/>
        <v>DS</v>
      </c>
      <c r="N14103" t="str">
        <f t="shared" si="664"/>
        <v>Turbo: Super Stunt Squad (DS)</v>
      </c>
    </row>
    <row r="14104" spans="1:14" x14ac:dyDescent="0.35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  <c r="L14104" t="str">
        <f t="shared" si="662"/>
        <v>Niche</v>
      </c>
      <c r="M14104" t="str">
        <f t="shared" si="663"/>
        <v>Wii</v>
      </c>
      <c r="N14104" t="str">
        <f t="shared" si="664"/>
        <v>Zenkoku Dekotora Matsuri (Wii)</v>
      </c>
    </row>
    <row r="14105" spans="1:14" x14ac:dyDescent="0.35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  <c r="L14105" t="str">
        <f t="shared" si="662"/>
        <v>Niche</v>
      </c>
      <c r="M14105" t="str">
        <f t="shared" si="663"/>
        <v>Wii</v>
      </c>
      <c r="N14105" t="str">
        <f t="shared" si="664"/>
        <v>Adventure Time: Explore the Dungeon Because I Don't Know! (WiiU)</v>
      </c>
    </row>
    <row r="14106" spans="1:14" x14ac:dyDescent="0.35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  <c r="L14106" t="str">
        <f t="shared" si="662"/>
        <v>Niche</v>
      </c>
      <c r="M14106" t="str">
        <f t="shared" si="663"/>
        <v>PS3</v>
      </c>
      <c r="N14106" t="str">
        <f t="shared" si="664"/>
        <v>Fast &amp; Furious: Showdown (PS3)</v>
      </c>
    </row>
    <row r="14107" spans="1:14" x14ac:dyDescent="0.35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  <c r="L14107" t="str">
        <f t="shared" si="662"/>
        <v>Niche</v>
      </c>
      <c r="M14107" t="str">
        <f t="shared" si="663"/>
        <v>GBA</v>
      </c>
      <c r="N14107" t="str">
        <f t="shared" si="664"/>
        <v>Alienators: Evolution Continues (GBA)</v>
      </c>
    </row>
    <row r="14108" spans="1:14" x14ac:dyDescent="0.35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  <c r="L14108" t="str">
        <f t="shared" si="662"/>
        <v>Niche</v>
      </c>
      <c r="M14108" t="str">
        <f t="shared" si="663"/>
        <v>PS3</v>
      </c>
      <c r="N14108" t="str">
        <f t="shared" si="664"/>
        <v>Onechanbara Z Kagura (PS3)</v>
      </c>
    </row>
    <row r="14109" spans="1:14" x14ac:dyDescent="0.35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  <c r="L14109" t="str">
        <f t="shared" si="662"/>
        <v>Niche</v>
      </c>
      <c r="M14109" t="str">
        <f t="shared" si="663"/>
        <v>Wii</v>
      </c>
      <c r="N14109" t="str">
        <f t="shared" si="664"/>
        <v>Marines: Modern Urban Combat (Wii)</v>
      </c>
    </row>
    <row r="14110" spans="1:14" x14ac:dyDescent="0.35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  <c r="L14110" t="str">
        <f t="shared" si="662"/>
        <v>Niche</v>
      </c>
      <c r="M14110" t="str">
        <f t="shared" si="663"/>
        <v>3DS</v>
      </c>
      <c r="N14110" t="str">
        <f t="shared" si="664"/>
        <v>DoraMoji: Nobita no Kanji Daisakusen (3DS)</v>
      </c>
    </row>
    <row r="14111" spans="1:14" x14ac:dyDescent="0.35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  <c r="L14111" t="str">
        <f t="shared" si="662"/>
        <v>Niche</v>
      </c>
      <c r="M14111" t="str">
        <f t="shared" si="663"/>
        <v>PS3</v>
      </c>
      <c r="N14111" t="str">
        <f t="shared" si="664"/>
        <v>Gekiatsu!! Pachi Game Tamashi: CR Evangelion - Hajimari no Fukuin (PS3)</v>
      </c>
    </row>
    <row r="14112" spans="1:14" x14ac:dyDescent="0.35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  <c r="L14112" t="str">
        <f t="shared" si="662"/>
        <v>Niche</v>
      </c>
      <c r="M14112" t="str">
        <f t="shared" si="663"/>
        <v>PC</v>
      </c>
      <c r="N14112" t="str">
        <f t="shared" si="664"/>
        <v>Supreme Ruler: Cold War (PC)</v>
      </c>
    </row>
    <row r="14113" spans="1:14" x14ac:dyDescent="0.35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  <c r="L14113" t="str">
        <f t="shared" si="662"/>
        <v>Niche</v>
      </c>
      <c r="M14113" t="str">
        <f t="shared" si="663"/>
        <v>DS</v>
      </c>
      <c r="N14113" t="str">
        <f t="shared" si="664"/>
        <v>Travel Coach: Europe 1 (DS)</v>
      </c>
    </row>
    <row r="14114" spans="1:14" x14ac:dyDescent="0.35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  <c r="L14114" t="str">
        <f t="shared" si="662"/>
        <v>Niche</v>
      </c>
      <c r="M14114" t="str">
        <f t="shared" si="663"/>
        <v>PS3</v>
      </c>
      <c r="N14114" t="str">
        <f t="shared" si="664"/>
        <v>Top Gun: Hard Lock (PS3)</v>
      </c>
    </row>
    <row r="14115" spans="1:14" x14ac:dyDescent="0.35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  <c r="L14115" t="str">
        <f t="shared" si="662"/>
        <v>Niche</v>
      </c>
      <c r="M14115" t="str">
        <f t="shared" si="663"/>
        <v>XB</v>
      </c>
      <c r="N14115" t="str">
        <f t="shared" si="664"/>
        <v>MX World Tour Featuring Jamie Little (XB)</v>
      </c>
    </row>
    <row r="14116" spans="1:14" x14ac:dyDescent="0.35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  <c r="L14116" t="str">
        <f t="shared" si="662"/>
        <v>Niche</v>
      </c>
      <c r="M14116" t="str">
        <f t="shared" si="663"/>
        <v>PS3</v>
      </c>
      <c r="N14116" t="str">
        <f t="shared" si="664"/>
        <v>XBLAZE Code: Embryo (PS3)</v>
      </c>
    </row>
    <row r="14117" spans="1:14" x14ac:dyDescent="0.35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  <c r="L14117" t="str">
        <f t="shared" si="662"/>
        <v>Niche</v>
      </c>
      <c r="M14117" t="str">
        <f t="shared" si="663"/>
        <v>PS3</v>
      </c>
      <c r="N14117" t="str">
        <f t="shared" si="664"/>
        <v>The Idolmaster: Gravure For You! Vol. 4 (PS3)</v>
      </c>
    </row>
    <row r="14118" spans="1:14" x14ac:dyDescent="0.35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  <c r="L14118" t="str">
        <f t="shared" si="662"/>
        <v>Niche</v>
      </c>
      <c r="M14118" t="str">
        <f t="shared" si="663"/>
        <v>XB</v>
      </c>
      <c r="N14118" t="str">
        <f t="shared" si="664"/>
        <v>RedCard 20-03 (XB)</v>
      </c>
    </row>
    <row r="14119" spans="1:14" x14ac:dyDescent="0.35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  <c r="L14119" t="str">
        <f t="shared" si="662"/>
        <v>Niche</v>
      </c>
      <c r="M14119" t="str">
        <f t="shared" si="663"/>
        <v>DS</v>
      </c>
      <c r="N14119" t="str">
        <f t="shared" si="664"/>
        <v>Katekyoo Hitman Reborn! DS: Fate of Heat II - Unmei no Futari (DS)</v>
      </c>
    </row>
    <row r="14120" spans="1:14" x14ac:dyDescent="0.35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  <c r="L14120" t="str">
        <f t="shared" si="662"/>
        <v>Niche</v>
      </c>
      <c r="M14120" t="str">
        <f t="shared" si="663"/>
        <v>PSP</v>
      </c>
      <c r="N14120" t="str">
        <f t="shared" si="664"/>
        <v>Puyo Puyo 7 (PSP)</v>
      </c>
    </row>
    <row r="14121" spans="1:14" x14ac:dyDescent="0.35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  <c r="L14121" t="str">
        <f t="shared" si="662"/>
        <v>Niche</v>
      </c>
      <c r="M14121" t="str">
        <f t="shared" si="663"/>
        <v>PS2</v>
      </c>
      <c r="N14121" t="str">
        <f t="shared" si="664"/>
        <v>Asterix &amp; Obelix: Kick Buttix (PS2)</v>
      </c>
    </row>
    <row r="14122" spans="1:14" x14ac:dyDescent="0.35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  <c r="L14122" t="str">
        <f t="shared" si="662"/>
        <v>Niche</v>
      </c>
      <c r="M14122" t="str">
        <f t="shared" si="663"/>
        <v>SAT</v>
      </c>
      <c r="N14122" t="str">
        <f t="shared" si="664"/>
        <v>Radiant Silvergun (SAT)</v>
      </c>
    </row>
    <row r="14123" spans="1:14" x14ac:dyDescent="0.35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  <c r="L14123" t="str">
        <f t="shared" si="662"/>
        <v>Niche</v>
      </c>
      <c r="M14123" t="str">
        <f t="shared" si="663"/>
        <v>PSP</v>
      </c>
      <c r="N14123" t="str">
        <f t="shared" si="664"/>
        <v>Bounty Hounds (PSP)</v>
      </c>
    </row>
    <row r="14124" spans="1:14" x14ac:dyDescent="0.35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  <c r="L14124" t="str">
        <f t="shared" si="662"/>
        <v>Niche</v>
      </c>
      <c r="M14124" t="str">
        <f t="shared" si="663"/>
        <v>GBA</v>
      </c>
      <c r="N14124" t="str">
        <f t="shared" si="664"/>
        <v>Care Bears - Care Quest (GBA)</v>
      </c>
    </row>
    <row r="14125" spans="1:14" x14ac:dyDescent="0.35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  <c r="L14125" t="str">
        <f t="shared" si="662"/>
        <v>Niche</v>
      </c>
      <c r="M14125" t="str">
        <f t="shared" si="663"/>
        <v>PC</v>
      </c>
      <c r="N14125" t="str">
        <f t="shared" si="664"/>
        <v>Apache: Air Assault (PC)</v>
      </c>
    </row>
    <row r="14126" spans="1:14" x14ac:dyDescent="0.35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  <c r="L14126" t="str">
        <f t="shared" si="662"/>
        <v>Niche</v>
      </c>
      <c r="M14126" t="str">
        <f t="shared" si="663"/>
        <v>3DS</v>
      </c>
      <c r="N14126" t="str">
        <f t="shared" si="664"/>
        <v>Cooking Mama: My Sweets Shop (3DS)</v>
      </c>
    </row>
    <row r="14127" spans="1:14" x14ac:dyDescent="0.35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  <c r="L14127" t="str">
        <f t="shared" si="662"/>
        <v>Niche</v>
      </c>
      <c r="M14127" t="str">
        <f t="shared" si="663"/>
        <v>PC</v>
      </c>
      <c r="N14127" t="str">
        <f t="shared" si="664"/>
        <v>Championship Manager Season 01/02 (PC)</v>
      </c>
    </row>
    <row r="14128" spans="1:14" x14ac:dyDescent="0.35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  <c r="L14128" t="str">
        <f t="shared" si="662"/>
        <v>Niche</v>
      </c>
      <c r="M14128" t="str">
        <f t="shared" si="663"/>
        <v>PSP</v>
      </c>
      <c r="N14128" t="str">
        <f t="shared" si="664"/>
        <v>Even in a Game Listen to Me Girls. I Am Your Father! (PSP)</v>
      </c>
    </row>
    <row r="14129" spans="1:14" x14ac:dyDescent="0.35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  <c r="L14129" t="str">
        <f t="shared" si="662"/>
        <v>Niche</v>
      </c>
      <c r="M14129" t="str">
        <f t="shared" si="663"/>
        <v>DS</v>
      </c>
      <c r="N14129" t="str">
        <f t="shared" si="664"/>
        <v>Tokyo Majin Gakuen: Kenfuuchou (DS)</v>
      </c>
    </row>
    <row r="14130" spans="1:14" x14ac:dyDescent="0.35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  <c r="L14130" t="str">
        <f t="shared" si="662"/>
        <v>Niche</v>
      </c>
      <c r="M14130" t="str">
        <f t="shared" si="663"/>
        <v>GBA</v>
      </c>
      <c r="N14130" t="str">
        <f t="shared" si="664"/>
        <v>Boboboubo Boubobo: Ougi 87.5 Bakuretsu Hanage Shinken (GBA)</v>
      </c>
    </row>
    <row r="14131" spans="1:14" x14ac:dyDescent="0.35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  <c r="L14131" t="str">
        <f t="shared" si="662"/>
        <v>Niche</v>
      </c>
      <c r="M14131" t="str">
        <f t="shared" si="663"/>
        <v>GBA</v>
      </c>
      <c r="N14131" t="str">
        <f t="shared" si="664"/>
        <v>Zatch Bell! Electric Arena (GBA)</v>
      </c>
    </row>
    <row r="14132" spans="1:14" x14ac:dyDescent="0.35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  <c r="L14132" t="str">
        <f t="shared" si="662"/>
        <v>Niche</v>
      </c>
      <c r="M14132" t="str">
        <f t="shared" si="663"/>
        <v>DS</v>
      </c>
      <c r="N14132" t="str">
        <f t="shared" si="664"/>
        <v>Boulder Dash: Rocks! (DS)</v>
      </c>
    </row>
    <row r="14133" spans="1:14" x14ac:dyDescent="0.35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  <c r="L14133" t="str">
        <f t="shared" si="662"/>
        <v>Niche</v>
      </c>
      <c r="M14133" t="str">
        <f t="shared" si="663"/>
        <v>PSP</v>
      </c>
      <c r="N14133" t="str">
        <f t="shared" si="664"/>
        <v>NHRA Drag Racing: Countdown to the Championship (PSP)</v>
      </c>
    </row>
    <row r="14134" spans="1:14" x14ac:dyDescent="0.35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  <c r="L14134" t="str">
        <f t="shared" si="662"/>
        <v>Niche</v>
      </c>
      <c r="M14134" t="str">
        <f t="shared" si="663"/>
        <v>PC</v>
      </c>
      <c r="N14134" t="str">
        <f t="shared" si="664"/>
        <v>The Void (PC)</v>
      </c>
    </row>
    <row r="14135" spans="1:14" x14ac:dyDescent="0.35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  <c r="L14135" t="str">
        <f t="shared" si="662"/>
        <v>Niche</v>
      </c>
      <c r="M14135" t="str">
        <f t="shared" si="663"/>
        <v>XB</v>
      </c>
      <c r="N14135" t="str">
        <f t="shared" si="664"/>
        <v>TOCA Race Driver 3 (XB)</v>
      </c>
    </row>
    <row r="14136" spans="1:14" x14ac:dyDescent="0.35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  <c r="L14136" t="str">
        <f t="shared" si="662"/>
        <v>Niche</v>
      </c>
      <c r="M14136" t="str">
        <f t="shared" si="663"/>
        <v>PS2</v>
      </c>
      <c r="N14136" t="str">
        <f t="shared" si="664"/>
        <v>Daito Giken Premium Pachi-Slot Collection: Yoshimune (PS2)</v>
      </c>
    </row>
    <row r="14137" spans="1:14" x14ac:dyDescent="0.35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  <c r="L14137" t="str">
        <f t="shared" si="662"/>
        <v>Niche</v>
      </c>
      <c r="M14137" t="str">
        <f t="shared" si="663"/>
        <v>Wii</v>
      </c>
      <c r="N14137" t="str">
        <f t="shared" si="664"/>
        <v>Maximum Racing: Drag &amp; Stock Racer (Wii)</v>
      </c>
    </row>
    <row r="14138" spans="1:14" x14ac:dyDescent="0.35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  <c r="L14138" t="str">
        <f t="shared" si="662"/>
        <v>Niche</v>
      </c>
      <c r="M14138" t="str">
        <f t="shared" si="663"/>
        <v>GBA</v>
      </c>
      <c r="N14138" t="str">
        <f t="shared" si="664"/>
        <v>Sky Dancers (GBA)</v>
      </c>
    </row>
    <row r="14139" spans="1:14" x14ac:dyDescent="0.35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  <c r="L14139" t="str">
        <f t="shared" si="662"/>
        <v>Niche</v>
      </c>
      <c r="M14139" t="str">
        <f t="shared" si="663"/>
        <v>GBA</v>
      </c>
      <c r="N14139" t="str">
        <f t="shared" si="664"/>
        <v>Silent Scope (GBA)</v>
      </c>
    </row>
    <row r="14140" spans="1:14" x14ac:dyDescent="0.35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  <c r="L14140" t="str">
        <f t="shared" si="662"/>
        <v>Niche</v>
      </c>
      <c r="M14140" t="str">
        <f t="shared" si="663"/>
        <v>PS4</v>
      </c>
      <c r="N14140" t="str">
        <f t="shared" si="664"/>
        <v>Resident Evil 4 HD (PS4)</v>
      </c>
    </row>
    <row r="14141" spans="1:14" x14ac:dyDescent="0.35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  <c r="L14141" t="str">
        <f t="shared" si="662"/>
        <v>Niche</v>
      </c>
      <c r="M14141" t="str">
        <f t="shared" si="663"/>
        <v>PS2</v>
      </c>
      <c r="N14141" t="str">
        <f t="shared" si="664"/>
        <v>World Series of Poker: Tournament of Champions 2007 Edition (PS2)</v>
      </c>
    </row>
    <row r="14142" spans="1:14" x14ac:dyDescent="0.35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  <c r="L14142" t="str">
        <f t="shared" si="662"/>
        <v>Niche</v>
      </c>
      <c r="M14142" t="str">
        <f t="shared" si="663"/>
        <v>DS</v>
      </c>
      <c r="N14142" t="str">
        <f t="shared" si="664"/>
        <v>Clever Kids: Pirates (DS)</v>
      </c>
    </row>
    <row r="14143" spans="1:14" x14ac:dyDescent="0.35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  <c r="L14143" t="str">
        <f t="shared" si="662"/>
        <v>Niche</v>
      </c>
      <c r="M14143" t="str">
        <f t="shared" si="663"/>
        <v>GBA</v>
      </c>
      <c r="N14143" t="str">
        <f t="shared" si="664"/>
        <v>Yggdra Union: We'll Never Fight Alone (GBA)</v>
      </c>
    </row>
    <row r="14144" spans="1:14" x14ac:dyDescent="0.35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  <c r="L14144" t="str">
        <f t="shared" si="662"/>
        <v>Niche</v>
      </c>
      <c r="M14144" t="str">
        <f t="shared" si="663"/>
        <v>PS4</v>
      </c>
      <c r="N14144" t="str">
        <f t="shared" si="664"/>
        <v>Tour de France 2014 (PS4)</v>
      </c>
    </row>
    <row r="14145" spans="1:14" x14ac:dyDescent="0.35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  <c r="L14145" t="str">
        <f t="shared" si="662"/>
        <v>Niche</v>
      </c>
      <c r="M14145" t="str">
        <f t="shared" si="663"/>
        <v>PS3</v>
      </c>
      <c r="N14145" t="str">
        <f t="shared" si="664"/>
        <v>Gekiatsu!! Pachi Game Tamashi Max: Evangelion 7 x Seimei no Kodou (PS3)</v>
      </c>
    </row>
    <row r="14146" spans="1:14" x14ac:dyDescent="0.35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  <c r="L14146" t="str">
        <f t="shared" ref="L14146:L14209" si="665">IF(K14146 &gt; 10, "Blockbuster", IF(K14146 &gt; 1, "Standard", "Niche"))</f>
        <v>Niche</v>
      </c>
      <c r="M14146" t="str">
        <f t="shared" ref="M14146:M14209" si="666">LEFT(C14146, 3)</f>
        <v>X36</v>
      </c>
      <c r="N14146" t="str">
        <f t="shared" ref="N14146:N14209" si="667">CONCATENATE(B14146, " ", "(", C14146, ")")</f>
        <v>Rapala Tournament Fishing! (X360)</v>
      </c>
    </row>
    <row r="14147" spans="1:14" x14ac:dyDescent="0.35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  <c r="L14147" t="str">
        <f t="shared" si="665"/>
        <v>Niche</v>
      </c>
      <c r="M14147" t="str">
        <f t="shared" si="666"/>
        <v>PSV</v>
      </c>
      <c r="N14147" t="str">
        <f t="shared" si="667"/>
        <v>The Legend of Heroes: Trails in the Sky SC Evolution (PSV)</v>
      </c>
    </row>
    <row r="14148" spans="1:14" x14ac:dyDescent="0.35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  <c r="L14148" t="str">
        <f t="shared" si="665"/>
        <v>Niche</v>
      </c>
      <c r="M14148" t="str">
        <f t="shared" si="666"/>
        <v>PC</v>
      </c>
      <c r="N14148" t="str">
        <f t="shared" si="667"/>
        <v>Prey (PC)</v>
      </c>
    </row>
    <row r="14149" spans="1:14" x14ac:dyDescent="0.35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  <c r="L14149" t="str">
        <f t="shared" si="665"/>
        <v>Niche</v>
      </c>
      <c r="M14149" t="str">
        <f t="shared" si="666"/>
        <v>PS3</v>
      </c>
      <c r="N14149" t="str">
        <f t="shared" si="667"/>
        <v>Wangan Midnight (PS3)</v>
      </c>
    </row>
    <row r="14150" spans="1:14" x14ac:dyDescent="0.35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  <c r="L14150" t="str">
        <f t="shared" si="665"/>
        <v>Niche</v>
      </c>
      <c r="M14150" t="str">
        <f t="shared" si="666"/>
        <v>PS2</v>
      </c>
      <c r="N14150" t="str">
        <f t="shared" si="667"/>
        <v>ESPN NBA 2Night 2002 (PS2)</v>
      </c>
    </row>
    <row r="14151" spans="1:14" x14ac:dyDescent="0.35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  <c r="L14151" t="str">
        <f t="shared" si="665"/>
        <v>Niche</v>
      </c>
      <c r="M14151" t="str">
        <f t="shared" si="666"/>
        <v>GC</v>
      </c>
      <c r="N14151" t="str">
        <f t="shared" si="667"/>
        <v>Cabela's Dangerous Hunts 2 (GC)</v>
      </c>
    </row>
    <row r="14152" spans="1:14" x14ac:dyDescent="0.35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  <c r="L14152" t="str">
        <f t="shared" si="665"/>
        <v>Niche</v>
      </c>
      <c r="M14152" t="str">
        <f t="shared" si="666"/>
        <v>3DS</v>
      </c>
      <c r="N14152" t="str">
        <f t="shared" si="667"/>
        <v>SpongeBob: HeroPants (3DS)</v>
      </c>
    </row>
    <row r="14153" spans="1:14" x14ac:dyDescent="0.35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  <c r="L14153" t="str">
        <f t="shared" si="665"/>
        <v>Niche</v>
      </c>
      <c r="M14153" t="str">
        <f t="shared" si="666"/>
        <v>Wii</v>
      </c>
      <c r="N14153" t="str">
        <f t="shared" si="667"/>
        <v>Kekkaishi: Kokubourou no Kage (Wii)</v>
      </c>
    </row>
    <row r="14154" spans="1:14" x14ac:dyDescent="0.35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  <c r="L14154" t="str">
        <f t="shared" si="665"/>
        <v>Niche</v>
      </c>
      <c r="M14154" t="str">
        <f t="shared" si="666"/>
        <v>PS</v>
      </c>
      <c r="N14154" t="str">
        <f t="shared" si="667"/>
        <v>Trap Gunner: Countdown to Oblivion (PS)</v>
      </c>
    </row>
    <row r="14155" spans="1:14" x14ac:dyDescent="0.35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  <c r="L14155" t="str">
        <f t="shared" si="665"/>
        <v>Niche</v>
      </c>
      <c r="M14155" t="str">
        <f t="shared" si="666"/>
        <v>PS3</v>
      </c>
      <c r="N14155" t="str">
        <f t="shared" si="667"/>
        <v>Suzumiya Haruhi no Tsuisou (PS3)</v>
      </c>
    </row>
    <row r="14156" spans="1:14" x14ac:dyDescent="0.35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  <c r="L14156" t="str">
        <f t="shared" si="665"/>
        <v>Niche</v>
      </c>
      <c r="M14156" t="str">
        <f t="shared" si="666"/>
        <v>3DS</v>
      </c>
      <c r="N14156" t="str">
        <f t="shared" si="667"/>
        <v>Mame Goma: Shiro to Kuro no Meikyuu (3DS)</v>
      </c>
    </row>
    <row r="14157" spans="1:14" x14ac:dyDescent="0.35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  <c r="L14157" t="str">
        <f t="shared" si="665"/>
        <v>Niche</v>
      </c>
      <c r="M14157" t="str">
        <f t="shared" si="666"/>
        <v>GBA</v>
      </c>
      <c r="N14157" t="str">
        <f t="shared" si="667"/>
        <v>Crouching Tiger, Hidden Dragon (GBA)</v>
      </c>
    </row>
    <row r="14158" spans="1:14" x14ac:dyDescent="0.35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  <c r="L14158" t="str">
        <f t="shared" si="665"/>
        <v>Niche</v>
      </c>
      <c r="M14158" t="str">
        <f t="shared" si="666"/>
        <v>3DS</v>
      </c>
      <c r="N14158" t="str">
        <f t="shared" si="667"/>
        <v>Clash of Elementalists (3DS)</v>
      </c>
    </row>
    <row r="14159" spans="1:14" x14ac:dyDescent="0.35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  <c r="L14159" t="str">
        <f t="shared" si="665"/>
        <v>Niche</v>
      </c>
      <c r="M14159" t="str">
        <f t="shared" si="666"/>
        <v>DS</v>
      </c>
      <c r="N14159" t="str">
        <f t="shared" si="667"/>
        <v>Simple DS Series Vol. 8: The Kanshikikan - Kinkyuu Shutsudou!! Jiken Genba wo Touch Seyo (DS)</v>
      </c>
    </row>
    <row r="14160" spans="1:14" x14ac:dyDescent="0.35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  <c r="L14160" t="str">
        <f t="shared" si="665"/>
        <v>Niche</v>
      </c>
      <c r="M14160" t="str">
        <f t="shared" si="666"/>
        <v>PS2</v>
      </c>
      <c r="N14160" t="str">
        <f t="shared" si="667"/>
        <v>Harukanaru Toki no Naka de Yumenoukihashi Special (PS2)</v>
      </c>
    </row>
    <row r="14161" spans="1:14" x14ac:dyDescent="0.35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  <c r="L14161" t="str">
        <f t="shared" si="665"/>
        <v>Niche</v>
      </c>
      <c r="M14161" t="str">
        <f t="shared" si="666"/>
        <v>PC</v>
      </c>
      <c r="N14161" t="str">
        <f t="shared" si="667"/>
        <v>Rise of Nations: Rise of Legends (PC)</v>
      </c>
    </row>
    <row r="14162" spans="1:14" x14ac:dyDescent="0.35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  <c r="L14162" t="str">
        <f t="shared" si="665"/>
        <v>Niche</v>
      </c>
      <c r="M14162" t="str">
        <f t="shared" si="666"/>
        <v>GBA</v>
      </c>
      <c r="N14162" t="str">
        <f t="shared" si="667"/>
        <v>Sabre Wulf (GBA)</v>
      </c>
    </row>
    <row r="14163" spans="1:14" x14ac:dyDescent="0.35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  <c r="L14163" t="str">
        <f t="shared" si="665"/>
        <v>Niche</v>
      </c>
      <c r="M14163" t="str">
        <f t="shared" si="666"/>
        <v>PS2</v>
      </c>
      <c r="N14163" t="str">
        <f t="shared" si="667"/>
        <v>Tsuyo Kiss: Mighty Heart (PS2)</v>
      </c>
    </row>
    <row r="14164" spans="1:14" x14ac:dyDescent="0.35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  <c r="L14164" t="str">
        <f t="shared" si="665"/>
        <v>Niche</v>
      </c>
      <c r="M14164" t="str">
        <f t="shared" si="666"/>
        <v>PC</v>
      </c>
      <c r="N14164" t="str">
        <f t="shared" si="667"/>
        <v>Zoo Tycoon (PC)</v>
      </c>
    </row>
    <row r="14165" spans="1:14" x14ac:dyDescent="0.35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  <c r="L14165" t="str">
        <f t="shared" si="665"/>
        <v>Niche</v>
      </c>
      <c r="M14165" t="str">
        <f t="shared" si="666"/>
        <v>PS2</v>
      </c>
      <c r="N14165" t="str">
        <f t="shared" si="667"/>
        <v>Gacharoku (PS2)</v>
      </c>
    </row>
    <row r="14166" spans="1:14" x14ac:dyDescent="0.35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  <c r="L14166" t="str">
        <f t="shared" si="665"/>
        <v>Niche</v>
      </c>
      <c r="M14166" t="str">
        <f t="shared" si="666"/>
        <v>GC</v>
      </c>
      <c r="N14166" t="str">
        <f t="shared" si="667"/>
        <v>SX Superstar (GC)</v>
      </c>
    </row>
    <row r="14167" spans="1:14" x14ac:dyDescent="0.35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  <c r="L14167" t="str">
        <f t="shared" si="665"/>
        <v>Niche</v>
      </c>
      <c r="M14167" t="str">
        <f t="shared" si="666"/>
        <v>PSP</v>
      </c>
      <c r="N14167" t="str">
        <f t="shared" si="667"/>
        <v>Cake Mania: Baker's Challenge (PSP)</v>
      </c>
    </row>
    <row r="14168" spans="1:14" x14ac:dyDescent="0.35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  <c r="L14168" t="str">
        <f t="shared" si="665"/>
        <v>Niche</v>
      </c>
      <c r="M14168" t="str">
        <f t="shared" si="666"/>
        <v>PSP</v>
      </c>
      <c r="N14168" t="str">
        <f t="shared" si="667"/>
        <v>MotoGP (PSP)</v>
      </c>
    </row>
    <row r="14169" spans="1:14" x14ac:dyDescent="0.35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  <c r="L14169" t="str">
        <f t="shared" si="665"/>
        <v>Niche</v>
      </c>
      <c r="M14169" t="str">
        <f t="shared" si="666"/>
        <v>DS</v>
      </c>
      <c r="N14169" t="str">
        <f t="shared" si="667"/>
        <v>Zoo Vet: Endangered Animals (DS)</v>
      </c>
    </row>
    <row r="14170" spans="1:14" x14ac:dyDescent="0.35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  <c r="L14170" t="str">
        <f t="shared" si="665"/>
        <v>Niche</v>
      </c>
      <c r="M14170" t="str">
        <f t="shared" si="666"/>
        <v>3DS</v>
      </c>
      <c r="N14170" t="str">
        <f t="shared" si="667"/>
        <v>Deer Drive: Legends (3DS)</v>
      </c>
    </row>
    <row r="14171" spans="1:14" x14ac:dyDescent="0.35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  <c r="L14171" t="str">
        <f t="shared" si="665"/>
        <v>Niche</v>
      </c>
      <c r="M14171" t="str">
        <f t="shared" si="666"/>
        <v>GBA</v>
      </c>
      <c r="N14171" t="str">
        <f t="shared" si="667"/>
        <v>Driven (GBA)</v>
      </c>
    </row>
    <row r="14172" spans="1:14" x14ac:dyDescent="0.35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  <c r="L14172" t="str">
        <f t="shared" si="665"/>
        <v>Niche</v>
      </c>
      <c r="M14172" t="str">
        <f t="shared" si="666"/>
        <v>GC</v>
      </c>
      <c r="N14172" t="str">
        <f t="shared" si="667"/>
        <v>Red Faction II (GC)</v>
      </c>
    </row>
    <row r="14173" spans="1:14" x14ac:dyDescent="0.35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  <c r="L14173" t="str">
        <f t="shared" si="665"/>
        <v>Niche</v>
      </c>
      <c r="M14173" t="str">
        <f t="shared" si="666"/>
        <v>PSV</v>
      </c>
      <c r="N14173" t="str">
        <f t="shared" si="667"/>
        <v>Criminal Girls 2 (PSV)</v>
      </c>
    </row>
    <row r="14174" spans="1:14" x14ac:dyDescent="0.35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  <c r="L14174" t="str">
        <f t="shared" si="665"/>
        <v>Niche</v>
      </c>
      <c r="M14174" t="str">
        <f t="shared" si="666"/>
        <v>WS</v>
      </c>
      <c r="N14174" t="str">
        <f t="shared" si="667"/>
        <v>SD Gundam G Generation: Gather Beat 2 (WS)</v>
      </c>
    </row>
    <row r="14175" spans="1:14" x14ac:dyDescent="0.35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  <c r="L14175" t="str">
        <f t="shared" si="665"/>
        <v>Niche</v>
      </c>
      <c r="M14175" t="str">
        <f t="shared" si="666"/>
        <v>DS</v>
      </c>
      <c r="N14175" t="str">
        <f t="shared" si="667"/>
        <v>Original Story from Fairy Tail: Gekitotsu! Kardia Daiseidou (DS)</v>
      </c>
    </row>
    <row r="14176" spans="1:14" x14ac:dyDescent="0.35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  <c r="L14176" t="str">
        <f t="shared" si="665"/>
        <v>Niche</v>
      </c>
      <c r="M14176" t="str">
        <f t="shared" si="666"/>
        <v>Wii</v>
      </c>
      <c r="N14176" t="str">
        <f t="shared" si="667"/>
        <v>Who Wants to be a Millionaire: 1st Edition (Wii)</v>
      </c>
    </row>
    <row r="14177" spans="1:14" x14ac:dyDescent="0.35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  <c r="L14177" t="str">
        <f t="shared" si="665"/>
        <v>Niche</v>
      </c>
      <c r="M14177" t="str">
        <f t="shared" si="666"/>
        <v>PSV</v>
      </c>
      <c r="N14177" t="str">
        <f t="shared" si="667"/>
        <v>Diabolik Lovers: Dark Fate (PSV)</v>
      </c>
    </row>
    <row r="14178" spans="1:14" x14ac:dyDescent="0.35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  <c r="L14178" t="str">
        <f t="shared" si="665"/>
        <v>Niche</v>
      </c>
      <c r="M14178" t="str">
        <f t="shared" si="666"/>
        <v>PS2</v>
      </c>
      <c r="N14178" t="str">
        <f t="shared" si="667"/>
        <v>Battle Engine Aquila (PS2)</v>
      </c>
    </row>
    <row r="14179" spans="1:14" x14ac:dyDescent="0.35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  <c r="L14179" t="str">
        <f t="shared" si="665"/>
        <v>Niche</v>
      </c>
      <c r="M14179" t="str">
        <f t="shared" si="666"/>
        <v>PSP</v>
      </c>
      <c r="N14179" t="str">
        <f t="shared" si="667"/>
        <v>Astonishia Story (PSP)</v>
      </c>
    </row>
    <row r="14180" spans="1:14" x14ac:dyDescent="0.35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  <c r="L14180" t="str">
        <f t="shared" si="665"/>
        <v>Niche</v>
      </c>
      <c r="M14180" t="str">
        <f t="shared" si="666"/>
        <v>PS3</v>
      </c>
      <c r="N14180" t="str">
        <f t="shared" si="667"/>
        <v>Nobunaga's Ambition: Sphere of Influence - Sengoku Risshiden (PS3)</v>
      </c>
    </row>
    <row r="14181" spans="1:14" x14ac:dyDescent="0.35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  <c r="L14181" t="str">
        <f t="shared" si="665"/>
        <v>Niche</v>
      </c>
      <c r="M14181" t="str">
        <f t="shared" si="666"/>
        <v>XB</v>
      </c>
      <c r="N14181" t="str">
        <f t="shared" si="667"/>
        <v>Special Forces: Nemesis Strike (XB)</v>
      </c>
    </row>
    <row r="14182" spans="1:14" x14ac:dyDescent="0.35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  <c r="L14182" t="str">
        <f t="shared" si="665"/>
        <v>Niche</v>
      </c>
      <c r="M14182" t="str">
        <f t="shared" si="666"/>
        <v>PS2</v>
      </c>
      <c r="N14182" t="str">
        <f t="shared" si="667"/>
        <v>Women's Volleyball Championship (PS2)</v>
      </c>
    </row>
    <row r="14183" spans="1:14" x14ac:dyDescent="0.35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  <c r="L14183" t="str">
        <f t="shared" si="665"/>
        <v>Niche</v>
      </c>
      <c r="M14183" t="str">
        <f t="shared" si="666"/>
        <v>DS</v>
      </c>
      <c r="N14183" t="str">
        <f t="shared" si="667"/>
        <v>Junior Island Adventure (DS)</v>
      </c>
    </row>
    <row r="14184" spans="1:14" x14ac:dyDescent="0.35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  <c r="L14184" t="str">
        <f t="shared" si="665"/>
        <v>Niche</v>
      </c>
      <c r="M14184" t="str">
        <f t="shared" si="666"/>
        <v>Wii</v>
      </c>
      <c r="N14184" t="str">
        <f t="shared" si="667"/>
        <v>Jikkyou Powerful Pro Yakyuu Wii Ketteiban (Wii)</v>
      </c>
    </row>
    <row r="14185" spans="1:14" x14ac:dyDescent="0.35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  <c r="L14185" t="str">
        <f t="shared" si="665"/>
        <v>Niche</v>
      </c>
      <c r="M14185" t="str">
        <f t="shared" si="666"/>
        <v>PS3</v>
      </c>
      <c r="N14185" t="str">
        <f t="shared" si="667"/>
        <v>MX vs. ATV Supercross (PS3)</v>
      </c>
    </row>
    <row r="14186" spans="1:14" x14ac:dyDescent="0.35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  <c r="L14186" t="str">
        <f t="shared" si="665"/>
        <v>Niche</v>
      </c>
      <c r="M14186" t="str">
        <f t="shared" si="666"/>
        <v>PS2</v>
      </c>
      <c r="N14186" t="str">
        <f t="shared" si="667"/>
        <v>Rakushou! Pachi-Slot Sengen 5: Rio Paradise (PS2)</v>
      </c>
    </row>
    <row r="14187" spans="1:14" x14ac:dyDescent="0.35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  <c r="L14187" t="str">
        <f t="shared" si="665"/>
        <v>Niche</v>
      </c>
      <c r="M14187" t="str">
        <f t="shared" si="666"/>
        <v>PC</v>
      </c>
      <c r="N14187" t="str">
        <f t="shared" si="667"/>
        <v>Sacra Terra: Angelic Night (PC)</v>
      </c>
    </row>
    <row r="14188" spans="1:14" x14ac:dyDescent="0.35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  <c r="L14188" t="str">
        <f t="shared" si="665"/>
        <v>Niche</v>
      </c>
      <c r="M14188" t="str">
        <f t="shared" si="666"/>
        <v>XOn</v>
      </c>
      <c r="N14188" t="str">
        <f t="shared" si="667"/>
        <v>Teenage Mutant Ninja Turtles: Mutants in Manhattan (XOne)</v>
      </c>
    </row>
    <row r="14189" spans="1:14" x14ac:dyDescent="0.35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  <c r="L14189" t="str">
        <f t="shared" si="665"/>
        <v>Niche</v>
      </c>
      <c r="M14189" t="str">
        <f t="shared" si="666"/>
        <v>PS2</v>
      </c>
      <c r="N14189" t="str">
        <f t="shared" si="667"/>
        <v>Battle Assault 3 featuring Gundam Seed (PS2)</v>
      </c>
    </row>
    <row r="14190" spans="1:14" x14ac:dyDescent="0.35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  <c r="L14190" t="str">
        <f t="shared" si="665"/>
        <v>Niche</v>
      </c>
      <c r="M14190" t="str">
        <f t="shared" si="666"/>
        <v>PS2</v>
      </c>
      <c r="N14190" t="str">
        <f t="shared" si="667"/>
        <v>Crimson Tears (PS2)</v>
      </c>
    </row>
    <row r="14191" spans="1:14" x14ac:dyDescent="0.35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  <c r="L14191" t="str">
        <f t="shared" si="665"/>
        <v>Niche</v>
      </c>
      <c r="M14191" t="str">
        <f t="shared" si="666"/>
        <v>DS</v>
      </c>
      <c r="N14191" t="str">
        <f t="shared" si="667"/>
        <v>Hayate no Gotoku! Ojousama Produce Daisakusen Boku Iro ni Somare! Oyashiki-Hen (DS)</v>
      </c>
    </row>
    <row r="14192" spans="1:14" x14ac:dyDescent="0.35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  <c r="L14192" t="str">
        <f t="shared" si="665"/>
        <v>Niche</v>
      </c>
      <c r="M14192" t="str">
        <f t="shared" si="666"/>
        <v>PS</v>
      </c>
      <c r="N14192" t="str">
        <f t="shared" si="667"/>
        <v>Batman Forever: The Arcade Game (PS)</v>
      </c>
    </row>
    <row r="14193" spans="1:14" x14ac:dyDescent="0.35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  <c r="L14193" t="str">
        <f t="shared" si="665"/>
        <v>Niche</v>
      </c>
      <c r="M14193" t="str">
        <f t="shared" si="666"/>
        <v>3DS</v>
      </c>
      <c r="N14193" t="str">
        <f t="shared" si="667"/>
        <v>Romance of the Three Kingdoms (3DS) (3DS)</v>
      </c>
    </row>
    <row r="14194" spans="1:14" x14ac:dyDescent="0.35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  <c r="L14194" t="str">
        <f t="shared" si="665"/>
        <v>Niche</v>
      </c>
      <c r="M14194" t="str">
        <f t="shared" si="666"/>
        <v>DS</v>
      </c>
      <c r="N14194" t="str">
        <f t="shared" si="667"/>
        <v>Electroplankton (DS)</v>
      </c>
    </row>
    <row r="14195" spans="1:14" x14ac:dyDescent="0.35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  <c r="L14195" t="str">
        <f t="shared" si="665"/>
        <v>Niche</v>
      </c>
      <c r="M14195" t="str">
        <f t="shared" si="666"/>
        <v>GC</v>
      </c>
      <c r="N14195" t="str">
        <f t="shared" si="667"/>
        <v>Cabela's Outdoor Adventures (GC)</v>
      </c>
    </row>
    <row r="14196" spans="1:14" x14ac:dyDescent="0.35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  <c r="L14196" t="str">
        <f t="shared" si="665"/>
        <v>Niche</v>
      </c>
      <c r="M14196" t="str">
        <f t="shared" si="666"/>
        <v>PS3</v>
      </c>
      <c r="N14196" t="str">
        <f t="shared" si="667"/>
        <v>Makai Senki Disgaea 4: Fuuka &amp; Desco-hen Hajime Mashita (PS3)</v>
      </c>
    </row>
    <row r="14197" spans="1:14" x14ac:dyDescent="0.35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  <c r="L14197" t="str">
        <f t="shared" si="665"/>
        <v>Niche</v>
      </c>
      <c r="M14197" t="str">
        <f t="shared" si="666"/>
        <v>GBA</v>
      </c>
      <c r="N14197" t="str">
        <f t="shared" si="667"/>
        <v>Backyard NFL Football 2006 (GBA)</v>
      </c>
    </row>
    <row r="14198" spans="1:14" x14ac:dyDescent="0.35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  <c r="L14198" t="str">
        <f t="shared" si="665"/>
        <v>Niche</v>
      </c>
      <c r="M14198" t="str">
        <f t="shared" si="666"/>
        <v>X36</v>
      </c>
      <c r="N14198" t="str">
        <f t="shared" si="667"/>
        <v>Game of Thrones (Telltale) (X360)</v>
      </c>
    </row>
    <row r="14199" spans="1:14" x14ac:dyDescent="0.35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  <c r="L14199" t="str">
        <f t="shared" si="665"/>
        <v>Niche</v>
      </c>
      <c r="M14199" t="str">
        <f t="shared" si="666"/>
        <v>PSP</v>
      </c>
      <c r="N14199" t="str">
        <f t="shared" si="667"/>
        <v>Mashiro Iro Symphony: *mutsu-no-hana (PSP)</v>
      </c>
    </row>
    <row r="14200" spans="1:14" x14ac:dyDescent="0.35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  <c r="L14200" t="str">
        <f t="shared" si="665"/>
        <v>Niche</v>
      </c>
      <c r="M14200" t="str">
        <f t="shared" si="666"/>
        <v>GBA</v>
      </c>
      <c r="N14200" t="str">
        <f t="shared" si="667"/>
        <v>Monster Guardians (GBA)</v>
      </c>
    </row>
    <row r="14201" spans="1:14" x14ac:dyDescent="0.35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  <c r="L14201" t="str">
        <f t="shared" si="665"/>
        <v>Niche</v>
      </c>
      <c r="M14201" t="str">
        <f t="shared" si="666"/>
        <v>PSP</v>
      </c>
      <c r="N14201" t="str">
        <f t="shared" si="667"/>
        <v>Sunday vs Magazine Shuuketsu! Choujou Daikessen (PSP)</v>
      </c>
    </row>
    <row r="14202" spans="1:14" x14ac:dyDescent="0.35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  <c r="L14202" t="str">
        <f t="shared" si="665"/>
        <v>Niche</v>
      </c>
      <c r="M14202" t="str">
        <f t="shared" si="666"/>
        <v>GBA</v>
      </c>
      <c r="N14202" t="str">
        <f t="shared" si="667"/>
        <v>An American Tail: Fievel's Gold Rush (GBA)</v>
      </c>
    </row>
    <row r="14203" spans="1:14" x14ac:dyDescent="0.35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  <c r="L14203" t="str">
        <f t="shared" si="665"/>
        <v>Niche</v>
      </c>
      <c r="M14203" t="str">
        <f t="shared" si="666"/>
        <v>PSV</v>
      </c>
      <c r="N14203" t="str">
        <f t="shared" si="667"/>
        <v>Dead or Alive Xtreme 3: Venus (PSV)</v>
      </c>
    </row>
    <row r="14204" spans="1:14" x14ac:dyDescent="0.35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  <c r="L14204" t="str">
        <f t="shared" si="665"/>
        <v>Niche</v>
      </c>
      <c r="M14204" t="str">
        <f t="shared" si="666"/>
        <v>PSP</v>
      </c>
      <c r="N14204" t="str">
        <f t="shared" si="667"/>
        <v>Diabolik Lovers: More Blood (PSP)</v>
      </c>
    </row>
    <row r="14205" spans="1:14" x14ac:dyDescent="0.35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  <c r="L14205" t="str">
        <f t="shared" si="665"/>
        <v>Niche</v>
      </c>
      <c r="M14205" t="str">
        <f t="shared" si="666"/>
        <v>PSP</v>
      </c>
      <c r="N14205" t="str">
        <f t="shared" si="667"/>
        <v>Magna Carta Portable (PSP)</v>
      </c>
    </row>
    <row r="14206" spans="1:14" x14ac:dyDescent="0.35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  <c r="L14206" t="str">
        <f t="shared" si="665"/>
        <v>Niche</v>
      </c>
      <c r="M14206" t="str">
        <f t="shared" si="666"/>
        <v>PC</v>
      </c>
      <c r="N14206" t="str">
        <f t="shared" si="667"/>
        <v>Red Faction: Guerrilla (PC)</v>
      </c>
    </row>
    <row r="14207" spans="1:14" x14ac:dyDescent="0.35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  <c r="L14207" t="str">
        <f t="shared" si="665"/>
        <v>Niche</v>
      </c>
      <c r="M14207" t="str">
        <f t="shared" si="666"/>
        <v>GC</v>
      </c>
      <c r="N14207" t="str">
        <f t="shared" si="667"/>
        <v>The Italian Job (GC)</v>
      </c>
    </row>
    <row r="14208" spans="1:14" x14ac:dyDescent="0.35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  <c r="L14208" t="str">
        <f t="shared" si="665"/>
        <v>Niche</v>
      </c>
      <c r="M14208" t="str">
        <f t="shared" si="666"/>
        <v>DS</v>
      </c>
      <c r="N14208" t="str">
        <f t="shared" si="667"/>
        <v>Crazy Chicken: Star Karts (DS)</v>
      </c>
    </row>
    <row r="14209" spans="1:14" x14ac:dyDescent="0.35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  <c r="L14209" t="str">
        <f t="shared" si="665"/>
        <v>Niche</v>
      </c>
      <c r="M14209" t="str">
        <f t="shared" si="666"/>
        <v>3DS</v>
      </c>
      <c r="N14209" t="str">
        <f t="shared" si="667"/>
        <v>Detective Conan: Phantom Rhapsody (3DS)</v>
      </c>
    </row>
    <row r="14210" spans="1:14" x14ac:dyDescent="0.35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  <c r="L14210" t="str">
        <f t="shared" ref="L14210:L14273" si="668">IF(K14210 &gt; 10, "Blockbuster", IF(K14210 &gt; 1, "Standard", "Niche"))</f>
        <v>Niche</v>
      </c>
      <c r="M14210" t="str">
        <f t="shared" ref="M14210:M14273" si="669">LEFT(C14210, 3)</f>
        <v>DS</v>
      </c>
      <c r="N14210" t="str">
        <f t="shared" ref="N14210:N14273" si="670">CONCATENATE(B14210, " ", "(", C14210, ")")</f>
        <v>Super Dodgeball Brawlers (jp sales) (DS)</v>
      </c>
    </row>
    <row r="14211" spans="1:14" x14ac:dyDescent="0.35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  <c r="L14211" t="str">
        <f t="shared" si="668"/>
        <v>Niche</v>
      </c>
      <c r="M14211" t="str">
        <f t="shared" si="669"/>
        <v>PSP</v>
      </c>
      <c r="N14211" t="str">
        <f t="shared" si="670"/>
        <v>Makai Senki Disgaea Portable: Tsuushin Taisen Hajime Mashita (PSP)</v>
      </c>
    </row>
    <row r="14212" spans="1:14" x14ac:dyDescent="0.35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  <c r="L14212" t="str">
        <f t="shared" si="668"/>
        <v>Niche</v>
      </c>
      <c r="M14212" t="str">
        <f t="shared" si="669"/>
        <v>PS</v>
      </c>
      <c r="N14212" t="str">
        <f t="shared" si="670"/>
        <v>M&amp;Ms Shell Shocked (PS)</v>
      </c>
    </row>
    <row r="14213" spans="1:14" x14ac:dyDescent="0.35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  <c r="L14213" t="str">
        <f t="shared" si="668"/>
        <v>Niche</v>
      </c>
      <c r="M14213" t="str">
        <f t="shared" si="669"/>
        <v>PC</v>
      </c>
      <c r="N14213" t="str">
        <f t="shared" si="670"/>
        <v>RACE On (PC)</v>
      </c>
    </row>
    <row r="14214" spans="1:14" x14ac:dyDescent="0.35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  <c r="L14214" t="str">
        <f t="shared" si="668"/>
        <v>Niche</v>
      </c>
      <c r="M14214" t="str">
        <f t="shared" si="669"/>
        <v>PS3</v>
      </c>
      <c r="N14214" t="str">
        <f t="shared" si="670"/>
        <v>K-On! After School Live!! HD Ver. (PS3)</v>
      </c>
    </row>
    <row r="14215" spans="1:14" x14ac:dyDescent="0.35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  <c r="L14215" t="str">
        <f t="shared" si="668"/>
        <v>Niche</v>
      </c>
      <c r="M14215" t="str">
        <f t="shared" si="669"/>
        <v>PS2</v>
      </c>
      <c r="N14215" t="str">
        <f t="shared" si="670"/>
        <v>Metal Gear Solid: The Essential Collection (JP sales) (PS2)</v>
      </c>
    </row>
    <row r="14216" spans="1:14" x14ac:dyDescent="0.35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  <c r="L14216" t="str">
        <f t="shared" si="668"/>
        <v>Niche</v>
      </c>
      <c r="M14216" t="str">
        <f t="shared" si="669"/>
        <v>PC</v>
      </c>
      <c r="N14216" t="str">
        <f t="shared" si="670"/>
        <v>Overlord II (PC)</v>
      </c>
    </row>
    <row r="14217" spans="1:14" x14ac:dyDescent="0.35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  <c r="L14217" t="str">
        <f t="shared" si="668"/>
        <v>Niche</v>
      </c>
      <c r="M14217" t="str">
        <f t="shared" si="669"/>
        <v>Wii</v>
      </c>
      <c r="N14217" t="str">
        <f t="shared" si="670"/>
        <v>Young Justice: Legacy (Wii)</v>
      </c>
    </row>
    <row r="14218" spans="1:14" x14ac:dyDescent="0.35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  <c r="L14218" t="str">
        <f t="shared" si="668"/>
        <v>Niche</v>
      </c>
      <c r="M14218" t="str">
        <f t="shared" si="669"/>
        <v>PS</v>
      </c>
      <c r="N14218" t="str">
        <f t="shared" si="670"/>
        <v>3D Baseball (PS)</v>
      </c>
    </row>
    <row r="14219" spans="1:14" x14ac:dyDescent="0.35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  <c r="L14219" t="str">
        <f t="shared" si="668"/>
        <v>Niche</v>
      </c>
      <c r="M14219" t="str">
        <f t="shared" si="669"/>
        <v>PS2</v>
      </c>
      <c r="N14219" t="str">
        <f t="shared" si="670"/>
        <v>Pachitte Chonmage Tatsujin 12: Pachinko Ultraman (PS2)</v>
      </c>
    </row>
    <row r="14220" spans="1:14" x14ac:dyDescent="0.35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  <c r="L14220" t="str">
        <f t="shared" si="668"/>
        <v>Niche</v>
      </c>
      <c r="M14220" t="str">
        <f t="shared" si="669"/>
        <v>SNE</v>
      </c>
      <c r="N14220" t="str">
        <f t="shared" si="670"/>
        <v>First Queen: Ornic Senki (SNES)</v>
      </c>
    </row>
    <row r="14221" spans="1:14" x14ac:dyDescent="0.35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  <c r="L14221" t="str">
        <f t="shared" si="668"/>
        <v>Niche</v>
      </c>
      <c r="M14221" t="str">
        <f t="shared" si="669"/>
        <v>PC</v>
      </c>
      <c r="N14221" t="str">
        <f t="shared" si="670"/>
        <v>Call of Juarez: Bound in Blood (PC)</v>
      </c>
    </row>
    <row r="14222" spans="1:14" x14ac:dyDescent="0.35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  <c r="L14222" t="str">
        <f t="shared" si="668"/>
        <v>Niche</v>
      </c>
      <c r="M14222" t="str">
        <f t="shared" si="669"/>
        <v>X36</v>
      </c>
      <c r="N14222" t="str">
        <f t="shared" si="670"/>
        <v>Dream C Club Zero (X360)</v>
      </c>
    </row>
    <row r="14223" spans="1:14" x14ac:dyDescent="0.35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  <c r="L14223" t="str">
        <f t="shared" si="668"/>
        <v>Niche</v>
      </c>
      <c r="M14223" t="str">
        <f t="shared" si="669"/>
        <v>DS</v>
      </c>
      <c r="N14223" t="str">
        <f t="shared" si="670"/>
        <v>Shining Stars (DS)</v>
      </c>
    </row>
    <row r="14224" spans="1:14" x14ac:dyDescent="0.35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  <c r="L14224" t="str">
        <f t="shared" si="668"/>
        <v>Niche</v>
      </c>
      <c r="M14224" t="str">
        <f t="shared" si="669"/>
        <v>PS</v>
      </c>
      <c r="N14224" t="str">
        <f t="shared" si="670"/>
        <v>Tail Concerto (PS)</v>
      </c>
    </row>
    <row r="14225" spans="1:14" x14ac:dyDescent="0.35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  <c r="L14225" t="str">
        <f t="shared" si="668"/>
        <v>Niche</v>
      </c>
      <c r="M14225" t="str">
        <f t="shared" si="669"/>
        <v>GC</v>
      </c>
      <c r="N14225" t="str">
        <f t="shared" si="670"/>
        <v>The Sum of All Fears (GC)</v>
      </c>
    </row>
    <row r="14226" spans="1:14" x14ac:dyDescent="0.35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  <c r="L14226" t="str">
        <f t="shared" si="668"/>
        <v>Niche</v>
      </c>
      <c r="M14226" t="str">
        <f t="shared" si="669"/>
        <v>GBA</v>
      </c>
      <c r="N14226" t="str">
        <f t="shared" si="670"/>
        <v>James Pond: Codename Robocod (GBA)</v>
      </c>
    </row>
    <row r="14227" spans="1:14" x14ac:dyDescent="0.35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  <c r="L14227" t="str">
        <f t="shared" si="668"/>
        <v>Niche</v>
      </c>
      <c r="M14227" t="str">
        <f t="shared" si="669"/>
        <v>3DS</v>
      </c>
      <c r="N14227" t="str">
        <f t="shared" si="670"/>
        <v>Yumi's Odd Odyssey (3DS)</v>
      </c>
    </row>
    <row r="14228" spans="1:14" x14ac:dyDescent="0.35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  <c r="L14228" t="str">
        <f t="shared" si="668"/>
        <v>Niche</v>
      </c>
      <c r="M14228" t="str">
        <f t="shared" si="669"/>
        <v>PS</v>
      </c>
      <c r="N14228" t="str">
        <f t="shared" si="670"/>
        <v>Night Head: The Labyrinth (PS)</v>
      </c>
    </row>
    <row r="14229" spans="1:14" x14ac:dyDescent="0.35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  <c r="L14229" t="str">
        <f t="shared" si="668"/>
        <v>Niche</v>
      </c>
      <c r="M14229" t="str">
        <f t="shared" si="669"/>
        <v>PS4</v>
      </c>
      <c r="N14229" t="str">
        <f t="shared" si="670"/>
        <v>JoJo's Bizarre Adventure: Eyes of Heaven (PS4)</v>
      </c>
    </row>
    <row r="14230" spans="1:14" x14ac:dyDescent="0.35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  <c r="L14230" t="str">
        <f t="shared" si="668"/>
        <v>Niche</v>
      </c>
      <c r="M14230" t="str">
        <f t="shared" si="669"/>
        <v>3DS</v>
      </c>
      <c r="N14230" t="str">
        <f t="shared" si="670"/>
        <v>Angler's Club: Ultimate Bass Fishing 3D (3DS)</v>
      </c>
    </row>
    <row r="14231" spans="1:14" x14ac:dyDescent="0.35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  <c r="L14231" t="str">
        <f t="shared" si="668"/>
        <v>Niche</v>
      </c>
      <c r="M14231" t="str">
        <f t="shared" si="669"/>
        <v>PSP</v>
      </c>
      <c r="N14231" t="str">
        <f t="shared" si="670"/>
        <v>Utawarerumono Portable (PSP)</v>
      </c>
    </row>
    <row r="14232" spans="1:14" x14ac:dyDescent="0.35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  <c r="L14232" t="str">
        <f t="shared" si="668"/>
        <v>Niche</v>
      </c>
      <c r="M14232" t="str">
        <f t="shared" si="669"/>
        <v>SNE</v>
      </c>
      <c r="N14232" t="str">
        <f t="shared" si="670"/>
        <v>Gaia Saver Hero Saidai no Sakusen (SNES)</v>
      </c>
    </row>
    <row r="14233" spans="1:14" x14ac:dyDescent="0.35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  <c r="L14233" t="str">
        <f t="shared" si="668"/>
        <v>Niche</v>
      </c>
      <c r="M14233" t="str">
        <f t="shared" si="669"/>
        <v>PS2</v>
      </c>
      <c r="N14233" t="str">
        <f t="shared" si="670"/>
        <v>EverBlue 2 (PS2)</v>
      </c>
    </row>
    <row r="14234" spans="1:14" x14ac:dyDescent="0.35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  <c r="L14234" t="str">
        <f t="shared" si="668"/>
        <v>Niche</v>
      </c>
      <c r="M14234" t="str">
        <f t="shared" si="669"/>
        <v>DS</v>
      </c>
      <c r="N14234" t="str">
        <f t="shared" si="670"/>
        <v>Emma at the Farm (DS)</v>
      </c>
    </row>
    <row r="14235" spans="1:14" x14ac:dyDescent="0.35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  <c r="L14235" t="str">
        <f t="shared" si="668"/>
        <v>Niche</v>
      </c>
      <c r="M14235" t="str">
        <f t="shared" si="669"/>
        <v>PS4</v>
      </c>
      <c r="N14235" t="str">
        <f t="shared" si="670"/>
        <v>NASCAR Heat Evolution (PS4)</v>
      </c>
    </row>
    <row r="14236" spans="1:14" x14ac:dyDescent="0.35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  <c r="L14236" t="str">
        <f t="shared" si="668"/>
        <v>Niche</v>
      </c>
      <c r="M14236" t="str">
        <f t="shared" si="669"/>
        <v>DS</v>
      </c>
      <c r="N14236" t="str">
        <f t="shared" si="670"/>
        <v>Higurashi no Naku Koro ni Kizuna: Dai-San-Kan - Rasen (DS)</v>
      </c>
    </row>
    <row r="14237" spans="1:14" x14ac:dyDescent="0.35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  <c r="L14237" t="str">
        <f t="shared" si="668"/>
        <v>Niche</v>
      </c>
      <c r="M14237" t="str">
        <f t="shared" si="669"/>
        <v>PC</v>
      </c>
      <c r="N14237" t="str">
        <f t="shared" si="670"/>
        <v>The Sims 2: Glamour Life Stuff (PC)</v>
      </c>
    </row>
    <row r="14238" spans="1:14" x14ac:dyDescent="0.35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  <c r="L14238" t="str">
        <f t="shared" si="668"/>
        <v>Niche</v>
      </c>
      <c r="M14238" t="str">
        <f t="shared" si="669"/>
        <v>Wii</v>
      </c>
      <c r="N14238" t="str">
        <f t="shared" si="670"/>
        <v>Safari Adventures: Africa (Wii)</v>
      </c>
    </row>
    <row r="14239" spans="1:14" x14ac:dyDescent="0.35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  <c r="L14239" t="str">
        <f t="shared" si="668"/>
        <v>Niche</v>
      </c>
      <c r="M14239" t="str">
        <f t="shared" si="669"/>
        <v>X36</v>
      </c>
      <c r="N14239" t="str">
        <f t="shared" si="670"/>
        <v>Summer Athletics: The Ultimate Challenge (X360)</v>
      </c>
    </row>
    <row r="14240" spans="1:14" x14ac:dyDescent="0.35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  <c r="L14240" t="str">
        <f t="shared" si="668"/>
        <v>Niche</v>
      </c>
      <c r="M14240" t="str">
        <f t="shared" si="669"/>
        <v>PC</v>
      </c>
      <c r="N14240" t="str">
        <f t="shared" si="670"/>
        <v>Prince of Persia: The Forgotten Sands (PC)</v>
      </c>
    </row>
    <row r="14241" spans="1:14" x14ac:dyDescent="0.35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  <c r="L14241" t="str">
        <f t="shared" si="668"/>
        <v>Niche</v>
      </c>
      <c r="M14241" t="str">
        <f t="shared" si="669"/>
        <v>DS</v>
      </c>
      <c r="N14241" t="str">
        <f t="shared" si="670"/>
        <v>Yumeiro Patissiere: My Sweets Cooking (DS)</v>
      </c>
    </row>
    <row r="14242" spans="1:14" x14ac:dyDescent="0.35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  <c r="L14242" t="str">
        <f t="shared" si="668"/>
        <v>Niche</v>
      </c>
      <c r="M14242" t="str">
        <f t="shared" si="669"/>
        <v>PSP</v>
      </c>
      <c r="N14242" t="str">
        <f t="shared" si="670"/>
        <v>Daito Giken Koushiki Pachi-Slot Simulator: Yoshimune Portable (PSP)</v>
      </c>
    </row>
    <row r="14243" spans="1:14" x14ac:dyDescent="0.35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  <c r="L14243" t="str">
        <f t="shared" si="668"/>
        <v>Niche</v>
      </c>
      <c r="M14243" t="str">
        <f t="shared" si="669"/>
        <v>PS3</v>
      </c>
      <c r="N14243" t="str">
        <f t="shared" si="670"/>
        <v>Clannad (PS3)</v>
      </c>
    </row>
    <row r="14244" spans="1:14" x14ac:dyDescent="0.35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  <c r="L14244" t="str">
        <f t="shared" si="668"/>
        <v>Niche</v>
      </c>
      <c r="M14244" t="str">
        <f t="shared" si="669"/>
        <v>Wii</v>
      </c>
      <c r="N14244" t="str">
        <f t="shared" si="670"/>
        <v>Maximum Racing: GP Classic Racing (Wii)</v>
      </c>
    </row>
    <row r="14245" spans="1:14" x14ac:dyDescent="0.35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  <c r="L14245" t="str">
        <f t="shared" si="668"/>
        <v>Niche</v>
      </c>
      <c r="M14245" t="str">
        <f t="shared" si="669"/>
        <v>PC</v>
      </c>
      <c r="N14245" t="str">
        <f t="shared" si="670"/>
        <v>Trials Fusion (PC)</v>
      </c>
    </row>
    <row r="14246" spans="1:14" x14ac:dyDescent="0.35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  <c r="L14246" t="str">
        <f t="shared" si="668"/>
        <v>Niche</v>
      </c>
      <c r="M14246" t="str">
        <f t="shared" si="669"/>
        <v>PS3</v>
      </c>
      <c r="N14246" t="str">
        <f t="shared" si="670"/>
        <v>Rugby League Live 3 (PS3)</v>
      </c>
    </row>
    <row r="14247" spans="1:14" x14ac:dyDescent="0.35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  <c r="L14247" t="str">
        <f t="shared" si="668"/>
        <v>Niche</v>
      </c>
      <c r="M14247" t="str">
        <f t="shared" si="669"/>
        <v>PS</v>
      </c>
      <c r="N14247" t="str">
        <f t="shared" si="670"/>
        <v>PowerSlave (PS)</v>
      </c>
    </row>
    <row r="14248" spans="1:14" x14ac:dyDescent="0.35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  <c r="L14248" t="str">
        <f t="shared" si="668"/>
        <v>Niche</v>
      </c>
      <c r="M14248" t="str">
        <f t="shared" si="669"/>
        <v>PSP</v>
      </c>
      <c r="N14248" t="str">
        <f t="shared" si="670"/>
        <v>Legend of the Dragon (PSP)</v>
      </c>
    </row>
    <row r="14249" spans="1:14" x14ac:dyDescent="0.35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  <c r="L14249" t="str">
        <f t="shared" si="668"/>
        <v>Niche</v>
      </c>
      <c r="M14249" t="str">
        <f t="shared" si="669"/>
        <v>XB</v>
      </c>
      <c r="N14249" t="str">
        <f t="shared" si="670"/>
        <v>Project Gotham Racing 2 (JP weekly sales) (XB)</v>
      </c>
    </row>
    <row r="14250" spans="1:14" x14ac:dyDescent="0.35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  <c r="L14250" t="str">
        <f t="shared" si="668"/>
        <v>Niche</v>
      </c>
      <c r="M14250" t="str">
        <f t="shared" si="669"/>
        <v>PS3</v>
      </c>
      <c r="N14250" t="str">
        <f t="shared" si="670"/>
        <v>Ukiyo no Shishi (PS3)</v>
      </c>
    </row>
    <row r="14251" spans="1:14" x14ac:dyDescent="0.35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  <c r="L14251" t="str">
        <f t="shared" si="668"/>
        <v>Niche</v>
      </c>
      <c r="M14251" t="str">
        <f t="shared" si="669"/>
        <v>PC</v>
      </c>
      <c r="N14251" t="str">
        <f t="shared" si="670"/>
        <v>The Binding of Isaac (PC)</v>
      </c>
    </row>
    <row r="14252" spans="1:14" x14ac:dyDescent="0.35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  <c r="L14252" t="str">
        <f t="shared" si="668"/>
        <v>Niche</v>
      </c>
      <c r="M14252" t="str">
        <f t="shared" si="669"/>
        <v>GBA</v>
      </c>
      <c r="N14252" t="str">
        <f t="shared" si="670"/>
        <v>CT Special Forces (GBA)</v>
      </c>
    </row>
    <row r="14253" spans="1:14" x14ac:dyDescent="0.35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  <c r="L14253" t="str">
        <f t="shared" si="668"/>
        <v>Niche</v>
      </c>
      <c r="M14253" t="str">
        <f t="shared" si="669"/>
        <v>GBA</v>
      </c>
      <c r="N14253" t="str">
        <f t="shared" si="670"/>
        <v>FIFA World Cup: Germany 2006 (GBA)</v>
      </c>
    </row>
    <row r="14254" spans="1:14" x14ac:dyDescent="0.35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  <c r="L14254" t="str">
        <f t="shared" si="668"/>
        <v>Niche</v>
      </c>
      <c r="M14254" t="str">
        <f t="shared" si="669"/>
        <v>Wii</v>
      </c>
      <c r="N14254" t="str">
        <f t="shared" si="670"/>
        <v>Jewel Master: Cradle of Rome (Wii)</v>
      </c>
    </row>
    <row r="14255" spans="1:14" x14ac:dyDescent="0.35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  <c r="L14255" t="str">
        <f t="shared" si="668"/>
        <v>Niche</v>
      </c>
      <c r="M14255" t="str">
        <f t="shared" si="669"/>
        <v>PC</v>
      </c>
      <c r="N14255" t="str">
        <f t="shared" si="670"/>
        <v>Midnight Mysteries: The Edgar Allan Poe Conspiracy (PC)</v>
      </c>
    </row>
    <row r="14256" spans="1:14" x14ac:dyDescent="0.35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  <c r="L14256" t="str">
        <f t="shared" si="668"/>
        <v>Niche</v>
      </c>
      <c r="M14256" t="str">
        <f t="shared" si="669"/>
        <v>Wii</v>
      </c>
      <c r="N14256" t="str">
        <f t="shared" si="670"/>
        <v>Beastly (Wii)</v>
      </c>
    </row>
    <row r="14257" spans="1:14" x14ac:dyDescent="0.35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  <c r="L14257" t="str">
        <f t="shared" si="668"/>
        <v>Niche</v>
      </c>
      <c r="M14257" t="str">
        <f t="shared" si="669"/>
        <v>X36</v>
      </c>
      <c r="N14257" t="str">
        <f t="shared" si="670"/>
        <v>Crash Time: Autobahn Pusuit (X360)</v>
      </c>
    </row>
    <row r="14258" spans="1:14" x14ac:dyDescent="0.35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  <c r="L14258" t="str">
        <f t="shared" si="668"/>
        <v>Niche</v>
      </c>
      <c r="M14258" t="str">
        <f t="shared" si="669"/>
        <v>GBA</v>
      </c>
      <c r="N14258" t="str">
        <f t="shared" si="670"/>
        <v>Earthworm Jim 2 (GBA)</v>
      </c>
    </row>
    <row r="14259" spans="1:14" x14ac:dyDescent="0.35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  <c r="L14259" t="str">
        <f t="shared" si="668"/>
        <v>Niche</v>
      </c>
      <c r="M14259" t="str">
        <f t="shared" si="669"/>
        <v>DS</v>
      </c>
      <c r="N14259" t="str">
        <f t="shared" si="670"/>
        <v>Garfield: A Tale of Two Kitties (DS)</v>
      </c>
    </row>
    <row r="14260" spans="1:14" x14ac:dyDescent="0.35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  <c r="L14260" t="str">
        <f t="shared" si="668"/>
        <v>Niche</v>
      </c>
      <c r="M14260" t="str">
        <f t="shared" si="669"/>
        <v>3DS</v>
      </c>
      <c r="N14260" t="str">
        <f t="shared" si="670"/>
        <v>Tamagotchi no Doki Doki Dream Omisecchi (3DS)</v>
      </c>
    </row>
    <row r="14261" spans="1:14" x14ac:dyDescent="0.35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  <c r="L14261" t="str">
        <f t="shared" si="668"/>
        <v>Niche</v>
      </c>
      <c r="M14261" t="str">
        <f t="shared" si="669"/>
        <v>3DS</v>
      </c>
      <c r="N14261" t="str">
        <f t="shared" si="670"/>
        <v>Toushin Toshi (3DS)</v>
      </c>
    </row>
    <row r="14262" spans="1:14" x14ac:dyDescent="0.35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  <c r="L14262" t="str">
        <f t="shared" si="668"/>
        <v>Niche</v>
      </c>
      <c r="M14262" t="str">
        <f t="shared" si="669"/>
        <v>DS</v>
      </c>
      <c r="N14262" t="str">
        <f t="shared" si="670"/>
        <v>Suujin Taisen (DS)</v>
      </c>
    </row>
    <row r="14263" spans="1:14" x14ac:dyDescent="0.35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  <c r="L14263" t="str">
        <f t="shared" si="668"/>
        <v>Niche</v>
      </c>
      <c r="M14263" t="str">
        <f t="shared" si="669"/>
        <v>PC</v>
      </c>
      <c r="N14263" t="str">
        <f t="shared" si="670"/>
        <v>SBK 2011: FIM Superbike World Championship (PC)</v>
      </c>
    </row>
    <row r="14264" spans="1:14" x14ac:dyDescent="0.35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  <c r="L14264" t="str">
        <f t="shared" si="668"/>
        <v>Niche</v>
      </c>
      <c r="M14264" t="str">
        <f t="shared" si="669"/>
        <v>GBA</v>
      </c>
      <c r="N14264" t="str">
        <f t="shared" si="670"/>
        <v>Driv3r (GBA)</v>
      </c>
    </row>
    <row r="14265" spans="1:14" x14ac:dyDescent="0.35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  <c r="L14265" t="str">
        <f t="shared" si="668"/>
        <v>Niche</v>
      </c>
      <c r="M14265" t="str">
        <f t="shared" si="669"/>
        <v>PSP</v>
      </c>
      <c r="N14265" t="str">
        <f t="shared" si="670"/>
        <v>Street Supremacy (PSP)</v>
      </c>
    </row>
    <row r="14266" spans="1:14" x14ac:dyDescent="0.35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  <c r="L14266" t="str">
        <f t="shared" si="668"/>
        <v>Niche</v>
      </c>
      <c r="M14266" t="str">
        <f t="shared" si="669"/>
        <v>PC</v>
      </c>
      <c r="N14266" t="str">
        <f t="shared" si="670"/>
        <v>Combat Mission: Shock Force (PC)</v>
      </c>
    </row>
    <row r="14267" spans="1:14" x14ac:dyDescent="0.35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  <c r="L14267" t="str">
        <f t="shared" si="668"/>
        <v>Niche</v>
      </c>
      <c r="M14267" t="str">
        <f t="shared" si="669"/>
        <v>PC</v>
      </c>
      <c r="N14267" t="str">
        <f t="shared" si="670"/>
        <v>Rome: Total War - Gold Edition (PC)</v>
      </c>
    </row>
    <row r="14268" spans="1:14" x14ac:dyDescent="0.35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  <c r="L14268" t="str">
        <f t="shared" si="668"/>
        <v>Niche</v>
      </c>
      <c r="M14268" t="str">
        <f t="shared" si="669"/>
        <v>DS</v>
      </c>
      <c r="N14268" t="str">
        <f t="shared" si="670"/>
        <v>House M.D. (DS)</v>
      </c>
    </row>
    <row r="14269" spans="1:14" x14ac:dyDescent="0.35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  <c r="L14269" t="str">
        <f t="shared" si="668"/>
        <v>Niche</v>
      </c>
      <c r="M14269" t="str">
        <f t="shared" si="669"/>
        <v>PC</v>
      </c>
      <c r="N14269" t="str">
        <f t="shared" si="670"/>
        <v>Mystery Case Files: Ravenhearst (PC)</v>
      </c>
    </row>
    <row r="14270" spans="1:14" x14ac:dyDescent="0.35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  <c r="L14270" t="str">
        <f t="shared" si="668"/>
        <v>Niche</v>
      </c>
      <c r="M14270" t="str">
        <f t="shared" si="669"/>
        <v>Wii</v>
      </c>
      <c r="N14270" t="str">
        <f t="shared" si="670"/>
        <v>YoKai Watch Dance: Just Dance Special Version (WiiU)</v>
      </c>
    </row>
    <row r="14271" spans="1:14" x14ac:dyDescent="0.35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  <c r="L14271" t="str">
        <f t="shared" si="668"/>
        <v>Niche</v>
      </c>
      <c r="M14271" t="str">
        <f t="shared" si="669"/>
        <v>DS</v>
      </c>
      <c r="N14271" t="str">
        <f t="shared" si="670"/>
        <v>River King: Mystic Valley (jp sales) (DS)</v>
      </c>
    </row>
    <row r="14272" spans="1:14" x14ac:dyDescent="0.35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  <c r="L14272" t="str">
        <f t="shared" si="668"/>
        <v>Niche</v>
      </c>
      <c r="M14272" t="str">
        <f t="shared" si="669"/>
        <v>PS2</v>
      </c>
      <c r="N14272" t="str">
        <f t="shared" si="670"/>
        <v>Winning Post World (PS2)</v>
      </c>
    </row>
    <row r="14273" spans="1:14" x14ac:dyDescent="0.35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  <c r="L14273" t="str">
        <f t="shared" si="668"/>
        <v>Niche</v>
      </c>
      <c r="M14273" t="str">
        <f t="shared" si="669"/>
        <v>DS</v>
      </c>
      <c r="N14273" t="str">
        <f t="shared" si="670"/>
        <v>Jig-A-Pix: Wild World (DS)</v>
      </c>
    </row>
    <row r="14274" spans="1:14" x14ac:dyDescent="0.35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  <c r="L14274" t="str">
        <f t="shared" ref="L14274:L14337" si="671">IF(K14274 &gt; 10, "Blockbuster", IF(K14274 &gt; 1, "Standard", "Niche"))</f>
        <v>Niche</v>
      </c>
      <c r="M14274" t="str">
        <f t="shared" ref="M14274:M14337" si="672">LEFT(C14274, 3)</f>
        <v>DS</v>
      </c>
      <c r="N14274" t="str">
        <f t="shared" ref="N14274:N14337" si="673">CONCATENATE(B14274, " ", "(", C14274, ")")</f>
        <v>Best Friends Tonight (DS)</v>
      </c>
    </row>
    <row r="14275" spans="1:14" x14ac:dyDescent="0.35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  <c r="L14275" t="str">
        <f t="shared" si="671"/>
        <v>Niche</v>
      </c>
      <c r="M14275" t="str">
        <f t="shared" si="672"/>
        <v>3DS</v>
      </c>
      <c r="N14275" t="str">
        <f t="shared" si="673"/>
        <v>Beyond the Labyrinth (3DS)</v>
      </c>
    </row>
    <row r="14276" spans="1:14" x14ac:dyDescent="0.35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  <c r="L14276" t="str">
        <f t="shared" si="671"/>
        <v>Niche</v>
      </c>
      <c r="M14276" t="str">
        <f t="shared" si="672"/>
        <v>PC</v>
      </c>
      <c r="N14276" t="str">
        <f t="shared" si="673"/>
        <v>Living Legends: Frozen Beauty (PC)</v>
      </c>
    </row>
    <row r="14277" spans="1:14" x14ac:dyDescent="0.35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  <c r="L14277" t="str">
        <f t="shared" si="671"/>
        <v>Niche</v>
      </c>
      <c r="M14277" t="str">
        <f t="shared" si="672"/>
        <v>PS3</v>
      </c>
      <c r="N14277" t="str">
        <f t="shared" si="673"/>
        <v>Super Hero Generation (PS3)</v>
      </c>
    </row>
    <row r="14278" spans="1:14" x14ac:dyDescent="0.35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  <c r="L14278" t="str">
        <f t="shared" si="671"/>
        <v>Niche</v>
      </c>
      <c r="M14278" t="str">
        <f t="shared" si="672"/>
        <v>PS3</v>
      </c>
      <c r="N14278" t="str">
        <f t="shared" si="673"/>
        <v>.hack: Sekai no Mukou ni + Versus (PS3)</v>
      </c>
    </row>
    <row r="14279" spans="1:14" x14ac:dyDescent="0.35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  <c r="L14279" t="str">
        <f t="shared" si="671"/>
        <v>Niche</v>
      </c>
      <c r="M14279" t="str">
        <f t="shared" si="672"/>
        <v>DS</v>
      </c>
      <c r="N14279" t="str">
        <f t="shared" si="673"/>
        <v>Sea Park Tycoon (DS)</v>
      </c>
    </row>
    <row r="14280" spans="1:14" x14ac:dyDescent="0.35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  <c r="L14280" t="str">
        <f t="shared" si="671"/>
        <v>Niche</v>
      </c>
      <c r="M14280" t="str">
        <f t="shared" si="672"/>
        <v>GC</v>
      </c>
      <c r="N14280" t="str">
        <f t="shared" si="673"/>
        <v>Disney Sports Soccer (GC)</v>
      </c>
    </row>
    <row r="14281" spans="1:14" x14ac:dyDescent="0.35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  <c r="L14281" t="str">
        <f t="shared" si="671"/>
        <v>Niche</v>
      </c>
      <c r="M14281" t="str">
        <f t="shared" si="672"/>
        <v>3DS</v>
      </c>
      <c r="N14281" t="str">
        <f t="shared" si="673"/>
        <v>Cooking Mama 5: Bon Appetit! (3DS)</v>
      </c>
    </row>
    <row r="14282" spans="1:14" x14ac:dyDescent="0.35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  <c r="L14282" t="str">
        <f t="shared" si="671"/>
        <v>Niche</v>
      </c>
      <c r="M14282" t="str">
        <f t="shared" si="672"/>
        <v>DS</v>
      </c>
      <c r="N14282" t="str">
        <f t="shared" si="673"/>
        <v>Mame Goma: Honobo no Nikki (DS)</v>
      </c>
    </row>
    <row r="14283" spans="1:14" x14ac:dyDescent="0.35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  <c r="L14283" t="str">
        <f t="shared" si="671"/>
        <v>Niche</v>
      </c>
      <c r="M14283" t="str">
        <f t="shared" si="672"/>
        <v>PC</v>
      </c>
      <c r="N14283" t="str">
        <f t="shared" si="673"/>
        <v>Guitar Hero: World Tour (PC)</v>
      </c>
    </row>
    <row r="14284" spans="1:14" x14ac:dyDescent="0.35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  <c r="L14284" t="str">
        <f t="shared" si="671"/>
        <v>Niche</v>
      </c>
      <c r="M14284" t="str">
        <f t="shared" si="672"/>
        <v>PC</v>
      </c>
      <c r="N14284" t="str">
        <f t="shared" si="673"/>
        <v>Nancy Drew: Alibi In Ashes (PC)</v>
      </c>
    </row>
    <row r="14285" spans="1:14" x14ac:dyDescent="0.35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  <c r="L14285" t="str">
        <f t="shared" si="671"/>
        <v>Niche</v>
      </c>
      <c r="M14285" t="str">
        <f t="shared" si="672"/>
        <v>PC</v>
      </c>
      <c r="N14285" t="str">
        <f t="shared" si="673"/>
        <v>The Walking Dead: Season One (PC)</v>
      </c>
    </row>
    <row r="14286" spans="1:14" x14ac:dyDescent="0.35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  <c r="L14286" t="str">
        <f t="shared" si="671"/>
        <v>Niche</v>
      </c>
      <c r="M14286" t="str">
        <f t="shared" si="672"/>
        <v>PSP</v>
      </c>
      <c r="N14286" t="str">
        <f t="shared" si="673"/>
        <v>Ultimate Block Party (PSP)</v>
      </c>
    </row>
    <row r="14287" spans="1:14" x14ac:dyDescent="0.35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  <c r="L14287" t="str">
        <f t="shared" si="671"/>
        <v>Niche</v>
      </c>
      <c r="M14287" t="str">
        <f t="shared" si="672"/>
        <v>GC</v>
      </c>
      <c r="N14287" t="str">
        <f t="shared" si="673"/>
        <v>Disney's Hide &amp; Sneak (GC)</v>
      </c>
    </row>
    <row r="14288" spans="1:14" x14ac:dyDescent="0.35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  <c r="L14288" t="str">
        <f t="shared" si="671"/>
        <v>Niche</v>
      </c>
      <c r="M14288" t="str">
        <f t="shared" si="672"/>
        <v>PSV</v>
      </c>
      <c r="N14288" t="str">
        <f t="shared" si="673"/>
        <v>Super Robot Taisen OG Saga: Masou Kishin III - Pride of Justice (PSV)</v>
      </c>
    </row>
    <row r="14289" spans="1:14" x14ac:dyDescent="0.35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  <c r="L14289" t="str">
        <f t="shared" si="671"/>
        <v>Niche</v>
      </c>
      <c r="M14289" t="str">
        <f t="shared" si="672"/>
        <v>PS2</v>
      </c>
      <c r="N14289" t="str">
        <f t="shared" si="673"/>
        <v>Nobunaga no Yabou: Kakushin with Power-Up Kit (PS2)</v>
      </c>
    </row>
    <row r="14290" spans="1:14" x14ac:dyDescent="0.35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  <c r="L14290" t="str">
        <f t="shared" si="671"/>
        <v>Niche</v>
      </c>
      <c r="M14290" t="str">
        <f t="shared" si="672"/>
        <v>PS2</v>
      </c>
      <c r="N14290" t="str">
        <f t="shared" si="673"/>
        <v>Raw Danger! (PS2)</v>
      </c>
    </row>
    <row r="14291" spans="1:14" x14ac:dyDescent="0.35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  <c r="L14291" t="str">
        <f t="shared" si="671"/>
        <v>Niche</v>
      </c>
      <c r="M14291" t="str">
        <f t="shared" si="672"/>
        <v>DS</v>
      </c>
      <c r="N14291" t="str">
        <f t="shared" si="673"/>
        <v>Arthur and the Invisibles (DS)</v>
      </c>
    </row>
    <row r="14292" spans="1:14" x14ac:dyDescent="0.35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  <c r="L14292" t="str">
        <f t="shared" si="671"/>
        <v>Niche</v>
      </c>
      <c r="M14292" t="str">
        <f t="shared" si="672"/>
        <v>DS</v>
      </c>
      <c r="N14292" t="str">
        <f t="shared" si="673"/>
        <v>Flipper Critters (DS)</v>
      </c>
    </row>
    <row r="14293" spans="1:14" x14ac:dyDescent="0.35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  <c r="L14293" t="str">
        <f t="shared" si="671"/>
        <v>Niche</v>
      </c>
      <c r="M14293" t="str">
        <f t="shared" si="672"/>
        <v>3DS</v>
      </c>
      <c r="N14293" t="str">
        <f t="shared" si="673"/>
        <v>Medarot 9: Kabuto Ver. / Kuwagata Ver. (3DS)</v>
      </c>
    </row>
    <row r="14294" spans="1:14" x14ac:dyDescent="0.35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  <c r="L14294" t="str">
        <f t="shared" si="671"/>
        <v>Niche</v>
      </c>
      <c r="M14294" t="str">
        <f t="shared" si="672"/>
        <v>PS</v>
      </c>
      <c r="N14294" t="str">
        <f t="shared" si="673"/>
        <v>Monster Rancher Hop-A-Bout (PS)</v>
      </c>
    </row>
    <row r="14295" spans="1:14" x14ac:dyDescent="0.35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  <c r="L14295" t="str">
        <f t="shared" si="671"/>
        <v>Niche</v>
      </c>
      <c r="M14295" t="str">
        <f t="shared" si="672"/>
        <v>DS</v>
      </c>
      <c r="N14295" t="str">
        <f t="shared" si="673"/>
        <v>Foto Showdown (DS)</v>
      </c>
    </row>
    <row r="14296" spans="1:14" x14ac:dyDescent="0.35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  <c r="L14296" t="str">
        <f t="shared" si="671"/>
        <v>Niche</v>
      </c>
      <c r="M14296" t="str">
        <f t="shared" si="672"/>
        <v>DS</v>
      </c>
      <c r="N14296" t="str">
        <f t="shared" si="673"/>
        <v>Custom Beat Battle: Draglade 2 (DS)</v>
      </c>
    </row>
    <row r="14297" spans="1:14" x14ac:dyDescent="0.35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  <c r="L14297" t="str">
        <f t="shared" si="671"/>
        <v>Niche</v>
      </c>
      <c r="M14297" t="str">
        <f t="shared" si="672"/>
        <v>DS</v>
      </c>
      <c r="N14297" t="str">
        <f t="shared" si="673"/>
        <v>Gotouchi Kenkei DS (DS)</v>
      </c>
    </row>
    <row r="14298" spans="1:14" x14ac:dyDescent="0.35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  <c r="L14298" t="str">
        <f t="shared" si="671"/>
        <v>Niche</v>
      </c>
      <c r="M14298" t="str">
        <f t="shared" si="672"/>
        <v>DS</v>
      </c>
      <c r="N14298" t="str">
        <f t="shared" si="673"/>
        <v>Bikkuriman Daijiten (DS)</v>
      </c>
    </row>
    <row r="14299" spans="1:14" x14ac:dyDescent="0.35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  <c r="L14299" t="str">
        <f t="shared" si="671"/>
        <v>Niche</v>
      </c>
      <c r="M14299" t="str">
        <f t="shared" si="672"/>
        <v>PS3</v>
      </c>
      <c r="N14299" t="str">
        <f t="shared" si="673"/>
        <v>Accel World: Ginyoku no Kakusei (PS3)</v>
      </c>
    </row>
    <row r="14300" spans="1:14" x14ac:dyDescent="0.35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  <c r="L14300" t="str">
        <f t="shared" si="671"/>
        <v>Niche</v>
      </c>
      <c r="M14300" t="str">
        <f t="shared" si="672"/>
        <v>GBA</v>
      </c>
      <c r="N14300" t="str">
        <f t="shared" si="673"/>
        <v>Elf Bowling 1 &amp; 2 (GBA)</v>
      </c>
    </row>
    <row r="14301" spans="1:14" x14ac:dyDescent="0.35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  <c r="L14301" t="str">
        <f t="shared" si="671"/>
        <v>Niche</v>
      </c>
      <c r="M14301" t="str">
        <f t="shared" si="672"/>
        <v>PC</v>
      </c>
      <c r="N14301" t="str">
        <f t="shared" si="673"/>
        <v>Men of War (PC)</v>
      </c>
    </row>
    <row r="14302" spans="1:14" x14ac:dyDescent="0.35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  <c r="L14302" t="str">
        <f t="shared" si="671"/>
        <v>Niche</v>
      </c>
      <c r="M14302" t="str">
        <f t="shared" si="672"/>
        <v>DS</v>
      </c>
      <c r="N14302" t="str">
        <f t="shared" si="673"/>
        <v>Toy Shop (DS)</v>
      </c>
    </row>
    <row r="14303" spans="1:14" x14ac:dyDescent="0.35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  <c r="L14303" t="str">
        <f t="shared" si="671"/>
        <v>Niche</v>
      </c>
      <c r="M14303" t="str">
        <f t="shared" si="672"/>
        <v>3DS</v>
      </c>
      <c r="N14303" t="str">
        <f t="shared" si="673"/>
        <v>Metroid Prime: Federation Force (3DS)</v>
      </c>
    </row>
    <row r="14304" spans="1:14" x14ac:dyDescent="0.35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  <c r="L14304" t="str">
        <f t="shared" si="671"/>
        <v>Niche</v>
      </c>
      <c r="M14304" t="str">
        <f t="shared" si="672"/>
        <v>XB</v>
      </c>
      <c r="N14304" t="str">
        <f t="shared" si="673"/>
        <v>GunGriffon: Allied Strike (XB)</v>
      </c>
    </row>
    <row r="14305" spans="1:14" x14ac:dyDescent="0.35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  <c r="L14305" t="str">
        <f t="shared" si="671"/>
        <v>Niche</v>
      </c>
      <c r="M14305" t="str">
        <f t="shared" si="672"/>
        <v>PSP</v>
      </c>
      <c r="N14305" t="str">
        <f t="shared" si="673"/>
        <v>Stacked with Daniel Negreanu (PSP)</v>
      </c>
    </row>
    <row r="14306" spans="1:14" x14ac:dyDescent="0.35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  <c r="L14306" t="str">
        <f t="shared" si="671"/>
        <v>Niche</v>
      </c>
      <c r="M14306" t="str">
        <f t="shared" si="672"/>
        <v>DS</v>
      </c>
      <c r="N14306" t="str">
        <f t="shared" si="673"/>
        <v>Vitamin X Evolution (DS)</v>
      </c>
    </row>
    <row r="14307" spans="1:14" x14ac:dyDescent="0.35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  <c r="L14307" t="str">
        <f t="shared" si="671"/>
        <v>Niche</v>
      </c>
      <c r="M14307" t="str">
        <f t="shared" si="672"/>
        <v>PSP</v>
      </c>
      <c r="N14307" t="str">
        <f t="shared" si="673"/>
        <v>Saru! Get You! SaruSaru Daisakusen (PSP)</v>
      </c>
    </row>
    <row r="14308" spans="1:14" x14ac:dyDescent="0.35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  <c r="L14308" t="str">
        <f t="shared" si="671"/>
        <v>Niche</v>
      </c>
      <c r="M14308" t="str">
        <f t="shared" si="672"/>
        <v>3DS</v>
      </c>
      <c r="N14308" t="str">
        <f t="shared" si="673"/>
        <v>Sonic Boom: Fire &amp; Ice (3DS)</v>
      </c>
    </row>
    <row r="14309" spans="1:14" x14ac:dyDescent="0.35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  <c r="L14309" t="str">
        <f t="shared" si="671"/>
        <v>Niche</v>
      </c>
      <c r="M14309" t="str">
        <f t="shared" si="672"/>
        <v>GBA</v>
      </c>
      <c r="N14309" t="str">
        <f t="shared" si="673"/>
        <v>The Flintstones: Big Trouble in Bedrock (GBA)</v>
      </c>
    </row>
    <row r="14310" spans="1:14" x14ac:dyDescent="0.35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  <c r="L14310" t="str">
        <f t="shared" si="671"/>
        <v>Niche</v>
      </c>
      <c r="M14310" t="str">
        <f t="shared" si="672"/>
        <v>PC</v>
      </c>
      <c r="N14310" t="str">
        <f t="shared" si="673"/>
        <v>Hallowed Legends: Samhain (PC)</v>
      </c>
    </row>
    <row r="14311" spans="1:14" x14ac:dyDescent="0.35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  <c r="L14311" t="str">
        <f t="shared" si="671"/>
        <v>Niche</v>
      </c>
      <c r="M14311" t="str">
        <f t="shared" si="672"/>
        <v>DS</v>
      </c>
      <c r="N14311" t="str">
        <f t="shared" si="673"/>
        <v>Captain Morgane and the Golden Turtle (DS)</v>
      </c>
    </row>
    <row r="14312" spans="1:14" x14ac:dyDescent="0.35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  <c r="L14312" t="str">
        <f t="shared" si="671"/>
        <v>Niche</v>
      </c>
      <c r="M14312" t="str">
        <f t="shared" si="672"/>
        <v>DS</v>
      </c>
      <c r="N14312" t="str">
        <f t="shared" si="673"/>
        <v>Sekai no Hate Made Itte Q! Chinjuu Hunter Mono no Daibouken (DS)</v>
      </c>
    </row>
    <row r="14313" spans="1:14" x14ac:dyDescent="0.35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  <c r="L14313" t="str">
        <f t="shared" si="671"/>
        <v>Niche</v>
      </c>
      <c r="M14313" t="str">
        <f t="shared" si="672"/>
        <v>DS</v>
      </c>
      <c r="N14313" t="str">
        <f t="shared" si="673"/>
        <v>Silverlicious (DS)</v>
      </c>
    </row>
    <row r="14314" spans="1:14" x14ac:dyDescent="0.35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  <c r="L14314" t="str">
        <f t="shared" si="671"/>
        <v>Niche</v>
      </c>
      <c r="M14314" t="str">
        <f t="shared" si="672"/>
        <v>X36</v>
      </c>
      <c r="N14314" t="str">
        <f t="shared" si="673"/>
        <v>Majesty 2: The Fantasy Kingdom Sim (X360)</v>
      </c>
    </row>
    <row r="14315" spans="1:14" x14ac:dyDescent="0.35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  <c r="L14315" t="str">
        <f t="shared" si="671"/>
        <v>Niche</v>
      </c>
      <c r="M14315" t="str">
        <f t="shared" si="672"/>
        <v>PSV</v>
      </c>
      <c r="N14315" t="str">
        <f t="shared" si="673"/>
        <v>Gakusen Toshi Asterisk Festa: Houka Kenran (PSV)</v>
      </c>
    </row>
    <row r="14316" spans="1:14" x14ac:dyDescent="0.35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  <c r="L14316" t="str">
        <f t="shared" si="671"/>
        <v>Niche</v>
      </c>
      <c r="M14316" t="str">
        <f t="shared" si="672"/>
        <v>PS2</v>
      </c>
      <c r="N14316" t="str">
        <f t="shared" si="673"/>
        <v>BeatMania IIDX 14 Gold (PS2)</v>
      </c>
    </row>
    <row r="14317" spans="1:14" x14ac:dyDescent="0.35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  <c r="L14317" t="str">
        <f t="shared" si="671"/>
        <v>Niche</v>
      </c>
      <c r="M14317" t="str">
        <f t="shared" si="672"/>
        <v>X36</v>
      </c>
      <c r="N14317" t="str">
        <f t="shared" si="673"/>
        <v>PopCap Arcade Vol 2 (X360)</v>
      </c>
    </row>
    <row r="14318" spans="1:14" x14ac:dyDescent="0.35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  <c r="L14318" t="str">
        <f t="shared" si="671"/>
        <v>Niche</v>
      </c>
      <c r="M14318" t="str">
        <f t="shared" si="672"/>
        <v>3DS</v>
      </c>
      <c r="N14318" t="str">
        <f t="shared" si="673"/>
        <v>Toriko: Ultimate Survival (3DS)</v>
      </c>
    </row>
    <row r="14319" spans="1:14" x14ac:dyDescent="0.35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  <c r="L14319" t="str">
        <f t="shared" si="671"/>
        <v>Niche</v>
      </c>
      <c r="M14319" t="str">
        <f t="shared" si="672"/>
        <v>SAT</v>
      </c>
      <c r="N14319" t="str">
        <f t="shared" si="673"/>
        <v>Big Ichigeki! Pachi-Slot Taikouryku Universal Museum (SAT)</v>
      </c>
    </row>
    <row r="14320" spans="1:14" x14ac:dyDescent="0.35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  <c r="L14320" t="str">
        <f t="shared" si="671"/>
        <v>Niche</v>
      </c>
      <c r="M14320" t="str">
        <f t="shared" si="672"/>
        <v>DS</v>
      </c>
      <c r="N14320" t="str">
        <f t="shared" si="673"/>
        <v>Vegas Casino (DS)</v>
      </c>
    </row>
    <row r="14321" spans="1:14" x14ac:dyDescent="0.35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  <c r="L14321" t="str">
        <f t="shared" si="671"/>
        <v>Niche</v>
      </c>
      <c r="M14321" t="str">
        <f t="shared" si="672"/>
        <v>Wii</v>
      </c>
      <c r="N14321" t="str">
        <f t="shared" si="673"/>
        <v>Monster High: New Ghoul in School (Wii)</v>
      </c>
    </row>
    <row r="14322" spans="1:14" x14ac:dyDescent="0.35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  <c r="L14322" t="str">
        <f t="shared" si="671"/>
        <v>Niche</v>
      </c>
      <c r="M14322" t="str">
        <f t="shared" si="672"/>
        <v>SAT</v>
      </c>
      <c r="N14322" t="str">
        <f t="shared" si="673"/>
        <v>Madou Monogatari (SAT)</v>
      </c>
    </row>
    <row r="14323" spans="1:14" x14ac:dyDescent="0.35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  <c r="L14323" t="str">
        <f t="shared" si="671"/>
        <v>Niche</v>
      </c>
      <c r="M14323" t="str">
        <f t="shared" si="672"/>
        <v>DS</v>
      </c>
      <c r="N14323" t="str">
        <f t="shared" si="673"/>
        <v>Biker Mice From Mars (DS)</v>
      </c>
    </row>
    <row r="14324" spans="1:14" x14ac:dyDescent="0.35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  <c r="L14324" t="str">
        <f t="shared" si="671"/>
        <v>Niche</v>
      </c>
      <c r="M14324" t="str">
        <f t="shared" si="672"/>
        <v>DS</v>
      </c>
      <c r="N14324" t="str">
        <f t="shared" si="673"/>
        <v>Smart Girl's Winter Wonderland (DS)</v>
      </c>
    </row>
    <row r="14325" spans="1:14" x14ac:dyDescent="0.35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  <c r="L14325" t="str">
        <f t="shared" si="671"/>
        <v>Niche</v>
      </c>
      <c r="M14325" t="str">
        <f t="shared" si="672"/>
        <v>XB</v>
      </c>
      <c r="N14325" t="str">
        <f t="shared" si="673"/>
        <v>Tork: Prehistoric Punk (XB)</v>
      </c>
    </row>
    <row r="14326" spans="1:14" x14ac:dyDescent="0.35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  <c r="L14326" t="str">
        <f t="shared" si="671"/>
        <v>Niche</v>
      </c>
      <c r="M14326" t="str">
        <f t="shared" si="672"/>
        <v>PS2</v>
      </c>
      <c r="N14326" t="str">
        <f t="shared" si="673"/>
        <v>Togainu no Chi: True Blood (PS2)</v>
      </c>
    </row>
    <row r="14327" spans="1:14" x14ac:dyDescent="0.35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  <c r="L14327" t="str">
        <f t="shared" si="671"/>
        <v>Niche</v>
      </c>
      <c r="M14327" t="str">
        <f t="shared" si="672"/>
        <v>3DS</v>
      </c>
      <c r="N14327" t="str">
        <f t="shared" si="673"/>
        <v>Onna no Ko to Misshitsu ni Itara **shichau Kamoshirenai (3DS)</v>
      </c>
    </row>
    <row r="14328" spans="1:14" x14ac:dyDescent="0.35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  <c r="L14328" t="str">
        <f t="shared" si="671"/>
        <v>Niche</v>
      </c>
      <c r="M14328" t="str">
        <f t="shared" si="672"/>
        <v>GBA</v>
      </c>
      <c r="N14328" t="str">
        <f t="shared" si="673"/>
        <v>Chicken Shoot 2 (GBA)</v>
      </c>
    </row>
    <row r="14329" spans="1:14" x14ac:dyDescent="0.35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  <c r="L14329" t="str">
        <f t="shared" si="671"/>
        <v>Niche</v>
      </c>
      <c r="M14329" t="str">
        <f t="shared" si="672"/>
        <v>PC</v>
      </c>
      <c r="N14329" t="str">
        <f t="shared" si="673"/>
        <v>Neverwinter Nights (PC)</v>
      </c>
    </row>
    <row r="14330" spans="1:14" x14ac:dyDescent="0.35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  <c r="L14330" t="str">
        <f t="shared" si="671"/>
        <v>Niche</v>
      </c>
      <c r="M14330" t="str">
        <f t="shared" si="672"/>
        <v>PC</v>
      </c>
      <c r="N14330" t="str">
        <f t="shared" si="673"/>
        <v>East India Company Collection (PC)</v>
      </c>
    </row>
    <row r="14331" spans="1:14" x14ac:dyDescent="0.35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  <c r="L14331" t="str">
        <f t="shared" si="671"/>
        <v>Niche</v>
      </c>
      <c r="M14331" t="str">
        <f t="shared" si="672"/>
        <v>X36</v>
      </c>
      <c r="N14331" t="str">
        <f t="shared" si="673"/>
        <v>Battle vs. Chess (X360)</v>
      </c>
    </row>
    <row r="14332" spans="1:14" x14ac:dyDescent="0.35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  <c r="L14332" t="str">
        <f t="shared" si="671"/>
        <v>Niche</v>
      </c>
      <c r="M14332" t="str">
        <f t="shared" si="672"/>
        <v>PC</v>
      </c>
      <c r="N14332" t="str">
        <f t="shared" si="673"/>
        <v>The Inner World (PC)</v>
      </c>
    </row>
    <row r="14333" spans="1:14" x14ac:dyDescent="0.35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  <c r="L14333" t="str">
        <f t="shared" si="671"/>
        <v>Niche</v>
      </c>
      <c r="M14333" t="str">
        <f t="shared" si="672"/>
        <v>PS2</v>
      </c>
      <c r="N14333" t="str">
        <f t="shared" si="673"/>
        <v>Pachinko Kamen Rider: Shocker Zenmetsu Daisakusen (PS2)</v>
      </c>
    </row>
    <row r="14334" spans="1:14" x14ac:dyDescent="0.35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  <c r="L14334" t="str">
        <f t="shared" si="671"/>
        <v>Niche</v>
      </c>
      <c r="M14334" t="str">
        <f t="shared" si="672"/>
        <v>DS</v>
      </c>
      <c r="N14334" t="str">
        <f t="shared" si="673"/>
        <v>Underground Pool (DS)</v>
      </c>
    </row>
    <row r="14335" spans="1:14" x14ac:dyDescent="0.35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  <c r="L14335" t="str">
        <f t="shared" si="671"/>
        <v>Niche</v>
      </c>
      <c r="M14335" t="str">
        <f t="shared" si="672"/>
        <v>PSP</v>
      </c>
      <c r="N14335" t="str">
        <f t="shared" si="673"/>
        <v>Accel World: Ginyoku no Kakusei (PSP)</v>
      </c>
    </row>
    <row r="14336" spans="1:14" x14ac:dyDescent="0.35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  <c r="L14336" t="str">
        <f t="shared" si="671"/>
        <v>Niche</v>
      </c>
      <c r="M14336" t="str">
        <f t="shared" si="672"/>
        <v>PSP</v>
      </c>
      <c r="N14336" t="str">
        <f t="shared" si="673"/>
        <v>Classic Dungeon: Fuyoku no Masoujin (PSP)</v>
      </c>
    </row>
    <row r="14337" spans="1:14" x14ac:dyDescent="0.35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  <c r="L14337" t="str">
        <f t="shared" si="671"/>
        <v>Niche</v>
      </c>
      <c r="M14337" t="str">
        <f t="shared" si="672"/>
        <v>PC</v>
      </c>
      <c r="N14337" t="str">
        <f t="shared" si="673"/>
        <v>Alter Ego (PC)</v>
      </c>
    </row>
    <row r="14338" spans="1:14" x14ac:dyDescent="0.35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  <c r="L14338" t="str">
        <f t="shared" ref="L14338:L14401" si="674">IF(K14338 &gt; 10, "Blockbuster", IF(K14338 &gt; 1, "Standard", "Niche"))</f>
        <v>Niche</v>
      </c>
      <c r="M14338" t="str">
        <f t="shared" ref="M14338:M14401" si="675">LEFT(C14338, 3)</f>
        <v>PS3</v>
      </c>
      <c r="N14338" t="str">
        <f t="shared" ref="N14338:N14401" si="676">CONCATENATE(B14338, " ", "(", C14338, ")")</f>
        <v>Dragon's Dogma Online (PS3)</v>
      </c>
    </row>
    <row r="14339" spans="1:14" x14ac:dyDescent="0.35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  <c r="L14339" t="str">
        <f t="shared" si="674"/>
        <v>Niche</v>
      </c>
      <c r="M14339" t="str">
        <f t="shared" si="675"/>
        <v>SAT</v>
      </c>
      <c r="N14339" t="str">
        <f t="shared" si="676"/>
        <v>Rampo (SAT)</v>
      </c>
    </row>
    <row r="14340" spans="1:14" x14ac:dyDescent="0.35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  <c r="L14340" t="str">
        <f t="shared" si="674"/>
        <v>Niche</v>
      </c>
      <c r="M14340" t="str">
        <f t="shared" si="675"/>
        <v>DS</v>
      </c>
      <c r="N14340" t="str">
        <f t="shared" si="676"/>
        <v>River City Super Sports Challenge (DS)</v>
      </c>
    </row>
    <row r="14341" spans="1:14" x14ac:dyDescent="0.35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  <c r="L14341" t="str">
        <f t="shared" si="674"/>
        <v>Niche</v>
      </c>
      <c r="M14341" t="str">
        <f t="shared" si="675"/>
        <v>DS</v>
      </c>
      <c r="N14341" t="str">
        <f t="shared" si="676"/>
        <v>My Pet Shop (JP sales) (DS)</v>
      </c>
    </row>
    <row r="14342" spans="1:14" x14ac:dyDescent="0.35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  <c r="L14342" t="str">
        <f t="shared" si="674"/>
        <v>Niche</v>
      </c>
      <c r="M14342" t="str">
        <f t="shared" si="675"/>
        <v>PSV</v>
      </c>
      <c r="N14342" t="str">
        <f t="shared" si="676"/>
        <v>Exstetra (PSV)</v>
      </c>
    </row>
    <row r="14343" spans="1:14" x14ac:dyDescent="0.35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  <c r="L14343" t="str">
        <f t="shared" si="674"/>
        <v>Niche</v>
      </c>
      <c r="M14343" t="str">
        <f t="shared" si="675"/>
        <v>DS</v>
      </c>
      <c r="N14343" t="str">
        <f t="shared" si="676"/>
        <v>Konami Classics Series: Arcade Hits (DS)</v>
      </c>
    </row>
    <row r="14344" spans="1:14" x14ac:dyDescent="0.35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  <c r="L14344" t="str">
        <f t="shared" si="674"/>
        <v>Niche</v>
      </c>
      <c r="M14344" t="str">
        <f t="shared" si="675"/>
        <v>DS</v>
      </c>
      <c r="N14344" t="str">
        <f t="shared" si="676"/>
        <v>Dodge Racing: Charger vs Challenger (DS)</v>
      </c>
    </row>
    <row r="14345" spans="1:14" x14ac:dyDescent="0.35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  <c r="L14345" t="str">
        <f t="shared" si="674"/>
        <v>Niche</v>
      </c>
      <c r="M14345" t="str">
        <f t="shared" si="675"/>
        <v>DS</v>
      </c>
      <c r="N14345" t="str">
        <f t="shared" si="676"/>
        <v>Gokujou!! Mecha Mote Iinchou: MM My Best Friend! (DS)</v>
      </c>
    </row>
    <row r="14346" spans="1:14" x14ac:dyDescent="0.35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  <c r="L14346" t="str">
        <f t="shared" si="674"/>
        <v>Niche</v>
      </c>
      <c r="M14346" t="str">
        <f t="shared" si="675"/>
        <v>PS3</v>
      </c>
      <c r="N14346" t="str">
        <f t="shared" si="676"/>
        <v>Atelier Sophie: The Alchemist of the Mysterious Book (PS3)</v>
      </c>
    </row>
    <row r="14347" spans="1:14" x14ac:dyDescent="0.35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  <c r="L14347" t="str">
        <f t="shared" si="674"/>
        <v>Niche</v>
      </c>
      <c r="M14347" t="str">
        <f t="shared" si="675"/>
        <v>PS3</v>
      </c>
      <c r="N14347" t="str">
        <f t="shared" si="676"/>
        <v>SingStar Chartbreaker (PS3)</v>
      </c>
    </row>
    <row r="14348" spans="1:14" x14ac:dyDescent="0.35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  <c r="L14348" t="str">
        <f t="shared" si="674"/>
        <v>Niche</v>
      </c>
      <c r="M14348" t="str">
        <f t="shared" si="675"/>
        <v>PS2</v>
      </c>
      <c r="N14348" t="str">
        <f t="shared" si="676"/>
        <v>Hiiro no Kakera 2: Hisui no Shizuku (PS2)</v>
      </c>
    </row>
    <row r="14349" spans="1:14" x14ac:dyDescent="0.35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  <c r="L14349" t="str">
        <f t="shared" si="674"/>
        <v>Niche</v>
      </c>
      <c r="M14349" t="str">
        <f t="shared" si="675"/>
        <v>PS3</v>
      </c>
      <c r="N14349" t="str">
        <f t="shared" si="676"/>
        <v>Pro Yakyuu Spirits 5 Kanzenban (PS3)</v>
      </c>
    </row>
    <row r="14350" spans="1:14" x14ac:dyDescent="0.35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  <c r="L14350" t="str">
        <f t="shared" si="674"/>
        <v>Niche</v>
      </c>
      <c r="M14350" t="str">
        <f t="shared" si="675"/>
        <v>PSV</v>
      </c>
      <c r="N14350" t="str">
        <f t="shared" si="676"/>
        <v>Sorcery Saga: The Curse of the Great Curry God (PSV)</v>
      </c>
    </row>
    <row r="14351" spans="1:14" x14ac:dyDescent="0.35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  <c r="L14351" t="str">
        <f t="shared" si="674"/>
        <v>Niche</v>
      </c>
      <c r="M14351" t="str">
        <f t="shared" si="675"/>
        <v>PS3</v>
      </c>
      <c r="N14351" t="str">
        <f t="shared" si="676"/>
        <v>SingStar Fussballhits (PS3)</v>
      </c>
    </row>
    <row r="14352" spans="1:14" x14ac:dyDescent="0.35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  <c r="L14352" t="str">
        <f t="shared" si="674"/>
        <v>Niche</v>
      </c>
      <c r="M14352" t="str">
        <f t="shared" si="675"/>
        <v>PSV</v>
      </c>
      <c r="N14352" t="str">
        <f t="shared" si="676"/>
        <v>A Good Librarian Like a Good Shepherd: Library Party (PSV)</v>
      </c>
    </row>
    <row r="14353" spans="1:14" x14ac:dyDescent="0.35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  <c r="L14353" t="str">
        <f t="shared" si="674"/>
        <v>Niche</v>
      </c>
      <c r="M14353" t="str">
        <f t="shared" si="675"/>
        <v>PS2</v>
      </c>
      <c r="N14353" t="str">
        <f t="shared" si="676"/>
        <v>Dance Factory (PS2)</v>
      </c>
    </row>
    <row r="14354" spans="1:14" x14ac:dyDescent="0.35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  <c r="L14354" t="str">
        <f t="shared" si="674"/>
        <v>Niche</v>
      </c>
      <c r="M14354" t="str">
        <f t="shared" si="675"/>
        <v>DS</v>
      </c>
      <c r="N14354" t="str">
        <f t="shared" si="676"/>
        <v>LEGO Legends of Chima: Laval's Journey (DS)</v>
      </c>
    </row>
    <row r="14355" spans="1:14" x14ac:dyDescent="0.35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  <c r="L14355" t="str">
        <f t="shared" si="674"/>
        <v>Niche</v>
      </c>
      <c r="M14355" t="str">
        <f t="shared" si="675"/>
        <v>DS</v>
      </c>
      <c r="N14355" t="str">
        <f t="shared" si="676"/>
        <v>Montessori Music (DS)</v>
      </c>
    </row>
    <row r="14356" spans="1:14" x14ac:dyDescent="0.35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  <c r="L14356" t="str">
        <f t="shared" si="674"/>
        <v>Niche</v>
      </c>
      <c r="M14356" t="str">
        <f t="shared" si="675"/>
        <v>GBA</v>
      </c>
      <c r="N14356" t="str">
        <f t="shared" si="676"/>
        <v>Totally Spies! (GBA)</v>
      </c>
    </row>
    <row r="14357" spans="1:14" x14ac:dyDescent="0.35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  <c r="L14357" t="str">
        <f t="shared" si="674"/>
        <v>Niche</v>
      </c>
      <c r="M14357" t="str">
        <f t="shared" si="675"/>
        <v>PS</v>
      </c>
      <c r="N14357" t="str">
        <f t="shared" si="676"/>
        <v>DragonHeart: Fire &amp; Steel (PS)</v>
      </c>
    </row>
    <row r="14358" spans="1:14" x14ac:dyDescent="0.35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  <c r="L14358" t="str">
        <f t="shared" si="674"/>
        <v>Niche</v>
      </c>
      <c r="M14358" t="str">
        <f t="shared" si="675"/>
        <v>SNE</v>
      </c>
      <c r="N14358" t="str">
        <f t="shared" si="676"/>
        <v>Nishijin Pachinko Monogatari 2 (SNES)</v>
      </c>
    </row>
    <row r="14359" spans="1:14" x14ac:dyDescent="0.35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  <c r="L14359" t="str">
        <f t="shared" si="674"/>
        <v>Niche</v>
      </c>
      <c r="M14359" t="str">
        <f t="shared" si="675"/>
        <v>X36</v>
      </c>
      <c r="N14359" t="str">
        <f t="shared" si="676"/>
        <v>Chaos;Head - Love Chu*Chu! (X360)</v>
      </c>
    </row>
    <row r="14360" spans="1:14" x14ac:dyDescent="0.35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  <c r="L14360" t="str">
        <f t="shared" si="674"/>
        <v>Niche</v>
      </c>
      <c r="M14360" t="str">
        <f t="shared" si="675"/>
        <v>PSV</v>
      </c>
      <c r="N14360" t="str">
        <f t="shared" si="676"/>
        <v>Gal Gun: Double Peace (PSV)</v>
      </c>
    </row>
    <row r="14361" spans="1:14" x14ac:dyDescent="0.35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  <c r="L14361" t="str">
        <f t="shared" si="674"/>
        <v>Niche</v>
      </c>
      <c r="M14361" t="str">
        <f t="shared" si="675"/>
        <v>3DS</v>
      </c>
      <c r="N14361" t="str">
        <f t="shared" si="676"/>
        <v>PriPara &amp; Pretty Rhythm: PriPara de Tsukaeru Oshare Item 1450! (3DS)</v>
      </c>
    </row>
    <row r="14362" spans="1:14" x14ac:dyDescent="0.35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  <c r="L14362" t="str">
        <f t="shared" si="674"/>
        <v>Niche</v>
      </c>
      <c r="M14362" t="str">
        <f t="shared" si="675"/>
        <v>GC</v>
      </c>
      <c r="N14362" t="str">
        <f t="shared" si="676"/>
        <v>RoadKill (GC)</v>
      </c>
    </row>
    <row r="14363" spans="1:14" x14ac:dyDescent="0.35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  <c r="L14363" t="str">
        <f t="shared" si="674"/>
        <v>Niche</v>
      </c>
      <c r="M14363" t="str">
        <f t="shared" si="675"/>
        <v>PSP</v>
      </c>
      <c r="N14363" t="str">
        <f t="shared" si="676"/>
        <v>The Legend of Heroes III: Song of the Ocean (PSP)</v>
      </c>
    </row>
    <row r="14364" spans="1:14" x14ac:dyDescent="0.35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  <c r="L14364" t="str">
        <f t="shared" si="674"/>
        <v>Niche</v>
      </c>
      <c r="M14364" t="str">
        <f t="shared" si="675"/>
        <v>PSP</v>
      </c>
      <c r="N14364" t="str">
        <f t="shared" si="676"/>
        <v>Dungeon Maker: Hunting Ground (PSP)</v>
      </c>
    </row>
    <row r="14365" spans="1:14" x14ac:dyDescent="0.35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  <c r="L14365" t="str">
        <f t="shared" si="674"/>
        <v>Niche</v>
      </c>
      <c r="M14365" t="str">
        <f t="shared" si="675"/>
        <v>X36</v>
      </c>
      <c r="N14365" t="str">
        <f t="shared" si="676"/>
        <v>Mushihimesama Futari Ver 1.5 (X360)</v>
      </c>
    </row>
    <row r="14366" spans="1:14" x14ac:dyDescent="0.35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  <c r="L14366" t="str">
        <f t="shared" si="674"/>
        <v>Niche</v>
      </c>
      <c r="M14366" t="str">
        <f t="shared" si="675"/>
        <v>GC</v>
      </c>
      <c r="N14366" t="str">
        <f t="shared" si="676"/>
        <v>F1 2002 (GC)</v>
      </c>
    </row>
    <row r="14367" spans="1:14" x14ac:dyDescent="0.35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  <c r="L14367" t="str">
        <f t="shared" si="674"/>
        <v>Niche</v>
      </c>
      <c r="M14367" t="str">
        <f t="shared" si="675"/>
        <v>SAT</v>
      </c>
      <c r="N14367" t="str">
        <f t="shared" si="676"/>
        <v>Pocket Fighter (SAT)</v>
      </c>
    </row>
    <row r="14368" spans="1:14" x14ac:dyDescent="0.35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  <c r="L14368" t="str">
        <f t="shared" si="674"/>
        <v>Niche</v>
      </c>
      <c r="M14368" t="str">
        <f t="shared" si="675"/>
        <v>PC</v>
      </c>
      <c r="N14368" t="str">
        <f t="shared" si="676"/>
        <v>Lock On: Modern Air Combat (PC)</v>
      </c>
    </row>
    <row r="14369" spans="1:14" x14ac:dyDescent="0.35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  <c r="L14369" t="str">
        <f t="shared" si="674"/>
        <v>Niche</v>
      </c>
      <c r="M14369" t="str">
        <f t="shared" si="675"/>
        <v>PSP</v>
      </c>
      <c r="N14369" t="str">
        <f t="shared" si="676"/>
        <v>Toaru Majutsu no Kagaku no Ensemble (PSP)</v>
      </c>
    </row>
    <row r="14370" spans="1:14" x14ac:dyDescent="0.35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  <c r="L14370" t="str">
        <f t="shared" si="674"/>
        <v>Niche</v>
      </c>
      <c r="M14370" t="str">
        <f t="shared" si="675"/>
        <v>SAT</v>
      </c>
      <c r="N14370" t="str">
        <f t="shared" si="676"/>
        <v>Ojyousama Express (SAT)</v>
      </c>
    </row>
    <row r="14371" spans="1:14" x14ac:dyDescent="0.35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  <c r="L14371" t="str">
        <f t="shared" si="674"/>
        <v>Niche</v>
      </c>
      <c r="M14371" t="str">
        <f t="shared" si="675"/>
        <v>Wii</v>
      </c>
      <c r="N14371" t="str">
        <f t="shared" si="676"/>
        <v>Guilty Gear XX Accent Core Plus (Wii)</v>
      </c>
    </row>
    <row r="14372" spans="1:14" x14ac:dyDescent="0.35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  <c r="L14372" t="str">
        <f t="shared" si="674"/>
        <v>Niche</v>
      </c>
      <c r="M14372" t="str">
        <f t="shared" si="675"/>
        <v>GBA</v>
      </c>
      <c r="N14372" t="str">
        <f t="shared" si="676"/>
        <v>Starsky &amp; Hutch (GBA)</v>
      </c>
    </row>
    <row r="14373" spans="1:14" x14ac:dyDescent="0.35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  <c r="L14373" t="str">
        <f t="shared" si="674"/>
        <v>Niche</v>
      </c>
      <c r="M14373" t="str">
        <f t="shared" si="675"/>
        <v>PC</v>
      </c>
      <c r="N14373" t="str">
        <f t="shared" si="676"/>
        <v>Super Meat Boy: Ultra Edition! (PC)</v>
      </c>
    </row>
    <row r="14374" spans="1:14" x14ac:dyDescent="0.35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  <c r="L14374" t="str">
        <f t="shared" si="674"/>
        <v>Niche</v>
      </c>
      <c r="M14374" t="str">
        <f t="shared" si="675"/>
        <v>GBA</v>
      </c>
      <c r="N14374" t="str">
        <f t="shared" si="676"/>
        <v>Sitting Ducks (GBA)</v>
      </c>
    </row>
    <row r="14375" spans="1:14" x14ac:dyDescent="0.35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  <c r="L14375" t="str">
        <f t="shared" si="674"/>
        <v>Niche</v>
      </c>
      <c r="M14375" t="str">
        <f t="shared" si="675"/>
        <v>PSP</v>
      </c>
      <c r="N14375" t="str">
        <f t="shared" si="676"/>
        <v>Brothers Conflict: Brilliant Blue (PSP)</v>
      </c>
    </row>
    <row r="14376" spans="1:14" x14ac:dyDescent="0.35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  <c r="L14376" t="str">
        <f t="shared" si="674"/>
        <v>Niche</v>
      </c>
      <c r="M14376" t="str">
        <f t="shared" si="675"/>
        <v>PS3</v>
      </c>
      <c r="N14376" t="str">
        <f t="shared" si="676"/>
        <v>JoJo's Bizarre Adventure: Eyes of Heaven (PS3)</v>
      </c>
    </row>
    <row r="14377" spans="1:14" x14ac:dyDescent="0.35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  <c r="L14377" t="str">
        <f t="shared" si="674"/>
        <v>Niche</v>
      </c>
      <c r="M14377" t="str">
        <f t="shared" si="675"/>
        <v>PS3</v>
      </c>
      <c r="N14377" t="str">
        <f t="shared" si="676"/>
        <v>Hajime no Ippo: The Fighting! (2014) (PS3)</v>
      </c>
    </row>
    <row r="14378" spans="1:14" x14ac:dyDescent="0.35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  <c r="L14378" t="str">
        <f t="shared" si="674"/>
        <v>Niche</v>
      </c>
      <c r="M14378" t="str">
        <f t="shared" si="675"/>
        <v>Wii</v>
      </c>
      <c r="N14378" t="str">
        <f t="shared" si="676"/>
        <v>Eyeshield 21: Field Saikyou no Senshi Tachi (Wii)</v>
      </c>
    </row>
    <row r="14379" spans="1:14" x14ac:dyDescent="0.35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  <c r="L14379" t="str">
        <f t="shared" si="674"/>
        <v>Niche</v>
      </c>
      <c r="M14379" t="str">
        <f t="shared" si="675"/>
        <v>PSP</v>
      </c>
      <c r="N14379" t="str">
        <f t="shared" si="676"/>
        <v>Fullmetal Alchemist: Brotherhood (PSP)</v>
      </c>
    </row>
    <row r="14380" spans="1:14" x14ac:dyDescent="0.35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  <c r="L14380" t="str">
        <f t="shared" si="674"/>
        <v>Niche</v>
      </c>
      <c r="M14380" t="str">
        <f t="shared" si="675"/>
        <v>DS</v>
      </c>
      <c r="N14380" t="str">
        <f t="shared" si="676"/>
        <v>To LoveRu Trouble: Waku Waku! Rinkangakkou-Hen (DS)</v>
      </c>
    </row>
    <row r="14381" spans="1:14" x14ac:dyDescent="0.35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  <c r="L14381" t="str">
        <f t="shared" si="674"/>
        <v>Niche</v>
      </c>
      <c r="M14381" t="str">
        <f t="shared" si="675"/>
        <v>3DS</v>
      </c>
      <c r="N14381" t="str">
        <f t="shared" si="676"/>
        <v>Medabots 9: Metabee / Rokusho (3DS)</v>
      </c>
    </row>
    <row r="14382" spans="1:14" x14ac:dyDescent="0.35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  <c r="L14382" t="str">
        <f t="shared" si="674"/>
        <v>Niche</v>
      </c>
      <c r="M14382" t="str">
        <f t="shared" si="675"/>
        <v>DS</v>
      </c>
      <c r="N14382" t="str">
        <f t="shared" si="676"/>
        <v>Doodle Hex (DS)</v>
      </c>
    </row>
    <row r="14383" spans="1:14" x14ac:dyDescent="0.35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  <c r="L14383" t="str">
        <f t="shared" si="674"/>
        <v>Niche</v>
      </c>
      <c r="M14383" t="str">
        <f t="shared" si="675"/>
        <v>PC</v>
      </c>
      <c r="N14383" t="str">
        <f t="shared" si="676"/>
        <v>Homeworld 2 (PC)</v>
      </c>
    </row>
    <row r="14384" spans="1:14" x14ac:dyDescent="0.35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  <c r="L14384" t="str">
        <f t="shared" si="674"/>
        <v>Niche</v>
      </c>
      <c r="M14384" t="str">
        <f t="shared" si="675"/>
        <v>PSV</v>
      </c>
      <c r="N14384" t="str">
        <f t="shared" si="676"/>
        <v>Hakuoki Zuisouroku Omokage Hana (PSV)</v>
      </c>
    </row>
    <row r="14385" spans="1:14" x14ac:dyDescent="0.35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  <c r="L14385" t="str">
        <f t="shared" si="674"/>
        <v>Niche</v>
      </c>
      <c r="M14385" t="str">
        <f t="shared" si="675"/>
        <v>PC</v>
      </c>
      <c r="N14385" t="str">
        <f t="shared" si="676"/>
        <v>Hearts of Iron IV (PC)</v>
      </c>
    </row>
    <row r="14386" spans="1:14" x14ac:dyDescent="0.35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  <c r="L14386" t="str">
        <f t="shared" si="674"/>
        <v>Niche</v>
      </c>
      <c r="M14386" t="str">
        <f t="shared" si="675"/>
        <v>Wii</v>
      </c>
      <c r="N14386" t="str">
        <f t="shared" si="676"/>
        <v>thinkSMART FAMILY! (Wii)</v>
      </c>
    </row>
    <row r="14387" spans="1:14" x14ac:dyDescent="0.35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  <c r="L14387" t="str">
        <f t="shared" si="674"/>
        <v>Niche</v>
      </c>
      <c r="M14387" t="str">
        <f t="shared" si="675"/>
        <v>PSP</v>
      </c>
      <c r="N14387" t="str">
        <f t="shared" si="676"/>
        <v>Last Escort: Club Katze (PSP)</v>
      </c>
    </row>
    <row r="14388" spans="1:14" x14ac:dyDescent="0.35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  <c r="L14388" t="str">
        <f t="shared" si="674"/>
        <v>Niche</v>
      </c>
      <c r="M14388" t="str">
        <f t="shared" si="675"/>
        <v>XB</v>
      </c>
      <c r="N14388" t="str">
        <f t="shared" si="676"/>
        <v>Stacked with Daniel Negreanu (XB)</v>
      </c>
    </row>
    <row r="14389" spans="1:14" x14ac:dyDescent="0.35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  <c r="L14389" t="str">
        <f t="shared" si="674"/>
        <v>Niche</v>
      </c>
      <c r="M14389" t="str">
        <f t="shared" si="675"/>
        <v>PSP</v>
      </c>
      <c r="N14389" t="str">
        <f t="shared" si="676"/>
        <v>Shin Koihime Musou: Otome Ryouran * Sangokushi Engi - Wei-Hen (PSP)</v>
      </c>
    </row>
    <row r="14390" spans="1:14" x14ac:dyDescent="0.35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  <c r="L14390" t="str">
        <f t="shared" si="674"/>
        <v>Niche</v>
      </c>
      <c r="M14390" t="str">
        <f t="shared" si="675"/>
        <v>PC</v>
      </c>
      <c r="N14390" t="str">
        <f t="shared" si="676"/>
        <v>Rayman 3: Hoodlum Havoc (PC)</v>
      </c>
    </row>
    <row r="14391" spans="1:14" x14ac:dyDescent="0.35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  <c r="L14391" t="str">
        <f t="shared" si="674"/>
        <v>Niche</v>
      </c>
      <c r="M14391" t="str">
        <f t="shared" si="675"/>
        <v>PS2</v>
      </c>
      <c r="N14391" t="str">
        <f t="shared" si="676"/>
        <v>Otometeki Koi Kakumei * Love Revo (PS2)</v>
      </c>
    </row>
    <row r="14392" spans="1:14" x14ac:dyDescent="0.35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  <c r="L14392" t="str">
        <f t="shared" si="674"/>
        <v>Niche</v>
      </c>
      <c r="M14392" t="str">
        <f t="shared" si="675"/>
        <v>PS4</v>
      </c>
      <c r="N14392" t="str">
        <f t="shared" si="676"/>
        <v>Phantasy Star Online 2 Episode 4: Deluxe Package (PS4)</v>
      </c>
    </row>
    <row r="14393" spans="1:14" x14ac:dyDescent="0.35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  <c r="L14393" t="str">
        <f t="shared" si="674"/>
        <v>Niche</v>
      </c>
      <c r="M14393" t="str">
        <f t="shared" si="675"/>
        <v>DS</v>
      </c>
      <c r="N14393" t="str">
        <f t="shared" si="676"/>
        <v>Timmy Time (DS)</v>
      </c>
    </row>
    <row r="14394" spans="1:14" x14ac:dyDescent="0.35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  <c r="L14394" t="str">
        <f t="shared" si="674"/>
        <v>Niche</v>
      </c>
      <c r="M14394" t="str">
        <f t="shared" si="675"/>
        <v>PSV</v>
      </c>
      <c r="N14394" t="str">
        <f t="shared" si="676"/>
        <v>Infinite Stratos 2: Ignition Hearts (PSV)</v>
      </c>
    </row>
    <row r="14395" spans="1:14" x14ac:dyDescent="0.35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  <c r="L14395" t="str">
        <f t="shared" si="674"/>
        <v>Niche</v>
      </c>
      <c r="M14395" t="str">
        <f t="shared" si="675"/>
        <v>GC</v>
      </c>
      <c r="N14395" t="str">
        <f t="shared" si="676"/>
        <v>Dr. Muto (GC)</v>
      </c>
    </row>
    <row r="14396" spans="1:14" x14ac:dyDescent="0.35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  <c r="L14396" t="str">
        <f t="shared" si="674"/>
        <v>Niche</v>
      </c>
      <c r="M14396" t="str">
        <f t="shared" si="675"/>
        <v>PSV</v>
      </c>
      <c r="N14396" t="str">
        <f t="shared" si="676"/>
        <v>Airship Q (PSV)</v>
      </c>
    </row>
    <row r="14397" spans="1:14" x14ac:dyDescent="0.35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  <c r="L14397" t="str">
        <f t="shared" si="674"/>
        <v>Niche</v>
      </c>
      <c r="M14397" t="str">
        <f t="shared" si="675"/>
        <v>PC</v>
      </c>
      <c r="N14397" t="str">
        <f t="shared" si="676"/>
        <v>Ratatouille (PC)</v>
      </c>
    </row>
    <row r="14398" spans="1:14" x14ac:dyDescent="0.35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  <c r="L14398" t="str">
        <f t="shared" si="674"/>
        <v>Niche</v>
      </c>
      <c r="M14398" t="str">
        <f t="shared" si="675"/>
        <v>X36</v>
      </c>
      <c r="N14398" t="str">
        <f t="shared" si="676"/>
        <v>Otomedius Gorgeous (X360)</v>
      </c>
    </row>
    <row r="14399" spans="1:14" x14ac:dyDescent="0.35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  <c r="L14399" t="str">
        <f t="shared" si="674"/>
        <v>Niche</v>
      </c>
      <c r="M14399" t="str">
        <f t="shared" si="675"/>
        <v>PSP</v>
      </c>
      <c r="N14399" t="str">
        <f t="shared" si="676"/>
        <v>Jikandia: The Timeless Land (PSP)</v>
      </c>
    </row>
    <row r="14400" spans="1:14" x14ac:dyDescent="0.35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  <c r="L14400" t="str">
        <f t="shared" si="674"/>
        <v>Niche</v>
      </c>
      <c r="M14400" t="str">
        <f t="shared" si="675"/>
        <v>PS2</v>
      </c>
      <c r="N14400" t="str">
        <f t="shared" si="676"/>
        <v>Egg Mania: Eggstreme Madness (PS2)</v>
      </c>
    </row>
    <row r="14401" spans="1:14" x14ac:dyDescent="0.35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  <c r="L14401" t="str">
        <f t="shared" si="674"/>
        <v>Niche</v>
      </c>
      <c r="M14401" t="str">
        <f t="shared" si="675"/>
        <v>PS3</v>
      </c>
      <c r="N14401" t="str">
        <f t="shared" si="676"/>
        <v>Super Heroine Chronicle (PS3)</v>
      </c>
    </row>
    <row r="14402" spans="1:14" x14ac:dyDescent="0.35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  <c r="L14402" t="str">
        <f t="shared" ref="L14402:L14465" si="677">IF(K14402 &gt; 10, "Blockbuster", IF(K14402 &gt; 1, "Standard", "Niche"))</f>
        <v>Niche</v>
      </c>
      <c r="M14402" t="str">
        <f t="shared" ref="M14402:M14465" si="678">LEFT(C14402, 3)</f>
        <v>Wii</v>
      </c>
      <c r="N14402" t="str">
        <f t="shared" ref="N14402:N14465" si="679">CONCATENATE(B14402, " ", "(", C14402, ")")</f>
        <v>Boot Camp Academy (Wii)</v>
      </c>
    </row>
    <row r="14403" spans="1:14" x14ac:dyDescent="0.35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  <c r="L14403" t="str">
        <f t="shared" si="677"/>
        <v>Niche</v>
      </c>
      <c r="M14403" t="str">
        <f t="shared" si="678"/>
        <v>PS2</v>
      </c>
      <c r="N14403" t="str">
        <f t="shared" si="679"/>
        <v>Kiniro no Corda 3 (PS2)</v>
      </c>
    </row>
    <row r="14404" spans="1:14" x14ac:dyDescent="0.35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  <c r="L14404" t="str">
        <f t="shared" si="677"/>
        <v>Niche</v>
      </c>
      <c r="M14404" t="str">
        <f t="shared" si="678"/>
        <v>3DS</v>
      </c>
      <c r="N14404" t="str">
        <f t="shared" si="679"/>
        <v>Zero Escape: Virtue's Last Reward (3DS)</v>
      </c>
    </row>
    <row r="14405" spans="1:14" x14ac:dyDescent="0.35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  <c r="L14405" t="str">
        <f t="shared" si="677"/>
        <v>Niche</v>
      </c>
      <c r="M14405" t="str">
        <f t="shared" si="678"/>
        <v>PS3</v>
      </c>
      <c r="N14405" t="str">
        <f t="shared" si="679"/>
        <v>Darkstalkers Resurrection (PS3)</v>
      </c>
    </row>
    <row r="14406" spans="1:14" x14ac:dyDescent="0.35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  <c r="L14406" t="str">
        <f t="shared" si="677"/>
        <v>Niche</v>
      </c>
      <c r="M14406" t="str">
        <f t="shared" si="678"/>
        <v>PC</v>
      </c>
      <c r="N14406" t="str">
        <f t="shared" si="679"/>
        <v>Take On Helicopters (PC)</v>
      </c>
    </row>
    <row r="14407" spans="1:14" x14ac:dyDescent="0.35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  <c r="L14407" t="str">
        <f t="shared" si="677"/>
        <v>Niche</v>
      </c>
      <c r="M14407" t="str">
        <f t="shared" si="678"/>
        <v>SAT</v>
      </c>
      <c r="N14407" t="str">
        <f t="shared" si="679"/>
        <v>Highschool Terra Story (SAT)</v>
      </c>
    </row>
    <row r="14408" spans="1:14" x14ac:dyDescent="0.35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  <c r="L14408" t="str">
        <f t="shared" si="677"/>
        <v>Niche</v>
      </c>
      <c r="M14408" t="str">
        <f t="shared" si="678"/>
        <v>DS</v>
      </c>
      <c r="N14408" t="str">
        <f t="shared" si="679"/>
        <v>Emergency! Disaster Rescue Squad (DS)</v>
      </c>
    </row>
    <row r="14409" spans="1:14" x14ac:dyDescent="0.35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  <c r="L14409" t="str">
        <f t="shared" si="677"/>
        <v>Niche</v>
      </c>
      <c r="M14409" t="str">
        <f t="shared" si="678"/>
        <v>PC</v>
      </c>
      <c r="N14409" t="str">
        <f t="shared" si="679"/>
        <v>Shaun White Skateboarding (PC)</v>
      </c>
    </row>
    <row r="14410" spans="1:14" x14ac:dyDescent="0.35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  <c r="L14410" t="str">
        <f t="shared" si="677"/>
        <v>Niche</v>
      </c>
      <c r="M14410" t="str">
        <f t="shared" si="678"/>
        <v>PC</v>
      </c>
      <c r="N14410" t="str">
        <f t="shared" si="679"/>
        <v>Empire Earth II (PC)</v>
      </c>
    </row>
    <row r="14411" spans="1:14" x14ac:dyDescent="0.35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  <c r="L14411" t="str">
        <f t="shared" si="677"/>
        <v>Niche</v>
      </c>
      <c r="M14411" t="str">
        <f t="shared" si="678"/>
        <v>PS2</v>
      </c>
      <c r="N14411" t="str">
        <f t="shared" si="679"/>
        <v>Suggoi! Arcana Heart 2 (PS2)</v>
      </c>
    </row>
    <row r="14412" spans="1:14" x14ac:dyDescent="0.35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  <c r="L14412" t="str">
        <f t="shared" si="677"/>
        <v>Niche</v>
      </c>
      <c r="M14412" t="str">
        <f t="shared" si="678"/>
        <v>XOn</v>
      </c>
      <c r="N14412" t="str">
        <f t="shared" si="679"/>
        <v>MotoGP 15 (XOne)</v>
      </c>
    </row>
    <row r="14413" spans="1:14" x14ac:dyDescent="0.35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  <c r="L14413" t="str">
        <f t="shared" si="677"/>
        <v>Niche</v>
      </c>
      <c r="M14413" t="str">
        <f t="shared" si="678"/>
        <v>PC</v>
      </c>
      <c r="N14413" t="str">
        <f t="shared" si="679"/>
        <v>NBA 2K13 (PC)</v>
      </c>
    </row>
    <row r="14414" spans="1:14" x14ac:dyDescent="0.35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  <c r="L14414" t="str">
        <f t="shared" si="677"/>
        <v>Niche</v>
      </c>
      <c r="M14414" t="str">
        <f t="shared" si="678"/>
        <v>PSP</v>
      </c>
      <c r="N14414" t="str">
        <f t="shared" si="679"/>
        <v>Mother Goose no Himitsu no Yakata (PSP)</v>
      </c>
    </row>
    <row r="14415" spans="1:14" x14ac:dyDescent="0.35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  <c r="L14415" t="str">
        <f t="shared" si="677"/>
        <v>Niche</v>
      </c>
      <c r="M14415" t="str">
        <f t="shared" si="678"/>
        <v>PC</v>
      </c>
      <c r="N14415" t="str">
        <f t="shared" si="679"/>
        <v>Harry Potter and the Half-Blood Prince (PC)</v>
      </c>
    </row>
    <row r="14416" spans="1:14" x14ac:dyDescent="0.35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  <c r="L14416" t="str">
        <f t="shared" si="677"/>
        <v>Niche</v>
      </c>
      <c r="M14416" t="str">
        <f t="shared" si="678"/>
        <v>PSP</v>
      </c>
      <c r="N14416" t="str">
        <f t="shared" si="679"/>
        <v>Winning Post 7 2009 (PSP)</v>
      </c>
    </row>
    <row r="14417" spans="1:14" x14ac:dyDescent="0.35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  <c r="L14417" t="str">
        <f t="shared" si="677"/>
        <v>Niche</v>
      </c>
      <c r="M14417" t="str">
        <f t="shared" si="678"/>
        <v>PC</v>
      </c>
      <c r="N14417" t="str">
        <f t="shared" si="679"/>
        <v>Knights of Honor (PC)</v>
      </c>
    </row>
    <row r="14418" spans="1:14" x14ac:dyDescent="0.35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  <c r="L14418" t="str">
        <f t="shared" si="677"/>
        <v>Niche</v>
      </c>
      <c r="M14418" t="str">
        <f t="shared" si="678"/>
        <v>GEN</v>
      </c>
      <c r="N14418" t="str">
        <f t="shared" si="679"/>
        <v>Puzzle &amp; Action: Tant-R (GEN)</v>
      </c>
    </row>
    <row r="14419" spans="1:14" x14ac:dyDescent="0.35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  <c r="L14419" t="str">
        <f t="shared" si="677"/>
        <v>Niche</v>
      </c>
      <c r="M14419" t="str">
        <f t="shared" si="678"/>
        <v>PSP</v>
      </c>
      <c r="N14419" t="str">
        <f t="shared" si="679"/>
        <v>Code Lyoko: Quest for Infinity (PSP)</v>
      </c>
    </row>
    <row r="14420" spans="1:14" x14ac:dyDescent="0.35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  <c r="L14420" t="str">
        <f t="shared" si="677"/>
        <v>Niche</v>
      </c>
      <c r="M14420" t="str">
        <f t="shared" si="678"/>
        <v>DS</v>
      </c>
      <c r="N14420" t="str">
        <f t="shared" si="679"/>
        <v>Away: Shuffle Dungeon (DS)</v>
      </c>
    </row>
    <row r="14421" spans="1:14" x14ac:dyDescent="0.35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  <c r="L14421" t="str">
        <f t="shared" si="677"/>
        <v>Niche</v>
      </c>
      <c r="M14421" t="str">
        <f t="shared" si="678"/>
        <v>XB</v>
      </c>
      <c r="N14421" t="str">
        <f t="shared" si="679"/>
        <v>Digimon World 4 (XB)</v>
      </c>
    </row>
    <row r="14422" spans="1:14" x14ac:dyDescent="0.35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  <c r="L14422" t="str">
        <f t="shared" si="677"/>
        <v>Niche</v>
      </c>
      <c r="M14422" t="str">
        <f t="shared" si="678"/>
        <v>PSP</v>
      </c>
      <c r="N14422" t="str">
        <f t="shared" si="679"/>
        <v>Bubble Bobble Evolution (PSP)</v>
      </c>
    </row>
    <row r="14423" spans="1:14" x14ac:dyDescent="0.35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  <c r="L14423" t="str">
        <f t="shared" si="677"/>
        <v>Niche</v>
      </c>
      <c r="M14423" t="str">
        <f t="shared" si="678"/>
        <v>PC</v>
      </c>
      <c r="N14423" t="str">
        <f t="shared" si="679"/>
        <v>Codename: Panzers Cold War (PC)</v>
      </c>
    </row>
    <row r="14424" spans="1:14" x14ac:dyDescent="0.35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  <c r="L14424" t="str">
        <f t="shared" si="677"/>
        <v>Niche</v>
      </c>
      <c r="M14424" t="str">
        <f t="shared" si="678"/>
        <v>DS</v>
      </c>
      <c r="N14424" t="str">
        <f t="shared" si="679"/>
        <v>Kekkaishi: Kokubourou Shuurai (DS)</v>
      </c>
    </row>
    <row r="14425" spans="1:14" x14ac:dyDescent="0.35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  <c r="L14425" t="str">
        <f t="shared" si="677"/>
        <v>Niche</v>
      </c>
      <c r="M14425" t="str">
        <f t="shared" si="678"/>
        <v>DS</v>
      </c>
      <c r="N14425" t="str">
        <f t="shared" si="679"/>
        <v>Shugo Chara! Amunonijiro Chara Change (DS)</v>
      </c>
    </row>
    <row r="14426" spans="1:14" x14ac:dyDescent="0.35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  <c r="L14426" t="str">
        <f t="shared" si="677"/>
        <v>Niche</v>
      </c>
      <c r="M14426" t="str">
        <f t="shared" si="678"/>
        <v>XB</v>
      </c>
      <c r="N14426" t="str">
        <f t="shared" si="679"/>
        <v>Galleon: Islands of Mystery (XB)</v>
      </c>
    </row>
    <row r="14427" spans="1:14" x14ac:dyDescent="0.35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  <c r="L14427" t="str">
        <f t="shared" si="677"/>
        <v>Niche</v>
      </c>
      <c r="M14427" t="str">
        <f t="shared" si="678"/>
        <v>PSP</v>
      </c>
      <c r="N14427" t="str">
        <f t="shared" si="679"/>
        <v>Renai 0 Kilometer (PSP)</v>
      </c>
    </row>
    <row r="14428" spans="1:14" x14ac:dyDescent="0.35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  <c r="L14428" t="str">
        <f t="shared" si="677"/>
        <v>Niche</v>
      </c>
      <c r="M14428" t="str">
        <f t="shared" si="678"/>
        <v>PS3</v>
      </c>
      <c r="N14428" t="str">
        <f t="shared" si="679"/>
        <v>World Sports Competition (PS3)</v>
      </c>
    </row>
    <row r="14429" spans="1:14" x14ac:dyDescent="0.35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  <c r="L14429" t="str">
        <f t="shared" si="677"/>
        <v>Niche</v>
      </c>
      <c r="M14429" t="str">
        <f t="shared" si="678"/>
        <v>PS4</v>
      </c>
      <c r="N14429" t="str">
        <f t="shared" si="679"/>
        <v>Summon Night 6: Lost Borders (PS4)</v>
      </c>
    </row>
    <row r="14430" spans="1:14" x14ac:dyDescent="0.35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  <c r="L14430" t="str">
        <f t="shared" si="677"/>
        <v>Niche</v>
      </c>
      <c r="M14430" t="str">
        <f t="shared" si="678"/>
        <v>DS</v>
      </c>
      <c r="N14430" t="str">
        <f t="shared" si="679"/>
        <v>Tantei Jinguuji Saburo DS: Kienai Kokoro (DS)</v>
      </c>
    </row>
    <row r="14431" spans="1:14" x14ac:dyDescent="0.35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  <c r="L14431" t="str">
        <f t="shared" si="677"/>
        <v>Niche</v>
      </c>
      <c r="M14431" t="str">
        <f t="shared" si="678"/>
        <v>NG</v>
      </c>
      <c r="N14431" t="str">
        <f t="shared" si="679"/>
        <v>Far East of Eden Shinden (NG)</v>
      </c>
    </row>
    <row r="14432" spans="1:14" x14ac:dyDescent="0.35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  <c r="L14432" t="str">
        <f t="shared" si="677"/>
        <v>Niche</v>
      </c>
      <c r="M14432" t="str">
        <f t="shared" si="678"/>
        <v>PS2</v>
      </c>
      <c r="N14432" t="str">
        <f t="shared" si="679"/>
        <v>Sunny Garcia Surfing (PS2)</v>
      </c>
    </row>
    <row r="14433" spans="1:14" x14ac:dyDescent="0.35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  <c r="L14433" t="str">
        <f t="shared" si="677"/>
        <v>Niche</v>
      </c>
      <c r="M14433" t="str">
        <f t="shared" si="678"/>
        <v>PS</v>
      </c>
      <c r="N14433" t="str">
        <f t="shared" si="679"/>
        <v>MotorHead (PS)</v>
      </c>
    </row>
    <row r="14434" spans="1:14" x14ac:dyDescent="0.35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  <c r="L14434" t="str">
        <f t="shared" si="677"/>
        <v>Niche</v>
      </c>
      <c r="M14434" t="str">
        <f t="shared" si="678"/>
        <v>PSV</v>
      </c>
      <c r="N14434" t="str">
        <f t="shared" si="679"/>
        <v>Alia's Carnival! Sacrament (PSV)</v>
      </c>
    </row>
    <row r="14435" spans="1:14" x14ac:dyDescent="0.35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  <c r="L14435" t="str">
        <f t="shared" si="677"/>
        <v>Niche</v>
      </c>
      <c r="M14435" t="str">
        <f t="shared" si="678"/>
        <v>DS</v>
      </c>
      <c r="N14435" t="str">
        <f t="shared" si="679"/>
        <v>Nacho Libre (DS)</v>
      </c>
    </row>
    <row r="14436" spans="1:14" x14ac:dyDescent="0.35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  <c r="L14436" t="str">
        <f t="shared" si="677"/>
        <v>Niche</v>
      </c>
      <c r="M14436" t="str">
        <f t="shared" si="678"/>
        <v>PSP</v>
      </c>
      <c r="N14436" t="str">
        <f t="shared" si="679"/>
        <v>StormLover (PSP)</v>
      </c>
    </row>
    <row r="14437" spans="1:14" x14ac:dyDescent="0.35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  <c r="L14437" t="str">
        <f t="shared" si="677"/>
        <v>Niche</v>
      </c>
      <c r="M14437" t="str">
        <f t="shared" si="678"/>
        <v>PSP</v>
      </c>
      <c r="N14437" t="str">
        <f t="shared" si="679"/>
        <v>Gensou Suikoden I &amp; II (PSP)</v>
      </c>
    </row>
    <row r="14438" spans="1:14" x14ac:dyDescent="0.35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  <c r="L14438" t="str">
        <f t="shared" si="677"/>
        <v>Niche</v>
      </c>
      <c r="M14438" t="str">
        <f t="shared" si="678"/>
        <v>PSP</v>
      </c>
      <c r="N14438" t="str">
        <f t="shared" si="679"/>
        <v>Gloria Union (PSP)</v>
      </c>
    </row>
    <row r="14439" spans="1:14" x14ac:dyDescent="0.35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  <c r="L14439" t="str">
        <f t="shared" si="677"/>
        <v>Niche</v>
      </c>
      <c r="M14439" t="str">
        <f t="shared" si="678"/>
        <v>PSV</v>
      </c>
      <c r="N14439" t="str">
        <f t="shared" si="679"/>
        <v>Ebikore Photo Kano Kiss (PSV)</v>
      </c>
    </row>
    <row r="14440" spans="1:14" x14ac:dyDescent="0.35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  <c r="L14440" t="str">
        <f t="shared" si="677"/>
        <v>Niche</v>
      </c>
      <c r="M14440" t="str">
        <f t="shared" si="678"/>
        <v>PSV</v>
      </c>
      <c r="N14440" t="str">
        <f t="shared" si="679"/>
        <v>Bad Apple Wars (PSV)</v>
      </c>
    </row>
    <row r="14441" spans="1:14" x14ac:dyDescent="0.35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  <c r="L14441" t="str">
        <f t="shared" si="677"/>
        <v>Niche</v>
      </c>
      <c r="M14441" t="str">
        <f t="shared" si="678"/>
        <v>PC</v>
      </c>
      <c r="N14441" t="str">
        <f t="shared" si="679"/>
        <v>Transformers: Devastation (PC)</v>
      </c>
    </row>
    <row r="14442" spans="1:14" x14ac:dyDescent="0.35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  <c r="L14442" t="str">
        <f t="shared" si="677"/>
        <v>Niche</v>
      </c>
      <c r="M14442" t="str">
        <f t="shared" si="678"/>
        <v>GBA</v>
      </c>
      <c r="N14442" t="str">
        <f t="shared" si="679"/>
        <v>Eyeshield 21: DevilBats DevilDays (GBA)</v>
      </c>
    </row>
    <row r="14443" spans="1:14" x14ac:dyDescent="0.35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  <c r="L14443" t="str">
        <f t="shared" si="677"/>
        <v>Niche</v>
      </c>
      <c r="M14443" t="str">
        <f t="shared" si="678"/>
        <v>PSP</v>
      </c>
      <c r="N14443" t="str">
        <f t="shared" si="679"/>
        <v>Jyuzaengi: Engetsu Sangokuden (PSP)</v>
      </c>
    </row>
    <row r="14444" spans="1:14" x14ac:dyDescent="0.35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  <c r="L14444" t="str">
        <f t="shared" si="677"/>
        <v>Niche</v>
      </c>
      <c r="M14444" t="str">
        <f t="shared" si="678"/>
        <v>PS3</v>
      </c>
      <c r="N14444" t="str">
        <f t="shared" si="679"/>
        <v>Shin Sangoku Musou Online: Kamishou Ranbu (PS3)</v>
      </c>
    </row>
    <row r="14445" spans="1:14" x14ac:dyDescent="0.35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  <c r="L14445" t="str">
        <f t="shared" si="677"/>
        <v>Niche</v>
      </c>
      <c r="M14445" t="str">
        <f t="shared" si="678"/>
        <v>PS</v>
      </c>
      <c r="N14445" t="str">
        <f t="shared" si="679"/>
        <v>Dancing Blade II: Tears of Eden (PS)</v>
      </c>
    </row>
    <row r="14446" spans="1:14" x14ac:dyDescent="0.35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  <c r="L14446" t="str">
        <f t="shared" si="677"/>
        <v>Niche</v>
      </c>
      <c r="M14446" t="str">
        <f t="shared" si="678"/>
        <v>DS</v>
      </c>
      <c r="N14446" t="str">
        <f t="shared" si="679"/>
        <v>Kokoro no Kokoron (DS)</v>
      </c>
    </row>
    <row r="14447" spans="1:14" x14ac:dyDescent="0.35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  <c r="L14447" t="str">
        <f t="shared" si="677"/>
        <v>Niche</v>
      </c>
      <c r="M14447" t="str">
        <f t="shared" si="678"/>
        <v>PS2</v>
      </c>
      <c r="N14447" t="str">
        <f t="shared" si="679"/>
        <v>Hiiro no Kakera 3: Aoikuro no Kusabi (PS2)</v>
      </c>
    </row>
    <row r="14448" spans="1:14" x14ac:dyDescent="0.35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  <c r="L14448" t="str">
        <f t="shared" si="677"/>
        <v>Niche</v>
      </c>
      <c r="M14448" t="str">
        <f t="shared" si="678"/>
        <v>PS2</v>
      </c>
      <c r="N14448" t="str">
        <f t="shared" si="679"/>
        <v>BeatMania IIDX 13: DistorteD (PS2)</v>
      </c>
    </row>
    <row r="14449" spans="1:14" x14ac:dyDescent="0.35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  <c r="L14449" t="str">
        <f t="shared" si="677"/>
        <v>Niche</v>
      </c>
      <c r="M14449" t="str">
        <f t="shared" si="678"/>
        <v>PC</v>
      </c>
      <c r="N14449" t="str">
        <f t="shared" si="679"/>
        <v>Section 8 (PC)</v>
      </c>
    </row>
    <row r="14450" spans="1:14" x14ac:dyDescent="0.35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  <c r="L14450" t="str">
        <f t="shared" si="677"/>
        <v>Niche</v>
      </c>
      <c r="M14450" t="str">
        <f t="shared" si="678"/>
        <v>GC</v>
      </c>
      <c r="N14450" t="str">
        <f t="shared" si="679"/>
        <v>Go! Go! Hypergrind (GC)</v>
      </c>
    </row>
    <row r="14451" spans="1:14" x14ac:dyDescent="0.35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  <c r="L14451" t="str">
        <f t="shared" si="677"/>
        <v>Niche</v>
      </c>
      <c r="M14451" t="str">
        <f t="shared" si="678"/>
        <v>DS</v>
      </c>
      <c r="N14451" t="str">
        <f t="shared" si="679"/>
        <v>Keshisasu-Kun: Battle Kas-tival (DS)</v>
      </c>
    </row>
    <row r="14452" spans="1:14" x14ac:dyDescent="0.35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  <c r="L14452" t="str">
        <f t="shared" si="677"/>
        <v>Niche</v>
      </c>
      <c r="M14452" t="str">
        <f t="shared" si="678"/>
        <v>DS</v>
      </c>
      <c r="N14452" t="str">
        <f t="shared" si="679"/>
        <v>Kaidan Restaurant: Zoku! Shin Menu 100-Sen (DS)</v>
      </c>
    </row>
    <row r="14453" spans="1:14" x14ac:dyDescent="0.35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  <c r="L14453" t="str">
        <f t="shared" si="677"/>
        <v>Niche</v>
      </c>
      <c r="M14453" t="str">
        <f t="shared" si="678"/>
        <v>PSP</v>
      </c>
      <c r="N14453" t="str">
        <f t="shared" si="679"/>
        <v>Hot Pixel (PSP)</v>
      </c>
    </row>
    <row r="14454" spans="1:14" x14ac:dyDescent="0.35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  <c r="L14454" t="str">
        <f t="shared" si="677"/>
        <v>Niche</v>
      </c>
      <c r="M14454" t="str">
        <f t="shared" si="678"/>
        <v>PS</v>
      </c>
      <c r="N14454" t="str">
        <f t="shared" si="679"/>
        <v>Peak Performance (PS)</v>
      </c>
    </row>
    <row r="14455" spans="1:14" x14ac:dyDescent="0.35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  <c r="L14455" t="str">
        <f t="shared" si="677"/>
        <v>Niche</v>
      </c>
      <c r="M14455" t="str">
        <f t="shared" si="678"/>
        <v>Wii</v>
      </c>
      <c r="N14455" t="str">
        <f t="shared" si="679"/>
        <v>Dance Dance Revolution: Hottest Party 5 (Wii)</v>
      </c>
    </row>
    <row r="14456" spans="1:14" x14ac:dyDescent="0.35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  <c r="L14456" t="str">
        <f t="shared" si="677"/>
        <v>Niche</v>
      </c>
      <c r="M14456" t="str">
        <f t="shared" si="678"/>
        <v>Wii</v>
      </c>
      <c r="N14456" t="str">
        <f t="shared" si="679"/>
        <v>Who Wants to be a Millionaire: 2nd Edition (Wii)</v>
      </c>
    </row>
    <row r="14457" spans="1:14" x14ac:dyDescent="0.35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  <c r="L14457" t="str">
        <f t="shared" si="677"/>
        <v>Niche</v>
      </c>
      <c r="M14457" t="str">
        <f t="shared" si="678"/>
        <v>3DS</v>
      </c>
      <c r="N14457" t="str">
        <f t="shared" si="679"/>
        <v>Kyokugen Dasshutsu ADV: Zennin Shiboudesu (3DS)</v>
      </c>
    </row>
    <row r="14458" spans="1:14" x14ac:dyDescent="0.35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  <c r="L14458" t="str">
        <f t="shared" si="677"/>
        <v>Niche</v>
      </c>
      <c r="M14458" t="str">
        <f t="shared" si="678"/>
        <v>DS</v>
      </c>
      <c r="N14458" t="str">
        <f t="shared" si="679"/>
        <v>DokiDoki Majo Shinpan! 2 (DS)</v>
      </c>
    </row>
    <row r="14459" spans="1:14" x14ac:dyDescent="0.35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  <c r="L14459" t="str">
        <f t="shared" si="677"/>
        <v>Niche</v>
      </c>
      <c r="M14459" t="str">
        <f t="shared" si="678"/>
        <v>PS2</v>
      </c>
      <c r="N14459" t="str">
        <f t="shared" si="679"/>
        <v>S.L.A.I.: Steel Lancer Arena International (PS2)</v>
      </c>
    </row>
    <row r="14460" spans="1:14" x14ac:dyDescent="0.35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  <c r="L14460" t="str">
        <f t="shared" si="677"/>
        <v>Niche</v>
      </c>
      <c r="M14460" t="str">
        <f t="shared" si="678"/>
        <v>DS</v>
      </c>
      <c r="N14460" t="str">
        <f t="shared" si="679"/>
        <v>Pet Alien: An Intergalactic Puzzlepalooza (DS)</v>
      </c>
    </row>
    <row r="14461" spans="1:14" x14ac:dyDescent="0.35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  <c r="L14461" t="str">
        <f t="shared" si="677"/>
        <v>Niche</v>
      </c>
      <c r="M14461" t="str">
        <f t="shared" si="678"/>
        <v>XB</v>
      </c>
      <c r="N14461" t="str">
        <f t="shared" si="679"/>
        <v>Freaky Flyers (XB)</v>
      </c>
    </row>
    <row r="14462" spans="1:14" x14ac:dyDescent="0.35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  <c r="L14462" t="str">
        <f t="shared" si="677"/>
        <v>Niche</v>
      </c>
      <c r="M14462" t="str">
        <f t="shared" si="678"/>
        <v>PSP</v>
      </c>
      <c r="N14462" t="str">
        <f t="shared" si="679"/>
        <v>Blokus Portable: Steambot Championship (PSP)</v>
      </c>
    </row>
    <row r="14463" spans="1:14" x14ac:dyDescent="0.35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  <c r="L14463" t="str">
        <f t="shared" si="677"/>
        <v>Niche</v>
      </c>
      <c r="M14463" t="str">
        <f t="shared" si="678"/>
        <v>PSV</v>
      </c>
      <c r="N14463" t="str">
        <f t="shared" si="679"/>
        <v>Renai Revenge (PSV)</v>
      </c>
    </row>
    <row r="14464" spans="1:14" x14ac:dyDescent="0.35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  <c r="L14464" t="str">
        <f t="shared" si="677"/>
        <v>Niche</v>
      </c>
      <c r="M14464" t="str">
        <f t="shared" si="678"/>
        <v>PS</v>
      </c>
      <c r="N14464" t="str">
        <f t="shared" si="679"/>
        <v>Zoboomafoo: Leapin' Lemurs! (PS)</v>
      </c>
    </row>
    <row r="14465" spans="1:14" x14ac:dyDescent="0.35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  <c r="L14465" t="str">
        <f t="shared" si="677"/>
        <v>Niche</v>
      </c>
      <c r="M14465" t="str">
        <f t="shared" si="678"/>
        <v>PSV</v>
      </c>
      <c r="N14465" t="str">
        <f t="shared" si="679"/>
        <v>Atelier Shallie Plus: Alchemists of the Dusk Sea (PSV)</v>
      </c>
    </row>
    <row r="14466" spans="1:14" x14ac:dyDescent="0.35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  <c r="L14466" t="str">
        <f t="shared" ref="L14466:L14529" si="680">IF(K14466 &gt; 10, "Blockbuster", IF(K14466 &gt; 1, "Standard", "Niche"))</f>
        <v>Niche</v>
      </c>
      <c r="M14466" t="str">
        <f t="shared" ref="M14466:M14529" si="681">LEFT(C14466, 3)</f>
        <v>X36</v>
      </c>
      <c r="N14466" t="str">
        <f t="shared" ref="N14466:N14529" si="682">CONCATENATE(B14466, " ", "(", C14466, ")")</f>
        <v>Dennou Senki Virtual-On Force (X360)</v>
      </c>
    </row>
    <row r="14467" spans="1:14" x14ac:dyDescent="0.35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  <c r="L14467" t="str">
        <f t="shared" si="680"/>
        <v>Niche</v>
      </c>
      <c r="M14467" t="str">
        <f t="shared" si="681"/>
        <v>PC</v>
      </c>
      <c r="N14467" t="str">
        <f t="shared" si="682"/>
        <v>Sins of a Solar Empire (PC)</v>
      </c>
    </row>
    <row r="14468" spans="1:14" x14ac:dyDescent="0.35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  <c r="L14468" t="str">
        <f t="shared" si="680"/>
        <v>Niche</v>
      </c>
      <c r="M14468" t="str">
        <f t="shared" si="681"/>
        <v>PS2</v>
      </c>
      <c r="N14468" t="str">
        <f t="shared" si="682"/>
        <v>Graffiti Kingdom (PS2)</v>
      </c>
    </row>
    <row r="14469" spans="1:14" x14ac:dyDescent="0.35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  <c r="L14469" t="str">
        <f t="shared" si="680"/>
        <v>Niche</v>
      </c>
      <c r="M14469" t="str">
        <f t="shared" si="681"/>
        <v>3DS</v>
      </c>
      <c r="N14469" t="str">
        <f t="shared" si="682"/>
        <v>Langrisser: Re:Incarnation Tensei (3DS)</v>
      </c>
    </row>
    <row r="14470" spans="1:14" x14ac:dyDescent="0.35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  <c r="L14470" t="str">
        <f t="shared" si="680"/>
        <v>Niche</v>
      </c>
      <c r="M14470" t="str">
        <f t="shared" si="681"/>
        <v>DS</v>
      </c>
      <c r="N14470" t="str">
        <f t="shared" si="682"/>
        <v>Nettou! Powerful Koushien (DS)</v>
      </c>
    </row>
    <row r="14471" spans="1:14" x14ac:dyDescent="0.35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  <c r="L14471" t="str">
        <f t="shared" si="680"/>
        <v>Niche</v>
      </c>
      <c r="M14471" t="str">
        <f t="shared" si="681"/>
        <v>PC</v>
      </c>
      <c r="N14471" t="str">
        <f t="shared" si="682"/>
        <v>Lords of the Fallen (PC)</v>
      </c>
    </row>
    <row r="14472" spans="1:14" x14ac:dyDescent="0.35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  <c r="L14472" t="str">
        <f t="shared" si="680"/>
        <v>Niche</v>
      </c>
      <c r="M14472" t="str">
        <f t="shared" si="681"/>
        <v>PSV</v>
      </c>
      <c r="N14472" t="str">
        <f t="shared" si="682"/>
        <v>Great Edo Blacksmith (PSV)</v>
      </c>
    </row>
    <row r="14473" spans="1:14" x14ac:dyDescent="0.35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  <c r="L14473" t="str">
        <f t="shared" si="680"/>
        <v>Niche</v>
      </c>
      <c r="M14473" t="str">
        <f t="shared" si="681"/>
        <v>PSP</v>
      </c>
      <c r="N14473" t="str">
        <f t="shared" si="682"/>
        <v>Armored Core SL: Silent Line Portable (PSP)</v>
      </c>
    </row>
    <row r="14474" spans="1:14" x14ac:dyDescent="0.35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  <c r="L14474" t="str">
        <f t="shared" si="680"/>
        <v>Niche</v>
      </c>
      <c r="M14474" t="str">
        <f t="shared" si="681"/>
        <v>Wii</v>
      </c>
      <c r="N14474" t="str">
        <f t="shared" si="682"/>
        <v>Gotouchi Tetsudou: Gotouchi Chara to Nihon Zenkoku no Tabi (WiiU)</v>
      </c>
    </row>
    <row r="14475" spans="1:14" x14ac:dyDescent="0.35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  <c r="L14475" t="str">
        <f t="shared" si="680"/>
        <v>Niche</v>
      </c>
      <c r="M14475" t="str">
        <f t="shared" si="681"/>
        <v>XB</v>
      </c>
      <c r="N14475" t="str">
        <f t="shared" si="682"/>
        <v>Combat Elite: WWII Paratroopers (XB)</v>
      </c>
    </row>
    <row r="14476" spans="1:14" x14ac:dyDescent="0.35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  <c r="L14476" t="str">
        <f t="shared" si="680"/>
        <v>Niche</v>
      </c>
      <c r="M14476" t="str">
        <f t="shared" si="681"/>
        <v>PSP</v>
      </c>
      <c r="N14476" t="str">
        <f t="shared" si="682"/>
        <v>To LoveRu Trouble: Doki Doki! Rinkaigakkou-Hen (PSP)</v>
      </c>
    </row>
    <row r="14477" spans="1:14" x14ac:dyDescent="0.35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  <c r="L14477" t="str">
        <f t="shared" si="680"/>
        <v>Niche</v>
      </c>
      <c r="M14477" t="str">
        <f t="shared" si="681"/>
        <v>PS</v>
      </c>
      <c r="N14477" t="str">
        <f t="shared" si="682"/>
        <v>Lethal Enforcers I &amp; II (PS)</v>
      </c>
    </row>
    <row r="14478" spans="1:14" x14ac:dyDescent="0.35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  <c r="L14478" t="str">
        <f t="shared" si="680"/>
        <v>Niche</v>
      </c>
      <c r="M14478" t="str">
        <f t="shared" si="681"/>
        <v>GBA</v>
      </c>
      <c r="N14478" t="str">
        <f t="shared" si="682"/>
        <v>Klonoa 2: Dream Champ Tournament (GBA)</v>
      </c>
    </row>
    <row r="14479" spans="1:14" x14ac:dyDescent="0.35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  <c r="L14479" t="str">
        <f t="shared" si="680"/>
        <v>Niche</v>
      </c>
      <c r="M14479" t="str">
        <f t="shared" si="681"/>
        <v>3DS</v>
      </c>
      <c r="N14479" t="str">
        <f t="shared" si="682"/>
        <v>Shantae and the Pirate's Curse (3DS)</v>
      </c>
    </row>
    <row r="14480" spans="1:14" x14ac:dyDescent="0.35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  <c r="L14480" t="str">
        <f t="shared" si="680"/>
        <v>Niche</v>
      </c>
      <c r="M14480" t="str">
        <f t="shared" si="681"/>
        <v>PSP</v>
      </c>
      <c r="N14480" t="str">
        <f t="shared" si="682"/>
        <v>Minna no Golf Jou Vol.1 (PSP)</v>
      </c>
    </row>
    <row r="14481" spans="1:14" x14ac:dyDescent="0.35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  <c r="L14481" t="str">
        <f t="shared" si="680"/>
        <v>Niche</v>
      </c>
      <c r="M14481" t="str">
        <f t="shared" si="681"/>
        <v>3DS</v>
      </c>
      <c r="N14481" t="str">
        <f t="shared" si="682"/>
        <v>The Peanuts Movie: Snoopy's Grand Adventure (3DS)</v>
      </c>
    </row>
    <row r="14482" spans="1:14" x14ac:dyDescent="0.35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  <c r="L14482" t="str">
        <f t="shared" si="680"/>
        <v>Niche</v>
      </c>
      <c r="M14482" t="str">
        <f t="shared" si="681"/>
        <v>PC</v>
      </c>
      <c r="N14482" t="str">
        <f t="shared" si="682"/>
        <v>Resident Evil 4 (PC)</v>
      </c>
    </row>
    <row r="14483" spans="1:14" x14ac:dyDescent="0.35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  <c r="L14483" t="str">
        <f t="shared" si="680"/>
        <v>Niche</v>
      </c>
      <c r="M14483" t="str">
        <f t="shared" si="681"/>
        <v>3DS</v>
      </c>
      <c r="N14483" t="str">
        <f t="shared" si="682"/>
        <v>Power Rangers Super Megaforce (3DS)</v>
      </c>
    </row>
    <row r="14484" spans="1:14" x14ac:dyDescent="0.35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  <c r="L14484" t="str">
        <f t="shared" si="680"/>
        <v>Niche</v>
      </c>
      <c r="M14484" t="str">
        <f t="shared" si="681"/>
        <v>X36</v>
      </c>
      <c r="N14484" t="str">
        <f t="shared" si="682"/>
        <v>Teenage Mutant Ninja Turtles: Mutants in Manhattan (X360)</v>
      </c>
    </row>
    <row r="14485" spans="1:14" x14ac:dyDescent="0.35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  <c r="L14485" t="str">
        <f t="shared" si="680"/>
        <v>Niche</v>
      </c>
      <c r="M14485" t="str">
        <f t="shared" si="681"/>
        <v>PS3</v>
      </c>
      <c r="N14485" t="str">
        <f t="shared" si="682"/>
        <v>Cabela's Big Game Hunter: Pro Hunts (PS3)</v>
      </c>
    </row>
    <row r="14486" spans="1:14" x14ac:dyDescent="0.35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  <c r="L14486" t="str">
        <f t="shared" si="680"/>
        <v>Niche</v>
      </c>
      <c r="M14486" t="str">
        <f t="shared" si="681"/>
        <v>GBA</v>
      </c>
      <c r="N14486" t="str">
        <f t="shared" si="682"/>
        <v>Super Collapse! II (GBA)</v>
      </c>
    </row>
    <row r="14487" spans="1:14" x14ac:dyDescent="0.35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  <c r="L14487" t="str">
        <f t="shared" si="680"/>
        <v>Niche</v>
      </c>
      <c r="M14487" t="str">
        <f t="shared" si="681"/>
        <v>PS</v>
      </c>
      <c r="N14487" t="str">
        <f t="shared" si="682"/>
        <v>Ducati World Racing Challenge (PS)</v>
      </c>
    </row>
    <row r="14488" spans="1:14" x14ac:dyDescent="0.35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  <c r="L14488" t="str">
        <f t="shared" si="680"/>
        <v>Niche</v>
      </c>
      <c r="M14488" t="str">
        <f t="shared" si="681"/>
        <v>PS2</v>
      </c>
      <c r="N14488" t="str">
        <f t="shared" si="682"/>
        <v>Pop'n Music 14 Fever! (PS2)</v>
      </c>
    </row>
    <row r="14489" spans="1:14" x14ac:dyDescent="0.35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  <c r="L14489" t="str">
        <f t="shared" si="680"/>
        <v>Niche</v>
      </c>
      <c r="M14489" t="str">
        <f t="shared" si="681"/>
        <v>GBA</v>
      </c>
      <c r="N14489" t="str">
        <f t="shared" si="682"/>
        <v>Golden Nugget Casino / Texas Hold 'Em Double Pack (GBA)</v>
      </c>
    </row>
    <row r="14490" spans="1:14" x14ac:dyDescent="0.35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  <c r="L14490" t="str">
        <f t="shared" si="680"/>
        <v>Niche</v>
      </c>
      <c r="M14490" t="str">
        <f t="shared" si="681"/>
        <v>PSP</v>
      </c>
      <c r="N14490" t="str">
        <f t="shared" si="682"/>
        <v>Judie no Atelier: Guramnat no Renkinjutsu - Toraware no Morito (PSP)</v>
      </c>
    </row>
    <row r="14491" spans="1:14" x14ac:dyDescent="0.35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  <c r="L14491" t="str">
        <f t="shared" si="680"/>
        <v>Niche</v>
      </c>
      <c r="M14491" t="str">
        <f t="shared" si="681"/>
        <v>DS</v>
      </c>
      <c r="N14491" t="str">
        <f t="shared" si="682"/>
        <v>Lux-Pain (JP sales) (DS)</v>
      </c>
    </row>
    <row r="14492" spans="1:14" x14ac:dyDescent="0.35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  <c r="L14492" t="str">
        <f t="shared" si="680"/>
        <v>Niche</v>
      </c>
      <c r="M14492" t="str">
        <f t="shared" si="681"/>
        <v>GBA</v>
      </c>
      <c r="N14492" t="str">
        <f t="shared" si="682"/>
        <v>Smashing Drive (GBA)</v>
      </c>
    </row>
    <row r="14493" spans="1:14" x14ac:dyDescent="0.35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  <c r="L14493" t="str">
        <f t="shared" si="680"/>
        <v>Niche</v>
      </c>
      <c r="M14493" t="str">
        <f t="shared" si="681"/>
        <v>X36</v>
      </c>
      <c r="N14493" t="str">
        <f t="shared" si="682"/>
        <v>Senko no Ronde DUO (X360)</v>
      </c>
    </row>
    <row r="14494" spans="1:14" x14ac:dyDescent="0.35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  <c r="L14494" t="str">
        <f t="shared" si="680"/>
        <v>Niche</v>
      </c>
      <c r="M14494" t="str">
        <f t="shared" si="681"/>
        <v>N64</v>
      </c>
      <c r="N14494" t="str">
        <f t="shared" si="682"/>
        <v>Starshot: Space Circus Fever (N64)</v>
      </c>
    </row>
    <row r="14495" spans="1:14" x14ac:dyDescent="0.35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  <c r="L14495" t="str">
        <f t="shared" si="680"/>
        <v>Niche</v>
      </c>
      <c r="M14495" t="str">
        <f t="shared" si="681"/>
        <v>N64</v>
      </c>
      <c r="N14495" t="str">
        <f t="shared" si="682"/>
        <v>Charlie Blasts Territory (N64)</v>
      </c>
    </row>
    <row r="14496" spans="1:14" x14ac:dyDescent="0.35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  <c r="L14496" t="str">
        <f t="shared" si="680"/>
        <v>Niche</v>
      </c>
      <c r="M14496" t="str">
        <f t="shared" si="681"/>
        <v>N64</v>
      </c>
      <c r="N14496" t="str">
        <f t="shared" si="682"/>
        <v>Big Mountain 2000 (N64)</v>
      </c>
    </row>
    <row r="14497" spans="1:14" x14ac:dyDescent="0.35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  <c r="L14497" t="str">
        <f t="shared" si="680"/>
        <v>Niche</v>
      </c>
      <c r="M14497" t="str">
        <f t="shared" si="681"/>
        <v>DS</v>
      </c>
      <c r="N14497" t="str">
        <f t="shared" si="682"/>
        <v>Tokimeki Memorial Girl's Side 1st Love Plus (DS)</v>
      </c>
    </row>
    <row r="14498" spans="1:14" x14ac:dyDescent="0.35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  <c r="L14498" t="str">
        <f t="shared" si="680"/>
        <v>Niche</v>
      </c>
      <c r="M14498" t="str">
        <f t="shared" si="681"/>
        <v>GBA</v>
      </c>
      <c r="N14498" t="str">
        <f t="shared" si="682"/>
        <v>CIMA: The Enemy (GBA)</v>
      </c>
    </row>
    <row r="14499" spans="1:14" x14ac:dyDescent="0.35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  <c r="L14499" t="str">
        <f t="shared" si="680"/>
        <v>Niche</v>
      </c>
      <c r="M14499" t="str">
        <f t="shared" si="681"/>
        <v>PSP</v>
      </c>
      <c r="N14499" t="str">
        <f t="shared" si="682"/>
        <v>N+ (PSP)</v>
      </c>
    </row>
    <row r="14500" spans="1:14" x14ac:dyDescent="0.35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  <c r="L14500" t="str">
        <f t="shared" si="680"/>
        <v>Niche</v>
      </c>
      <c r="M14500" t="str">
        <f t="shared" si="681"/>
        <v>PSP</v>
      </c>
      <c r="N14500" t="str">
        <f t="shared" si="682"/>
        <v>Katekyoo Hitman Reborn! Kizuna no Tag Battle (PSP)</v>
      </c>
    </row>
    <row r="14501" spans="1:14" x14ac:dyDescent="0.35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  <c r="L14501" t="str">
        <f t="shared" si="680"/>
        <v>Niche</v>
      </c>
      <c r="M14501" t="str">
        <f t="shared" si="681"/>
        <v>DS</v>
      </c>
      <c r="N14501" t="str">
        <f t="shared" si="682"/>
        <v>Code Geass: Hangyaku no Lelouch (DS)</v>
      </c>
    </row>
    <row r="14502" spans="1:14" x14ac:dyDescent="0.35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  <c r="L14502" t="str">
        <f t="shared" si="680"/>
        <v>Niche</v>
      </c>
      <c r="M14502" t="str">
        <f t="shared" si="681"/>
        <v>PC</v>
      </c>
      <c r="N14502" t="str">
        <f t="shared" si="682"/>
        <v>GTR Evolution (PC)</v>
      </c>
    </row>
    <row r="14503" spans="1:14" x14ac:dyDescent="0.35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  <c r="L14503" t="str">
        <f t="shared" si="680"/>
        <v>Niche</v>
      </c>
      <c r="M14503" t="str">
        <f t="shared" si="681"/>
        <v>DS</v>
      </c>
      <c r="N14503" t="str">
        <f t="shared" si="682"/>
        <v>Hudson x GReeeeN Live!? DeeeeS!? (DS)</v>
      </c>
    </row>
    <row r="14504" spans="1:14" x14ac:dyDescent="0.35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  <c r="L14504" t="str">
        <f t="shared" si="680"/>
        <v>Niche</v>
      </c>
      <c r="M14504" t="str">
        <f t="shared" si="681"/>
        <v>SNE</v>
      </c>
      <c r="N14504" t="str">
        <f t="shared" si="682"/>
        <v>Daibakushou: Jinsei Gekijou (SNES)</v>
      </c>
    </row>
    <row r="14505" spans="1:14" x14ac:dyDescent="0.35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  <c r="L14505" t="str">
        <f t="shared" si="680"/>
        <v>Niche</v>
      </c>
      <c r="M14505" t="str">
        <f t="shared" si="681"/>
        <v>GBA</v>
      </c>
      <c r="N14505" t="str">
        <f t="shared" si="682"/>
        <v>Marble Madness / Klax (GBA)</v>
      </c>
    </row>
    <row r="14506" spans="1:14" x14ac:dyDescent="0.35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  <c r="L14506" t="str">
        <f t="shared" si="680"/>
        <v>Niche</v>
      </c>
      <c r="M14506" t="str">
        <f t="shared" si="681"/>
        <v>PSP</v>
      </c>
      <c r="N14506" t="str">
        <f t="shared" si="682"/>
        <v>Downstream Panic! (PSP)</v>
      </c>
    </row>
    <row r="14507" spans="1:14" x14ac:dyDescent="0.35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  <c r="L14507" t="str">
        <f t="shared" si="680"/>
        <v>Niche</v>
      </c>
      <c r="M14507" t="str">
        <f t="shared" si="681"/>
        <v>PSP</v>
      </c>
      <c r="N14507" t="str">
        <f t="shared" si="682"/>
        <v>DJ Max Portable 3 (PSP)</v>
      </c>
    </row>
    <row r="14508" spans="1:14" x14ac:dyDescent="0.35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  <c r="L14508" t="str">
        <f t="shared" si="680"/>
        <v>Niche</v>
      </c>
      <c r="M14508" t="str">
        <f t="shared" si="681"/>
        <v>DS</v>
      </c>
      <c r="N14508" t="str">
        <f t="shared" si="682"/>
        <v>Suzumiya Haruhi no Chokuretsu (DS)</v>
      </c>
    </row>
    <row r="14509" spans="1:14" x14ac:dyDescent="0.35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  <c r="L14509" t="str">
        <f t="shared" si="680"/>
        <v>Niche</v>
      </c>
      <c r="M14509" t="str">
        <f t="shared" si="681"/>
        <v>PC</v>
      </c>
      <c r="N14509" t="str">
        <f t="shared" si="682"/>
        <v>SimCity (PC)</v>
      </c>
    </row>
    <row r="14510" spans="1:14" x14ac:dyDescent="0.35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  <c r="L14510" t="str">
        <f t="shared" si="680"/>
        <v>Niche</v>
      </c>
      <c r="M14510" t="str">
        <f t="shared" si="681"/>
        <v>PS3</v>
      </c>
      <c r="N14510" t="str">
        <f t="shared" si="682"/>
        <v>The Idolmaster: Gravure For You! Vol. 5 (PS3)</v>
      </c>
    </row>
    <row r="14511" spans="1:14" x14ac:dyDescent="0.35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  <c r="L14511" t="str">
        <f t="shared" si="680"/>
        <v>Niche</v>
      </c>
      <c r="M14511" t="str">
        <f t="shared" si="681"/>
        <v>PS2</v>
      </c>
      <c r="N14511" t="str">
        <f t="shared" si="682"/>
        <v>S.Y.K Renshouden (PS2)</v>
      </c>
    </row>
    <row r="14512" spans="1:14" x14ac:dyDescent="0.35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  <c r="L14512" t="str">
        <f t="shared" si="680"/>
        <v>Niche</v>
      </c>
      <c r="M14512" t="str">
        <f t="shared" si="681"/>
        <v>PC</v>
      </c>
      <c r="N14512" t="str">
        <f t="shared" si="682"/>
        <v>Casino Chaos With Las Vegas Players Collection (PC)</v>
      </c>
    </row>
    <row r="14513" spans="1:14" x14ac:dyDescent="0.35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  <c r="L14513" t="str">
        <f t="shared" si="680"/>
        <v>Niche</v>
      </c>
      <c r="M14513" t="str">
        <f t="shared" si="681"/>
        <v>PSP</v>
      </c>
      <c r="N14513" t="str">
        <f t="shared" si="682"/>
        <v>Hiiro no Kakera: Shin Tamayori Hime Denshou - Piece of Future (PSP)</v>
      </c>
    </row>
    <row r="14514" spans="1:14" x14ac:dyDescent="0.35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  <c r="L14514" t="str">
        <f t="shared" si="680"/>
        <v>Niche</v>
      </c>
      <c r="M14514" t="str">
        <f t="shared" si="681"/>
        <v>SNE</v>
      </c>
      <c r="N14514" t="str">
        <f t="shared" si="682"/>
        <v>Konpeki no Kantai (SNES)</v>
      </c>
    </row>
    <row r="14515" spans="1:14" x14ac:dyDescent="0.35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  <c r="L14515" t="str">
        <f t="shared" si="680"/>
        <v>Niche</v>
      </c>
      <c r="M14515" t="str">
        <f t="shared" si="681"/>
        <v>PS2</v>
      </c>
      <c r="N14515" t="str">
        <f t="shared" si="682"/>
        <v>D.C.I.F.: Da Capo Innocent Finale (PS2)</v>
      </c>
    </row>
    <row r="14516" spans="1:14" x14ac:dyDescent="0.35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  <c r="L14516" t="str">
        <f t="shared" si="680"/>
        <v>Niche</v>
      </c>
      <c r="M14516" t="str">
        <f t="shared" si="681"/>
        <v>PS2</v>
      </c>
      <c r="N14516" t="str">
        <f t="shared" si="682"/>
        <v>Galaxy Angel II: Mugen Kairou no Kagi (PS2)</v>
      </c>
    </row>
    <row r="14517" spans="1:14" x14ac:dyDescent="0.35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  <c r="L14517" t="str">
        <f t="shared" si="680"/>
        <v>Niche</v>
      </c>
      <c r="M14517" t="str">
        <f t="shared" si="681"/>
        <v>PS</v>
      </c>
      <c r="N14517" t="str">
        <f t="shared" si="682"/>
        <v>Nectaris: Military Madness (PS)</v>
      </c>
    </row>
    <row r="14518" spans="1:14" x14ac:dyDescent="0.35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  <c r="L14518" t="str">
        <f t="shared" si="680"/>
        <v>Niche</v>
      </c>
      <c r="M14518" t="str">
        <f t="shared" si="681"/>
        <v>PC</v>
      </c>
      <c r="N14518" t="str">
        <f t="shared" si="682"/>
        <v>Doom 3 BFG Edition (PC)</v>
      </c>
    </row>
    <row r="14519" spans="1:14" x14ac:dyDescent="0.35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  <c r="L14519" t="str">
        <f t="shared" si="680"/>
        <v>Niche</v>
      </c>
      <c r="M14519" t="str">
        <f t="shared" si="681"/>
        <v>PS2</v>
      </c>
      <c r="N14519" t="str">
        <f t="shared" si="682"/>
        <v>Tenka-bito (PS2)</v>
      </c>
    </row>
    <row r="14520" spans="1:14" x14ac:dyDescent="0.35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  <c r="L14520" t="str">
        <f t="shared" si="680"/>
        <v>Niche</v>
      </c>
      <c r="M14520" t="str">
        <f t="shared" si="681"/>
        <v>PS</v>
      </c>
      <c r="N14520" t="str">
        <f t="shared" si="682"/>
        <v>BRAHMA Force: The Assault on Beltlogger 9 (PS)</v>
      </c>
    </row>
    <row r="14521" spans="1:14" x14ac:dyDescent="0.35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  <c r="L14521" t="str">
        <f t="shared" si="680"/>
        <v>Niche</v>
      </c>
      <c r="M14521" t="str">
        <f t="shared" si="681"/>
        <v>DS</v>
      </c>
      <c r="N14521" t="str">
        <f t="shared" si="682"/>
        <v>Petz: Dolphinz Encounter (DS)</v>
      </c>
    </row>
    <row r="14522" spans="1:14" x14ac:dyDescent="0.35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  <c r="L14522" t="str">
        <f t="shared" si="680"/>
        <v>Niche</v>
      </c>
      <c r="M14522" t="str">
        <f t="shared" si="681"/>
        <v>PSP</v>
      </c>
      <c r="N14522" t="str">
        <f t="shared" si="682"/>
        <v>Star Trek: Tactical Assault (PSP)</v>
      </c>
    </row>
    <row r="14523" spans="1:14" x14ac:dyDescent="0.35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  <c r="L14523" t="str">
        <f t="shared" si="680"/>
        <v>Niche</v>
      </c>
      <c r="M14523" t="str">
        <f t="shared" si="681"/>
        <v>DS</v>
      </c>
      <c r="N14523" t="str">
        <f t="shared" si="682"/>
        <v>Katekyoo Hitman Reborn! DS: Ore ga Boss! Saikyou Family Taisen (DS)</v>
      </c>
    </row>
    <row r="14524" spans="1:14" x14ac:dyDescent="0.35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  <c r="L14524" t="str">
        <f t="shared" si="680"/>
        <v>Niche</v>
      </c>
      <c r="M14524" t="str">
        <f t="shared" si="681"/>
        <v>PS2</v>
      </c>
      <c r="N14524" t="str">
        <f t="shared" si="682"/>
        <v>Samurai Spirits: Tenkaichi Kenkakuden (PS2)</v>
      </c>
    </row>
    <row r="14525" spans="1:14" x14ac:dyDescent="0.35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  <c r="L14525" t="str">
        <f t="shared" si="680"/>
        <v>Niche</v>
      </c>
      <c r="M14525" t="str">
        <f t="shared" si="681"/>
        <v>PS</v>
      </c>
      <c r="N14525" t="str">
        <f t="shared" si="682"/>
        <v>Robo Pit (PS)</v>
      </c>
    </row>
    <row r="14526" spans="1:14" x14ac:dyDescent="0.35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  <c r="L14526" t="str">
        <f t="shared" si="680"/>
        <v>Niche</v>
      </c>
      <c r="M14526" t="str">
        <f t="shared" si="681"/>
        <v>DS</v>
      </c>
      <c r="N14526" t="str">
        <f t="shared" si="682"/>
        <v>Emily Archer and the Curse of Tutankhamun (DS)</v>
      </c>
    </row>
    <row r="14527" spans="1:14" x14ac:dyDescent="0.35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  <c r="L14527" t="str">
        <f t="shared" si="680"/>
        <v>Niche</v>
      </c>
      <c r="M14527" t="str">
        <f t="shared" si="681"/>
        <v>Wii</v>
      </c>
      <c r="N14527" t="str">
        <f t="shared" si="682"/>
        <v>Story Hour: Adventures (Wii)</v>
      </c>
    </row>
    <row r="14528" spans="1:14" x14ac:dyDescent="0.35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  <c r="L14528" t="str">
        <f t="shared" si="680"/>
        <v>Niche</v>
      </c>
      <c r="M14528" t="str">
        <f t="shared" si="681"/>
        <v>PC</v>
      </c>
      <c r="N14528" t="str">
        <f t="shared" si="682"/>
        <v>Braid (PC)</v>
      </c>
    </row>
    <row r="14529" spans="1:14" x14ac:dyDescent="0.35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  <c r="L14529" t="str">
        <f t="shared" si="680"/>
        <v>Niche</v>
      </c>
      <c r="M14529" t="str">
        <f t="shared" si="681"/>
        <v>PS3</v>
      </c>
      <c r="N14529" t="str">
        <f t="shared" si="682"/>
        <v>Muv-Luv Alternative: Total Eclipse (PS3)</v>
      </c>
    </row>
    <row r="14530" spans="1:14" x14ac:dyDescent="0.35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  <c r="L14530" t="str">
        <f t="shared" ref="L14530:L14593" si="683">IF(K14530 &gt; 10, "Blockbuster", IF(K14530 &gt; 1, "Standard", "Niche"))</f>
        <v>Niche</v>
      </c>
      <c r="M14530" t="str">
        <f t="shared" ref="M14530:M14593" si="684">LEFT(C14530, 3)</f>
        <v>GBA</v>
      </c>
      <c r="N14530" t="str">
        <f t="shared" ref="N14530:N14593" si="685">CONCATENATE(B14530, " ", "(", C14530, ")")</f>
        <v>R-Type III: The Third Lightning (GBA)</v>
      </c>
    </row>
    <row r="14531" spans="1:14" x14ac:dyDescent="0.35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  <c r="L14531" t="str">
        <f t="shared" si="683"/>
        <v>Niche</v>
      </c>
      <c r="M14531" t="str">
        <f t="shared" si="684"/>
        <v>PC</v>
      </c>
      <c r="N14531" t="str">
        <f t="shared" si="685"/>
        <v>Star Wars: The Force Unleashed II (PC)</v>
      </c>
    </row>
    <row r="14532" spans="1:14" x14ac:dyDescent="0.35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  <c r="L14532" t="str">
        <f t="shared" si="683"/>
        <v>Niche</v>
      </c>
      <c r="M14532" t="str">
        <f t="shared" si="684"/>
        <v>PC</v>
      </c>
      <c r="N14532" t="str">
        <f t="shared" si="685"/>
        <v>Need for Speed (2015) (PC)</v>
      </c>
    </row>
    <row r="14533" spans="1:14" x14ac:dyDescent="0.35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  <c r="L14533" t="str">
        <f t="shared" si="683"/>
        <v>Niche</v>
      </c>
      <c r="M14533" t="str">
        <f t="shared" si="684"/>
        <v>PS2</v>
      </c>
      <c r="N14533" t="str">
        <f t="shared" si="685"/>
        <v>Hakuouki (PS2)</v>
      </c>
    </row>
    <row r="14534" spans="1:14" x14ac:dyDescent="0.35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  <c r="L14534" t="str">
        <f t="shared" si="683"/>
        <v>Niche</v>
      </c>
      <c r="M14534" t="str">
        <f t="shared" si="684"/>
        <v>DS</v>
      </c>
      <c r="N14534" t="str">
        <f t="shared" si="685"/>
        <v>Princess Natasha: Student, Secret Agent, Princess (DS)</v>
      </c>
    </row>
    <row r="14535" spans="1:14" x14ac:dyDescent="0.35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  <c r="L14535" t="str">
        <f t="shared" si="683"/>
        <v>Niche</v>
      </c>
      <c r="M14535" t="str">
        <f t="shared" si="684"/>
        <v>GBA</v>
      </c>
      <c r="N14535" t="str">
        <f t="shared" si="685"/>
        <v>Atomic Betty (GBA)</v>
      </c>
    </row>
    <row r="14536" spans="1:14" x14ac:dyDescent="0.35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  <c r="L14536" t="str">
        <f t="shared" si="683"/>
        <v>Niche</v>
      </c>
      <c r="M14536" t="str">
        <f t="shared" si="684"/>
        <v>X36</v>
      </c>
      <c r="N14536" t="str">
        <f t="shared" si="685"/>
        <v>Monster Hunter Frontier Online: Season 10 (X360)</v>
      </c>
    </row>
    <row r="14537" spans="1:14" x14ac:dyDescent="0.35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  <c r="L14537" t="str">
        <f t="shared" si="683"/>
        <v>Niche</v>
      </c>
      <c r="M14537" t="str">
        <f t="shared" si="684"/>
        <v>XB</v>
      </c>
      <c r="N14537" t="str">
        <f t="shared" si="685"/>
        <v>Robin Hood: Defender of the Crown (XB)</v>
      </c>
    </row>
    <row r="14538" spans="1:14" x14ac:dyDescent="0.35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  <c r="L14538" t="str">
        <f t="shared" si="683"/>
        <v>Niche</v>
      </c>
      <c r="M14538" t="str">
        <f t="shared" si="684"/>
        <v>GBA</v>
      </c>
      <c r="N14538" t="str">
        <f t="shared" si="685"/>
        <v>Street Jam Basketball (GBA)</v>
      </c>
    </row>
    <row r="14539" spans="1:14" x14ac:dyDescent="0.35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  <c r="L14539" t="str">
        <f t="shared" si="683"/>
        <v>Niche</v>
      </c>
      <c r="M14539" t="str">
        <f t="shared" si="684"/>
        <v>PS</v>
      </c>
      <c r="N14539" t="str">
        <f t="shared" si="685"/>
        <v>Master of Monsters: Disciples of Gaia (PS)</v>
      </c>
    </row>
    <row r="14540" spans="1:14" x14ac:dyDescent="0.35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  <c r="L14540" t="str">
        <f t="shared" si="683"/>
        <v>Niche</v>
      </c>
      <c r="M14540" t="str">
        <f t="shared" si="684"/>
        <v>PSP</v>
      </c>
      <c r="N14540" t="str">
        <f t="shared" si="685"/>
        <v>Armored Core: Last Raven Portable (PSP)</v>
      </c>
    </row>
    <row r="14541" spans="1:14" x14ac:dyDescent="0.35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  <c r="L14541" t="str">
        <f t="shared" si="683"/>
        <v>Niche</v>
      </c>
      <c r="M14541" t="str">
        <f t="shared" si="684"/>
        <v>Wii</v>
      </c>
      <c r="N14541" t="str">
        <f t="shared" si="685"/>
        <v>SD Gundam: Gashapon Wars (Wii)</v>
      </c>
    </row>
    <row r="14542" spans="1:14" x14ac:dyDescent="0.35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  <c r="L14542" t="str">
        <f t="shared" si="683"/>
        <v>Niche</v>
      </c>
      <c r="M14542" t="str">
        <f t="shared" si="684"/>
        <v>PC</v>
      </c>
      <c r="N14542" t="str">
        <f t="shared" si="685"/>
        <v>Commander: Conquest of the Americas (PC)</v>
      </c>
    </row>
    <row r="14543" spans="1:14" x14ac:dyDescent="0.35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  <c r="L14543" t="str">
        <f t="shared" si="683"/>
        <v>Niche</v>
      </c>
      <c r="M14543" t="str">
        <f t="shared" si="684"/>
        <v>XB</v>
      </c>
      <c r="N14543" t="str">
        <f t="shared" si="685"/>
        <v>Curious George (XB)</v>
      </c>
    </row>
    <row r="14544" spans="1:14" x14ac:dyDescent="0.35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  <c r="L14544" t="str">
        <f t="shared" si="683"/>
        <v>Niche</v>
      </c>
      <c r="M14544" t="str">
        <f t="shared" si="684"/>
        <v>GBA</v>
      </c>
      <c r="N14544" t="str">
        <f t="shared" si="685"/>
        <v>Disney's Aladdin (GBA)</v>
      </c>
    </row>
    <row r="14545" spans="1:14" x14ac:dyDescent="0.35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  <c r="L14545" t="str">
        <f t="shared" si="683"/>
        <v>Niche</v>
      </c>
      <c r="M14545" t="str">
        <f t="shared" si="684"/>
        <v>PC</v>
      </c>
      <c r="N14545" t="str">
        <f t="shared" si="685"/>
        <v>Royal Palace of White Sword and The City of Gentiles (PC)</v>
      </c>
    </row>
    <row r="14546" spans="1:14" x14ac:dyDescent="0.35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  <c r="L14546" t="str">
        <f t="shared" si="683"/>
        <v>Niche</v>
      </c>
      <c r="M14546" t="str">
        <f t="shared" si="684"/>
        <v>XB</v>
      </c>
      <c r="N14546" t="str">
        <f t="shared" si="685"/>
        <v>Virtual Pool: Tournament Edition (XB)</v>
      </c>
    </row>
    <row r="14547" spans="1:14" x14ac:dyDescent="0.35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  <c r="L14547" t="str">
        <f t="shared" si="683"/>
        <v>Niche</v>
      </c>
      <c r="M14547" t="str">
        <f t="shared" si="684"/>
        <v>X36</v>
      </c>
      <c r="N14547" t="str">
        <f t="shared" si="685"/>
        <v>Kung Fu Panda: Showdown of Legendary Legends (X360)</v>
      </c>
    </row>
    <row r="14548" spans="1:14" x14ac:dyDescent="0.35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  <c r="L14548" t="str">
        <f t="shared" si="683"/>
        <v>Niche</v>
      </c>
      <c r="M14548" t="str">
        <f t="shared" si="684"/>
        <v>PSP</v>
      </c>
      <c r="N14548" t="str">
        <f t="shared" si="685"/>
        <v>Nippon no Asoko de (PSP)</v>
      </c>
    </row>
    <row r="14549" spans="1:14" x14ac:dyDescent="0.35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  <c r="L14549" t="str">
        <f t="shared" si="683"/>
        <v>Niche</v>
      </c>
      <c r="M14549" t="str">
        <f t="shared" si="684"/>
        <v>PC</v>
      </c>
      <c r="N14549" t="str">
        <f t="shared" si="685"/>
        <v>007: Quantum of Solace (PC)</v>
      </c>
    </row>
    <row r="14550" spans="1:14" x14ac:dyDescent="0.35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  <c r="L14550" t="str">
        <f t="shared" si="683"/>
        <v>Niche</v>
      </c>
      <c r="M14550" t="str">
        <f t="shared" si="684"/>
        <v>DS</v>
      </c>
      <c r="N14550" t="str">
        <f t="shared" si="685"/>
        <v>MapleStory DS (DS)</v>
      </c>
    </row>
    <row r="14551" spans="1:14" x14ac:dyDescent="0.35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  <c r="L14551" t="str">
        <f t="shared" si="683"/>
        <v>Niche</v>
      </c>
      <c r="M14551" t="str">
        <f t="shared" si="684"/>
        <v>PSV</v>
      </c>
      <c r="N14551" t="str">
        <f t="shared" si="685"/>
        <v>Phantasy Star Online 2: Episode 3 Deluxe Package (PSV)</v>
      </c>
    </row>
    <row r="14552" spans="1:14" x14ac:dyDescent="0.35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  <c r="L14552" t="str">
        <f t="shared" si="683"/>
        <v>Niche</v>
      </c>
      <c r="M14552" t="str">
        <f t="shared" si="684"/>
        <v>DS</v>
      </c>
      <c r="N14552" t="str">
        <f t="shared" si="685"/>
        <v>Pimp My Ride: Street Racing (DS)</v>
      </c>
    </row>
    <row r="14553" spans="1:14" x14ac:dyDescent="0.35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  <c r="L14553" t="str">
        <f t="shared" si="683"/>
        <v>Niche</v>
      </c>
      <c r="M14553" t="str">
        <f t="shared" si="684"/>
        <v>PS3</v>
      </c>
      <c r="N14553" t="str">
        <f t="shared" si="685"/>
        <v>Let's Dance with Mel B (PS3)</v>
      </c>
    </row>
    <row r="14554" spans="1:14" x14ac:dyDescent="0.35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  <c r="L14554" t="str">
        <f t="shared" si="683"/>
        <v>Niche</v>
      </c>
      <c r="M14554" t="str">
        <f t="shared" si="684"/>
        <v>GBA</v>
      </c>
      <c r="N14554" t="str">
        <f t="shared" si="685"/>
        <v>Popeye: Rush for Spinach (GBA)</v>
      </c>
    </row>
    <row r="14555" spans="1:14" x14ac:dyDescent="0.35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  <c r="L14555" t="str">
        <f t="shared" si="683"/>
        <v>Niche</v>
      </c>
      <c r="M14555" t="str">
        <f t="shared" si="684"/>
        <v>PS2</v>
      </c>
      <c r="N14555" t="str">
        <f t="shared" si="685"/>
        <v>Culdcept (PS2)</v>
      </c>
    </row>
    <row r="14556" spans="1:14" x14ac:dyDescent="0.35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  <c r="L14556" t="str">
        <f t="shared" si="683"/>
        <v>Niche</v>
      </c>
      <c r="M14556" t="str">
        <f t="shared" si="684"/>
        <v>3DS</v>
      </c>
      <c r="N14556" t="str">
        <f t="shared" si="685"/>
        <v>Beyblade Evolution (3DS)</v>
      </c>
    </row>
    <row r="14557" spans="1:14" x14ac:dyDescent="0.35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  <c r="L14557" t="str">
        <f t="shared" si="683"/>
        <v>Niche</v>
      </c>
      <c r="M14557" t="str">
        <f t="shared" si="684"/>
        <v>PC</v>
      </c>
      <c r="N14557" t="str">
        <f t="shared" si="685"/>
        <v>Pro Cycling Manager 2016 (PC)</v>
      </c>
    </row>
    <row r="14558" spans="1:14" x14ac:dyDescent="0.35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  <c r="L14558" t="str">
        <f t="shared" si="683"/>
        <v>Niche</v>
      </c>
      <c r="M14558" t="str">
        <f t="shared" si="684"/>
        <v>PCF</v>
      </c>
      <c r="N14558" t="str">
        <f t="shared" si="685"/>
        <v>Blue Breaker: Ken Yorimo Hohoemi o (PCFX)</v>
      </c>
    </row>
    <row r="14559" spans="1:14" x14ac:dyDescent="0.35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  <c r="L14559" t="str">
        <f t="shared" si="683"/>
        <v>Niche</v>
      </c>
      <c r="M14559" t="str">
        <f t="shared" si="684"/>
        <v>PS2</v>
      </c>
      <c r="N14559" t="str">
        <f t="shared" si="685"/>
        <v>BeatMania IIDX 15: DJ Troopers (PS2)</v>
      </c>
    </row>
    <row r="14560" spans="1:14" x14ac:dyDescent="0.35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  <c r="L14560" t="str">
        <f t="shared" si="683"/>
        <v>Niche</v>
      </c>
      <c r="M14560" t="str">
        <f t="shared" si="684"/>
        <v>Wii</v>
      </c>
      <c r="N14560" t="str">
        <f t="shared" si="685"/>
        <v>Heathcliff! The Fast and the Furriest (Wii)</v>
      </c>
    </row>
    <row r="14561" spans="1:14" x14ac:dyDescent="0.35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  <c r="L14561" t="str">
        <f t="shared" si="683"/>
        <v>Niche</v>
      </c>
      <c r="M14561" t="str">
        <f t="shared" si="684"/>
        <v>PSV</v>
      </c>
      <c r="N14561" t="str">
        <f t="shared" si="685"/>
        <v>Hyperdimension Neptunia Vs. Sega Hard Girls: Yume no Gattai Special (PSV)</v>
      </c>
    </row>
    <row r="14562" spans="1:14" x14ac:dyDescent="0.35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  <c r="L14562" t="str">
        <f t="shared" si="683"/>
        <v>Niche</v>
      </c>
      <c r="M14562" t="str">
        <f t="shared" si="684"/>
        <v>GBA</v>
      </c>
      <c r="N14562" t="str">
        <f t="shared" si="685"/>
        <v>Planet of the Apes (GBA)</v>
      </c>
    </row>
    <row r="14563" spans="1:14" x14ac:dyDescent="0.35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  <c r="L14563" t="str">
        <f t="shared" si="683"/>
        <v>Niche</v>
      </c>
      <c r="M14563" t="str">
        <f t="shared" si="684"/>
        <v>PSP</v>
      </c>
      <c r="N14563" t="str">
        <f t="shared" si="685"/>
        <v>Gekiatsu!! Pachi Game Tamashi Vol. 1: CR Evangelion - Shinjitsu no Tsubasa (PSP)</v>
      </c>
    </row>
    <row r="14564" spans="1:14" x14ac:dyDescent="0.35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  <c r="L14564" t="str">
        <f t="shared" si="683"/>
        <v>Niche</v>
      </c>
      <c r="M14564" t="str">
        <f t="shared" si="684"/>
        <v>PS3</v>
      </c>
      <c r="N14564" t="str">
        <f t="shared" si="685"/>
        <v>Worms (PS3)</v>
      </c>
    </row>
    <row r="14565" spans="1:14" x14ac:dyDescent="0.35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  <c r="L14565" t="str">
        <f t="shared" si="683"/>
        <v>Niche</v>
      </c>
      <c r="M14565" t="str">
        <f t="shared" si="684"/>
        <v>DS</v>
      </c>
      <c r="N14565" t="str">
        <f t="shared" si="685"/>
        <v>Drake &amp; Josh: Talent Showdown (DS)</v>
      </c>
    </row>
    <row r="14566" spans="1:14" x14ac:dyDescent="0.35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  <c r="L14566" t="str">
        <f t="shared" si="683"/>
        <v>Niche</v>
      </c>
      <c r="M14566" t="str">
        <f t="shared" si="684"/>
        <v>XB</v>
      </c>
      <c r="N14566" t="str">
        <f t="shared" si="685"/>
        <v>Real World Golf (XB)</v>
      </c>
    </row>
    <row r="14567" spans="1:14" x14ac:dyDescent="0.35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  <c r="L14567" t="str">
        <f t="shared" si="683"/>
        <v>Niche</v>
      </c>
      <c r="M14567" t="str">
        <f t="shared" si="684"/>
        <v>DS</v>
      </c>
      <c r="N14567" t="str">
        <f t="shared" si="685"/>
        <v>Winx Club: Rockstars (DS)</v>
      </c>
    </row>
    <row r="14568" spans="1:14" x14ac:dyDescent="0.35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  <c r="L14568" t="str">
        <f t="shared" si="683"/>
        <v>Niche</v>
      </c>
      <c r="M14568" t="str">
        <f t="shared" si="684"/>
        <v>SNE</v>
      </c>
      <c r="N14568" t="str">
        <f t="shared" si="685"/>
        <v>Hissatsu Pachinko Collection 3 (SNES)</v>
      </c>
    </row>
    <row r="14569" spans="1:14" x14ac:dyDescent="0.35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  <c r="L14569" t="str">
        <f t="shared" si="683"/>
        <v>Niche</v>
      </c>
      <c r="M14569" t="str">
        <f t="shared" si="684"/>
        <v>PSP</v>
      </c>
      <c r="N14569" t="str">
        <f t="shared" si="685"/>
        <v>Oumagatoki: Kaidan Romance (PSP)</v>
      </c>
    </row>
    <row r="14570" spans="1:14" x14ac:dyDescent="0.35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  <c r="L14570" t="str">
        <f t="shared" si="683"/>
        <v>Niche</v>
      </c>
      <c r="M14570" t="str">
        <f t="shared" si="684"/>
        <v>PC</v>
      </c>
      <c r="N14570" t="str">
        <f t="shared" si="685"/>
        <v>Jack Keane (PC)</v>
      </c>
    </row>
    <row r="14571" spans="1:14" x14ac:dyDescent="0.35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  <c r="L14571" t="str">
        <f t="shared" si="683"/>
        <v>Niche</v>
      </c>
      <c r="M14571" t="str">
        <f t="shared" si="684"/>
        <v>PC</v>
      </c>
      <c r="N14571" t="str">
        <f t="shared" si="685"/>
        <v>World of Zoo (PC)</v>
      </c>
    </row>
    <row r="14572" spans="1:14" x14ac:dyDescent="0.35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  <c r="L14572" t="str">
        <f t="shared" si="683"/>
        <v>Niche</v>
      </c>
      <c r="M14572" t="str">
        <f t="shared" si="684"/>
        <v>DS</v>
      </c>
      <c r="N14572" t="str">
        <f t="shared" si="685"/>
        <v>Kung Fu Panda: Legendary Warriors (DS)</v>
      </c>
    </row>
    <row r="14573" spans="1:14" x14ac:dyDescent="0.35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  <c r="L14573" t="str">
        <f t="shared" si="683"/>
        <v>Niche</v>
      </c>
      <c r="M14573" t="str">
        <f t="shared" si="684"/>
        <v>PS3</v>
      </c>
      <c r="N14573" t="str">
        <f t="shared" si="685"/>
        <v>Mahjong Kakutou Club: Zenkoku Taisenban (PS3)</v>
      </c>
    </row>
    <row r="14574" spans="1:14" x14ac:dyDescent="0.35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  <c r="L14574" t="str">
        <f t="shared" si="683"/>
        <v>Niche</v>
      </c>
      <c r="M14574" t="str">
        <f t="shared" si="684"/>
        <v>PSP</v>
      </c>
      <c r="N14574" t="str">
        <f t="shared" si="685"/>
        <v>Hayate no Gotoku! Nightmare Paradise (PSP)</v>
      </c>
    </row>
    <row r="14575" spans="1:14" x14ac:dyDescent="0.35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  <c r="L14575" t="str">
        <f t="shared" si="683"/>
        <v>Niche</v>
      </c>
      <c r="M14575" t="str">
        <f t="shared" si="684"/>
        <v>PSP</v>
      </c>
      <c r="N14575" t="str">
        <f t="shared" si="685"/>
        <v>NBA 08 (PSP)</v>
      </c>
    </row>
    <row r="14576" spans="1:14" x14ac:dyDescent="0.35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  <c r="L14576" t="str">
        <f t="shared" si="683"/>
        <v>Niche</v>
      </c>
      <c r="M14576" t="str">
        <f t="shared" si="684"/>
        <v>Wii</v>
      </c>
      <c r="N14576" t="str">
        <f t="shared" si="685"/>
        <v>Secret Files 2: Puritas Cordis (Wii)</v>
      </c>
    </row>
    <row r="14577" spans="1:14" x14ac:dyDescent="0.35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  <c r="L14577" t="str">
        <f t="shared" si="683"/>
        <v>Niche</v>
      </c>
      <c r="M14577" t="str">
        <f t="shared" si="684"/>
        <v>DS</v>
      </c>
      <c r="N14577" t="str">
        <f t="shared" si="685"/>
        <v>Nanashi no Game Me (DS)</v>
      </c>
    </row>
    <row r="14578" spans="1:14" x14ac:dyDescent="0.35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  <c r="L14578" t="str">
        <f t="shared" si="683"/>
        <v>Niche</v>
      </c>
      <c r="M14578" t="str">
        <f t="shared" si="684"/>
        <v>DS</v>
      </c>
      <c r="N14578" t="str">
        <f t="shared" si="685"/>
        <v>Heroes of Hellas 2: Olympia (DS)</v>
      </c>
    </row>
    <row r="14579" spans="1:14" x14ac:dyDescent="0.35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  <c r="L14579" t="str">
        <f t="shared" si="683"/>
        <v>Niche</v>
      </c>
      <c r="M14579" t="str">
        <f t="shared" si="684"/>
        <v>3DS</v>
      </c>
      <c r="N14579" t="str">
        <f t="shared" si="685"/>
        <v>Young Justice: Legacy (3DS)</v>
      </c>
    </row>
    <row r="14580" spans="1:14" x14ac:dyDescent="0.35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  <c r="L14580" t="str">
        <f t="shared" si="683"/>
        <v>Niche</v>
      </c>
      <c r="M14580" t="str">
        <f t="shared" si="684"/>
        <v>PC</v>
      </c>
      <c r="N14580" t="str">
        <f t="shared" si="685"/>
        <v>Syberia (PC)</v>
      </c>
    </row>
    <row r="14581" spans="1:14" x14ac:dyDescent="0.35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  <c r="L14581" t="str">
        <f t="shared" si="683"/>
        <v>Niche</v>
      </c>
      <c r="M14581" t="str">
        <f t="shared" si="684"/>
        <v>PS3</v>
      </c>
      <c r="N14581" t="str">
        <f t="shared" si="685"/>
        <v>Bladestorm: Nightmare (PS3)</v>
      </c>
    </row>
    <row r="14582" spans="1:14" x14ac:dyDescent="0.35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  <c r="L14582" t="str">
        <f t="shared" si="683"/>
        <v>Niche</v>
      </c>
      <c r="M14582" t="str">
        <f t="shared" si="684"/>
        <v>X36</v>
      </c>
      <c r="N14582" t="str">
        <f t="shared" si="685"/>
        <v>NatGeo Challenge! Wild Life (X360)</v>
      </c>
    </row>
    <row r="14583" spans="1:14" x14ac:dyDescent="0.35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  <c r="L14583" t="str">
        <f t="shared" si="683"/>
        <v>Niche</v>
      </c>
      <c r="M14583" t="str">
        <f t="shared" si="684"/>
        <v>PSV</v>
      </c>
      <c r="N14583" t="str">
        <f t="shared" si="685"/>
        <v>Higurashi no Naku Koro ni Iki (PSV)</v>
      </c>
    </row>
    <row r="14584" spans="1:14" x14ac:dyDescent="0.35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  <c r="L14584" t="str">
        <f t="shared" si="683"/>
        <v>Niche</v>
      </c>
      <c r="M14584" t="str">
        <f t="shared" si="684"/>
        <v>3DS</v>
      </c>
      <c r="N14584" t="str">
        <f t="shared" si="685"/>
        <v>HappinessCharge PreCure! Kawarun Collection (3DS)</v>
      </c>
    </row>
    <row r="14585" spans="1:14" x14ac:dyDescent="0.35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  <c r="L14585" t="str">
        <f t="shared" si="683"/>
        <v>Niche</v>
      </c>
      <c r="M14585" t="str">
        <f t="shared" si="684"/>
        <v>PC</v>
      </c>
      <c r="N14585" t="str">
        <f t="shared" si="685"/>
        <v>Battle vs. Chess (PC)</v>
      </c>
    </row>
    <row r="14586" spans="1:14" x14ac:dyDescent="0.35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  <c r="L14586" t="str">
        <f t="shared" si="683"/>
        <v>Niche</v>
      </c>
      <c r="M14586" t="str">
        <f t="shared" si="684"/>
        <v>DS</v>
      </c>
      <c r="N14586" t="str">
        <f t="shared" si="685"/>
        <v>Dream Pinball 3D (DS)</v>
      </c>
    </row>
    <row r="14587" spans="1:14" x14ac:dyDescent="0.35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  <c r="L14587" t="str">
        <f t="shared" si="683"/>
        <v>Niche</v>
      </c>
      <c r="M14587" t="str">
        <f t="shared" si="684"/>
        <v>PS2</v>
      </c>
      <c r="N14587" t="str">
        <f t="shared" si="685"/>
        <v>DICE: DNA Integrated Cybernetic Enterprises (PS2)</v>
      </c>
    </row>
    <row r="14588" spans="1:14" x14ac:dyDescent="0.35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  <c r="L14588" t="str">
        <f t="shared" si="683"/>
        <v>Niche</v>
      </c>
      <c r="M14588" t="str">
        <f t="shared" si="684"/>
        <v>PC</v>
      </c>
      <c r="N14588" t="str">
        <f t="shared" si="685"/>
        <v>Battlefield 1942: The WW II Anthology (PC)</v>
      </c>
    </row>
    <row r="14589" spans="1:14" x14ac:dyDescent="0.35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  <c r="L14589" t="str">
        <f t="shared" si="683"/>
        <v>Niche</v>
      </c>
      <c r="M14589" t="str">
        <f t="shared" si="684"/>
        <v>DS</v>
      </c>
      <c r="N14589" t="str">
        <f t="shared" si="685"/>
        <v>Treasure Gaust: Gaust Diver Crimson Red / Deep Purple (DS)</v>
      </c>
    </row>
    <row r="14590" spans="1:14" x14ac:dyDescent="0.35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  <c r="L14590" t="str">
        <f t="shared" si="683"/>
        <v>Niche</v>
      </c>
      <c r="M14590" t="str">
        <f t="shared" si="684"/>
        <v>PSP</v>
      </c>
      <c r="N14590" t="str">
        <f t="shared" si="685"/>
        <v>Megpoid the Music# (PSP)</v>
      </c>
    </row>
    <row r="14591" spans="1:14" x14ac:dyDescent="0.35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  <c r="L14591" t="str">
        <f t="shared" si="683"/>
        <v>Niche</v>
      </c>
      <c r="M14591" t="str">
        <f t="shared" si="684"/>
        <v>XOn</v>
      </c>
      <c r="N14591" t="str">
        <f t="shared" si="685"/>
        <v>Game of Thrones (Telltale) (XOne)</v>
      </c>
    </row>
    <row r="14592" spans="1:14" x14ac:dyDescent="0.35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  <c r="L14592" t="str">
        <f t="shared" si="683"/>
        <v>Niche</v>
      </c>
      <c r="M14592" t="str">
        <f t="shared" si="684"/>
        <v>XB</v>
      </c>
      <c r="N14592" t="str">
        <f t="shared" si="685"/>
        <v>Wallace &amp; Gromit in Project Zoo (XB)</v>
      </c>
    </row>
    <row r="14593" spans="1:14" x14ac:dyDescent="0.35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  <c r="L14593" t="str">
        <f t="shared" si="683"/>
        <v>Niche</v>
      </c>
      <c r="M14593" t="str">
        <f t="shared" si="684"/>
        <v>PS3</v>
      </c>
      <c r="N14593" t="str">
        <f t="shared" si="685"/>
        <v>Rugby League Live (PS3)</v>
      </c>
    </row>
    <row r="14594" spans="1:14" x14ac:dyDescent="0.35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  <c r="L14594" t="str">
        <f t="shared" ref="L14594:L14657" si="686">IF(K14594 &gt; 10, "Blockbuster", IF(K14594 &gt; 1, "Standard", "Niche"))</f>
        <v>Niche</v>
      </c>
      <c r="M14594" t="str">
        <f t="shared" ref="M14594:M14657" si="687">LEFT(C14594, 3)</f>
        <v>PS</v>
      </c>
      <c r="N14594" t="str">
        <f t="shared" ref="N14594:N14657" si="688">CONCATENATE(B14594, " ", "(", C14594, ")")</f>
        <v>Grid Runner (PS)</v>
      </c>
    </row>
    <row r="14595" spans="1:14" x14ac:dyDescent="0.35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  <c r="L14595" t="str">
        <f t="shared" si="686"/>
        <v>Niche</v>
      </c>
      <c r="M14595" t="str">
        <f t="shared" si="687"/>
        <v>DS</v>
      </c>
      <c r="N14595" t="str">
        <f t="shared" si="688"/>
        <v>Saihai no Yukue (DS)</v>
      </c>
    </row>
    <row r="14596" spans="1:14" x14ac:dyDescent="0.35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  <c r="L14596" t="str">
        <f t="shared" si="686"/>
        <v>Niche</v>
      </c>
      <c r="M14596" t="str">
        <f t="shared" si="687"/>
        <v>XB</v>
      </c>
      <c r="N14596" t="str">
        <f t="shared" si="688"/>
        <v>Metal Dungeon (XB)</v>
      </c>
    </row>
    <row r="14597" spans="1:14" x14ac:dyDescent="0.35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  <c r="L14597" t="str">
        <f t="shared" si="686"/>
        <v>Niche</v>
      </c>
      <c r="M14597" t="str">
        <f t="shared" si="687"/>
        <v>GC</v>
      </c>
      <c r="N14597" t="str">
        <f t="shared" si="688"/>
        <v>Drome Racers (GC)</v>
      </c>
    </row>
    <row r="14598" spans="1:14" x14ac:dyDescent="0.35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  <c r="L14598" t="str">
        <f t="shared" si="686"/>
        <v>Niche</v>
      </c>
      <c r="M14598" t="str">
        <f t="shared" si="687"/>
        <v>PS2</v>
      </c>
      <c r="N14598" t="str">
        <f t="shared" si="688"/>
        <v>Guitar Freaks V &amp; DrumMania V (PS2)</v>
      </c>
    </row>
    <row r="14599" spans="1:14" x14ac:dyDescent="0.35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  <c r="L14599" t="str">
        <f t="shared" si="686"/>
        <v>Niche</v>
      </c>
      <c r="M14599" t="str">
        <f t="shared" si="687"/>
        <v>DS</v>
      </c>
      <c r="N14599" t="str">
        <f t="shared" si="688"/>
        <v>Tago Akira no Atama no Taisou Dai-1-Shuu: Nazotoki Sekai Isshuu Ryokou (DS)</v>
      </c>
    </row>
    <row r="14600" spans="1:14" x14ac:dyDescent="0.35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  <c r="L14600" t="str">
        <f t="shared" si="686"/>
        <v>Niche</v>
      </c>
      <c r="M14600" t="str">
        <f t="shared" si="687"/>
        <v>Wii</v>
      </c>
      <c r="N14600" t="str">
        <f t="shared" si="688"/>
        <v>Driver: Parallel Lines (Wii)</v>
      </c>
    </row>
    <row r="14601" spans="1:14" x14ac:dyDescent="0.35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  <c r="L14601" t="str">
        <f t="shared" si="686"/>
        <v>Niche</v>
      </c>
      <c r="M14601" t="str">
        <f t="shared" si="687"/>
        <v>PC</v>
      </c>
      <c r="N14601" t="str">
        <f t="shared" si="688"/>
        <v>Doom (PC)</v>
      </c>
    </row>
    <row r="14602" spans="1:14" x14ac:dyDescent="0.35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  <c r="L14602" t="str">
        <f t="shared" si="686"/>
        <v>Niche</v>
      </c>
      <c r="M14602" t="str">
        <f t="shared" si="687"/>
        <v>GBA</v>
      </c>
      <c r="N14602" t="str">
        <f t="shared" si="688"/>
        <v>Gekido Advance: Kintaro's Revenge (GBA)</v>
      </c>
    </row>
    <row r="14603" spans="1:14" x14ac:dyDescent="0.35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  <c r="L14603" t="str">
        <f t="shared" si="686"/>
        <v>Niche</v>
      </c>
      <c r="M14603" t="str">
        <f t="shared" si="687"/>
        <v>PSV</v>
      </c>
      <c r="N14603" t="str">
        <f t="shared" si="688"/>
        <v>OZMAFIA!! -vivace- (PSV)</v>
      </c>
    </row>
    <row r="14604" spans="1:14" x14ac:dyDescent="0.35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  <c r="L14604" t="str">
        <f t="shared" si="686"/>
        <v>Niche</v>
      </c>
      <c r="M14604" t="str">
        <f t="shared" si="687"/>
        <v>DS</v>
      </c>
      <c r="N14604" t="str">
        <f t="shared" si="688"/>
        <v>Girls Only (DS)</v>
      </c>
    </row>
    <row r="14605" spans="1:14" x14ac:dyDescent="0.35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  <c r="L14605" t="str">
        <f t="shared" si="686"/>
        <v>Niche</v>
      </c>
      <c r="M14605" t="str">
        <f t="shared" si="687"/>
        <v>XB</v>
      </c>
      <c r="N14605" t="str">
        <f t="shared" si="688"/>
        <v>Future Tactics: The Uprising (XB)</v>
      </c>
    </row>
    <row r="14606" spans="1:14" x14ac:dyDescent="0.35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  <c r="L14606" t="str">
        <f t="shared" si="686"/>
        <v>Niche</v>
      </c>
      <c r="M14606" t="str">
        <f t="shared" si="687"/>
        <v>GBA</v>
      </c>
      <c r="N14606" t="str">
        <f t="shared" si="688"/>
        <v>Power Poke Dash (GBA)</v>
      </c>
    </row>
    <row r="14607" spans="1:14" x14ac:dyDescent="0.35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  <c r="L14607" t="str">
        <f t="shared" si="686"/>
        <v>Niche</v>
      </c>
      <c r="M14607" t="str">
        <f t="shared" si="687"/>
        <v>DS</v>
      </c>
      <c r="N14607" t="str">
        <f t="shared" si="688"/>
        <v>Hisshou Pachinko*Pachi-Slot Kouryaku Series DS Vol. 4: Shinseiki Evangelion - Saigo no Mono (DS)</v>
      </c>
    </row>
    <row r="14608" spans="1:14" x14ac:dyDescent="0.35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  <c r="L14608" t="str">
        <f t="shared" si="686"/>
        <v>Niche</v>
      </c>
      <c r="M14608" t="str">
        <f t="shared" si="687"/>
        <v>PSP</v>
      </c>
      <c r="N14608" t="str">
        <f t="shared" si="688"/>
        <v>Detective Opera: Milky Holmes 2 (PSP)</v>
      </c>
    </row>
    <row r="14609" spans="1:14" x14ac:dyDescent="0.35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  <c r="L14609" t="str">
        <f t="shared" si="686"/>
        <v>Niche</v>
      </c>
      <c r="M14609" t="str">
        <f t="shared" si="687"/>
        <v>DS</v>
      </c>
      <c r="N14609" t="str">
        <f t="shared" si="688"/>
        <v>Turn It Around (DS)</v>
      </c>
    </row>
    <row r="14610" spans="1:14" x14ac:dyDescent="0.35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  <c r="L14610" t="str">
        <f t="shared" si="686"/>
        <v>Niche</v>
      </c>
      <c r="M14610" t="str">
        <f t="shared" si="687"/>
        <v>PSP</v>
      </c>
      <c r="N14610" t="str">
        <f t="shared" si="688"/>
        <v>Blaze Union: Story to Reach the Future (PSP)</v>
      </c>
    </row>
    <row r="14611" spans="1:14" x14ac:dyDescent="0.35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  <c r="L14611" t="str">
        <f t="shared" si="686"/>
        <v>Niche</v>
      </c>
      <c r="M14611" t="str">
        <f t="shared" si="687"/>
        <v>XOn</v>
      </c>
      <c r="N14611" t="str">
        <f t="shared" si="688"/>
        <v>Attack on Titan (KOEI) (XOne)</v>
      </c>
    </row>
    <row r="14612" spans="1:14" x14ac:dyDescent="0.35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  <c r="L14612" t="str">
        <f t="shared" si="686"/>
        <v>Niche</v>
      </c>
      <c r="M14612" t="str">
        <f t="shared" si="687"/>
        <v>3DS</v>
      </c>
      <c r="N14612" t="str">
        <f t="shared" si="688"/>
        <v>Medabots Girls Mission: Metabee Ver. / Rokusho Ver. (3DS)</v>
      </c>
    </row>
    <row r="14613" spans="1:14" x14ac:dyDescent="0.35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  <c r="L14613" t="str">
        <f t="shared" si="686"/>
        <v>Niche</v>
      </c>
      <c r="M14613" t="str">
        <f t="shared" si="687"/>
        <v>PSP</v>
      </c>
      <c r="N14613" t="str">
        <f t="shared" si="688"/>
        <v>Race Driver 2006 (PSP)</v>
      </c>
    </row>
    <row r="14614" spans="1:14" x14ac:dyDescent="0.35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  <c r="L14614" t="str">
        <f t="shared" si="686"/>
        <v>Niche</v>
      </c>
      <c r="M14614" t="str">
        <f t="shared" si="687"/>
        <v>DS</v>
      </c>
      <c r="N14614" t="str">
        <f t="shared" si="688"/>
        <v>Higurashi no Naku Koro ni Kizuna: Dai-Yon-Kan - Kizuna (DS)</v>
      </c>
    </row>
    <row r="14615" spans="1:14" x14ac:dyDescent="0.35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  <c r="L14615" t="str">
        <f t="shared" si="686"/>
        <v>Niche</v>
      </c>
      <c r="M14615" t="str">
        <f t="shared" si="687"/>
        <v>GBA</v>
      </c>
      <c r="N14615" t="str">
        <f t="shared" si="688"/>
        <v>Buffy the Vampire Slayer: Wrath of the Darkhul King (GBA)</v>
      </c>
    </row>
    <row r="14616" spans="1:14" x14ac:dyDescent="0.35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  <c r="L14616" t="str">
        <f t="shared" si="686"/>
        <v>Niche</v>
      </c>
      <c r="M14616" t="str">
        <f t="shared" si="687"/>
        <v>3DS</v>
      </c>
      <c r="N14616" t="str">
        <f t="shared" si="688"/>
        <v>My Hero Academia: Battle for All (3DS)</v>
      </c>
    </row>
    <row r="14617" spans="1:14" x14ac:dyDescent="0.35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  <c r="L14617" t="str">
        <f t="shared" si="686"/>
        <v>Niche</v>
      </c>
      <c r="M14617" t="str">
        <f t="shared" si="687"/>
        <v>PSV</v>
      </c>
      <c r="N14617" t="str">
        <f t="shared" si="688"/>
        <v>Nisekoi: Yomeiri!? (PSV)</v>
      </c>
    </row>
    <row r="14618" spans="1:14" x14ac:dyDescent="0.35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  <c r="L14618" t="str">
        <f t="shared" si="686"/>
        <v>Niche</v>
      </c>
      <c r="M14618" t="str">
        <f t="shared" si="687"/>
        <v>PSV</v>
      </c>
      <c r="N14618" t="str">
        <f t="shared" si="688"/>
        <v>New Tokyo Legacy: Operation Babel (PSV)</v>
      </c>
    </row>
    <row r="14619" spans="1:14" x14ac:dyDescent="0.35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  <c r="L14619" t="str">
        <f t="shared" si="686"/>
        <v>Niche</v>
      </c>
      <c r="M14619" t="str">
        <f t="shared" si="687"/>
        <v>PS3</v>
      </c>
      <c r="N14619" t="str">
        <f t="shared" si="688"/>
        <v>Gekiatsu!! Pachi Game Tamashi Vol. 2: CR Evangelion - Shinjitsu no Tsubasa (PS3)</v>
      </c>
    </row>
    <row r="14620" spans="1:14" x14ac:dyDescent="0.35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  <c r="L14620" t="str">
        <f t="shared" si="686"/>
        <v>Niche</v>
      </c>
      <c r="M14620" t="str">
        <f t="shared" si="687"/>
        <v>X36</v>
      </c>
      <c r="N14620" t="str">
        <f t="shared" si="688"/>
        <v>Rugby League Live 3 (X360)</v>
      </c>
    </row>
    <row r="14621" spans="1:14" x14ac:dyDescent="0.35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  <c r="L14621" t="str">
        <f t="shared" si="686"/>
        <v>Niche</v>
      </c>
      <c r="M14621" t="str">
        <f t="shared" si="687"/>
        <v>X36</v>
      </c>
      <c r="N14621" t="str">
        <f t="shared" si="688"/>
        <v>Triple Pack: Xbox Live Arcade Compilation (X360)</v>
      </c>
    </row>
    <row r="14622" spans="1:14" x14ac:dyDescent="0.35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  <c r="L14622" t="str">
        <f t="shared" si="686"/>
        <v>Niche</v>
      </c>
      <c r="M14622" t="str">
        <f t="shared" si="687"/>
        <v>Wii</v>
      </c>
      <c r="N14622" t="str">
        <f t="shared" si="688"/>
        <v>101-in-1 Sports Party Megamix (Wii)</v>
      </c>
    </row>
    <row r="14623" spans="1:14" x14ac:dyDescent="0.35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  <c r="L14623" t="str">
        <f t="shared" si="686"/>
        <v>Niche</v>
      </c>
      <c r="M14623" t="str">
        <f t="shared" si="687"/>
        <v>PS</v>
      </c>
      <c r="N14623" t="str">
        <f t="shared" si="688"/>
        <v>Roadsters (PS)</v>
      </c>
    </row>
    <row r="14624" spans="1:14" x14ac:dyDescent="0.35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  <c r="L14624" t="str">
        <f t="shared" si="686"/>
        <v>Niche</v>
      </c>
      <c r="M14624" t="str">
        <f t="shared" si="687"/>
        <v>Wii</v>
      </c>
      <c r="N14624" t="str">
        <f t="shared" si="688"/>
        <v>The Croods: Prehistoric Party! (WiiU)</v>
      </c>
    </row>
    <row r="14625" spans="1:14" x14ac:dyDescent="0.35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  <c r="L14625" t="str">
        <f t="shared" si="686"/>
        <v>Niche</v>
      </c>
      <c r="M14625" t="str">
        <f t="shared" si="687"/>
        <v>PS4</v>
      </c>
      <c r="N14625" t="str">
        <f t="shared" si="688"/>
        <v>Exist Archive: The Other Side of the Sky (PS4)</v>
      </c>
    </row>
    <row r="14626" spans="1:14" x14ac:dyDescent="0.35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  <c r="L14626" t="str">
        <f t="shared" si="686"/>
        <v>Niche</v>
      </c>
      <c r="M14626" t="str">
        <f t="shared" si="687"/>
        <v>X36</v>
      </c>
      <c r="N14626" t="str">
        <f t="shared" si="688"/>
        <v>DeathSmiles II (X360)</v>
      </c>
    </row>
    <row r="14627" spans="1:14" x14ac:dyDescent="0.35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  <c r="L14627" t="str">
        <f t="shared" si="686"/>
        <v>Niche</v>
      </c>
      <c r="M14627" t="str">
        <f t="shared" si="687"/>
        <v>3DS</v>
      </c>
      <c r="N14627" t="str">
        <f t="shared" si="688"/>
        <v>Romance of the Three Kingdoms II (3DS)</v>
      </c>
    </row>
    <row r="14628" spans="1:14" x14ac:dyDescent="0.35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  <c r="L14628" t="str">
        <f t="shared" si="686"/>
        <v>Niche</v>
      </c>
      <c r="M14628" t="str">
        <f t="shared" si="687"/>
        <v>GBA</v>
      </c>
      <c r="N14628" t="str">
        <f t="shared" si="688"/>
        <v>Calcio Bit (GBA)</v>
      </c>
    </row>
    <row r="14629" spans="1:14" x14ac:dyDescent="0.35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  <c r="L14629" t="str">
        <f t="shared" si="686"/>
        <v>Niche</v>
      </c>
      <c r="M14629" t="str">
        <f t="shared" si="687"/>
        <v>PC</v>
      </c>
      <c r="N14629" t="str">
        <f t="shared" si="688"/>
        <v>Monsters vs. Aliens (PC)</v>
      </c>
    </row>
    <row r="14630" spans="1:14" x14ac:dyDescent="0.35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  <c r="L14630" t="str">
        <f t="shared" si="686"/>
        <v>Niche</v>
      </c>
      <c r="M14630" t="str">
        <f t="shared" si="687"/>
        <v>XB</v>
      </c>
      <c r="N14630" t="str">
        <f t="shared" si="688"/>
        <v>Whiteout (XB)</v>
      </c>
    </row>
    <row r="14631" spans="1:14" x14ac:dyDescent="0.35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  <c r="L14631" t="str">
        <f t="shared" si="686"/>
        <v>Niche</v>
      </c>
      <c r="M14631" t="str">
        <f t="shared" si="687"/>
        <v>PSP</v>
      </c>
      <c r="N14631" t="str">
        <f t="shared" si="688"/>
        <v>Hyakumanton no Bara Bara (PSP)</v>
      </c>
    </row>
    <row r="14632" spans="1:14" x14ac:dyDescent="0.35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  <c r="L14632" t="str">
        <f t="shared" si="686"/>
        <v>Niche</v>
      </c>
      <c r="M14632" t="str">
        <f t="shared" si="687"/>
        <v>PS2</v>
      </c>
      <c r="N14632" t="str">
        <f t="shared" si="688"/>
        <v>Galaxy Angel II: Zettairyouiki no Tobira (PS2)</v>
      </c>
    </row>
    <row r="14633" spans="1:14" x14ac:dyDescent="0.35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  <c r="L14633" t="str">
        <f t="shared" si="686"/>
        <v>Niche</v>
      </c>
      <c r="M14633" t="str">
        <f t="shared" si="687"/>
        <v>PC</v>
      </c>
      <c r="N14633" t="str">
        <f t="shared" si="688"/>
        <v>The Great Mystery Hidden Object Package 5 (PC)</v>
      </c>
    </row>
    <row r="14634" spans="1:14" x14ac:dyDescent="0.35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  <c r="L14634" t="str">
        <f t="shared" si="686"/>
        <v>Niche</v>
      </c>
      <c r="M14634" t="str">
        <f t="shared" si="687"/>
        <v>DS</v>
      </c>
      <c r="N14634" t="str">
        <f t="shared" si="688"/>
        <v>1000 Cooking Recipes from ELLE Ã  table (DS)</v>
      </c>
    </row>
    <row r="14635" spans="1:14" x14ac:dyDescent="0.35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  <c r="L14635" t="str">
        <f t="shared" si="686"/>
        <v>Niche</v>
      </c>
      <c r="M14635" t="str">
        <f t="shared" si="687"/>
        <v>GBA</v>
      </c>
      <c r="N14635" t="str">
        <f t="shared" si="688"/>
        <v>Hajime no Ippo: The Fighting (GBA)</v>
      </c>
    </row>
    <row r="14636" spans="1:14" x14ac:dyDescent="0.35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  <c r="L14636" t="str">
        <f t="shared" si="686"/>
        <v>Niche</v>
      </c>
      <c r="M14636" t="str">
        <f t="shared" si="687"/>
        <v>DS</v>
      </c>
      <c r="N14636" t="str">
        <f t="shared" si="688"/>
        <v>Merv Griffin's Crosswords (DS)</v>
      </c>
    </row>
    <row r="14637" spans="1:14" x14ac:dyDescent="0.35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  <c r="L14637" t="str">
        <f t="shared" si="686"/>
        <v>Niche</v>
      </c>
      <c r="M14637" t="str">
        <f t="shared" si="687"/>
        <v>PC</v>
      </c>
      <c r="N14637" t="str">
        <f t="shared" si="688"/>
        <v>Stellaris (PC)</v>
      </c>
    </row>
    <row r="14638" spans="1:14" x14ac:dyDescent="0.35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  <c r="L14638" t="str">
        <f t="shared" si="686"/>
        <v>Niche</v>
      </c>
      <c r="M14638" t="str">
        <f t="shared" si="687"/>
        <v>PSP</v>
      </c>
      <c r="N14638" t="str">
        <f t="shared" si="688"/>
        <v>Spectral Souls: Resurrection of the Ethereal Empires (PSP)</v>
      </c>
    </row>
    <row r="14639" spans="1:14" x14ac:dyDescent="0.35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  <c r="L14639" t="str">
        <f t="shared" si="686"/>
        <v>Niche</v>
      </c>
      <c r="M14639" t="str">
        <f t="shared" si="687"/>
        <v>PSP</v>
      </c>
      <c r="N14639" t="str">
        <f t="shared" si="688"/>
        <v>Sokukoku no Kusabi: Hiiro no Kakera 3 Portable (PSP)</v>
      </c>
    </row>
    <row r="14640" spans="1:14" x14ac:dyDescent="0.35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  <c r="L14640" t="str">
        <f t="shared" si="686"/>
        <v>Niche</v>
      </c>
      <c r="M14640" t="str">
        <f t="shared" si="687"/>
        <v>XB</v>
      </c>
      <c r="N14640" t="str">
        <f t="shared" si="688"/>
        <v>Syberia II (XB)</v>
      </c>
    </row>
    <row r="14641" spans="1:14" x14ac:dyDescent="0.35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  <c r="L14641" t="str">
        <f t="shared" si="686"/>
        <v>Niche</v>
      </c>
      <c r="M14641" t="str">
        <f t="shared" si="687"/>
        <v>X36</v>
      </c>
      <c r="N14641" t="str">
        <f t="shared" si="688"/>
        <v>PopCap Hits! Vol 2 (X360)</v>
      </c>
    </row>
    <row r="14642" spans="1:14" x14ac:dyDescent="0.35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  <c r="L14642" t="str">
        <f t="shared" si="686"/>
        <v>Niche</v>
      </c>
      <c r="M14642" t="str">
        <f t="shared" si="687"/>
        <v>PSV</v>
      </c>
      <c r="N14642" t="str">
        <f t="shared" si="688"/>
        <v>Ao no Kanata no Four Rhythm (PSV)</v>
      </c>
    </row>
    <row r="14643" spans="1:14" x14ac:dyDescent="0.35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  <c r="L14643" t="str">
        <f t="shared" si="686"/>
        <v>Niche</v>
      </c>
      <c r="M14643" t="str">
        <f t="shared" si="687"/>
        <v>XB</v>
      </c>
      <c r="N14643" t="str">
        <f t="shared" si="688"/>
        <v>Motor Trend presents Lotus Challenge (XB)</v>
      </c>
    </row>
    <row r="14644" spans="1:14" x14ac:dyDescent="0.35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  <c r="L14644" t="str">
        <f t="shared" si="686"/>
        <v>Niche</v>
      </c>
      <c r="M14644" t="str">
        <f t="shared" si="687"/>
        <v>PC</v>
      </c>
      <c r="N14644" t="str">
        <f t="shared" si="688"/>
        <v>Mystery Trackers: The Void (PC)</v>
      </c>
    </row>
    <row r="14645" spans="1:14" x14ac:dyDescent="0.35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  <c r="L14645" t="str">
        <f t="shared" si="686"/>
        <v>Niche</v>
      </c>
      <c r="M14645" t="str">
        <f t="shared" si="687"/>
        <v>Wii</v>
      </c>
      <c r="N14645" t="str">
        <f t="shared" si="688"/>
        <v>Trine 2 (WiiU)</v>
      </c>
    </row>
    <row r="14646" spans="1:14" x14ac:dyDescent="0.35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  <c r="L14646" t="str">
        <f t="shared" si="686"/>
        <v>Niche</v>
      </c>
      <c r="M14646" t="str">
        <f t="shared" si="687"/>
        <v>DS</v>
      </c>
      <c r="N14646" t="str">
        <f t="shared" si="688"/>
        <v>Bleach DS 4th: Flame Bringer (DS)</v>
      </c>
    </row>
    <row r="14647" spans="1:14" x14ac:dyDescent="0.35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  <c r="L14647" t="str">
        <f t="shared" si="686"/>
        <v>Niche</v>
      </c>
      <c r="M14647" t="str">
        <f t="shared" si="687"/>
        <v>Wii</v>
      </c>
      <c r="N14647" t="str">
        <f t="shared" si="688"/>
        <v>Pacific Liberator (Wii)</v>
      </c>
    </row>
    <row r="14648" spans="1:14" x14ac:dyDescent="0.35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  <c r="L14648" t="str">
        <f t="shared" si="686"/>
        <v>Niche</v>
      </c>
      <c r="M14648" t="str">
        <f t="shared" si="687"/>
        <v>PC</v>
      </c>
      <c r="N14648" t="str">
        <f t="shared" si="688"/>
        <v>Botanicula (PC)</v>
      </c>
    </row>
    <row r="14649" spans="1:14" x14ac:dyDescent="0.35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  <c r="L14649" t="str">
        <f t="shared" si="686"/>
        <v>Niche</v>
      </c>
      <c r="M14649" t="str">
        <f t="shared" si="687"/>
        <v>PSV</v>
      </c>
      <c r="N14649" t="str">
        <f t="shared" si="688"/>
        <v>Parfait (PSV)</v>
      </c>
    </row>
    <row r="14650" spans="1:14" x14ac:dyDescent="0.35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  <c r="L14650" t="str">
        <f t="shared" si="686"/>
        <v>Niche</v>
      </c>
      <c r="M14650" t="str">
        <f t="shared" si="687"/>
        <v>DS</v>
      </c>
      <c r="N14650" t="str">
        <f t="shared" si="688"/>
        <v>Tago Akira no Atama no Taisou Dai-2-Shuu: Ginga Oudan Nazotoki Adventure (DS)</v>
      </c>
    </row>
    <row r="14651" spans="1:14" x14ac:dyDescent="0.35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  <c r="L14651" t="str">
        <f t="shared" si="686"/>
        <v>Niche</v>
      </c>
      <c r="M14651" t="str">
        <f t="shared" si="687"/>
        <v>PSP</v>
      </c>
      <c r="N14651" t="str">
        <f t="shared" si="688"/>
        <v>The King of Fighters Portable '94~'98: Chapter of Orochi (PSP)</v>
      </c>
    </row>
    <row r="14652" spans="1:14" x14ac:dyDescent="0.35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  <c r="L14652" t="str">
        <f t="shared" si="686"/>
        <v>Niche</v>
      </c>
      <c r="M14652" t="str">
        <f t="shared" si="687"/>
        <v>Wii</v>
      </c>
      <c r="N14652" t="str">
        <f t="shared" si="688"/>
        <v>Puzzle Challenge: Crosswords and More! (Wii)</v>
      </c>
    </row>
    <row r="14653" spans="1:14" x14ac:dyDescent="0.35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  <c r="L14653" t="str">
        <f t="shared" si="686"/>
        <v>Niche</v>
      </c>
      <c r="M14653" t="str">
        <f t="shared" si="687"/>
        <v>PSP</v>
      </c>
      <c r="N14653" t="str">
        <f t="shared" si="688"/>
        <v>Nisenochigiri: Omoide no Saki e (PSP)</v>
      </c>
    </row>
    <row r="14654" spans="1:14" x14ac:dyDescent="0.35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  <c r="L14654" t="str">
        <f t="shared" si="686"/>
        <v>Niche</v>
      </c>
      <c r="M14654" t="str">
        <f t="shared" si="687"/>
        <v>X36</v>
      </c>
      <c r="N14654" t="str">
        <f t="shared" si="688"/>
        <v>Rugby League Live (X360)</v>
      </c>
    </row>
    <row r="14655" spans="1:14" x14ac:dyDescent="0.35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  <c r="L14655" t="str">
        <f t="shared" si="686"/>
        <v>Niche</v>
      </c>
      <c r="M14655" t="str">
        <f t="shared" si="687"/>
        <v>PC</v>
      </c>
      <c r="N14655" t="str">
        <f t="shared" si="688"/>
        <v>Age of Conan: Rise of the Godslayer (PC)</v>
      </c>
    </row>
    <row r="14656" spans="1:14" x14ac:dyDescent="0.35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  <c r="L14656" t="str">
        <f t="shared" si="686"/>
        <v>Niche</v>
      </c>
      <c r="M14656" t="str">
        <f t="shared" si="687"/>
        <v>PC</v>
      </c>
      <c r="N14656" t="str">
        <f t="shared" si="688"/>
        <v>Totally Spies! Totally Party (PC)</v>
      </c>
    </row>
    <row r="14657" spans="1:14" x14ac:dyDescent="0.35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  <c r="L14657" t="str">
        <f t="shared" si="686"/>
        <v>Niche</v>
      </c>
      <c r="M14657" t="str">
        <f t="shared" si="687"/>
        <v>PC</v>
      </c>
      <c r="N14657" t="str">
        <f t="shared" si="688"/>
        <v>Battlefield Vietnam (PC)</v>
      </c>
    </row>
    <row r="14658" spans="1:14" x14ac:dyDescent="0.35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  <c r="L14658" t="str">
        <f t="shared" ref="L14658:L14721" si="689">IF(K14658 &gt; 10, "Blockbuster", IF(K14658 &gt; 1, "Standard", "Niche"))</f>
        <v>Niche</v>
      </c>
      <c r="M14658" t="str">
        <f t="shared" ref="M14658:M14721" si="690">LEFT(C14658, 3)</f>
        <v>PS</v>
      </c>
      <c r="N14658" t="str">
        <f t="shared" ref="N14658:N14721" si="691">CONCATENATE(B14658, " ", "(", C14658, ")")</f>
        <v>In Cold Blood (PS)</v>
      </c>
    </row>
    <row r="14659" spans="1:14" x14ac:dyDescent="0.35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  <c r="L14659" t="str">
        <f t="shared" si="689"/>
        <v>Niche</v>
      </c>
      <c r="M14659" t="str">
        <f t="shared" si="690"/>
        <v>PSP</v>
      </c>
      <c r="N14659" t="str">
        <f t="shared" si="691"/>
        <v>Mega Minis Volume 2 (PSP)</v>
      </c>
    </row>
    <row r="14660" spans="1:14" x14ac:dyDescent="0.35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  <c r="L14660" t="str">
        <f t="shared" si="689"/>
        <v>Niche</v>
      </c>
      <c r="M14660" t="str">
        <f t="shared" si="690"/>
        <v>PSP</v>
      </c>
      <c r="N14660" t="str">
        <f t="shared" si="691"/>
        <v>Kamigami no Asobi (PSP)</v>
      </c>
    </row>
    <row r="14661" spans="1:14" x14ac:dyDescent="0.35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  <c r="L14661" t="str">
        <f t="shared" si="689"/>
        <v>Niche</v>
      </c>
      <c r="M14661" t="str">
        <f t="shared" si="690"/>
        <v>GC</v>
      </c>
      <c r="N14661" t="str">
        <f t="shared" si="691"/>
        <v>Fireblade (GC)</v>
      </c>
    </row>
    <row r="14662" spans="1:14" x14ac:dyDescent="0.35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  <c r="L14662" t="str">
        <f t="shared" si="689"/>
        <v>Niche</v>
      </c>
      <c r="M14662" t="str">
        <f t="shared" si="690"/>
        <v>GBA</v>
      </c>
      <c r="N14662" t="str">
        <f t="shared" si="691"/>
        <v>Kong: King of Atlantis (GBA)</v>
      </c>
    </row>
    <row r="14663" spans="1:14" x14ac:dyDescent="0.35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  <c r="L14663" t="str">
        <f t="shared" si="689"/>
        <v>Niche</v>
      </c>
      <c r="M14663" t="str">
        <f t="shared" si="690"/>
        <v>SNE</v>
      </c>
      <c r="N14663" t="str">
        <f t="shared" si="691"/>
        <v>Kidou Senshi V Gundam (SNES)</v>
      </c>
    </row>
    <row r="14664" spans="1:14" x14ac:dyDescent="0.35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  <c r="L14664" t="str">
        <f t="shared" si="689"/>
        <v>Niche</v>
      </c>
      <c r="M14664" t="str">
        <f t="shared" si="690"/>
        <v>DS</v>
      </c>
      <c r="N14664" t="str">
        <f t="shared" si="691"/>
        <v>Ganbare Goemon: Toukai Douchuu Ooedo Tengurigaeshi no Maki (DS)</v>
      </c>
    </row>
    <row r="14665" spans="1:14" x14ac:dyDescent="0.35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  <c r="L14665" t="str">
        <f t="shared" si="689"/>
        <v>Niche</v>
      </c>
      <c r="M14665" t="str">
        <f t="shared" si="690"/>
        <v>PC</v>
      </c>
      <c r="N14665" t="str">
        <f t="shared" si="691"/>
        <v>The Settlers II 10th Anniversary (PC)</v>
      </c>
    </row>
    <row r="14666" spans="1:14" x14ac:dyDescent="0.35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  <c r="L14666" t="str">
        <f t="shared" si="689"/>
        <v>Niche</v>
      </c>
      <c r="M14666" t="str">
        <f t="shared" si="690"/>
        <v>PS2</v>
      </c>
      <c r="N14666" t="str">
        <f t="shared" si="691"/>
        <v>Wrestle Angels: Survivor 2 (PS2)</v>
      </c>
    </row>
    <row r="14667" spans="1:14" x14ac:dyDescent="0.35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  <c r="L14667" t="str">
        <f t="shared" si="689"/>
        <v>Niche</v>
      </c>
      <c r="M14667" t="str">
        <f t="shared" si="690"/>
        <v>X36</v>
      </c>
      <c r="N14667" t="str">
        <f t="shared" si="691"/>
        <v>Onechanbara Z Kagura (X360)</v>
      </c>
    </row>
    <row r="14668" spans="1:14" x14ac:dyDescent="0.35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  <c r="L14668" t="str">
        <f t="shared" si="689"/>
        <v>Niche</v>
      </c>
      <c r="M14668" t="str">
        <f t="shared" si="690"/>
        <v>PC</v>
      </c>
      <c r="N14668" t="str">
        <f t="shared" si="691"/>
        <v>Ride (PC)</v>
      </c>
    </row>
    <row r="14669" spans="1:14" x14ac:dyDescent="0.35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  <c r="L14669" t="str">
        <f t="shared" si="689"/>
        <v>Niche</v>
      </c>
      <c r="M14669" t="str">
        <f t="shared" si="690"/>
        <v>XB</v>
      </c>
      <c r="N14669" t="str">
        <f t="shared" si="691"/>
        <v>The King of Fighters 02/03 (XB)</v>
      </c>
    </row>
    <row r="14670" spans="1:14" x14ac:dyDescent="0.35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  <c r="L14670" t="str">
        <f t="shared" si="689"/>
        <v>Niche</v>
      </c>
      <c r="M14670" t="str">
        <f t="shared" si="690"/>
        <v>XB</v>
      </c>
      <c r="N14670" t="str">
        <f t="shared" si="691"/>
        <v>ESPN Winter X Games: Snowboarding 2002 (XB)</v>
      </c>
    </row>
    <row r="14671" spans="1:14" x14ac:dyDescent="0.35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  <c r="L14671" t="str">
        <f t="shared" si="689"/>
        <v>Niche</v>
      </c>
      <c r="M14671" t="str">
        <f t="shared" si="690"/>
        <v>DS</v>
      </c>
      <c r="N14671" t="str">
        <f t="shared" si="691"/>
        <v>Betty Boop's Double Shift (DS)</v>
      </c>
    </row>
    <row r="14672" spans="1:14" x14ac:dyDescent="0.35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  <c r="L14672" t="str">
        <f t="shared" si="689"/>
        <v>Niche</v>
      </c>
      <c r="M14672" t="str">
        <f t="shared" si="690"/>
        <v>PC</v>
      </c>
      <c r="N14672" t="str">
        <f t="shared" si="691"/>
        <v>Warhammer: Mark of Chaos (PC)</v>
      </c>
    </row>
    <row r="14673" spans="1:14" x14ac:dyDescent="0.35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  <c r="L14673" t="str">
        <f t="shared" si="689"/>
        <v>Niche</v>
      </c>
      <c r="M14673" t="str">
        <f t="shared" si="690"/>
        <v>PSP</v>
      </c>
      <c r="N14673" t="str">
        <f t="shared" si="691"/>
        <v>Tsuku Monogatari (PSP)</v>
      </c>
    </row>
    <row r="14674" spans="1:14" x14ac:dyDescent="0.35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  <c r="L14674" t="str">
        <f t="shared" si="689"/>
        <v>Niche</v>
      </c>
      <c r="M14674" t="str">
        <f t="shared" si="690"/>
        <v>PS2</v>
      </c>
      <c r="N14674" t="str">
        <f t="shared" si="691"/>
        <v>Vitamin Z (PS2)</v>
      </c>
    </row>
    <row r="14675" spans="1:14" x14ac:dyDescent="0.35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  <c r="L14675" t="str">
        <f t="shared" si="689"/>
        <v>Niche</v>
      </c>
      <c r="M14675" t="str">
        <f t="shared" si="690"/>
        <v>PSP</v>
      </c>
      <c r="N14675" t="str">
        <f t="shared" si="691"/>
        <v>Kaitou Tenshi Twin Angel: Toki to Sekai no Meikyuu (PSP)</v>
      </c>
    </row>
    <row r="14676" spans="1:14" x14ac:dyDescent="0.35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  <c r="L14676" t="str">
        <f t="shared" si="689"/>
        <v>Niche</v>
      </c>
      <c r="M14676" t="str">
        <f t="shared" si="690"/>
        <v>PSP</v>
      </c>
      <c r="N14676" t="str">
        <f t="shared" si="691"/>
        <v>Shin Koihime Musou: Otome Ryouran * Sangokushi Engi - Wu-Hen (PSP)</v>
      </c>
    </row>
    <row r="14677" spans="1:14" x14ac:dyDescent="0.35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  <c r="L14677" t="str">
        <f t="shared" si="689"/>
        <v>Niche</v>
      </c>
      <c r="M14677" t="str">
        <f t="shared" si="690"/>
        <v>PSP</v>
      </c>
      <c r="N14677" t="str">
        <f t="shared" si="691"/>
        <v>Harukanaru Toki no Naka de 5: Kazahanaki (PSP)</v>
      </c>
    </row>
    <row r="14678" spans="1:14" x14ac:dyDescent="0.35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  <c r="L14678" t="str">
        <f t="shared" si="689"/>
        <v>Niche</v>
      </c>
      <c r="M14678" t="str">
        <f t="shared" si="690"/>
        <v>XB</v>
      </c>
      <c r="N14678" t="str">
        <f t="shared" si="691"/>
        <v>Tom and Jerry in War of the Whiskers (XB)</v>
      </c>
    </row>
    <row r="14679" spans="1:14" x14ac:dyDescent="0.35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  <c r="L14679" t="str">
        <f t="shared" si="689"/>
        <v>Niche</v>
      </c>
      <c r="M14679" t="str">
        <f t="shared" si="690"/>
        <v>DS</v>
      </c>
      <c r="N14679" t="str">
        <f t="shared" si="691"/>
        <v>Nobunaga no Yabou DS 2 (DS)</v>
      </c>
    </row>
    <row r="14680" spans="1:14" x14ac:dyDescent="0.35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  <c r="L14680" t="str">
        <f t="shared" si="689"/>
        <v>Niche</v>
      </c>
      <c r="M14680" t="str">
        <f t="shared" si="690"/>
        <v>PS3</v>
      </c>
      <c r="N14680" t="str">
        <f t="shared" si="691"/>
        <v>The IdolM@ster: Gravure For You! Vol. 6 (PS3)</v>
      </c>
    </row>
    <row r="14681" spans="1:14" x14ac:dyDescent="0.35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  <c r="L14681" t="str">
        <f t="shared" si="689"/>
        <v>Niche</v>
      </c>
      <c r="M14681" t="str">
        <f t="shared" si="690"/>
        <v>PC</v>
      </c>
      <c r="N14681" t="str">
        <f t="shared" si="691"/>
        <v>Schlag den Raab (PC)</v>
      </c>
    </row>
    <row r="14682" spans="1:14" x14ac:dyDescent="0.35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  <c r="L14682" t="str">
        <f t="shared" si="689"/>
        <v>Niche</v>
      </c>
      <c r="M14682" t="str">
        <f t="shared" si="690"/>
        <v>PS4</v>
      </c>
      <c r="N14682" t="str">
        <f t="shared" si="691"/>
        <v>Ghostbusters (2016) (PS4)</v>
      </c>
    </row>
    <row r="14683" spans="1:14" x14ac:dyDescent="0.35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  <c r="L14683" t="str">
        <f t="shared" si="689"/>
        <v>Niche</v>
      </c>
      <c r="M14683" t="str">
        <f t="shared" si="690"/>
        <v>DS</v>
      </c>
      <c r="N14683" t="str">
        <f t="shared" si="691"/>
        <v>Secrets of the Titanic (DS)</v>
      </c>
    </row>
    <row r="14684" spans="1:14" x14ac:dyDescent="0.35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  <c r="L14684" t="str">
        <f t="shared" si="689"/>
        <v>Niche</v>
      </c>
      <c r="M14684" t="str">
        <f t="shared" si="690"/>
        <v>DS</v>
      </c>
      <c r="N14684" t="str">
        <f t="shared" si="691"/>
        <v>Metal Saga: Hagane no Kisetsu (DS)</v>
      </c>
    </row>
    <row r="14685" spans="1:14" x14ac:dyDescent="0.35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  <c r="L14685" t="str">
        <f t="shared" si="689"/>
        <v>Niche</v>
      </c>
      <c r="M14685" t="str">
        <f t="shared" si="690"/>
        <v>GC</v>
      </c>
      <c r="N14685" t="str">
        <f t="shared" si="691"/>
        <v>Animaniacs: The Great Edgar Hunt (GC)</v>
      </c>
    </row>
    <row r="14686" spans="1:14" x14ac:dyDescent="0.35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  <c r="L14686" t="str">
        <f t="shared" si="689"/>
        <v>Niche</v>
      </c>
      <c r="M14686" t="str">
        <f t="shared" si="690"/>
        <v>DS</v>
      </c>
      <c r="N14686" t="str">
        <f t="shared" si="691"/>
        <v>Safari Adventures: Africa (DS)</v>
      </c>
    </row>
    <row r="14687" spans="1:14" x14ac:dyDescent="0.35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  <c r="L14687" t="str">
        <f t="shared" si="689"/>
        <v>Niche</v>
      </c>
      <c r="M14687" t="str">
        <f t="shared" si="690"/>
        <v>PSV</v>
      </c>
      <c r="N14687" t="str">
        <f t="shared" si="691"/>
        <v>Harukanaru Toki no Naka de 6 (PSV)</v>
      </c>
    </row>
    <row r="14688" spans="1:14" x14ac:dyDescent="0.35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  <c r="L14688" t="str">
        <f t="shared" si="689"/>
        <v>Niche</v>
      </c>
      <c r="M14688" t="str">
        <f t="shared" si="690"/>
        <v>PSV</v>
      </c>
      <c r="N14688" t="str">
        <f t="shared" si="691"/>
        <v>Dream Club Zero Portable (PSV)</v>
      </c>
    </row>
    <row r="14689" spans="1:14" x14ac:dyDescent="0.35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  <c r="L14689" t="str">
        <f t="shared" si="689"/>
        <v>Niche</v>
      </c>
      <c r="M14689" t="str">
        <f t="shared" si="690"/>
        <v>PS3</v>
      </c>
      <c r="N14689" t="str">
        <f t="shared" si="691"/>
        <v>Samurai Warriors 2 (PS3)</v>
      </c>
    </row>
    <row r="14690" spans="1:14" x14ac:dyDescent="0.35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  <c r="L14690" t="str">
        <f t="shared" si="689"/>
        <v>Niche</v>
      </c>
      <c r="M14690" t="str">
        <f t="shared" si="690"/>
        <v>PC</v>
      </c>
      <c r="N14690" t="str">
        <f t="shared" si="691"/>
        <v>Cossacks: European Wars (PC)</v>
      </c>
    </row>
    <row r="14691" spans="1:14" x14ac:dyDescent="0.35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  <c r="L14691" t="str">
        <f t="shared" si="689"/>
        <v>Niche</v>
      </c>
      <c r="M14691" t="str">
        <f t="shared" si="690"/>
        <v>Wii</v>
      </c>
      <c r="N14691" t="str">
        <f t="shared" si="691"/>
        <v>The Island of Dr. Frankenstein (Wii)</v>
      </c>
    </row>
    <row r="14692" spans="1:14" x14ac:dyDescent="0.35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  <c r="L14692" t="str">
        <f t="shared" si="689"/>
        <v>Niche</v>
      </c>
      <c r="M14692" t="str">
        <f t="shared" si="690"/>
        <v>Wii</v>
      </c>
      <c r="N14692" t="str">
        <f t="shared" si="691"/>
        <v>TV Total Events (Wii)</v>
      </c>
    </row>
    <row r="14693" spans="1:14" x14ac:dyDescent="0.35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  <c r="L14693" t="str">
        <f t="shared" si="689"/>
        <v>Niche</v>
      </c>
      <c r="M14693" t="str">
        <f t="shared" si="690"/>
        <v>SAT</v>
      </c>
      <c r="N14693" t="str">
        <f t="shared" si="691"/>
        <v>Battle Arena Toshinden URA (SAT)</v>
      </c>
    </row>
    <row r="14694" spans="1:14" x14ac:dyDescent="0.35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  <c r="L14694" t="str">
        <f t="shared" si="689"/>
        <v>Niche</v>
      </c>
      <c r="M14694" t="str">
        <f t="shared" si="690"/>
        <v>PSV</v>
      </c>
      <c r="N14694" t="str">
        <f t="shared" si="691"/>
        <v>Darius Burst: Chronicle Saviours (PSV)</v>
      </c>
    </row>
    <row r="14695" spans="1:14" x14ac:dyDescent="0.35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  <c r="L14695" t="str">
        <f t="shared" si="689"/>
        <v>Niche</v>
      </c>
      <c r="M14695" t="str">
        <f t="shared" si="690"/>
        <v>X36</v>
      </c>
      <c r="N14695" t="str">
        <f t="shared" si="691"/>
        <v>Biohazard: Revival Selection (X360)</v>
      </c>
    </row>
    <row r="14696" spans="1:14" x14ac:dyDescent="0.35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  <c r="L14696" t="str">
        <f t="shared" si="689"/>
        <v>Niche</v>
      </c>
      <c r="M14696" t="str">
        <f t="shared" si="690"/>
        <v>PSV</v>
      </c>
      <c r="N14696" t="str">
        <f t="shared" si="691"/>
        <v>Labyrinth Cross Blood: Infinity (PSV)</v>
      </c>
    </row>
    <row r="14697" spans="1:14" x14ac:dyDescent="0.35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  <c r="L14697" t="str">
        <f t="shared" si="689"/>
        <v>Niche</v>
      </c>
      <c r="M14697" t="str">
        <f t="shared" si="690"/>
        <v>PC</v>
      </c>
      <c r="N14697" t="str">
        <f t="shared" si="691"/>
        <v>Prince of Persia (2008) (PC)</v>
      </c>
    </row>
    <row r="14698" spans="1:14" x14ac:dyDescent="0.35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  <c r="L14698" t="str">
        <f t="shared" si="689"/>
        <v>Niche</v>
      </c>
      <c r="M14698" t="str">
        <f t="shared" si="690"/>
        <v>GBA</v>
      </c>
      <c r="N14698" t="str">
        <f t="shared" si="691"/>
        <v>Super Duper Sumos (GBA)</v>
      </c>
    </row>
    <row r="14699" spans="1:14" x14ac:dyDescent="0.35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  <c r="L14699" t="str">
        <f t="shared" si="689"/>
        <v>Niche</v>
      </c>
      <c r="M14699" t="str">
        <f t="shared" si="690"/>
        <v>PSP</v>
      </c>
      <c r="N14699" t="str">
        <f t="shared" si="691"/>
        <v>HotBrain (PSP)</v>
      </c>
    </row>
    <row r="14700" spans="1:14" x14ac:dyDescent="0.35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  <c r="L14700" t="str">
        <f t="shared" si="689"/>
        <v>Niche</v>
      </c>
      <c r="M14700" t="str">
        <f t="shared" si="690"/>
        <v>PC</v>
      </c>
      <c r="N14700" t="str">
        <f t="shared" si="691"/>
        <v>UK Truck Simulator (PC)</v>
      </c>
    </row>
    <row r="14701" spans="1:14" x14ac:dyDescent="0.35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  <c r="L14701" t="str">
        <f t="shared" si="689"/>
        <v>Niche</v>
      </c>
      <c r="M14701" t="str">
        <f t="shared" si="690"/>
        <v>3DS</v>
      </c>
      <c r="N14701" t="str">
        <f t="shared" si="691"/>
        <v>Gudetama: Hanjuku de Tanomuwa (3DS)</v>
      </c>
    </row>
    <row r="14702" spans="1:14" x14ac:dyDescent="0.35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  <c r="L14702" t="str">
        <f t="shared" si="689"/>
        <v>Niche</v>
      </c>
      <c r="M14702" t="str">
        <f t="shared" si="690"/>
        <v>DS</v>
      </c>
      <c r="N14702" t="str">
        <f t="shared" si="691"/>
        <v>MechAssault: Phantom War (DS)</v>
      </c>
    </row>
    <row r="14703" spans="1:14" x14ac:dyDescent="0.35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  <c r="L14703" t="str">
        <f t="shared" si="689"/>
        <v>Niche</v>
      </c>
      <c r="M14703" t="str">
        <f t="shared" si="690"/>
        <v>PC</v>
      </c>
      <c r="N14703" t="str">
        <f t="shared" si="691"/>
        <v>Magicka (PC)</v>
      </c>
    </row>
    <row r="14704" spans="1:14" x14ac:dyDescent="0.35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  <c r="L14704" t="str">
        <f t="shared" si="689"/>
        <v>Niche</v>
      </c>
      <c r="M14704" t="str">
        <f t="shared" si="690"/>
        <v>PC</v>
      </c>
      <c r="N14704" t="str">
        <f t="shared" si="691"/>
        <v>Star Trek: The Game (PC)</v>
      </c>
    </row>
    <row r="14705" spans="1:14" x14ac:dyDescent="0.35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  <c r="L14705" t="str">
        <f t="shared" si="689"/>
        <v>Niche</v>
      </c>
      <c r="M14705" t="str">
        <f t="shared" si="690"/>
        <v>DS</v>
      </c>
      <c r="N14705" t="str">
        <f t="shared" si="691"/>
        <v>Moto Racer DS (DS)</v>
      </c>
    </row>
    <row r="14706" spans="1:14" x14ac:dyDescent="0.35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  <c r="L14706" t="str">
        <f t="shared" si="689"/>
        <v>Niche</v>
      </c>
      <c r="M14706" t="str">
        <f t="shared" si="690"/>
        <v>PS3</v>
      </c>
      <c r="N14706" t="str">
        <f t="shared" si="691"/>
        <v>The Last Guy (PS3)</v>
      </c>
    </row>
    <row r="14707" spans="1:14" x14ac:dyDescent="0.35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  <c r="L14707" t="str">
        <f t="shared" si="689"/>
        <v>Niche</v>
      </c>
      <c r="M14707" t="str">
        <f t="shared" si="690"/>
        <v>GBA</v>
      </c>
      <c r="N14707" t="str">
        <f t="shared" si="691"/>
        <v>Disney Sports Soccer (GBA)</v>
      </c>
    </row>
    <row r="14708" spans="1:14" x14ac:dyDescent="0.35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  <c r="L14708" t="str">
        <f t="shared" si="689"/>
        <v>Niche</v>
      </c>
      <c r="M14708" t="str">
        <f t="shared" si="690"/>
        <v>PS2</v>
      </c>
      <c r="N14708" t="str">
        <f t="shared" si="691"/>
        <v>Akane Iro ni Somaru Saka Parallel (PS2)</v>
      </c>
    </row>
    <row r="14709" spans="1:14" x14ac:dyDescent="0.35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  <c r="L14709" t="str">
        <f t="shared" si="689"/>
        <v>Niche</v>
      </c>
      <c r="M14709" t="str">
        <f t="shared" si="690"/>
        <v>PSP</v>
      </c>
      <c r="N14709" t="str">
        <f t="shared" si="691"/>
        <v>Otome wa Oanesama ni Koi Shiteru Portable: 2-Jin no Elder (PSP)</v>
      </c>
    </row>
    <row r="14710" spans="1:14" x14ac:dyDescent="0.35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  <c r="L14710" t="str">
        <f t="shared" si="689"/>
        <v>Niche</v>
      </c>
      <c r="M14710" t="str">
        <f t="shared" si="690"/>
        <v>X36</v>
      </c>
      <c r="N14710" t="str">
        <f t="shared" si="691"/>
        <v>Monster Hunter Frontier Online: Forward 1 (X360)</v>
      </c>
    </row>
    <row r="14711" spans="1:14" x14ac:dyDescent="0.35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  <c r="L14711" t="str">
        <f t="shared" si="689"/>
        <v>Niche</v>
      </c>
      <c r="M14711" t="str">
        <f t="shared" si="690"/>
        <v>PC</v>
      </c>
      <c r="N14711" t="str">
        <f t="shared" si="691"/>
        <v>X3: Terran Conflict (PC)</v>
      </c>
    </row>
    <row r="14712" spans="1:14" x14ac:dyDescent="0.35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  <c r="L14712" t="str">
        <f t="shared" si="689"/>
        <v>Niche</v>
      </c>
      <c r="M14712" t="str">
        <f t="shared" si="690"/>
        <v>PS</v>
      </c>
      <c r="N14712" t="str">
        <f t="shared" si="691"/>
        <v>Timeshock! Pro Pinball (PS)</v>
      </c>
    </row>
    <row r="14713" spans="1:14" x14ac:dyDescent="0.35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  <c r="L14713" t="str">
        <f t="shared" si="689"/>
        <v>Niche</v>
      </c>
      <c r="M14713" t="str">
        <f t="shared" si="690"/>
        <v>GBA</v>
      </c>
      <c r="N14713" t="str">
        <f t="shared" si="691"/>
        <v>Max Payne (GBA)</v>
      </c>
    </row>
    <row r="14714" spans="1:14" x14ac:dyDescent="0.35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  <c r="L14714" t="str">
        <f t="shared" si="689"/>
        <v>Niche</v>
      </c>
      <c r="M14714" t="str">
        <f t="shared" si="690"/>
        <v>PS2</v>
      </c>
      <c r="N14714" t="str">
        <f t="shared" si="691"/>
        <v>D1 Professional Drift Grand Prix Series (PS2)</v>
      </c>
    </row>
    <row r="14715" spans="1:14" x14ac:dyDescent="0.35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  <c r="L14715" t="str">
        <f t="shared" si="689"/>
        <v>Niche</v>
      </c>
      <c r="M14715" t="str">
        <f t="shared" si="690"/>
        <v>PSP</v>
      </c>
      <c r="N14715" t="str">
        <f t="shared" si="691"/>
        <v>Starry ? Sky: In Winter (PSP)</v>
      </c>
    </row>
    <row r="14716" spans="1:14" x14ac:dyDescent="0.35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  <c r="L14716" t="str">
        <f t="shared" si="689"/>
        <v>Niche</v>
      </c>
      <c r="M14716" t="str">
        <f t="shared" si="690"/>
        <v>DS</v>
      </c>
      <c r="N14716" t="str">
        <f t="shared" si="691"/>
        <v>Little Bears (DS)</v>
      </c>
    </row>
    <row r="14717" spans="1:14" x14ac:dyDescent="0.35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  <c r="L14717" t="str">
        <f t="shared" si="689"/>
        <v>Niche</v>
      </c>
      <c r="M14717" t="str">
        <f t="shared" si="690"/>
        <v>PS</v>
      </c>
      <c r="N14717" t="str">
        <f t="shared" si="691"/>
        <v>Rush Hour (PS)</v>
      </c>
    </row>
    <row r="14718" spans="1:14" x14ac:dyDescent="0.35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  <c r="L14718" t="str">
        <f t="shared" si="689"/>
        <v>Niche</v>
      </c>
      <c r="M14718" t="str">
        <f t="shared" si="690"/>
        <v>XB</v>
      </c>
      <c r="N14718" t="str">
        <f t="shared" si="691"/>
        <v>Pro Cast Sports Fishing (XB)</v>
      </c>
    </row>
    <row r="14719" spans="1:14" x14ac:dyDescent="0.35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  <c r="L14719" t="str">
        <f t="shared" si="689"/>
        <v>Niche</v>
      </c>
      <c r="M14719" t="str">
        <f t="shared" si="690"/>
        <v>Wii</v>
      </c>
      <c r="N14719" t="str">
        <f t="shared" si="691"/>
        <v>Gintama: Banji Oku Chuubu! (Wii)</v>
      </c>
    </row>
    <row r="14720" spans="1:14" x14ac:dyDescent="0.35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  <c r="L14720" t="str">
        <f t="shared" si="689"/>
        <v>Niche</v>
      </c>
      <c r="M14720" t="str">
        <f t="shared" si="690"/>
        <v>PS3</v>
      </c>
      <c r="N14720" t="str">
        <f t="shared" si="691"/>
        <v>Aegis of Earth: Protonovus Assault (PS3)</v>
      </c>
    </row>
    <row r="14721" spans="1:14" x14ac:dyDescent="0.35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  <c r="L14721" t="str">
        <f t="shared" si="689"/>
        <v>Niche</v>
      </c>
      <c r="M14721" t="str">
        <f t="shared" si="690"/>
        <v>PSP</v>
      </c>
      <c r="N14721" t="str">
        <f t="shared" si="691"/>
        <v>Saka Agari Hurricane Portable (PSP)</v>
      </c>
    </row>
    <row r="14722" spans="1:14" x14ac:dyDescent="0.35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  <c r="L14722" t="str">
        <f t="shared" ref="L14722:L14785" si="692">IF(K14722 &gt; 10, "Blockbuster", IF(K14722 &gt; 1, "Standard", "Niche"))</f>
        <v>Niche</v>
      </c>
      <c r="M14722" t="str">
        <f t="shared" ref="M14722:M14785" si="693">LEFT(C14722, 3)</f>
        <v>PS2</v>
      </c>
      <c r="N14722" t="str">
        <f t="shared" ref="N14722:N14785" si="694">CONCATENATE(B14722, " ", "(", C14722, ")")</f>
        <v>Negima!? Dream Tactic Yumemiru Otome Princess (PS2)</v>
      </c>
    </row>
    <row r="14723" spans="1:14" x14ac:dyDescent="0.35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  <c r="L14723" t="str">
        <f t="shared" si="692"/>
        <v>Niche</v>
      </c>
      <c r="M14723" t="str">
        <f t="shared" si="693"/>
        <v>PC</v>
      </c>
      <c r="N14723" t="str">
        <f t="shared" si="694"/>
        <v>King Arthur II (PC)</v>
      </c>
    </row>
    <row r="14724" spans="1:14" x14ac:dyDescent="0.35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  <c r="L14724" t="str">
        <f t="shared" si="692"/>
        <v>Niche</v>
      </c>
      <c r="M14724" t="str">
        <f t="shared" si="693"/>
        <v>PC</v>
      </c>
      <c r="N14724" t="str">
        <f t="shared" si="694"/>
        <v>Max Payne 2: The Fall of Max Payne (PC)</v>
      </c>
    </row>
    <row r="14725" spans="1:14" x14ac:dyDescent="0.35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  <c r="L14725" t="str">
        <f t="shared" si="692"/>
        <v>Niche</v>
      </c>
      <c r="M14725" t="str">
        <f t="shared" si="693"/>
        <v>GC</v>
      </c>
      <c r="N14725" t="str">
        <f t="shared" si="694"/>
        <v>Dakar 2: The World's Ultimate Rally (GC)</v>
      </c>
    </row>
    <row r="14726" spans="1:14" x14ac:dyDescent="0.35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  <c r="L14726" t="str">
        <f t="shared" si="692"/>
        <v>Niche</v>
      </c>
      <c r="M14726" t="str">
        <f t="shared" si="693"/>
        <v>XB</v>
      </c>
      <c r="N14726" t="str">
        <f t="shared" si="694"/>
        <v>NBA 2K7 (XB)</v>
      </c>
    </row>
    <row r="14727" spans="1:14" x14ac:dyDescent="0.35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  <c r="L14727" t="str">
        <f t="shared" si="692"/>
        <v>Niche</v>
      </c>
      <c r="M14727" t="str">
        <f t="shared" si="693"/>
        <v>GC</v>
      </c>
      <c r="N14727" t="str">
        <f t="shared" si="694"/>
        <v>Auto Modellista (GC)</v>
      </c>
    </row>
    <row r="14728" spans="1:14" x14ac:dyDescent="0.35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  <c r="L14728" t="str">
        <f t="shared" si="692"/>
        <v>Niche</v>
      </c>
      <c r="M14728" t="str">
        <f t="shared" si="693"/>
        <v>DS</v>
      </c>
      <c r="N14728" t="str">
        <f t="shared" si="694"/>
        <v>Jewel Match 2 (DS)</v>
      </c>
    </row>
    <row r="14729" spans="1:14" x14ac:dyDescent="0.35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  <c r="L14729" t="str">
        <f t="shared" si="692"/>
        <v>Niche</v>
      </c>
      <c r="M14729" t="str">
        <f t="shared" si="693"/>
        <v>PSP</v>
      </c>
      <c r="N14729" t="str">
        <f t="shared" si="694"/>
        <v>Hanayaka Kana, Ware ga Ichizoku Twin Pack (PSP)</v>
      </c>
    </row>
    <row r="14730" spans="1:14" x14ac:dyDescent="0.35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  <c r="L14730" t="str">
        <f t="shared" si="692"/>
        <v>Niche</v>
      </c>
      <c r="M14730" t="str">
        <f t="shared" si="693"/>
        <v>PC</v>
      </c>
      <c r="N14730" t="str">
        <f t="shared" si="694"/>
        <v>MySims (PC)</v>
      </c>
    </row>
    <row r="14731" spans="1:14" x14ac:dyDescent="0.35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  <c r="L14731" t="str">
        <f t="shared" si="692"/>
        <v>Niche</v>
      </c>
      <c r="M14731" t="str">
        <f t="shared" si="693"/>
        <v>PC</v>
      </c>
      <c r="N14731" t="str">
        <f t="shared" si="694"/>
        <v>Guild Wars: Nightfall (PC)</v>
      </c>
    </row>
    <row r="14732" spans="1:14" x14ac:dyDescent="0.35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  <c r="L14732" t="str">
        <f t="shared" si="692"/>
        <v>Niche</v>
      </c>
      <c r="M14732" t="str">
        <f t="shared" si="693"/>
        <v>GBA</v>
      </c>
      <c r="N14732" t="str">
        <f t="shared" si="694"/>
        <v>Greg Hastings' Tournament Paintball Max'd (GBA)</v>
      </c>
    </row>
    <row r="14733" spans="1:14" x14ac:dyDescent="0.35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  <c r="L14733" t="str">
        <f t="shared" si="692"/>
        <v>Niche</v>
      </c>
      <c r="M14733" t="str">
        <f t="shared" si="693"/>
        <v>GBA</v>
      </c>
      <c r="N14733" t="str">
        <f t="shared" si="694"/>
        <v>Dave Mirra Freestyle BMX 3 (GBA)</v>
      </c>
    </row>
    <row r="14734" spans="1:14" x14ac:dyDescent="0.35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  <c r="L14734" t="str">
        <f t="shared" si="692"/>
        <v>Niche</v>
      </c>
      <c r="M14734" t="str">
        <f t="shared" si="693"/>
        <v>Wii</v>
      </c>
      <c r="N14734" t="str">
        <f t="shared" si="694"/>
        <v>My Animal Centre (Wii)</v>
      </c>
    </row>
    <row r="14735" spans="1:14" x14ac:dyDescent="0.35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  <c r="L14735" t="str">
        <f t="shared" si="692"/>
        <v>Niche</v>
      </c>
      <c r="M14735" t="str">
        <f t="shared" si="693"/>
        <v>DS</v>
      </c>
      <c r="N14735" t="str">
        <f t="shared" si="694"/>
        <v>Eco Creatures: Save The Forest (DS)</v>
      </c>
    </row>
    <row r="14736" spans="1:14" x14ac:dyDescent="0.35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  <c r="L14736" t="str">
        <f t="shared" si="692"/>
        <v>Niche</v>
      </c>
      <c r="M14736" t="str">
        <f t="shared" si="693"/>
        <v>DS</v>
      </c>
      <c r="N14736" t="str">
        <f t="shared" si="694"/>
        <v>Kintaihi Shounen no Jiken: Kyakusen Eris-Gou no Sangeki (DS)</v>
      </c>
    </row>
    <row r="14737" spans="1:14" x14ac:dyDescent="0.35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  <c r="L14737" t="str">
        <f t="shared" si="692"/>
        <v>Niche</v>
      </c>
      <c r="M14737" t="str">
        <f t="shared" si="693"/>
        <v>DS</v>
      </c>
      <c r="N14737" t="str">
        <f t="shared" si="694"/>
        <v>Kaizoku Sentai Gokaiger: Atsumete Henshin! 35 Sentai! (DS)</v>
      </c>
    </row>
    <row r="14738" spans="1:14" x14ac:dyDescent="0.35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  <c r="L14738" t="str">
        <f t="shared" si="692"/>
        <v>Niche</v>
      </c>
      <c r="M14738" t="str">
        <f t="shared" si="693"/>
        <v>DS</v>
      </c>
      <c r="N14738" t="str">
        <f t="shared" si="694"/>
        <v>Dragon Tamer: Sound Spirit (DS)</v>
      </c>
    </row>
    <row r="14739" spans="1:14" x14ac:dyDescent="0.35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  <c r="L14739" t="str">
        <f t="shared" si="692"/>
        <v>Niche</v>
      </c>
      <c r="M14739" t="str">
        <f t="shared" si="693"/>
        <v>XB</v>
      </c>
      <c r="N14739" t="str">
        <f t="shared" si="694"/>
        <v>Frogger: Ancient Shadow (XB)</v>
      </c>
    </row>
    <row r="14740" spans="1:14" x14ac:dyDescent="0.35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  <c r="L14740" t="str">
        <f t="shared" si="692"/>
        <v>Niche</v>
      </c>
      <c r="M14740" t="str">
        <f t="shared" si="693"/>
        <v>XOn</v>
      </c>
      <c r="N14740" t="str">
        <f t="shared" si="694"/>
        <v>Pro Evolution Soccer 2017 (XOne)</v>
      </c>
    </row>
    <row r="14741" spans="1:14" x14ac:dyDescent="0.35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  <c r="L14741" t="str">
        <f t="shared" si="692"/>
        <v>Niche</v>
      </c>
      <c r="M14741" t="str">
        <f t="shared" si="693"/>
        <v>PSP</v>
      </c>
      <c r="N14741" t="str">
        <f t="shared" si="694"/>
        <v>La Pucelle: Ragnarok (PSP)</v>
      </c>
    </row>
    <row r="14742" spans="1:14" x14ac:dyDescent="0.35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  <c r="L14742" t="str">
        <f t="shared" si="692"/>
        <v>Niche</v>
      </c>
      <c r="M14742" t="str">
        <f t="shared" si="693"/>
        <v>PSP</v>
      </c>
      <c r="N14742" t="str">
        <f t="shared" si="694"/>
        <v>Kiniro no Corda 2 f Encore (PSP)</v>
      </c>
    </row>
    <row r="14743" spans="1:14" x14ac:dyDescent="0.35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  <c r="L14743" t="str">
        <f t="shared" si="692"/>
        <v>Niche</v>
      </c>
      <c r="M14743" t="str">
        <f t="shared" si="693"/>
        <v>SAT</v>
      </c>
      <c r="N14743" t="str">
        <f t="shared" si="694"/>
        <v>Darius II (SAT)</v>
      </c>
    </row>
    <row r="14744" spans="1:14" x14ac:dyDescent="0.35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  <c r="L14744" t="str">
        <f t="shared" si="692"/>
        <v>Niche</v>
      </c>
      <c r="M14744" t="str">
        <f t="shared" si="693"/>
        <v>DS</v>
      </c>
      <c r="N14744" t="str">
        <f t="shared" si="694"/>
        <v>Jewel Quest 5: The Sleepless Star (DS)</v>
      </c>
    </row>
    <row r="14745" spans="1:14" x14ac:dyDescent="0.35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  <c r="L14745" t="str">
        <f t="shared" si="692"/>
        <v>Niche</v>
      </c>
      <c r="M14745" t="str">
        <f t="shared" si="693"/>
        <v>PC</v>
      </c>
      <c r="N14745" t="str">
        <f t="shared" si="694"/>
        <v>RollerCoaster Tycoon 2: Triple Thrill Pack (PC)</v>
      </c>
    </row>
    <row r="14746" spans="1:14" x14ac:dyDescent="0.35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  <c r="L14746" t="str">
        <f t="shared" si="692"/>
        <v>Niche</v>
      </c>
      <c r="M14746" t="str">
        <f t="shared" si="693"/>
        <v>PSP</v>
      </c>
      <c r="N14746" t="str">
        <f t="shared" si="694"/>
        <v>Bleach: Soul Carnival 2 (PSP)</v>
      </c>
    </row>
    <row r="14747" spans="1:14" x14ac:dyDescent="0.35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  <c r="L14747" t="str">
        <f t="shared" si="692"/>
        <v>Niche</v>
      </c>
      <c r="M14747" t="str">
        <f t="shared" si="693"/>
        <v>PS2</v>
      </c>
      <c r="N14747" t="str">
        <f t="shared" si="694"/>
        <v>ParaParaParadise (PS2)</v>
      </c>
    </row>
    <row r="14748" spans="1:14" x14ac:dyDescent="0.35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  <c r="L14748" t="str">
        <f t="shared" si="692"/>
        <v>Niche</v>
      </c>
      <c r="M14748" t="str">
        <f t="shared" si="693"/>
        <v>PSP</v>
      </c>
      <c r="N14748" t="str">
        <f t="shared" si="694"/>
        <v>Tiger &amp; Bunny: On-Air Jack! (PSP)</v>
      </c>
    </row>
    <row r="14749" spans="1:14" x14ac:dyDescent="0.35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  <c r="L14749" t="str">
        <f t="shared" si="692"/>
        <v>Niche</v>
      </c>
      <c r="M14749" t="str">
        <f t="shared" si="693"/>
        <v>3DS</v>
      </c>
      <c r="N14749" t="str">
        <f t="shared" si="694"/>
        <v>Pro Evolution Soccer 2012 (3DS)</v>
      </c>
    </row>
    <row r="14750" spans="1:14" x14ac:dyDescent="0.35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  <c r="L14750" t="str">
        <f t="shared" si="692"/>
        <v>Niche</v>
      </c>
      <c r="M14750" t="str">
        <f t="shared" si="693"/>
        <v>PS3</v>
      </c>
      <c r="N14750" t="str">
        <f t="shared" si="694"/>
        <v>Eureka Seven AO: Jungfrau no Hanabanatachi (PS3)</v>
      </c>
    </row>
    <row r="14751" spans="1:14" x14ac:dyDescent="0.35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  <c r="L14751" t="str">
        <f t="shared" si="692"/>
        <v>Niche</v>
      </c>
      <c r="M14751" t="str">
        <f t="shared" si="693"/>
        <v>PS2</v>
      </c>
      <c r="N14751" t="str">
        <f t="shared" si="694"/>
        <v>Warship Gunner 2 (PS2)</v>
      </c>
    </row>
    <row r="14752" spans="1:14" x14ac:dyDescent="0.35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  <c r="L14752" t="str">
        <f t="shared" si="692"/>
        <v>Niche</v>
      </c>
      <c r="M14752" t="str">
        <f t="shared" si="693"/>
        <v>GC</v>
      </c>
      <c r="N14752" t="str">
        <f t="shared" si="694"/>
        <v>Gotcha Force (GC)</v>
      </c>
    </row>
    <row r="14753" spans="1:14" x14ac:dyDescent="0.35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  <c r="L14753" t="str">
        <f t="shared" si="692"/>
        <v>Niche</v>
      </c>
      <c r="M14753" t="str">
        <f t="shared" si="693"/>
        <v>PS2</v>
      </c>
      <c r="N14753" t="str">
        <f t="shared" si="694"/>
        <v>The Battle of Yuu Yuu Hakusho: Shitou! Ankoku Bujutsukai! 120% (PS2)</v>
      </c>
    </row>
    <row r="14754" spans="1:14" x14ac:dyDescent="0.35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  <c r="L14754" t="str">
        <f t="shared" si="692"/>
        <v>Niche</v>
      </c>
      <c r="M14754" t="str">
        <f t="shared" si="693"/>
        <v>PC</v>
      </c>
      <c r="N14754" t="str">
        <f t="shared" si="694"/>
        <v>Star Wars The Clone Wars: Republic Heroes (PC)</v>
      </c>
    </row>
    <row r="14755" spans="1:14" x14ac:dyDescent="0.35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  <c r="L14755" t="str">
        <f t="shared" si="692"/>
        <v>Niche</v>
      </c>
      <c r="M14755" t="str">
        <f t="shared" si="693"/>
        <v>PSP</v>
      </c>
      <c r="N14755" t="str">
        <f t="shared" si="694"/>
        <v>CID The Dummy (PSP)</v>
      </c>
    </row>
    <row r="14756" spans="1:14" x14ac:dyDescent="0.35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  <c r="L14756" t="str">
        <f t="shared" si="692"/>
        <v>Niche</v>
      </c>
      <c r="M14756" t="str">
        <f t="shared" si="693"/>
        <v>PSV</v>
      </c>
      <c r="N14756" t="str">
        <f t="shared" si="694"/>
        <v>Xblaze: Lost Memories (PSV)</v>
      </c>
    </row>
    <row r="14757" spans="1:14" x14ac:dyDescent="0.35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  <c r="L14757" t="str">
        <f t="shared" si="692"/>
        <v>Niche</v>
      </c>
      <c r="M14757" t="str">
        <f t="shared" si="693"/>
        <v>PC</v>
      </c>
      <c r="N14757" t="str">
        <f t="shared" si="694"/>
        <v>DiRT Rally (PC)</v>
      </c>
    </row>
    <row r="14758" spans="1:14" x14ac:dyDescent="0.35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  <c r="L14758" t="str">
        <f t="shared" si="692"/>
        <v>Niche</v>
      </c>
      <c r="M14758" t="str">
        <f t="shared" si="693"/>
        <v>PS</v>
      </c>
      <c r="N14758" t="str">
        <f t="shared" si="694"/>
        <v>The Perfect Golf (PS)</v>
      </c>
    </row>
    <row r="14759" spans="1:14" x14ac:dyDescent="0.35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  <c r="L14759" t="str">
        <f t="shared" si="692"/>
        <v>Niche</v>
      </c>
      <c r="M14759" t="str">
        <f t="shared" si="693"/>
        <v>PS4</v>
      </c>
      <c r="N14759" t="str">
        <f t="shared" si="694"/>
        <v>Let's Sing 2016 (PS4)</v>
      </c>
    </row>
    <row r="14760" spans="1:14" x14ac:dyDescent="0.35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  <c r="L14760" t="str">
        <f t="shared" si="692"/>
        <v>Niche</v>
      </c>
      <c r="M14760" t="str">
        <f t="shared" si="693"/>
        <v>PS2</v>
      </c>
      <c r="N14760" t="str">
        <f t="shared" si="694"/>
        <v>Wrestle Kingdom (PS2)</v>
      </c>
    </row>
    <row r="14761" spans="1:14" x14ac:dyDescent="0.35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  <c r="L14761" t="str">
        <f t="shared" si="692"/>
        <v>Niche</v>
      </c>
      <c r="M14761" t="str">
        <f t="shared" si="693"/>
        <v>GBA</v>
      </c>
      <c r="N14761" t="str">
        <f t="shared" si="694"/>
        <v>Demon Driver: Time to Burn Rubber! (GBA)</v>
      </c>
    </row>
    <row r="14762" spans="1:14" x14ac:dyDescent="0.35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  <c r="L14762" t="str">
        <f t="shared" si="692"/>
        <v>Niche</v>
      </c>
      <c r="M14762" t="str">
        <f t="shared" si="693"/>
        <v>XOn</v>
      </c>
      <c r="N14762" t="str">
        <f t="shared" si="694"/>
        <v>The Golf Club (XOne)</v>
      </c>
    </row>
    <row r="14763" spans="1:14" x14ac:dyDescent="0.35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  <c r="L14763" t="str">
        <f t="shared" si="692"/>
        <v>Niche</v>
      </c>
      <c r="M14763" t="str">
        <f t="shared" si="693"/>
        <v>Wii</v>
      </c>
      <c r="N14763" t="str">
        <f t="shared" si="694"/>
        <v>Bigfoot King of Crush (Wii)</v>
      </c>
    </row>
    <row r="14764" spans="1:14" x14ac:dyDescent="0.35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  <c r="L14764" t="str">
        <f t="shared" si="692"/>
        <v>Niche</v>
      </c>
      <c r="M14764" t="str">
        <f t="shared" si="693"/>
        <v>XB</v>
      </c>
      <c r="N14764" t="str">
        <f t="shared" si="694"/>
        <v>Mojo! (XB)</v>
      </c>
    </row>
    <row r="14765" spans="1:14" x14ac:dyDescent="0.35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  <c r="L14765" t="str">
        <f t="shared" si="692"/>
        <v>Niche</v>
      </c>
      <c r="M14765" t="str">
        <f t="shared" si="693"/>
        <v>PS3</v>
      </c>
      <c r="N14765" t="str">
        <f t="shared" si="694"/>
        <v>Infinite Stratos 2: Ignition Hearts (PS3)</v>
      </c>
    </row>
    <row r="14766" spans="1:14" x14ac:dyDescent="0.35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  <c r="L14766" t="str">
        <f t="shared" si="692"/>
        <v>Niche</v>
      </c>
      <c r="M14766" t="str">
        <f t="shared" si="693"/>
        <v>X36</v>
      </c>
      <c r="N14766" t="str">
        <f t="shared" si="694"/>
        <v>Cabela's Big Game Hunter: Pro Hunts (X360)</v>
      </c>
    </row>
    <row r="14767" spans="1:14" x14ac:dyDescent="0.35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  <c r="L14767" t="str">
        <f t="shared" si="692"/>
        <v>Niche</v>
      </c>
      <c r="M14767" t="str">
        <f t="shared" si="693"/>
        <v>PS2</v>
      </c>
      <c r="N14767" t="str">
        <f t="shared" si="694"/>
        <v>Mahou Sensei Negima! Kagai Jugyou ~Otome no Dokidoki Beachside~ (PS2)</v>
      </c>
    </row>
    <row r="14768" spans="1:14" x14ac:dyDescent="0.35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  <c r="L14768" t="str">
        <f t="shared" si="692"/>
        <v>Niche</v>
      </c>
      <c r="M14768" t="str">
        <f t="shared" si="693"/>
        <v>3DS</v>
      </c>
      <c r="N14768" t="str">
        <f t="shared" si="694"/>
        <v>Nekketsu Kouha Kunio-Kun SP: Rantou Kyousoukyoku (3DS)</v>
      </c>
    </row>
    <row r="14769" spans="1:14" x14ac:dyDescent="0.35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  <c r="L14769" t="str">
        <f t="shared" si="692"/>
        <v>Niche</v>
      </c>
      <c r="M14769" t="str">
        <f t="shared" si="693"/>
        <v>PC</v>
      </c>
      <c r="N14769" t="str">
        <f t="shared" si="694"/>
        <v>The Sims 2: Bon Voyage (PC)</v>
      </c>
    </row>
    <row r="14770" spans="1:14" x14ac:dyDescent="0.35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  <c r="L14770" t="str">
        <f t="shared" si="692"/>
        <v>Niche</v>
      </c>
      <c r="M14770" t="str">
        <f t="shared" si="693"/>
        <v>GC</v>
      </c>
      <c r="N14770" t="str">
        <f t="shared" si="694"/>
        <v>Buffy the Vampire Slayer: Chaos Bleeds (GC)</v>
      </c>
    </row>
    <row r="14771" spans="1:14" x14ac:dyDescent="0.35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  <c r="L14771" t="str">
        <f t="shared" si="692"/>
        <v>Niche</v>
      </c>
      <c r="M14771" t="str">
        <f t="shared" si="693"/>
        <v>X36</v>
      </c>
      <c r="N14771" t="str">
        <f t="shared" si="694"/>
        <v>Clannad (X360)</v>
      </c>
    </row>
    <row r="14772" spans="1:14" x14ac:dyDescent="0.35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  <c r="L14772" t="str">
        <f t="shared" si="692"/>
        <v>Niche</v>
      </c>
      <c r="M14772" t="str">
        <f t="shared" si="693"/>
        <v>PSP</v>
      </c>
      <c r="N14772" t="str">
        <f t="shared" si="694"/>
        <v>Brothers Conflict: Passion Pink (PSP)</v>
      </c>
    </row>
    <row r="14773" spans="1:14" x14ac:dyDescent="0.35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  <c r="L14773" t="str">
        <f t="shared" si="692"/>
        <v>Niche</v>
      </c>
      <c r="M14773" t="str">
        <f t="shared" si="693"/>
        <v>PS2</v>
      </c>
      <c r="N14773" t="str">
        <f t="shared" si="694"/>
        <v>Kuryuu Youma Gakuenki Recharge (PS2)</v>
      </c>
    </row>
    <row r="14774" spans="1:14" x14ac:dyDescent="0.35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  <c r="L14774" t="str">
        <f t="shared" si="692"/>
        <v>Niche</v>
      </c>
      <c r="M14774" t="str">
        <f t="shared" si="693"/>
        <v>DS</v>
      </c>
      <c r="N14774" t="str">
        <f t="shared" si="694"/>
        <v>My Frogger: Toy Trials (DS)</v>
      </c>
    </row>
    <row r="14775" spans="1:14" x14ac:dyDescent="0.35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  <c r="L14775" t="str">
        <f t="shared" si="692"/>
        <v>Niche</v>
      </c>
      <c r="M14775" t="str">
        <f t="shared" si="693"/>
        <v>GBA</v>
      </c>
      <c r="N14775" t="str">
        <f t="shared" si="694"/>
        <v>Jet Grind Radio (GBA)</v>
      </c>
    </row>
    <row r="14776" spans="1:14" x14ac:dyDescent="0.35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  <c r="L14776" t="str">
        <f t="shared" si="692"/>
        <v>Niche</v>
      </c>
      <c r="M14776" t="str">
        <f t="shared" si="693"/>
        <v>DS</v>
      </c>
      <c r="N14776" t="str">
        <f t="shared" si="694"/>
        <v>Farm Frenzy 3 (DS)</v>
      </c>
    </row>
    <row r="14777" spans="1:14" x14ac:dyDescent="0.35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  <c r="L14777" t="str">
        <f t="shared" si="692"/>
        <v>Niche</v>
      </c>
      <c r="M14777" t="str">
        <f t="shared" si="693"/>
        <v>DS</v>
      </c>
      <c r="N14777" t="str">
        <f t="shared" si="694"/>
        <v>Strike Witches: Aoi no Dengekisen - Shin Taichou Funtousuru! (DS)</v>
      </c>
    </row>
    <row r="14778" spans="1:14" x14ac:dyDescent="0.35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  <c r="L14778" t="str">
        <f t="shared" si="692"/>
        <v>Niche</v>
      </c>
      <c r="M14778" t="str">
        <f t="shared" si="693"/>
        <v>3DS</v>
      </c>
      <c r="N14778" t="str">
        <f t="shared" si="694"/>
        <v>3DS Classic Collection (3DS)</v>
      </c>
    </row>
    <row r="14779" spans="1:14" x14ac:dyDescent="0.35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  <c r="L14779" t="str">
        <f t="shared" si="692"/>
        <v>Niche</v>
      </c>
      <c r="M14779" t="str">
        <f t="shared" si="693"/>
        <v>GBA</v>
      </c>
      <c r="N14779" t="str">
        <f t="shared" si="694"/>
        <v>Baldur's Gate: Dark Alliance (GBA)</v>
      </c>
    </row>
    <row r="14780" spans="1:14" x14ac:dyDescent="0.35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  <c r="L14780" t="str">
        <f t="shared" si="692"/>
        <v>Niche</v>
      </c>
      <c r="M14780" t="str">
        <f t="shared" si="693"/>
        <v>PC</v>
      </c>
      <c r="N14780" t="str">
        <f t="shared" si="694"/>
        <v>GRID Autosport (PC)</v>
      </c>
    </row>
    <row r="14781" spans="1:14" x14ac:dyDescent="0.35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  <c r="L14781" t="str">
        <f t="shared" si="692"/>
        <v>Niche</v>
      </c>
      <c r="M14781" t="str">
        <f t="shared" si="693"/>
        <v>PS</v>
      </c>
      <c r="N14781" t="str">
        <f t="shared" si="694"/>
        <v>The Adventures of Lomax (PS)</v>
      </c>
    </row>
    <row r="14782" spans="1:14" x14ac:dyDescent="0.35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  <c r="L14782" t="str">
        <f t="shared" si="692"/>
        <v>Niche</v>
      </c>
      <c r="M14782" t="str">
        <f t="shared" si="693"/>
        <v>PC</v>
      </c>
      <c r="N14782" t="str">
        <f t="shared" si="694"/>
        <v>Neverwinter Nights Diamond (PC)</v>
      </c>
    </row>
    <row r="14783" spans="1:14" x14ac:dyDescent="0.35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  <c r="L14783" t="str">
        <f t="shared" si="692"/>
        <v>Niche</v>
      </c>
      <c r="M14783" t="str">
        <f t="shared" si="693"/>
        <v>PC</v>
      </c>
      <c r="N14783" t="str">
        <f t="shared" si="694"/>
        <v>Divinity II: Flames of Vengeance (PC)</v>
      </c>
    </row>
    <row r="14784" spans="1:14" x14ac:dyDescent="0.35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  <c r="L14784" t="str">
        <f t="shared" si="692"/>
        <v>Niche</v>
      </c>
      <c r="M14784" t="str">
        <f t="shared" si="693"/>
        <v>PS2</v>
      </c>
      <c r="N14784" t="str">
        <f t="shared" si="694"/>
        <v>Under the Skin (PS2)</v>
      </c>
    </row>
    <row r="14785" spans="1:14" x14ac:dyDescent="0.35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  <c r="L14785" t="str">
        <f t="shared" si="692"/>
        <v>Niche</v>
      </c>
      <c r="M14785" t="str">
        <f t="shared" si="693"/>
        <v>PC</v>
      </c>
      <c r="N14785" t="str">
        <f t="shared" si="694"/>
        <v>Battlefield 2142 (PC)</v>
      </c>
    </row>
    <row r="14786" spans="1:14" x14ac:dyDescent="0.35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  <c r="L14786" t="str">
        <f t="shared" ref="L14786:L14849" si="695">IF(K14786 &gt; 10, "Blockbuster", IF(K14786 &gt; 1, "Standard", "Niche"))</f>
        <v>Niche</v>
      </c>
      <c r="M14786" t="str">
        <f t="shared" ref="M14786:M14849" si="696">LEFT(C14786, 3)</f>
        <v>DS</v>
      </c>
      <c r="N14786" t="str">
        <f t="shared" ref="N14786:N14849" si="697">CONCATENATE(B14786, " ", "(", C14786, ")")</f>
        <v>Kabu Trader Shun (DS)</v>
      </c>
    </row>
    <row r="14787" spans="1:14" x14ac:dyDescent="0.35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  <c r="L14787" t="str">
        <f t="shared" si="695"/>
        <v>Niche</v>
      </c>
      <c r="M14787" t="str">
        <f t="shared" si="696"/>
        <v>PC</v>
      </c>
      <c r="N14787" t="str">
        <f t="shared" si="697"/>
        <v>Air Conflicts: Secret Wars (PC)</v>
      </c>
    </row>
    <row r="14788" spans="1:14" x14ac:dyDescent="0.35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  <c r="L14788" t="str">
        <f t="shared" si="695"/>
        <v>Niche</v>
      </c>
      <c r="M14788" t="str">
        <f t="shared" si="696"/>
        <v>PS</v>
      </c>
      <c r="N14788" t="str">
        <f t="shared" si="697"/>
        <v>Poy Poy (PS)</v>
      </c>
    </row>
    <row r="14789" spans="1:14" x14ac:dyDescent="0.35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  <c r="L14789" t="str">
        <f t="shared" si="695"/>
        <v>Niche</v>
      </c>
      <c r="M14789" t="str">
        <f t="shared" si="696"/>
        <v>PS</v>
      </c>
      <c r="N14789" t="str">
        <f t="shared" si="697"/>
        <v>Hermie Hopperhead: Scrap Panic (PS)</v>
      </c>
    </row>
    <row r="14790" spans="1:14" x14ac:dyDescent="0.35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  <c r="L14790" t="str">
        <f t="shared" si="695"/>
        <v>Niche</v>
      </c>
      <c r="M14790" t="str">
        <f t="shared" si="696"/>
        <v>PC</v>
      </c>
      <c r="N14790" t="str">
        <f t="shared" si="697"/>
        <v>Lost Planet 2 (PC)</v>
      </c>
    </row>
    <row r="14791" spans="1:14" x14ac:dyDescent="0.35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  <c r="L14791" t="str">
        <f t="shared" si="695"/>
        <v>Niche</v>
      </c>
      <c r="M14791" t="str">
        <f t="shared" si="696"/>
        <v>XB</v>
      </c>
      <c r="N14791" t="str">
        <f t="shared" si="697"/>
        <v>NHL 07 (XB)</v>
      </c>
    </row>
    <row r="14792" spans="1:14" x14ac:dyDescent="0.35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  <c r="L14792" t="str">
        <f t="shared" si="695"/>
        <v>Niche</v>
      </c>
      <c r="M14792" t="str">
        <f t="shared" si="696"/>
        <v>PS2</v>
      </c>
      <c r="N14792" t="str">
        <f t="shared" si="697"/>
        <v>DrumMania 7th Mix (PS2)</v>
      </c>
    </row>
    <row r="14793" spans="1:14" x14ac:dyDescent="0.35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  <c r="L14793" t="str">
        <f t="shared" si="695"/>
        <v>Niche</v>
      </c>
      <c r="M14793" t="str">
        <f t="shared" si="696"/>
        <v>PS2</v>
      </c>
      <c r="N14793" t="str">
        <f t="shared" si="697"/>
        <v>Runabout 3: Neo Age (PS2)</v>
      </c>
    </row>
    <row r="14794" spans="1:14" x14ac:dyDescent="0.35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  <c r="L14794" t="str">
        <f t="shared" si="695"/>
        <v>Niche</v>
      </c>
      <c r="M14794" t="str">
        <f t="shared" si="696"/>
        <v>PSV</v>
      </c>
      <c r="N14794" t="str">
        <f t="shared" si="697"/>
        <v>AMNESIA World (PSV)</v>
      </c>
    </row>
    <row r="14795" spans="1:14" x14ac:dyDescent="0.35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  <c r="L14795" t="str">
        <f t="shared" si="695"/>
        <v>Niche</v>
      </c>
      <c r="M14795" t="str">
        <f t="shared" si="696"/>
        <v>PS3</v>
      </c>
      <c r="N14795" t="str">
        <f t="shared" si="697"/>
        <v>Captain Morgane and the Golden Turtle (PS3)</v>
      </c>
    </row>
    <row r="14796" spans="1:14" x14ac:dyDescent="0.35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  <c r="L14796" t="str">
        <f t="shared" si="695"/>
        <v>Niche</v>
      </c>
      <c r="M14796" t="str">
        <f t="shared" si="696"/>
        <v>PC</v>
      </c>
      <c r="N14796" t="str">
        <f t="shared" si="697"/>
        <v>Bully: Scholarship Edition (PC)</v>
      </c>
    </row>
    <row r="14797" spans="1:14" x14ac:dyDescent="0.35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  <c r="L14797" t="str">
        <f t="shared" si="695"/>
        <v>Niche</v>
      </c>
      <c r="M14797" t="str">
        <f t="shared" si="696"/>
        <v>Wii</v>
      </c>
      <c r="N14797" t="str">
        <f t="shared" si="697"/>
        <v>My Ballet Studio (Wii)</v>
      </c>
    </row>
    <row r="14798" spans="1:14" x14ac:dyDescent="0.35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  <c r="L14798" t="str">
        <f t="shared" si="695"/>
        <v>Niche</v>
      </c>
      <c r="M14798" t="str">
        <f t="shared" si="696"/>
        <v>PC</v>
      </c>
      <c r="N14798" t="str">
        <f t="shared" si="697"/>
        <v>Guild Wars (PC)</v>
      </c>
    </row>
    <row r="14799" spans="1:14" x14ac:dyDescent="0.35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  <c r="L14799" t="str">
        <f t="shared" si="695"/>
        <v>Niche</v>
      </c>
      <c r="M14799" t="str">
        <f t="shared" si="696"/>
        <v>PSP</v>
      </c>
      <c r="N14799" t="str">
        <f t="shared" si="697"/>
        <v>Clannad: Mitsumi Mamoru Sakamichi de - Gekan (PSP)</v>
      </c>
    </row>
    <row r="14800" spans="1:14" x14ac:dyDescent="0.35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  <c r="L14800" t="str">
        <f t="shared" si="695"/>
        <v>Niche</v>
      </c>
      <c r="M14800" t="str">
        <f t="shared" si="696"/>
        <v>GC</v>
      </c>
      <c r="N14800" t="str">
        <f t="shared" si="697"/>
        <v>Archer Maclean Presents: Pool Paradise (GC)</v>
      </c>
    </row>
    <row r="14801" spans="1:14" x14ac:dyDescent="0.35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  <c r="L14801" t="str">
        <f t="shared" si="695"/>
        <v>Niche</v>
      </c>
      <c r="M14801" t="str">
        <f t="shared" si="696"/>
        <v>PSP</v>
      </c>
      <c r="N14801" t="str">
        <f t="shared" si="697"/>
        <v>Sengoku Efuda Yuugi: Hototogisu Tairan (PSP)</v>
      </c>
    </row>
    <row r="14802" spans="1:14" x14ac:dyDescent="0.35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  <c r="L14802" t="str">
        <f t="shared" si="695"/>
        <v>Niche</v>
      </c>
      <c r="M14802" t="str">
        <f t="shared" si="696"/>
        <v>PSP</v>
      </c>
      <c r="N14802" t="str">
        <f t="shared" si="697"/>
        <v>Battlezone (PSP)</v>
      </c>
    </row>
    <row r="14803" spans="1:14" x14ac:dyDescent="0.35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  <c r="L14803" t="str">
        <f t="shared" si="695"/>
        <v>Niche</v>
      </c>
      <c r="M14803" t="str">
        <f t="shared" si="696"/>
        <v>DS</v>
      </c>
      <c r="N14803" t="str">
        <f t="shared" si="697"/>
        <v>Ookiku Furikabutte: Honto no Ace ni Nareru kamo (DS)</v>
      </c>
    </row>
    <row r="14804" spans="1:14" x14ac:dyDescent="0.35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  <c r="L14804" t="str">
        <f t="shared" si="695"/>
        <v>Niche</v>
      </c>
      <c r="M14804" t="str">
        <f t="shared" si="696"/>
        <v>PS2</v>
      </c>
      <c r="N14804" t="str">
        <f t="shared" si="697"/>
        <v>Medal of Honor: Vanguard (PS2)</v>
      </c>
    </row>
    <row r="14805" spans="1:14" x14ac:dyDescent="0.35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  <c r="L14805" t="str">
        <f t="shared" si="695"/>
        <v>Niche</v>
      </c>
      <c r="M14805" t="str">
        <f t="shared" si="696"/>
        <v>PS3</v>
      </c>
      <c r="N14805" t="str">
        <f t="shared" si="697"/>
        <v>Touch Shot! Love Application (PS3)</v>
      </c>
    </row>
    <row r="14806" spans="1:14" x14ac:dyDescent="0.35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  <c r="L14806" t="str">
        <f t="shared" si="695"/>
        <v>Niche</v>
      </c>
      <c r="M14806" t="str">
        <f t="shared" si="696"/>
        <v>PS</v>
      </c>
      <c r="N14806" t="str">
        <f t="shared" si="697"/>
        <v>Nanotek Warrior (PS)</v>
      </c>
    </row>
    <row r="14807" spans="1:14" x14ac:dyDescent="0.35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  <c r="L14807" t="str">
        <f t="shared" si="695"/>
        <v>Niche</v>
      </c>
      <c r="M14807" t="str">
        <f t="shared" si="696"/>
        <v>DS</v>
      </c>
      <c r="N14807" t="str">
        <f t="shared" si="697"/>
        <v>Galileo (DS)</v>
      </c>
    </row>
    <row r="14808" spans="1:14" x14ac:dyDescent="0.35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  <c r="L14808" t="str">
        <f t="shared" si="695"/>
        <v>Niche</v>
      </c>
      <c r="M14808" t="str">
        <f t="shared" si="696"/>
        <v>PS2</v>
      </c>
      <c r="N14808" t="str">
        <f t="shared" si="697"/>
        <v>Cake Mania: Baker's Challenge (PS2)</v>
      </c>
    </row>
    <row r="14809" spans="1:14" x14ac:dyDescent="0.35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  <c r="L14809" t="str">
        <f t="shared" si="695"/>
        <v>Niche</v>
      </c>
      <c r="M14809" t="str">
        <f t="shared" si="696"/>
        <v>SNE</v>
      </c>
      <c r="N14809" t="str">
        <f t="shared" si="697"/>
        <v>Captain Tsubasa J: The Way to World Youth (SNES)</v>
      </c>
    </row>
    <row r="14810" spans="1:14" x14ac:dyDescent="0.35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  <c r="L14810" t="str">
        <f t="shared" si="695"/>
        <v>Niche</v>
      </c>
      <c r="M14810" t="str">
        <f t="shared" si="696"/>
        <v>PS2</v>
      </c>
      <c r="N14810" t="str">
        <f t="shared" si="697"/>
        <v>Super Monkey Ball Adventure (PS2)</v>
      </c>
    </row>
    <row r="14811" spans="1:14" x14ac:dyDescent="0.35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  <c r="L14811" t="str">
        <f t="shared" si="695"/>
        <v>Niche</v>
      </c>
      <c r="M14811" t="str">
        <f t="shared" si="696"/>
        <v>X36</v>
      </c>
      <c r="N14811" t="str">
        <f t="shared" si="697"/>
        <v>Alien Breed Trilogy (X360)</v>
      </c>
    </row>
    <row r="14812" spans="1:14" x14ac:dyDescent="0.35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  <c r="L14812" t="str">
        <f t="shared" si="695"/>
        <v>Niche</v>
      </c>
      <c r="M14812" t="str">
        <f t="shared" si="696"/>
        <v>PSV</v>
      </c>
      <c r="N14812" t="str">
        <f t="shared" si="697"/>
        <v>Himoutou! Umaru-Chan: Himoutou Ikusei Keikaku (PSV)</v>
      </c>
    </row>
    <row r="14813" spans="1:14" x14ac:dyDescent="0.35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  <c r="L14813" t="str">
        <f t="shared" si="695"/>
        <v>Niche</v>
      </c>
      <c r="M14813" t="str">
        <f t="shared" si="696"/>
        <v>PS4</v>
      </c>
      <c r="N14813" t="str">
        <f t="shared" si="697"/>
        <v>Sengoku Basara: Sanada Yukimura-Den (PS4)</v>
      </c>
    </row>
    <row r="14814" spans="1:14" x14ac:dyDescent="0.35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  <c r="L14814" t="str">
        <f t="shared" si="695"/>
        <v>Niche</v>
      </c>
      <c r="M14814" t="str">
        <f t="shared" si="696"/>
        <v>Wii</v>
      </c>
      <c r="N14814" t="str">
        <f t="shared" si="697"/>
        <v>CID The Dummy (Wii)</v>
      </c>
    </row>
    <row r="14815" spans="1:14" x14ac:dyDescent="0.35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  <c r="L14815" t="str">
        <f t="shared" si="695"/>
        <v>Niche</v>
      </c>
      <c r="M14815" t="str">
        <f t="shared" si="696"/>
        <v>PSV</v>
      </c>
      <c r="N14815" t="str">
        <f t="shared" si="697"/>
        <v>Kisuato (PSV)</v>
      </c>
    </row>
    <row r="14816" spans="1:14" x14ac:dyDescent="0.35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  <c r="L14816" t="str">
        <f t="shared" si="695"/>
        <v>Niche</v>
      </c>
      <c r="M14816" t="str">
        <f t="shared" si="696"/>
        <v>GBA</v>
      </c>
      <c r="N14816" t="str">
        <f t="shared" si="697"/>
        <v>Madden NFL 07 (GBA)</v>
      </c>
    </row>
    <row r="14817" spans="1:14" x14ac:dyDescent="0.35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  <c r="L14817" t="str">
        <f t="shared" si="695"/>
        <v>Niche</v>
      </c>
      <c r="M14817" t="str">
        <f t="shared" si="696"/>
        <v>PS</v>
      </c>
      <c r="N14817" t="str">
        <f t="shared" si="697"/>
        <v>Renegade Racers (PS)</v>
      </c>
    </row>
    <row r="14818" spans="1:14" x14ac:dyDescent="0.35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  <c r="L14818" t="str">
        <f t="shared" si="695"/>
        <v>Niche</v>
      </c>
      <c r="M14818" t="str">
        <f t="shared" si="696"/>
        <v>3DS</v>
      </c>
      <c r="N14818" t="str">
        <f t="shared" si="697"/>
        <v>The Legend of Korra (3DS) (3DS)</v>
      </c>
    </row>
    <row r="14819" spans="1:14" x14ac:dyDescent="0.35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  <c r="L14819" t="str">
        <f t="shared" si="695"/>
        <v>Niche</v>
      </c>
      <c r="M14819" t="str">
        <f t="shared" si="696"/>
        <v>DS</v>
      </c>
      <c r="N14819" t="str">
        <f t="shared" si="697"/>
        <v>AniMates! (DS)</v>
      </c>
    </row>
    <row r="14820" spans="1:14" x14ac:dyDescent="0.35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  <c r="L14820" t="str">
        <f t="shared" si="695"/>
        <v>Niche</v>
      </c>
      <c r="M14820" t="str">
        <f t="shared" si="696"/>
        <v>Wii</v>
      </c>
      <c r="N14820" t="str">
        <f t="shared" si="697"/>
        <v>Monster High 13 Wishes (WiiU)</v>
      </c>
    </row>
    <row r="14821" spans="1:14" x14ac:dyDescent="0.35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  <c r="L14821" t="str">
        <f t="shared" si="695"/>
        <v>Niche</v>
      </c>
      <c r="M14821" t="str">
        <f t="shared" si="696"/>
        <v>GBA</v>
      </c>
      <c r="N14821" t="str">
        <f t="shared" si="697"/>
        <v>Franklin the Turtle (GBA)</v>
      </c>
    </row>
    <row r="14822" spans="1:14" x14ac:dyDescent="0.35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  <c r="L14822" t="str">
        <f t="shared" si="695"/>
        <v>Niche</v>
      </c>
      <c r="M14822" t="str">
        <f t="shared" si="696"/>
        <v>PS3</v>
      </c>
      <c r="N14822" t="str">
        <f t="shared" si="697"/>
        <v>Steins;Gate 0 (PS3)</v>
      </c>
    </row>
    <row r="14823" spans="1:14" x14ac:dyDescent="0.35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  <c r="L14823" t="str">
        <f t="shared" si="695"/>
        <v>Niche</v>
      </c>
      <c r="M14823" t="str">
        <f t="shared" si="696"/>
        <v>DS</v>
      </c>
      <c r="N14823" t="str">
        <f t="shared" si="697"/>
        <v>Catan (DS)</v>
      </c>
    </row>
    <row r="14824" spans="1:14" x14ac:dyDescent="0.35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  <c r="L14824" t="str">
        <f t="shared" si="695"/>
        <v>Niche</v>
      </c>
      <c r="M14824" t="str">
        <f t="shared" si="696"/>
        <v>Wii</v>
      </c>
      <c r="N14824" t="str">
        <f t="shared" si="697"/>
        <v>Backyard NFL Football (Wii)</v>
      </c>
    </row>
    <row r="14825" spans="1:14" x14ac:dyDescent="0.35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  <c r="L14825" t="str">
        <f t="shared" si="695"/>
        <v>Niche</v>
      </c>
      <c r="M14825" t="str">
        <f t="shared" si="696"/>
        <v>PC</v>
      </c>
      <c r="N14825" t="str">
        <f t="shared" si="697"/>
        <v>Captain Morgane and the Golden Turtle (PC)</v>
      </c>
    </row>
    <row r="14826" spans="1:14" x14ac:dyDescent="0.35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  <c r="L14826" t="str">
        <f t="shared" si="695"/>
        <v>Niche</v>
      </c>
      <c r="M14826" t="str">
        <f t="shared" si="696"/>
        <v>GBA</v>
      </c>
      <c r="N14826" t="str">
        <f t="shared" si="697"/>
        <v>Gauntlet / Rampart (GBA)</v>
      </c>
    </row>
    <row r="14827" spans="1:14" x14ac:dyDescent="0.35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  <c r="L14827" t="str">
        <f t="shared" si="695"/>
        <v>Niche</v>
      </c>
      <c r="M14827" t="str">
        <f t="shared" si="696"/>
        <v>PC</v>
      </c>
      <c r="N14827" t="str">
        <f t="shared" si="697"/>
        <v>Age of Empires III: Gold Edition (PC)</v>
      </c>
    </row>
    <row r="14828" spans="1:14" x14ac:dyDescent="0.35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  <c r="L14828" t="str">
        <f t="shared" si="695"/>
        <v>Niche</v>
      </c>
      <c r="M14828" t="str">
        <f t="shared" si="696"/>
        <v>Wii</v>
      </c>
      <c r="N14828" t="str">
        <f t="shared" si="697"/>
        <v>Let's Play Ballerina (Wii)</v>
      </c>
    </row>
    <row r="14829" spans="1:14" x14ac:dyDescent="0.35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  <c r="L14829" t="str">
        <f t="shared" si="695"/>
        <v>Niche</v>
      </c>
      <c r="M14829" t="str">
        <f t="shared" si="696"/>
        <v>Wii</v>
      </c>
      <c r="N14829" t="str">
        <f t="shared" si="697"/>
        <v>Disney Planes Fire &amp; Rescue (WiiU)</v>
      </c>
    </row>
    <row r="14830" spans="1:14" x14ac:dyDescent="0.35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  <c r="L14830" t="str">
        <f t="shared" si="695"/>
        <v>Niche</v>
      </c>
      <c r="M14830" t="str">
        <f t="shared" si="696"/>
        <v>3DS</v>
      </c>
      <c r="N14830" t="str">
        <f t="shared" si="697"/>
        <v>Dream Girl Premier (3DS)</v>
      </c>
    </row>
    <row r="14831" spans="1:14" x14ac:dyDescent="0.35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  <c r="L14831" t="str">
        <f t="shared" si="695"/>
        <v>Niche</v>
      </c>
      <c r="M14831" t="str">
        <f t="shared" si="696"/>
        <v>PS2</v>
      </c>
      <c r="N14831" t="str">
        <f t="shared" si="697"/>
        <v>River King: Wonderful Journey (PS2)</v>
      </c>
    </row>
    <row r="14832" spans="1:14" x14ac:dyDescent="0.35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  <c r="L14832" t="str">
        <f t="shared" si="695"/>
        <v>Niche</v>
      </c>
      <c r="M14832" t="str">
        <f t="shared" si="696"/>
        <v>PSV</v>
      </c>
      <c r="N14832" t="str">
        <f t="shared" si="697"/>
        <v>Senran Kagura: Bon AppÃ©tit! (PSV)</v>
      </c>
    </row>
    <row r="14833" spans="1:14" x14ac:dyDescent="0.35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  <c r="L14833" t="str">
        <f t="shared" si="695"/>
        <v>Niche</v>
      </c>
      <c r="M14833" t="str">
        <f t="shared" si="696"/>
        <v>DS</v>
      </c>
      <c r="N14833" t="str">
        <f t="shared" si="697"/>
        <v>Ducati Moto (DS)</v>
      </c>
    </row>
    <row r="14834" spans="1:14" x14ac:dyDescent="0.35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  <c r="L14834" t="str">
        <f t="shared" si="695"/>
        <v>Niche</v>
      </c>
      <c r="M14834" t="str">
        <f t="shared" si="696"/>
        <v>GBA</v>
      </c>
      <c r="N14834" t="str">
        <f t="shared" si="697"/>
        <v>Justice League Heroes: The Flash (GBA)</v>
      </c>
    </row>
    <row r="14835" spans="1:14" x14ac:dyDescent="0.35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  <c r="L14835" t="str">
        <f t="shared" si="695"/>
        <v>Niche</v>
      </c>
      <c r="M14835" t="str">
        <f t="shared" si="696"/>
        <v>DS</v>
      </c>
      <c r="N14835" t="str">
        <f t="shared" si="697"/>
        <v>Pop Cutie! Street Fashion Simulation (JP sales) (DS)</v>
      </c>
    </row>
    <row r="14836" spans="1:14" x14ac:dyDescent="0.35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  <c r="L14836" t="str">
        <f t="shared" si="695"/>
        <v>Niche</v>
      </c>
      <c r="M14836" t="str">
        <f t="shared" si="696"/>
        <v>PS4</v>
      </c>
      <c r="N14836" t="str">
        <f t="shared" si="697"/>
        <v>The Peanuts Movie: Snoopy's Grand Adventure (PS4)</v>
      </c>
    </row>
    <row r="14837" spans="1:14" x14ac:dyDescent="0.35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  <c r="L14837" t="str">
        <f t="shared" si="695"/>
        <v>Niche</v>
      </c>
      <c r="M14837" t="str">
        <f t="shared" si="696"/>
        <v>Wii</v>
      </c>
      <c r="N14837" t="str">
        <f t="shared" si="697"/>
        <v>Kawasaki Snowmobiles (Wii)</v>
      </c>
    </row>
    <row r="14838" spans="1:14" x14ac:dyDescent="0.35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  <c r="L14838" t="str">
        <f t="shared" si="695"/>
        <v>Niche</v>
      </c>
      <c r="M14838" t="str">
        <f t="shared" si="696"/>
        <v>PC</v>
      </c>
      <c r="N14838" t="str">
        <f t="shared" si="697"/>
        <v>Dungeon Siege II (PC)</v>
      </c>
    </row>
    <row r="14839" spans="1:14" x14ac:dyDescent="0.35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  <c r="L14839" t="str">
        <f t="shared" si="695"/>
        <v>Niche</v>
      </c>
      <c r="M14839" t="str">
        <f t="shared" si="696"/>
        <v>DS</v>
      </c>
      <c r="N14839" t="str">
        <f t="shared" si="697"/>
        <v>Bae Yong-joon to Manabu Kankokugo DS (DS)</v>
      </c>
    </row>
    <row r="14840" spans="1:14" x14ac:dyDescent="0.35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  <c r="L14840" t="str">
        <f t="shared" si="695"/>
        <v>Niche</v>
      </c>
      <c r="M14840" t="str">
        <f t="shared" si="696"/>
        <v>XB</v>
      </c>
      <c r="N14840" t="str">
        <f t="shared" si="697"/>
        <v>World War II Combat: Road To Berlin (XB)</v>
      </c>
    </row>
    <row r="14841" spans="1:14" x14ac:dyDescent="0.35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  <c r="L14841" t="str">
        <f t="shared" si="695"/>
        <v>Niche</v>
      </c>
      <c r="M14841" t="str">
        <f t="shared" si="696"/>
        <v>PS2</v>
      </c>
      <c r="N14841" t="str">
        <f t="shared" si="697"/>
        <v>Metal Saga (PS2)</v>
      </c>
    </row>
    <row r="14842" spans="1:14" x14ac:dyDescent="0.35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  <c r="L14842" t="str">
        <f t="shared" si="695"/>
        <v>Niche</v>
      </c>
      <c r="M14842" t="str">
        <f t="shared" si="696"/>
        <v>DS</v>
      </c>
      <c r="N14842" t="str">
        <f t="shared" si="697"/>
        <v>Imagine: Sweet 16 (DS)</v>
      </c>
    </row>
    <row r="14843" spans="1:14" x14ac:dyDescent="0.35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  <c r="L14843" t="str">
        <f t="shared" si="695"/>
        <v>Niche</v>
      </c>
      <c r="M14843" t="str">
        <f t="shared" si="696"/>
        <v>PC</v>
      </c>
      <c r="N14843" t="str">
        <f t="shared" si="697"/>
        <v>SWAT 4 (PC)</v>
      </c>
    </row>
    <row r="14844" spans="1:14" x14ac:dyDescent="0.35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  <c r="L14844" t="str">
        <f t="shared" si="695"/>
        <v>Niche</v>
      </c>
      <c r="M14844" t="str">
        <f t="shared" si="696"/>
        <v>PS2</v>
      </c>
      <c r="N14844" t="str">
        <f t="shared" si="697"/>
        <v>Last Escort 2: Shinya no Amai Toge (PS2)</v>
      </c>
    </row>
    <row r="14845" spans="1:14" x14ac:dyDescent="0.35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  <c r="L14845" t="str">
        <f t="shared" si="695"/>
        <v>Niche</v>
      </c>
      <c r="M14845" t="str">
        <f t="shared" si="696"/>
        <v>PS2</v>
      </c>
      <c r="N14845" t="str">
        <f t="shared" si="697"/>
        <v>Pop'n Music 13 Carnival (PS2)</v>
      </c>
    </row>
    <row r="14846" spans="1:14" x14ac:dyDescent="0.35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  <c r="L14846" t="str">
        <f t="shared" si="695"/>
        <v>Niche</v>
      </c>
      <c r="M14846" t="str">
        <f t="shared" si="696"/>
        <v>PC</v>
      </c>
      <c r="N14846" t="str">
        <f t="shared" si="697"/>
        <v>Magicka Collection (PC)</v>
      </c>
    </row>
    <row r="14847" spans="1:14" x14ac:dyDescent="0.35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  <c r="L14847" t="str">
        <f t="shared" si="695"/>
        <v>Niche</v>
      </c>
      <c r="M14847" t="str">
        <f t="shared" si="696"/>
        <v>GBA</v>
      </c>
      <c r="N14847" t="str">
        <f t="shared" si="697"/>
        <v>Bookworm (GBA)</v>
      </c>
    </row>
    <row r="14848" spans="1:14" x14ac:dyDescent="0.35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  <c r="L14848" t="str">
        <f t="shared" si="695"/>
        <v>Niche</v>
      </c>
      <c r="M14848" t="str">
        <f t="shared" si="696"/>
        <v>PSV</v>
      </c>
      <c r="N14848" t="str">
        <f t="shared" si="697"/>
        <v>Tokushu Houdoubu (PSV)</v>
      </c>
    </row>
    <row r="14849" spans="1:14" x14ac:dyDescent="0.35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  <c r="L14849" t="str">
        <f t="shared" si="695"/>
        <v>Niche</v>
      </c>
      <c r="M14849" t="str">
        <f t="shared" si="696"/>
        <v>Wii</v>
      </c>
      <c r="N14849" t="str">
        <f t="shared" si="697"/>
        <v>Terraria (WiiU)</v>
      </c>
    </row>
    <row r="14850" spans="1:14" x14ac:dyDescent="0.35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  <c r="L14850" t="str">
        <f t="shared" ref="L14850:L14913" si="698">IF(K14850 &gt; 10, "Blockbuster", IF(K14850 &gt; 1, "Standard", "Niche"))</f>
        <v>Niche</v>
      </c>
      <c r="M14850" t="str">
        <f t="shared" ref="M14850:M14913" si="699">LEFT(C14850, 3)</f>
        <v>DS</v>
      </c>
      <c r="N14850" t="str">
        <f t="shared" ref="N14850:N14913" si="700">CONCATENATE(B14850, " ", "(", C14850, ")")</f>
        <v>My DoItAll (DS)</v>
      </c>
    </row>
    <row r="14851" spans="1:14" x14ac:dyDescent="0.35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  <c r="L14851" t="str">
        <f t="shared" si="698"/>
        <v>Niche</v>
      </c>
      <c r="M14851" t="str">
        <f t="shared" si="699"/>
        <v>DS</v>
      </c>
      <c r="N14851" t="str">
        <f t="shared" si="700"/>
        <v>Legacy of Ys: Books I &amp; II (DS)</v>
      </c>
    </row>
    <row r="14852" spans="1:14" x14ac:dyDescent="0.35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  <c r="L14852" t="str">
        <f t="shared" si="698"/>
        <v>Niche</v>
      </c>
      <c r="M14852" t="str">
        <f t="shared" si="699"/>
        <v>PS2</v>
      </c>
      <c r="N14852" t="str">
        <f t="shared" si="700"/>
        <v>Shakugan no Shana (PS2)</v>
      </c>
    </row>
    <row r="14853" spans="1:14" x14ac:dyDescent="0.35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  <c r="L14853" t="str">
        <f t="shared" si="698"/>
        <v>Niche</v>
      </c>
      <c r="M14853" t="str">
        <f t="shared" si="699"/>
        <v>Wii</v>
      </c>
      <c r="N14853" t="str">
        <f t="shared" si="700"/>
        <v>Monster Mayhem: Build and Battle (Wii)</v>
      </c>
    </row>
    <row r="14854" spans="1:14" x14ac:dyDescent="0.35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  <c r="L14854" t="str">
        <f t="shared" si="698"/>
        <v>Niche</v>
      </c>
      <c r="M14854" t="str">
        <f t="shared" si="699"/>
        <v>DS</v>
      </c>
      <c r="N14854" t="str">
        <f t="shared" si="700"/>
        <v>I Heart Geeks (DS)</v>
      </c>
    </row>
    <row r="14855" spans="1:14" x14ac:dyDescent="0.35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  <c r="L14855" t="str">
        <f t="shared" si="698"/>
        <v>Niche</v>
      </c>
      <c r="M14855" t="str">
        <f t="shared" si="699"/>
        <v>DS</v>
      </c>
      <c r="N14855" t="str">
        <f t="shared" si="700"/>
        <v>Hokuto no Ken: Hokuto Shinken Denshousha no Michi (DS)</v>
      </c>
    </row>
    <row r="14856" spans="1:14" x14ac:dyDescent="0.35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  <c r="L14856" t="str">
        <f t="shared" si="698"/>
        <v>Niche</v>
      </c>
      <c r="M14856" t="str">
        <f t="shared" si="699"/>
        <v>PC</v>
      </c>
      <c r="N14856" t="str">
        <f t="shared" si="700"/>
        <v>The Lord of the Rings: Conquest (PC)</v>
      </c>
    </row>
    <row r="14857" spans="1:14" x14ac:dyDescent="0.35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  <c r="L14857" t="str">
        <f t="shared" si="698"/>
        <v>Niche</v>
      </c>
      <c r="M14857" t="str">
        <f t="shared" si="699"/>
        <v>XB</v>
      </c>
      <c r="N14857" t="str">
        <f t="shared" si="700"/>
        <v>The King of Fighters: Maximum Impact - Maniax (XB)</v>
      </c>
    </row>
    <row r="14858" spans="1:14" x14ac:dyDescent="0.35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  <c r="L14858" t="str">
        <f t="shared" si="698"/>
        <v>Niche</v>
      </c>
      <c r="M14858" t="str">
        <f t="shared" si="699"/>
        <v>PSP</v>
      </c>
      <c r="N14858" t="str">
        <f t="shared" si="700"/>
        <v>Wand of Fortune 2: Jikuu ni Shizumu Mokushiroku (PSP)</v>
      </c>
    </row>
    <row r="14859" spans="1:14" x14ac:dyDescent="0.35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  <c r="L14859" t="str">
        <f t="shared" si="698"/>
        <v>Niche</v>
      </c>
      <c r="M14859" t="str">
        <f t="shared" si="699"/>
        <v>PSV</v>
      </c>
      <c r="N14859" t="str">
        <f t="shared" si="700"/>
        <v>Little Busters! Converted Edition (PSV)</v>
      </c>
    </row>
    <row r="14860" spans="1:14" x14ac:dyDescent="0.35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  <c r="L14860" t="str">
        <f t="shared" si="698"/>
        <v>Niche</v>
      </c>
      <c r="M14860" t="str">
        <f t="shared" si="699"/>
        <v>SAT</v>
      </c>
      <c r="N14860" t="str">
        <f t="shared" si="700"/>
        <v>Hankou Shashin (SAT)</v>
      </c>
    </row>
    <row r="14861" spans="1:14" x14ac:dyDescent="0.35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  <c r="L14861" t="str">
        <f t="shared" si="698"/>
        <v>Niche</v>
      </c>
      <c r="M14861" t="str">
        <f t="shared" si="699"/>
        <v>PSV</v>
      </c>
      <c r="N14861" t="str">
        <f t="shared" si="700"/>
        <v>MeiQ no Chika Ni Shisu: A Maze to Eradicate Them All (PSV)</v>
      </c>
    </row>
    <row r="14862" spans="1:14" x14ac:dyDescent="0.35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  <c r="L14862" t="str">
        <f t="shared" si="698"/>
        <v>Niche</v>
      </c>
      <c r="M14862" t="str">
        <f t="shared" si="699"/>
        <v>DS</v>
      </c>
      <c r="N14862" t="str">
        <f t="shared" si="700"/>
        <v>Marker Man Adventures (DS)</v>
      </c>
    </row>
    <row r="14863" spans="1:14" x14ac:dyDescent="0.35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  <c r="L14863" t="str">
        <f t="shared" si="698"/>
        <v>Niche</v>
      </c>
      <c r="M14863" t="str">
        <f t="shared" si="699"/>
        <v>X36</v>
      </c>
      <c r="N14863" t="str">
        <f t="shared" si="700"/>
        <v>Capcom Digital Collection (X360)</v>
      </c>
    </row>
    <row r="14864" spans="1:14" x14ac:dyDescent="0.35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  <c r="L14864" t="str">
        <f t="shared" si="698"/>
        <v>Niche</v>
      </c>
      <c r="M14864" t="str">
        <f t="shared" si="699"/>
        <v>Wii</v>
      </c>
      <c r="N14864" t="str">
        <f t="shared" si="700"/>
        <v>Pro Yakyuu Family Stadium (Wii)</v>
      </c>
    </row>
    <row r="14865" spans="1:14" x14ac:dyDescent="0.35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  <c r="L14865" t="str">
        <f t="shared" si="698"/>
        <v>Niche</v>
      </c>
      <c r="M14865" t="str">
        <f t="shared" si="699"/>
        <v>PS2</v>
      </c>
      <c r="N14865" t="str">
        <f t="shared" si="700"/>
        <v>Open Season (PS2)</v>
      </c>
    </row>
    <row r="14866" spans="1:14" x14ac:dyDescent="0.35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  <c r="L14866" t="str">
        <f t="shared" si="698"/>
        <v>Niche</v>
      </c>
      <c r="M14866" t="str">
        <f t="shared" si="699"/>
        <v>X36</v>
      </c>
      <c r="N14866" t="str">
        <f t="shared" si="700"/>
        <v>Monster Hunter Frontier Online: Forward 2 (X360)</v>
      </c>
    </row>
    <row r="14867" spans="1:14" x14ac:dyDescent="0.35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  <c r="L14867" t="str">
        <f t="shared" si="698"/>
        <v>Niche</v>
      </c>
      <c r="M14867" t="str">
        <f t="shared" si="699"/>
        <v>DS</v>
      </c>
      <c r="N14867" t="str">
        <f t="shared" si="700"/>
        <v>Moyashimon DS (DS)</v>
      </c>
    </row>
    <row r="14868" spans="1:14" x14ac:dyDescent="0.35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  <c r="L14868" t="str">
        <f t="shared" si="698"/>
        <v>Niche</v>
      </c>
      <c r="M14868" t="str">
        <f t="shared" si="699"/>
        <v>PS2</v>
      </c>
      <c r="N14868" t="str">
        <f t="shared" si="700"/>
        <v>A Ressha de Gyoukou 2001 (PS2)</v>
      </c>
    </row>
    <row r="14869" spans="1:14" x14ac:dyDescent="0.35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  <c r="L14869" t="str">
        <f t="shared" si="698"/>
        <v>Niche</v>
      </c>
      <c r="M14869" t="str">
        <f t="shared" si="699"/>
        <v>PSV</v>
      </c>
      <c r="N14869" t="str">
        <f t="shared" si="700"/>
        <v>Diabolik Lovers: Lunatic Parade (PSV)</v>
      </c>
    </row>
    <row r="14870" spans="1:14" x14ac:dyDescent="0.35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  <c r="L14870" t="str">
        <f t="shared" si="698"/>
        <v>Niche</v>
      </c>
      <c r="M14870" t="str">
        <f t="shared" si="699"/>
        <v>Wii</v>
      </c>
      <c r="N14870" t="str">
        <f t="shared" si="700"/>
        <v>Let's Dance with Mel B (Wii)</v>
      </c>
    </row>
    <row r="14871" spans="1:14" x14ac:dyDescent="0.35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  <c r="L14871" t="str">
        <f t="shared" si="698"/>
        <v>Niche</v>
      </c>
      <c r="M14871" t="str">
        <f t="shared" si="699"/>
        <v>PC</v>
      </c>
      <c r="N14871" t="str">
        <f t="shared" si="700"/>
        <v>Battlestations: Pacific (PC)</v>
      </c>
    </row>
    <row r="14872" spans="1:14" x14ac:dyDescent="0.35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  <c r="L14872" t="str">
        <f t="shared" si="698"/>
        <v>Niche</v>
      </c>
      <c r="M14872" t="str">
        <f t="shared" si="699"/>
        <v>PC</v>
      </c>
      <c r="N14872" t="str">
        <f t="shared" si="700"/>
        <v>Neverwinter Nights 2 (PC)</v>
      </c>
    </row>
    <row r="14873" spans="1:14" x14ac:dyDescent="0.35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  <c r="L14873" t="str">
        <f t="shared" si="698"/>
        <v>Niche</v>
      </c>
      <c r="M14873" t="str">
        <f t="shared" si="699"/>
        <v>PSP</v>
      </c>
      <c r="N14873" t="str">
        <f t="shared" si="700"/>
        <v>Starry ? Sky: In Autumn (PSP)</v>
      </c>
    </row>
    <row r="14874" spans="1:14" x14ac:dyDescent="0.35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  <c r="L14874" t="str">
        <f t="shared" si="698"/>
        <v>Niche</v>
      </c>
      <c r="M14874" t="str">
        <f t="shared" si="699"/>
        <v>PC</v>
      </c>
      <c r="N14874" t="str">
        <f t="shared" si="700"/>
        <v>Battlefield 1942 (PC)</v>
      </c>
    </row>
    <row r="14875" spans="1:14" x14ac:dyDescent="0.35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  <c r="L14875" t="str">
        <f t="shared" si="698"/>
        <v>Niche</v>
      </c>
      <c r="M14875" t="str">
        <f t="shared" si="699"/>
        <v>X36</v>
      </c>
      <c r="N14875" t="str">
        <f t="shared" si="700"/>
        <v>Back to the Future: The Game (X360)</v>
      </c>
    </row>
    <row r="14876" spans="1:14" x14ac:dyDescent="0.35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  <c r="L14876" t="str">
        <f t="shared" si="698"/>
        <v>Niche</v>
      </c>
      <c r="M14876" t="str">
        <f t="shared" si="699"/>
        <v>PS</v>
      </c>
      <c r="N14876" t="str">
        <f t="shared" si="700"/>
        <v>Pitball (PS)</v>
      </c>
    </row>
    <row r="14877" spans="1:14" x14ac:dyDescent="0.35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  <c r="L14877" t="str">
        <f t="shared" si="698"/>
        <v>Niche</v>
      </c>
      <c r="M14877" t="str">
        <f t="shared" si="699"/>
        <v>PC</v>
      </c>
      <c r="N14877" t="str">
        <f t="shared" si="700"/>
        <v>X-Men Origins: Wolverine - Uncaged Edition (PC)</v>
      </c>
    </row>
    <row r="14878" spans="1:14" x14ac:dyDescent="0.35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  <c r="L14878" t="str">
        <f t="shared" si="698"/>
        <v>Niche</v>
      </c>
      <c r="M14878" t="str">
        <f t="shared" si="699"/>
        <v>Wii</v>
      </c>
      <c r="N14878" t="str">
        <f t="shared" si="700"/>
        <v>Combat Wings: The Great Battles of WWII (Wii)</v>
      </c>
    </row>
    <row r="14879" spans="1:14" x14ac:dyDescent="0.35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  <c r="L14879" t="str">
        <f t="shared" si="698"/>
        <v>Niche</v>
      </c>
      <c r="M14879" t="str">
        <f t="shared" si="699"/>
        <v>PSP</v>
      </c>
      <c r="N14879" t="str">
        <f t="shared" si="700"/>
        <v>D.C. III: Da Capo III (PSP)</v>
      </c>
    </row>
    <row r="14880" spans="1:14" x14ac:dyDescent="0.35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  <c r="L14880" t="str">
        <f t="shared" si="698"/>
        <v>Niche</v>
      </c>
      <c r="M14880" t="str">
        <f t="shared" si="699"/>
        <v>PS2</v>
      </c>
      <c r="N14880" t="str">
        <f t="shared" si="700"/>
        <v>Judge Dredd: Dredd Vs Death (PS2)</v>
      </c>
    </row>
    <row r="14881" spans="1:14" x14ac:dyDescent="0.35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  <c r="L14881" t="str">
        <f t="shared" si="698"/>
        <v>Niche</v>
      </c>
      <c r="M14881" t="str">
        <f t="shared" si="699"/>
        <v>Wii</v>
      </c>
      <c r="N14881" t="str">
        <f t="shared" si="700"/>
        <v>Ocean Commander (Wii)</v>
      </c>
    </row>
    <row r="14882" spans="1:14" x14ac:dyDescent="0.35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  <c r="L14882" t="str">
        <f t="shared" si="698"/>
        <v>Niche</v>
      </c>
      <c r="M14882" t="str">
        <f t="shared" si="699"/>
        <v>GBA</v>
      </c>
      <c r="N14882" t="str">
        <f t="shared" si="700"/>
        <v>Drome Racers (GBA)</v>
      </c>
    </row>
    <row r="14883" spans="1:14" x14ac:dyDescent="0.35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  <c r="L14883" t="str">
        <f t="shared" si="698"/>
        <v>Niche</v>
      </c>
      <c r="M14883" t="str">
        <f t="shared" si="699"/>
        <v>PSP</v>
      </c>
      <c r="N14883" t="str">
        <f t="shared" si="700"/>
        <v>Wand of Fortune 2 FD: Kimi ni Sasageru Epilogue (PSP)</v>
      </c>
    </row>
    <row r="14884" spans="1:14" x14ac:dyDescent="0.35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  <c r="L14884" t="str">
        <f t="shared" si="698"/>
        <v>Niche</v>
      </c>
      <c r="M14884" t="str">
        <f t="shared" si="699"/>
        <v>PS4</v>
      </c>
      <c r="N14884" t="str">
        <f t="shared" si="700"/>
        <v>God Eater Off Shot: Lindow-hen Twin Pack &amp; Animation Vol. 2 (PS4)</v>
      </c>
    </row>
    <row r="14885" spans="1:14" x14ac:dyDescent="0.35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  <c r="L14885" t="str">
        <f t="shared" si="698"/>
        <v>Niche</v>
      </c>
      <c r="M14885" t="str">
        <f t="shared" si="699"/>
        <v>DS</v>
      </c>
      <c r="N14885" t="str">
        <f t="shared" si="700"/>
        <v>Tank Beat (DS)</v>
      </c>
    </row>
    <row r="14886" spans="1:14" x14ac:dyDescent="0.35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  <c r="L14886" t="str">
        <f t="shared" si="698"/>
        <v>Niche</v>
      </c>
      <c r="M14886" t="str">
        <f t="shared" si="699"/>
        <v>PC</v>
      </c>
      <c r="N14886" t="str">
        <f t="shared" si="700"/>
        <v>LEGO Pirates of the Caribbean: The Video Game (PC)</v>
      </c>
    </row>
    <row r="14887" spans="1:14" x14ac:dyDescent="0.35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  <c r="L14887" t="str">
        <f t="shared" si="698"/>
        <v>Niche</v>
      </c>
      <c r="M14887" t="str">
        <f t="shared" si="699"/>
        <v>Wii</v>
      </c>
      <c r="N14887" t="str">
        <f t="shared" si="700"/>
        <v>Turbo: Super Stunt Squad (WiiU)</v>
      </c>
    </row>
    <row r="14888" spans="1:14" x14ac:dyDescent="0.35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  <c r="L14888" t="str">
        <f t="shared" si="698"/>
        <v>Niche</v>
      </c>
      <c r="M14888" t="str">
        <f t="shared" si="699"/>
        <v>PC</v>
      </c>
      <c r="N14888" t="str">
        <f t="shared" si="700"/>
        <v>Jurassic Park: Operation Genesis (PC)</v>
      </c>
    </row>
    <row r="14889" spans="1:14" x14ac:dyDescent="0.35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  <c r="L14889" t="str">
        <f t="shared" si="698"/>
        <v>Niche</v>
      </c>
      <c r="M14889" t="str">
        <f t="shared" si="699"/>
        <v>X36</v>
      </c>
      <c r="N14889" t="str">
        <f t="shared" si="700"/>
        <v>The Peanuts Movie: Snoopy's Grand Adventure (X360)</v>
      </c>
    </row>
    <row r="14890" spans="1:14" x14ac:dyDescent="0.35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  <c r="L14890" t="str">
        <f t="shared" si="698"/>
        <v>Niche</v>
      </c>
      <c r="M14890" t="str">
        <f t="shared" si="699"/>
        <v>DS</v>
      </c>
      <c r="N14890" t="str">
        <f t="shared" si="700"/>
        <v>Tenkaichi * Sengoku Lovers (DS)</v>
      </c>
    </row>
    <row r="14891" spans="1:14" x14ac:dyDescent="0.35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  <c r="L14891" t="str">
        <f t="shared" si="698"/>
        <v>Niche</v>
      </c>
      <c r="M14891" t="str">
        <f t="shared" si="699"/>
        <v>PS3</v>
      </c>
      <c r="N14891" t="str">
        <f t="shared" si="700"/>
        <v>Daito Giken Koushiki Pachi-Slot Simulator Hihouden: Taiyou o Motomeru Monotachi (PS3)</v>
      </c>
    </row>
    <row r="14892" spans="1:14" x14ac:dyDescent="0.35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  <c r="L14892" t="str">
        <f t="shared" si="698"/>
        <v>Niche</v>
      </c>
      <c r="M14892" t="str">
        <f t="shared" si="699"/>
        <v>PS2</v>
      </c>
      <c r="N14892" t="str">
        <f t="shared" si="700"/>
        <v>Jissen Pachi-Slot Hisshouhou! Hokuto no Ken 2 (PS2)</v>
      </c>
    </row>
    <row r="14893" spans="1:14" x14ac:dyDescent="0.35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  <c r="L14893" t="str">
        <f t="shared" si="698"/>
        <v>Niche</v>
      </c>
      <c r="M14893" t="str">
        <f t="shared" si="699"/>
        <v>PS2</v>
      </c>
      <c r="N14893" t="str">
        <f t="shared" si="700"/>
        <v>Bode Miller Alpine Skiing (PS2)</v>
      </c>
    </row>
    <row r="14894" spans="1:14" x14ac:dyDescent="0.35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  <c r="L14894" t="str">
        <f t="shared" si="698"/>
        <v>Niche</v>
      </c>
      <c r="M14894" t="str">
        <f t="shared" si="699"/>
        <v>GBA</v>
      </c>
      <c r="N14894" t="str">
        <f t="shared" si="700"/>
        <v>Mahou Sensei Negima! Private Lesson 2: Ojama Shimasu Parasite de Chu (GBA)</v>
      </c>
    </row>
    <row r="14895" spans="1:14" x14ac:dyDescent="0.35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  <c r="L14895" t="str">
        <f t="shared" si="698"/>
        <v>Niche</v>
      </c>
      <c r="M14895" t="str">
        <f t="shared" si="699"/>
        <v>PS</v>
      </c>
      <c r="N14895" t="str">
        <f t="shared" si="700"/>
        <v>R-Type Delta (PS)</v>
      </c>
    </row>
    <row r="14896" spans="1:14" x14ac:dyDescent="0.35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  <c r="L14896" t="str">
        <f t="shared" si="698"/>
        <v>Niche</v>
      </c>
      <c r="M14896" t="str">
        <f t="shared" si="699"/>
        <v>PSP</v>
      </c>
      <c r="N14896" t="str">
        <f t="shared" si="700"/>
        <v>Angelique: Maren no Rokukishi (PSP)</v>
      </c>
    </row>
    <row r="14897" spans="1:14" x14ac:dyDescent="0.35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  <c r="L14897" t="str">
        <f t="shared" si="698"/>
        <v>Niche</v>
      </c>
      <c r="M14897" t="str">
        <f t="shared" si="699"/>
        <v>PSP</v>
      </c>
      <c r="N14897" t="str">
        <f t="shared" si="700"/>
        <v>Soul Eater: Battle Resonance (PSP)</v>
      </c>
    </row>
    <row r="14898" spans="1:14" x14ac:dyDescent="0.35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  <c r="L14898" t="str">
        <f t="shared" si="698"/>
        <v>Niche</v>
      </c>
      <c r="M14898" t="str">
        <f t="shared" si="699"/>
        <v>PS4</v>
      </c>
      <c r="N14898" t="str">
        <f t="shared" si="700"/>
        <v>Psycho-Pass: Mandatory Happiness (PS4)</v>
      </c>
    </row>
    <row r="14899" spans="1:14" x14ac:dyDescent="0.35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  <c r="L14899" t="str">
        <f t="shared" si="698"/>
        <v>Niche</v>
      </c>
      <c r="M14899" t="str">
        <f t="shared" si="699"/>
        <v>DS</v>
      </c>
      <c r="N14899" t="str">
        <f t="shared" si="700"/>
        <v>Hisshou Pachinko*Pachi-slot Kouryaku Series DS Vol. 3: Shinseiki Evangelion - Yakusoku no Toki (DS)</v>
      </c>
    </row>
    <row r="14900" spans="1:14" x14ac:dyDescent="0.35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  <c r="L14900" t="str">
        <f t="shared" si="698"/>
        <v>Niche</v>
      </c>
      <c r="M14900" t="str">
        <f t="shared" si="699"/>
        <v>SNE</v>
      </c>
      <c r="N14900" t="str">
        <f t="shared" si="700"/>
        <v>The Great Battle Gaiden 2: Matsuri da Wasshoi (SNES)</v>
      </c>
    </row>
    <row r="14901" spans="1:14" x14ac:dyDescent="0.35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  <c r="L14901" t="str">
        <f t="shared" si="698"/>
        <v>Niche</v>
      </c>
      <c r="M14901" t="str">
        <f t="shared" si="699"/>
        <v>DS</v>
      </c>
      <c r="N14901" t="str">
        <f t="shared" si="700"/>
        <v>Napoleon Dynamite: The Game (DS)</v>
      </c>
    </row>
    <row r="14902" spans="1:14" x14ac:dyDescent="0.35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  <c r="L14902" t="str">
        <f t="shared" si="698"/>
        <v>Niche</v>
      </c>
      <c r="M14902" t="str">
        <f t="shared" si="699"/>
        <v>DS</v>
      </c>
      <c r="N14902" t="str">
        <f t="shared" si="700"/>
        <v>Shinseiki Evangelion Ayanami Ikusei Keikaku DS with Asuka Hokan Keikaku (DS)</v>
      </c>
    </row>
    <row r="14903" spans="1:14" x14ac:dyDescent="0.35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  <c r="L14903" t="str">
        <f t="shared" si="698"/>
        <v>Niche</v>
      </c>
      <c r="M14903" t="str">
        <f t="shared" si="699"/>
        <v>Wii</v>
      </c>
      <c r="N14903" t="str">
        <f t="shared" si="700"/>
        <v>Rock 'N' Roll Adventures (Wii)</v>
      </c>
    </row>
    <row r="14904" spans="1:14" x14ac:dyDescent="0.35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  <c r="L14904" t="str">
        <f t="shared" si="698"/>
        <v>Niche</v>
      </c>
      <c r="M14904" t="str">
        <f t="shared" si="699"/>
        <v>PS</v>
      </c>
      <c r="N14904" t="str">
        <f t="shared" si="700"/>
        <v>War Gods (PS)</v>
      </c>
    </row>
    <row r="14905" spans="1:14" x14ac:dyDescent="0.35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  <c r="L14905" t="str">
        <f t="shared" si="698"/>
        <v>Niche</v>
      </c>
      <c r="M14905" t="str">
        <f t="shared" si="699"/>
        <v>PS2</v>
      </c>
      <c r="N14905" t="str">
        <f t="shared" si="700"/>
        <v>Evangelion: Jo (PS2)</v>
      </c>
    </row>
    <row r="14906" spans="1:14" x14ac:dyDescent="0.35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  <c r="L14906" t="str">
        <f t="shared" si="698"/>
        <v>Niche</v>
      </c>
      <c r="M14906" t="str">
        <f t="shared" si="699"/>
        <v>PS</v>
      </c>
      <c r="N14906" t="str">
        <f t="shared" si="700"/>
        <v>Doki Oki (PS)</v>
      </c>
    </row>
    <row r="14907" spans="1:14" x14ac:dyDescent="0.35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  <c r="L14907" t="str">
        <f t="shared" si="698"/>
        <v>Niche</v>
      </c>
      <c r="M14907" t="str">
        <f t="shared" si="699"/>
        <v>DS</v>
      </c>
      <c r="N14907" t="str">
        <f t="shared" si="700"/>
        <v>Gakuen Alice: WakuWaku * Happy Friends (DS)</v>
      </c>
    </row>
    <row r="14908" spans="1:14" x14ac:dyDescent="0.35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  <c r="L14908" t="str">
        <f t="shared" si="698"/>
        <v>Niche</v>
      </c>
      <c r="M14908" t="str">
        <f t="shared" si="699"/>
        <v>PSV</v>
      </c>
      <c r="N14908" t="str">
        <f t="shared" si="700"/>
        <v>Kyokugen Dasshutsu ADV: Zennin Shiboudesu (PSV)</v>
      </c>
    </row>
    <row r="14909" spans="1:14" x14ac:dyDescent="0.35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  <c r="L14909" t="str">
        <f t="shared" si="698"/>
        <v>Niche</v>
      </c>
      <c r="M14909" t="str">
        <f t="shared" si="699"/>
        <v>PS2</v>
      </c>
      <c r="N14909" t="str">
        <f t="shared" si="700"/>
        <v>Konohana 2: Todoke Kanai Requiem (PS2)</v>
      </c>
    </row>
    <row r="14910" spans="1:14" x14ac:dyDescent="0.35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  <c r="L14910" t="str">
        <f t="shared" si="698"/>
        <v>Niche</v>
      </c>
      <c r="M14910" t="str">
        <f t="shared" si="699"/>
        <v>PSP</v>
      </c>
      <c r="N14910" t="str">
        <f t="shared" si="700"/>
        <v>Derby Time 2006 (PSP)</v>
      </c>
    </row>
    <row r="14911" spans="1:14" x14ac:dyDescent="0.35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  <c r="L14911" t="str">
        <f t="shared" si="698"/>
        <v>Niche</v>
      </c>
      <c r="M14911" t="str">
        <f t="shared" si="699"/>
        <v>PSV</v>
      </c>
      <c r="N14911" t="str">
        <f t="shared" si="700"/>
        <v>Yuusha Shisu. (PSV)</v>
      </c>
    </row>
    <row r="14912" spans="1:14" x14ac:dyDescent="0.35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  <c r="L14912" t="str">
        <f t="shared" si="698"/>
        <v>Niche</v>
      </c>
      <c r="M14912" t="str">
        <f t="shared" si="699"/>
        <v>DS</v>
      </c>
      <c r="N14912" t="str">
        <f t="shared" si="700"/>
        <v>Monster Mayhem: Build and Battle (DS)</v>
      </c>
    </row>
    <row r="14913" spans="1:14" x14ac:dyDescent="0.35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  <c r="L14913" t="str">
        <f t="shared" si="698"/>
        <v>Niche</v>
      </c>
      <c r="M14913" t="str">
        <f t="shared" si="699"/>
        <v>PSV</v>
      </c>
      <c r="N14913" t="str">
        <f t="shared" si="700"/>
        <v>Senjou no Waltz (PSV)</v>
      </c>
    </row>
    <row r="14914" spans="1:14" x14ac:dyDescent="0.35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  <c r="L14914" t="str">
        <f t="shared" ref="L14914:L14977" si="701">IF(K14914 &gt; 10, "Blockbuster", IF(K14914 &gt; 1, "Standard", "Niche"))</f>
        <v>Niche</v>
      </c>
      <c r="M14914" t="str">
        <f t="shared" ref="M14914:M14977" si="702">LEFT(C14914, 3)</f>
        <v>Wii</v>
      </c>
      <c r="N14914" t="str">
        <f t="shared" ref="N14914:N14977" si="703">CONCATENATE(B14914, " ", "(", C14914, ")")</f>
        <v>Chuck E. Cheese's Sports Games (Wii)</v>
      </c>
    </row>
    <row r="14915" spans="1:14" x14ac:dyDescent="0.35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  <c r="L14915" t="str">
        <f t="shared" si="701"/>
        <v>Niche</v>
      </c>
      <c r="M14915" t="str">
        <f t="shared" si="702"/>
        <v>XOn</v>
      </c>
      <c r="N14915" t="str">
        <f t="shared" si="703"/>
        <v>Ghostbusters (2016) (XOne)</v>
      </c>
    </row>
    <row r="14916" spans="1:14" x14ac:dyDescent="0.35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  <c r="L14916" t="str">
        <f t="shared" si="701"/>
        <v>Niche</v>
      </c>
      <c r="M14916" t="str">
        <f t="shared" si="702"/>
        <v>PC</v>
      </c>
      <c r="N14916" t="str">
        <f t="shared" si="703"/>
        <v>Stronghold 2 Deluxe (PC)</v>
      </c>
    </row>
    <row r="14917" spans="1:14" x14ac:dyDescent="0.35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  <c r="L14917" t="str">
        <f t="shared" si="701"/>
        <v>Niche</v>
      </c>
      <c r="M14917" t="str">
        <f t="shared" si="702"/>
        <v>PSP</v>
      </c>
      <c r="N14917" t="str">
        <f t="shared" si="703"/>
        <v>MAPLUS: Portable Navi 3 (PSP)</v>
      </c>
    </row>
    <row r="14918" spans="1:14" x14ac:dyDescent="0.35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  <c r="L14918" t="str">
        <f t="shared" si="701"/>
        <v>Niche</v>
      </c>
      <c r="M14918" t="str">
        <f t="shared" si="702"/>
        <v>DS</v>
      </c>
      <c r="N14918" t="str">
        <f t="shared" si="703"/>
        <v>DEATH NOTE: L o Tsugu Mono (DS)</v>
      </c>
    </row>
    <row r="14919" spans="1:14" x14ac:dyDescent="0.35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  <c r="L14919" t="str">
        <f t="shared" si="701"/>
        <v>Niche</v>
      </c>
      <c r="M14919" t="str">
        <f t="shared" si="702"/>
        <v>GC</v>
      </c>
      <c r="N14919" t="str">
        <f t="shared" si="703"/>
        <v>ZooCube (GC)</v>
      </c>
    </row>
    <row r="14920" spans="1:14" x14ac:dyDescent="0.35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  <c r="L14920" t="str">
        <f t="shared" si="701"/>
        <v>Niche</v>
      </c>
      <c r="M14920" t="str">
        <f t="shared" si="702"/>
        <v>PC</v>
      </c>
      <c r="N14920" t="str">
        <f t="shared" si="703"/>
        <v>Puppet Show 3: Lost Town (PC)</v>
      </c>
    </row>
    <row r="14921" spans="1:14" x14ac:dyDescent="0.35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  <c r="L14921" t="str">
        <f t="shared" si="701"/>
        <v>Niche</v>
      </c>
      <c r="M14921" t="str">
        <f t="shared" si="702"/>
        <v>PC</v>
      </c>
      <c r="N14921" t="str">
        <f t="shared" si="703"/>
        <v>Star Wars: Empire at War - Forces of Corruption (PC)</v>
      </c>
    </row>
    <row r="14922" spans="1:14" x14ac:dyDescent="0.35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  <c r="L14922" t="str">
        <f t="shared" si="701"/>
        <v>Niche</v>
      </c>
      <c r="M14922" t="str">
        <f t="shared" si="702"/>
        <v>GBA</v>
      </c>
      <c r="N14922" t="str">
        <f t="shared" si="703"/>
        <v>Spy Hunter / Super Sprint (GBA)</v>
      </c>
    </row>
    <row r="14923" spans="1:14" x14ac:dyDescent="0.35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  <c r="L14923" t="str">
        <f t="shared" si="701"/>
        <v>Niche</v>
      </c>
      <c r="M14923" t="str">
        <f t="shared" si="702"/>
        <v>PSP</v>
      </c>
      <c r="N14923" t="str">
        <f t="shared" si="703"/>
        <v>Otometeki Koi Kakumei * Love Revo! Portable (PSP)</v>
      </c>
    </row>
    <row r="14924" spans="1:14" x14ac:dyDescent="0.35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  <c r="L14924" t="str">
        <f t="shared" si="701"/>
        <v>Niche</v>
      </c>
      <c r="M14924" t="str">
        <f t="shared" si="702"/>
        <v>PS2</v>
      </c>
      <c r="N14924" t="str">
        <f t="shared" si="703"/>
        <v>Clover no Kuni no Alice: Wonderful Wonder World (PS2)</v>
      </c>
    </row>
    <row r="14925" spans="1:14" x14ac:dyDescent="0.35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  <c r="L14925" t="str">
        <f t="shared" si="701"/>
        <v>Niche</v>
      </c>
      <c r="M14925" t="str">
        <f t="shared" si="702"/>
        <v>XB</v>
      </c>
      <c r="N14925" t="str">
        <f t="shared" si="703"/>
        <v>Room Zoom: Race for Impact (XB)</v>
      </c>
    </row>
    <row r="14926" spans="1:14" x14ac:dyDescent="0.35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  <c r="L14926" t="str">
        <f t="shared" si="701"/>
        <v>Niche</v>
      </c>
      <c r="M14926" t="str">
        <f t="shared" si="702"/>
        <v>PSV</v>
      </c>
      <c r="N14926" t="str">
        <f t="shared" si="703"/>
        <v>Yahari Game Demo Ore no Seishun Love-Kome Hamachi Gatteiru (PSV)</v>
      </c>
    </row>
    <row r="14927" spans="1:14" x14ac:dyDescent="0.35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  <c r="L14927" t="str">
        <f t="shared" si="701"/>
        <v>Niche</v>
      </c>
      <c r="M14927" t="str">
        <f t="shared" si="702"/>
        <v>GC</v>
      </c>
      <c r="N14927" t="str">
        <f t="shared" si="703"/>
        <v>Tube Slider (GC)</v>
      </c>
    </row>
    <row r="14928" spans="1:14" x14ac:dyDescent="0.35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  <c r="L14928" t="str">
        <f t="shared" si="701"/>
        <v>Niche</v>
      </c>
      <c r="M14928" t="str">
        <f t="shared" si="702"/>
        <v>PC</v>
      </c>
      <c r="N14928" t="str">
        <f t="shared" si="703"/>
        <v>Ghost Pirates of Vooju Island (PC)</v>
      </c>
    </row>
    <row r="14929" spans="1:14" x14ac:dyDescent="0.35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  <c r="L14929" t="str">
        <f t="shared" si="701"/>
        <v>Niche</v>
      </c>
      <c r="M14929" t="str">
        <f t="shared" si="702"/>
        <v>SAT</v>
      </c>
      <c r="N14929" t="str">
        <f t="shared" si="703"/>
        <v>America Oudan Ultra-Quiz (SAT)</v>
      </c>
    </row>
    <row r="14930" spans="1:14" x14ac:dyDescent="0.35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  <c r="L14930" t="str">
        <f t="shared" si="701"/>
        <v>Niche</v>
      </c>
      <c r="M14930" t="str">
        <f t="shared" si="702"/>
        <v>X36</v>
      </c>
      <c r="N14930" t="str">
        <f t="shared" si="703"/>
        <v>DoDonPachi Dai-Oujou: Black Label Extra (X360)</v>
      </c>
    </row>
    <row r="14931" spans="1:14" x14ac:dyDescent="0.35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  <c r="L14931" t="str">
        <f t="shared" si="701"/>
        <v>Niche</v>
      </c>
      <c r="M14931" t="str">
        <f t="shared" si="702"/>
        <v>DS</v>
      </c>
      <c r="N14931" t="str">
        <f t="shared" si="703"/>
        <v>Mind Your Language: Learn English! / French! / German! / Spanish! /Japanese! (DS)</v>
      </c>
    </row>
    <row r="14932" spans="1:14" x14ac:dyDescent="0.35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  <c r="L14932" t="str">
        <f t="shared" si="701"/>
        <v>Niche</v>
      </c>
      <c r="M14932" t="str">
        <f t="shared" si="702"/>
        <v>PC</v>
      </c>
      <c r="N14932" t="str">
        <f t="shared" si="703"/>
        <v>ParaWorld (PC)</v>
      </c>
    </row>
    <row r="14933" spans="1:14" x14ac:dyDescent="0.35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  <c r="L14933" t="str">
        <f t="shared" si="701"/>
        <v>Niche</v>
      </c>
      <c r="M14933" t="str">
        <f t="shared" si="702"/>
        <v>PC</v>
      </c>
      <c r="N14933" t="str">
        <f t="shared" si="703"/>
        <v>Tropico Reloaded (PC)</v>
      </c>
    </row>
    <row r="14934" spans="1:14" x14ac:dyDescent="0.35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  <c r="L14934" t="str">
        <f t="shared" si="701"/>
        <v>Niche</v>
      </c>
      <c r="M14934" t="str">
        <f t="shared" si="702"/>
        <v>PS2</v>
      </c>
      <c r="N14934" t="str">
        <f t="shared" si="703"/>
        <v>Shinseiki Evangelion: Battle Orchestra (PS2)</v>
      </c>
    </row>
    <row r="14935" spans="1:14" x14ac:dyDescent="0.35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  <c r="L14935" t="str">
        <f t="shared" si="701"/>
        <v>Niche</v>
      </c>
      <c r="M14935" t="str">
        <f t="shared" si="702"/>
        <v>PC</v>
      </c>
      <c r="N14935" t="str">
        <f t="shared" si="703"/>
        <v>Pharaoh (PC)</v>
      </c>
    </row>
    <row r="14936" spans="1:14" x14ac:dyDescent="0.35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  <c r="L14936" t="str">
        <f t="shared" si="701"/>
        <v>Niche</v>
      </c>
      <c r="M14936" t="str">
        <f t="shared" si="702"/>
        <v>DS</v>
      </c>
      <c r="N14936" t="str">
        <f t="shared" si="703"/>
        <v>Vampire Mansion: Linda Hyde (DS)</v>
      </c>
    </row>
    <row r="14937" spans="1:14" x14ac:dyDescent="0.35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  <c r="L14937" t="str">
        <f t="shared" si="701"/>
        <v>Niche</v>
      </c>
      <c r="M14937" t="str">
        <f t="shared" si="702"/>
        <v>DS</v>
      </c>
      <c r="N14937" t="str">
        <f t="shared" si="703"/>
        <v>Yes! Precure 5 Go Go Zenin Shu Go! Dream Festival (DS)</v>
      </c>
    </row>
    <row r="14938" spans="1:14" x14ac:dyDescent="0.35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  <c r="L14938" t="str">
        <f t="shared" si="701"/>
        <v>Niche</v>
      </c>
      <c r="M14938" t="str">
        <f t="shared" si="702"/>
        <v>PS2</v>
      </c>
      <c r="N14938" t="str">
        <f t="shared" si="703"/>
        <v>Battlefield 2: Modern Combat(JP sales) (PS2)</v>
      </c>
    </row>
    <row r="14939" spans="1:14" x14ac:dyDescent="0.35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  <c r="L14939" t="str">
        <f t="shared" si="701"/>
        <v>Niche</v>
      </c>
      <c r="M14939" t="str">
        <f t="shared" si="702"/>
        <v>PS3</v>
      </c>
      <c r="N14939" t="str">
        <f t="shared" si="703"/>
        <v>The Idolmaster: Gravure For You! Vol.7 (PS3)</v>
      </c>
    </row>
    <row r="14940" spans="1:14" x14ac:dyDescent="0.35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  <c r="L14940" t="str">
        <f t="shared" si="701"/>
        <v>Niche</v>
      </c>
      <c r="M14940" t="str">
        <f t="shared" si="702"/>
        <v>XB</v>
      </c>
      <c r="N14940" t="str">
        <f t="shared" si="703"/>
        <v>Stake: Fortune Fighters (XB)</v>
      </c>
    </row>
    <row r="14941" spans="1:14" x14ac:dyDescent="0.35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  <c r="L14941" t="str">
        <f t="shared" si="701"/>
        <v>Niche</v>
      </c>
      <c r="M14941" t="str">
        <f t="shared" si="702"/>
        <v>GBA</v>
      </c>
      <c r="N14941" t="str">
        <f t="shared" si="703"/>
        <v>Serious Sam Advance (GBA)</v>
      </c>
    </row>
    <row r="14942" spans="1:14" x14ac:dyDescent="0.35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  <c r="L14942" t="str">
        <f t="shared" si="701"/>
        <v>Niche</v>
      </c>
      <c r="M14942" t="str">
        <f t="shared" si="702"/>
        <v>PC</v>
      </c>
      <c r="N14942" t="str">
        <f t="shared" si="703"/>
        <v>The Settlers: Rise of an Empire (PC)</v>
      </c>
    </row>
    <row r="14943" spans="1:14" x14ac:dyDescent="0.35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  <c r="L14943" t="str">
        <f t="shared" si="701"/>
        <v>Niche</v>
      </c>
      <c r="M14943" t="str">
        <f t="shared" si="702"/>
        <v>Wii</v>
      </c>
      <c r="N14943" t="str">
        <f t="shared" si="703"/>
        <v>Let's Play Garden (Wii)</v>
      </c>
    </row>
    <row r="14944" spans="1:14" x14ac:dyDescent="0.35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  <c r="L14944" t="str">
        <f t="shared" si="701"/>
        <v>Niche</v>
      </c>
      <c r="M14944" t="str">
        <f t="shared" si="702"/>
        <v>PS3</v>
      </c>
      <c r="N14944" t="str">
        <f t="shared" si="703"/>
        <v>Umineko no Naku Koro ni San: Shinjitsu to Gensou no Yasoukyoku (PS3)</v>
      </c>
    </row>
    <row r="14945" spans="1:14" x14ac:dyDescent="0.35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  <c r="L14945" t="str">
        <f t="shared" si="701"/>
        <v>Niche</v>
      </c>
      <c r="M14945" t="str">
        <f t="shared" si="702"/>
        <v>PS2</v>
      </c>
      <c r="N14945" t="str">
        <f t="shared" si="703"/>
        <v>Pop'n Music 12 Iroha (PS2)</v>
      </c>
    </row>
    <row r="14946" spans="1:14" x14ac:dyDescent="0.35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  <c r="L14946" t="str">
        <f t="shared" si="701"/>
        <v>Niche</v>
      </c>
      <c r="M14946" t="str">
        <f t="shared" si="702"/>
        <v>PS2</v>
      </c>
      <c r="N14946" t="str">
        <f t="shared" si="703"/>
        <v>BeatMania IIDX 11: IIDX Red (PS2)</v>
      </c>
    </row>
    <row r="14947" spans="1:14" x14ac:dyDescent="0.35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  <c r="L14947" t="str">
        <f t="shared" si="701"/>
        <v>Niche</v>
      </c>
      <c r="M14947" t="str">
        <f t="shared" si="702"/>
        <v>PC</v>
      </c>
      <c r="N14947" t="str">
        <f t="shared" si="703"/>
        <v>Warhammer Online: Age of Reckoning (PC)</v>
      </c>
    </row>
    <row r="14948" spans="1:14" x14ac:dyDescent="0.35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  <c r="L14948" t="str">
        <f t="shared" si="701"/>
        <v>Niche</v>
      </c>
      <c r="M14948" t="str">
        <f t="shared" si="702"/>
        <v>GC</v>
      </c>
      <c r="N14948" t="str">
        <f t="shared" si="703"/>
        <v>Jikkyou Powerful Pro Yakyuu 12 Ketteiban (GC)</v>
      </c>
    </row>
    <row r="14949" spans="1:14" x14ac:dyDescent="0.35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  <c r="L14949" t="str">
        <f t="shared" si="701"/>
        <v>Niche</v>
      </c>
      <c r="M14949" t="str">
        <f t="shared" si="702"/>
        <v>GC</v>
      </c>
      <c r="N14949" t="str">
        <f t="shared" si="703"/>
        <v>Road Trip: The Arcade Edition (GC)</v>
      </c>
    </row>
    <row r="14950" spans="1:14" x14ac:dyDescent="0.35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  <c r="L14950" t="str">
        <f t="shared" si="701"/>
        <v>Niche</v>
      </c>
      <c r="M14950" t="str">
        <f t="shared" si="702"/>
        <v>PSP</v>
      </c>
      <c r="N14950" t="str">
        <f t="shared" si="703"/>
        <v>Juusanshi Engi Engetsu Sangokuden 2 (PSP)</v>
      </c>
    </row>
    <row r="14951" spans="1:14" x14ac:dyDescent="0.35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  <c r="L14951" t="str">
        <f t="shared" si="701"/>
        <v>Niche</v>
      </c>
      <c r="M14951" t="str">
        <f t="shared" si="702"/>
        <v>X36</v>
      </c>
      <c r="N14951" t="str">
        <f t="shared" si="703"/>
        <v>No More Heroes: Heroes' Paradise (X360)</v>
      </c>
    </row>
    <row r="14952" spans="1:14" x14ac:dyDescent="0.35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  <c r="L14952" t="str">
        <f t="shared" si="701"/>
        <v>Niche</v>
      </c>
      <c r="M14952" t="str">
        <f t="shared" si="702"/>
        <v>PSP</v>
      </c>
      <c r="N14952" t="str">
        <f t="shared" si="703"/>
        <v>Virtua Tennis: World Tour (jp sales) (PSP)</v>
      </c>
    </row>
    <row r="14953" spans="1:14" x14ac:dyDescent="0.35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  <c r="L14953" t="str">
        <f t="shared" si="701"/>
        <v>Niche</v>
      </c>
      <c r="M14953" t="str">
        <f t="shared" si="702"/>
        <v>PSP</v>
      </c>
      <c r="N14953" t="str">
        <f t="shared" si="703"/>
        <v>World Series of Poker 2008: Battle for the Bracelets (PSP)</v>
      </c>
    </row>
    <row r="14954" spans="1:14" x14ac:dyDescent="0.35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  <c r="L14954" t="str">
        <f t="shared" si="701"/>
        <v>Niche</v>
      </c>
      <c r="M14954" t="str">
        <f t="shared" si="702"/>
        <v>PSP</v>
      </c>
      <c r="N14954" t="str">
        <f t="shared" si="703"/>
        <v>Ano Hi Mita Hana no Namae o Bokutachi wa Mada Shiranai (PSP)</v>
      </c>
    </row>
    <row r="14955" spans="1:14" x14ac:dyDescent="0.35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  <c r="L14955" t="str">
        <f t="shared" si="701"/>
        <v>Niche</v>
      </c>
      <c r="M14955" t="str">
        <f t="shared" si="702"/>
        <v>XB</v>
      </c>
      <c r="N14955" t="str">
        <f t="shared" si="703"/>
        <v>Cold War (XB)</v>
      </c>
    </row>
    <row r="14956" spans="1:14" x14ac:dyDescent="0.35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  <c r="L14956" t="str">
        <f t="shared" si="701"/>
        <v>Niche</v>
      </c>
      <c r="M14956" t="str">
        <f t="shared" si="702"/>
        <v>XB</v>
      </c>
      <c r="N14956" t="str">
        <f t="shared" si="703"/>
        <v>Steel Battalion: Line of Contact (XB)</v>
      </c>
    </row>
    <row r="14957" spans="1:14" x14ac:dyDescent="0.35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  <c r="L14957" t="str">
        <f t="shared" si="701"/>
        <v>Niche</v>
      </c>
      <c r="M14957" t="str">
        <f t="shared" si="702"/>
        <v>PS3</v>
      </c>
      <c r="N14957" t="str">
        <f t="shared" si="703"/>
        <v>Naruto Shippuden: Ultimate Ninja Storm Collection (PS3)</v>
      </c>
    </row>
    <row r="14958" spans="1:14" x14ac:dyDescent="0.35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  <c r="L14958" t="str">
        <f t="shared" si="701"/>
        <v>Niche</v>
      </c>
      <c r="M14958" t="str">
        <f t="shared" si="702"/>
        <v>PS3</v>
      </c>
      <c r="N14958" t="str">
        <f t="shared" si="703"/>
        <v>Ken to Mahou to Gakuen Mono. 2G (PS3)</v>
      </c>
    </row>
    <row r="14959" spans="1:14" x14ac:dyDescent="0.35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  <c r="L14959" t="str">
        <f t="shared" si="701"/>
        <v>Niche</v>
      </c>
      <c r="M14959" t="str">
        <f t="shared" si="702"/>
        <v>XB</v>
      </c>
      <c r="N14959" t="str">
        <f t="shared" si="703"/>
        <v>NBA Starting Five (XB)</v>
      </c>
    </row>
    <row r="14960" spans="1:14" x14ac:dyDescent="0.35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  <c r="L14960" t="str">
        <f t="shared" si="701"/>
        <v>Niche</v>
      </c>
      <c r="M14960" t="str">
        <f t="shared" si="702"/>
        <v>PSP</v>
      </c>
      <c r="N14960" t="str">
        <f t="shared" si="703"/>
        <v>Kami Naru Kimi to (PSP)</v>
      </c>
    </row>
    <row r="14961" spans="1:14" x14ac:dyDescent="0.35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  <c r="L14961" t="str">
        <f t="shared" si="701"/>
        <v>Niche</v>
      </c>
      <c r="M14961" t="str">
        <f t="shared" si="702"/>
        <v>PS2</v>
      </c>
      <c r="N14961" t="str">
        <f t="shared" si="703"/>
        <v>Spy Hunter: Nowhere To Run (PS2)</v>
      </c>
    </row>
    <row r="14962" spans="1:14" x14ac:dyDescent="0.35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  <c r="L14962" t="str">
        <f t="shared" si="701"/>
        <v>Niche</v>
      </c>
      <c r="M14962" t="str">
        <f t="shared" si="702"/>
        <v>PC</v>
      </c>
      <c r="N14962" t="str">
        <f t="shared" si="703"/>
        <v>LEGO Harry Potter: Years 1-4 (PC)</v>
      </c>
    </row>
    <row r="14963" spans="1:14" x14ac:dyDescent="0.35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  <c r="L14963" t="str">
        <f t="shared" si="701"/>
        <v>Niche</v>
      </c>
      <c r="M14963" t="str">
        <f t="shared" si="702"/>
        <v>PSP</v>
      </c>
      <c r="N14963" t="str">
        <f t="shared" si="703"/>
        <v>Ikki Tousen: Eloquent Fist (PSP)</v>
      </c>
    </row>
    <row r="14964" spans="1:14" x14ac:dyDescent="0.35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  <c r="L14964" t="str">
        <f t="shared" si="701"/>
        <v>Niche</v>
      </c>
      <c r="M14964" t="str">
        <f t="shared" si="702"/>
        <v>PC</v>
      </c>
      <c r="N14964" t="str">
        <f t="shared" si="703"/>
        <v>Viva Pinata (PC)</v>
      </c>
    </row>
    <row r="14965" spans="1:14" x14ac:dyDescent="0.35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  <c r="L14965" t="str">
        <f t="shared" si="701"/>
        <v>Niche</v>
      </c>
      <c r="M14965" t="str">
        <f t="shared" si="702"/>
        <v>XB</v>
      </c>
      <c r="N14965" t="str">
        <f t="shared" si="703"/>
        <v>Carmen Sandiego: The Secret of the Stolen Drums (XB)</v>
      </c>
    </row>
    <row r="14966" spans="1:14" x14ac:dyDescent="0.35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  <c r="L14966" t="str">
        <f t="shared" si="701"/>
        <v>Niche</v>
      </c>
      <c r="M14966" t="str">
        <f t="shared" si="702"/>
        <v>GBA</v>
      </c>
      <c r="N14966" t="str">
        <f t="shared" si="703"/>
        <v>Disney's Magical Quest 3 Starring Mickey and Donald (GBA)</v>
      </c>
    </row>
    <row r="14967" spans="1:14" x14ac:dyDescent="0.35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  <c r="L14967" t="str">
        <f t="shared" si="701"/>
        <v>Niche</v>
      </c>
      <c r="M14967" t="str">
        <f t="shared" si="702"/>
        <v>PSP</v>
      </c>
      <c r="N14967" t="str">
        <f t="shared" si="703"/>
        <v>Chili Con Carnage (PSP)</v>
      </c>
    </row>
    <row r="14968" spans="1:14" x14ac:dyDescent="0.35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  <c r="L14968" t="str">
        <f t="shared" si="701"/>
        <v>Niche</v>
      </c>
      <c r="M14968" t="str">
        <f t="shared" si="702"/>
        <v>PC</v>
      </c>
      <c r="N14968" t="str">
        <f t="shared" si="703"/>
        <v>Bus Simulator 16 (PC)</v>
      </c>
    </row>
    <row r="14969" spans="1:14" x14ac:dyDescent="0.35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  <c r="L14969" t="str">
        <f t="shared" si="701"/>
        <v>Niche</v>
      </c>
      <c r="M14969" t="str">
        <f t="shared" si="702"/>
        <v>PSP</v>
      </c>
      <c r="N14969" t="str">
        <f t="shared" si="703"/>
        <v>Rengoku II:  The Stairway To H.E.A.V.E.N. (PSP)</v>
      </c>
    </row>
    <row r="14970" spans="1:14" x14ac:dyDescent="0.35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  <c r="L14970" t="str">
        <f t="shared" si="701"/>
        <v>Niche</v>
      </c>
      <c r="M14970" t="str">
        <f t="shared" si="702"/>
        <v>3DS</v>
      </c>
      <c r="N14970" t="str">
        <f t="shared" si="703"/>
        <v>Teddy Together (3DS)</v>
      </c>
    </row>
    <row r="14971" spans="1:14" x14ac:dyDescent="0.35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  <c r="L14971" t="str">
        <f t="shared" si="701"/>
        <v>Niche</v>
      </c>
      <c r="M14971" t="str">
        <f t="shared" si="702"/>
        <v>DS</v>
      </c>
      <c r="N14971" t="str">
        <f t="shared" si="703"/>
        <v>Pony Luv (DS)</v>
      </c>
    </row>
    <row r="14972" spans="1:14" x14ac:dyDescent="0.35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  <c r="L14972" t="str">
        <f t="shared" si="701"/>
        <v>Niche</v>
      </c>
      <c r="M14972" t="str">
        <f t="shared" si="702"/>
        <v>DS</v>
      </c>
      <c r="N14972" t="str">
        <f t="shared" si="703"/>
        <v>Strike Witches 2: Iyasu Naosu Punipunisuru (DS)</v>
      </c>
    </row>
    <row r="14973" spans="1:14" x14ac:dyDescent="0.35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  <c r="L14973" t="str">
        <f t="shared" si="701"/>
        <v>Niche</v>
      </c>
      <c r="M14973" t="str">
        <f t="shared" si="702"/>
        <v>PS4</v>
      </c>
      <c r="N14973" t="str">
        <f t="shared" si="703"/>
        <v>Omega Quintet (PS4)</v>
      </c>
    </row>
    <row r="14974" spans="1:14" x14ac:dyDescent="0.35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  <c r="L14974" t="str">
        <f t="shared" si="701"/>
        <v>Niche</v>
      </c>
      <c r="M14974" t="str">
        <f t="shared" si="702"/>
        <v>PS3</v>
      </c>
      <c r="N14974" t="str">
        <f t="shared" si="703"/>
        <v>TV Anime Idolm@ster: Cinderella Girls G4U! Pack Vol.1 (PS3)</v>
      </c>
    </row>
    <row r="14975" spans="1:14" x14ac:dyDescent="0.35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  <c r="L14975" t="str">
        <f t="shared" si="701"/>
        <v>Niche</v>
      </c>
      <c r="M14975" t="str">
        <f t="shared" si="702"/>
        <v>PC</v>
      </c>
      <c r="N14975" t="str">
        <f t="shared" si="703"/>
        <v>Demigod (PC)</v>
      </c>
    </row>
    <row r="14976" spans="1:14" x14ac:dyDescent="0.35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  <c r="L14976" t="str">
        <f t="shared" si="701"/>
        <v>Niche</v>
      </c>
      <c r="M14976" t="str">
        <f t="shared" si="702"/>
        <v>PS3</v>
      </c>
      <c r="N14976" t="str">
        <f t="shared" si="703"/>
        <v>The Voice (PS3)</v>
      </c>
    </row>
    <row r="14977" spans="1:14" x14ac:dyDescent="0.35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  <c r="L14977" t="str">
        <f t="shared" si="701"/>
        <v>Niche</v>
      </c>
      <c r="M14977" t="str">
        <f t="shared" si="702"/>
        <v>XB</v>
      </c>
      <c r="N14977" t="str">
        <f t="shared" si="703"/>
        <v>Ed, Edd n Eddy: The Mis-Edventures (XB)</v>
      </c>
    </row>
    <row r="14978" spans="1:14" x14ac:dyDescent="0.35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  <c r="L14978" t="str">
        <f t="shared" ref="L14978:L15041" si="704">IF(K14978 &gt; 10, "Blockbuster", IF(K14978 &gt; 1, "Standard", "Niche"))</f>
        <v>Niche</v>
      </c>
      <c r="M14978" t="str">
        <f t="shared" ref="M14978:M15041" si="705">LEFT(C14978, 3)</f>
        <v>PSP</v>
      </c>
      <c r="N14978" t="str">
        <f t="shared" ref="N14978:N15041" si="706">CONCATENATE(B14978, " ", "(", C14978, ")")</f>
        <v>Bunmei Haruka: Aoiza Ibunroku (PSP)</v>
      </c>
    </row>
    <row r="14979" spans="1:14" x14ac:dyDescent="0.35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  <c r="L14979" t="str">
        <f t="shared" si="704"/>
        <v>Niche</v>
      </c>
      <c r="M14979" t="str">
        <f t="shared" si="705"/>
        <v>PS3</v>
      </c>
      <c r="N14979" t="str">
        <f t="shared" si="706"/>
        <v>TV Anime Idolm@ster: Cinderella Girls G4U! Pack Vol.6 (PS3)</v>
      </c>
    </row>
    <row r="14980" spans="1:14" x14ac:dyDescent="0.35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  <c r="L14980" t="str">
        <f t="shared" si="704"/>
        <v>Niche</v>
      </c>
      <c r="M14980" t="str">
        <f t="shared" si="705"/>
        <v>PS4</v>
      </c>
      <c r="N14980" t="str">
        <f t="shared" si="706"/>
        <v>Blade Arcus from Shining EX (PS4)</v>
      </c>
    </row>
    <row r="14981" spans="1:14" x14ac:dyDescent="0.35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  <c r="L14981" t="str">
        <f t="shared" si="704"/>
        <v>Niche</v>
      </c>
      <c r="M14981" t="str">
        <f t="shared" si="705"/>
        <v>PSP</v>
      </c>
      <c r="N14981" t="str">
        <f t="shared" si="706"/>
        <v>Vantage Master Portable (PSP)</v>
      </c>
    </row>
    <row r="14982" spans="1:14" x14ac:dyDescent="0.35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  <c r="L14982" t="str">
        <f t="shared" si="704"/>
        <v>Niche</v>
      </c>
      <c r="M14982" t="str">
        <f t="shared" si="705"/>
        <v>DS</v>
      </c>
      <c r="N14982" t="str">
        <f t="shared" si="706"/>
        <v>Lilpri DS: Hime-Chen! Apple Pink (DS)</v>
      </c>
    </row>
    <row r="14983" spans="1:14" x14ac:dyDescent="0.35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  <c r="L14983" t="str">
        <f t="shared" si="704"/>
        <v>Niche</v>
      </c>
      <c r="M14983" t="str">
        <f t="shared" si="705"/>
        <v>PC</v>
      </c>
      <c r="N14983" t="str">
        <f t="shared" si="706"/>
        <v>Star Trek Online (PC)</v>
      </c>
    </row>
    <row r="14984" spans="1:14" x14ac:dyDescent="0.35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  <c r="L14984" t="str">
        <f t="shared" si="704"/>
        <v>Niche</v>
      </c>
      <c r="M14984" t="str">
        <f t="shared" si="705"/>
        <v>X36</v>
      </c>
      <c r="N14984" t="str">
        <f t="shared" si="706"/>
        <v>Rapala for Kinect (X360)</v>
      </c>
    </row>
    <row r="14985" spans="1:14" x14ac:dyDescent="0.35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  <c r="L14985" t="str">
        <f t="shared" si="704"/>
        <v>Niche</v>
      </c>
      <c r="M14985" t="str">
        <f t="shared" si="705"/>
        <v>X36</v>
      </c>
      <c r="N14985" t="str">
        <f t="shared" si="706"/>
        <v>Rugby Challenge 3 (X360)</v>
      </c>
    </row>
    <row r="14986" spans="1:14" x14ac:dyDescent="0.35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  <c r="L14986" t="str">
        <f t="shared" si="704"/>
        <v>Niche</v>
      </c>
      <c r="M14986" t="str">
        <f t="shared" si="705"/>
        <v>DS</v>
      </c>
      <c r="N14986" t="str">
        <f t="shared" si="706"/>
        <v>Hisshou Pachinko*Pachi-Slot Kouryaku Series DS Vol. 1: Shinseiki Evangelion - Magokoro o, Kimi ni (DS)</v>
      </c>
    </row>
    <row r="14987" spans="1:14" x14ac:dyDescent="0.35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  <c r="L14987" t="str">
        <f t="shared" si="704"/>
        <v>Niche</v>
      </c>
      <c r="M14987" t="str">
        <f t="shared" si="705"/>
        <v>PSV</v>
      </c>
      <c r="N14987" t="str">
        <f t="shared" si="706"/>
        <v>Diabolik Lovers: Vandead Carnival (PSV)</v>
      </c>
    </row>
    <row r="14988" spans="1:14" x14ac:dyDescent="0.35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  <c r="L14988" t="str">
        <f t="shared" si="704"/>
        <v>Niche</v>
      </c>
      <c r="M14988" t="str">
        <f t="shared" si="705"/>
        <v>DS</v>
      </c>
      <c r="N14988" t="str">
        <f t="shared" si="706"/>
        <v>O.M.G. 26 - Our Mini Games (DS)</v>
      </c>
    </row>
    <row r="14989" spans="1:14" x14ac:dyDescent="0.35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  <c r="L14989" t="str">
        <f t="shared" si="704"/>
        <v>Niche</v>
      </c>
      <c r="M14989" t="str">
        <f t="shared" si="705"/>
        <v>XB</v>
      </c>
      <c r="N14989" t="str">
        <f t="shared" si="706"/>
        <v>Ty the Tasmanian Tiger 3: Night of the Quinkan (XB)</v>
      </c>
    </row>
    <row r="14990" spans="1:14" x14ac:dyDescent="0.35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  <c r="L14990" t="str">
        <f t="shared" si="704"/>
        <v>Niche</v>
      </c>
      <c r="M14990" t="str">
        <f t="shared" si="705"/>
        <v>PS2</v>
      </c>
      <c r="N14990" t="str">
        <f t="shared" si="706"/>
        <v>AMF Xtreme Bowling (PS2)</v>
      </c>
    </row>
    <row r="14991" spans="1:14" x14ac:dyDescent="0.35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  <c r="L14991" t="str">
        <f t="shared" si="704"/>
        <v>Niche</v>
      </c>
      <c r="M14991" t="str">
        <f t="shared" si="705"/>
        <v>XB</v>
      </c>
      <c r="N14991" t="str">
        <f t="shared" si="706"/>
        <v>Total Overdose: A Gunslinger's Tale in Mexico (XB)</v>
      </c>
    </row>
    <row r="14992" spans="1:14" x14ac:dyDescent="0.35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  <c r="L14992" t="str">
        <f t="shared" si="704"/>
        <v>Niche</v>
      </c>
      <c r="M14992" t="str">
        <f t="shared" si="705"/>
        <v>PS</v>
      </c>
      <c r="N14992" t="str">
        <f t="shared" si="706"/>
        <v>Bomberman Fantasy Race (PS)</v>
      </c>
    </row>
    <row r="14993" spans="1:14" x14ac:dyDescent="0.35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  <c r="L14993" t="str">
        <f t="shared" si="704"/>
        <v>Niche</v>
      </c>
      <c r="M14993" t="str">
        <f t="shared" si="705"/>
        <v>GBA</v>
      </c>
      <c r="N14993" t="str">
        <f t="shared" si="706"/>
        <v>Colin McRae Rally 2.0 (GBA)</v>
      </c>
    </row>
    <row r="14994" spans="1:14" x14ac:dyDescent="0.35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  <c r="L14994" t="str">
        <f t="shared" si="704"/>
        <v>Niche</v>
      </c>
      <c r="M14994" t="str">
        <f t="shared" si="705"/>
        <v>PSP</v>
      </c>
      <c r="N14994" t="str">
        <f t="shared" si="706"/>
        <v>Carnage Heart EXA (PSP)</v>
      </c>
    </row>
    <row r="14995" spans="1:14" x14ac:dyDescent="0.35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  <c r="L14995" t="str">
        <f t="shared" si="704"/>
        <v>Niche</v>
      </c>
      <c r="M14995" t="str">
        <f t="shared" si="705"/>
        <v>PC</v>
      </c>
      <c r="N14995" t="str">
        <f t="shared" si="706"/>
        <v>Tropico 4: Modern Times (PC)</v>
      </c>
    </row>
    <row r="14996" spans="1:14" x14ac:dyDescent="0.35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  <c r="L14996" t="str">
        <f t="shared" si="704"/>
        <v>Niche</v>
      </c>
      <c r="M14996" t="str">
        <f t="shared" si="705"/>
        <v>PC</v>
      </c>
      <c r="N14996" t="str">
        <f t="shared" si="706"/>
        <v>Europa Universalis III Complete (PC)</v>
      </c>
    </row>
    <row r="14997" spans="1:14" x14ac:dyDescent="0.35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  <c r="L14997" t="str">
        <f t="shared" si="704"/>
        <v>Niche</v>
      </c>
      <c r="M14997" t="str">
        <f t="shared" si="705"/>
        <v>PS</v>
      </c>
      <c r="N14997" t="str">
        <f t="shared" si="706"/>
        <v>Bugriders: The Race of Kings (PS)</v>
      </c>
    </row>
    <row r="14998" spans="1:14" x14ac:dyDescent="0.35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  <c r="L14998" t="str">
        <f t="shared" si="704"/>
        <v>Niche</v>
      </c>
      <c r="M14998" t="str">
        <f t="shared" si="705"/>
        <v>3DO</v>
      </c>
      <c r="N14998" t="str">
        <f t="shared" si="706"/>
        <v>Bust-A-Move (3DO)</v>
      </c>
    </row>
    <row r="14999" spans="1:14" x14ac:dyDescent="0.35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  <c r="L14999" t="str">
        <f t="shared" si="704"/>
        <v>Niche</v>
      </c>
      <c r="M14999" t="str">
        <f t="shared" si="705"/>
        <v>Wii</v>
      </c>
      <c r="N14999" t="str">
        <f t="shared" si="706"/>
        <v>Wii de Asobu: Metroid Prime (Wii)</v>
      </c>
    </row>
    <row r="15000" spans="1:14" x14ac:dyDescent="0.35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  <c r="L15000" t="str">
        <f t="shared" si="704"/>
        <v>Niche</v>
      </c>
      <c r="M15000" t="str">
        <f t="shared" si="705"/>
        <v>PSP</v>
      </c>
      <c r="N15000" t="str">
        <f t="shared" si="706"/>
        <v>Payout Poker &amp; Casino (PSP)</v>
      </c>
    </row>
    <row r="15001" spans="1:14" x14ac:dyDescent="0.35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  <c r="L15001" t="str">
        <f t="shared" si="704"/>
        <v>Niche</v>
      </c>
      <c r="M15001" t="str">
        <f t="shared" si="705"/>
        <v>Wii</v>
      </c>
      <c r="N15001" t="str">
        <f t="shared" si="706"/>
        <v>Wii de Asobu: Metroid Prime (Wii)</v>
      </c>
    </row>
    <row r="15002" spans="1:14" x14ac:dyDescent="0.35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  <c r="L15002" t="str">
        <f t="shared" si="704"/>
        <v>Niche</v>
      </c>
      <c r="M15002" t="str">
        <f t="shared" si="705"/>
        <v>PSP</v>
      </c>
      <c r="N15002" t="str">
        <f t="shared" si="706"/>
        <v>Wangan Midnight Portable (PSP)</v>
      </c>
    </row>
    <row r="15003" spans="1:14" x14ac:dyDescent="0.35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  <c r="L15003" t="str">
        <f t="shared" si="704"/>
        <v>Niche</v>
      </c>
      <c r="M15003" t="str">
        <f t="shared" si="705"/>
        <v>PSV</v>
      </c>
      <c r="N15003" t="str">
        <f t="shared" si="706"/>
        <v>Cross Ange: Tenshi to Ryuu no Rondo tr. (PSV)</v>
      </c>
    </row>
    <row r="15004" spans="1:14" x14ac:dyDescent="0.35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  <c r="L15004" t="str">
        <f t="shared" si="704"/>
        <v>Niche</v>
      </c>
      <c r="M15004" t="str">
        <f t="shared" si="705"/>
        <v>PS2</v>
      </c>
      <c r="N15004" t="str">
        <f t="shared" si="706"/>
        <v>Canvas 2 (PS2)</v>
      </c>
    </row>
    <row r="15005" spans="1:14" x14ac:dyDescent="0.35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  <c r="L15005" t="str">
        <f t="shared" si="704"/>
        <v>Niche</v>
      </c>
      <c r="M15005" t="str">
        <f t="shared" si="705"/>
        <v>PS2</v>
      </c>
      <c r="N15005" t="str">
        <f t="shared" si="706"/>
        <v>Memories Off: Sorekara Again (PS2)</v>
      </c>
    </row>
    <row r="15006" spans="1:14" x14ac:dyDescent="0.35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  <c r="L15006" t="str">
        <f t="shared" si="704"/>
        <v>Niche</v>
      </c>
      <c r="M15006" t="str">
        <f t="shared" si="705"/>
        <v>PC</v>
      </c>
      <c r="N15006" t="str">
        <f t="shared" si="706"/>
        <v>Tom Clancy's Rainbow Six: Vegas 2 (PC)</v>
      </c>
    </row>
    <row r="15007" spans="1:14" x14ac:dyDescent="0.35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  <c r="L15007" t="str">
        <f t="shared" si="704"/>
        <v>Niche</v>
      </c>
      <c r="M15007" t="str">
        <f t="shared" si="705"/>
        <v>X36</v>
      </c>
      <c r="N15007" t="str">
        <f t="shared" si="706"/>
        <v>11eyes: CrossOver (X360)</v>
      </c>
    </row>
    <row r="15008" spans="1:14" x14ac:dyDescent="0.35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  <c r="L15008" t="str">
        <f t="shared" si="704"/>
        <v>Niche</v>
      </c>
      <c r="M15008" t="str">
        <f t="shared" si="705"/>
        <v>PSV</v>
      </c>
      <c r="N15008" t="str">
        <f t="shared" si="706"/>
        <v>Kenka Bancho Otome (PSV)</v>
      </c>
    </row>
    <row r="15009" spans="1:14" x14ac:dyDescent="0.35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  <c r="L15009" t="str">
        <f t="shared" si="704"/>
        <v>Niche</v>
      </c>
      <c r="M15009" t="str">
        <f t="shared" si="705"/>
        <v>DS</v>
      </c>
      <c r="N15009" t="str">
        <f t="shared" si="706"/>
        <v>Supermodel Makeover by Lauren Luke (DS)</v>
      </c>
    </row>
    <row r="15010" spans="1:14" x14ac:dyDescent="0.35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  <c r="L15010" t="str">
        <f t="shared" si="704"/>
        <v>Niche</v>
      </c>
      <c r="M15010" t="str">
        <f t="shared" si="705"/>
        <v>Wii</v>
      </c>
      <c r="N15010" t="str">
        <f t="shared" si="706"/>
        <v>George of the Jungle and the Search for the Secret (Wii)</v>
      </c>
    </row>
    <row r="15011" spans="1:14" x14ac:dyDescent="0.35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  <c r="L15011" t="str">
        <f t="shared" si="704"/>
        <v>Niche</v>
      </c>
      <c r="M15011" t="str">
        <f t="shared" si="705"/>
        <v>GBA</v>
      </c>
      <c r="N15011" t="str">
        <f t="shared" si="706"/>
        <v>AirForce Delta Storm (GBA)</v>
      </c>
    </row>
    <row r="15012" spans="1:14" x14ac:dyDescent="0.35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  <c r="L15012" t="str">
        <f t="shared" si="704"/>
        <v>Niche</v>
      </c>
      <c r="M15012" t="str">
        <f t="shared" si="705"/>
        <v>X36</v>
      </c>
      <c r="N15012" t="str">
        <f t="shared" si="706"/>
        <v>Serious Sam HD: Gold Edition (X360)</v>
      </c>
    </row>
    <row r="15013" spans="1:14" x14ac:dyDescent="0.35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  <c r="L15013" t="str">
        <f t="shared" si="704"/>
        <v>Niche</v>
      </c>
      <c r="M15013" t="str">
        <f t="shared" si="705"/>
        <v>PS</v>
      </c>
      <c r="N15013" t="str">
        <f t="shared" si="706"/>
        <v>Peter Pan in Disney's Return to Never Land (PS)</v>
      </c>
    </row>
    <row r="15014" spans="1:14" x14ac:dyDescent="0.35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  <c r="L15014" t="str">
        <f t="shared" si="704"/>
        <v>Niche</v>
      </c>
      <c r="M15014" t="str">
        <f t="shared" si="705"/>
        <v>Wii</v>
      </c>
      <c r="N15014" t="str">
        <f t="shared" si="706"/>
        <v>Ferrari Challenge Trofeo Pirelli Deluxe (Wii)</v>
      </c>
    </row>
    <row r="15015" spans="1:14" x14ac:dyDescent="0.35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  <c r="L15015" t="str">
        <f t="shared" si="704"/>
        <v>Niche</v>
      </c>
      <c r="M15015" t="str">
        <f t="shared" si="705"/>
        <v>DS</v>
      </c>
      <c r="N15015" t="str">
        <f t="shared" si="706"/>
        <v>Xenosaga IÂ·II (DS)</v>
      </c>
    </row>
    <row r="15016" spans="1:14" x14ac:dyDescent="0.35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  <c r="L15016" t="str">
        <f t="shared" si="704"/>
        <v>Niche</v>
      </c>
      <c r="M15016" t="str">
        <f t="shared" si="705"/>
        <v>PC</v>
      </c>
      <c r="N15016" t="str">
        <f t="shared" si="706"/>
        <v>SimCity Societies (PC)</v>
      </c>
    </row>
    <row r="15017" spans="1:14" x14ac:dyDescent="0.35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  <c r="L15017" t="str">
        <f t="shared" si="704"/>
        <v>Niche</v>
      </c>
      <c r="M15017" t="str">
        <f t="shared" si="705"/>
        <v>Wii</v>
      </c>
      <c r="N15017" t="str">
        <f t="shared" si="706"/>
        <v>Mesaze!! Tsuri Master: Sekai ni Challenge! Hen (Wii)</v>
      </c>
    </row>
    <row r="15018" spans="1:14" x14ac:dyDescent="0.35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  <c r="L15018" t="str">
        <f t="shared" si="704"/>
        <v>Niche</v>
      </c>
      <c r="M15018" t="str">
        <f t="shared" si="705"/>
        <v>PS3</v>
      </c>
      <c r="N15018" t="str">
        <f t="shared" si="706"/>
        <v>TV Anime Idolm@ster: Cinderella Girls G4U! Pack Vol.9 (PS3)</v>
      </c>
    </row>
    <row r="15019" spans="1:14" x14ac:dyDescent="0.35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  <c r="L15019" t="str">
        <f t="shared" si="704"/>
        <v>Niche</v>
      </c>
      <c r="M15019" t="str">
        <f t="shared" si="705"/>
        <v>PC</v>
      </c>
      <c r="N15019" t="str">
        <f t="shared" si="706"/>
        <v>Fishdom 2 Deluxe (PC)</v>
      </c>
    </row>
    <row r="15020" spans="1:14" x14ac:dyDescent="0.35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  <c r="L15020" t="str">
        <f t="shared" si="704"/>
        <v>Niche</v>
      </c>
      <c r="M15020" t="str">
        <f t="shared" si="705"/>
        <v>PS2</v>
      </c>
      <c r="N15020" t="str">
        <f t="shared" si="706"/>
        <v>Kuusen II (PS2)</v>
      </c>
    </row>
    <row r="15021" spans="1:14" x14ac:dyDescent="0.35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  <c r="L15021" t="str">
        <f t="shared" si="704"/>
        <v>Niche</v>
      </c>
      <c r="M15021" t="str">
        <f t="shared" si="705"/>
        <v>X36</v>
      </c>
      <c r="N15021" t="str">
        <f t="shared" si="706"/>
        <v>Cross Channel: In Memory of All People (X360)</v>
      </c>
    </row>
    <row r="15022" spans="1:14" x14ac:dyDescent="0.35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  <c r="L15022" t="str">
        <f t="shared" si="704"/>
        <v>Niche</v>
      </c>
      <c r="M15022" t="str">
        <f t="shared" si="705"/>
        <v>DS</v>
      </c>
      <c r="N15022" t="str">
        <f t="shared" si="706"/>
        <v>Bomberman Story DS (DS)</v>
      </c>
    </row>
    <row r="15023" spans="1:14" x14ac:dyDescent="0.35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  <c r="L15023" t="str">
        <f t="shared" si="704"/>
        <v>Niche</v>
      </c>
      <c r="M15023" t="str">
        <f t="shared" si="705"/>
        <v>Wii</v>
      </c>
      <c r="N15023" t="str">
        <f t="shared" si="706"/>
        <v>Penguins of Madagascar (Wii)</v>
      </c>
    </row>
    <row r="15024" spans="1:14" x14ac:dyDescent="0.35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  <c r="L15024" t="str">
        <f t="shared" si="704"/>
        <v>Niche</v>
      </c>
      <c r="M15024" t="str">
        <f t="shared" si="705"/>
        <v>PSP</v>
      </c>
      <c r="N15024" t="str">
        <f t="shared" si="706"/>
        <v>Clannad: Mitsumi Mamoru Sakamichi de - Joukan (PSP)</v>
      </c>
    </row>
    <row r="15025" spans="1:14" x14ac:dyDescent="0.35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  <c r="L15025" t="str">
        <f t="shared" si="704"/>
        <v>Niche</v>
      </c>
      <c r="M15025" t="str">
        <f t="shared" si="705"/>
        <v>PC</v>
      </c>
      <c r="N15025" t="str">
        <f t="shared" si="706"/>
        <v>Brothers in Arms: Hell's Highway (PC)</v>
      </c>
    </row>
    <row r="15026" spans="1:14" x14ac:dyDescent="0.35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  <c r="L15026" t="str">
        <f t="shared" si="704"/>
        <v>Niche</v>
      </c>
      <c r="M15026" t="str">
        <f t="shared" si="705"/>
        <v>PSP</v>
      </c>
      <c r="N15026" t="str">
        <f t="shared" si="706"/>
        <v>Are You Alice? (PSP)</v>
      </c>
    </row>
    <row r="15027" spans="1:14" x14ac:dyDescent="0.35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  <c r="L15027" t="str">
        <f t="shared" si="704"/>
        <v>Niche</v>
      </c>
      <c r="M15027" t="str">
        <f t="shared" si="705"/>
        <v>GC</v>
      </c>
      <c r="N15027" t="str">
        <f t="shared" si="706"/>
        <v>Future Tactics: The Uprising (GC)</v>
      </c>
    </row>
    <row r="15028" spans="1:14" x14ac:dyDescent="0.35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  <c r="L15028" t="str">
        <f t="shared" si="704"/>
        <v>Niche</v>
      </c>
      <c r="M15028" t="str">
        <f t="shared" si="705"/>
        <v>PC</v>
      </c>
      <c r="N15028" t="str">
        <f t="shared" si="706"/>
        <v>Stronghold Crusader Extreme (PC)</v>
      </c>
    </row>
    <row r="15029" spans="1:14" x14ac:dyDescent="0.35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  <c r="L15029" t="str">
        <f t="shared" si="704"/>
        <v>Niche</v>
      </c>
      <c r="M15029" t="str">
        <f t="shared" si="705"/>
        <v>PS</v>
      </c>
      <c r="N15029" t="str">
        <f t="shared" si="706"/>
        <v>Kensei: Sacred Fist (PS)</v>
      </c>
    </row>
    <row r="15030" spans="1:14" x14ac:dyDescent="0.35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  <c r="L15030" t="str">
        <f t="shared" si="704"/>
        <v>Niche</v>
      </c>
      <c r="M15030" t="str">
        <f t="shared" si="705"/>
        <v>DS</v>
      </c>
      <c r="N15030" t="str">
        <f t="shared" si="706"/>
        <v>Backyard NFL Football (DS)</v>
      </c>
    </row>
    <row r="15031" spans="1:14" x14ac:dyDescent="0.35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  <c r="L15031" t="str">
        <f t="shared" si="704"/>
        <v>Niche</v>
      </c>
      <c r="M15031" t="str">
        <f t="shared" si="705"/>
        <v>PSP</v>
      </c>
      <c r="N15031" t="str">
        <f t="shared" si="706"/>
        <v>Okashi na Shima no Peter Pan: Sweet Never Land (PSP)</v>
      </c>
    </row>
    <row r="15032" spans="1:14" x14ac:dyDescent="0.35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  <c r="L15032" t="str">
        <f t="shared" si="704"/>
        <v>Niche</v>
      </c>
      <c r="M15032" t="str">
        <f t="shared" si="705"/>
        <v>PSP</v>
      </c>
      <c r="N15032" t="str">
        <f t="shared" si="706"/>
        <v>Urakata Hakuoki (PSP)</v>
      </c>
    </row>
    <row r="15033" spans="1:14" x14ac:dyDescent="0.35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  <c r="L15033" t="str">
        <f t="shared" si="704"/>
        <v>Niche</v>
      </c>
      <c r="M15033" t="str">
        <f t="shared" si="705"/>
        <v>PC</v>
      </c>
      <c r="N15033" t="str">
        <f t="shared" si="706"/>
        <v>Cities XL 2011 (PC)</v>
      </c>
    </row>
    <row r="15034" spans="1:14" x14ac:dyDescent="0.35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  <c r="L15034" t="str">
        <f t="shared" si="704"/>
        <v>Niche</v>
      </c>
      <c r="M15034" t="str">
        <f t="shared" si="705"/>
        <v>PC</v>
      </c>
      <c r="N15034" t="str">
        <f t="shared" si="706"/>
        <v>Kung Fu Panda (PC)</v>
      </c>
    </row>
    <row r="15035" spans="1:14" x14ac:dyDescent="0.35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  <c r="L15035" t="str">
        <f t="shared" si="704"/>
        <v>Niche</v>
      </c>
      <c r="M15035" t="str">
        <f t="shared" si="705"/>
        <v>PS2</v>
      </c>
      <c r="N15035" t="str">
        <f t="shared" si="706"/>
        <v>Gift: Prism (PS2)</v>
      </c>
    </row>
    <row r="15036" spans="1:14" x14ac:dyDescent="0.35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  <c r="L15036" t="str">
        <f t="shared" si="704"/>
        <v>Niche</v>
      </c>
      <c r="M15036" t="str">
        <f t="shared" si="705"/>
        <v>X36</v>
      </c>
      <c r="N15036" t="str">
        <f t="shared" si="706"/>
        <v>PDC World Championship Darts: Pro Tour (X360)</v>
      </c>
    </row>
    <row r="15037" spans="1:14" x14ac:dyDescent="0.35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  <c r="L15037" t="str">
        <f t="shared" si="704"/>
        <v>Niche</v>
      </c>
      <c r="M15037" t="str">
        <f t="shared" si="705"/>
        <v>PS</v>
      </c>
      <c r="N15037" t="str">
        <f t="shared" si="706"/>
        <v>Shanghai: True Valor (PS)</v>
      </c>
    </row>
    <row r="15038" spans="1:14" x14ac:dyDescent="0.35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  <c r="L15038" t="str">
        <f t="shared" si="704"/>
        <v>Niche</v>
      </c>
      <c r="M15038" t="str">
        <f t="shared" si="705"/>
        <v>PS4</v>
      </c>
      <c r="N15038" t="str">
        <f t="shared" si="706"/>
        <v>Tokyo Xanadu eX+ (PS4)</v>
      </c>
    </row>
    <row r="15039" spans="1:14" x14ac:dyDescent="0.35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  <c r="L15039" t="str">
        <f t="shared" si="704"/>
        <v>Niche</v>
      </c>
      <c r="M15039" t="str">
        <f t="shared" si="705"/>
        <v>DS</v>
      </c>
      <c r="N15039" t="str">
        <f t="shared" si="706"/>
        <v>Major Dream: Major DS Dream Baseball (DS)</v>
      </c>
    </row>
    <row r="15040" spans="1:14" x14ac:dyDescent="0.35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  <c r="L15040" t="str">
        <f t="shared" si="704"/>
        <v>Niche</v>
      </c>
      <c r="M15040" t="str">
        <f t="shared" si="705"/>
        <v>X36</v>
      </c>
      <c r="N15040" t="str">
        <f t="shared" si="706"/>
        <v>Steins;Gate: Senkei Kousoku no Phonogram (X360)</v>
      </c>
    </row>
    <row r="15041" spans="1:14" x14ac:dyDescent="0.35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  <c r="L15041" t="str">
        <f t="shared" si="704"/>
        <v>Niche</v>
      </c>
      <c r="M15041" t="str">
        <f t="shared" si="705"/>
        <v>GBA</v>
      </c>
      <c r="N15041" t="str">
        <f t="shared" si="706"/>
        <v>Thunderbirds (GBA)</v>
      </c>
    </row>
    <row r="15042" spans="1:14" x14ac:dyDescent="0.35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  <c r="L15042" t="str">
        <f t="shared" ref="L15042:L15105" si="707">IF(K15042 &gt; 10, "Blockbuster", IF(K15042 &gt; 1, "Standard", "Niche"))</f>
        <v>Niche</v>
      </c>
      <c r="M15042" t="str">
        <f t="shared" ref="M15042:M15105" si="708">LEFT(C15042, 3)</f>
        <v>PSV</v>
      </c>
      <c r="N15042" t="str">
        <f t="shared" ref="N15042:N15105" si="709">CONCATENATE(B15042, " ", "(", C15042, ")")</f>
        <v>Winning Post 8 2015 (PSV)</v>
      </c>
    </row>
    <row r="15043" spans="1:14" x14ac:dyDescent="0.35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  <c r="L15043" t="str">
        <f t="shared" si="707"/>
        <v>Niche</v>
      </c>
      <c r="M15043" t="str">
        <f t="shared" si="708"/>
        <v>PSP</v>
      </c>
      <c r="N15043" t="str">
        <f t="shared" si="709"/>
        <v>Vitamin Z Revolution (PSP)</v>
      </c>
    </row>
    <row r="15044" spans="1:14" x14ac:dyDescent="0.35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  <c r="L15044" t="str">
        <f t="shared" si="707"/>
        <v>Niche</v>
      </c>
      <c r="M15044" t="str">
        <f t="shared" si="708"/>
        <v>PS2</v>
      </c>
      <c r="N15044" t="str">
        <f t="shared" si="709"/>
        <v>Aria: The Origination ~Aoi Wakusei no El Cielo~ (PS2)</v>
      </c>
    </row>
    <row r="15045" spans="1:14" x14ac:dyDescent="0.35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  <c r="L15045" t="str">
        <f t="shared" si="707"/>
        <v>Niche</v>
      </c>
      <c r="M15045" t="str">
        <f t="shared" si="708"/>
        <v>DS</v>
      </c>
      <c r="N15045" t="str">
        <f t="shared" si="709"/>
        <v>Inkheart (DS)</v>
      </c>
    </row>
    <row r="15046" spans="1:14" x14ac:dyDescent="0.35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  <c r="L15046" t="str">
        <f t="shared" si="707"/>
        <v>Niche</v>
      </c>
      <c r="M15046" t="str">
        <f t="shared" si="708"/>
        <v>PC</v>
      </c>
      <c r="N15046" t="str">
        <f t="shared" si="709"/>
        <v>Street Fighter X Tekken (PC)</v>
      </c>
    </row>
    <row r="15047" spans="1:14" x14ac:dyDescent="0.35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  <c r="L15047" t="str">
        <f t="shared" si="707"/>
        <v>Niche</v>
      </c>
      <c r="M15047" t="str">
        <f t="shared" si="708"/>
        <v>PS2</v>
      </c>
      <c r="N15047" t="str">
        <f t="shared" si="709"/>
        <v>Lunatic Dawn Tempest (PS2)</v>
      </c>
    </row>
    <row r="15048" spans="1:14" x14ac:dyDescent="0.35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  <c r="L15048" t="str">
        <f t="shared" si="707"/>
        <v>Niche</v>
      </c>
      <c r="M15048" t="str">
        <f t="shared" si="708"/>
        <v>PC</v>
      </c>
      <c r="N15048" t="str">
        <f t="shared" si="709"/>
        <v>Ceville (PC)</v>
      </c>
    </row>
    <row r="15049" spans="1:14" x14ac:dyDescent="0.35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  <c r="L15049" t="str">
        <f t="shared" si="707"/>
        <v>Niche</v>
      </c>
      <c r="M15049" t="str">
        <f t="shared" si="708"/>
        <v>PSP</v>
      </c>
      <c r="N15049" t="str">
        <f t="shared" si="709"/>
        <v>Strike Witches: Shirogane no Tsubasa (PSP)</v>
      </c>
    </row>
    <row r="15050" spans="1:14" x14ac:dyDescent="0.35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  <c r="L15050" t="str">
        <f t="shared" si="707"/>
        <v>Niche</v>
      </c>
      <c r="M15050" t="str">
        <f t="shared" si="708"/>
        <v>XB</v>
      </c>
      <c r="N15050" t="str">
        <f t="shared" si="709"/>
        <v>Total Immersion Racing (XB)</v>
      </c>
    </row>
    <row r="15051" spans="1:14" x14ac:dyDescent="0.35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  <c r="L15051" t="str">
        <f t="shared" si="707"/>
        <v>Niche</v>
      </c>
      <c r="M15051" t="str">
        <f t="shared" si="708"/>
        <v>DS</v>
      </c>
      <c r="N15051" t="str">
        <f t="shared" si="709"/>
        <v>Totally Spies! 2: Undercover (DS)</v>
      </c>
    </row>
    <row r="15052" spans="1:14" x14ac:dyDescent="0.35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  <c r="L15052" t="str">
        <f t="shared" si="707"/>
        <v>Niche</v>
      </c>
      <c r="M15052" t="str">
        <f t="shared" si="708"/>
        <v>PSP</v>
      </c>
      <c r="N15052" t="str">
        <f t="shared" si="709"/>
        <v>Luxor: The Wrath of Set (PSP)</v>
      </c>
    </row>
    <row r="15053" spans="1:14" x14ac:dyDescent="0.35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  <c r="L15053" t="str">
        <f t="shared" si="707"/>
        <v>Niche</v>
      </c>
      <c r="M15053" t="str">
        <f t="shared" si="708"/>
        <v>DS</v>
      </c>
      <c r="N15053" t="str">
        <f t="shared" si="709"/>
        <v>Natalie Brooks: Mystery at Hillcrest High (DS)</v>
      </c>
    </row>
    <row r="15054" spans="1:14" x14ac:dyDescent="0.35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  <c r="L15054" t="str">
        <f t="shared" si="707"/>
        <v>Niche</v>
      </c>
      <c r="M15054" t="str">
        <f t="shared" si="708"/>
        <v>XOn</v>
      </c>
      <c r="N15054" t="str">
        <f t="shared" si="709"/>
        <v>NASCAR Heat Evolution (XOne)</v>
      </c>
    </row>
    <row r="15055" spans="1:14" x14ac:dyDescent="0.35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  <c r="L15055" t="str">
        <f t="shared" si="707"/>
        <v>Niche</v>
      </c>
      <c r="M15055" t="str">
        <f t="shared" si="708"/>
        <v>PS</v>
      </c>
      <c r="N15055" t="str">
        <f t="shared" si="709"/>
        <v>Board Game: Top Shop (PS)</v>
      </c>
    </row>
    <row r="15056" spans="1:14" x14ac:dyDescent="0.35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  <c r="L15056" t="str">
        <f t="shared" si="707"/>
        <v>Niche</v>
      </c>
      <c r="M15056" t="str">
        <f t="shared" si="708"/>
        <v>DS</v>
      </c>
      <c r="N15056" t="str">
        <f t="shared" si="709"/>
        <v>NANA: Live Staff Daiboshuu! Shoshinsha Kangei (DS)</v>
      </c>
    </row>
    <row r="15057" spans="1:14" x14ac:dyDescent="0.35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  <c r="L15057" t="str">
        <f t="shared" si="707"/>
        <v>Niche</v>
      </c>
      <c r="M15057" t="str">
        <f t="shared" si="708"/>
        <v>X36</v>
      </c>
      <c r="N15057" t="str">
        <f t="shared" si="709"/>
        <v>Castlevania: Lords of Shadow - Reverie (X360)</v>
      </c>
    </row>
    <row r="15058" spans="1:14" x14ac:dyDescent="0.35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  <c r="L15058" t="str">
        <f t="shared" si="707"/>
        <v>Niche</v>
      </c>
      <c r="M15058" t="str">
        <f t="shared" si="708"/>
        <v>DS</v>
      </c>
      <c r="N15058" t="str">
        <f t="shared" si="709"/>
        <v>Xia-Xia (DS)</v>
      </c>
    </row>
    <row r="15059" spans="1:14" x14ac:dyDescent="0.35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  <c r="L15059" t="str">
        <f t="shared" si="707"/>
        <v>Niche</v>
      </c>
      <c r="M15059" t="str">
        <f t="shared" si="708"/>
        <v>Wii</v>
      </c>
      <c r="N15059" t="str">
        <f t="shared" si="709"/>
        <v>Cocoto Magic Circus (Wii)</v>
      </c>
    </row>
    <row r="15060" spans="1:14" x14ac:dyDescent="0.35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  <c r="L15060" t="str">
        <f t="shared" si="707"/>
        <v>Niche</v>
      </c>
      <c r="M15060" t="str">
        <f t="shared" si="708"/>
        <v>PS2</v>
      </c>
      <c r="N15060" t="str">
        <f t="shared" si="709"/>
        <v>Zero no Tsukaima: Shou-akuma to Harukaze no Concerto (PS2)</v>
      </c>
    </row>
    <row r="15061" spans="1:14" x14ac:dyDescent="0.35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  <c r="L15061" t="str">
        <f t="shared" si="707"/>
        <v>Niche</v>
      </c>
      <c r="M15061" t="str">
        <f t="shared" si="708"/>
        <v>PS3</v>
      </c>
      <c r="N15061" t="str">
        <f t="shared" si="709"/>
        <v>Dunamis 15 (PS3)</v>
      </c>
    </row>
    <row r="15062" spans="1:14" x14ac:dyDescent="0.35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  <c r="L15062" t="str">
        <f t="shared" si="707"/>
        <v>Niche</v>
      </c>
      <c r="M15062" t="str">
        <f t="shared" si="708"/>
        <v>GBA</v>
      </c>
      <c r="N15062" t="str">
        <f t="shared" si="709"/>
        <v>DemiKids: Dark Version (GBA)</v>
      </c>
    </row>
    <row r="15063" spans="1:14" x14ac:dyDescent="0.35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  <c r="L15063" t="str">
        <f t="shared" si="707"/>
        <v>Niche</v>
      </c>
      <c r="M15063" t="str">
        <f t="shared" si="708"/>
        <v>DS</v>
      </c>
      <c r="N15063" t="str">
        <f t="shared" si="709"/>
        <v>Mage Knight: Destiny's Soldier (DS)</v>
      </c>
    </row>
    <row r="15064" spans="1:14" x14ac:dyDescent="0.35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  <c r="L15064" t="str">
        <f t="shared" si="707"/>
        <v>Niche</v>
      </c>
      <c r="M15064" t="str">
        <f t="shared" si="708"/>
        <v>PC</v>
      </c>
      <c r="N15064" t="str">
        <f t="shared" si="709"/>
        <v>GT Legends (PC)</v>
      </c>
    </row>
    <row r="15065" spans="1:14" x14ac:dyDescent="0.35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  <c r="L15065" t="str">
        <f t="shared" si="707"/>
        <v>Niche</v>
      </c>
      <c r="M15065" t="str">
        <f t="shared" si="708"/>
        <v>GBA</v>
      </c>
      <c r="N15065" t="str">
        <f t="shared" si="709"/>
        <v>Blender Bros. (GBA)</v>
      </c>
    </row>
    <row r="15066" spans="1:14" x14ac:dyDescent="0.35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  <c r="L15066" t="str">
        <f t="shared" si="707"/>
        <v>Niche</v>
      </c>
      <c r="M15066" t="str">
        <f t="shared" si="708"/>
        <v>Wii</v>
      </c>
      <c r="N15066" t="str">
        <f t="shared" si="709"/>
        <v>Suzumiya Haruhi no Heiretsu (Wii)</v>
      </c>
    </row>
    <row r="15067" spans="1:14" x14ac:dyDescent="0.35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  <c r="L15067" t="str">
        <f t="shared" si="707"/>
        <v>Niche</v>
      </c>
      <c r="M15067" t="str">
        <f t="shared" si="708"/>
        <v>PC</v>
      </c>
      <c r="N15067" t="str">
        <f t="shared" si="709"/>
        <v>F1 Race Stars (PC)</v>
      </c>
    </row>
    <row r="15068" spans="1:14" x14ac:dyDescent="0.35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  <c r="L15068" t="str">
        <f t="shared" si="707"/>
        <v>Niche</v>
      </c>
      <c r="M15068" t="str">
        <f t="shared" si="708"/>
        <v>GBA</v>
      </c>
      <c r="N15068" t="str">
        <f t="shared" si="709"/>
        <v>DemiKids: Light Version (GBA)</v>
      </c>
    </row>
    <row r="15069" spans="1:14" x14ac:dyDescent="0.35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  <c r="L15069" t="str">
        <f t="shared" si="707"/>
        <v>Niche</v>
      </c>
      <c r="M15069" t="str">
        <f t="shared" si="708"/>
        <v>PS2</v>
      </c>
      <c r="N15069" t="str">
        <f t="shared" si="709"/>
        <v>Nanatsuiro * Drops Pure!! (PS2)</v>
      </c>
    </row>
    <row r="15070" spans="1:14" x14ac:dyDescent="0.35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  <c r="L15070" t="str">
        <f t="shared" si="707"/>
        <v>Niche</v>
      </c>
      <c r="M15070" t="str">
        <f t="shared" si="708"/>
        <v>DS</v>
      </c>
      <c r="N15070" t="str">
        <f t="shared" si="709"/>
        <v>Pe-Jongju to Manabu Kankokugo DS: Test-Hen (DS)</v>
      </c>
    </row>
    <row r="15071" spans="1:14" x14ac:dyDescent="0.35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  <c r="L15071" t="str">
        <f t="shared" si="707"/>
        <v>Niche</v>
      </c>
      <c r="M15071" t="str">
        <f t="shared" si="708"/>
        <v>PC</v>
      </c>
      <c r="N15071" t="str">
        <f t="shared" si="709"/>
        <v>Escape the Emerald Star (PC)</v>
      </c>
    </row>
    <row r="15072" spans="1:14" x14ac:dyDescent="0.35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  <c r="L15072" t="str">
        <f t="shared" si="707"/>
        <v>Niche</v>
      </c>
      <c r="M15072" t="str">
        <f t="shared" si="708"/>
        <v>PSV</v>
      </c>
      <c r="N15072" t="str">
        <f t="shared" si="709"/>
        <v>La Corda d'Oro 4 (PSV)</v>
      </c>
    </row>
    <row r="15073" spans="1:14" x14ac:dyDescent="0.35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  <c r="L15073" t="str">
        <f t="shared" si="707"/>
        <v>Niche</v>
      </c>
      <c r="M15073" t="str">
        <f t="shared" si="708"/>
        <v>3DS</v>
      </c>
      <c r="N15073" t="str">
        <f t="shared" si="709"/>
        <v>Thomas and Friends: Steaming around Sodor (3DS)</v>
      </c>
    </row>
    <row r="15074" spans="1:14" x14ac:dyDescent="0.35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  <c r="L15074" t="str">
        <f t="shared" si="707"/>
        <v>Niche</v>
      </c>
      <c r="M15074" t="str">
        <f t="shared" si="708"/>
        <v>Wii</v>
      </c>
      <c r="N15074" t="str">
        <f t="shared" si="709"/>
        <v>Titanic Mystery (Wii)</v>
      </c>
    </row>
    <row r="15075" spans="1:14" x14ac:dyDescent="0.35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  <c r="L15075" t="str">
        <f t="shared" si="707"/>
        <v>Niche</v>
      </c>
      <c r="M15075" t="str">
        <f t="shared" si="708"/>
        <v>PC</v>
      </c>
      <c r="N15075" t="str">
        <f t="shared" si="709"/>
        <v>Falcon 4.0: Allied Force (PC)</v>
      </c>
    </row>
    <row r="15076" spans="1:14" x14ac:dyDescent="0.35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  <c r="L15076" t="str">
        <f t="shared" si="707"/>
        <v>Niche</v>
      </c>
      <c r="M15076" t="str">
        <f t="shared" si="708"/>
        <v>PS</v>
      </c>
      <c r="N15076" t="str">
        <f t="shared" si="709"/>
        <v>Bottom of the 9th '97 (PS)</v>
      </c>
    </row>
    <row r="15077" spans="1:14" x14ac:dyDescent="0.35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  <c r="L15077" t="str">
        <f t="shared" si="707"/>
        <v>Niche</v>
      </c>
      <c r="M15077" t="str">
        <f t="shared" si="708"/>
        <v>GBA</v>
      </c>
      <c r="N15077" t="str">
        <f t="shared" si="709"/>
        <v>Shaman King: Chou Senjiryokketsu 3 (GBA)</v>
      </c>
    </row>
    <row r="15078" spans="1:14" x14ac:dyDescent="0.35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  <c r="L15078" t="str">
        <f t="shared" si="707"/>
        <v>Niche</v>
      </c>
      <c r="M15078" t="str">
        <f t="shared" si="708"/>
        <v>X36</v>
      </c>
      <c r="N15078" t="str">
        <f t="shared" si="709"/>
        <v>Ride (X360)</v>
      </c>
    </row>
    <row r="15079" spans="1:14" x14ac:dyDescent="0.35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  <c r="L15079" t="str">
        <f t="shared" si="707"/>
        <v>Niche</v>
      </c>
      <c r="M15079" t="str">
        <f t="shared" si="708"/>
        <v>Wii</v>
      </c>
      <c r="N15079" t="str">
        <f t="shared" si="709"/>
        <v>Line Rider 2: Unbound (Wii)</v>
      </c>
    </row>
    <row r="15080" spans="1:14" x14ac:dyDescent="0.35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  <c r="L15080" t="str">
        <f t="shared" si="707"/>
        <v>Niche</v>
      </c>
      <c r="M15080" t="str">
        <f t="shared" si="708"/>
        <v>PSP</v>
      </c>
      <c r="N15080" t="str">
        <f t="shared" si="709"/>
        <v>HatsuKare * Renai Debut Sengen! (PSP)</v>
      </c>
    </row>
    <row r="15081" spans="1:14" x14ac:dyDescent="0.35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  <c r="L15081" t="str">
        <f t="shared" si="707"/>
        <v>Niche</v>
      </c>
      <c r="M15081" t="str">
        <f t="shared" si="708"/>
        <v>DS</v>
      </c>
      <c r="N15081" t="str">
        <f t="shared" si="709"/>
        <v>Treasure Chase (DS)</v>
      </c>
    </row>
    <row r="15082" spans="1:14" x14ac:dyDescent="0.35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  <c r="L15082" t="str">
        <f t="shared" si="707"/>
        <v>Niche</v>
      </c>
      <c r="M15082" t="str">
        <f t="shared" si="708"/>
        <v>PC</v>
      </c>
      <c r="N15082" t="str">
        <f t="shared" si="709"/>
        <v>Unreal Anthology (PC)</v>
      </c>
    </row>
    <row r="15083" spans="1:14" x14ac:dyDescent="0.35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  <c r="L15083" t="str">
        <f t="shared" si="707"/>
        <v>Niche</v>
      </c>
      <c r="M15083" t="str">
        <f t="shared" si="708"/>
        <v>PC</v>
      </c>
      <c r="N15083" t="str">
        <f t="shared" si="709"/>
        <v>X3: Terran War Pack (PC)</v>
      </c>
    </row>
    <row r="15084" spans="1:14" x14ac:dyDescent="0.35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  <c r="L15084" t="str">
        <f t="shared" si="707"/>
        <v>Niche</v>
      </c>
      <c r="M15084" t="str">
        <f t="shared" si="708"/>
        <v>PS4</v>
      </c>
      <c r="N15084" t="str">
        <f t="shared" si="709"/>
        <v>Prison Architect (PS4)</v>
      </c>
    </row>
    <row r="15085" spans="1:14" x14ac:dyDescent="0.35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  <c r="L15085" t="str">
        <f t="shared" si="707"/>
        <v>Niche</v>
      </c>
      <c r="M15085" t="str">
        <f t="shared" si="708"/>
        <v>Wii</v>
      </c>
      <c r="N15085" t="str">
        <f t="shared" si="709"/>
        <v>G1 Jockey Wii (Wii)</v>
      </c>
    </row>
    <row r="15086" spans="1:14" x14ac:dyDescent="0.35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  <c r="L15086" t="str">
        <f t="shared" si="707"/>
        <v>Niche</v>
      </c>
      <c r="M15086" t="str">
        <f t="shared" si="708"/>
        <v>PSP</v>
      </c>
      <c r="N15086" t="str">
        <f t="shared" si="709"/>
        <v>Kingdom: Ikkitousen no Ken (PSP)</v>
      </c>
    </row>
    <row r="15087" spans="1:14" x14ac:dyDescent="0.35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  <c r="L15087" t="str">
        <f t="shared" si="707"/>
        <v>Niche</v>
      </c>
      <c r="M15087" t="str">
        <f t="shared" si="708"/>
        <v>PS2</v>
      </c>
      <c r="N15087" t="str">
        <f t="shared" si="709"/>
        <v>Wrestle Kingdom 2: Pro Wrestling Sekai Taisen (PS2)</v>
      </c>
    </row>
    <row r="15088" spans="1:14" x14ac:dyDescent="0.35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  <c r="L15088" t="str">
        <f t="shared" si="707"/>
        <v>Niche</v>
      </c>
      <c r="M15088" t="str">
        <f t="shared" si="708"/>
        <v>PS4</v>
      </c>
      <c r="N15088" t="str">
        <f t="shared" si="709"/>
        <v>Rugby League Live 3 (PS4)</v>
      </c>
    </row>
    <row r="15089" spans="1:14" x14ac:dyDescent="0.35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  <c r="L15089" t="str">
        <f t="shared" si="707"/>
        <v>Niche</v>
      </c>
      <c r="M15089" t="str">
        <f t="shared" si="708"/>
        <v>PC</v>
      </c>
      <c r="N15089" t="str">
        <f t="shared" si="709"/>
        <v>Tom Clancy's EndWar (PC)</v>
      </c>
    </row>
    <row r="15090" spans="1:14" x14ac:dyDescent="0.35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  <c r="L15090" t="str">
        <f t="shared" si="707"/>
        <v>Niche</v>
      </c>
      <c r="M15090" t="str">
        <f t="shared" si="708"/>
        <v>PS</v>
      </c>
      <c r="N15090" t="str">
        <f t="shared" si="709"/>
        <v>RayCrisis: Series Termination (PS)</v>
      </c>
    </row>
    <row r="15091" spans="1:14" x14ac:dyDescent="0.35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  <c r="L15091" t="str">
        <f t="shared" si="707"/>
        <v>Niche</v>
      </c>
      <c r="M15091" t="str">
        <f t="shared" si="708"/>
        <v>PC</v>
      </c>
      <c r="N15091" t="str">
        <f t="shared" si="709"/>
        <v>Left 4 Dead (PC)</v>
      </c>
    </row>
    <row r="15092" spans="1:14" x14ac:dyDescent="0.35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  <c r="L15092" t="str">
        <f t="shared" si="707"/>
        <v>Niche</v>
      </c>
      <c r="M15092" t="str">
        <f t="shared" si="708"/>
        <v>PC</v>
      </c>
      <c r="N15092" t="str">
        <f t="shared" si="709"/>
        <v>Bejeweled 2 Deluxe (PC)</v>
      </c>
    </row>
    <row r="15093" spans="1:14" x14ac:dyDescent="0.35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  <c r="L15093" t="str">
        <f t="shared" si="707"/>
        <v>Niche</v>
      </c>
      <c r="M15093" t="str">
        <f t="shared" si="708"/>
        <v>PS2</v>
      </c>
      <c r="N15093" t="str">
        <f t="shared" si="709"/>
        <v>Ikki Tousen: Shining Dragon (PS2)</v>
      </c>
    </row>
    <row r="15094" spans="1:14" x14ac:dyDescent="0.35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  <c r="L15094" t="str">
        <f t="shared" si="707"/>
        <v>Niche</v>
      </c>
      <c r="M15094" t="str">
        <f t="shared" si="708"/>
        <v>PS2</v>
      </c>
      <c r="N15094" t="str">
        <f t="shared" si="709"/>
        <v>Kimi ga Aruji de Shitsuji ga Ore de: Oshie Nikki (PS2)</v>
      </c>
    </row>
    <row r="15095" spans="1:14" x14ac:dyDescent="0.35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  <c r="L15095" t="str">
        <f t="shared" si="707"/>
        <v>Niche</v>
      </c>
      <c r="M15095" t="str">
        <f t="shared" si="708"/>
        <v>XB</v>
      </c>
      <c r="N15095" t="str">
        <f t="shared" si="709"/>
        <v>Toxic Grind (XB)</v>
      </c>
    </row>
    <row r="15096" spans="1:14" x14ac:dyDescent="0.35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  <c r="L15096" t="str">
        <f t="shared" si="707"/>
        <v>Niche</v>
      </c>
      <c r="M15096" t="str">
        <f t="shared" si="708"/>
        <v>PC</v>
      </c>
      <c r="N15096" t="str">
        <f t="shared" si="709"/>
        <v>DiRT (PC)</v>
      </c>
    </row>
    <row r="15097" spans="1:14" x14ac:dyDescent="0.35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  <c r="L15097" t="str">
        <f t="shared" si="707"/>
        <v>Niche</v>
      </c>
      <c r="M15097" t="str">
        <f t="shared" si="708"/>
        <v>Wii</v>
      </c>
      <c r="N15097" t="str">
        <f t="shared" si="709"/>
        <v>Kawasaki Jet Ski (Wii)</v>
      </c>
    </row>
    <row r="15098" spans="1:14" x14ac:dyDescent="0.35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  <c r="L15098" t="str">
        <f t="shared" si="707"/>
        <v>Niche</v>
      </c>
      <c r="M15098" t="str">
        <f t="shared" si="708"/>
        <v>PSV</v>
      </c>
      <c r="N15098" t="str">
        <f t="shared" si="709"/>
        <v>Genkai Tokki: Seven Pirates (PSV)</v>
      </c>
    </row>
    <row r="15099" spans="1:14" x14ac:dyDescent="0.35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  <c r="L15099" t="str">
        <f t="shared" si="707"/>
        <v>Niche</v>
      </c>
      <c r="M15099" t="str">
        <f t="shared" si="708"/>
        <v>X36</v>
      </c>
      <c r="N15099" t="str">
        <f t="shared" si="709"/>
        <v>Enchanted Arms (JP sales) (X360)</v>
      </c>
    </row>
    <row r="15100" spans="1:14" x14ac:dyDescent="0.35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  <c r="L15100" t="str">
        <f t="shared" si="707"/>
        <v>Niche</v>
      </c>
      <c r="M15100" t="str">
        <f t="shared" si="708"/>
        <v>XB</v>
      </c>
      <c r="N15100" t="str">
        <f t="shared" si="709"/>
        <v>ScrapLand (XB)</v>
      </c>
    </row>
    <row r="15101" spans="1:14" x14ac:dyDescent="0.35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  <c r="L15101" t="str">
        <f t="shared" si="707"/>
        <v>Niche</v>
      </c>
      <c r="M15101" t="str">
        <f t="shared" si="708"/>
        <v>PSP</v>
      </c>
      <c r="N15101" t="str">
        <f t="shared" si="709"/>
        <v>Daito Giken Koushiki Pachi-Slot Simulator: Hihouden - Fuujirareta Megami Portable (PSP)</v>
      </c>
    </row>
    <row r="15102" spans="1:14" x14ac:dyDescent="0.35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  <c r="L15102" t="str">
        <f t="shared" si="707"/>
        <v>Niche</v>
      </c>
      <c r="M15102" t="str">
        <f t="shared" si="708"/>
        <v>PSP</v>
      </c>
      <c r="N15102" t="str">
        <f t="shared" si="709"/>
        <v>Geten no Hana (PSP)</v>
      </c>
    </row>
    <row r="15103" spans="1:14" x14ac:dyDescent="0.35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  <c r="L15103" t="str">
        <f t="shared" si="707"/>
        <v>Niche</v>
      </c>
      <c r="M15103" t="str">
        <f t="shared" si="708"/>
        <v>Wii</v>
      </c>
      <c r="N15103" t="str">
        <f t="shared" si="709"/>
        <v>Crazy Machines (Wii)</v>
      </c>
    </row>
    <row r="15104" spans="1:14" x14ac:dyDescent="0.35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  <c r="L15104" t="str">
        <f t="shared" si="707"/>
        <v>Niche</v>
      </c>
      <c r="M15104" t="str">
        <f t="shared" si="708"/>
        <v>PSP</v>
      </c>
      <c r="N15104" t="str">
        <f t="shared" si="709"/>
        <v>Harukanaru Toki no Naka de 3 with Izayoiki Aizouban (PSP)</v>
      </c>
    </row>
    <row r="15105" spans="1:14" x14ac:dyDescent="0.35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  <c r="L15105" t="str">
        <f t="shared" si="707"/>
        <v>Niche</v>
      </c>
      <c r="M15105" t="str">
        <f t="shared" si="708"/>
        <v>PS3</v>
      </c>
      <c r="N15105" t="str">
        <f t="shared" si="709"/>
        <v>Blade Arcus from Shining EX (PS3)</v>
      </c>
    </row>
    <row r="15106" spans="1:14" x14ac:dyDescent="0.35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  <c r="L15106" t="str">
        <f t="shared" ref="L15106:L15169" si="710">IF(K15106 &gt; 10, "Blockbuster", IF(K15106 &gt; 1, "Standard", "Niche"))</f>
        <v>Niche</v>
      </c>
      <c r="M15106" t="str">
        <f t="shared" ref="M15106:M15169" si="711">LEFT(C15106, 3)</f>
        <v>Wii</v>
      </c>
      <c r="N15106" t="str">
        <f t="shared" ref="N15106:N15169" si="712">CONCATENATE(B15106, " ", "(", C15106, ")")</f>
        <v>Brave: The Video Game (Wii)</v>
      </c>
    </row>
    <row r="15107" spans="1:14" x14ac:dyDescent="0.35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  <c r="L15107" t="str">
        <f t="shared" si="710"/>
        <v>Niche</v>
      </c>
      <c r="M15107" t="str">
        <f t="shared" si="711"/>
        <v>PC</v>
      </c>
      <c r="N15107" t="str">
        <f t="shared" si="712"/>
        <v>Frontlines: Fuel of War (PC)</v>
      </c>
    </row>
    <row r="15108" spans="1:14" x14ac:dyDescent="0.35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  <c r="L15108" t="str">
        <f t="shared" si="710"/>
        <v>Niche</v>
      </c>
      <c r="M15108" t="str">
        <f t="shared" si="711"/>
        <v>PS2</v>
      </c>
      <c r="N15108" t="str">
        <f t="shared" si="712"/>
        <v>D.Gray-man: Sousha no Shikaku (PS2)</v>
      </c>
    </row>
    <row r="15109" spans="1:14" x14ac:dyDescent="0.35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  <c r="L15109" t="str">
        <f t="shared" si="710"/>
        <v>Niche</v>
      </c>
      <c r="M15109" t="str">
        <f t="shared" si="711"/>
        <v>X36</v>
      </c>
      <c r="N15109" t="str">
        <f t="shared" si="712"/>
        <v>Indianapolis 500 Evolution (X360)</v>
      </c>
    </row>
    <row r="15110" spans="1:14" x14ac:dyDescent="0.35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  <c r="L15110" t="str">
        <f t="shared" si="710"/>
        <v>Niche</v>
      </c>
      <c r="M15110" t="str">
        <f t="shared" si="711"/>
        <v>DS</v>
      </c>
      <c r="N15110" t="str">
        <f t="shared" si="712"/>
        <v>Ookami to Koushinryou: Omiowataru Kaze (DS)</v>
      </c>
    </row>
    <row r="15111" spans="1:14" x14ac:dyDescent="0.35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  <c r="L15111" t="str">
        <f t="shared" si="710"/>
        <v>Niche</v>
      </c>
      <c r="M15111" t="str">
        <f t="shared" si="711"/>
        <v>PC</v>
      </c>
      <c r="N15111" t="str">
        <f t="shared" si="712"/>
        <v>Grey's Anatomy: The Video Game (PC)</v>
      </c>
    </row>
    <row r="15112" spans="1:14" x14ac:dyDescent="0.35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  <c r="L15112" t="str">
        <f t="shared" si="710"/>
        <v>Niche</v>
      </c>
      <c r="M15112" t="str">
        <f t="shared" si="711"/>
        <v>PS2</v>
      </c>
      <c r="N15112" t="str">
        <f t="shared" si="712"/>
        <v>School Days LxH (PS2)</v>
      </c>
    </row>
    <row r="15113" spans="1:14" x14ac:dyDescent="0.35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  <c r="L15113" t="str">
        <f t="shared" si="710"/>
        <v>Niche</v>
      </c>
      <c r="M15113" t="str">
        <f t="shared" si="711"/>
        <v>PS2</v>
      </c>
      <c r="N15113" t="str">
        <f t="shared" si="712"/>
        <v>Neo Angelique (PS2)</v>
      </c>
    </row>
    <row r="15114" spans="1:14" x14ac:dyDescent="0.35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  <c r="L15114" t="str">
        <f t="shared" si="710"/>
        <v>Niche</v>
      </c>
      <c r="M15114" t="str">
        <f t="shared" si="711"/>
        <v>PS2</v>
      </c>
      <c r="N15114" t="str">
        <f t="shared" si="712"/>
        <v>Big Idea's VeggieTales: LarryBoy and the Bad Apple (PS2)</v>
      </c>
    </row>
    <row r="15115" spans="1:14" x14ac:dyDescent="0.35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  <c r="L15115" t="str">
        <f t="shared" si="710"/>
        <v>Niche</v>
      </c>
      <c r="M15115" t="str">
        <f t="shared" si="711"/>
        <v>PSP</v>
      </c>
      <c r="N15115" t="str">
        <f t="shared" si="712"/>
        <v>Namco Museum Battle Collection (JP sales) (PSP)</v>
      </c>
    </row>
    <row r="15116" spans="1:14" x14ac:dyDescent="0.35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  <c r="L15116" t="str">
        <f t="shared" si="710"/>
        <v>Niche</v>
      </c>
      <c r="M15116" t="str">
        <f t="shared" si="711"/>
        <v>PSP</v>
      </c>
      <c r="N15116" t="str">
        <f t="shared" si="712"/>
        <v>Chaos;Head Noah (PSP)</v>
      </c>
    </row>
    <row r="15117" spans="1:14" x14ac:dyDescent="0.35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  <c r="L15117" t="str">
        <f t="shared" si="710"/>
        <v>Niche</v>
      </c>
      <c r="M15117" t="str">
        <f t="shared" si="711"/>
        <v>PSP</v>
      </c>
      <c r="N15117" t="str">
        <f t="shared" si="712"/>
        <v>Brandish: The Dark Revenant (PSP)</v>
      </c>
    </row>
    <row r="15118" spans="1:14" x14ac:dyDescent="0.35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  <c r="L15118" t="str">
        <f t="shared" si="710"/>
        <v>Niche</v>
      </c>
      <c r="M15118" t="str">
        <f t="shared" si="711"/>
        <v>GBA</v>
      </c>
      <c r="N15118" t="str">
        <f t="shared" si="712"/>
        <v>Summon Night: Swordcraft Story (GBA)</v>
      </c>
    </row>
    <row r="15119" spans="1:14" x14ac:dyDescent="0.35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  <c r="L15119" t="str">
        <f t="shared" si="710"/>
        <v>Niche</v>
      </c>
      <c r="M15119" t="str">
        <f t="shared" si="711"/>
        <v>XB</v>
      </c>
      <c r="N15119" t="str">
        <f t="shared" si="712"/>
        <v>Samurai Shodown V (XB)</v>
      </c>
    </row>
    <row r="15120" spans="1:14" x14ac:dyDescent="0.35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  <c r="L15120" t="str">
        <f t="shared" si="710"/>
        <v>Niche</v>
      </c>
      <c r="M15120" t="str">
        <f t="shared" si="711"/>
        <v>XB</v>
      </c>
      <c r="N15120" t="str">
        <f t="shared" si="712"/>
        <v>Pro Fishing Challenge (XB)</v>
      </c>
    </row>
    <row r="15121" spans="1:14" x14ac:dyDescent="0.35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  <c r="L15121" t="str">
        <f t="shared" si="710"/>
        <v>Niche</v>
      </c>
      <c r="M15121" t="str">
        <f t="shared" si="711"/>
        <v>PSP</v>
      </c>
      <c r="N15121" t="str">
        <f t="shared" si="712"/>
        <v>Minna no Chizu 2 (PSP)</v>
      </c>
    </row>
    <row r="15122" spans="1:14" x14ac:dyDescent="0.35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  <c r="L15122" t="str">
        <f t="shared" si="710"/>
        <v>Niche</v>
      </c>
      <c r="M15122" t="str">
        <f t="shared" si="711"/>
        <v>DS</v>
      </c>
      <c r="N15122" t="str">
        <f t="shared" si="712"/>
        <v>Franklin's Great Adventures (DS)</v>
      </c>
    </row>
    <row r="15123" spans="1:14" x14ac:dyDescent="0.35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  <c r="L15123" t="str">
        <f t="shared" si="710"/>
        <v>Niche</v>
      </c>
      <c r="M15123" t="str">
        <f t="shared" si="711"/>
        <v>PC</v>
      </c>
      <c r="N15123" t="str">
        <f t="shared" si="712"/>
        <v>Test Drive Unlimited (PC)</v>
      </c>
    </row>
    <row r="15124" spans="1:14" x14ac:dyDescent="0.35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  <c r="L15124" t="str">
        <f t="shared" si="710"/>
        <v>Niche</v>
      </c>
      <c r="M15124" t="str">
        <f t="shared" si="711"/>
        <v>PC</v>
      </c>
      <c r="N15124" t="str">
        <f t="shared" si="712"/>
        <v>SAW (PC)</v>
      </c>
    </row>
    <row r="15125" spans="1:14" x14ac:dyDescent="0.35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  <c r="L15125" t="str">
        <f t="shared" si="710"/>
        <v>Niche</v>
      </c>
      <c r="M15125" t="str">
        <f t="shared" si="711"/>
        <v>PS2</v>
      </c>
      <c r="N15125" t="str">
        <f t="shared" si="712"/>
        <v>Princess Saver! Eternal Love for My Lady (PS2)</v>
      </c>
    </row>
    <row r="15126" spans="1:14" x14ac:dyDescent="0.35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  <c r="L15126" t="str">
        <f t="shared" si="710"/>
        <v>Niche</v>
      </c>
      <c r="M15126" t="str">
        <f t="shared" si="711"/>
        <v>PSV</v>
      </c>
      <c r="N15126" t="str">
        <f t="shared" si="712"/>
        <v>To Love-Ru Trouble: Darkness - True Princess (PSV)</v>
      </c>
    </row>
    <row r="15127" spans="1:14" x14ac:dyDescent="0.35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  <c r="L15127" t="str">
        <f t="shared" si="710"/>
        <v>Niche</v>
      </c>
      <c r="M15127" t="str">
        <f t="shared" si="711"/>
        <v>PS</v>
      </c>
      <c r="N15127" t="str">
        <f t="shared" si="712"/>
        <v>Tokyo Mew Mew (PS)</v>
      </c>
    </row>
    <row r="15128" spans="1:14" x14ac:dyDescent="0.35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  <c r="L15128" t="str">
        <f t="shared" si="710"/>
        <v>Niche</v>
      </c>
      <c r="M15128" t="str">
        <f t="shared" si="711"/>
        <v>PS2</v>
      </c>
      <c r="N15128" t="str">
        <f t="shared" si="712"/>
        <v>Jitsumei Jikkyou Keiba Dream Classic 2002 (PS2)</v>
      </c>
    </row>
    <row r="15129" spans="1:14" x14ac:dyDescent="0.35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  <c r="L15129" t="str">
        <f t="shared" si="710"/>
        <v>Niche</v>
      </c>
      <c r="M15129" t="str">
        <f t="shared" si="711"/>
        <v>PC</v>
      </c>
      <c r="N15129" t="str">
        <f t="shared" si="712"/>
        <v>Ice Age: Dawn of the Dinosaurs (PC)</v>
      </c>
    </row>
    <row r="15130" spans="1:14" x14ac:dyDescent="0.35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  <c r="L15130" t="str">
        <f t="shared" si="710"/>
        <v>Niche</v>
      </c>
      <c r="M15130" t="str">
        <f t="shared" si="711"/>
        <v>DS</v>
      </c>
      <c r="N15130" t="str">
        <f t="shared" si="712"/>
        <v>Interactive Storybook DS Series 3 (DS)</v>
      </c>
    </row>
    <row r="15131" spans="1:14" x14ac:dyDescent="0.35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  <c r="L15131" t="str">
        <f t="shared" si="710"/>
        <v>Niche</v>
      </c>
      <c r="M15131" t="str">
        <f t="shared" si="711"/>
        <v>PSP</v>
      </c>
      <c r="N15131" t="str">
        <f t="shared" si="712"/>
        <v>Moujuutsukai to Oujisama: Snow Bride Portable (PSP)</v>
      </c>
    </row>
    <row r="15132" spans="1:14" x14ac:dyDescent="0.35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  <c r="L15132" t="str">
        <f t="shared" si="710"/>
        <v>Niche</v>
      </c>
      <c r="M15132" t="str">
        <f t="shared" si="711"/>
        <v>PSP</v>
      </c>
      <c r="N15132" t="str">
        <f t="shared" si="712"/>
        <v>Twinkle * Crusaders GoGo! (PSP)</v>
      </c>
    </row>
    <row r="15133" spans="1:14" x14ac:dyDescent="0.35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  <c r="L15133" t="str">
        <f t="shared" si="710"/>
        <v>Niche</v>
      </c>
      <c r="M15133" t="str">
        <f t="shared" si="711"/>
        <v>PC</v>
      </c>
      <c r="N15133" t="str">
        <f t="shared" si="712"/>
        <v>Serious Sam HD: Gold Edition (PC)</v>
      </c>
    </row>
    <row r="15134" spans="1:14" x14ac:dyDescent="0.35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  <c r="L15134" t="str">
        <f t="shared" si="710"/>
        <v>Niche</v>
      </c>
      <c r="M15134" t="str">
        <f t="shared" si="711"/>
        <v>PS2</v>
      </c>
      <c r="N15134" t="str">
        <f t="shared" si="712"/>
        <v>Rule of Rose (PS2)</v>
      </c>
    </row>
    <row r="15135" spans="1:14" x14ac:dyDescent="0.35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  <c r="L15135" t="str">
        <f t="shared" si="710"/>
        <v>Niche</v>
      </c>
      <c r="M15135" t="str">
        <f t="shared" si="711"/>
        <v>GC</v>
      </c>
      <c r="N15135" t="str">
        <f t="shared" si="712"/>
        <v>RedCard 20-03 (GC)</v>
      </c>
    </row>
    <row r="15136" spans="1:14" x14ac:dyDescent="0.35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  <c r="L15136" t="str">
        <f t="shared" si="710"/>
        <v>Niche</v>
      </c>
      <c r="M15136" t="str">
        <f t="shared" si="711"/>
        <v>PC</v>
      </c>
      <c r="N15136" t="str">
        <f t="shared" si="712"/>
        <v>Homeworld (PC)</v>
      </c>
    </row>
    <row r="15137" spans="1:14" x14ac:dyDescent="0.35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  <c r="L15137" t="str">
        <f t="shared" si="710"/>
        <v>Niche</v>
      </c>
      <c r="M15137" t="str">
        <f t="shared" si="711"/>
        <v>XB</v>
      </c>
      <c r="N15137" t="str">
        <f t="shared" si="712"/>
        <v>Freestyle Metal X (XB)</v>
      </c>
    </row>
    <row r="15138" spans="1:14" x14ac:dyDescent="0.35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  <c r="L15138" t="str">
        <f t="shared" si="710"/>
        <v>Niche</v>
      </c>
      <c r="M15138" t="str">
        <f t="shared" si="711"/>
        <v>PS2</v>
      </c>
      <c r="N15138" t="str">
        <f t="shared" si="712"/>
        <v>Shonen Jump's One Piece: Grand Adventure (PS2)</v>
      </c>
    </row>
    <row r="15139" spans="1:14" x14ac:dyDescent="0.35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  <c r="L15139" t="str">
        <f t="shared" si="710"/>
        <v>Niche</v>
      </c>
      <c r="M15139" t="str">
        <f t="shared" si="711"/>
        <v>PS2</v>
      </c>
      <c r="N15139" t="str">
        <f t="shared" si="712"/>
        <v>Pac-Man World Rally (PS2)</v>
      </c>
    </row>
    <row r="15140" spans="1:14" x14ac:dyDescent="0.35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  <c r="L15140" t="str">
        <f t="shared" si="710"/>
        <v>Niche</v>
      </c>
      <c r="M15140" t="str">
        <f t="shared" si="711"/>
        <v>PC</v>
      </c>
      <c r="N15140" t="str">
        <f t="shared" si="712"/>
        <v>Plants vs. Zombies: Garden Warfare (PC)</v>
      </c>
    </row>
    <row r="15141" spans="1:14" x14ac:dyDescent="0.35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  <c r="L15141" t="str">
        <f t="shared" si="710"/>
        <v>Niche</v>
      </c>
      <c r="M15141" t="str">
        <f t="shared" si="711"/>
        <v>PC</v>
      </c>
      <c r="N15141" t="str">
        <f t="shared" si="712"/>
        <v>Max Payne (PC)</v>
      </c>
    </row>
    <row r="15142" spans="1:14" x14ac:dyDescent="0.35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  <c r="L15142" t="str">
        <f t="shared" si="710"/>
        <v>Niche</v>
      </c>
      <c r="M15142" t="str">
        <f t="shared" si="711"/>
        <v>PSV</v>
      </c>
      <c r="N15142" t="str">
        <f t="shared" si="712"/>
        <v>Uta Kumi 575 (PSV)</v>
      </c>
    </row>
    <row r="15143" spans="1:14" x14ac:dyDescent="0.35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  <c r="L15143" t="str">
        <f t="shared" si="710"/>
        <v>Niche</v>
      </c>
      <c r="M15143" t="str">
        <f t="shared" si="711"/>
        <v>PS3</v>
      </c>
      <c r="N15143" t="str">
        <f t="shared" si="712"/>
        <v>Invizimals: The Lost Kingdom (PS3)</v>
      </c>
    </row>
    <row r="15144" spans="1:14" x14ac:dyDescent="0.35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  <c r="L15144" t="str">
        <f t="shared" si="710"/>
        <v>Niche</v>
      </c>
      <c r="M15144" t="str">
        <f t="shared" si="711"/>
        <v>PS3</v>
      </c>
      <c r="N15144" t="str">
        <f t="shared" si="712"/>
        <v>428: Fuusa Sareta Shibuya de (PS3)</v>
      </c>
    </row>
    <row r="15145" spans="1:14" x14ac:dyDescent="0.35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  <c r="L15145" t="str">
        <f t="shared" si="710"/>
        <v>Niche</v>
      </c>
      <c r="M15145" t="str">
        <f t="shared" si="711"/>
        <v>PC</v>
      </c>
      <c r="N15145" t="str">
        <f t="shared" si="712"/>
        <v>IL-2 Sturmovik: Forgotten Battles (PC)</v>
      </c>
    </row>
    <row r="15146" spans="1:14" x14ac:dyDescent="0.35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  <c r="L15146" t="str">
        <f t="shared" si="710"/>
        <v>Niche</v>
      </c>
      <c r="M15146" t="str">
        <f t="shared" si="711"/>
        <v>PC</v>
      </c>
      <c r="N15146" t="str">
        <f t="shared" si="712"/>
        <v>Overlord (PC)</v>
      </c>
    </row>
    <row r="15147" spans="1:14" x14ac:dyDescent="0.35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  <c r="L15147" t="str">
        <f t="shared" si="710"/>
        <v>Niche</v>
      </c>
      <c r="M15147" t="str">
        <f t="shared" si="711"/>
        <v>PC</v>
      </c>
      <c r="N15147" t="str">
        <f t="shared" si="712"/>
        <v>Sacred 3 (PC)</v>
      </c>
    </row>
    <row r="15148" spans="1:14" x14ac:dyDescent="0.35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  <c r="L15148" t="str">
        <f t="shared" si="710"/>
        <v>Niche</v>
      </c>
      <c r="M15148" t="str">
        <f t="shared" si="711"/>
        <v>DS</v>
      </c>
      <c r="N15148" t="str">
        <f t="shared" si="712"/>
        <v>The Professor's Brain Trainer: Logic (DS)</v>
      </c>
    </row>
    <row r="15149" spans="1:14" x14ac:dyDescent="0.35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  <c r="L15149" t="str">
        <f t="shared" si="710"/>
        <v>Niche</v>
      </c>
      <c r="M15149" t="str">
        <f t="shared" si="711"/>
        <v>Wii</v>
      </c>
      <c r="N15149" t="str">
        <f t="shared" si="712"/>
        <v>Fritz Chess (Wii)</v>
      </c>
    </row>
    <row r="15150" spans="1:14" x14ac:dyDescent="0.35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  <c r="L15150" t="str">
        <f t="shared" si="710"/>
        <v>Niche</v>
      </c>
      <c r="M15150" t="str">
        <f t="shared" si="711"/>
        <v>PSP</v>
      </c>
      <c r="N15150" t="str">
        <f t="shared" si="712"/>
        <v>Hisshou Pachinko * Pachi-Slot Kouryaku Series Portable Vol. 2: CR Evangelion - Hajimari no Fukuin (PSP)</v>
      </c>
    </row>
    <row r="15151" spans="1:14" x14ac:dyDescent="0.35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  <c r="L15151" t="str">
        <f t="shared" si="710"/>
        <v>Niche</v>
      </c>
      <c r="M15151" t="str">
        <f t="shared" si="711"/>
        <v>GC</v>
      </c>
      <c r="N15151" t="str">
        <f t="shared" si="712"/>
        <v>NFL Blitz Pro (GC)</v>
      </c>
    </row>
    <row r="15152" spans="1:14" x14ac:dyDescent="0.35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  <c r="L15152" t="str">
        <f t="shared" si="710"/>
        <v>Niche</v>
      </c>
      <c r="M15152" t="str">
        <f t="shared" si="711"/>
        <v>PC</v>
      </c>
      <c r="N15152" t="str">
        <f t="shared" si="712"/>
        <v>Rocket League (PC)</v>
      </c>
    </row>
    <row r="15153" spans="1:14" x14ac:dyDescent="0.35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  <c r="L15153" t="str">
        <f t="shared" si="710"/>
        <v>Niche</v>
      </c>
      <c r="M15153" t="str">
        <f t="shared" si="711"/>
        <v>Wii</v>
      </c>
      <c r="N15153" t="str">
        <f t="shared" si="712"/>
        <v>Balls of Fury (Wii)</v>
      </c>
    </row>
    <row r="15154" spans="1:14" x14ac:dyDescent="0.35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  <c r="L15154" t="str">
        <f t="shared" si="710"/>
        <v>Niche</v>
      </c>
      <c r="M15154" t="str">
        <f t="shared" si="711"/>
        <v>PC</v>
      </c>
      <c r="N15154" t="str">
        <f t="shared" si="712"/>
        <v>18 Wheels of Steel: Extreme Trucker (PC)</v>
      </c>
    </row>
    <row r="15155" spans="1:14" x14ac:dyDescent="0.35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  <c r="L15155" t="str">
        <f t="shared" si="710"/>
        <v>Niche</v>
      </c>
      <c r="M15155" t="str">
        <f t="shared" si="711"/>
        <v>XOn</v>
      </c>
      <c r="N15155" t="str">
        <f t="shared" si="712"/>
        <v>Rugby World Cup 2015 (XOne)</v>
      </c>
    </row>
    <row r="15156" spans="1:14" x14ac:dyDescent="0.35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  <c r="L15156" t="str">
        <f t="shared" si="710"/>
        <v>Niche</v>
      </c>
      <c r="M15156" t="str">
        <f t="shared" si="711"/>
        <v>PS3</v>
      </c>
      <c r="N15156" t="str">
        <f t="shared" si="712"/>
        <v>Winning Post 8 2015 (PS3)</v>
      </c>
    </row>
    <row r="15157" spans="1:14" x14ac:dyDescent="0.35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  <c r="L15157" t="str">
        <f t="shared" si="710"/>
        <v>Niche</v>
      </c>
      <c r="M15157" t="str">
        <f t="shared" si="711"/>
        <v>DS</v>
      </c>
      <c r="N15157" t="str">
        <f t="shared" si="712"/>
        <v>Veggy World (DS)</v>
      </c>
    </row>
    <row r="15158" spans="1:14" x14ac:dyDescent="0.35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  <c r="L15158" t="str">
        <f t="shared" si="710"/>
        <v>Niche</v>
      </c>
      <c r="M15158" t="str">
        <f t="shared" si="711"/>
        <v>XB</v>
      </c>
      <c r="N15158" t="str">
        <f t="shared" si="712"/>
        <v>Commandos: Strike Force (XB)</v>
      </c>
    </row>
    <row r="15159" spans="1:14" x14ac:dyDescent="0.35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  <c r="L15159" t="str">
        <f t="shared" si="710"/>
        <v>Niche</v>
      </c>
      <c r="M15159" t="str">
        <f t="shared" si="711"/>
        <v>PSV</v>
      </c>
      <c r="N15159" t="str">
        <f t="shared" si="712"/>
        <v>Ukiyo no Roushi (PSV)</v>
      </c>
    </row>
    <row r="15160" spans="1:14" x14ac:dyDescent="0.35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  <c r="L15160" t="str">
        <f t="shared" si="710"/>
        <v>Niche</v>
      </c>
      <c r="M15160" t="str">
        <f t="shared" si="711"/>
        <v>DS</v>
      </c>
      <c r="N15160" t="str">
        <f t="shared" si="712"/>
        <v>SBK: Snowboard Kids (DS)</v>
      </c>
    </row>
    <row r="15161" spans="1:14" x14ac:dyDescent="0.35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  <c r="L15161" t="str">
        <f t="shared" si="710"/>
        <v>Niche</v>
      </c>
      <c r="M15161" t="str">
        <f t="shared" si="711"/>
        <v>PSP</v>
      </c>
      <c r="N15161" t="str">
        <f t="shared" si="712"/>
        <v>Warriors of the Lost Empire (JP sales) (PSP)</v>
      </c>
    </row>
    <row r="15162" spans="1:14" x14ac:dyDescent="0.35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  <c r="L15162" t="str">
        <f t="shared" si="710"/>
        <v>Niche</v>
      </c>
      <c r="M15162" t="str">
        <f t="shared" si="711"/>
        <v>PS</v>
      </c>
      <c r="N15162" t="str">
        <f t="shared" si="712"/>
        <v>Jojo's Bizarre Adventure (PS)</v>
      </c>
    </row>
    <row r="15163" spans="1:14" x14ac:dyDescent="0.35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  <c r="L15163" t="str">
        <f t="shared" si="710"/>
        <v>Niche</v>
      </c>
      <c r="M15163" t="str">
        <f t="shared" si="711"/>
        <v>DS</v>
      </c>
      <c r="N15163" t="str">
        <f t="shared" si="712"/>
        <v>Lode Runner (DS)</v>
      </c>
    </row>
    <row r="15164" spans="1:14" x14ac:dyDescent="0.35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  <c r="L15164" t="str">
        <f t="shared" si="710"/>
        <v>Niche</v>
      </c>
      <c r="M15164" t="str">
        <f t="shared" si="711"/>
        <v>XB</v>
      </c>
      <c r="N15164" t="str">
        <f t="shared" si="712"/>
        <v>Zathura (XB)</v>
      </c>
    </row>
    <row r="15165" spans="1:14" x14ac:dyDescent="0.35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  <c r="L15165" t="str">
        <f t="shared" si="710"/>
        <v>Niche</v>
      </c>
      <c r="M15165" t="str">
        <f t="shared" si="711"/>
        <v>PC</v>
      </c>
      <c r="N15165" t="str">
        <f t="shared" si="712"/>
        <v>Cities in Motion Collection (PC)</v>
      </c>
    </row>
    <row r="15166" spans="1:14" x14ac:dyDescent="0.35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  <c r="L15166" t="str">
        <f t="shared" si="710"/>
        <v>Niche</v>
      </c>
      <c r="M15166" t="str">
        <f t="shared" si="711"/>
        <v>PS2</v>
      </c>
      <c r="N15166" t="str">
        <f t="shared" si="712"/>
        <v>Evolution Snowboarding (PS2)</v>
      </c>
    </row>
    <row r="15167" spans="1:14" x14ac:dyDescent="0.35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  <c r="L15167" t="str">
        <f t="shared" si="710"/>
        <v>Niche</v>
      </c>
      <c r="M15167" t="str">
        <f t="shared" si="711"/>
        <v>PS2</v>
      </c>
      <c r="N15167" t="str">
        <f t="shared" si="712"/>
        <v>Jissen Pachinko Hisshouhou! CR Sakura Taisen (PS2)</v>
      </c>
    </row>
    <row r="15168" spans="1:14" x14ac:dyDescent="0.35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  <c r="L15168" t="str">
        <f t="shared" si="710"/>
        <v>Niche</v>
      </c>
      <c r="M15168" t="str">
        <f t="shared" si="711"/>
        <v>PS4</v>
      </c>
      <c r="N15168" t="str">
        <f t="shared" si="712"/>
        <v>Aegis of Earth: Protonovus Assault (PS4)</v>
      </c>
    </row>
    <row r="15169" spans="1:14" x14ac:dyDescent="0.35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  <c r="L15169" t="str">
        <f t="shared" si="710"/>
        <v>Niche</v>
      </c>
      <c r="M15169" t="str">
        <f t="shared" si="711"/>
        <v>DS</v>
      </c>
      <c r="N15169" t="str">
        <f t="shared" si="712"/>
        <v>Freedom Wings (DS)</v>
      </c>
    </row>
    <row r="15170" spans="1:14" x14ac:dyDescent="0.35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  <c r="L15170" t="str">
        <f t="shared" ref="L15170:L15233" si="713">IF(K15170 &gt; 10, "Blockbuster", IF(K15170 &gt; 1, "Standard", "Niche"))</f>
        <v>Niche</v>
      </c>
      <c r="M15170" t="str">
        <f t="shared" ref="M15170:M15233" si="714">LEFT(C15170, 3)</f>
        <v>SNE</v>
      </c>
      <c r="N15170" t="str">
        <f t="shared" ref="N15170:N15233" si="715">CONCATENATE(B15170, " ", "(", C15170, ")")</f>
        <v>Super Nazo Puyo Tsuu: Ruruu no Tetsuwan Hanjyouki (SNES)</v>
      </c>
    </row>
    <row r="15171" spans="1:14" x14ac:dyDescent="0.35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  <c r="L15171" t="str">
        <f t="shared" si="713"/>
        <v>Niche</v>
      </c>
      <c r="M15171" t="str">
        <f t="shared" si="714"/>
        <v>PS3</v>
      </c>
      <c r="N15171" t="str">
        <f t="shared" si="715"/>
        <v>Zillions of Enemy X: Zetsukai no Crusade (PS3)</v>
      </c>
    </row>
    <row r="15172" spans="1:14" x14ac:dyDescent="0.35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  <c r="L15172" t="str">
        <f t="shared" si="713"/>
        <v>Niche</v>
      </c>
      <c r="M15172" t="str">
        <f t="shared" si="714"/>
        <v>DS</v>
      </c>
      <c r="N15172" t="str">
        <f t="shared" si="715"/>
        <v>Dream Chronicles (DS)</v>
      </c>
    </row>
    <row r="15173" spans="1:14" x14ac:dyDescent="0.35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  <c r="L15173" t="str">
        <f t="shared" si="713"/>
        <v>Niche</v>
      </c>
      <c r="M15173" t="str">
        <f t="shared" si="714"/>
        <v>PS3</v>
      </c>
      <c r="N15173" t="str">
        <f t="shared" si="715"/>
        <v>Kung Fu Panda: Showdown of Legendary Legends (PS3)</v>
      </c>
    </row>
    <row r="15174" spans="1:14" x14ac:dyDescent="0.35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  <c r="L15174" t="str">
        <f t="shared" si="713"/>
        <v>Niche</v>
      </c>
      <c r="M15174" t="str">
        <f t="shared" si="714"/>
        <v>PC</v>
      </c>
      <c r="N15174" t="str">
        <f t="shared" si="715"/>
        <v>The Settlers IV (PC)</v>
      </c>
    </row>
    <row r="15175" spans="1:14" x14ac:dyDescent="0.35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  <c r="L15175" t="str">
        <f t="shared" si="713"/>
        <v>Niche</v>
      </c>
      <c r="M15175" t="str">
        <f t="shared" si="714"/>
        <v>PS2</v>
      </c>
      <c r="N15175" t="str">
        <f t="shared" si="715"/>
        <v>Happiness! De-Lucks (PS2)</v>
      </c>
    </row>
    <row r="15176" spans="1:14" x14ac:dyDescent="0.35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  <c r="L15176" t="str">
        <f t="shared" si="713"/>
        <v>Niche</v>
      </c>
      <c r="M15176" t="str">
        <f t="shared" si="714"/>
        <v>PC</v>
      </c>
      <c r="N15176" t="str">
        <f t="shared" si="715"/>
        <v>Mount &amp; Blade (PC)</v>
      </c>
    </row>
    <row r="15177" spans="1:14" x14ac:dyDescent="0.35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  <c r="L15177" t="str">
        <f t="shared" si="713"/>
        <v>Niche</v>
      </c>
      <c r="M15177" t="str">
        <f t="shared" si="714"/>
        <v>DS</v>
      </c>
      <c r="N15177" t="str">
        <f t="shared" si="715"/>
        <v>Doki Majo Plus (DS)</v>
      </c>
    </row>
    <row r="15178" spans="1:14" x14ac:dyDescent="0.35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  <c r="L15178" t="str">
        <f t="shared" si="713"/>
        <v>Niche</v>
      </c>
      <c r="M15178" t="str">
        <f t="shared" si="714"/>
        <v>PS2</v>
      </c>
      <c r="N15178" t="str">
        <f t="shared" si="715"/>
        <v>Eureka Seven Vol. 2: The New Vision (PS2)</v>
      </c>
    </row>
    <row r="15179" spans="1:14" x14ac:dyDescent="0.35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  <c r="L15179" t="str">
        <f t="shared" si="713"/>
        <v>Niche</v>
      </c>
      <c r="M15179" t="str">
        <f t="shared" si="714"/>
        <v>PS3</v>
      </c>
      <c r="N15179" t="str">
        <f t="shared" si="715"/>
        <v>Love Once: Mermaid's Tears (PS3)</v>
      </c>
    </row>
    <row r="15180" spans="1:14" x14ac:dyDescent="0.35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  <c r="L15180" t="str">
        <f t="shared" si="713"/>
        <v>Niche</v>
      </c>
      <c r="M15180" t="str">
        <f t="shared" si="714"/>
        <v>PS2</v>
      </c>
      <c r="N15180" t="str">
        <f t="shared" si="715"/>
        <v>Puzzle Challenge: Crosswords and More! (PS2)</v>
      </c>
    </row>
    <row r="15181" spans="1:14" x14ac:dyDescent="0.35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  <c r="L15181" t="str">
        <f t="shared" si="713"/>
        <v>Niche</v>
      </c>
      <c r="M15181" t="str">
        <f t="shared" si="714"/>
        <v>PC</v>
      </c>
      <c r="N15181" t="str">
        <f t="shared" si="715"/>
        <v>Mata Hari: Betrayal is only a Kiss Away (PC)</v>
      </c>
    </row>
    <row r="15182" spans="1:14" x14ac:dyDescent="0.35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  <c r="L15182" t="str">
        <f t="shared" si="713"/>
        <v>Niche</v>
      </c>
      <c r="M15182" t="str">
        <f t="shared" si="714"/>
        <v>PSP</v>
      </c>
      <c r="N15182" t="str">
        <f t="shared" si="715"/>
        <v>Simple 2500 Series Portable!! Vol. 12: The Hohei 2: Senyuu yo, Sakini Ike (PSP)</v>
      </c>
    </row>
    <row r="15183" spans="1:14" x14ac:dyDescent="0.35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  <c r="L15183" t="str">
        <f t="shared" si="713"/>
        <v>Niche</v>
      </c>
      <c r="M15183" t="str">
        <f t="shared" si="714"/>
        <v>GC</v>
      </c>
      <c r="N15183" t="str">
        <f t="shared" si="715"/>
        <v>Muppets Party Cruise (GC)</v>
      </c>
    </row>
    <row r="15184" spans="1:14" x14ac:dyDescent="0.35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  <c r="L15184" t="str">
        <f t="shared" si="713"/>
        <v>Niche</v>
      </c>
      <c r="M15184" t="str">
        <f t="shared" si="714"/>
        <v>PC</v>
      </c>
      <c r="N15184" t="str">
        <f t="shared" si="715"/>
        <v>Quake 4 (PC)</v>
      </c>
    </row>
    <row r="15185" spans="1:14" x14ac:dyDescent="0.35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  <c r="L15185" t="str">
        <f t="shared" si="713"/>
        <v>Niche</v>
      </c>
      <c r="M15185" t="str">
        <f t="shared" si="714"/>
        <v>PC</v>
      </c>
      <c r="N15185" t="str">
        <f t="shared" si="715"/>
        <v>Maximum Capacity: Hotel Giant (PC)</v>
      </c>
    </row>
    <row r="15186" spans="1:14" x14ac:dyDescent="0.35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  <c r="L15186" t="str">
        <f t="shared" si="713"/>
        <v>Niche</v>
      </c>
      <c r="M15186" t="str">
        <f t="shared" si="714"/>
        <v>PSV</v>
      </c>
      <c r="N15186" t="str">
        <f t="shared" si="715"/>
        <v>Sengoku Otome: Legend Battle (PSV)</v>
      </c>
    </row>
    <row r="15187" spans="1:14" x14ac:dyDescent="0.35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  <c r="L15187" t="str">
        <f t="shared" si="713"/>
        <v>Niche</v>
      </c>
      <c r="M15187" t="str">
        <f t="shared" si="714"/>
        <v>SAT</v>
      </c>
      <c r="N15187" t="str">
        <f t="shared" si="715"/>
        <v>Shippuu Mahou Daisakusen: Kingdom-Grandprix (SAT)</v>
      </c>
    </row>
    <row r="15188" spans="1:14" x14ac:dyDescent="0.35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  <c r="L15188" t="str">
        <f t="shared" si="713"/>
        <v>Niche</v>
      </c>
      <c r="M15188" t="str">
        <f t="shared" si="714"/>
        <v>PSP</v>
      </c>
      <c r="N15188" t="str">
        <f t="shared" si="715"/>
        <v>Yamasa Digi Portable: Matsuri no Tatsujin - Win-Chan no Natsumatsuri (PSP)</v>
      </c>
    </row>
    <row r="15189" spans="1:14" x14ac:dyDescent="0.35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  <c r="L15189" t="str">
        <f t="shared" si="713"/>
        <v>Niche</v>
      </c>
      <c r="M15189" t="str">
        <f t="shared" si="714"/>
        <v>DS</v>
      </c>
      <c r="N15189" t="str">
        <f t="shared" si="715"/>
        <v>Quiz Present Variety Q-Sama!! DS: Pressure Study x Atama Gai Kunaru Drill SP (DS)</v>
      </c>
    </row>
    <row r="15190" spans="1:14" x14ac:dyDescent="0.35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  <c r="L15190" t="str">
        <f t="shared" si="713"/>
        <v>Niche</v>
      </c>
      <c r="M15190" t="str">
        <f t="shared" si="714"/>
        <v>DS</v>
      </c>
      <c r="N15190" t="str">
        <f t="shared" si="715"/>
        <v>Fritz Chess (DS)</v>
      </c>
    </row>
    <row r="15191" spans="1:14" x14ac:dyDescent="0.35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  <c r="L15191" t="str">
        <f t="shared" si="713"/>
        <v>Niche</v>
      </c>
      <c r="M15191" t="str">
        <f t="shared" si="714"/>
        <v>PSP</v>
      </c>
      <c r="N15191" t="str">
        <f t="shared" si="715"/>
        <v>Heart no Kuni no Alice Anniversary Ver.: Wonderful Wonder World (PSP)</v>
      </c>
    </row>
    <row r="15192" spans="1:14" x14ac:dyDescent="0.35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  <c r="L15192" t="str">
        <f t="shared" si="713"/>
        <v>Niche</v>
      </c>
      <c r="M15192" t="str">
        <f t="shared" si="714"/>
        <v>PC</v>
      </c>
      <c r="N15192" t="str">
        <f t="shared" si="715"/>
        <v>Fuel (PC)</v>
      </c>
    </row>
    <row r="15193" spans="1:14" x14ac:dyDescent="0.35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  <c r="L15193" t="str">
        <f t="shared" si="713"/>
        <v>Niche</v>
      </c>
      <c r="M15193" t="str">
        <f t="shared" si="714"/>
        <v>GC</v>
      </c>
      <c r="N15193" t="str">
        <f t="shared" si="715"/>
        <v>Serious Sam: Next Encounter (GC)</v>
      </c>
    </row>
    <row r="15194" spans="1:14" x14ac:dyDescent="0.35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  <c r="L15194" t="str">
        <f t="shared" si="713"/>
        <v>Niche</v>
      </c>
      <c r="M15194" t="str">
        <f t="shared" si="714"/>
        <v>PS3</v>
      </c>
      <c r="N15194" t="str">
        <f t="shared" si="715"/>
        <v>PachiPara 15: Super Umi Monogatari in Okinawa 2 (PS3)</v>
      </c>
    </row>
    <row r="15195" spans="1:14" x14ac:dyDescent="0.35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  <c r="L15195" t="str">
        <f t="shared" si="713"/>
        <v>Niche</v>
      </c>
      <c r="M15195" t="str">
        <f t="shared" si="714"/>
        <v>PS3</v>
      </c>
      <c r="N15195" t="str">
        <f t="shared" si="715"/>
        <v>Motto! SoniComi (PS3)</v>
      </c>
    </row>
    <row r="15196" spans="1:14" x14ac:dyDescent="0.35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  <c r="L15196" t="str">
        <f t="shared" si="713"/>
        <v>Niche</v>
      </c>
      <c r="M15196" t="str">
        <f t="shared" si="714"/>
        <v>DS</v>
      </c>
      <c r="N15196" t="str">
        <f t="shared" si="715"/>
        <v>Let's Play Flight Attendant (DS)</v>
      </c>
    </row>
    <row r="15197" spans="1:14" x14ac:dyDescent="0.35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  <c r="L15197" t="str">
        <f t="shared" si="713"/>
        <v>Niche</v>
      </c>
      <c r="M15197" t="str">
        <f t="shared" si="714"/>
        <v>DS</v>
      </c>
      <c r="N15197" t="str">
        <f t="shared" si="715"/>
        <v>Akai Ito DS (DS)</v>
      </c>
    </row>
    <row r="15198" spans="1:14" x14ac:dyDescent="0.35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  <c r="L15198" t="str">
        <f t="shared" si="713"/>
        <v>Niche</v>
      </c>
      <c r="M15198" t="str">
        <f t="shared" si="714"/>
        <v>XB</v>
      </c>
      <c r="N15198" t="str">
        <f t="shared" si="715"/>
        <v>Knight's Apprentice: Memorick's Adventures (XB)</v>
      </c>
    </row>
    <row r="15199" spans="1:14" x14ac:dyDescent="0.35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  <c r="L15199" t="str">
        <f t="shared" si="713"/>
        <v>Niche</v>
      </c>
      <c r="M15199" t="str">
        <f t="shared" si="714"/>
        <v>Wii</v>
      </c>
      <c r="N15199" t="str">
        <f t="shared" si="715"/>
        <v>Saint (Wii)</v>
      </c>
    </row>
    <row r="15200" spans="1:14" x14ac:dyDescent="0.35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  <c r="L15200" t="str">
        <f t="shared" si="713"/>
        <v>Niche</v>
      </c>
      <c r="M15200" t="str">
        <f t="shared" si="714"/>
        <v>PS3</v>
      </c>
      <c r="N15200" t="str">
        <f t="shared" si="715"/>
        <v>Darksiders (PS3)</v>
      </c>
    </row>
    <row r="15201" spans="1:14" x14ac:dyDescent="0.35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  <c r="L15201" t="str">
        <f t="shared" si="713"/>
        <v>Niche</v>
      </c>
      <c r="M15201" t="str">
        <f t="shared" si="714"/>
        <v>PS2</v>
      </c>
      <c r="N15201" t="str">
        <f t="shared" si="715"/>
        <v>Natsuiro no Sunadokei (PS2)</v>
      </c>
    </row>
    <row r="15202" spans="1:14" x14ac:dyDescent="0.35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  <c r="L15202" t="str">
        <f t="shared" si="713"/>
        <v>Niche</v>
      </c>
      <c r="M15202" t="str">
        <f t="shared" si="714"/>
        <v>PC</v>
      </c>
      <c r="N15202" t="str">
        <f t="shared" si="715"/>
        <v>Indigo Prophecy (PC)</v>
      </c>
    </row>
    <row r="15203" spans="1:14" x14ac:dyDescent="0.35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  <c r="L15203" t="str">
        <f t="shared" si="713"/>
        <v>Niche</v>
      </c>
      <c r="M15203" t="str">
        <f t="shared" si="714"/>
        <v>PS2</v>
      </c>
      <c r="N15203" t="str">
        <f t="shared" si="715"/>
        <v>Jissen Pachi-Slot Hisshouhou! Mister Magic Neo (PS2)</v>
      </c>
    </row>
    <row r="15204" spans="1:14" x14ac:dyDescent="0.35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  <c r="L15204" t="str">
        <f t="shared" si="713"/>
        <v>Niche</v>
      </c>
      <c r="M15204" t="str">
        <f t="shared" si="714"/>
        <v>PC</v>
      </c>
      <c r="N15204" t="str">
        <f t="shared" si="715"/>
        <v>Tale of a Hero (PC)</v>
      </c>
    </row>
    <row r="15205" spans="1:14" x14ac:dyDescent="0.35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  <c r="L15205" t="str">
        <f t="shared" si="713"/>
        <v>Niche</v>
      </c>
      <c r="M15205" t="str">
        <f t="shared" si="714"/>
        <v>XOn</v>
      </c>
      <c r="N15205" t="str">
        <f t="shared" si="715"/>
        <v>Valentino Rossi: The Game (XOne)</v>
      </c>
    </row>
    <row r="15206" spans="1:14" x14ac:dyDescent="0.35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  <c r="L15206" t="str">
        <f t="shared" si="713"/>
        <v>Niche</v>
      </c>
      <c r="M15206" t="str">
        <f t="shared" si="714"/>
        <v>PS3</v>
      </c>
      <c r="N15206" t="str">
        <f t="shared" si="715"/>
        <v>Turbo: Super Stunt Squad (PS3)</v>
      </c>
    </row>
    <row r="15207" spans="1:14" x14ac:dyDescent="0.35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  <c r="L15207" t="str">
        <f t="shared" si="713"/>
        <v>Niche</v>
      </c>
      <c r="M15207" t="str">
        <f t="shared" si="714"/>
        <v>PC</v>
      </c>
      <c r="N15207" t="str">
        <f t="shared" si="715"/>
        <v>FIFA Soccer 09 (PC)</v>
      </c>
    </row>
    <row r="15208" spans="1:14" x14ac:dyDescent="0.35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  <c r="L15208" t="str">
        <f t="shared" si="713"/>
        <v>Niche</v>
      </c>
      <c r="M15208" t="str">
        <f t="shared" si="714"/>
        <v>PC</v>
      </c>
      <c r="N15208" t="str">
        <f t="shared" si="715"/>
        <v>The Lord of the Rings: The Battle for Middle-Earth II (PC)</v>
      </c>
    </row>
    <row r="15209" spans="1:14" x14ac:dyDescent="0.35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  <c r="L15209" t="str">
        <f t="shared" si="713"/>
        <v>Niche</v>
      </c>
      <c r="M15209" t="str">
        <f t="shared" si="714"/>
        <v>PS</v>
      </c>
      <c r="N15209" t="str">
        <f t="shared" si="715"/>
        <v>Ballblazer Champions (PS)</v>
      </c>
    </row>
    <row r="15210" spans="1:14" x14ac:dyDescent="0.35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  <c r="L15210" t="str">
        <f t="shared" si="713"/>
        <v>Niche</v>
      </c>
      <c r="M15210" t="str">
        <f t="shared" si="714"/>
        <v>DS</v>
      </c>
      <c r="N15210" t="str">
        <f t="shared" si="715"/>
        <v>Steal Princess (DS)</v>
      </c>
    </row>
    <row r="15211" spans="1:14" x14ac:dyDescent="0.35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  <c r="L15211" t="str">
        <f t="shared" si="713"/>
        <v>Niche</v>
      </c>
      <c r="M15211" t="str">
        <f t="shared" si="714"/>
        <v>PC</v>
      </c>
      <c r="N15211" t="str">
        <f t="shared" si="715"/>
        <v>So Blonde (PC)</v>
      </c>
    </row>
    <row r="15212" spans="1:14" x14ac:dyDescent="0.35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  <c r="L15212" t="str">
        <f t="shared" si="713"/>
        <v>Niche</v>
      </c>
      <c r="M15212" t="str">
        <f t="shared" si="714"/>
        <v>X36</v>
      </c>
      <c r="N15212" t="str">
        <f t="shared" si="715"/>
        <v>Winter Sports 2011 (X360)</v>
      </c>
    </row>
    <row r="15213" spans="1:14" x14ac:dyDescent="0.35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  <c r="L15213" t="str">
        <f t="shared" si="713"/>
        <v>Niche</v>
      </c>
      <c r="M15213" t="str">
        <f t="shared" si="714"/>
        <v>PS2</v>
      </c>
      <c r="N15213" t="str">
        <f t="shared" si="715"/>
        <v>Koisuru Otome to Shugo no Tate: The Shield of AIGIS (PS2)</v>
      </c>
    </row>
    <row r="15214" spans="1:14" x14ac:dyDescent="0.35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  <c r="L15214" t="str">
        <f t="shared" si="713"/>
        <v>Niche</v>
      </c>
      <c r="M15214" t="str">
        <f t="shared" si="714"/>
        <v>DS</v>
      </c>
      <c r="N15214" t="str">
        <f t="shared" si="715"/>
        <v>Disney's Meet the Robinsons (DS)</v>
      </c>
    </row>
    <row r="15215" spans="1:14" x14ac:dyDescent="0.35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  <c r="L15215" t="str">
        <f t="shared" si="713"/>
        <v>Niche</v>
      </c>
      <c r="M15215" t="str">
        <f t="shared" si="714"/>
        <v>DS</v>
      </c>
      <c r="N15215" t="str">
        <f t="shared" si="715"/>
        <v>Casper's Scare School: Classroom Capers (DS)</v>
      </c>
    </row>
    <row r="15216" spans="1:14" x14ac:dyDescent="0.35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  <c r="L15216" t="str">
        <f t="shared" si="713"/>
        <v>Niche</v>
      </c>
      <c r="M15216" t="str">
        <f t="shared" si="714"/>
        <v>PSP</v>
      </c>
      <c r="N15216" t="str">
        <f t="shared" si="715"/>
        <v>Moujuutsukai to Oujisama Portable (PSP)</v>
      </c>
    </row>
    <row r="15217" spans="1:14" x14ac:dyDescent="0.35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  <c r="L15217" t="str">
        <f t="shared" si="713"/>
        <v>Niche</v>
      </c>
      <c r="M15217" t="str">
        <f t="shared" si="714"/>
        <v>PS2</v>
      </c>
      <c r="N15217" t="str">
        <f t="shared" si="715"/>
        <v>Galaxy Angel II: Eigou Kaiki no Koku (PS2)</v>
      </c>
    </row>
    <row r="15218" spans="1:14" x14ac:dyDescent="0.35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  <c r="L15218" t="str">
        <f t="shared" si="713"/>
        <v>Niche</v>
      </c>
      <c r="M15218" t="str">
        <f t="shared" si="714"/>
        <v>PSP</v>
      </c>
      <c r="N15218" t="str">
        <f t="shared" si="715"/>
        <v>Genroh (PSP)</v>
      </c>
    </row>
    <row r="15219" spans="1:14" x14ac:dyDescent="0.35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  <c r="L15219" t="str">
        <f t="shared" si="713"/>
        <v>Niche</v>
      </c>
      <c r="M15219" t="str">
        <f t="shared" si="714"/>
        <v>PSP</v>
      </c>
      <c r="N15219" t="str">
        <f t="shared" si="715"/>
        <v>Otome wa Oanesama Boku ni Koi Shiteru Portable (PSP)</v>
      </c>
    </row>
    <row r="15220" spans="1:14" x14ac:dyDescent="0.35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  <c r="L15220" t="str">
        <f t="shared" si="713"/>
        <v>Niche</v>
      </c>
      <c r="M15220" t="str">
        <f t="shared" si="714"/>
        <v>XB</v>
      </c>
      <c r="N15220" t="str">
        <f t="shared" si="715"/>
        <v>Iron Phoenix (XB)</v>
      </c>
    </row>
    <row r="15221" spans="1:14" x14ac:dyDescent="0.35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  <c r="L15221" t="str">
        <f t="shared" si="713"/>
        <v>Niche</v>
      </c>
      <c r="M15221" t="str">
        <f t="shared" si="714"/>
        <v>PC</v>
      </c>
      <c r="N15221" t="str">
        <f t="shared" si="715"/>
        <v>Legend: Hand of God (PC)</v>
      </c>
    </row>
    <row r="15222" spans="1:14" x14ac:dyDescent="0.35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  <c r="L15222" t="str">
        <f t="shared" si="713"/>
        <v>Niche</v>
      </c>
      <c r="M15222" t="str">
        <f t="shared" si="714"/>
        <v>Wii</v>
      </c>
      <c r="N15222" t="str">
        <f t="shared" si="715"/>
        <v>Geon Cube (Wii)</v>
      </c>
    </row>
    <row r="15223" spans="1:14" x14ac:dyDescent="0.35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  <c r="L15223" t="str">
        <f t="shared" si="713"/>
        <v>Niche</v>
      </c>
      <c r="M15223" t="str">
        <f t="shared" si="714"/>
        <v>DS</v>
      </c>
      <c r="N15223" t="str">
        <f t="shared" si="715"/>
        <v>Tennis no Oji-Sama: Driving Smash! Side King (DS)</v>
      </c>
    </row>
    <row r="15224" spans="1:14" x14ac:dyDescent="0.35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  <c r="L15224" t="str">
        <f t="shared" si="713"/>
        <v>Niche</v>
      </c>
      <c r="M15224" t="str">
        <f t="shared" si="714"/>
        <v>PS2</v>
      </c>
      <c r="N15224" t="str">
        <f t="shared" si="715"/>
        <v>Kuon (PS2)</v>
      </c>
    </row>
    <row r="15225" spans="1:14" x14ac:dyDescent="0.35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  <c r="L15225" t="str">
        <f t="shared" si="713"/>
        <v>Niche</v>
      </c>
      <c r="M15225" t="str">
        <f t="shared" si="714"/>
        <v>PSP</v>
      </c>
      <c r="N15225" t="str">
        <f t="shared" si="715"/>
        <v>Kannou Mukashi Banashi Portable (PSP)</v>
      </c>
    </row>
    <row r="15226" spans="1:14" x14ac:dyDescent="0.35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  <c r="L15226" t="str">
        <f t="shared" si="713"/>
        <v>Niche</v>
      </c>
      <c r="M15226" t="str">
        <f t="shared" si="714"/>
        <v>PS3</v>
      </c>
      <c r="N15226" t="str">
        <f t="shared" si="715"/>
        <v>Umineko no Naku Koro ni: Majo to Suiri no Rinbukyoku (PS3)</v>
      </c>
    </row>
    <row r="15227" spans="1:14" x14ac:dyDescent="0.35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  <c r="L15227" t="str">
        <f t="shared" si="713"/>
        <v>Niche</v>
      </c>
      <c r="M15227" t="str">
        <f t="shared" si="714"/>
        <v>PSV</v>
      </c>
      <c r="N15227" t="str">
        <f t="shared" si="715"/>
        <v>Diabolik Lovers: More Blood (PSV)</v>
      </c>
    </row>
    <row r="15228" spans="1:14" x14ac:dyDescent="0.35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  <c r="L15228" t="str">
        <f t="shared" si="713"/>
        <v>Niche</v>
      </c>
      <c r="M15228" t="str">
        <f t="shared" si="714"/>
        <v>Wii</v>
      </c>
      <c r="N15228" t="str">
        <f t="shared" si="715"/>
        <v>Triple Crown Championship Snowboarding (Wii)</v>
      </c>
    </row>
    <row r="15229" spans="1:14" x14ac:dyDescent="0.35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  <c r="L15229" t="str">
        <f t="shared" si="713"/>
        <v>Niche</v>
      </c>
      <c r="M15229" t="str">
        <f t="shared" si="714"/>
        <v>3DS</v>
      </c>
      <c r="N15229" t="str">
        <f t="shared" si="715"/>
        <v>UnchainBlades EXXiV (3DS)</v>
      </c>
    </row>
    <row r="15230" spans="1:14" x14ac:dyDescent="0.35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  <c r="L15230" t="str">
        <f t="shared" si="713"/>
        <v>Niche</v>
      </c>
      <c r="M15230" t="str">
        <f t="shared" si="714"/>
        <v>PSP</v>
      </c>
      <c r="N15230" t="str">
        <f t="shared" si="715"/>
        <v>The Fast and the Furious (PSP)</v>
      </c>
    </row>
    <row r="15231" spans="1:14" x14ac:dyDescent="0.35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  <c r="L15231" t="str">
        <f t="shared" si="713"/>
        <v>Niche</v>
      </c>
      <c r="M15231" t="str">
        <f t="shared" si="714"/>
        <v>PC</v>
      </c>
      <c r="N15231" t="str">
        <f t="shared" si="715"/>
        <v>Fallout Trilogy (PC)</v>
      </c>
    </row>
    <row r="15232" spans="1:14" x14ac:dyDescent="0.35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  <c r="L15232" t="str">
        <f t="shared" si="713"/>
        <v>Niche</v>
      </c>
      <c r="M15232" t="str">
        <f t="shared" si="714"/>
        <v>GC</v>
      </c>
      <c r="N15232" t="str">
        <f t="shared" si="715"/>
        <v>Carmen Sandiego: The Secret of the Stolen Drums (GC)</v>
      </c>
    </row>
    <row r="15233" spans="1:14" x14ac:dyDescent="0.35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  <c r="L15233" t="str">
        <f t="shared" si="713"/>
        <v>Niche</v>
      </c>
      <c r="M15233" t="str">
        <f t="shared" si="714"/>
        <v>PC</v>
      </c>
      <c r="N15233" t="str">
        <f t="shared" si="715"/>
        <v>The Sims: Complete Collection (PC)</v>
      </c>
    </row>
    <row r="15234" spans="1:14" x14ac:dyDescent="0.35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  <c r="L15234" t="str">
        <f t="shared" ref="L15234:L15297" si="716">IF(K15234 &gt; 10, "Blockbuster", IF(K15234 &gt; 1, "Standard", "Niche"))</f>
        <v>Niche</v>
      </c>
      <c r="M15234" t="str">
        <f t="shared" ref="M15234:M15297" si="717">LEFT(C15234, 3)</f>
        <v>PC</v>
      </c>
      <c r="N15234" t="str">
        <f t="shared" ref="N15234:N15297" si="718">CONCATENATE(B15234, " ", "(", C15234, ")")</f>
        <v>Command &amp; Conquer 3: Deluxe Edition (PC)</v>
      </c>
    </row>
    <row r="15235" spans="1:14" x14ac:dyDescent="0.35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  <c r="L15235" t="str">
        <f t="shared" si="716"/>
        <v>Niche</v>
      </c>
      <c r="M15235" t="str">
        <f t="shared" si="717"/>
        <v>PS3</v>
      </c>
      <c r="N15235" t="str">
        <f t="shared" si="718"/>
        <v>Dance! It's Your Stage (PS3)</v>
      </c>
    </row>
    <row r="15236" spans="1:14" x14ac:dyDescent="0.35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  <c r="L15236" t="str">
        <f t="shared" si="716"/>
        <v>Niche</v>
      </c>
      <c r="M15236" t="str">
        <f t="shared" si="717"/>
        <v>PC</v>
      </c>
      <c r="N15236" t="str">
        <f t="shared" si="718"/>
        <v>Sacred Gold (PC)</v>
      </c>
    </row>
    <row r="15237" spans="1:14" x14ac:dyDescent="0.35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  <c r="L15237" t="str">
        <f t="shared" si="716"/>
        <v>Niche</v>
      </c>
      <c r="M15237" t="str">
        <f t="shared" si="717"/>
        <v>PSP</v>
      </c>
      <c r="N15237" t="str">
        <f t="shared" si="718"/>
        <v>Dies Irae: Amantes Amentes (PSP)</v>
      </c>
    </row>
    <row r="15238" spans="1:14" x14ac:dyDescent="0.35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  <c r="L15238" t="str">
        <f t="shared" si="716"/>
        <v>Niche</v>
      </c>
      <c r="M15238" t="str">
        <f t="shared" si="717"/>
        <v>PSP</v>
      </c>
      <c r="N15238" t="str">
        <f t="shared" si="718"/>
        <v>Puyo Puyo! 15th Anniversary (PSP)</v>
      </c>
    </row>
    <row r="15239" spans="1:14" x14ac:dyDescent="0.35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  <c r="L15239" t="str">
        <f t="shared" si="716"/>
        <v>Niche</v>
      </c>
      <c r="M15239" t="str">
        <f t="shared" si="717"/>
        <v>DS</v>
      </c>
      <c r="N15239" t="str">
        <f t="shared" si="718"/>
        <v>Mind over Matter (DS)</v>
      </c>
    </row>
    <row r="15240" spans="1:14" x14ac:dyDescent="0.35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  <c r="L15240" t="str">
        <f t="shared" si="716"/>
        <v>Niche</v>
      </c>
      <c r="M15240" t="str">
        <f t="shared" si="717"/>
        <v>PS3</v>
      </c>
      <c r="N15240" t="str">
        <f t="shared" si="718"/>
        <v>The Idolmaster: Gravure For You! Vol.9 (PS3)</v>
      </c>
    </row>
    <row r="15241" spans="1:14" x14ac:dyDescent="0.35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  <c r="L15241" t="str">
        <f t="shared" si="716"/>
        <v>Niche</v>
      </c>
      <c r="M15241" t="str">
        <f t="shared" si="717"/>
        <v>DS</v>
      </c>
      <c r="N15241" t="str">
        <f t="shared" si="718"/>
        <v>Discovery Kids: Snake Safari (DS)</v>
      </c>
    </row>
    <row r="15242" spans="1:14" x14ac:dyDescent="0.35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  <c r="L15242" t="str">
        <f t="shared" si="716"/>
        <v>Niche</v>
      </c>
      <c r="M15242" t="str">
        <f t="shared" si="717"/>
        <v>PS2</v>
      </c>
      <c r="N15242" t="str">
        <f t="shared" si="718"/>
        <v>Ryu-koku (PS2)</v>
      </c>
    </row>
    <row r="15243" spans="1:14" x14ac:dyDescent="0.35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  <c r="L15243" t="str">
        <f t="shared" si="716"/>
        <v>Niche</v>
      </c>
      <c r="M15243" t="str">
        <f t="shared" si="717"/>
        <v>DS</v>
      </c>
      <c r="N15243" t="str">
        <f t="shared" si="718"/>
        <v>Maji de Manabu: LEC de Ukaru - DS Hishou Boki 3-Kyuu (DS)</v>
      </c>
    </row>
    <row r="15244" spans="1:14" x14ac:dyDescent="0.35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  <c r="L15244" t="str">
        <f t="shared" si="716"/>
        <v>Niche</v>
      </c>
      <c r="M15244" t="str">
        <f t="shared" si="717"/>
        <v>XB</v>
      </c>
      <c r="N15244" t="str">
        <f t="shared" si="718"/>
        <v>Group S Challenge (XB)</v>
      </c>
    </row>
    <row r="15245" spans="1:14" x14ac:dyDescent="0.35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  <c r="L15245" t="str">
        <f t="shared" si="716"/>
        <v>Niche</v>
      </c>
      <c r="M15245" t="str">
        <f t="shared" si="717"/>
        <v>PS2</v>
      </c>
      <c r="N15245" t="str">
        <f t="shared" si="718"/>
        <v>GunParade Orchestra: Midori no Shou (PS2)</v>
      </c>
    </row>
    <row r="15246" spans="1:14" x14ac:dyDescent="0.35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  <c r="L15246" t="str">
        <f t="shared" si="716"/>
        <v>Niche</v>
      </c>
      <c r="M15246" t="str">
        <f t="shared" si="717"/>
        <v>PS</v>
      </c>
      <c r="N15246" t="str">
        <f t="shared" si="718"/>
        <v>Shooter: Starfighter Sanvein (PS)</v>
      </c>
    </row>
    <row r="15247" spans="1:14" x14ac:dyDescent="0.35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  <c r="L15247" t="str">
        <f t="shared" si="716"/>
        <v>Niche</v>
      </c>
      <c r="M15247" t="str">
        <f t="shared" si="717"/>
        <v>DS</v>
      </c>
      <c r="N15247" t="str">
        <f t="shared" si="718"/>
        <v>Jewel Master: Cradle Of Rome 2 (DS)</v>
      </c>
    </row>
    <row r="15248" spans="1:14" x14ac:dyDescent="0.35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  <c r="L15248" t="str">
        <f t="shared" si="716"/>
        <v>Niche</v>
      </c>
      <c r="M15248" t="str">
        <f t="shared" si="717"/>
        <v>PSP</v>
      </c>
      <c r="N15248" t="str">
        <f t="shared" si="718"/>
        <v>Sakura Wars 1 &amp; 2 (PSP)</v>
      </c>
    </row>
    <row r="15249" spans="1:14" x14ac:dyDescent="0.35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  <c r="L15249" t="str">
        <f t="shared" si="716"/>
        <v>Niche</v>
      </c>
      <c r="M15249" t="str">
        <f t="shared" si="717"/>
        <v>PSP</v>
      </c>
      <c r="N15249" t="str">
        <f t="shared" si="718"/>
        <v>Kao Challengers (PSP)</v>
      </c>
    </row>
    <row r="15250" spans="1:14" x14ac:dyDescent="0.35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  <c r="L15250" t="str">
        <f t="shared" si="716"/>
        <v>Niche</v>
      </c>
      <c r="M15250" t="str">
        <f t="shared" si="717"/>
        <v>DS</v>
      </c>
      <c r="N15250" t="str">
        <f t="shared" si="718"/>
        <v>Brave: The Video Game (DS)</v>
      </c>
    </row>
    <row r="15251" spans="1:14" x14ac:dyDescent="0.35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  <c r="L15251" t="str">
        <f t="shared" si="716"/>
        <v>Niche</v>
      </c>
      <c r="M15251" t="str">
        <f t="shared" si="717"/>
        <v>PC</v>
      </c>
      <c r="N15251" t="str">
        <f t="shared" si="718"/>
        <v>Order of War (PC)</v>
      </c>
    </row>
    <row r="15252" spans="1:14" x14ac:dyDescent="0.35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  <c r="L15252" t="str">
        <f t="shared" si="716"/>
        <v>Niche</v>
      </c>
      <c r="M15252" t="str">
        <f t="shared" si="717"/>
        <v>GC</v>
      </c>
      <c r="N15252" t="str">
        <f t="shared" si="718"/>
        <v>Terminator 3: The Redemption (GC)</v>
      </c>
    </row>
    <row r="15253" spans="1:14" x14ac:dyDescent="0.35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  <c r="L15253" t="str">
        <f t="shared" si="716"/>
        <v>Niche</v>
      </c>
      <c r="M15253" t="str">
        <f t="shared" si="717"/>
        <v>PC</v>
      </c>
      <c r="N15253" t="str">
        <f t="shared" si="718"/>
        <v>Painkiller (PC)</v>
      </c>
    </row>
    <row r="15254" spans="1:14" x14ac:dyDescent="0.35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  <c r="L15254" t="str">
        <f t="shared" si="716"/>
        <v>Niche</v>
      </c>
      <c r="M15254" t="str">
        <f t="shared" si="717"/>
        <v>PS3</v>
      </c>
      <c r="N15254" t="str">
        <f t="shared" si="718"/>
        <v>Date A Live: Arusu Install (PS3)</v>
      </c>
    </row>
    <row r="15255" spans="1:14" x14ac:dyDescent="0.35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  <c r="L15255" t="str">
        <f t="shared" si="716"/>
        <v>Niche</v>
      </c>
      <c r="M15255" t="str">
        <f t="shared" si="717"/>
        <v>PSV</v>
      </c>
      <c r="N15255" t="str">
        <f t="shared" si="718"/>
        <v>Canimal Triple (PSV)</v>
      </c>
    </row>
    <row r="15256" spans="1:14" x14ac:dyDescent="0.35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  <c r="L15256" t="str">
        <f t="shared" si="716"/>
        <v>Niche</v>
      </c>
      <c r="M15256" t="str">
        <f t="shared" si="717"/>
        <v>DS</v>
      </c>
      <c r="N15256" t="str">
        <f t="shared" si="718"/>
        <v>Tengen Toppa Gurren-Lagann (DS)</v>
      </c>
    </row>
    <row r="15257" spans="1:14" x14ac:dyDescent="0.35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  <c r="L15257" t="str">
        <f t="shared" si="716"/>
        <v>Niche</v>
      </c>
      <c r="M15257" t="str">
        <f t="shared" si="717"/>
        <v>SNE</v>
      </c>
      <c r="N15257" t="str">
        <f t="shared" si="718"/>
        <v>Sugoi Hebereke (SNES)</v>
      </c>
    </row>
    <row r="15258" spans="1:14" x14ac:dyDescent="0.35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  <c r="L15258" t="str">
        <f t="shared" si="716"/>
        <v>Niche</v>
      </c>
      <c r="M15258" t="str">
        <f t="shared" si="717"/>
        <v>SAT</v>
      </c>
      <c r="N15258" t="str">
        <f t="shared" si="718"/>
        <v>Pebble Beach Golf Links (SAT)</v>
      </c>
    </row>
    <row r="15259" spans="1:14" x14ac:dyDescent="0.35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  <c r="L15259" t="str">
        <f t="shared" si="716"/>
        <v>Niche</v>
      </c>
      <c r="M15259" t="str">
        <f t="shared" si="717"/>
        <v>PC</v>
      </c>
      <c r="N15259" t="str">
        <f t="shared" si="718"/>
        <v>Spider-Man: Web of Shadows (PC)</v>
      </c>
    </row>
    <row r="15260" spans="1:14" x14ac:dyDescent="0.35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  <c r="L15260" t="str">
        <f t="shared" si="716"/>
        <v>Niche</v>
      </c>
      <c r="M15260" t="str">
        <f t="shared" si="717"/>
        <v>XB</v>
      </c>
      <c r="N15260" t="str">
        <f t="shared" si="718"/>
        <v>Dakar 2: The World's Ultimate Rally (XB)</v>
      </c>
    </row>
    <row r="15261" spans="1:14" x14ac:dyDescent="0.35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  <c r="L15261" t="str">
        <f t="shared" si="716"/>
        <v>Niche</v>
      </c>
      <c r="M15261" t="str">
        <f t="shared" si="717"/>
        <v>Wii</v>
      </c>
      <c r="N15261" t="str">
        <f t="shared" si="718"/>
        <v>Jelly Belly: Ballistic Beans (Wii)</v>
      </c>
    </row>
    <row r="15262" spans="1:14" x14ac:dyDescent="0.35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  <c r="L15262" t="str">
        <f t="shared" si="716"/>
        <v>Niche</v>
      </c>
      <c r="M15262" t="str">
        <f t="shared" si="717"/>
        <v>X36</v>
      </c>
      <c r="N15262" t="str">
        <f t="shared" si="718"/>
        <v>PopCap Hits! (X360)</v>
      </c>
    </row>
    <row r="15263" spans="1:14" x14ac:dyDescent="0.35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  <c r="L15263" t="str">
        <f t="shared" si="716"/>
        <v>Niche</v>
      </c>
      <c r="M15263" t="str">
        <f t="shared" si="717"/>
        <v>3DS</v>
      </c>
      <c r="N15263" t="str">
        <f t="shared" si="718"/>
        <v>Mario Tennis (3DS)</v>
      </c>
    </row>
    <row r="15264" spans="1:14" x14ac:dyDescent="0.35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  <c r="L15264" t="str">
        <f t="shared" si="716"/>
        <v>Niche</v>
      </c>
      <c r="M15264" t="str">
        <f t="shared" si="717"/>
        <v>PSP</v>
      </c>
      <c r="N15264" t="str">
        <f t="shared" si="718"/>
        <v>Higurashi Daybreak Portable Mega Edition (PSP)</v>
      </c>
    </row>
    <row r="15265" spans="1:14" x14ac:dyDescent="0.35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  <c r="L15265" t="str">
        <f t="shared" si="716"/>
        <v>Niche</v>
      </c>
      <c r="M15265" t="str">
        <f t="shared" si="717"/>
        <v>DS</v>
      </c>
      <c r="N15265" t="str">
        <f t="shared" si="718"/>
        <v>Dragon's Lair (DS)</v>
      </c>
    </row>
    <row r="15266" spans="1:14" x14ac:dyDescent="0.35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  <c r="L15266" t="str">
        <f t="shared" si="716"/>
        <v>Niche</v>
      </c>
      <c r="M15266" t="str">
        <f t="shared" si="717"/>
        <v>PS3</v>
      </c>
      <c r="N15266" t="str">
        <f t="shared" si="718"/>
        <v>Shinken de Watashi ni Koi Shinasai! R (PS3)</v>
      </c>
    </row>
    <row r="15267" spans="1:14" x14ac:dyDescent="0.35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  <c r="L15267" t="str">
        <f t="shared" si="716"/>
        <v>Niche</v>
      </c>
      <c r="M15267" t="str">
        <f t="shared" si="717"/>
        <v>PS2</v>
      </c>
      <c r="N15267" t="str">
        <f t="shared" si="718"/>
        <v>Whiteout (PS2)</v>
      </c>
    </row>
    <row r="15268" spans="1:14" x14ac:dyDescent="0.35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  <c r="L15268" t="str">
        <f t="shared" si="716"/>
        <v>Niche</v>
      </c>
      <c r="M15268" t="str">
        <f t="shared" si="717"/>
        <v>PSP</v>
      </c>
      <c r="N15268" t="str">
        <f t="shared" si="718"/>
        <v>Shiratsuyu no Kai (PSP)</v>
      </c>
    </row>
    <row r="15269" spans="1:14" x14ac:dyDescent="0.35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  <c r="L15269" t="str">
        <f t="shared" si="716"/>
        <v>Niche</v>
      </c>
      <c r="M15269" t="str">
        <f t="shared" si="717"/>
        <v>PC</v>
      </c>
      <c r="N15269" t="str">
        <f t="shared" si="718"/>
        <v>Dungeon Defenders (PC)</v>
      </c>
    </row>
    <row r="15270" spans="1:14" x14ac:dyDescent="0.35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  <c r="L15270" t="str">
        <f t="shared" si="716"/>
        <v>Niche</v>
      </c>
      <c r="M15270" t="str">
        <f t="shared" si="717"/>
        <v>PS3</v>
      </c>
      <c r="N15270" t="str">
        <f t="shared" si="718"/>
        <v>Final Fantasy XIV: Heavensward (PS3)</v>
      </c>
    </row>
    <row r="15271" spans="1:14" x14ac:dyDescent="0.35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  <c r="L15271" t="str">
        <f t="shared" si="716"/>
        <v>Niche</v>
      </c>
      <c r="M15271" t="str">
        <f t="shared" si="717"/>
        <v>Wii</v>
      </c>
      <c r="N15271" t="str">
        <f t="shared" si="718"/>
        <v>Sniper Elite V2 (WiiU)</v>
      </c>
    </row>
    <row r="15272" spans="1:14" x14ac:dyDescent="0.35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  <c r="L15272" t="str">
        <f t="shared" si="716"/>
        <v>Niche</v>
      </c>
      <c r="M15272" t="str">
        <f t="shared" si="717"/>
        <v>PSP</v>
      </c>
      <c r="N15272" t="str">
        <f t="shared" si="718"/>
        <v>World Neverland 2in1 Portable: Olerud Kingdom &amp; Republic of Pluto (PSP)</v>
      </c>
    </row>
    <row r="15273" spans="1:14" x14ac:dyDescent="0.35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  <c r="L15273" t="str">
        <f t="shared" si="716"/>
        <v>Niche</v>
      </c>
      <c r="M15273" t="str">
        <f t="shared" si="717"/>
        <v>GC</v>
      </c>
      <c r="N15273" t="str">
        <f t="shared" si="718"/>
        <v>XGRA: Extreme G Racing Association (GC)</v>
      </c>
    </row>
    <row r="15274" spans="1:14" x14ac:dyDescent="0.35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  <c r="L15274" t="str">
        <f t="shared" si="716"/>
        <v>Niche</v>
      </c>
      <c r="M15274" t="str">
        <f t="shared" si="717"/>
        <v>PC</v>
      </c>
      <c r="N15274" t="str">
        <f t="shared" si="718"/>
        <v>Command &amp; Conquer: The First Decade (PC)</v>
      </c>
    </row>
    <row r="15275" spans="1:14" x14ac:dyDescent="0.35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  <c r="L15275" t="str">
        <f t="shared" si="716"/>
        <v>Niche</v>
      </c>
      <c r="M15275" t="str">
        <f t="shared" si="717"/>
        <v>Wii</v>
      </c>
      <c r="N15275" t="str">
        <f t="shared" si="718"/>
        <v>Thomas &amp; Friends: Hero of the Rails (Wii)</v>
      </c>
    </row>
    <row r="15276" spans="1:14" x14ac:dyDescent="0.35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  <c r="L15276" t="str">
        <f t="shared" si="716"/>
        <v>Niche</v>
      </c>
      <c r="M15276" t="str">
        <f t="shared" si="717"/>
        <v>PS2</v>
      </c>
      <c r="N15276" t="str">
        <f t="shared" si="718"/>
        <v>Taito Legends 2 (PS2)</v>
      </c>
    </row>
    <row r="15277" spans="1:14" x14ac:dyDescent="0.35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  <c r="L15277" t="str">
        <f t="shared" si="716"/>
        <v>Niche</v>
      </c>
      <c r="M15277" t="str">
        <f t="shared" si="717"/>
        <v>Wii</v>
      </c>
      <c r="N15277" t="str">
        <f t="shared" si="718"/>
        <v>World Championship Poker featuring Howard Lederer: All In (Wii)</v>
      </c>
    </row>
    <row r="15278" spans="1:14" x14ac:dyDescent="0.35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  <c r="L15278" t="str">
        <f t="shared" si="716"/>
        <v>Niche</v>
      </c>
      <c r="M15278" t="str">
        <f t="shared" si="717"/>
        <v>GBA</v>
      </c>
      <c r="N15278" t="str">
        <f t="shared" si="718"/>
        <v>Kill.Switch (GBA)</v>
      </c>
    </row>
    <row r="15279" spans="1:14" x14ac:dyDescent="0.35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  <c r="L15279" t="str">
        <f t="shared" si="716"/>
        <v>Niche</v>
      </c>
      <c r="M15279" t="str">
        <f t="shared" si="717"/>
        <v>PSP</v>
      </c>
      <c r="N15279" t="str">
        <f t="shared" si="718"/>
        <v>Renai Banchou: Inochi Meishi, Koiseyo Otome! Love is Power!!! (PSP)</v>
      </c>
    </row>
    <row r="15280" spans="1:14" x14ac:dyDescent="0.35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  <c r="L15280" t="str">
        <f t="shared" si="716"/>
        <v>Niche</v>
      </c>
      <c r="M15280" t="str">
        <f t="shared" si="717"/>
        <v>Wii</v>
      </c>
      <c r="N15280" t="str">
        <f t="shared" si="718"/>
        <v>Jinsei Game Wii (Wii)</v>
      </c>
    </row>
    <row r="15281" spans="1:14" x14ac:dyDescent="0.35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  <c r="L15281" t="str">
        <f t="shared" si="716"/>
        <v>Niche</v>
      </c>
      <c r="M15281" t="str">
        <f t="shared" si="717"/>
        <v>3DS</v>
      </c>
      <c r="N15281" t="str">
        <f t="shared" si="718"/>
        <v>Heavy Fire: The Chosen Few 3D (3DS)</v>
      </c>
    </row>
    <row r="15282" spans="1:14" x14ac:dyDescent="0.35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  <c r="L15282" t="str">
        <f t="shared" si="716"/>
        <v>Niche</v>
      </c>
      <c r="M15282" t="str">
        <f t="shared" si="717"/>
        <v>DS</v>
      </c>
      <c r="N15282" t="str">
        <f t="shared" si="718"/>
        <v>Motto Hayaku! Seikaku Ni! Suu Sense Keisan Ryuoku Up Training - SuuTore (DS)</v>
      </c>
    </row>
    <row r="15283" spans="1:14" x14ac:dyDescent="0.35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  <c r="L15283" t="str">
        <f t="shared" si="716"/>
        <v>Niche</v>
      </c>
      <c r="M15283" t="str">
        <f t="shared" si="717"/>
        <v>PSV</v>
      </c>
      <c r="N15283" t="str">
        <f t="shared" si="718"/>
        <v>Hyakka Hyakurou: Sengoku Ninpoujou (PSV)</v>
      </c>
    </row>
    <row r="15284" spans="1:14" x14ac:dyDescent="0.35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  <c r="L15284" t="str">
        <f t="shared" si="716"/>
        <v>Niche</v>
      </c>
      <c r="M15284" t="str">
        <f t="shared" si="717"/>
        <v>DS</v>
      </c>
      <c r="N15284" t="str">
        <f t="shared" si="718"/>
        <v>Jake Hunter: Detective Chronicles (DS)</v>
      </c>
    </row>
    <row r="15285" spans="1:14" x14ac:dyDescent="0.35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  <c r="L15285" t="str">
        <f t="shared" si="716"/>
        <v>Niche</v>
      </c>
      <c r="M15285" t="str">
        <f t="shared" si="717"/>
        <v>PSP</v>
      </c>
      <c r="N15285" t="str">
        <f t="shared" si="718"/>
        <v>Gekka Ryouran Romance (PSP)</v>
      </c>
    </row>
    <row r="15286" spans="1:14" x14ac:dyDescent="0.35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  <c r="L15286" t="str">
        <f t="shared" si="716"/>
        <v>Niche</v>
      </c>
      <c r="M15286" t="str">
        <f t="shared" si="717"/>
        <v>PS3</v>
      </c>
      <c r="N15286" t="str">
        <f t="shared" si="718"/>
        <v>Don Bradman Cricket 14 (PS3)</v>
      </c>
    </row>
    <row r="15287" spans="1:14" x14ac:dyDescent="0.35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  <c r="L15287" t="str">
        <f t="shared" si="716"/>
        <v>Niche</v>
      </c>
      <c r="M15287" t="str">
        <f t="shared" si="717"/>
        <v>XB</v>
      </c>
      <c r="N15287" t="str">
        <f t="shared" si="718"/>
        <v>Guess the Logos (XB)</v>
      </c>
    </row>
    <row r="15288" spans="1:14" x14ac:dyDescent="0.35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  <c r="L15288" t="str">
        <f t="shared" si="716"/>
        <v>Niche</v>
      </c>
      <c r="M15288" t="str">
        <f t="shared" si="717"/>
        <v>X36</v>
      </c>
      <c r="N15288" t="str">
        <f t="shared" si="718"/>
        <v>Ore no Yome: Anata Dake no Hanayome (X360)</v>
      </c>
    </row>
    <row r="15289" spans="1:14" x14ac:dyDescent="0.35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  <c r="L15289" t="str">
        <f t="shared" si="716"/>
        <v>Niche</v>
      </c>
      <c r="M15289" t="str">
        <f t="shared" si="717"/>
        <v>DS</v>
      </c>
      <c r="N15289" t="str">
        <f t="shared" si="718"/>
        <v>Crime Scene (DS)</v>
      </c>
    </row>
    <row r="15290" spans="1:14" x14ac:dyDescent="0.35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  <c r="L15290" t="str">
        <f t="shared" si="716"/>
        <v>Niche</v>
      </c>
      <c r="M15290" t="str">
        <f t="shared" si="717"/>
        <v>PSP</v>
      </c>
      <c r="N15290" t="str">
        <f t="shared" si="718"/>
        <v>Military History: Commander - Europe at War (PSP)</v>
      </c>
    </row>
    <row r="15291" spans="1:14" x14ac:dyDescent="0.35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  <c r="L15291" t="str">
        <f t="shared" si="716"/>
        <v>Niche</v>
      </c>
      <c r="M15291" t="str">
        <f t="shared" si="717"/>
        <v>SAT</v>
      </c>
      <c r="N15291" t="str">
        <f t="shared" si="718"/>
        <v>NightTruth: Explanation of the Paranormal - The Making of Nighttruth: Voice Selection (SAT)</v>
      </c>
    </row>
    <row r="15292" spans="1:14" x14ac:dyDescent="0.35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  <c r="L15292" t="str">
        <f t="shared" si="716"/>
        <v>Niche</v>
      </c>
      <c r="M15292" t="str">
        <f t="shared" si="717"/>
        <v>PS2</v>
      </c>
      <c r="N15292" t="str">
        <f t="shared" si="718"/>
        <v>Final Approach 2: 1st Priority (PS2)</v>
      </c>
    </row>
    <row r="15293" spans="1:14" x14ac:dyDescent="0.35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  <c r="L15293" t="str">
        <f t="shared" si="716"/>
        <v>Niche</v>
      </c>
      <c r="M15293" t="str">
        <f t="shared" si="717"/>
        <v>PC</v>
      </c>
      <c r="N15293" t="str">
        <f t="shared" si="718"/>
        <v>Stormrise (PC)</v>
      </c>
    </row>
    <row r="15294" spans="1:14" x14ac:dyDescent="0.35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  <c r="L15294" t="str">
        <f t="shared" si="716"/>
        <v>Niche</v>
      </c>
      <c r="M15294" t="str">
        <f t="shared" si="717"/>
        <v>PSV</v>
      </c>
      <c r="N15294" t="str">
        <f t="shared" si="718"/>
        <v>Gochuumon wa Usagi Desu ka?? Wonderful Party! (PSV)</v>
      </c>
    </row>
    <row r="15295" spans="1:14" x14ac:dyDescent="0.35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  <c r="L15295" t="str">
        <f t="shared" si="716"/>
        <v>Niche</v>
      </c>
      <c r="M15295" t="str">
        <f t="shared" si="717"/>
        <v>PS2</v>
      </c>
      <c r="N15295" t="str">
        <f t="shared" si="718"/>
        <v>Moujuutsukai to Oujisama: Snow Bride (PS2)</v>
      </c>
    </row>
    <row r="15296" spans="1:14" x14ac:dyDescent="0.35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  <c r="L15296" t="str">
        <f t="shared" si="716"/>
        <v>Niche</v>
      </c>
      <c r="M15296" t="str">
        <f t="shared" si="717"/>
        <v>3DS</v>
      </c>
      <c r="N15296" t="str">
        <f t="shared" si="718"/>
        <v>Detective Jinguuji Saburo: Ronde Revenge (3DS)</v>
      </c>
    </row>
    <row r="15297" spans="1:14" x14ac:dyDescent="0.35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  <c r="L15297" t="str">
        <f t="shared" si="716"/>
        <v>Niche</v>
      </c>
      <c r="M15297" t="str">
        <f t="shared" si="717"/>
        <v>GC</v>
      </c>
      <c r="N15297" t="str">
        <f t="shared" si="718"/>
        <v>Casper: Spirit Dimensions (GC)</v>
      </c>
    </row>
    <row r="15298" spans="1:14" x14ac:dyDescent="0.35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  <c r="L15298" t="str">
        <f t="shared" ref="L15298:L15361" si="719">IF(K15298 &gt; 10, "Blockbuster", IF(K15298 &gt; 1, "Standard", "Niche"))</f>
        <v>Niche</v>
      </c>
      <c r="M15298" t="str">
        <f t="shared" ref="M15298:M15361" si="720">LEFT(C15298, 3)</f>
        <v>PS2</v>
      </c>
      <c r="N15298" t="str">
        <f t="shared" ref="N15298:N15361" si="721">CONCATENATE(B15298, " ", "(", C15298, ")")</f>
        <v>Meitantei Evangelion (PS2)</v>
      </c>
    </row>
    <row r="15299" spans="1:14" x14ac:dyDescent="0.35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  <c r="L15299" t="str">
        <f t="shared" si="719"/>
        <v>Niche</v>
      </c>
      <c r="M15299" t="str">
        <f t="shared" si="720"/>
        <v>PSP</v>
      </c>
      <c r="N15299" t="str">
        <f t="shared" si="721"/>
        <v>Tsuyo Kiss 2 Portable (PSP)</v>
      </c>
    </row>
    <row r="15300" spans="1:14" x14ac:dyDescent="0.35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  <c r="L15300" t="str">
        <f t="shared" si="719"/>
        <v>Niche</v>
      </c>
      <c r="M15300" t="str">
        <f t="shared" si="720"/>
        <v>PS2</v>
      </c>
      <c r="N15300" t="str">
        <f t="shared" si="721"/>
        <v>Butt-Ugly Martians: Zoom or Doom! (PS2)</v>
      </c>
    </row>
    <row r="15301" spans="1:14" x14ac:dyDescent="0.35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  <c r="L15301" t="str">
        <f t="shared" si="719"/>
        <v>Niche</v>
      </c>
      <c r="M15301" t="str">
        <f t="shared" si="720"/>
        <v>DS</v>
      </c>
      <c r="N15301" t="str">
        <f t="shared" si="721"/>
        <v>Mar Heaven: Karudea no Akuma (DS)</v>
      </c>
    </row>
    <row r="15302" spans="1:14" x14ac:dyDescent="0.35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  <c r="L15302" t="str">
        <f t="shared" si="719"/>
        <v>Niche</v>
      </c>
      <c r="M15302" t="str">
        <f t="shared" si="720"/>
        <v>PC</v>
      </c>
      <c r="N15302" t="str">
        <f t="shared" si="721"/>
        <v>F1 2016 (Codemasters) (PC)</v>
      </c>
    </row>
    <row r="15303" spans="1:14" x14ac:dyDescent="0.35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  <c r="L15303" t="str">
        <f t="shared" si="719"/>
        <v>Niche</v>
      </c>
      <c r="M15303" t="str">
        <f t="shared" si="720"/>
        <v>PS</v>
      </c>
      <c r="N15303" t="str">
        <f t="shared" si="721"/>
        <v>Brain Dead 13 (PS)</v>
      </c>
    </row>
    <row r="15304" spans="1:14" x14ac:dyDescent="0.35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  <c r="L15304" t="str">
        <f t="shared" si="719"/>
        <v>Niche</v>
      </c>
      <c r="M15304" t="str">
        <f t="shared" si="720"/>
        <v>PC</v>
      </c>
      <c r="N15304" t="str">
        <f t="shared" si="721"/>
        <v>Spider-Man 3 (PC)</v>
      </c>
    </row>
    <row r="15305" spans="1:14" x14ac:dyDescent="0.35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  <c r="L15305" t="str">
        <f t="shared" si="719"/>
        <v>Niche</v>
      </c>
      <c r="M15305" t="str">
        <f t="shared" si="720"/>
        <v>X36</v>
      </c>
      <c r="N15305" t="str">
        <f t="shared" si="721"/>
        <v>Robotics;Notes (X360)</v>
      </c>
    </row>
    <row r="15306" spans="1:14" x14ac:dyDescent="0.35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  <c r="L15306" t="str">
        <f t="shared" si="719"/>
        <v>Niche</v>
      </c>
      <c r="M15306" t="str">
        <f t="shared" si="720"/>
        <v>DS</v>
      </c>
      <c r="N15306" t="str">
        <f t="shared" si="721"/>
        <v>Hoppie (DS)</v>
      </c>
    </row>
    <row r="15307" spans="1:14" x14ac:dyDescent="0.35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  <c r="L15307" t="str">
        <f t="shared" si="719"/>
        <v>Niche</v>
      </c>
      <c r="M15307" t="str">
        <f t="shared" si="720"/>
        <v>PC</v>
      </c>
      <c r="N15307" t="str">
        <f t="shared" si="721"/>
        <v>Rugby League Team Manager 2015 (PC)</v>
      </c>
    </row>
    <row r="15308" spans="1:14" x14ac:dyDescent="0.35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  <c r="L15308" t="str">
        <f t="shared" si="719"/>
        <v>Niche</v>
      </c>
      <c r="M15308" t="str">
        <f t="shared" si="720"/>
        <v>DS</v>
      </c>
      <c r="N15308" t="str">
        <f t="shared" si="721"/>
        <v>Shaberu! DS Oryouri Navi: Marugoto Teikoku Hotel: Saikouhou no Ryouri-chou ga Oshieru Katei Ryouri (DS)</v>
      </c>
    </row>
    <row r="15309" spans="1:14" x14ac:dyDescent="0.35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  <c r="L15309" t="str">
        <f t="shared" si="719"/>
        <v>Niche</v>
      </c>
      <c r="M15309" t="str">
        <f t="shared" si="720"/>
        <v>PC</v>
      </c>
      <c r="N15309" t="str">
        <f t="shared" si="721"/>
        <v>The Lord of the Rings Online: Mines of Moria (PC)</v>
      </c>
    </row>
    <row r="15310" spans="1:14" x14ac:dyDescent="0.35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  <c r="L15310" t="str">
        <f t="shared" si="719"/>
        <v>Niche</v>
      </c>
      <c r="M15310" t="str">
        <f t="shared" si="720"/>
        <v>DS</v>
      </c>
      <c r="N15310" t="str">
        <f t="shared" si="721"/>
        <v>T.A.C. Heroes : Big Red One (DS)</v>
      </c>
    </row>
    <row r="15311" spans="1:14" x14ac:dyDescent="0.35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  <c r="L15311" t="str">
        <f t="shared" si="719"/>
        <v>Niche</v>
      </c>
      <c r="M15311" t="str">
        <f t="shared" si="720"/>
        <v>PC</v>
      </c>
      <c r="N15311" t="str">
        <f t="shared" si="721"/>
        <v>War Leaders: Clash of Nations (PC)</v>
      </c>
    </row>
    <row r="15312" spans="1:14" x14ac:dyDescent="0.35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  <c r="L15312" t="str">
        <f t="shared" si="719"/>
        <v>Niche</v>
      </c>
      <c r="M15312" t="str">
        <f t="shared" si="720"/>
        <v>PS3</v>
      </c>
      <c r="N15312" t="str">
        <f t="shared" si="721"/>
        <v>Dungeons &amp; Dragons: Shadow over Mystara (PS3)</v>
      </c>
    </row>
    <row r="15313" spans="1:14" x14ac:dyDescent="0.35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  <c r="L15313" t="str">
        <f t="shared" si="719"/>
        <v>Niche</v>
      </c>
      <c r="M15313" t="str">
        <f t="shared" si="720"/>
        <v>XB</v>
      </c>
      <c r="N15313" t="str">
        <f t="shared" si="721"/>
        <v>The King of Fighters NeoWave (XB)</v>
      </c>
    </row>
    <row r="15314" spans="1:14" x14ac:dyDescent="0.35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  <c r="L15314" t="str">
        <f t="shared" si="719"/>
        <v>Niche</v>
      </c>
      <c r="M15314" t="str">
        <f t="shared" si="720"/>
        <v>PS2</v>
      </c>
      <c r="N15314" t="str">
        <f t="shared" si="721"/>
        <v>Super PickUps (PS2)</v>
      </c>
    </row>
    <row r="15315" spans="1:14" x14ac:dyDescent="0.35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  <c r="L15315" t="str">
        <f t="shared" si="719"/>
        <v>Niche</v>
      </c>
      <c r="M15315" t="str">
        <f t="shared" si="720"/>
        <v>PSP</v>
      </c>
      <c r="N15315" t="str">
        <f t="shared" si="721"/>
        <v>Puzzle Quest: Challenge of the Warlords (PSP)</v>
      </c>
    </row>
    <row r="15316" spans="1:14" x14ac:dyDescent="0.35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  <c r="L15316" t="str">
        <f t="shared" si="719"/>
        <v>Niche</v>
      </c>
      <c r="M15316" t="str">
        <f t="shared" si="720"/>
        <v>PS</v>
      </c>
      <c r="N15316" t="str">
        <f t="shared" si="721"/>
        <v>Aquanaut's Holiday (PS)</v>
      </c>
    </row>
    <row r="15317" spans="1:14" x14ac:dyDescent="0.35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  <c r="L15317" t="str">
        <f t="shared" si="719"/>
        <v>Niche</v>
      </c>
      <c r="M15317" t="str">
        <f t="shared" si="720"/>
        <v>DS</v>
      </c>
      <c r="N15317" t="str">
        <f t="shared" si="721"/>
        <v>Negima!? Chou Mahora Taisen Chuu: Checkiin Zenin Shuugou! Yappari Onsen Kichaimashitaa (DS)</v>
      </c>
    </row>
    <row r="15318" spans="1:14" x14ac:dyDescent="0.35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  <c r="L15318" t="str">
        <f t="shared" si="719"/>
        <v>Niche</v>
      </c>
      <c r="M15318" t="str">
        <f t="shared" si="720"/>
        <v>DS</v>
      </c>
      <c r="N15318" t="str">
        <f t="shared" si="721"/>
        <v>Runaway: A Twist of Fate (DS)</v>
      </c>
    </row>
    <row r="15319" spans="1:14" x14ac:dyDescent="0.35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  <c r="L15319" t="str">
        <f t="shared" si="719"/>
        <v>Niche</v>
      </c>
      <c r="M15319" t="str">
        <f t="shared" si="720"/>
        <v>DS</v>
      </c>
      <c r="N15319" t="str">
        <f t="shared" si="721"/>
        <v>Hot 'n' Cold (DS)</v>
      </c>
    </row>
    <row r="15320" spans="1:14" x14ac:dyDescent="0.35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  <c r="L15320" t="str">
        <f t="shared" si="719"/>
        <v>Niche</v>
      </c>
      <c r="M15320" t="str">
        <f t="shared" si="720"/>
        <v>PSP</v>
      </c>
      <c r="N15320" t="str">
        <f t="shared" si="721"/>
        <v>Nisenochigiri (PSP)</v>
      </c>
    </row>
    <row r="15321" spans="1:14" x14ac:dyDescent="0.35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  <c r="L15321" t="str">
        <f t="shared" si="719"/>
        <v>Niche</v>
      </c>
      <c r="M15321" t="str">
        <f t="shared" si="720"/>
        <v>GBA</v>
      </c>
      <c r="N15321" t="str">
        <f t="shared" si="721"/>
        <v>Wakeboarding Unleashed Featuring Shaun Murray (GBA)</v>
      </c>
    </row>
    <row r="15322" spans="1:14" x14ac:dyDescent="0.35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  <c r="L15322" t="str">
        <f t="shared" si="719"/>
        <v>Niche</v>
      </c>
      <c r="M15322" t="str">
        <f t="shared" si="720"/>
        <v>X36</v>
      </c>
      <c r="N15322" t="str">
        <f t="shared" si="721"/>
        <v>The Testament of Sherlock Holmes (X360)</v>
      </c>
    </row>
    <row r="15323" spans="1:14" x14ac:dyDescent="0.35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  <c r="L15323" t="str">
        <f t="shared" si="719"/>
        <v>Niche</v>
      </c>
      <c r="M15323" t="str">
        <f t="shared" si="720"/>
        <v>PS2</v>
      </c>
      <c r="N15323" t="str">
        <f t="shared" si="721"/>
        <v>Kikou Heidan J-Phoenix: Cobalt Shoutaihen (PS2)</v>
      </c>
    </row>
    <row r="15324" spans="1:14" x14ac:dyDescent="0.35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  <c r="L15324" t="str">
        <f t="shared" si="719"/>
        <v>Niche</v>
      </c>
      <c r="M15324" t="str">
        <f t="shared" si="720"/>
        <v>PS2</v>
      </c>
      <c r="N15324" t="str">
        <f t="shared" si="721"/>
        <v>Last Escort (PS2)</v>
      </c>
    </row>
    <row r="15325" spans="1:14" x14ac:dyDescent="0.35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  <c r="L15325" t="str">
        <f t="shared" si="719"/>
        <v>Niche</v>
      </c>
      <c r="M15325" t="str">
        <f t="shared" si="720"/>
        <v>X36</v>
      </c>
      <c r="N15325" t="str">
        <f t="shared" si="721"/>
        <v>Meikyuu Cross Blood: Reloaded (X360)</v>
      </c>
    </row>
    <row r="15326" spans="1:14" x14ac:dyDescent="0.35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  <c r="L15326" t="str">
        <f t="shared" si="719"/>
        <v>Niche</v>
      </c>
      <c r="M15326" t="str">
        <f t="shared" si="720"/>
        <v>DS</v>
      </c>
      <c r="N15326" t="str">
        <f t="shared" si="721"/>
        <v>Livly Garden (DS)</v>
      </c>
    </row>
    <row r="15327" spans="1:14" x14ac:dyDescent="0.35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  <c r="L15327" t="str">
        <f t="shared" si="719"/>
        <v>Niche</v>
      </c>
      <c r="M15327" t="str">
        <f t="shared" si="720"/>
        <v>GBA</v>
      </c>
      <c r="N15327" t="str">
        <f t="shared" si="721"/>
        <v>Nicktoons Collection: Game Boy Advance Video Volume 3 (GBA)</v>
      </c>
    </row>
    <row r="15328" spans="1:14" x14ac:dyDescent="0.35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  <c r="L15328" t="str">
        <f t="shared" si="719"/>
        <v>Niche</v>
      </c>
      <c r="M15328" t="str">
        <f t="shared" si="720"/>
        <v>PSP</v>
      </c>
      <c r="N15328" t="str">
        <f t="shared" si="721"/>
        <v>Elminage III: Ankoku no Shito to Yaiyou no Kyuuden (PSP)</v>
      </c>
    </row>
    <row r="15329" spans="1:14" x14ac:dyDescent="0.35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  <c r="L15329" t="str">
        <f t="shared" si="719"/>
        <v>Niche</v>
      </c>
      <c r="M15329" t="str">
        <f t="shared" si="720"/>
        <v>DS</v>
      </c>
      <c r="N15329" t="str">
        <f t="shared" si="721"/>
        <v>Commando: Steel Disaster (DS)</v>
      </c>
    </row>
    <row r="15330" spans="1:14" x14ac:dyDescent="0.35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  <c r="L15330" t="str">
        <f t="shared" si="719"/>
        <v>Niche</v>
      </c>
      <c r="M15330" t="str">
        <f t="shared" si="720"/>
        <v>PS2</v>
      </c>
      <c r="N15330" t="str">
        <f t="shared" si="721"/>
        <v>Aria: The Natural ~Tooi Yume no Mirage~ (PS2)</v>
      </c>
    </row>
    <row r="15331" spans="1:14" x14ac:dyDescent="0.35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  <c r="L15331" t="str">
        <f t="shared" si="719"/>
        <v>Niche</v>
      </c>
      <c r="M15331" t="str">
        <f t="shared" si="720"/>
        <v>PC</v>
      </c>
      <c r="N15331" t="str">
        <f t="shared" si="721"/>
        <v>Hellgate: London (PC)</v>
      </c>
    </row>
    <row r="15332" spans="1:14" x14ac:dyDescent="0.35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  <c r="L15332" t="str">
        <f t="shared" si="719"/>
        <v>Niche</v>
      </c>
      <c r="M15332" t="str">
        <f t="shared" si="720"/>
        <v>Wii</v>
      </c>
      <c r="N15332" t="str">
        <f t="shared" si="721"/>
        <v>Katekyoo Hitman Reborn! Dream Hyper Battle! Wii (Wii)</v>
      </c>
    </row>
    <row r="15333" spans="1:14" x14ac:dyDescent="0.35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  <c r="L15333" t="str">
        <f t="shared" si="719"/>
        <v>Niche</v>
      </c>
      <c r="M15333" t="str">
        <f t="shared" si="720"/>
        <v>PS3</v>
      </c>
      <c r="N15333" t="str">
        <f t="shared" si="721"/>
        <v>The Awakened Fate Ultimatum (PS3)</v>
      </c>
    </row>
    <row r="15334" spans="1:14" x14ac:dyDescent="0.35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  <c r="L15334" t="str">
        <f t="shared" si="719"/>
        <v>Niche</v>
      </c>
      <c r="M15334" t="str">
        <f t="shared" si="720"/>
        <v>PS3</v>
      </c>
      <c r="N15334" t="str">
        <f t="shared" si="721"/>
        <v>Gal Gun (PS3)</v>
      </c>
    </row>
    <row r="15335" spans="1:14" x14ac:dyDescent="0.35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  <c r="L15335" t="str">
        <f t="shared" si="719"/>
        <v>Niche</v>
      </c>
      <c r="M15335" t="str">
        <f t="shared" si="720"/>
        <v>Wii</v>
      </c>
      <c r="N15335" t="str">
        <f t="shared" si="721"/>
        <v>Chuck E. Cheese's Super Collection (Wii)</v>
      </c>
    </row>
    <row r="15336" spans="1:14" x14ac:dyDescent="0.35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  <c r="L15336" t="str">
        <f t="shared" si="719"/>
        <v>Niche</v>
      </c>
      <c r="M15336" t="str">
        <f t="shared" si="720"/>
        <v>DS</v>
      </c>
      <c r="N15336" t="str">
        <f t="shared" si="721"/>
        <v>Hakuouki: Yuugi Roku DS (DS)</v>
      </c>
    </row>
    <row r="15337" spans="1:14" x14ac:dyDescent="0.35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  <c r="L15337" t="str">
        <f t="shared" si="719"/>
        <v>Niche</v>
      </c>
      <c r="M15337" t="str">
        <f t="shared" si="720"/>
        <v>DS</v>
      </c>
      <c r="N15337" t="str">
        <f t="shared" si="721"/>
        <v>Mystery Tales 2: The Spirit Mask (DS)</v>
      </c>
    </row>
    <row r="15338" spans="1:14" x14ac:dyDescent="0.35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  <c r="L15338" t="str">
        <f t="shared" si="719"/>
        <v>Niche</v>
      </c>
      <c r="M15338" t="str">
        <f t="shared" si="720"/>
        <v>3DS</v>
      </c>
      <c r="N15338" t="str">
        <f t="shared" si="721"/>
        <v>Kung Fu Panda: Showdown of Legendary Legends (3DS)</v>
      </c>
    </row>
    <row r="15339" spans="1:14" x14ac:dyDescent="0.35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  <c r="L15339" t="str">
        <f t="shared" si="719"/>
        <v>Niche</v>
      </c>
      <c r="M15339" t="str">
        <f t="shared" si="720"/>
        <v>GBA</v>
      </c>
      <c r="N15339" t="str">
        <f t="shared" si="721"/>
        <v>Shonen Jump's Shaman King: Master of Spirits 2 (GBA)</v>
      </c>
    </row>
    <row r="15340" spans="1:14" x14ac:dyDescent="0.35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  <c r="L15340" t="str">
        <f t="shared" si="719"/>
        <v>Niche</v>
      </c>
      <c r="M15340" t="str">
        <f t="shared" si="720"/>
        <v>PS4</v>
      </c>
      <c r="N15340" t="str">
        <f t="shared" si="721"/>
        <v>Dead Rising (PS4)</v>
      </c>
    </row>
    <row r="15341" spans="1:14" x14ac:dyDescent="0.35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  <c r="L15341" t="str">
        <f t="shared" si="719"/>
        <v>Niche</v>
      </c>
      <c r="M15341" t="str">
        <f t="shared" si="720"/>
        <v>PC</v>
      </c>
      <c r="N15341" t="str">
        <f t="shared" si="721"/>
        <v>Homefront: The Revolution (PC)</v>
      </c>
    </row>
    <row r="15342" spans="1:14" x14ac:dyDescent="0.35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  <c r="L15342" t="str">
        <f t="shared" si="719"/>
        <v>Niche</v>
      </c>
      <c r="M15342" t="str">
        <f t="shared" si="720"/>
        <v>PSP</v>
      </c>
      <c r="N15342" t="str">
        <f t="shared" si="721"/>
        <v>Toki no Kizuna: Hanayui Tsuzuri (PSP)</v>
      </c>
    </row>
    <row r="15343" spans="1:14" x14ac:dyDescent="0.35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  <c r="L15343" t="str">
        <f t="shared" si="719"/>
        <v>Niche</v>
      </c>
      <c r="M15343" t="str">
        <f t="shared" si="720"/>
        <v>XOn</v>
      </c>
      <c r="N15343" t="str">
        <f t="shared" si="721"/>
        <v>The Technomancer (XOne)</v>
      </c>
    </row>
    <row r="15344" spans="1:14" x14ac:dyDescent="0.35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  <c r="L15344" t="str">
        <f t="shared" si="719"/>
        <v>Niche</v>
      </c>
      <c r="M15344" t="str">
        <f t="shared" si="720"/>
        <v>PS3</v>
      </c>
      <c r="N15344" t="str">
        <f t="shared" si="721"/>
        <v>Rinne no Lagrange: Kamogawa Days (PS3)</v>
      </c>
    </row>
    <row r="15345" spans="1:14" x14ac:dyDescent="0.35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  <c r="L15345" t="str">
        <f t="shared" si="719"/>
        <v>Niche</v>
      </c>
      <c r="M15345" t="str">
        <f t="shared" si="720"/>
        <v>PC</v>
      </c>
      <c r="N15345" t="str">
        <f t="shared" si="721"/>
        <v>TOCA Race Driver 3 (PC)</v>
      </c>
    </row>
    <row r="15346" spans="1:14" x14ac:dyDescent="0.35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  <c r="L15346" t="str">
        <f t="shared" si="719"/>
        <v>Niche</v>
      </c>
      <c r="M15346" t="str">
        <f t="shared" si="720"/>
        <v>PC</v>
      </c>
      <c r="N15346" t="str">
        <f t="shared" si="721"/>
        <v>Airport Simulator (PC)</v>
      </c>
    </row>
    <row r="15347" spans="1:14" x14ac:dyDescent="0.35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  <c r="L15347" t="str">
        <f t="shared" si="719"/>
        <v>Niche</v>
      </c>
      <c r="M15347" t="str">
        <f t="shared" si="720"/>
        <v>Wii</v>
      </c>
      <c r="N15347" t="str">
        <f t="shared" si="721"/>
        <v>Casper's Scare School: Spooky Sports Day (Wii)</v>
      </c>
    </row>
    <row r="15348" spans="1:14" x14ac:dyDescent="0.35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  <c r="L15348" t="str">
        <f t="shared" si="719"/>
        <v>Niche</v>
      </c>
      <c r="M15348" t="str">
        <f t="shared" si="720"/>
        <v>SAT</v>
      </c>
      <c r="N15348" t="str">
        <f t="shared" si="721"/>
        <v>Code R (SAT)</v>
      </c>
    </row>
    <row r="15349" spans="1:14" x14ac:dyDescent="0.35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  <c r="L15349" t="str">
        <f t="shared" si="719"/>
        <v>Niche</v>
      </c>
      <c r="M15349" t="str">
        <f t="shared" si="720"/>
        <v>PS3</v>
      </c>
      <c r="N15349" t="str">
        <f t="shared" si="721"/>
        <v>The Idolmaster: Gravure For You! Vol.8 (PS3)</v>
      </c>
    </row>
    <row r="15350" spans="1:14" x14ac:dyDescent="0.35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  <c r="L15350" t="str">
        <f t="shared" si="719"/>
        <v>Niche</v>
      </c>
      <c r="M15350" t="str">
        <f t="shared" si="720"/>
        <v>GBA</v>
      </c>
      <c r="N15350" t="str">
        <f t="shared" si="721"/>
        <v>Disney Sports Football (GBA)</v>
      </c>
    </row>
    <row r="15351" spans="1:14" x14ac:dyDescent="0.35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  <c r="L15351" t="str">
        <f t="shared" si="719"/>
        <v>Niche</v>
      </c>
      <c r="M15351" t="str">
        <f t="shared" si="720"/>
        <v>PC</v>
      </c>
      <c r="N15351" t="str">
        <f t="shared" si="721"/>
        <v>Oil Rush (PC)</v>
      </c>
    </row>
    <row r="15352" spans="1:14" x14ac:dyDescent="0.35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  <c r="L15352" t="str">
        <f t="shared" si="719"/>
        <v>Niche</v>
      </c>
      <c r="M15352" t="str">
        <f t="shared" si="720"/>
        <v>Wii</v>
      </c>
      <c r="N15352" t="str">
        <f t="shared" si="721"/>
        <v>Cabela's Big Game Hunter: Pro Hunts (WiiU)</v>
      </c>
    </row>
    <row r="15353" spans="1:14" x14ac:dyDescent="0.35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  <c r="L15353" t="str">
        <f t="shared" si="719"/>
        <v>Niche</v>
      </c>
      <c r="M15353" t="str">
        <f t="shared" si="720"/>
        <v>DS</v>
      </c>
      <c r="N15353" t="str">
        <f t="shared" si="721"/>
        <v>Chicken Hunter (DS)</v>
      </c>
    </row>
    <row r="15354" spans="1:14" x14ac:dyDescent="0.35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  <c r="L15354" t="str">
        <f t="shared" si="719"/>
        <v>Niche</v>
      </c>
      <c r="M15354" t="str">
        <f t="shared" si="720"/>
        <v>PSV</v>
      </c>
      <c r="N15354" t="str">
        <f t="shared" si="721"/>
        <v>Hakuoki: Shinkai - Furi no Shou (PSV)</v>
      </c>
    </row>
    <row r="15355" spans="1:14" x14ac:dyDescent="0.35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  <c r="L15355" t="str">
        <f t="shared" si="719"/>
        <v>Niche</v>
      </c>
      <c r="M15355" t="str">
        <f t="shared" si="720"/>
        <v>PC</v>
      </c>
      <c r="N15355" t="str">
        <f t="shared" si="721"/>
        <v>Demolition Company: Gold Edition (PC)</v>
      </c>
    </row>
    <row r="15356" spans="1:14" x14ac:dyDescent="0.35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  <c r="L15356" t="str">
        <f t="shared" si="719"/>
        <v>Niche</v>
      </c>
      <c r="M15356" t="str">
        <f t="shared" si="720"/>
        <v>XB</v>
      </c>
      <c r="N15356" t="str">
        <f t="shared" si="721"/>
        <v>Headhunter: Redemption (XB)</v>
      </c>
    </row>
    <row r="15357" spans="1:14" x14ac:dyDescent="0.35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  <c r="L15357" t="str">
        <f t="shared" si="719"/>
        <v>Niche</v>
      </c>
      <c r="M15357" t="str">
        <f t="shared" si="720"/>
        <v>PSP</v>
      </c>
      <c r="N15357" t="str">
        <f t="shared" si="721"/>
        <v>Onechanbara Special (PSP)</v>
      </c>
    </row>
    <row r="15358" spans="1:14" x14ac:dyDescent="0.35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  <c r="L15358" t="str">
        <f t="shared" si="719"/>
        <v>Niche</v>
      </c>
      <c r="M15358" t="str">
        <f t="shared" si="720"/>
        <v>Wii</v>
      </c>
      <c r="N15358" t="str">
        <f t="shared" si="721"/>
        <v>Daikaijuu Battle: Ultra Coliseum (Wii)</v>
      </c>
    </row>
    <row r="15359" spans="1:14" x14ac:dyDescent="0.35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  <c r="L15359" t="str">
        <f t="shared" si="719"/>
        <v>Niche</v>
      </c>
      <c r="M15359" t="str">
        <f t="shared" si="720"/>
        <v>PSP</v>
      </c>
      <c r="N15359" t="str">
        <f t="shared" si="721"/>
        <v>Saki: Achiga-Hen Portable (PSP)</v>
      </c>
    </row>
    <row r="15360" spans="1:14" x14ac:dyDescent="0.35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  <c r="L15360" t="str">
        <f t="shared" si="719"/>
        <v>Niche</v>
      </c>
      <c r="M15360" t="str">
        <f t="shared" si="720"/>
        <v>3DS</v>
      </c>
      <c r="N15360" t="str">
        <f t="shared" si="721"/>
        <v>Bella Sara 2 - The Magic of Drasilmare (3DS)</v>
      </c>
    </row>
    <row r="15361" spans="1:14" x14ac:dyDescent="0.35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  <c r="L15361" t="str">
        <f t="shared" si="719"/>
        <v>Niche</v>
      </c>
      <c r="M15361" t="str">
        <f t="shared" si="720"/>
        <v>PSP</v>
      </c>
      <c r="N15361" t="str">
        <f t="shared" si="721"/>
        <v>Minna de Dokusho: Keatai Shousetsu Desu (PSP)</v>
      </c>
    </row>
    <row r="15362" spans="1:14" x14ac:dyDescent="0.35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  <c r="L15362" t="str">
        <f t="shared" ref="L15362:L15425" si="722">IF(K15362 &gt; 10, "Blockbuster", IF(K15362 &gt; 1, "Standard", "Niche"))</f>
        <v>Niche</v>
      </c>
      <c r="M15362" t="str">
        <f t="shared" ref="M15362:M15425" si="723">LEFT(C15362, 3)</f>
        <v>DS</v>
      </c>
      <c r="N15362" t="str">
        <f t="shared" ref="N15362:N15425" si="724">CONCATENATE(B15362, " ", "(", C15362, ")")</f>
        <v>Polar Bowler (DS)</v>
      </c>
    </row>
    <row r="15363" spans="1:14" x14ac:dyDescent="0.35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  <c r="L15363" t="str">
        <f t="shared" si="722"/>
        <v>Niche</v>
      </c>
      <c r="M15363" t="str">
        <f t="shared" si="723"/>
        <v>GBA</v>
      </c>
      <c r="N15363" t="str">
        <f t="shared" si="724"/>
        <v>Prehistorik Man (GBA)</v>
      </c>
    </row>
    <row r="15364" spans="1:14" x14ac:dyDescent="0.35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  <c r="L15364" t="str">
        <f t="shared" si="722"/>
        <v>Niche</v>
      </c>
      <c r="M15364" t="str">
        <f t="shared" si="723"/>
        <v>GBA</v>
      </c>
      <c r="N15364" t="str">
        <f t="shared" si="724"/>
        <v>F1 2002 (GBA)</v>
      </c>
    </row>
    <row r="15365" spans="1:14" x14ac:dyDescent="0.35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  <c r="L15365" t="str">
        <f t="shared" si="722"/>
        <v>Niche</v>
      </c>
      <c r="M15365" t="str">
        <f t="shared" si="723"/>
        <v>XB</v>
      </c>
      <c r="N15365" t="str">
        <f t="shared" si="724"/>
        <v>Chicago Enforcer (XB)</v>
      </c>
    </row>
    <row r="15366" spans="1:14" x14ac:dyDescent="0.35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  <c r="L15366" t="str">
        <f t="shared" si="722"/>
        <v>Niche</v>
      </c>
      <c r="M15366" t="str">
        <f t="shared" si="723"/>
        <v>DS</v>
      </c>
      <c r="N15366" t="str">
        <f t="shared" si="724"/>
        <v>Jinguuji Saburou DS: Akai Chou (DS)</v>
      </c>
    </row>
    <row r="15367" spans="1:14" x14ac:dyDescent="0.35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  <c r="L15367" t="str">
        <f t="shared" si="722"/>
        <v>Niche</v>
      </c>
      <c r="M15367" t="str">
        <f t="shared" si="723"/>
        <v>PS</v>
      </c>
      <c r="N15367" t="str">
        <f t="shared" si="724"/>
        <v>Dance Dance Revolution Extra Mix (PS)</v>
      </c>
    </row>
    <row r="15368" spans="1:14" x14ac:dyDescent="0.35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  <c r="L15368" t="str">
        <f t="shared" si="722"/>
        <v>Niche</v>
      </c>
      <c r="M15368" t="str">
        <f t="shared" si="723"/>
        <v>PSP</v>
      </c>
      <c r="N15368" t="str">
        <f t="shared" si="724"/>
        <v>UnchainBlades EXXiV (PSP)</v>
      </c>
    </row>
    <row r="15369" spans="1:14" x14ac:dyDescent="0.35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  <c r="L15369" t="str">
        <f t="shared" si="722"/>
        <v>Niche</v>
      </c>
      <c r="M15369" t="str">
        <f t="shared" si="723"/>
        <v>Wii</v>
      </c>
      <c r="N15369" t="str">
        <f t="shared" si="724"/>
        <v>Princess Isabella: A Witch's Curse (Wii)</v>
      </c>
    </row>
    <row r="15370" spans="1:14" x14ac:dyDescent="0.35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  <c r="L15370" t="str">
        <f t="shared" si="722"/>
        <v>Niche</v>
      </c>
      <c r="M15370" t="str">
        <f t="shared" si="723"/>
        <v>DS</v>
      </c>
      <c r="N15370" t="str">
        <f t="shared" si="724"/>
        <v>Meitantei Conan: Kieta Hakase to Machigai Sagashi no Tou (DS)</v>
      </c>
    </row>
    <row r="15371" spans="1:14" x14ac:dyDescent="0.35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  <c r="L15371" t="str">
        <f t="shared" si="722"/>
        <v>Niche</v>
      </c>
      <c r="M15371" t="str">
        <f t="shared" si="723"/>
        <v>PSV</v>
      </c>
      <c r="N15371" t="str">
        <f t="shared" si="724"/>
        <v>The Legend of Heroes: Trails in the Sky Third Chapter (PSV)</v>
      </c>
    </row>
    <row r="15372" spans="1:14" x14ac:dyDescent="0.35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  <c r="L15372" t="str">
        <f t="shared" si="722"/>
        <v>Niche</v>
      </c>
      <c r="M15372" t="str">
        <f t="shared" si="723"/>
        <v>Wii</v>
      </c>
      <c r="N15372" t="str">
        <f t="shared" si="724"/>
        <v>Pippa Funnell: Ranch Rescue (Wii)</v>
      </c>
    </row>
    <row r="15373" spans="1:14" x14ac:dyDescent="0.35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  <c r="L15373" t="str">
        <f t="shared" si="722"/>
        <v>Niche</v>
      </c>
      <c r="M15373" t="str">
        <f t="shared" si="723"/>
        <v>DS</v>
      </c>
      <c r="N15373" t="str">
        <f t="shared" si="724"/>
        <v>Jewel Link: Galactic Quest (DS)</v>
      </c>
    </row>
    <row r="15374" spans="1:14" x14ac:dyDescent="0.35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  <c r="L15374" t="str">
        <f t="shared" si="722"/>
        <v>Niche</v>
      </c>
      <c r="M15374" t="str">
        <f t="shared" si="723"/>
        <v>N64</v>
      </c>
      <c r="N15374" t="str">
        <f t="shared" si="724"/>
        <v>Super Bowling (N64)</v>
      </c>
    </row>
    <row r="15375" spans="1:14" x14ac:dyDescent="0.35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  <c r="L15375" t="str">
        <f t="shared" si="722"/>
        <v>Niche</v>
      </c>
      <c r="M15375" t="str">
        <f t="shared" si="723"/>
        <v>N64</v>
      </c>
      <c r="N15375" t="str">
        <f t="shared" si="724"/>
        <v>Rat Attack! (N64)</v>
      </c>
    </row>
    <row r="15376" spans="1:14" x14ac:dyDescent="0.35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  <c r="L15376" t="str">
        <f t="shared" si="722"/>
        <v>Niche</v>
      </c>
      <c r="M15376" t="str">
        <f t="shared" si="723"/>
        <v>DS</v>
      </c>
      <c r="N15376" t="str">
        <f t="shared" si="724"/>
        <v>Kawaii Koinu DS 3 (DS)</v>
      </c>
    </row>
    <row r="15377" spans="1:14" x14ac:dyDescent="0.35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  <c r="L15377" t="str">
        <f t="shared" si="722"/>
        <v>Niche</v>
      </c>
      <c r="M15377" t="str">
        <f t="shared" si="723"/>
        <v>PSP</v>
      </c>
      <c r="N15377" t="str">
        <f t="shared" si="724"/>
        <v>Chuugen no Hasha: Sangoku Shouseiden (PSP)</v>
      </c>
    </row>
    <row r="15378" spans="1:14" x14ac:dyDescent="0.35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  <c r="L15378" t="str">
        <f t="shared" si="722"/>
        <v>Niche</v>
      </c>
      <c r="M15378" t="str">
        <f t="shared" si="723"/>
        <v>DS</v>
      </c>
      <c r="N15378" t="str">
        <f t="shared" si="724"/>
        <v>Chevrolet Camaro: Wild Ride (DS)</v>
      </c>
    </row>
    <row r="15379" spans="1:14" x14ac:dyDescent="0.35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  <c r="L15379" t="str">
        <f t="shared" si="722"/>
        <v>Niche</v>
      </c>
      <c r="M15379" t="str">
        <f t="shared" si="723"/>
        <v>PC</v>
      </c>
      <c r="N15379" t="str">
        <f t="shared" si="724"/>
        <v>The Sims 2: Happy Holiday Stuff (PC)</v>
      </c>
    </row>
    <row r="15380" spans="1:14" x14ac:dyDescent="0.35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  <c r="L15380" t="str">
        <f t="shared" si="722"/>
        <v>Niche</v>
      </c>
      <c r="M15380" t="str">
        <f t="shared" si="723"/>
        <v>PS</v>
      </c>
      <c r="N15380" t="str">
        <f t="shared" si="724"/>
        <v>Largo Winch .// Commando Sar (PS)</v>
      </c>
    </row>
    <row r="15381" spans="1:14" x14ac:dyDescent="0.35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  <c r="L15381" t="str">
        <f t="shared" si="722"/>
        <v>Niche</v>
      </c>
      <c r="M15381" t="str">
        <f t="shared" si="723"/>
        <v>PSP</v>
      </c>
      <c r="N15381" t="str">
        <f t="shared" si="724"/>
        <v>Joker no Kuni no Alice: Wonderful Wonder World (PSP)</v>
      </c>
    </row>
    <row r="15382" spans="1:14" x14ac:dyDescent="0.35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  <c r="L15382" t="str">
        <f t="shared" si="722"/>
        <v>Niche</v>
      </c>
      <c r="M15382" t="str">
        <f t="shared" si="723"/>
        <v>DS</v>
      </c>
      <c r="N15382" t="str">
        <f t="shared" si="724"/>
        <v>Cross Treasures (DS)</v>
      </c>
    </row>
    <row r="15383" spans="1:14" x14ac:dyDescent="0.35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  <c r="L15383" t="str">
        <f t="shared" si="722"/>
        <v>Niche</v>
      </c>
      <c r="M15383" t="str">
        <f t="shared" si="723"/>
        <v>PS2</v>
      </c>
      <c r="N15383" t="str">
        <f t="shared" si="724"/>
        <v>Ruff Trigger: The Vanocore Conspiracy (PS2)</v>
      </c>
    </row>
    <row r="15384" spans="1:14" x14ac:dyDescent="0.35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  <c r="L15384" t="str">
        <f t="shared" si="722"/>
        <v>Niche</v>
      </c>
      <c r="M15384" t="str">
        <f t="shared" si="723"/>
        <v>PS</v>
      </c>
      <c r="N15384" t="str">
        <f t="shared" si="724"/>
        <v>Silent Bomber (PS)</v>
      </c>
    </row>
    <row r="15385" spans="1:14" x14ac:dyDescent="0.35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  <c r="L15385" t="str">
        <f t="shared" si="722"/>
        <v>Niche</v>
      </c>
      <c r="M15385" t="str">
        <f t="shared" si="723"/>
        <v>PSV</v>
      </c>
      <c r="N15385" t="str">
        <f t="shared" si="724"/>
        <v>Samurai &amp; Dragons (PSV)</v>
      </c>
    </row>
    <row r="15386" spans="1:14" x14ac:dyDescent="0.35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  <c r="L15386" t="str">
        <f t="shared" si="722"/>
        <v>Niche</v>
      </c>
      <c r="M15386" t="str">
        <f t="shared" si="723"/>
        <v>PS3</v>
      </c>
      <c r="N15386" t="str">
        <f t="shared" si="724"/>
        <v>TV Anime Idolm@ster: Cinderella Girls G4U! Pack Vol.7 (PS3)</v>
      </c>
    </row>
    <row r="15387" spans="1:14" x14ac:dyDescent="0.35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  <c r="L15387" t="str">
        <f t="shared" si="722"/>
        <v>Niche</v>
      </c>
      <c r="M15387" t="str">
        <f t="shared" si="723"/>
        <v>PSP</v>
      </c>
      <c r="N15387" t="str">
        <f t="shared" si="724"/>
        <v>Elminage Original: Majo to Megami to Kamigami no Yubiwa (PSP)</v>
      </c>
    </row>
    <row r="15388" spans="1:14" x14ac:dyDescent="0.35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  <c r="L15388" t="str">
        <f t="shared" si="722"/>
        <v>Niche</v>
      </c>
      <c r="M15388" t="str">
        <f t="shared" si="723"/>
        <v>PSP</v>
      </c>
      <c r="N15388" t="str">
        <f t="shared" si="724"/>
        <v>TalkMan (PSP)</v>
      </c>
    </row>
    <row r="15389" spans="1:14" x14ac:dyDescent="0.35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  <c r="L15389" t="str">
        <f t="shared" si="722"/>
        <v>Niche</v>
      </c>
      <c r="M15389" t="str">
        <f t="shared" si="723"/>
        <v>XB</v>
      </c>
      <c r="N15389" t="str">
        <f t="shared" si="724"/>
        <v>XGRA: Extreme G Racing Association (XB)</v>
      </c>
    </row>
    <row r="15390" spans="1:14" x14ac:dyDescent="0.35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  <c r="L15390" t="str">
        <f t="shared" si="722"/>
        <v>Niche</v>
      </c>
      <c r="M15390" t="str">
        <f t="shared" si="723"/>
        <v>PSP</v>
      </c>
      <c r="N15390" t="str">
        <f t="shared" si="724"/>
        <v>Uta no * Prince-Sama (PSP)</v>
      </c>
    </row>
    <row r="15391" spans="1:14" x14ac:dyDescent="0.35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  <c r="L15391" t="str">
        <f t="shared" si="722"/>
        <v>Niche</v>
      </c>
      <c r="M15391" t="str">
        <f t="shared" si="723"/>
        <v>PC</v>
      </c>
      <c r="N15391" t="str">
        <f t="shared" si="724"/>
        <v>Ridge Racer Unbounded (PC)</v>
      </c>
    </row>
    <row r="15392" spans="1:14" x14ac:dyDescent="0.35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  <c r="L15392" t="str">
        <f t="shared" si="722"/>
        <v>Niche</v>
      </c>
      <c r="M15392" t="str">
        <f t="shared" si="723"/>
        <v>PSP</v>
      </c>
      <c r="N15392" t="str">
        <f t="shared" si="724"/>
        <v>Elminage Gothic: Ulm Zakir to Yami no Gishiki (PSP)</v>
      </c>
    </row>
    <row r="15393" spans="1:14" x14ac:dyDescent="0.35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  <c r="L15393" t="str">
        <f t="shared" si="722"/>
        <v>Niche</v>
      </c>
      <c r="M15393" t="str">
        <f t="shared" si="723"/>
        <v>PSP</v>
      </c>
      <c r="N15393" t="str">
        <f t="shared" si="724"/>
        <v>Planetarium Creator Ohira Takayuki Kanshuu: HomeStar Portable - 21st Century Star Navigator (PSP)</v>
      </c>
    </row>
    <row r="15394" spans="1:14" x14ac:dyDescent="0.35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  <c r="L15394" t="str">
        <f t="shared" si="722"/>
        <v>Niche</v>
      </c>
      <c r="M15394" t="str">
        <f t="shared" si="723"/>
        <v>3DS</v>
      </c>
      <c r="N15394" t="str">
        <f t="shared" si="724"/>
        <v>Crayon Shin-Chan: Uchuu de Achoo!? Yuujou no Oba-Karate!! (3DS)</v>
      </c>
    </row>
    <row r="15395" spans="1:14" x14ac:dyDescent="0.35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  <c r="L15395" t="str">
        <f t="shared" si="722"/>
        <v>Niche</v>
      </c>
      <c r="M15395" t="str">
        <f t="shared" si="723"/>
        <v>PSV</v>
      </c>
      <c r="N15395" t="str">
        <f t="shared" si="724"/>
        <v>Invizimals: The Resistance (PSV)</v>
      </c>
    </row>
    <row r="15396" spans="1:14" x14ac:dyDescent="0.35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  <c r="L15396" t="str">
        <f t="shared" si="722"/>
        <v>Niche</v>
      </c>
      <c r="M15396" t="str">
        <f t="shared" si="723"/>
        <v>PS4</v>
      </c>
      <c r="N15396" t="str">
        <f t="shared" si="724"/>
        <v>Anima - Gate of Memories (PS4)</v>
      </c>
    </row>
    <row r="15397" spans="1:14" x14ac:dyDescent="0.35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  <c r="L15397" t="str">
        <f t="shared" si="722"/>
        <v>Niche</v>
      </c>
      <c r="M15397" t="str">
        <f t="shared" si="723"/>
        <v>DS</v>
      </c>
      <c r="N15397" t="str">
        <f t="shared" si="724"/>
        <v>B-17: Fortress in the Sky (DS)</v>
      </c>
    </row>
    <row r="15398" spans="1:14" x14ac:dyDescent="0.35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  <c r="L15398" t="str">
        <f t="shared" si="722"/>
        <v>Niche</v>
      </c>
      <c r="M15398" t="str">
        <f t="shared" si="723"/>
        <v>DS</v>
      </c>
      <c r="N15398" t="str">
        <f t="shared" si="724"/>
        <v>Mushishi: Amefuru Sato (DS)</v>
      </c>
    </row>
    <row r="15399" spans="1:14" x14ac:dyDescent="0.35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  <c r="L15399" t="str">
        <f t="shared" si="722"/>
        <v>Niche</v>
      </c>
      <c r="M15399" t="str">
        <f t="shared" si="723"/>
        <v>PSP</v>
      </c>
      <c r="N15399" t="str">
        <f t="shared" si="724"/>
        <v>Arcana Famiglia: Vascello Phantasma no Majutsushi (PSP)</v>
      </c>
    </row>
    <row r="15400" spans="1:14" x14ac:dyDescent="0.35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  <c r="L15400" t="str">
        <f t="shared" si="722"/>
        <v>Niche</v>
      </c>
      <c r="M15400" t="str">
        <f t="shared" si="723"/>
        <v>PS3</v>
      </c>
      <c r="N15400" t="str">
        <f t="shared" si="724"/>
        <v>The Legend of Heroes: Trails in the Sky Second Chapter (PS3)</v>
      </c>
    </row>
    <row r="15401" spans="1:14" x14ac:dyDescent="0.35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  <c r="L15401" t="str">
        <f t="shared" si="722"/>
        <v>Niche</v>
      </c>
      <c r="M15401" t="str">
        <f t="shared" si="723"/>
        <v>XB</v>
      </c>
      <c r="N15401" t="str">
        <f t="shared" si="724"/>
        <v>Motocross Mania 3 (XB)</v>
      </c>
    </row>
    <row r="15402" spans="1:14" x14ac:dyDescent="0.35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  <c r="L15402" t="str">
        <f t="shared" si="722"/>
        <v>Niche</v>
      </c>
      <c r="M15402" t="str">
        <f t="shared" si="723"/>
        <v>PSV</v>
      </c>
      <c r="N15402" t="str">
        <f t="shared" si="724"/>
        <v>Psycho-Pass: Mandatory Happiness (PSV)</v>
      </c>
    </row>
    <row r="15403" spans="1:14" x14ac:dyDescent="0.35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  <c r="L15403" t="str">
        <f t="shared" si="722"/>
        <v>Niche</v>
      </c>
      <c r="M15403" t="str">
        <f t="shared" si="723"/>
        <v>GC</v>
      </c>
      <c r="N15403" t="str">
        <f t="shared" si="724"/>
        <v>ESPN MLS ExtraTime 2002 (GC)</v>
      </c>
    </row>
    <row r="15404" spans="1:14" x14ac:dyDescent="0.35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  <c r="L15404" t="str">
        <f t="shared" si="722"/>
        <v>Niche</v>
      </c>
      <c r="M15404" t="str">
        <f t="shared" si="723"/>
        <v>PS2</v>
      </c>
      <c r="N15404" t="str">
        <f t="shared" si="724"/>
        <v>Winning Post 7: Maximum 2007 (PS2)</v>
      </c>
    </row>
    <row r="15405" spans="1:14" x14ac:dyDescent="0.35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  <c r="L15405" t="str">
        <f t="shared" si="722"/>
        <v>Niche</v>
      </c>
      <c r="M15405" t="str">
        <f t="shared" si="723"/>
        <v>PS4</v>
      </c>
      <c r="N15405" t="str">
        <f t="shared" si="724"/>
        <v>Resident Evil: Umbrella Corps (PS4)</v>
      </c>
    </row>
    <row r="15406" spans="1:14" x14ac:dyDescent="0.35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  <c r="L15406" t="str">
        <f t="shared" si="722"/>
        <v>Niche</v>
      </c>
      <c r="M15406" t="str">
        <f t="shared" si="723"/>
        <v>PS2</v>
      </c>
      <c r="N15406" t="str">
        <f t="shared" si="724"/>
        <v>Strike Witches: Anata to Dekiru Koto - A Little Peaceful Days (PS2)</v>
      </c>
    </row>
    <row r="15407" spans="1:14" x14ac:dyDescent="0.35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  <c r="L15407" t="str">
        <f t="shared" si="722"/>
        <v>Niche</v>
      </c>
      <c r="M15407" t="str">
        <f t="shared" si="723"/>
        <v>PSP</v>
      </c>
      <c r="N15407" t="str">
        <f t="shared" si="724"/>
        <v>Vitamin R (PSP)</v>
      </c>
    </row>
    <row r="15408" spans="1:14" x14ac:dyDescent="0.35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  <c r="L15408" t="str">
        <f t="shared" si="722"/>
        <v>Niche</v>
      </c>
      <c r="M15408" t="str">
        <f t="shared" si="723"/>
        <v>Wii</v>
      </c>
      <c r="N15408" t="str">
        <f t="shared" si="724"/>
        <v>Fist of the North Star: Ken's Rage 2 (WiiU)</v>
      </c>
    </row>
    <row r="15409" spans="1:14" x14ac:dyDescent="0.35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  <c r="L15409" t="str">
        <f t="shared" si="722"/>
        <v>Niche</v>
      </c>
      <c r="M15409" t="str">
        <f t="shared" si="723"/>
        <v>Wii</v>
      </c>
      <c r="N15409" t="str">
        <f t="shared" si="724"/>
        <v>Maximum Racing: Crash Car Racer (Wii)</v>
      </c>
    </row>
    <row r="15410" spans="1:14" x14ac:dyDescent="0.35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  <c r="L15410" t="str">
        <f t="shared" si="722"/>
        <v>Niche</v>
      </c>
      <c r="M15410" t="str">
        <f t="shared" si="723"/>
        <v>GBA</v>
      </c>
      <c r="N15410" t="str">
        <f t="shared" si="724"/>
        <v>Dragon Ball Z: Buu's Fury / Dragon Ball GT: Transformation (GBA)</v>
      </c>
    </row>
    <row r="15411" spans="1:14" x14ac:dyDescent="0.35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  <c r="L15411" t="str">
        <f t="shared" si="722"/>
        <v>Niche</v>
      </c>
      <c r="M15411" t="str">
        <f t="shared" si="723"/>
        <v>PC</v>
      </c>
      <c r="N15411" t="str">
        <f t="shared" si="724"/>
        <v>Deus Ex: Mankind Divided (PC)</v>
      </c>
    </row>
    <row r="15412" spans="1:14" x14ac:dyDescent="0.35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  <c r="L15412" t="str">
        <f t="shared" si="722"/>
        <v>Niche</v>
      </c>
      <c r="M15412" t="str">
        <f t="shared" si="723"/>
        <v>PS2</v>
      </c>
      <c r="N15412" t="str">
        <f t="shared" si="724"/>
        <v>Guitar Freaks V2 &amp; DrumMania V2 (PS2)</v>
      </c>
    </row>
    <row r="15413" spans="1:14" x14ac:dyDescent="0.35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  <c r="L15413" t="str">
        <f t="shared" si="722"/>
        <v>Niche</v>
      </c>
      <c r="M15413" t="str">
        <f t="shared" si="723"/>
        <v>PS2</v>
      </c>
      <c r="N15413" t="str">
        <f t="shared" si="724"/>
        <v>Backyard Baseball '09 (PS2)</v>
      </c>
    </row>
    <row r="15414" spans="1:14" x14ac:dyDescent="0.35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  <c r="L15414" t="str">
        <f t="shared" si="722"/>
        <v>Niche</v>
      </c>
      <c r="M15414" t="str">
        <f t="shared" si="723"/>
        <v>DS</v>
      </c>
      <c r="N15414" t="str">
        <f t="shared" si="724"/>
        <v>Puzzle City (DS)</v>
      </c>
    </row>
    <row r="15415" spans="1:14" x14ac:dyDescent="0.35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  <c r="L15415" t="str">
        <f t="shared" si="722"/>
        <v>Niche</v>
      </c>
      <c r="M15415" t="str">
        <f t="shared" si="723"/>
        <v>PSP</v>
      </c>
      <c r="N15415" t="str">
        <f t="shared" si="724"/>
        <v>Gakuen K: Wonderful School Days (PSP)</v>
      </c>
    </row>
    <row r="15416" spans="1:14" x14ac:dyDescent="0.35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  <c r="L15416" t="str">
        <f t="shared" si="722"/>
        <v>Niche</v>
      </c>
      <c r="M15416" t="str">
        <f t="shared" si="723"/>
        <v>X36</v>
      </c>
      <c r="N15416" t="str">
        <f t="shared" si="724"/>
        <v>Worms (X360)</v>
      </c>
    </row>
    <row r="15417" spans="1:14" x14ac:dyDescent="0.35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  <c r="L15417" t="str">
        <f t="shared" si="722"/>
        <v>Niche</v>
      </c>
      <c r="M15417" t="str">
        <f t="shared" si="723"/>
        <v>PC</v>
      </c>
      <c r="N15417" t="str">
        <f t="shared" si="724"/>
        <v>RollerCoaster Tycoon World (PC)</v>
      </c>
    </row>
    <row r="15418" spans="1:14" x14ac:dyDescent="0.35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  <c r="L15418" t="str">
        <f t="shared" si="722"/>
        <v>Niche</v>
      </c>
      <c r="M15418" t="str">
        <f t="shared" si="723"/>
        <v>PSP</v>
      </c>
      <c r="N15418" t="str">
        <f t="shared" si="724"/>
        <v>Pastel Chime Continue (PSP)</v>
      </c>
    </row>
    <row r="15419" spans="1:14" x14ac:dyDescent="0.35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  <c r="L15419" t="str">
        <f t="shared" si="722"/>
        <v>Niche</v>
      </c>
      <c r="M15419" t="str">
        <f t="shared" si="723"/>
        <v>PC</v>
      </c>
      <c r="N15419" t="str">
        <f t="shared" si="724"/>
        <v>Trapped Dead (PC)</v>
      </c>
    </row>
    <row r="15420" spans="1:14" x14ac:dyDescent="0.35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  <c r="L15420" t="str">
        <f t="shared" si="722"/>
        <v>Niche</v>
      </c>
      <c r="M15420" t="str">
        <f t="shared" si="723"/>
        <v>Wii</v>
      </c>
      <c r="N15420" t="str">
        <f t="shared" si="724"/>
        <v>Super Fruit Fall (Wii)</v>
      </c>
    </row>
    <row r="15421" spans="1:14" x14ac:dyDescent="0.35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  <c r="L15421" t="str">
        <f t="shared" si="722"/>
        <v>Niche</v>
      </c>
      <c r="M15421" t="str">
        <f t="shared" si="723"/>
        <v>PSP</v>
      </c>
      <c r="N15421" t="str">
        <f t="shared" si="724"/>
        <v>Zwei!! (PSP)</v>
      </c>
    </row>
    <row r="15422" spans="1:14" x14ac:dyDescent="0.35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  <c r="L15422" t="str">
        <f t="shared" si="722"/>
        <v>Niche</v>
      </c>
      <c r="M15422" t="str">
        <f t="shared" si="723"/>
        <v>XB</v>
      </c>
      <c r="N15422" t="str">
        <f t="shared" si="724"/>
        <v>Pump It Up: Exceed (XB)</v>
      </c>
    </row>
    <row r="15423" spans="1:14" x14ac:dyDescent="0.35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  <c r="L15423" t="str">
        <f t="shared" si="722"/>
        <v>Niche</v>
      </c>
      <c r="M15423" t="str">
        <f t="shared" si="723"/>
        <v>PSP</v>
      </c>
      <c r="N15423" t="str">
        <f t="shared" si="724"/>
        <v>Ro-Kyu-Bu! Lost Secret (PSP)</v>
      </c>
    </row>
    <row r="15424" spans="1:14" x14ac:dyDescent="0.35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  <c r="L15424" t="str">
        <f t="shared" si="722"/>
        <v>Niche</v>
      </c>
      <c r="M15424" t="str">
        <f t="shared" si="723"/>
        <v>PS3</v>
      </c>
      <c r="N15424" t="str">
        <f t="shared" si="724"/>
        <v>CV Casting Voice (PS3)</v>
      </c>
    </row>
    <row r="15425" spans="1:14" x14ac:dyDescent="0.35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  <c r="L15425" t="str">
        <f t="shared" si="722"/>
        <v>Niche</v>
      </c>
      <c r="M15425" t="str">
        <f t="shared" si="723"/>
        <v>PC</v>
      </c>
      <c r="N15425" t="str">
        <f t="shared" si="724"/>
        <v>Littlest Pet Shop (PC)</v>
      </c>
    </row>
    <row r="15426" spans="1:14" x14ac:dyDescent="0.35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  <c r="L15426" t="str">
        <f t="shared" ref="L15426:L15489" si="725">IF(K15426 &gt; 10, "Blockbuster", IF(K15426 &gt; 1, "Standard", "Niche"))</f>
        <v>Niche</v>
      </c>
      <c r="M15426" t="str">
        <f t="shared" ref="M15426:M15489" si="726">LEFT(C15426, 3)</f>
        <v>PSV</v>
      </c>
      <c r="N15426" t="str">
        <f t="shared" ref="N15426:N15489" si="727">CONCATENATE(B15426, " ", "(", C15426, ")")</f>
        <v>Net High (PSV)</v>
      </c>
    </row>
    <row r="15427" spans="1:14" x14ac:dyDescent="0.35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  <c r="L15427" t="str">
        <f t="shared" si="725"/>
        <v>Niche</v>
      </c>
      <c r="M15427" t="str">
        <f t="shared" si="726"/>
        <v>PS2</v>
      </c>
      <c r="N15427" t="str">
        <f t="shared" si="727"/>
        <v>Malice (PS2)</v>
      </c>
    </row>
    <row r="15428" spans="1:14" x14ac:dyDescent="0.35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  <c r="L15428" t="str">
        <f t="shared" si="725"/>
        <v>Niche</v>
      </c>
      <c r="M15428" t="str">
        <f t="shared" si="726"/>
        <v>DS</v>
      </c>
      <c r="N15428" t="str">
        <f t="shared" si="727"/>
        <v>Defendin' De Penguin (DS)</v>
      </c>
    </row>
    <row r="15429" spans="1:14" x14ac:dyDescent="0.35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  <c r="L15429" t="str">
        <f t="shared" si="725"/>
        <v>Niche</v>
      </c>
      <c r="M15429" t="str">
        <f t="shared" si="726"/>
        <v>PC</v>
      </c>
      <c r="N15429" t="str">
        <f t="shared" si="727"/>
        <v>The Sims 2: Family Fun Stuff (PC)</v>
      </c>
    </row>
    <row r="15430" spans="1:14" x14ac:dyDescent="0.35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  <c r="L15430" t="str">
        <f t="shared" si="725"/>
        <v>Niche</v>
      </c>
      <c r="M15430" t="str">
        <f t="shared" si="726"/>
        <v>PS2</v>
      </c>
      <c r="N15430" t="str">
        <f t="shared" si="727"/>
        <v>Sega Ages 2500 Series Vol. 32: Phantasy Star Complete Collection (PS2)</v>
      </c>
    </row>
    <row r="15431" spans="1:14" x14ac:dyDescent="0.35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  <c r="L15431" t="str">
        <f t="shared" si="725"/>
        <v>Niche</v>
      </c>
      <c r="M15431" t="str">
        <f t="shared" si="726"/>
        <v>PC</v>
      </c>
      <c r="N15431" t="str">
        <f t="shared" si="727"/>
        <v>Worldwide Soccer Manager 2007 (PC)</v>
      </c>
    </row>
    <row r="15432" spans="1:14" x14ac:dyDescent="0.35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  <c r="L15432" t="str">
        <f t="shared" si="725"/>
        <v>Niche</v>
      </c>
      <c r="M15432" t="str">
        <f t="shared" si="726"/>
        <v>PC</v>
      </c>
      <c r="N15432" t="str">
        <f t="shared" si="727"/>
        <v>Heroes of the Pacific (PC)</v>
      </c>
    </row>
    <row r="15433" spans="1:14" x14ac:dyDescent="0.35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  <c r="L15433" t="str">
        <f t="shared" si="725"/>
        <v>Niche</v>
      </c>
      <c r="M15433" t="str">
        <f t="shared" si="726"/>
        <v>PSP</v>
      </c>
      <c r="N15433" t="str">
        <f t="shared" si="727"/>
        <v>Kokoro Connect: Yochi Random (PSP)</v>
      </c>
    </row>
    <row r="15434" spans="1:14" x14ac:dyDescent="0.35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  <c r="L15434" t="str">
        <f t="shared" si="725"/>
        <v>Niche</v>
      </c>
      <c r="M15434" t="str">
        <f t="shared" si="726"/>
        <v>3DS</v>
      </c>
      <c r="N15434" t="str">
        <f t="shared" si="727"/>
        <v>Tenkai Knights: Brave Battle (3DS)</v>
      </c>
    </row>
    <row r="15435" spans="1:14" x14ac:dyDescent="0.35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  <c r="L15435" t="str">
        <f t="shared" si="725"/>
        <v>Niche</v>
      </c>
      <c r="M15435" t="str">
        <f t="shared" si="726"/>
        <v>PC</v>
      </c>
      <c r="N15435" t="str">
        <f t="shared" si="727"/>
        <v>Mount &amp; Blade: Warband (PC)</v>
      </c>
    </row>
    <row r="15436" spans="1:14" x14ac:dyDescent="0.35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  <c r="L15436" t="str">
        <f t="shared" si="725"/>
        <v>Niche</v>
      </c>
      <c r="M15436" t="str">
        <f t="shared" si="726"/>
        <v>Wii</v>
      </c>
      <c r="N15436" t="str">
        <f t="shared" si="727"/>
        <v>Horrid Henry: Missions of Mischief (Wii)</v>
      </c>
    </row>
    <row r="15437" spans="1:14" x14ac:dyDescent="0.35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  <c r="L15437" t="str">
        <f t="shared" si="725"/>
        <v>Niche</v>
      </c>
      <c r="M15437" t="str">
        <f t="shared" si="726"/>
        <v>PC</v>
      </c>
      <c r="N15437" t="str">
        <f t="shared" si="727"/>
        <v>Dark Tales: Edgar Allan Poe's The Premature Burial (PC)</v>
      </c>
    </row>
    <row r="15438" spans="1:14" x14ac:dyDescent="0.35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  <c r="L15438" t="str">
        <f t="shared" si="725"/>
        <v>Niche</v>
      </c>
      <c r="M15438" t="str">
        <f t="shared" si="726"/>
        <v>X36</v>
      </c>
      <c r="N15438" t="str">
        <f t="shared" si="727"/>
        <v>Painkiller: Hell &amp; Damnation (X360)</v>
      </c>
    </row>
    <row r="15439" spans="1:14" x14ac:dyDescent="0.35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  <c r="L15439" t="str">
        <f t="shared" si="725"/>
        <v>Niche</v>
      </c>
      <c r="M15439" t="str">
        <f t="shared" si="726"/>
        <v>PC</v>
      </c>
      <c r="N15439" t="str">
        <f t="shared" si="727"/>
        <v>Resident Evil Zero (PC)</v>
      </c>
    </row>
    <row r="15440" spans="1:14" x14ac:dyDescent="0.35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  <c r="L15440" t="str">
        <f t="shared" si="725"/>
        <v>Niche</v>
      </c>
      <c r="M15440" t="str">
        <f t="shared" si="726"/>
        <v>PSP</v>
      </c>
      <c r="N15440" t="str">
        <f t="shared" si="727"/>
        <v>Warship Gunner 2 Portable (PSP)</v>
      </c>
    </row>
    <row r="15441" spans="1:14" x14ac:dyDescent="0.35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  <c r="L15441" t="str">
        <f t="shared" si="725"/>
        <v>Niche</v>
      </c>
      <c r="M15441" t="str">
        <f t="shared" si="726"/>
        <v>DS</v>
      </c>
      <c r="N15441" t="str">
        <f t="shared" si="727"/>
        <v>Nervous Brickdown (DS)</v>
      </c>
    </row>
    <row r="15442" spans="1:14" x14ac:dyDescent="0.35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  <c r="L15442" t="str">
        <f t="shared" si="725"/>
        <v>Niche</v>
      </c>
      <c r="M15442" t="str">
        <f t="shared" si="726"/>
        <v>3DS</v>
      </c>
      <c r="N15442" t="str">
        <f t="shared" si="727"/>
        <v>Downtown Nekketsu Jidaigek (3DS)</v>
      </c>
    </row>
    <row r="15443" spans="1:14" x14ac:dyDescent="0.35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  <c r="L15443" t="str">
        <f t="shared" si="725"/>
        <v>Niche</v>
      </c>
      <c r="M15443" t="str">
        <f t="shared" si="726"/>
        <v>PC</v>
      </c>
      <c r="N15443" t="str">
        <f t="shared" si="727"/>
        <v>Mini Ninjas (PC)</v>
      </c>
    </row>
    <row r="15444" spans="1:14" x14ac:dyDescent="0.35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  <c r="L15444" t="str">
        <f t="shared" si="725"/>
        <v>Niche</v>
      </c>
      <c r="M15444" t="str">
        <f t="shared" si="726"/>
        <v>PS4</v>
      </c>
      <c r="N15444" t="str">
        <f t="shared" si="727"/>
        <v>Legend of Kay Anniversary (PS4)</v>
      </c>
    </row>
    <row r="15445" spans="1:14" x14ac:dyDescent="0.35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  <c r="L15445" t="str">
        <f t="shared" si="725"/>
        <v>Niche</v>
      </c>
      <c r="M15445" t="str">
        <f t="shared" si="726"/>
        <v>PC</v>
      </c>
      <c r="N15445" t="str">
        <f t="shared" si="727"/>
        <v>NHL 09 (PC)</v>
      </c>
    </row>
    <row r="15446" spans="1:14" x14ac:dyDescent="0.35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  <c r="L15446" t="str">
        <f t="shared" si="725"/>
        <v>Niche</v>
      </c>
      <c r="M15446" t="str">
        <f t="shared" si="726"/>
        <v>DS</v>
      </c>
      <c r="N15446" t="str">
        <f t="shared" si="727"/>
        <v>Spanish for Everyone! (DS)</v>
      </c>
    </row>
    <row r="15447" spans="1:14" x14ac:dyDescent="0.35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  <c r="L15447" t="str">
        <f t="shared" si="725"/>
        <v>Niche</v>
      </c>
      <c r="M15447" t="str">
        <f t="shared" si="726"/>
        <v>PS3</v>
      </c>
      <c r="N15447" t="str">
        <f t="shared" si="727"/>
        <v>Battle Princess of Arcadias (PS3)</v>
      </c>
    </row>
    <row r="15448" spans="1:14" x14ac:dyDescent="0.35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  <c r="L15448" t="str">
        <f t="shared" si="725"/>
        <v>Niche</v>
      </c>
      <c r="M15448" t="str">
        <f t="shared" si="726"/>
        <v>PSV</v>
      </c>
      <c r="N15448" t="str">
        <f t="shared" si="727"/>
        <v>Nobunaga's Ambition: Tenshouki with Power-Up Kit HD Version (PSV)</v>
      </c>
    </row>
    <row r="15449" spans="1:14" x14ac:dyDescent="0.35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  <c r="L15449" t="str">
        <f t="shared" si="725"/>
        <v>Niche</v>
      </c>
      <c r="M15449" t="str">
        <f t="shared" si="726"/>
        <v>Wii</v>
      </c>
      <c r="N15449" t="str">
        <f t="shared" si="727"/>
        <v>Germany's Next Topmodel 2011 (Wii)</v>
      </c>
    </row>
    <row r="15450" spans="1:14" x14ac:dyDescent="0.35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  <c r="L15450" t="str">
        <f t="shared" si="725"/>
        <v>Niche</v>
      </c>
      <c r="M15450" t="str">
        <f t="shared" si="726"/>
        <v>PS2</v>
      </c>
      <c r="N15450" t="str">
        <f t="shared" si="727"/>
        <v>Uchuu Keiji Tamashii: The Space Sheriff Spirits (PS2)</v>
      </c>
    </row>
    <row r="15451" spans="1:14" x14ac:dyDescent="0.35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  <c r="L15451" t="str">
        <f t="shared" si="725"/>
        <v>Niche</v>
      </c>
      <c r="M15451" t="str">
        <f t="shared" si="726"/>
        <v>PSV</v>
      </c>
      <c r="N15451" t="str">
        <f t="shared" si="727"/>
        <v>Angelique Retour (PSV)</v>
      </c>
    </row>
    <row r="15452" spans="1:14" x14ac:dyDescent="0.35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  <c r="L15452" t="str">
        <f t="shared" si="725"/>
        <v>Niche</v>
      </c>
      <c r="M15452" t="str">
        <f t="shared" si="726"/>
        <v>DS</v>
      </c>
      <c r="N15452" t="str">
        <f t="shared" si="727"/>
        <v>Winx Club: Saving Alfea (DS)</v>
      </c>
    </row>
    <row r="15453" spans="1:14" x14ac:dyDescent="0.35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  <c r="L15453" t="str">
        <f t="shared" si="725"/>
        <v>Niche</v>
      </c>
      <c r="M15453" t="str">
        <f t="shared" si="726"/>
        <v>PC</v>
      </c>
      <c r="N15453" t="str">
        <f t="shared" si="727"/>
        <v>UFO: Trilogy (PC)</v>
      </c>
    </row>
    <row r="15454" spans="1:14" x14ac:dyDescent="0.35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  <c r="L15454" t="str">
        <f t="shared" si="725"/>
        <v>Niche</v>
      </c>
      <c r="M15454" t="str">
        <f t="shared" si="726"/>
        <v>PC</v>
      </c>
      <c r="N15454" t="str">
        <f t="shared" si="727"/>
        <v>Mount &amp; Blade Collection (PC)</v>
      </c>
    </row>
    <row r="15455" spans="1:14" x14ac:dyDescent="0.35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  <c r="L15455" t="str">
        <f t="shared" si="725"/>
        <v>Niche</v>
      </c>
      <c r="M15455" t="str">
        <f t="shared" si="726"/>
        <v>GBA</v>
      </c>
      <c r="N15455" t="str">
        <f t="shared" si="727"/>
        <v>Car Battler Joe (GBA)</v>
      </c>
    </row>
    <row r="15456" spans="1:14" x14ac:dyDescent="0.35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  <c r="L15456" t="str">
        <f t="shared" si="725"/>
        <v>Niche</v>
      </c>
      <c r="M15456" t="str">
        <f t="shared" si="726"/>
        <v>PC</v>
      </c>
      <c r="N15456" t="str">
        <f t="shared" si="727"/>
        <v>Vietcong (PC)</v>
      </c>
    </row>
    <row r="15457" spans="1:14" x14ac:dyDescent="0.35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  <c r="L15457" t="str">
        <f t="shared" si="725"/>
        <v>Niche</v>
      </c>
      <c r="M15457" t="str">
        <f t="shared" si="726"/>
        <v>PSP</v>
      </c>
      <c r="N15457" t="str">
        <f t="shared" si="727"/>
        <v>StormLover Karen!! (PSP)</v>
      </c>
    </row>
    <row r="15458" spans="1:14" x14ac:dyDescent="0.35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  <c r="L15458" t="str">
        <f t="shared" si="725"/>
        <v>Niche</v>
      </c>
      <c r="M15458" t="str">
        <f t="shared" si="726"/>
        <v>XB</v>
      </c>
      <c r="N15458" t="str">
        <f t="shared" si="727"/>
        <v>Digimon Rumble Arena 2 (XB)</v>
      </c>
    </row>
    <row r="15459" spans="1:14" x14ac:dyDescent="0.35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  <c r="L15459" t="str">
        <f t="shared" si="725"/>
        <v>Niche</v>
      </c>
      <c r="M15459" t="str">
        <f t="shared" si="726"/>
        <v>PS3</v>
      </c>
      <c r="N15459" t="str">
        <f t="shared" si="727"/>
        <v>Steins;Gate: Hiyoku Renri no Darling (PS3)</v>
      </c>
    </row>
    <row r="15460" spans="1:14" x14ac:dyDescent="0.35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  <c r="L15460" t="str">
        <f t="shared" si="725"/>
        <v>Niche</v>
      </c>
      <c r="M15460" t="str">
        <f t="shared" si="726"/>
        <v>Wii</v>
      </c>
      <c r="N15460" t="str">
        <f t="shared" si="727"/>
        <v>Ten Pin Alley 2 (Wii)</v>
      </c>
    </row>
    <row r="15461" spans="1:14" x14ac:dyDescent="0.35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  <c r="L15461" t="str">
        <f t="shared" si="725"/>
        <v>Niche</v>
      </c>
      <c r="M15461" t="str">
        <f t="shared" si="726"/>
        <v>PSP</v>
      </c>
      <c r="N15461" t="str">
        <f t="shared" si="727"/>
        <v>Coded Soul: Uke Keigareshi Idea (PSP)</v>
      </c>
    </row>
    <row r="15462" spans="1:14" x14ac:dyDescent="0.35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  <c r="L15462" t="str">
        <f t="shared" si="725"/>
        <v>Niche</v>
      </c>
      <c r="M15462" t="str">
        <f t="shared" si="726"/>
        <v>PC</v>
      </c>
      <c r="N15462" t="str">
        <f t="shared" si="727"/>
        <v>Starship Troopers (PC)</v>
      </c>
    </row>
    <row r="15463" spans="1:14" x14ac:dyDescent="0.35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  <c r="L15463" t="str">
        <f t="shared" si="725"/>
        <v>Niche</v>
      </c>
      <c r="M15463" t="str">
        <f t="shared" si="726"/>
        <v>PSP</v>
      </c>
      <c r="N15463" t="str">
        <f t="shared" si="727"/>
        <v>AIR (PSP)</v>
      </c>
    </row>
    <row r="15464" spans="1:14" x14ac:dyDescent="0.35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  <c r="L15464" t="str">
        <f t="shared" si="725"/>
        <v>Niche</v>
      </c>
      <c r="M15464" t="str">
        <f t="shared" si="726"/>
        <v>PC</v>
      </c>
      <c r="N15464" t="str">
        <f t="shared" si="727"/>
        <v>Crysis: Warhead (PC)</v>
      </c>
    </row>
    <row r="15465" spans="1:14" x14ac:dyDescent="0.35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  <c r="L15465" t="str">
        <f t="shared" si="725"/>
        <v>Niche</v>
      </c>
      <c r="M15465" t="str">
        <f t="shared" si="726"/>
        <v>PS2</v>
      </c>
      <c r="N15465" t="str">
        <f t="shared" si="727"/>
        <v>Hana to Otome ni Shukufuku o: Harekaze no Okurimono (PS2)</v>
      </c>
    </row>
    <row r="15466" spans="1:14" x14ac:dyDescent="0.35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  <c r="L15466" t="str">
        <f t="shared" si="725"/>
        <v>Niche</v>
      </c>
      <c r="M15466" t="str">
        <f t="shared" si="726"/>
        <v>PS4</v>
      </c>
      <c r="N15466" t="str">
        <f t="shared" si="727"/>
        <v>Dino Dini's Kick Off Revival (PS4)</v>
      </c>
    </row>
    <row r="15467" spans="1:14" x14ac:dyDescent="0.35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  <c r="L15467" t="str">
        <f t="shared" si="725"/>
        <v>Niche</v>
      </c>
      <c r="M15467" t="str">
        <f t="shared" si="726"/>
        <v>DS</v>
      </c>
      <c r="N15467" t="str">
        <f t="shared" si="727"/>
        <v>Garfield Gets Real (DS)</v>
      </c>
    </row>
    <row r="15468" spans="1:14" x14ac:dyDescent="0.35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  <c r="L15468" t="str">
        <f t="shared" si="725"/>
        <v>Niche</v>
      </c>
      <c r="M15468" t="str">
        <f t="shared" si="726"/>
        <v>Wii</v>
      </c>
      <c r="N15468" t="str">
        <f t="shared" si="727"/>
        <v>Mighty No. 9 (WiiU)</v>
      </c>
    </row>
    <row r="15469" spans="1:14" x14ac:dyDescent="0.35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  <c r="L15469" t="str">
        <f t="shared" si="725"/>
        <v>Niche</v>
      </c>
      <c r="M15469" t="str">
        <f t="shared" si="726"/>
        <v>PC</v>
      </c>
      <c r="N15469" t="str">
        <f t="shared" si="727"/>
        <v>Atlantic Quest (PC)</v>
      </c>
    </row>
    <row r="15470" spans="1:14" x14ac:dyDescent="0.35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  <c r="L15470" t="str">
        <f t="shared" si="725"/>
        <v>Niche</v>
      </c>
      <c r="M15470" t="str">
        <f t="shared" si="726"/>
        <v>PC</v>
      </c>
      <c r="N15470" t="str">
        <f t="shared" si="727"/>
        <v>Tycoon City: New York (PC)</v>
      </c>
    </row>
    <row r="15471" spans="1:14" x14ac:dyDescent="0.35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  <c r="L15471" t="str">
        <f t="shared" si="725"/>
        <v>Niche</v>
      </c>
      <c r="M15471" t="str">
        <f t="shared" si="726"/>
        <v>PS3</v>
      </c>
      <c r="N15471" t="str">
        <f t="shared" si="727"/>
        <v>TV Anime Idolm@ster: Cinderella Girls G4U! Pack Vol.5 (PS3)</v>
      </c>
    </row>
    <row r="15472" spans="1:14" x14ac:dyDescent="0.35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  <c r="L15472" t="str">
        <f t="shared" si="725"/>
        <v>Niche</v>
      </c>
      <c r="M15472" t="str">
        <f t="shared" si="726"/>
        <v>PC</v>
      </c>
      <c r="N15472" t="str">
        <f t="shared" si="727"/>
        <v>Agatha Christie: The ABC Murders (PC)</v>
      </c>
    </row>
    <row r="15473" spans="1:14" x14ac:dyDescent="0.35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  <c r="L15473" t="str">
        <f t="shared" si="725"/>
        <v>Niche</v>
      </c>
      <c r="M15473" t="str">
        <f t="shared" si="726"/>
        <v>PS2</v>
      </c>
      <c r="N15473" t="str">
        <f t="shared" si="727"/>
        <v>Virtua Pro Football (PS2)</v>
      </c>
    </row>
    <row r="15474" spans="1:14" x14ac:dyDescent="0.35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  <c r="L15474" t="str">
        <f t="shared" si="725"/>
        <v>Niche</v>
      </c>
      <c r="M15474" t="str">
        <f t="shared" si="726"/>
        <v>PSV</v>
      </c>
      <c r="N15474" t="str">
        <f t="shared" si="727"/>
        <v>Date-A-Live Twin Edition: Rio Reincarnation (PSV)</v>
      </c>
    </row>
    <row r="15475" spans="1:14" x14ac:dyDescent="0.35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  <c r="L15475" t="str">
        <f t="shared" si="725"/>
        <v>Niche</v>
      </c>
      <c r="M15475" t="str">
        <f t="shared" si="726"/>
        <v>PS</v>
      </c>
      <c r="N15475" t="str">
        <f t="shared" si="727"/>
        <v>Adidas Power Soccer 98 (PS)</v>
      </c>
    </row>
    <row r="15476" spans="1:14" x14ac:dyDescent="0.35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  <c r="L15476" t="str">
        <f t="shared" si="725"/>
        <v>Niche</v>
      </c>
      <c r="M15476" t="str">
        <f t="shared" si="726"/>
        <v>PS4</v>
      </c>
      <c r="N15476" t="str">
        <f t="shared" si="727"/>
        <v>Natsuiro High School: Seishun Hakusho (PS4)</v>
      </c>
    </row>
    <row r="15477" spans="1:14" x14ac:dyDescent="0.35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  <c r="L15477" t="str">
        <f t="shared" si="725"/>
        <v>Niche</v>
      </c>
      <c r="M15477" t="str">
        <f t="shared" si="726"/>
        <v>PS4</v>
      </c>
      <c r="N15477" t="str">
        <f t="shared" si="727"/>
        <v>Black Rose Valkyrie (PS4)</v>
      </c>
    </row>
    <row r="15478" spans="1:14" x14ac:dyDescent="0.35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  <c r="L15478" t="str">
        <f t="shared" si="725"/>
        <v>Niche</v>
      </c>
      <c r="M15478" t="str">
        <f t="shared" si="726"/>
        <v>Wii</v>
      </c>
      <c r="N15478" t="str">
        <f t="shared" si="727"/>
        <v>Yu-Gi-Oh! 5D's Wheelie Breakers (JP sales) (Wii)</v>
      </c>
    </row>
    <row r="15479" spans="1:14" x14ac:dyDescent="0.35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  <c r="L15479" t="str">
        <f t="shared" si="725"/>
        <v>Niche</v>
      </c>
      <c r="M15479" t="str">
        <f t="shared" si="726"/>
        <v>PSP</v>
      </c>
      <c r="N15479" t="str">
        <f t="shared" si="727"/>
        <v>Heroes VS (PSP)</v>
      </c>
    </row>
    <row r="15480" spans="1:14" x14ac:dyDescent="0.35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  <c r="L15480" t="str">
        <f t="shared" si="725"/>
        <v>Niche</v>
      </c>
      <c r="M15480" t="str">
        <f t="shared" si="726"/>
        <v>PSP</v>
      </c>
      <c r="N15480" t="str">
        <f t="shared" si="727"/>
        <v>Kazoku Keikaku (PSP)</v>
      </c>
    </row>
    <row r="15481" spans="1:14" x14ac:dyDescent="0.35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  <c r="L15481" t="str">
        <f t="shared" si="725"/>
        <v>Niche</v>
      </c>
      <c r="M15481" t="str">
        <f t="shared" si="726"/>
        <v>3DO</v>
      </c>
      <c r="N15481" t="str">
        <f t="shared" si="727"/>
        <v>Sotsugyou II: Neo Generation Special (3DO)</v>
      </c>
    </row>
    <row r="15482" spans="1:14" x14ac:dyDescent="0.35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  <c r="L15482" t="str">
        <f t="shared" si="725"/>
        <v>Niche</v>
      </c>
      <c r="M15482" t="str">
        <f t="shared" si="726"/>
        <v>PC</v>
      </c>
      <c r="N15482" t="str">
        <f t="shared" si="727"/>
        <v>Transformers: Revenge of the Fallen (XBox 360, PS3, &amp; PC Versions) (PC)</v>
      </c>
    </row>
    <row r="15483" spans="1:14" x14ac:dyDescent="0.35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  <c r="L15483" t="str">
        <f t="shared" si="725"/>
        <v>Niche</v>
      </c>
      <c r="M15483" t="str">
        <f t="shared" si="726"/>
        <v>PS4</v>
      </c>
      <c r="N15483" t="str">
        <f t="shared" si="727"/>
        <v>Agatha Christie's The ABC Murders (PS4)</v>
      </c>
    </row>
    <row r="15484" spans="1:14" x14ac:dyDescent="0.35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  <c r="L15484" t="str">
        <f t="shared" si="725"/>
        <v>Niche</v>
      </c>
      <c r="M15484" t="str">
        <f t="shared" si="726"/>
        <v>PS3</v>
      </c>
      <c r="N15484" t="str">
        <f t="shared" si="727"/>
        <v>Tom Clancy's Splinter Cell Classic Trilogy HD (PS3)</v>
      </c>
    </row>
    <row r="15485" spans="1:14" x14ac:dyDescent="0.35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  <c r="L15485" t="str">
        <f t="shared" si="725"/>
        <v>Niche</v>
      </c>
      <c r="M15485" t="str">
        <f t="shared" si="726"/>
        <v>PS2</v>
      </c>
      <c r="N15485" t="str">
        <f t="shared" si="727"/>
        <v>Aoishiro (PS2)</v>
      </c>
    </row>
    <row r="15486" spans="1:14" x14ac:dyDescent="0.35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  <c r="L15486" t="str">
        <f t="shared" si="725"/>
        <v>Niche</v>
      </c>
      <c r="M15486" t="str">
        <f t="shared" si="726"/>
        <v>DS</v>
      </c>
      <c r="N15486" t="str">
        <f t="shared" si="727"/>
        <v>Rainbow Islands Revolution (DS)</v>
      </c>
    </row>
    <row r="15487" spans="1:14" x14ac:dyDescent="0.35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  <c r="L15487" t="str">
        <f t="shared" si="725"/>
        <v>Niche</v>
      </c>
      <c r="M15487" t="str">
        <f t="shared" si="726"/>
        <v>PC</v>
      </c>
      <c r="N15487" t="str">
        <f t="shared" si="727"/>
        <v>Warhammer 40,000: Dawn of War: Soulstorm (PC)</v>
      </c>
    </row>
    <row r="15488" spans="1:14" x14ac:dyDescent="0.35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  <c r="L15488" t="str">
        <f t="shared" si="725"/>
        <v>Niche</v>
      </c>
      <c r="M15488" t="str">
        <f t="shared" si="726"/>
        <v>GBA</v>
      </c>
      <c r="N15488" t="str">
        <f t="shared" si="727"/>
        <v>Virtual Kasparov (GBA)</v>
      </c>
    </row>
    <row r="15489" spans="1:14" x14ac:dyDescent="0.35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  <c r="L15489" t="str">
        <f t="shared" si="725"/>
        <v>Niche</v>
      </c>
      <c r="M15489" t="str">
        <f t="shared" si="726"/>
        <v>XB</v>
      </c>
      <c r="N15489" t="str">
        <f t="shared" si="727"/>
        <v>Codename: Kids Next Door: Operation V.I.D.E.O.G.A.M.E. (XB)</v>
      </c>
    </row>
    <row r="15490" spans="1:14" x14ac:dyDescent="0.35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  <c r="L15490" t="str">
        <f t="shared" ref="L15490:L15553" si="728">IF(K15490 &gt; 10, "Blockbuster", IF(K15490 &gt; 1, "Standard", "Niche"))</f>
        <v>Niche</v>
      </c>
      <c r="M15490" t="str">
        <f t="shared" ref="M15490:M15553" si="729">LEFT(C15490, 3)</f>
        <v>PSV</v>
      </c>
      <c r="N15490" t="str">
        <f t="shared" ref="N15490:N15553" si="730">CONCATENATE(B15490, " ", "(", C15490, ")")</f>
        <v>Dynasty Warriors 8: Empires (PSV)</v>
      </c>
    </row>
    <row r="15491" spans="1:14" x14ac:dyDescent="0.35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  <c r="L15491" t="str">
        <f t="shared" si="728"/>
        <v>Niche</v>
      </c>
      <c r="M15491" t="str">
        <f t="shared" si="729"/>
        <v>DS</v>
      </c>
      <c r="N15491" t="str">
        <f t="shared" si="730"/>
        <v>Mary King's Riding School (DS)</v>
      </c>
    </row>
    <row r="15492" spans="1:14" x14ac:dyDescent="0.35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  <c r="L15492" t="str">
        <f t="shared" si="728"/>
        <v>Niche</v>
      </c>
      <c r="M15492" t="str">
        <f t="shared" si="729"/>
        <v>3DS</v>
      </c>
      <c r="N15492" t="str">
        <f t="shared" si="730"/>
        <v>Devil Survivor: Over Clock (3DS)</v>
      </c>
    </row>
    <row r="15493" spans="1:14" x14ac:dyDescent="0.35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  <c r="L15493" t="str">
        <f t="shared" si="728"/>
        <v>Niche</v>
      </c>
      <c r="M15493" t="str">
        <f t="shared" si="729"/>
        <v>PSP</v>
      </c>
      <c r="N15493" t="str">
        <f t="shared" si="730"/>
        <v>PC Engine Best Collection: Tengai Makyou Collection (PSP)</v>
      </c>
    </row>
    <row r="15494" spans="1:14" x14ac:dyDescent="0.35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  <c r="L15494" t="str">
        <f t="shared" si="728"/>
        <v>Niche</v>
      </c>
      <c r="M15494" t="str">
        <f t="shared" si="729"/>
        <v>PC</v>
      </c>
      <c r="N15494" t="str">
        <f t="shared" si="730"/>
        <v>Commandos 3: Destination Berlin (PC)</v>
      </c>
    </row>
    <row r="15495" spans="1:14" x14ac:dyDescent="0.35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  <c r="L15495" t="str">
        <f t="shared" si="728"/>
        <v>Niche</v>
      </c>
      <c r="M15495" t="str">
        <f t="shared" si="729"/>
        <v>PSV</v>
      </c>
      <c r="N15495" t="str">
        <f t="shared" si="730"/>
        <v>Otoko Yukaku (PSV)</v>
      </c>
    </row>
    <row r="15496" spans="1:14" x14ac:dyDescent="0.35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  <c r="L15496" t="str">
        <f t="shared" si="728"/>
        <v>Niche</v>
      </c>
      <c r="M15496" t="str">
        <f t="shared" si="729"/>
        <v>GC</v>
      </c>
      <c r="N15496" t="str">
        <f t="shared" si="730"/>
        <v>Speed Kings (GC)</v>
      </c>
    </row>
    <row r="15497" spans="1:14" x14ac:dyDescent="0.35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  <c r="L15497" t="str">
        <f t="shared" si="728"/>
        <v>Niche</v>
      </c>
      <c r="M15497" t="str">
        <f t="shared" si="729"/>
        <v>PC</v>
      </c>
      <c r="N15497" t="str">
        <f t="shared" si="730"/>
        <v>Spirits and Demons: 5 Game Pack (PC)</v>
      </c>
    </row>
    <row r="15498" spans="1:14" x14ac:dyDescent="0.35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  <c r="L15498" t="str">
        <f t="shared" si="728"/>
        <v>Niche</v>
      </c>
      <c r="M15498" t="str">
        <f t="shared" si="729"/>
        <v>PSV</v>
      </c>
      <c r="N15498" t="str">
        <f t="shared" si="730"/>
        <v>Rose to Tasogare no Kojou (PSV)</v>
      </c>
    </row>
    <row r="15499" spans="1:14" x14ac:dyDescent="0.35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  <c r="L15499" t="str">
        <f t="shared" si="728"/>
        <v>Niche</v>
      </c>
      <c r="M15499" t="str">
        <f t="shared" si="729"/>
        <v>Wii</v>
      </c>
      <c r="N15499" t="str">
        <f t="shared" si="730"/>
        <v>Army Rescue (Wii)</v>
      </c>
    </row>
    <row r="15500" spans="1:14" x14ac:dyDescent="0.35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  <c r="L15500" t="str">
        <f t="shared" si="728"/>
        <v>Niche</v>
      </c>
      <c r="M15500" t="str">
        <f t="shared" si="729"/>
        <v>3DS</v>
      </c>
      <c r="N15500" t="str">
        <f t="shared" si="730"/>
        <v>Azada (3DS)</v>
      </c>
    </row>
    <row r="15501" spans="1:14" x14ac:dyDescent="0.35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  <c r="L15501" t="str">
        <f t="shared" si="728"/>
        <v>Niche</v>
      </c>
      <c r="M15501" t="str">
        <f t="shared" si="729"/>
        <v>XB</v>
      </c>
      <c r="N15501" t="str">
        <f t="shared" si="730"/>
        <v>ESPN MLS ExtraTime 2002 (XB)</v>
      </c>
    </row>
    <row r="15502" spans="1:14" x14ac:dyDescent="0.35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  <c r="L15502" t="str">
        <f t="shared" si="728"/>
        <v>Niche</v>
      </c>
      <c r="M15502" t="str">
        <f t="shared" si="729"/>
        <v>PSP</v>
      </c>
      <c r="N15502" t="str">
        <f t="shared" si="730"/>
        <v>Zettai Meikyuu Grimm: Nanatsu no Kagi to Rakuen no Otome (PSP)</v>
      </c>
    </row>
    <row r="15503" spans="1:14" x14ac:dyDescent="0.35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  <c r="L15503" t="str">
        <f t="shared" si="728"/>
        <v>Niche</v>
      </c>
      <c r="M15503" t="str">
        <f t="shared" si="729"/>
        <v>DS</v>
      </c>
      <c r="N15503" t="str">
        <f t="shared" si="730"/>
        <v>Dreamer Series: Horse Trainer (DS)</v>
      </c>
    </row>
    <row r="15504" spans="1:14" x14ac:dyDescent="0.35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  <c r="L15504" t="str">
        <f t="shared" si="728"/>
        <v>Niche</v>
      </c>
      <c r="M15504" t="str">
        <f t="shared" si="729"/>
        <v>PS</v>
      </c>
      <c r="N15504" t="str">
        <f t="shared" si="730"/>
        <v>Hogs of War (PS)</v>
      </c>
    </row>
    <row r="15505" spans="1:14" x14ac:dyDescent="0.35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  <c r="L15505" t="str">
        <f t="shared" si="728"/>
        <v>Niche</v>
      </c>
      <c r="M15505" t="str">
        <f t="shared" si="729"/>
        <v>PS2</v>
      </c>
      <c r="N15505" t="str">
        <f t="shared" si="730"/>
        <v>Katekyoo Hitman Reborn! Dream Hyper Battle! (PS2)</v>
      </c>
    </row>
    <row r="15506" spans="1:14" x14ac:dyDescent="0.35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  <c r="L15506" t="str">
        <f t="shared" si="728"/>
        <v>Niche</v>
      </c>
      <c r="M15506" t="str">
        <f t="shared" si="729"/>
        <v>X36</v>
      </c>
      <c r="N15506" t="str">
        <f t="shared" si="730"/>
        <v>Muchi Muchi Pork &amp; Pink Sweets (X360)</v>
      </c>
    </row>
    <row r="15507" spans="1:14" x14ac:dyDescent="0.35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  <c r="L15507" t="str">
        <f t="shared" si="728"/>
        <v>Niche</v>
      </c>
      <c r="M15507" t="str">
        <f t="shared" si="729"/>
        <v>PS</v>
      </c>
      <c r="N15507" t="str">
        <f t="shared" si="730"/>
        <v>Point Blank 3 (PS)</v>
      </c>
    </row>
    <row r="15508" spans="1:14" x14ac:dyDescent="0.35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  <c r="L15508" t="str">
        <f t="shared" si="728"/>
        <v>Niche</v>
      </c>
      <c r="M15508" t="str">
        <f t="shared" si="729"/>
        <v>PSP</v>
      </c>
      <c r="N15508" t="str">
        <f t="shared" si="730"/>
        <v>Meiji Toukyou Renka (PSP)</v>
      </c>
    </row>
    <row r="15509" spans="1:14" x14ac:dyDescent="0.35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  <c r="L15509" t="str">
        <f t="shared" si="728"/>
        <v>Niche</v>
      </c>
      <c r="M15509" t="str">
        <f t="shared" si="729"/>
        <v>PS3</v>
      </c>
      <c r="N15509" t="str">
        <f t="shared" si="730"/>
        <v>Sengoku Basara: Sanada Yukimura-Den (PS3)</v>
      </c>
    </row>
    <row r="15510" spans="1:14" x14ac:dyDescent="0.35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  <c r="L15510" t="str">
        <f t="shared" si="728"/>
        <v>Niche</v>
      </c>
      <c r="M15510" t="str">
        <f t="shared" si="729"/>
        <v>PSV</v>
      </c>
      <c r="N15510" t="str">
        <f t="shared" si="730"/>
        <v>Hakuoki: Shinkai - Hana no Shou (PSV)</v>
      </c>
    </row>
    <row r="15511" spans="1:14" x14ac:dyDescent="0.35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  <c r="L15511" t="str">
        <f t="shared" si="728"/>
        <v>Niche</v>
      </c>
      <c r="M15511" t="str">
        <f t="shared" si="729"/>
        <v>X36</v>
      </c>
      <c r="N15511" t="str">
        <f t="shared" si="730"/>
        <v>Mushihimesama (X360)</v>
      </c>
    </row>
    <row r="15512" spans="1:14" x14ac:dyDescent="0.35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  <c r="L15512" t="str">
        <f t="shared" si="728"/>
        <v>Niche</v>
      </c>
      <c r="M15512" t="str">
        <f t="shared" si="729"/>
        <v>PC</v>
      </c>
      <c r="N15512" t="str">
        <f t="shared" si="730"/>
        <v>Uru: Ages Beyond Myst (PC)</v>
      </c>
    </row>
    <row r="15513" spans="1:14" x14ac:dyDescent="0.35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  <c r="L15513" t="str">
        <f t="shared" si="728"/>
        <v>Niche</v>
      </c>
      <c r="M15513" t="str">
        <f t="shared" si="729"/>
        <v>PSP</v>
      </c>
      <c r="N15513" t="str">
        <f t="shared" si="730"/>
        <v>Higurashi no Naku Koro ni: Jan (PSP)</v>
      </c>
    </row>
    <row r="15514" spans="1:14" x14ac:dyDescent="0.35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  <c r="L15514" t="str">
        <f t="shared" si="728"/>
        <v>Niche</v>
      </c>
      <c r="M15514" t="str">
        <f t="shared" si="729"/>
        <v>PSP</v>
      </c>
      <c r="N15514" t="str">
        <f t="shared" si="730"/>
        <v>Soukoku no Kusabi: Hiiro no Kakera 3 - Ashita e no Tobira (PSP)</v>
      </c>
    </row>
    <row r="15515" spans="1:14" x14ac:dyDescent="0.35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  <c r="L15515" t="str">
        <f t="shared" si="728"/>
        <v>Niche</v>
      </c>
      <c r="M15515" t="str">
        <f t="shared" si="729"/>
        <v>PS2</v>
      </c>
      <c r="N15515" t="str">
        <f t="shared" si="730"/>
        <v>Elvandia Story (PS2)</v>
      </c>
    </row>
    <row r="15516" spans="1:14" x14ac:dyDescent="0.35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  <c r="L15516" t="str">
        <f t="shared" si="728"/>
        <v>Niche</v>
      </c>
      <c r="M15516" t="str">
        <f t="shared" si="729"/>
        <v>PS2</v>
      </c>
      <c r="N15516" t="str">
        <f t="shared" si="730"/>
        <v>Triggerheart Excelica Enhanced (PS2)</v>
      </c>
    </row>
    <row r="15517" spans="1:14" x14ac:dyDescent="0.35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  <c r="L15517" t="str">
        <f t="shared" si="728"/>
        <v>Niche</v>
      </c>
      <c r="M15517" t="str">
        <f t="shared" si="729"/>
        <v>PS</v>
      </c>
      <c r="N15517" t="str">
        <f t="shared" si="730"/>
        <v>Puzzle Star Sweep (PS)</v>
      </c>
    </row>
    <row r="15518" spans="1:14" x14ac:dyDescent="0.35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  <c r="L15518" t="str">
        <f t="shared" si="728"/>
        <v>Niche</v>
      </c>
      <c r="M15518" t="str">
        <f t="shared" si="729"/>
        <v>PSP</v>
      </c>
      <c r="N15518" t="str">
        <f t="shared" si="730"/>
        <v>Battle Spirits: Kiseki no Hasha (PSP)</v>
      </c>
    </row>
    <row r="15519" spans="1:14" x14ac:dyDescent="0.35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  <c r="L15519" t="str">
        <f t="shared" si="728"/>
        <v>Niche</v>
      </c>
      <c r="M15519" t="str">
        <f t="shared" si="729"/>
        <v>PC</v>
      </c>
      <c r="N15519" t="str">
        <f t="shared" si="730"/>
        <v>X-Plane 10 Global (PC)</v>
      </c>
    </row>
    <row r="15520" spans="1:14" x14ac:dyDescent="0.35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  <c r="L15520" t="str">
        <f t="shared" si="728"/>
        <v>Niche</v>
      </c>
      <c r="M15520" t="str">
        <f t="shared" si="729"/>
        <v>DS</v>
      </c>
      <c r="N15520" t="str">
        <f t="shared" si="730"/>
        <v>Chrysler Classic Racing (DS)</v>
      </c>
    </row>
    <row r="15521" spans="1:14" x14ac:dyDescent="0.35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  <c r="L15521" t="str">
        <f t="shared" si="728"/>
        <v>Niche</v>
      </c>
      <c r="M15521" t="str">
        <f t="shared" si="729"/>
        <v>PS2</v>
      </c>
      <c r="N15521" t="str">
        <f t="shared" si="730"/>
        <v>The Conveni 4 (PS2)</v>
      </c>
    </row>
    <row r="15522" spans="1:14" x14ac:dyDescent="0.35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  <c r="L15522" t="str">
        <f t="shared" si="728"/>
        <v>Niche</v>
      </c>
      <c r="M15522" t="str">
        <f t="shared" si="729"/>
        <v>GBA</v>
      </c>
      <c r="N15522" t="str">
        <f t="shared" si="730"/>
        <v>The Cheetah Girls (GBA)</v>
      </c>
    </row>
    <row r="15523" spans="1:14" x14ac:dyDescent="0.35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  <c r="L15523" t="str">
        <f t="shared" si="728"/>
        <v>Niche</v>
      </c>
      <c r="M15523" t="str">
        <f t="shared" si="729"/>
        <v>GC</v>
      </c>
      <c r="N15523" t="str">
        <f t="shared" si="730"/>
        <v>Charlie's Angels (GC)</v>
      </c>
    </row>
    <row r="15524" spans="1:14" x14ac:dyDescent="0.35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  <c r="L15524" t="str">
        <f t="shared" si="728"/>
        <v>Niche</v>
      </c>
      <c r="M15524" t="str">
        <f t="shared" si="729"/>
        <v>PC</v>
      </c>
      <c r="N15524" t="str">
        <f t="shared" si="730"/>
        <v>WRC 2: FIA World Rally Championship (PC)</v>
      </c>
    </row>
    <row r="15525" spans="1:14" x14ac:dyDescent="0.35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  <c r="L15525" t="str">
        <f t="shared" si="728"/>
        <v>Niche</v>
      </c>
      <c r="M15525" t="str">
        <f t="shared" si="729"/>
        <v>X36</v>
      </c>
      <c r="N15525" t="str">
        <f t="shared" si="730"/>
        <v>uDraw Studio: Instant Artist (X360)</v>
      </c>
    </row>
    <row r="15526" spans="1:14" x14ac:dyDescent="0.35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  <c r="L15526" t="str">
        <f t="shared" si="728"/>
        <v>Niche</v>
      </c>
      <c r="M15526" t="str">
        <f t="shared" si="729"/>
        <v>DS</v>
      </c>
      <c r="N15526" t="str">
        <f t="shared" si="730"/>
        <v>Seitokai no Ichizon: DS-suru Seitokai (DS)</v>
      </c>
    </row>
    <row r="15527" spans="1:14" x14ac:dyDescent="0.35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  <c r="L15527" t="str">
        <f t="shared" si="728"/>
        <v>Niche</v>
      </c>
      <c r="M15527" t="str">
        <f t="shared" si="729"/>
        <v>GBA</v>
      </c>
      <c r="N15527" t="str">
        <f t="shared" si="730"/>
        <v>Teenage Mutant Ninja Turtles Double Pack (GBA)</v>
      </c>
    </row>
    <row r="15528" spans="1:14" x14ac:dyDescent="0.35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  <c r="L15528" t="str">
        <f t="shared" si="728"/>
        <v>Niche</v>
      </c>
      <c r="M15528" t="str">
        <f t="shared" si="729"/>
        <v>PS2</v>
      </c>
      <c r="N15528" t="str">
        <f t="shared" si="730"/>
        <v>Prism Ark: Awake (PS2)</v>
      </c>
    </row>
    <row r="15529" spans="1:14" x14ac:dyDescent="0.35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  <c r="L15529" t="str">
        <f t="shared" si="728"/>
        <v>Niche</v>
      </c>
      <c r="M15529" t="str">
        <f t="shared" si="729"/>
        <v>PS2</v>
      </c>
      <c r="N15529" t="str">
        <f t="shared" si="730"/>
        <v>Rozen Maiden: Duellwalzer (PS2)</v>
      </c>
    </row>
    <row r="15530" spans="1:14" x14ac:dyDescent="0.35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  <c r="L15530" t="str">
        <f t="shared" si="728"/>
        <v>Niche</v>
      </c>
      <c r="M15530" t="str">
        <f t="shared" si="729"/>
        <v>XB</v>
      </c>
      <c r="N15530" t="str">
        <f t="shared" si="730"/>
        <v>Rugby 06 (XB)</v>
      </c>
    </row>
    <row r="15531" spans="1:14" x14ac:dyDescent="0.35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  <c r="L15531" t="str">
        <f t="shared" si="728"/>
        <v>Niche</v>
      </c>
      <c r="M15531" t="str">
        <f t="shared" si="729"/>
        <v>X36</v>
      </c>
      <c r="N15531" t="str">
        <f t="shared" si="730"/>
        <v>Marvel Avengers: Battle for Earth (X360)</v>
      </c>
    </row>
    <row r="15532" spans="1:14" x14ac:dyDescent="0.35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  <c r="L15532" t="str">
        <f t="shared" si="728"/>
        <v>Niche</v>
      </c>
      <c r="M15532" t="str">
        <f t="shared" si="729"/>
        <v>Wii</v>
      </c>
      <c r="N15532" t="str">
        <f t="shared" si="730"/>
        <v>Winter Blast: 9 Snow &amp; Ice Games (Wii)</v>
      </c>
    </row>
    <row r="15533" spans="1:14" x14ac:dyDescent="0.35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  <c r="L15533" t="str">
        <f t="shared" si="728"/>
        <v>Niche</v>
      </c>
      <c r="M15533" t="str">
        <f t="shared" si="729"/>
        <v>PS3</v>
      </c>
      <c r="N15533" t="str">
        <f t="shared" si="730"/>
        <v>Natsuiro High School: Seishun Hakusho (PS3)</v>
      </c>
    </row>
    <row r="15534" spans="1:14" x14ac:dyDescent="0.35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  <c r="L15534" t="str">
        <f t="shared" si="728"/>
        <v>Niche</v>
      </c>
      <c r="M15534" t="str">
        <f t="shared" si="729"/>
        <v>Wii</v>
      </c>
      <c r="N15534" t="str">
        <f t="shared" si="730"/>
        <v>Kamen Rider: Battride War II (WiiU)</v>
      </c>
    </row>
    <row r="15535" spans="1:14" x14ac:dyDescent="0.35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  <c r="L15535" t="str">
        <f t="shared" si="728"/>
        <v>Niche</v>
      </c>
      <c r="M15535" t="str">
        <f t="shared" si="729"/>
        <v>GBA</v>
      </c>
      <c r="N15535" t="str">
        <f t="shared" si="730"/>
        <v>Shrek / Shark Tale Game Boy Advance Video (GBA)</v>
      </c>
    </row>
    <row r="15536" spans="1:14" x14ac:dyDescent="0.35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  <c r="L15536" t="str">
        <f t="shared" si="728"/>
        <v>Niche</v>
      </c>
      <c r="M15536" t="str">
        <f t="shared" si="729"/>
        <v>XB</v>
      </c>
      <c r="N15536" t="str">
        <f t="shared" si="730"/>
        <v>Urban Chaos: Riot Response (XB)</v>
      </c>
    </row>
    <row r="15537" spans="1:14" x14ac:dyDescent="0.35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  <c r="L15537" t="str">
        <f t="shared" si="728"/>
        <v>Niche</v>
      </c>
      <c r="M15537" t="str">
        <f t="shared" si="729"/>
        <v>TG1</v>
      </c>
      <c r="N15537" t="str">
        <f t="shared" si="730"/>
        <v>Ginga Fukei Densetsu: Sapphire (TG16)</v>
      </c>
    </row>
    <row r="15538" spans="1:14" x14ac:dyDescent="0.35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  <c r="L15538" t="str">
        <f t="shared" si="728"/>
        <v>Niche</v>
      </c>
      <c r="M15538" t="str">
        <f t="shared" si="729"/>
        <v>PS2</v>
      </c>
      <c r="N15538" t="str">
        <f t="shared" si="730"/>
        <v>Katekyoo Hitman Reborn!! Let's Ansatsu!? Nerawareta 10 Daime! (PS2)</v>
      </c>
    </row>
    <row r="15539" spans="1:14" x14ac:dyDescent="0.35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  <c r="L15539" t="str">
        <f t="shared" si="728"/>
        <v>Niche</v>
      </c>
      <c r="M15539" t="str">
        <f t="shared" si="729"/>
        <v>GBA</v>
      </c>
      <c r="N15539" t="str">
        <f t="shared" si="730"/>
        <v>The Mummy (GBA)</v>
      </c>
    </row>
    <row r="15540" spans="1:14" x14ac:dyDescent="0.35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  <c r="L15540" t="str">
        <f t="shared" si="728"/>
        <v>Niche</v>
      </c>
      <c r="M15540" t="str">
        <f t="shared" si="729"/>
        <v>PS2</v>
      </c>
      <c r="N15540" t="str">
        <f t="shared" si="730"/>
        <v>Guitar Freaks V3 &amp; DrumMania V3 (PS2)</v>
      </c>
    </row>
    <row r="15541" spans="1:14" x14ac:dyDescent="0.35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  <c r="L15541" t="str">
        <f t="shared" si="728"/>
        <v>Niche</v>
      </c>
      <c r="M15541" t="str">
        <f t="shared" si="729"/>
        <v>PS4</v>
      </c>
      <c r="N15541" t="str">
        <f t="shared" si="730"/>
        <v>The Talos Principle (PS4)</v>
      </c>
    </row>
    <row r="15542" spans="1:14" x14ac:dyDescent="0.35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  <c r="L15542" t="str">
        <f t="shared" si="728"/>
        <v>Niche</v>
      </c>
      <c r="M15542" t="str">
        <f t="shared" si="729"/>
        <v>PS</v>
      </c>
      <c r="N15542" t="str">
        <f t="shared" si="730"/>
        <v>The Crow: City of Angels (PS)</v>
      </c>
    </row>
    <row r="15543" spans="1:14" x14ac:dyDescent="0.35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  <c r="L15543" t="str">
        <f t="shared" si="728"/>
        <v>Niche</v>
      </c>
      <c r="M15543" t="str">
        <f t="shared" si="729"/>
        <v>PC</v>
      </c>
      <c r="N15543" t="str">
        <f t="shared" si="730"/>
        <v>Legendary (PC)</v>
      </c>
    </row>
    <row r="15544" spans="1:14" x14ac:dyDescent="0.35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  <c r="L15544" t="str">
        <f t="shared" si="728"/>
        <v>Niche</v>
      </c>
      <c r="M15544" t="str">
        <f t="shared" si="729"/>
        <v>PSP</v>
      </c>
      <c r="N15544" t="str">
        <f t="shared" si="730"/>
        <v>Snow Portable (PSP)</v>
      </c>
    </row>
    <row r="15545" spans="1:14" x14ac:dyDescent="0.35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  <c r="L15545" t="str">
        <f t="shared" si="728"/>
        <v>Niche</v>
      </c>
      <c r="M15545" t="str">
        <f t="shared" si="729"/>
        <v>3DS</v>
      </c>
      <c r="N15545" t="str">
        <f t="shared" si="730"/>
        <v>Poyo Poyo Kansatsu Nikki (3DS)</v>
      </c>
    </row>
    <row r="15546" spans="1:14" x14ac:dyDescent="0.35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  <c r="L15546" t="str">
        <f t="shared" si="728"/>
        <v>Niche</v>
      </c>
      <c r="M15546" t="str">
        <f t="shared" si="729"/>
        <v>DS</v>
      </c>
      <c r="N15546" t="str">
        <f t="shared" si="730"/>
        <v>Jinsei Game DS (DS)</v>
      </c>
    </row>
    <row r="15547" spans="1:14" x14ac:dyDescent="0.35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  <c r="L15547" t="str">
        <f t="shared" si="728"/>
        <v>Niche</v>
      </c>
      <c r="M15547" t="str">
        <f t="shared" si="729"/>
        <v>PS2</v>
      </c>
      <c r="N15547" t="str">
        <f t="shared" si="730"/>
        <v>Guitar Freaks &amp; DrumMania: Masterpiece Gold (PS2)</v>
      </c>
    </row>
    <row r="15548" spans="1:14" x14ac:dyDescent="0.35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  <c r="L15548" t="str">
        <f t="shared" si="728"/>
        <v>Niche</v>
      </c>
      <c r="M15548" t="str">
        <f t="shared" si="729"/>
        <v>XB</v>
      </c>
      <c r="N15548" t="str">
        <f t="shared" si="730"/>
        <v>Broken Sword: The Sleeping Dragon (XB)</v>
      </c>
    </row>
    <row r="15549" spans="1:14" x14ac:dyDescent="0.35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  <c r="L15549" t="str">
        <f t="shared" si="728"/>
        <v>Niche</v>
      </c>
      <c r="M15549" t="str">
        <f t="shared" si="729"/>
        <v>DS</v>
      </c>
      <c r="N15549" t="str">
        <f t="shared" si="730"/>
        <v>Reversal Challenge (DS)</v>
      </c>
    </row>
    <row r="15550" spans="1:14" x14ac:dyDescent="0.35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  <c r="L15550" t="str">
        <f t="shared" si="728"/>
        <v>Niche</v>
      </c>
      <c r="M15550" t="str">
        <f t="shared" si="729"/>
        <v>Wii</v>
      </c>
      <c r="N15550" t="str">
        <f t="shared" si="730"/>
        <v>Wild West Shootout (Wii)</v>
      </c>
    </row>
    <row r="15551" spans="1:14" x14ac:dyDescent="0.35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  <c r="L15551" t="str">
        <f t="shared" si="728"/>
        <v>Niche</v>
      </c>
      <c r="M15551" t="str">
        <f t="shared" si="729"/>
        <v>PSP</v>
      </c>
      <c r="N15551" t="str">
        <f t="shared" si="730"/>
        <v>Miyako (PSP)</v>
      </c>
    </row>
    <row r="15552" spans="1:14" x14ac:dyDescent="0.35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  <c r="L15552" t="str">
        <f t="shared" si="728"/>
        <v>Niche</v>
      </c>
      <c r="M15552" t="str">
        <f t="shared" si="729"/>
        <v>PSP</v>
      </c>
      <c r="N15552" t="str">
        <f t="shared" si="730"/>
        <v>Motto NUGA-CEL! (PSP)</v>
      </c>
    </row>
    <row r="15553" spans="1:14" x14ac:dyDescent="0.35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  <c r="L15553" t="str">
        <f t="shared" si="728"/>
        <v>Niche</v>
      </c>
      <c r="M15553" t="str">
        <f t="shared" si="729"/>
        <v>PS2</v>
      </c>
      <c r="N15553" t="str">
        <f t="shared" si="730"/>
        <v>Yu-Gi-Oh! GX: The Beginning of Destiny (JP sales) (PS2)</v>
      </c>
    </row>
    <row r="15554" spans="1:14" x14ac:dyDescent="0.35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  <c r="L15554" t="str">
        <f t="shared" ref="L15554:L15617" si="731">IF(K15554 &gt; 10, "Blockbuster", IF(K15554 &gt; 1, "Standard", "Niche"))</f>
        <v>Niche</v>
      </c>
      <c r="M15554" t="str">
        <f t="shared" ref="M15554:M15617" si="732">LEFT(C15554, 3)</f>
        <v>PSP</v>
      </c>
      <c r="N15554" t="str">
        <f t="shared" ref="N15554:N15617" si="733">CONCATENATE(B15554, " ", "(", C15554, ")")</f>
        <v>11eyes: CrossOver (PSP)</v>
      </c>
    </row>
    <row r="15555" spans="1:14" x14ac:dyDescent="0.35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  <c r="L15555" t="str">
        <f t="shared" si="731"/>
        <v>Niche</v>
      </c>
      <c r="M15555" t="str">
        <f t="shared" si="732"/>
        <v>NG</v>
      </c>
      <c r="N15555" t="str">
        <f t="shared" si="733"/>
        <v>Super Dodge Ball (NG)</v>
      </c>
    </row>
    <row r="15556" spans="1:14" x14ac:dyDescent="0.35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  <c r="L15556" t="str">
        <f t="shared" si="731"/>
        <v>Niche</v>
      </c>
      <c r="M15556" t="str">
        <f t="shared" si="732"/>
        <v>PSV</v>
      </c>
      <c r="N15556" t="str">
        <f t="shared" si="733"/>
        <v>Tsuki ni Yori Sou Otome no Sahou: Hidamari no Hibi (PSV)</v>
      </c>
    </row>
    <row r="15557" spans="1:14" x14ac:dyDescent="0.35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  <c r="L15557" t="str">
        <f t="shared" si="731"/>
        <v>Niche</v>
      </c>
      <c r="M15557" t="str">
        <f t="shared" si="732"/>
        <v>3DS</v>
      </c>
      <c r="N15557" t="str">
        <f t="shared" si="733"/>
        <v>Gon: BakuBakuBakuBaku Adventure (3DS)</v>
      </c>
    </row>
    <row r="15558" spans="1:14" x14ac:dyDescent="0.35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  <c r="L15558" t="str">
        <f t="shared" si="731"/>
        <v>Niche</v>
      </c>
      <c r="M15558" t="str">
        <f t="shared" si="732"/>
        <v>DS</v>
      </c>
      <c r="N15558" t="str">
        <f t="shared" si="733"/>
        <v>Style Book: Junior City (DS)</v>
      </c>
    </row>
    <row r="15559" spans="1:14" x14ac:dyDescent="0.35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  <c r="L15559" t="str">
        <f t="shared" si="731"/>
        <v>Niche</v>
      </c>
      <c r="M15559" t="str">
        <f t="shared" si="732"/>
        <v>PSV</v>
      </c>
      <c r="N15559" t="str">
        <f t="shared" si="733"/>
        <v>Amatsumi Sora ni! Kumo no Hatate ni (PSV)</v>
      </c>
    </row>
    <row r="15560" spans="1:14" x14ac:dyDescent="0.35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  <c r="L15560" t="str">
        <f t="shared" si="731"/>
        <v>Niche</v>
      </c>
      <c r="M15560" t="str">
        <f t="shared" si="732"/>
        <v>DS</v>
      </c>
      <c r="N15560" t="str">
        <f t="shared" si="733"/>
        <v>Garfield's Nightmare (DS)</v>
      </c>
    </row>
    <row r="15561" spans="1:14" x14ac:dyDescent="0.35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  <c r="L15561" t="str">
        <f t="shared" si="731"/>
        <v>Niche</v>
      </c>
      <c r="M15561" t="str">
        <f t="shared" si="732"/>
        <v>Wii</v>
      </c>
      <c r="N15561" t="str">
        <f t="shared" si="733"/>
        <v>Earth Seeker (Wii)</v>
      </c>
    </row>
    <row r="15562" spans="1:14" x14ac:dyDescent="0.35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  <c r="L15562" t="str">
        <f t="shared" si="731"/>
        <v>Niche</v>
      </c>
      <c r="M15562" t="str">
        <f t="shared" si="732"/>
        <v>PS3</v>
      </c>
      <c r="N15562" t="str">
        <f t="shared" si="733"/>
        <v>Downtown Nekketsu Koushinkyoku: Soreyuke Daiundoukai All-Star Special (PS3)</v>
      </c>
    </row>
    <row r="15563" spans="1:14" x14ac:dyDescent="0.35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  <c r="L15563" t="str">
        <f t="shared" si="731"/>
        <v>Niche</v>
      </c>
      <c r="M15563" t="str">
        <f t="shared" si="732"/>
        <v>PSV</v>
      </c>
      <c r="N15563" t="str">
        <f t="shared" si="733"/>
        <v>Lovely x Cation 1 &amp; 2 (PSV)</v>
      </c>
    </row>
    <row r="15564" spans="1:14" x14ac:dyDescent="0.35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  <c r="L15564" t="str">
        <f t="shared" si="731"/>
        <v>Niche</v>
      </c>
      <c r="M15564" t="str">
        <f t="shared" si="732"/>
        <v>GBA</v>
      </c>
      <c r="N15564" t="str">
        <f t="shared" si="733"/>
        <v>Barbie as the Princess and the Pauper (GBA)</v>
      </c>
    </row>
    <row r="15565" spans="1:14" x14ac:dyDescent="0.35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  <c r="L15565" t="str">
        <f t="shared" si="731"/>
        <v>Niche</v>
      </c>
      <c r="M15565" t="str">
        <f t="shared" si="732"/>
        <v>PC</v>
      </c>
      <c r="N15565" t="str">
        <f t="shared" si="733"/>
        <v>Blood Bowl: Legendary Edition (PC)</v>
      </c>
    </row>
    <row r="15566" spans="1:14" x14ac:dyDescent="0.35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  <c r="L15566" t="str">
        <f t="shared" si="731"/>
        <v>Niche</v>
      </c>
      <c r="M15566" t="str">
        <f t="shared" si="732"/>
        <v>PSP</v>
      </c>
      <c r="N15566" t="str">
        <f t="shared" si="733"/>
        <v>Tantei Opera: Milky Holmes (PSP)</v>
      </c>
    </row>
    <row r="15567" spans="1:14" x14ac:dyDescent="0.35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  <c r="L15567" t="str">
        <f t="shared" si="731"/>
        <v>Niche</v>
      </c>
      <c r="M15567" t="str">
        <f t="shared" si="732"/>
        <v>PC</v>
      </c>
      <c r="N15567" t="str">
        <f t="shared" si="733"/>
        <v>Pirates of the Burning Sea (PC)</v>
      </c>
    </row>
    <row r="15568" spans="1:14" x14ac:dyDescent="0.35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  <c r="L15568" t="str">
        <f t="shared" si="731"/>
        <v>Niche</v>
      </c>
      <c r="M15568" t="str">
        <f t="shared" si="732"/>
        <v>PS3</v>
      </c>
      <c r="N15568" t="str">
        <f t="shared" si="733"/>
        <v>TV Anime Idolm@ster: Cinderella Girls G4U! Pack Vol.8 (PS3)</v>
      </c>
    </row>
    <row r="15569" spans="1:14" x14ac:dyDescent="0.35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  <c r="L15569" t="str">
        <f t="shared" si="731"/>
        <v>Niche</v>
      </c>
      <c r="M15569" t="str">
        <f t="shared" si="732"/>
        <v>Wii</v>
      </c>
      <c r="N15569" t="str">
        <f t="shared" si="733"/>
        <v>Mary King's Riding School 2 (Wii)</v>
      </c>
    </row>
    <row r="15570" spans="1:14" x14ac:dyDescent="0.35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  <c r="L15570" t="str">
        <f t="shared" si="731"/>
        <v>Niche</v>
      </c>
      <c r="M15570" t="str">
        <f t="shared" si="732"/>
        <v>PSP</v>
      </c>
      <c r="N15570" t="str">
        <f t="shared" si="733"/>
        <v>Micro Machines V4 (PSP)</v>
      </c>
    </row>
    <row r="15571" spans="1:14" x14ac:dyDescent="0.35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  <c r="L15571" t="str">
        <f t="shared" si="731"/>
        <v>Niche</v>
      </c>
      <c r="M15571" t="str">
        <f t="shared" si="732"/>
        <v>PSP</v>
      </c>
      <c r="N15571" t="str">
        <f t="shared" si="733"/>
        <v>Entaku no Seito: The Eternal Legend (PSP)</v>
      </c>
    </row>
    <row r="15572" spans="1:14" x14ac:dyDescent="0.35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  <c r="L15572" t="str">
        <f t="shared" si="731"/>
        <v>Niche</v>
      </c>
      <c r="M15572" t="str">
        <f t="shared" si="732"/>
        <v>3DS</v>
      </c>
      <c r="N15572" t="str">
        <f t="shared" si="733"/>
        <v>New Atelier Rorona: Hajimari no Monogatari (3DS)</v>
      </c>
    </row>
    <row r="15573" spans="1:14" x14ac:dyDescent="0.35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  <c r="L15573" t="str">
        <f t="shared" si="731"/>
        <v>Niche</v>
      </c>
      <c r="M15573" t="str">
        <f t="shared" si="732"/>
        <v>PC</v>
      </c>
      <c r="N15573" t="str">
        <f t="shared" si="733"/>
        <v>WorldShift (PC)</v>
      </c>
    </row>
    <row r="15574" spans="1:14" x14ac:dyDescent="0.35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  <c r="L15574" t="str">
        <f t="shared" si="731"/>
        <v>Niche</v>
      </c>
      <c r="M15574" t="str">
        <f t="shared" si="732"/>
        <v>PC</v>
      </c>
      <c r="N15574" t="str">
        <f t="shared" si="733"/>
        <v>The Crew: Wild Run (PC)</v>
      </c>
    </row>
    <row r="15575" spans="1:14" x14ac:dyDescent="0.35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  <c r="L15575" t="str">
        <f t="shared" si="731"/>
        <v>Niche</v>
      </c>
      <c r="M15575" t="str">
        <f t="shared" si="732"/>
        <v>DS</v>
      </c>
      <c r="N15575" t="str">
        <f t="shared" si="733"/>
        <v>Casper's Scare School: Spooky Sports Day (DS)</v>
      </c>
    </row>
    <row r="15576" spans="1:14" x14ac:dyDescent="0.35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  <c r="L15576" t="str">
        <f t="shared" si="731"/>
        <v>Niche</v>
      </c>
      <c r="M15576" t="str">
        <f t="shared" si="732"/>
        <v>PC</v>
      </c>
      <c r="N15576" t="str">
        <f t="shared" si="733"/>
        <v>7 Roses: A Darkness Rises (PC)</v>
      </c>
    </row>
    <row r="15577" spans="1:14" x14ac:dyDescent="0.35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  <c r="L15577" t="str">
        <f t="shared" si="731"/>
        <v>Niche</v>
      </c>
      <c r="M15577" t="str">
        <f t="shared" si="732"/>
        <v>DS</v>
      </c>
      <c r="N15577" t="str">
        <f t="shared" si="733"/>
        <v>My Hero: Doctor (DS)</v>
      </c>
    </row>
    <row r="15578" spans="1:14" x14ac:dyDescent="0.35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  <c r="L15578" t="str">
        <f t="shared" si="731"/>
        <v>Niche</v>
      </c>
      <c r="M15578" t="str">
        <f t="shared" si="732"/>
        <v>PS2</v>
      </c>
      <c r="N15578" t="str">
        <f t="shared" si="733"/>
        <v>Sega Ages 2500 Series Vol. 29: Monster World Complete Collection (PS2)</v>
      </c>
    </row>
    <row r="15579" spans="1:14" x14ac:dyDescent="0.35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  <c r="L15579" t="str">
        <f t="shared" si="731"/>
        <v>Niche</v>
      </c>
      <c r="M15579" t="str">
        <f t="shared" si="732"/>
        <v>PSV</v>
      </c>
      <c r="N15579" t="str">
        <f t="shared" si="733"/>
        <v>Bakumatsu Rock: Ultra Soul (PSV)</v>
      </c>
    </row>
    <row r="15580" spans="1:14" x14ac:dyDescent="0.35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  <c r="L15580" t="str">
        <f t="shared" si="731"/>
        <v>Niche</v>
      </c>
      <c r="M15580" t="str">
        <f t="shared" si="732"/>
        <v>PSP</v>
      </c>
      <c r="N15580" t="str">
        <f t="shared" si="733"/>
        <v>Metal Fight Beyblade Portable: Chouzetsu Tensei Vulcan Horses (PSP)</v>
      </c>
    </row>
    <row r="15581" spans="1:14" x14ac:dyDescent="0.35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  <c r="L15581" t="str">
        <f t="shared" si="731"/>
        <v>Niche</v>
      </c>
      <c r="M15581" t="str">
        <f t="shared" si="732"/>
        <v>PS2</v>
      </c>
      <c r="N15581" t="str">
        <f t="shared" si="733"/>
        <v>Cabela's Alaskan Adventure (PS2)</v>
      </c>
    </row>
    <row r="15582" spans="1:14" x14ac:dyDescent="0.35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  <c r="L15582" t="str">
        <f t="shared" si="731"/>
        <v>Niche</v>
      </c>
      <c r="M15582" t="str">
        <f t="shared" si="732"/>
        <v>DS</v>
      </c>
      <c r="N15582" t="str">
        <f t="shared" si="733"/>
        <v>Elf Bowling 1 &amp; 2 (DS)</v>
      </c>
    </row>
    <row r="15583" spans="1:14" x14ac:dyDescent="0.35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  <c r="L15583" t="str">
        <f t="shared" si="731"/>
        <v>Niche</v>
      </c>
      <c r="M15583" t="str">
        <f t="shared" si="732"/>
        <v>3DS</v>
      </c>
      <c r="N15583" t="str">
        <f t="shared" si="733"/>
        <v>Niko Puchi Girls Runway (3DS)</v>
      </c>
    </row>
    <row r="15584" spans="1:14" x14ac:dyDescent="0.35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  <c r="L15584" t="str">
        <f t="shared" si="731"/>
        <v>Niche</v>
      </c>
      <c r="M15584" t="str">
        <f t="shared" si="732"/>
        <v>PSV</v>
      </c>
      <c r="N15584" t="str">
        <f t="shared" si="733"/>
        <v>MotoGP 14 (PSV)</v>
      </c>
    </row>
    <row r="15585" spans="1:14" x14ac:dyDescent="0.35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  <c r="L15585" t="str">
        <f t="shared" si="731"/>
        <v>Niche</v>
      </c>
      <c r="M15585" t="str">
        <f t="shared" si="732"/>
        <v>DS</v>
      </c>
      <c r="N15585" t="str">
        <f t="shared" si="733"/>
        <v>Bomberman 2 (DS)</v>
      </c>
    </row>
    <row r="15586" spans="1:14" x14ac:dyDescent="0.35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  <c r="L15586" t="str">
        <f t="shared" si="731"/>
        <v>Niche</v>
      </c>
      <c r="M15586" t="str">
        <f t="shared" si="732"/>
        <v>PS2</v>
      </c>
      <c r="N15586" t="str">
        <f t="shared" si="733"/>
        <v>Arabians Lost: The Engagement on Desert (PS2)</v>
      </c>
    </row>
    <row r="15587" spans="1:14" x14ac:dyDescent="0.35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  <c r="L15587" t="str">
        <f t="shared" si="731"/>
        <v>Niche</v>
      </c>
      <c r="M15587" t="str">
        <f t="shared" si="732"/>
        <v>DS</v>
      </c>
      <c r="N15587" t="str">
        <f t="shared" si="733"/>
        <v>Densha de Go! Tokubetsu-hen: Fukkatsu Shouwa no Yamatesen (DS)</v>
      </c>
    </row>
    <row r="15588" spans="1:14" x14ac:dyDescent="0.35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  <c r="L15588" t="str">
        <f t="shared" si="731"/>
        <v>Niche</v>
      </c>
      <c r="M15588" t="str">
        <f t="shared" si="732"/>
        <v>PS2</v>
      </c>
      <c r="N15588" t="str">
        <f t="shared" si="733"/>
        <v>Summon Night Granthese: Horobi no Ken to Yakusoku no Kishi (PS2)</v>
      </c>
    </row>
    <row r="15589" spans="1:14" x14ac:dyDescent="0.35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  <c r="L15589" t="str">
        <f t="shared" si="731"/>
        <v>Niche</v>
      </c>
      <c r="M15589" t="str">
        <f t="shared" si="732"/>
        <v>DS</v>
      </c>
      <c r="N15589" t="str">
        <f t="shared" si="733"/>
        <v>Gakken DS: Shin TOEIC Test Kanzen Kouryaku (DS)</v>
      </c>
    </row>
    <row r="15590" spans="1:14" x14ac:dyDescent="0.35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  <c r="L15590" t="str">
        <f t="shared" si="731"/>
        <v>Niche</v>
      </c>
      <c r="M15590" t="str">
        <f t="shared" si="732"/>
        <v>DS</v>
      </c>
      <c r="N15590" t="str">
        <f t="shared" si="733"/>
        <v>SD Gundam Sangokuden Brave Battle Warriors: Shin Mirisha Taisen (DS)</v>
      </c>
    </row>
    <row r="15591" spans="1:14" x14ac:dyDescent="0.35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  <c r="L15591" t="str">
        <f t="shared" si="731"/>
        <v>Niche</v>
      </c>
      <c r="M15591" t="str">
        <f t="shared" si="732"/>
        <v>PC</v>
      </c>
      <c r="N15591" t="str">
        <f t="shared" si="733"/>
        <v>Peggle Nights (PC)</v>
      </c>
    </row>
    <row r="15592" spans="1:14" x14ac:dyDescent="0.35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  <c r="L15592" t="str">
        <f t="shared" si="731"/>
        <v>Niche</v>
      </c>
      <c r="M15592" t="str">
        <f t="shared" si="732"/>
        <v>PSP</v>
      </c>
      <c r="N15592" t="str">
        <f t="shared" si="733"/>
        <v>Starry ? Sky: After Summer (PSP)</v>
      </c>
    </row>
    <row r="15593" spans="1:14" x14ac:dyDescent="0.35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  <c r="L15593" t="str">
        <f t="shared" si="731"/>
        <v>Niche</v>
      </c>
      <c r="M15593" t="str">
        <f t="shared" si="732"/>
        <v>PSP</v>
      </c>
      <c r="N15593" t="str">
        <f t="shared" si="733"/>
        <v>Puzzle Guzzle (PSP)</v>
      </c>
    </row>
    <row r="15594" spans="1:14" x14ac:dyDescent="0.35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  <c r="L15594" t="str">
        <f t="shared" si="731"/>
        <v>Niche</v>
      </c>
      <c r="M15594" t="str">
        <f t="shared" si="732"/>
        <v>XB</v>
      </c>
      <c r="N15594" t="str">
        <f t="shared" si="733"/>
        <v>ESPN NFL Primetime 2002 (XB)</v>
      </c>
    </row>
    <row r="15595" spans="1:14" x14ac:dyDescent="0.35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  <c r="L15595" t="str">
        <f t="shared" si="731"/>
        <v>Niche</v>
      </c>
      <c r="M15595" t="str">
        <f t="shared" si="732"/>
        <v>PS2</v>
      </c>
      <c r="N15595" t="str">
        <f t="shared" si="733"/>
        <v>Gallop Racer Inbreed (PS2)</v>
      </c>
    </row>
    <row r="15596" spans="1:14" x14ac:dyDescent="0.35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  <c r="L15596" t="str">
        <f t="shared" si="731"/>
        <v>Niche</v>
      </c>
      <c r="M15596" t="str">
        <f t="shared" si="732"/>
        <v>Wii</v>
      </c>
      <c r="N15596" t="str">
        <f t="shared" si="733"/>
        <v>Myth Makers: Super Kart GP (Wii)</v>
      </c>
    </row>
    <row r="15597" spans="1:14" x14ac:dyDescent="0.35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  <c r="L15597" t="str">
        <f t="shared" si="731"/>
        <v>Niche</v>
      </c>
      <c r="M15597" t="str">
        <f t="shared" si="732"/>
        <v>XB</v>
      </c>
      <c r="N15597" t="str">
        <f t="shared" si="733"/>
        <v>Red Ninja: End of Honor (XB)</v>
      </c>
    </row>
    <row r="15598" spans="1:14" x14ac:dyDescent="0.35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  <c r="L15598" t="str">
        <f t="shared" si="731"/>
        <v>Niche</v>
      </c>
      <c r="M15598" t="str">
        <f t="shared" si="732"/>
        <v>X36</v>
      </c>
      <c r="N15598" t="str">
        <f t="shared" si="733"/>
        <v>Ketsui: Kizuna Jigoku Tachi Extra (X360)</v>
      </c>
    </row>
    <row r="15599" spans="1:14" x14ac:dyDescent="0.35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  <c r="L15599" t="str">
        <f t="shared" si="731"/>
        <v>Niche</v>
      </c>
      <c r="M15599" t="str">
        <f t="shared" si="732"/>
        <v>DS</v>
      </c>
      <c r="N15599" t="str">
        <f t="shared" si="733"/>
        <v>Frisbee Disc Freestyle / Frisbee Disc Golf (DS)</v>
      </c>
    </row>
    <row r="15600" spans="1:14" x14ac:dyDescent="0.35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  <c r="L15600" t="str">
        <f t="shared" si="731"/>
        <v>Niche</v>
      </c>
      <c r="M15600" t="str">
        <f t="shared" si="732"/>
        <v>PS3</v>
      </c>
      <c r="N15600" t="str">
        <f t="shared" si="733"/>
        <v>Call of Duty: Modern Warfare Trilogy (PS3)</v>
      </c>
    </row>
    <row r="15601" spans="1:14" x14ac:dyDescent="0.35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  <c r="L15601" t="str">
        <f t="shared" si="731"/>
        <v>Niche</v>
      </c>
      <c r="M15601" t="str">
        <f t="shared" si="732"/>
        <v>PS2</v>
      </c>
      <c r="N15601" t="str">
        <f t="shared" si="733"/>
        <v>The King of Fighters Collection: The Orochi Saga (JP sales) (PS2)</v>
      </c>
    </row>
    <row r="15602" spans="1:14" x14ac:dyDescent="0.35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  <c r="L15602" t="str">
        <f t="shared" si="731"/>
        <v>Niche</v>
      </c>
      <c r="M15602" t="str">
        <f t="shared" si="732"/>
        <v>DS</v>
      </c>
      <c r="N15602" t="str">
        <f t="shared" si="733"/>
        <v>Emergency 2012 (DS)</v>
      </c>
    </row>
    <row r="15603" spans="1:14" x14ac:dyDescent="0.35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  <c r="L15603" t="str">
        <f t="shared" si="731"/>
        <v>Niche</v>
      </c>
      <c r="M15603" t="str">
        <f t="shared" si="732"/>
        <v>PC</v>
      </c>
      <c r="N15603" t="str">
        <f t="shared" si="733"/>
        <v>Command &amp; Conquer 3: Kane's Wrath (PC)</v>
      </c>
    </row>
    <row r="15604" spans="1:14" x14ac:dyDescent="0.35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  <c r="L15604" t="str">
        <f t="shared" si="731"/>
        <v>Niche</v>
      </c>
      <c r="M15604" t="str">
        <f t="shared" si="732"/>
        <v>PSP</v>
      </c>
      <c r="N15604" t="str">
        <f t="shared" si="733"/>
        <v>Suzumiya Haruhi-Chan no Mahjong (PSP)</v>
      </c>
    </row>
    <row r="15605" spans="1:14" x14ac:dyDescent="0.35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  <c r="L15605" t="str">
        <f t="shared" si="731"/>
        <v>Niche</v>
      </c>
      <c r="M15605" t="str">
        <f t="shared" si="732"/>
        <v>PS2</v>
      </c>
      <c r="N15605" t="str">
        <f t="shared" si="733"/>
        <v>Tsuki no Hikari: Shizumeru Kane no Satsujin (PS2)</v>
      </c>
    </row>
    <row r="15606" spans="1:14" x14ac:dyDescent="0.35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  <c r="L15606" t="str">
        <f t="shared" si="731"/>
        <v>Niche</v>
      </c>
      <c r="M15606" t="str">
        <f t="shared" si="732"/>
        <v>DS</v>
      </c>
      <c r="N15606" t="str">
        <f t="shared" si="733"/>
        <v>Aqua Panic! (DS)</v>
      </c>
    </row>
    <row r="15607" spans="1:14" x14ac:dyDescent="0.35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  <c r="L15607" t="str">
        <f t="shared" si="731"/>
        <v>Niche</v>
      </c>
      <c r="M15607" t="str">
        <f t="shared" si="732"/>
        <v>PC</v>
      </c>
      <c r="N15607" t="str">
        <f t="shared" si="733"/>
        <v>James Bond 007: Blood Stone (PC)</v>
      </c>
    </row>
    <row r="15608" spans="1:14" x14ac:dyDescent="0.35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  <c r="L15608" t="str">
        <f t="shared" si="731"/>
        <v>Niche</v>
      </c>
      <c r="M15608" t="str">
        <f t="shared" si="732"/>
        <v>DS</v>
      </c>
      <c r="N15608" t="str">
        <f t="shared" si="733"/>
        <v>Writing and Speaking Beautiful Japanese DS (DS)</v>
      </c>
    </row>
    <row r="15609" spans="1:14" x14ac:dyDescent="0.35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  <c r="L15609" t="str">
        <f t="shared" si="731"/>
        <v>Niche</v>
      </c>
      <c r="M15609" t="str">
        <f t="shared" si="732"/>
        <v>PS2</v>
      </c>
      <c r="N15609" t="str">
        <f t="shared" si="733"/>
        <v>Sega Ages 2500 Series Vol. 26: Dynamite Deka (PS2)</v>
      </c>
    </row>
    <row r="15610" spans="1:14" x14ac:dyDescent="0.35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  <c r="L15610" t="str">
        <f t="shared" si="731"/>
        <v>Niche</v>
      </c>
      <c r="M15610" t="str">
        <f t="shared" si="732"/>
        <v>GBA</v>
      </c>
      <c r="N15610" t="str">
        <f t="shared" si="733"/>
        <v>Kong: The Animated Series (GBA)</v>
      </c>
    </row>
    <row r="15611" spans="1:14" x14ac:dyDescent="0.35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  <c r="L15611" t="str">
        <f t="shared" si="731"/>
        <v>Niche</v>
      </c>
      <c r="M15611" t="str">
        <f t="shared" si="732"/>
        <v>PC</v>
      </c>
      <c r="N15611" t="str">
        <f t="shared" si="733"/>
        <v>Heavy Fire: Afghanistan (PC)</v>
      </c>
    </row>
    <row r="15612" spans="1:14" x14ac:dyDescent="0.35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  <c r="L15612" t="str">
        <f t="shared" si="731"/>
        <v>Niche</v>
      </c>
      <c r="M15612" t="str">
        <f t="shared" si="732"/>
        <v>X36</v>
      </c>
      <c r="N15612" t="str">
        <f t="shared" si="733"/>
        <v>Let's Dance with Mel B (X360)</v>
      </c>
    </row>
    <row r="15613" spans="1:14" x14ac:dyDescent="0.35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  <c r="L15613" t="str">
        <f t="shared" si="731"/>
        <v>Niche</v>
      </c>
      <c r="M15613" t="str">
        <f t="shared" si="732"/>
        <v>PC</v>
      </c>
      <c r="N15613" t="str">
        <f t="shared" si="733"/>
        <v>Agatha Christie: Death on the Nile (PC)</v>
      </c>
    </row>
    <row r="15614" spans="1:14" x14ac:dyDescent="0.35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  <c r="L15614" t="str">
        <f t="shared" si="731"/>
        <v>Niche</v>
      </c>
      <c r="M15614" t="str">
        <f t="shared" si="732"/>
        <v>XOn</v>
      </c>
      <c r="N15614" t="str">
        <f t="shared" si="733"/>
        <v>The Crew: Wild Run (XOne)</v>
      </c>
    </row>
    <row r="15615" spans="1:14" x14ac:dyDescent="0.35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  <c r="L15615" t="str">
        <f t="shared" si="731"/>
        <v>Niche</v>
      </c>
      <c r="M15615" t="str">
        <f t="shared" si="732"/>
        <v>PS3</v>
      </c>
      <c r="N15615" t="str">
        <f t="shared" si="733"/>
        <v>Toukiden 2 (PS3)</v>
      </c>
    </row>
    <row r="15616" spans="1:14" x14ac:dyDescent="0.35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  <c r="L15616" t="str">
        <f t="shared" si="731"/>
        <v>Niche</v>
      </c>
      <c r="M15616" t="str">
        <f t="shared" si="732"/>
        <v>PSP</v>
      </c>
      <c r="N15616" t="str">
        <f t="shared" si="733"/>
        <v>Koisuru Otome to Shugo no Tate Portable (PSP)</v>
      </c>
    </row>
    <row r="15617" spans="1:14" x14ac:dyDescent="0.35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  <c r="L15617" t="str">
        <f t="shared" si="731"/>
        <v>Niche</v>
      </c>
      <c r="M15617" t="str">
        <f t="shared" si="732"/>
        <v>3DS</v>
      </c>
      <c r="N15617" t="str">
        <f t="shared" si="733"/>
        <v>PachiPara 3D: Ooumi Monogatari 2 - Pachi Pro Fuuunroku Hana (3DS)</v>
      </c>
    </row>
    <row r="15618" spans="1:14" x14ac:dyDescent="0.35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  <c r="L15618" t="str">
        <f t="shared" ref="L15618:L15681" si="734">IF(K15618 &gt; 10, "Blockbuster", IF(K15618 &gt; 1, "Standard", "Niche"))</f>
        <v>Niche</v>
      </c>
      <c r="M15618" t="str">
        <f t="shared" ref="M15618:M15681" si="735">LEFT(C15618, 3)</f>
        <v>DS</v>
      </c>
      <c r="N15618" t="str">
        <f t="shared" ref="N15618:N15681" si="736">CONCATENATE(B15618, " ", "(", C15618, ")")</f>
        <v>Nodame Cantabile: Tanoshii Ongaku no Jikan Desu (DS)</v>
      </c>
    </row>
    <row r="15619" spans="1:14" x14ac:dyDescent="0.35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  <c r="L15619" t="str">
        <f t="shared" si="734"/>
        <v>Niche</v>
      </c>
      <c r="M15619" t="str">
        <f t="shared" si="735"/>
        <v>PS2</v>
      </c>
      <c r="N15619" t="str">
        <f t="shared" si="736"/>
        <v>Iridium Runners (PS2)</v>
      </c>
    </row>
    <row r="15620" spans="1:14" x14ac:dyDescent="0.35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  <c r="L15620" t="str">
        <f t="shared" si="734"/>
        <v>Niche</v>
      </c>
      <c r="M15620" t="str">
        <f t="shared" si="735"/>
        <v>3DS</v>
      </c>
      <c r="N15620" t="str">
        <f t="shared" si="736"/>
        <v>Ben 10 Omniverse 2 (3DS)</v>
      </c>
    </row>
    <row r="15621" spans="1:14" x14ac:dyDescent="0.35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  <c r="L15621" t="str">
        <f t="shared" si="734"/>
        <v>Niche</v>
      </c>
      <c r="M15621" t="str">
        <f t="shared" si="735"/>
        <v>PS2</v>
      </c>
      <c r="N15621" t="str">
        <f t="shared" si="736"/>
        <v>Shounen Onmyouji: Tsubasa Yoima, Ten e Kaere (PS2)</v>
      </c>
    </row>
    <row r="15622" spans="1:14" x14ac:dyDescent="0.35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  <c r="L15622" t="str">
        <f t="shared" si="734"/>
        <v>Niche</v>
      </c>
      <c r="M15622" t="str">
        <f t="shared" si="735"/>
        <v>PS2</v>
      </c>
      <c r="N15622" t="str">
        <f t="shared" si="736"/>
        <v>Bakumatsu Renka: Karyuu Kenshi-den (PS2)</v>
      </c>
    </row>
    <row r="15623" spans="1:14" x14ac:dyDescent="0.35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  <c r="L15623" t="str">
        <f t="shared" si="734"/>
        <v>Niche</v>
      </c>
      <c r="M15623" t="str">
        <f t="shared" si="735"/>
        <v>DS</v>
      </c>
      <c r="N15623" t="str">
        <f t="shared" si="736"/>
        <v>Dancing on Ice (DS)</v>
      </c>
    </row>
    <row r="15624" spans="1:14" x14ac:dyDescent="0.35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  <c r="L15624" t="str">
        <f t="shared" si="734"/>
        <v>Niche</v>
      </c>
      <c r="M15624" t="str">
        <f t="shared" si="735"/>
        <v>GBA</v>
      </c>
      <c r="N15624" t="str">
        <f t="shared" si="736"/>
        <v>Tiny Toon Adventures: Wacky Stackers (GBA)</v>
      </c>
    </row>
    <row r="15625" spans="1:14" x14ac:dyDescent="0.35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  <c r="L15625" t="str">
        <f t="shared" si="734"/>
        <v>Niche</v>
      </c>
      <c r="M15625" t="str">
        <f t="shared" si="735"/>
        <v>PSP</v>
      </c>
      <c r="N15625" t="str">
        <f t="shared" si="736"/>
        <v>Princess Frontier Portable (PSP)</v>
      </c>
    </row>
    <row r="15626" spans="1:14" x14ac:dyDescent="0.35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  <c r="L15626" t="str">
        <f t="shared" si="734"/>
        <v>Niche</v>
      </c>
      <c r="M15626" t="str">
        <f t="shared" si="735"/>
        <v>Wii</v>
      </c>
      <c r="N15626" t="str">
        <f t="shared" si="736"/>
        <v>Rock Blast (Wii)</v>
      </c>
    </row>
    <row r="15627" spans="1:14" x14ac:dyDescent="0.35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  <c r="L15627" t="str">
        <f t="shared" si="734"/>
        <v>Niche</v>
      </c>
      <c r="M15627" t="str">
        <f t="shared" si="735"/>
        <v>DS</v>
      </c>
      <c r="N15627" t="str">
        <f t="shared" si="736"/>
        <v>Touch Detective (JP sales) (DS)</v>
      </c>
    </row>
    <row r="15628" spans="1:14" x14ac:dyDescent="0.35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  <c r="L15628" t="str">
        <f t="shared" si="734"/>
        <v>Niche</v>
      </c>
      <c r="M15628" t="str">
        <f t="shared" si="735"/>
        <v>PC</v>
      </c>
      <c r="N15628" t="str">
        <f t="shared" si="736"/>
        <v>Tomb Raider: Legend (PC)</v>
      </c>
    </row>
    <row r="15629" spans="1:14" x14ac:dyDescent="0.35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  <c r="L15629" t="str">
        <f t="shared" si="734"/>
        <v>Niche</v>
      </c>
      <c r="M15629" t="str">
        <f t="shared" si="735"/>
        <v>Wii</v>
      </c>
      <c r="N15629" t="str">
        <f t="shared" si="736"/>
        <v>Emergency Mayhem (Wii)</v>
      </c>
    </row>
    <row r="15630" spans="1:14" x14ac:dyDescent="0.35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  <c r="L15630" t="str">
        <f t="shared" si="734"/>
        <v>Niche</v>
      </c>
      <c r="M15630" t="str">
        <f t="shared" si="735"/>
        <v>PS</v>
      </c>
      <c r="N15630" t="str">
        <f t="shared" si="736"/>
        <v>Rising Zan: The Samurai Gunman (PS)</v>
      </c>
    </row>
    <row r="15631" spans="1:14" x14ac:dyDescent="0.35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  <c r="L15631" t="str">
        <f t="shared" si="734"/>
        <v>Niche</v>
      </c>
      <c r="M15631" t="str">
        <f t="shared" si="735"/>
        <v>PS2</v>
      </c>
      <c r="N15631" t="str">
        <f t="shared" si="736"/>
        <v>Mai-Otome Hime: Otome Butou Shi (PS2)</v>
      </c>
    </row>
    <row r="15632" spans="1:14" x14ac:dyDescent="0.35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  <c r="L15632" t="str">
        <f t="shared" si="734"/>
        <v>Niche</v>
      </c>
      <c r="M15632" t="str">
        <f t="shared" si="735"/>
        <v>GBA</v>
      </c>
      <c r="N15632" t="str">
        <f t="shared" si="736"/>
        <v>Robopon 2: Cross Version (GBA)</v>
      </c>
    </row>
    <row r="15633" spans="1:14" x14ac:dyDescent="0.35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  <c r="L15633" t="str">
        <f t="shared" si="734"/>
        <v>Niche</v>
      </c>
      <c r="M15633" t="str">
        <f t="shared" si="735"/>
        <v>XB</v>
      </c>
      <c r="N15633" t="str">
        <f t="shared" si="736"/>
        <v>TMNT: Mutant Melee (XB)</v>
      </c>
    </row>
    <row r="15634" spans="1:14" x14ac:dyDescent="0.35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  <c r="L15634" t="str">
        <f t="shared" si="734"/>
        <v>Niche</v>
      </c>
      <c r="M15634" t="str">
        <f t="shared" si="735"/>
        <v>GBA</v>
      </c>
      <c r="N15634" t="str">
        <f t="shared" si="736"/>
        <v>Ultimate Puzzle Games (GBA)</v>
      </c>
    </row>
    <row r="15635" spans="1:14" x14ac:dyDescent="0.35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  <c r="L15635" t="str">
        <f t="shared" si="734"/>
        <v>Niche</v>
      </c>
      <c r="M15635" t="str">
        <f t="shared" si="735"/>
        <v>PC</v>
      </c>
      <c r="N15635" t="str">
        <f t="shared" si="736"/>
        <v>Combat Flight Simulator 3: Battle for Europe (PC)</v>
      </c>
    </row>
    <row r="15636" spans="1:14" x14ac:dyDescent="0.35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  <c r="L15636" t="str">
        <f t="shared" si="734"/>
        <v>Niche</v>
      </c>
      <c r="M15636" t="str">
        <f t="shared" si="735"/>
        <v>PSP</v>
      </c>
      <c r="N15636" t="str">
        <f t="shared" si="736"/>
        <v>Kimikare: New Semester (PSP)</v>
      </c>
    </row>
    <row r="15637" spans="1:14" x14ac:dyDescent="0.35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  <c r="L15637" t="str">
        <f t="shared" si="734"/>
        <v>Niche</v>
      </c>
      <c r="M15637" t="str">
        <f t="shared" si="735"/>
        <v>PS2</v>
      </c>
      <c r="N15637" t="str">
        <f t="shared" si="736"/>
        <v>Katekyoo Hitman Reborn! Kindan no Yami no Delta (PS2)</v>
      </c>
    </row>
    <row r="15638" spans="1:14" x14ac:dyDescent="0.35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  <c r="L15638" t="str">
        <f t="shared" si="734"/>
        <v>Niche</v>
      </c>
      <c r="M15638" t="str">
        <f t="shared" si="735"/>
        <v>Wii</v>
      </c>
      <c r="N15638" t="str">
        <f t="shared" si="736"/>
        <v>Haneru no Tobira Wii: Girigirissu (Wii)</v>
      </c>
    </row>
    <row r="15639" spans="1:14" x14ac:dyDescent="0.35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  <c r="L15639" t="str">
        <f t="shared" si="734"/>
        <v>Niche</v>
      </c>
      <c r="M15639" t="str">
        <f t="shared" si="735"/>
        <v>XB</v>
      </c>
      <c r="N15639" t="str">
        <f t="shared" si="736"/>
        <v>RoboCop (XB)</v>
      </c>
    </row>
    <row r="15640" spans="1:14" x14ac:dyDescent="0.35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  <c r="L15640" t="str">
        <f t="shared" si="734"/>
        <v>Niche</v>
      </c>
      <c r="M15640" t="str">
        <f t="shared" si="735"/>
        <v>PSP</v>
      </c>
      <c r="N15640" t="str">
        <f t="shared" si="736"/>
        <v>Elminage II: Sousei no Megami to Unmei no Daichi (PSP)</v>
      </c>
    </row>
    <row r="15641" spans="1:14" x14ac:dyDescent="0.35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  <c r="L15641" t="str">
        <f t="shared" si="734"/>
        <v>Niche</v>
      </c>
      <c r="M15641" t="str">
        <f t="shared" si="735"/>
        <v>PC</v>
      </c>
      <c r="N15641" t="str">
        <f t="shared" si="736"/>
        <v>Lara Croft and the Temple of Osiris (PC)</v>
      </c>
    </row>
    <row r="15642" spans="1:14" x14ac:dyDescent="0.35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  <c r="L15642" t="str">
        <f t="shared" si="734"/>
        <v>Niche</v>
      </c>
      <c r="M15642" t="str">
        <f t="shared" si="735"/>
        <v>PC</v>
      </c>
      <c r="N15642" t="str">
        <f t="shared" si="736"/>
        <v>Final Fantasy XIV: Heavensward (PC)</v>
      </c>
    </row>
    <row r="15643" spans="1:14" x14ac:dyDescent="0.35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  <c r="L15643" t="str">
        <f t="shared" si="734"/>
        <v>Niche</v>
      </c>
      <c r="M15643" t="str">
        <f t="shared" si="735"/>
        <v>PSV</v>
      </c>
      <c r="N15643" t="str">
        <f t="shared" si="736"/>
        <v>Grisaia no Rakuen: Le Eden de la Grisaia (PSV)</v>
      </c>
    </row>
    <row r="15644" spans="1:14" x14ac:dyDescent="0.35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  <c r="L15644" t="str">
        <f t="shared" si="734"/>
        <v>Niche</v>
      </c>
      <c r="M15644" t="str">
        <f t="shared" si="735"/>
        <v>PS2</v>
      </c>
      <c r="N15644" t="str">
        <f t="shared" si="736"/>
        <v>Blazing Souls (PS2)</v>
      </c>
    </row>
    <row r="15645" spans="1:14" x14ac:dyDescent="0.35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  <c r="L15645" t="str">
        <f t="shared" si="734"/>
        <v>Niche</v>
      </c>
      <c r="M15645" t="str">
        <f t="shared" si="735"/>
        <v>PSP</v>
      </c>
      <c r="N15645" t="str">
        <f t="shared" si="736"/>
        <v>Seinaru Kana: Orichalcum no Na no Motoni (PSP)</v>
      </c>
    </row>
    <row r="15646" spans="1:14" x14ac:dyDescent="0.35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  <c r="L15646" t="str">
        <f t="shared" si="734"/>
        <v>Niche</v>
      </c>
      <c r="M15646" t="str">
        <f t="shared" si="735"/>
        <v>GC</v>
      </c>
      <c r="N15646" t="str">
        <f t="shared" si="736"/>
        <v>NHL 2K3 (GC)</v>
      </c>
    </row>
    <row r="15647" spans="1:14" x14ac:dyDescent="0.35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  <c r="L15647" t="str">
        <f t="shared" si="734"/>
        <v>Niche</v>
      </c>
      <c r="M15647" t="str">
        <f t="shared" si="735"/>
        <v>Wii</v>
      </c>
      <c r="N15647" t="str">
        <f t="shared" si="736"/>
        <v>PDC World Championship Darts 2009 (Wii)</v>
      </c>
    </row>
    <row r="15648" spans="1:14" x14ac:dyDescent="0.35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  <c r="L15648" t="str">
        <f t="shared" si="734"/>
        <v>Niche</v>
      </c>
      <c r="M15648" t="str">
        <f t="shared" si="735"/>
        <v>PS3</v>
      </c>
      <c r="N15648" t="str">
        <f t="shared" si="736"/>
        <v>Tour de France 2014 (PS3)</v>
      </c>
    </row>
    <row r="15649" spans="1:14" x14ac:dyDescent="0.35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  <c r="L15649" t="str">
        <f t="shared" si="734"/>
        <v>Niche</v>
      </c>
      <c r="M15649" t="str">
        <f t="shared" si="735"/>
        <v>XB</v>
      </c>
      <c r="N15649" t="str">
        <f t="shared" si="736"/>
        <v>The Hustle: Detroit Streets (XB)</v>
      </c>
    </row>
    <row r="15650" spans="1:14" x14ac:dyDescent="0.35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  <c r="L15650" t="str">
        <f t="shared" si="734"/>
        <v>Niche</v>
      </c>
      <c r="M15650" t="str">
        <f t="shared" si="735"/>
        <v>PS</v>
      </c>
      <c r="N15650" t="str">
        <f t="shared" si="736"/>
        <v>Tail of the Sun (PS)</v>
      </c>
    </row>
    <row r="15651" spans="1:14" x14ac:dyDescent="0.35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  <c r="L15651" t="str">
        <f t="shared" si="734"/>
        <v>Niche</v>
      </c>
      <c r="M15651" t="str">
        <f t="shared" si="735"/>
        <v>Wii</v>
      </c>
      <c r="N15651" t="str">
        <f t="shared" si="736"/>
        <v>Canada Hunt (Wii)</v>
      </c>
    </row>
    <row r="15652" spans="1:14" x14ac:dyDescent="0.35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  <c r="L15652" t="str">
        <f t="shared" si="734"/>
        <v>Niche</v>
      </c>
      <c r="M15652" t="str">
        <f t="shared" si="735"/>
        <v>GBA</v>
      </c>
      <c r="N15652" t="str">
        <f t="shared" si="736"/>
        <v>Space Channel 5: Ulala's Cosmic Attack (GBA)</v>
      </c>
    </row>
    <row r="15653" spans="1:14" x14ac:dyDescent="0.35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  <c r="L15653" t="str">
        <f t="shared" si="734"/>
        <v>Niche</v>
      </c>
      <c r="M15653" t="str">
        <f t="shared" si="735"/>
        <v>PC</v>
      </c>
      <c r="N15653" t="str">
        <f t="shared" si="736"/>
        <v>Airline Tycoon (PC)</v>
      </c>
    </row>
    <row r="15654" spans="1:14" x14ac:dyDescent="0.35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  <c r="L15654" t="str">
        <f t="shared" si="734"/>
        <v>Niche</v>
      </c>
      <c r="M15654" t="str">
        <f t="shared" si="735"/>
        <v>PS2</v>
      </c>
      <c r="N15654" t="str">
        <f t="shared" si="736"/>
        <v>Virtua Quest (PS2)</v>
      </c>
    </row>
    <row r="15655" spans="1:14" x14ac:dyDescent="0.35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  <c r="L15655" t="str">
        <f t="shared" si="734"/>
        <v>Niche</v>
      </c>
      <c r="M15655" t="str">
        <f t="shared" si="735"/>
        <v>GBA</v>
      </c>
      <c r="N15655" t="str">
        <f t="shared" si="736"/>
        <v>Disney Sports Basketball (GBA)</v>
      </c>
    </row>
    <row r="15656" spans="1:14" x14ac:dyDescent="0.35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  <c r="L15656" t="str">
        <f t="shared" si="734"/>
        <v>Niche</v>
      </c>
      <c r="M15656" t="str">
        <f t="shared" si="735"/>
        <v>PC</v>
      </c>
      <c r="N15656" t="str">
        <f t="shared" si="736"/>
        <v>Bejeweled Blitz (PC)</v>
      </c>
    </row>
    <row r="15657" spans="1:14" x14ac:dyDescent="0.35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  <c r="L15657" t="str">
        <f t="shared" si="734"/>
        <v>Niche</v>
      </c>
      <c r="M15657" t="str">
        <f t="shared" si="735"/>
        <v>GBA</v>
      </c>
      <c r="N15657" t="str">
        <f t="shared" si="736"/>
        <v>Ozzy &amp; Drix (GBA)</v>
      </c>
    </row>
    <row r="15658" spans="1:14" x14ac:dyDescent="0.35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  <c r="L15658" t="str">
        <f t="shared" si="734"/>
        <v>Niche</v>
      </c>
      <c r="M15658" t="str">
        <f t="shared" si="735"/>
        <v>DS</v>
      </c>
      <c r="N15658" t="str">
        <f t="shared" si="736"/>
        <v>Barnyard Blast: Swine of the Night (DS)</v>
      </c>
    </row>
    <row r="15659" spans="1:14" x14ac:dyDescent="0.35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  <c r="L15659" t="str">
        <f t="shared" si="734"/>
        <v>Niche</v>
      </c>
      <c r="M15659" t="str">
        <f t="shared" si="735"/>
        <v>PS3</v>
      </c>
      <c r="N15659" t="str">
        <f t="shared" si="736"/>
        <v>SBK09 Superbike World Championship (PS3)</v>
      </c>
    </row>
    <row r="15660" spans="1:14" x14ac:dyDescent="0.35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  <c r="L15660" t="str">
        <f t="shared" si="734"/>
        <v>Niche</v>
      </c>
      <c r="M15660" t="str">
        <f t="shared" si="735"/>
        <v>PC</v>
      </c>
      <c r="N15660" t="str">
        <f t="shared" si="736"/>
        <v>Song of the Deep (PC)</v>
      </c>
    </row>
    <row r="15661" spans="1:14" x14ac:dyDescent="0.35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  <c r="L15661" t="str">
        <f t="shared" si="734"/>
        <v>Niche</v>
      </c>
      <c r="M15661" t="str">
        <f t="shared" si="735"/>
        <v>PS2</v>
      </c>
      <c r="N15661" t="str">
        <f t="shared" si="736"/>
        <v>Yamasa Digi World SP: Moeyo! Kung Fu Shukujo (PS2)</v>
      </c>
    </row>
    <row r="15662" spans="1:14" x14ac:dyDescent="0.35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  <c r="L15662" t="str">
        <f t="shared" si="734"/>
        <v>Niche</v>
      </c>
      <c r="M15662" t="str">
        <f t="shared" si="735"/>
        <v>PSP</v>
      </c>
      <c r="N15662" t="str">
        <f t="shared" si="736"/>
        <v>Nobunaga no Yabou: Soutensoku with Power-Up Kit (PSP)</v>
      </c>
    </row>
    <row r="15663" spans="1:14" x14ac:dyDescent="0.35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  <c r="L15663" t="str">
        <f t="shared" si="734"/>
        <v>Niche</v>
      </c>
      <c r="M15663" t="str">
        <f t="shared" si="735"/>
        <v>GC</v>
      </c>
      <c r="N15663" t="str">
        <f t="shared" si="736"/>
        <v>Disney Sports Football (GC)</v>
      </c>
    </row>
    <row r="15664" spans="1:14" x14ac:dyDescent="0.35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  <c r="L15664" t="str">
        <f t="shared" si="734"/>
        <v>Niche</v>
      </c>
      <c r="M15664" t="str">
        <f t="shared" si="735"/>
        <v>PS2</v>
      </c>
      <c r="N15664" t="str">
        <f t="shared" si="736"/>
        <v>Castle Shikigami 2 (PS2)</v>
      </c>
    </row>
    <row r="15665" spans="1:14" x14ac:dyDescent="0.35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  <c r="L15665" t="str">
        <f t="shared" si="734"/>
        <v>Niche</v>
      </c>
      <c r="M15665" t="str">
        <f t="shared" si="735"/>
        <v>PS3</v>
      </c>
      <c r="N15665" t="str">
        <f t="shared" si="736"/>
        <v>Wizardry Twin Pack (PS3)</v>
      </c>
    </row>
    <row r="15666" spans="1:14" x14ac:dyDescent="0.35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  <c r="L15666" t="str">
        <f t="shared" si="734"/>
        <v>Niche</v>
      </c>
      <c r="M15666" t="str">
        <f t="shared" si="735"/>
        <v>PS4</v>
      </c>
      <c r="N15666" t="str">
        <f t="shared" si="736"/>
        <v>Rabbids Invasion: The Interactive TV Show (PS4)</v>
      </c>
    </row>
    <row r="15667" spans="1:14" x14ac:dyDescent="0.35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  <c r="L15667" t="str">
        <f t="shared" si="734"/>
        <v>Niche</v>
      </c>
      <c r="M15667" t="str">
        <f t="shared" si="735"/>
        <v>DS</v>
      </c>
      <c r="N15667" t="str">
        <f t="shared" si="736"/>
        <v>Moe Star: Moeru Toudai Eigojuku (DS)</v>
      </c>
    </row>
    <row r="15668" spans="1:14" x14ac:dyDescent="0.35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  <c r="L15668" t="str">
        <f t="shared" si="734"/>
        <v>Niche</v>
      </c>
      <c r="M15668" t="str">
        <f t="shared" si="735"/>
        <v>PS2</v>
      </c>
      <c r="N15668" t="str">
        <f t="shared" si="736"/>
        <v>Gadget Racers (PAL) (PS2)</v>
      </c>
    </row>
    <row r="15669" spans="1:14" x14ac:dyDescent="0.35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  <c r="L15669" t="str">
        <f t="shared" si="734"/>
        <v>Niche</v>
      </c>
      <c r="M15669" t="str">
        <f t="shared" si="735"/>
        <v>XB</v>
      </c>
      <c r="N15669" t="str">
        <f t="shared" si="736"/>
        <v>Pulse Racer (XB)</v>
      </c>
    </row>
    <row r="15670" spans="1:14" x14ac:dyDescent="0.35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  <c r="L15670" t="str">
        <f t="shared" si="734"/>
        <v>Niche</v>
      </c>
      <c r="M15670" t="str">
        <f t="shared" si="735"/>
        <v>GC</v>
      </c>
      <c r="N15670" t="str">
        <f t="shared" si="736"/>
        <v>Freestyle Metal X (GC)</v>
      </c>
    </row>
    <row r="15671" spans="1:14" x14ac:dyDescent="0.35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  <c r="L15671" t="str">
        <f t="shared" si="734"/>
        <v>Niche</v>
      </c>
      <c r="M15671" t="str">
        <f t="shared" si="735"/>
        <v>PSP</v>
      </c>
      <c r="N15671" t="str">
        <f t="shared" si="736"/>
        <v>Tegami Bachi: Kokoro Tsumugu Mono e (PSP)</v>
      </c>
    </row>
    <row r="15672" spans="1:14" x14ac:dyDescent="0.35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  <c r="L15672" t="str">
        <f t="shared" si="734"/>
        <v>Niche</v>
      </c>
      <c r="M15672" t="str">
        <f t="shared" si="735"/>
        <v>DS</v>
      </c>
      <c r="N15672" t="str">
        <f t="shared" si="736"/>
        <v>NEVES (DS)</v>
      </c>
    </row>
    <row r="15673" spans="1:14" x14ac:dyDescent="0.35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  <c r="L15673" t="str">
        <f t="shared" si="734"/>
        <v>Niche</v>
      </c>
      <c r="M15673" t="str">
        <f t="shared" si="735"/>
        <v>PC</v>
      </c>
      <c r="N15673" t="str">
        <f t="shared" si="736"/>
        <v>Unreal Tournament 2004 (PC)</v>
      </c>
    </row>
    <row r="15674" spans="1:14" x14ac:dyDescent="0.35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  <c r="L15674" t="str">
        <f t="shared" si="734"/>
        <v>Niche</v>
      </c>
      <c r="M15674" t="str">
        <f t="shared" si="735"/>
        <v>PS2</v>
      </c>
      <c r="N15674" t="str">
        <f t="shared" si="736"/>
        <v>NBA 07 (PS2)</v>
      </c>
    </row>
    <row r="15675" spans="1:14" x14ac:dyDescent="0.35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  <c r="L15675" t="str">
        <f t="shared" si="734"/>
        <v>Niche</v>
      </c>
      <c r="M15675" t="str">
        <f t="shared" si="735"/>
        <v>PSP</v>
      </c>
      <c r="N15675" t="str">
        <f t="shared" si="736"/>
        <v>Antiphona no Seikahime: Tenshi no Gakufu Op.A (PSP)</v>
      </c>
    </row>
    <row r="15676" spans="1:14" x14ac:dyDescent="0.35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  <c r="L15676" t="str">
        <f t="shared" si="734"/>
        <v>Niche</v>
      </c>
      <c r="M15676" t="str">
        <f t="shared" si="735"/>
        <v>XB</v>
      </c>
      <c r="N15676" t="str">
        <f t="shared" si="736"/>
        <v>Rogue Trooper (XB)</v>
      </c>
    </row>
    <row r="15677" spans="1:14" x14ac:dyDescent="0.35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  <c r="L15677" t="str">
        <f t="shared" si="734"/>
        <v>Niche</v>
      </c>
      <c r="M15677" t="str">
        <f t="shared" si="735"/>
        <v>GC</v>
      </c>
      <c r="N15677" t="str">
        <f t="shared" si="736"/>
        <v>Spirits &amp; Spells (GC)</v>
      </c>
    </row>
    <row r="15678" spans="1:14" x14ac:dyDescent="0.35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  <c r="L15678" t="str">
        <f t="shared" si="734"/>
        <v>Niche</v>
      </c>
      <c r="M15678" t="str">
        <f t="shared" si="735"/>
        <v>PS3</v>
      </c>
      <c r="N15678" t="str">
        <f t="shared" si="736"/>
        <v>TV Anime Idolm@ster: Cinderella Girls G4U! Pack Vol.2 (PS3)</v>
      </c>
    </row>
    <row r="15679" spans="1:14" x14ac:dyDescent="0.35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  <c r="L15679" t="str">
        <f t="shared" si="734"/>
        <v>Niche</v>
      </c>
      <c r="M15679" t="str">
        <f t="shared" si="735"/>
        <v>DS</v>
      </c>
      <c r="N15679" t="str">
        <f t="shared" si="736"/>
        <v>Balls of Fury (DS)</v>
      </c>
    </row>
    <row r="15680" spans="1:14" x14ac:dyDescent="0.35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  <c r="L15680" t="str">
        <f t="shared" si="734"/>
        <v>Niche</v>
      </c>
      <c r="M15680" t="str">
        <f t="shared" si="735"/>
        <v>3DS</v>
      </c>
      <c r="N15680" t="str">
        <f t="shared" si="736"/>
        <v>50 Classic Games (3DS)</v>
      </c>
    </row>
    <row r="15681" spans="1:14" x14ac:dyDescent="0.35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  <c r="L15681" t="str">
        <f t="shared" si="734"/>
        <v>Niche</v>
      </c>
      <c r="M15681" t="str">
        <f t="shared" si="735"/>
        <v>PC</v>
      </c>
      <c r="N15681" t="str">
        <f t="shared" si="736"/>
        <v>The Longest Journey (PC)</v>
      </c>
    </row>
    <row r="15682" spans="1:14" x14ac:dyDescent="0.35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  <c r="L15682" t="str">
        <f t="shared" ref="L15682:L15745" si="737">IF(K15682 &gt; 10, "Blockbuster", IF(K15682 &gt; 1, "Standard", "Niche"))</f>
        <v>Niche</v>
      </c>
      <c r="M15682" t="str">
        <f t="shared" ref="M15682:M15745" si="738">LEFT(C15682, 3)</f>
        <v>PSP</v>
      </c>
      <c r="N15682" t="str">
        <f t="shared" ref="N15682:N15745" si="739">CONCATENATE(B15682, " ", "(", C15682, ")")</f>
        <v>Eyeshield 21: Portable Edition (PSP)</v>
      </c>
    </row>
    <row r="15683" spans="1:14" x14ac:dyDescent="0.35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  <c r="L15683" t="str">
        <f t="shared" si="737"/>
        <v>Niche</v>
      </c>
      <c r="M15683" t="str">
        <f t="shared" si="738"/>
        <v>PC</v>
      </c>
      <c r="N15683" t="str">
        <f t="shared" si="739"/>
        <v>Stronghold Legends (PC)</v>
      </c>
    </row>
    <row r="15684" spans="1:14" x14ac:dyDescent="0.35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  <c r="L15684" t="str">
        <f t="shared" si="737"/>
        <v>Niche</v>
      </c>
      <c r="M15684" t="str">
        <f t="shared" si="738"/>
        <v>DS</v>
      </c>
      <c r="N15684" t="str">
        <f t="shared" si="739"/>
        <v>Kabushiki Baibai Trainer: Kabutore! Next (DS)</v>
      </c>
    </row>
    <row r="15685" spans="1:14" x14ac:dyDescent="0.35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  <c r="L15685" t="str">
        <f t="shared" si="737"/>
        <v>Niche</v>
      </c>
      <c r="M15685" t="str">
        <f t="shared" si="738"/>
        <v>PSP</v>
      </c>
      <c r="N15685" t="str">
        <f t="shared" si="739"/>
        <v>Machi: Unmei no Kousaten (PSP)</v>
      </c>
    </row>
    <row r="15686" spans="1:14" x14ac:dyDescent="0.35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  <c r="L15686" t="str">
        <f t="shared" si="737"/>
        <v>Niche</v>
      </c>
      <c r="M15686" t="str">
        <f t="shared" si="738"/>
        <v>PS4</v>
      </c>
      <c r="N15686" t="str">
        <f t="shared" si="739"/>
        <v>Winning Post 8 2016 (PS4)</v>
      </c>
    </row>
    <row r="15687" spans="1:14" x14ac:dyDescent="0.35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  <c r="L15687" t="str">
        <f t="shared" si="737"/>
        <v>Niche</v>
      </c>
      <c r="M15687" t="str">
        <f t="shared" si="738"/>
        <v>DS</v>
      </c>
      <c r="N15687" t="str">
        <f t="shared" si="739"/>
        <v>Golden Nugget Casino DS (DS)</v>
      </c>
    </row>
    <row r="15688" spans="1:14" x14ac:dyDescent="0.35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  <c r="L15688" t="str">
        <f t="shared" si="737"/>
        <v>Niche</v>
      </c>
      <c r="M15688" t="str">
        <f t="shared" si="738"/>
        <v>PS3</v>
      </c>
      <c r="N15688" t="str">
        <f t="shared" si="739"/>
        <v>Machi-ing Maker 4 (PS3)</v>
      </c>
    </row>
    <row r="15689" spans="1:14" x14ac:dyDescent="0.35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  <c r="L15689" t="str">
        <f t="shared" si="737"/>
        <v>Niche</v>
      </c>
      <c r="M15689" t="str">
        <f t="shared" si="738"/>
        <v>SNE</v>
      </c>
      <c r="N15689" t="str">
        <f t="shared" si="739"/>
        <v>World Class Rugby 2: Kokunai Gekitou Hen '93 (SNES)</v>
      </c>
    </row>
    <row r="15690" spans="1:14" x14ac:dyDescent="0.35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  <c r="L15690" t="str">
        <f t="shared" si="737"/>
        <v>Niche</v>
      </c>
      <c r="M15690" t="str">
        <f t="shared" si="738"/>
        <v>Wii</v>
      </c>
      <c r="N15690" t="str">
        <f t="shared" si="739"/>
        <v>Pirates PlundArrr (Wii)</v>
      </c>
    </row>
    <row r="15691" spans="1:14" x14ac:dyDescent="0.35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  <c r="L15691" t="str">
        <f t="shared" si="737"/>
        <v>Niche</v>
      </c>
      <c r="M15691" t="str">
        <f t="shared" si="738"/>
        <v>PSV</v>
      </c>
      <c r="N15691" t="str">
        <f t="shared" si="739"/>
        <v>Robotics;Notes (PSV)</v>
      </c>
    </row>
    <row r="15692" spans="1:14" x14ac:dyDescent="0.35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  <c r="L15692" t="str">
        <f t="shared" si="737"/>
        <v>Niche</v>
      </c>
      <c r="M15692" t="str">
        <f t="shared" si="738"/>
        <v>DS</v>
      </c>
      <c r="N15692" t="str">
        <f t="shared" si="739"/>
        <v>Ketsui Death Label (DS)</v>
      </c>
    </row>
    <row r="15693" spans="1:14" x14ac:dyDescent="0.35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  <c r="L15693" t="str">
        <f t="shared" si="737"/>
        <v>Niche</v>
      </c>
      <c r="M15693" t="str">
        <f t="shared" si="738"/>
        <v>PSV</v>
      </c>
      <c r="N15693" t="str">
        <f t="shared" si="739"/>
        <v>Prince of Stride (PSV)</v>
      </c>
    </row>
    <row r="15694" spans="1:14" x14ac:dyDescent="0.35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  <c r="L15694" t="str">
        <f t="shared" si="737"/>
        <v>Niche</v>
      </c>
      <c r="M15694" t="str">
        <f t="shared" si="738"/>
        <v>PC</v>
      </c>
      <c r="N15694" t="str">
        <f t="shared" si="739"/>
        <v>Syberia II (PC)</v>
      </c>
    </row>
    <row r="15695" spans="1:14" x14ac:dyDescent="0.35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  <c r="L15695" t="str">
        <f t="shared" si="737"/>
        <v>Niche</v>
      </c>
      <c r="M15695" t="str">
        <f t="shared" si="738"/>
        <v>GBA</v>
      </c>
      <c r="N15695" t="str">
        <f t="shared" si="739"/>
        <v>SD Gundam Force (GBA)</v>
      </c>
    </row>
    <row r="15696" spans="1:14" x14ac:dyDescent="0.35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  <c r="L15696" t="str">
        <f t="shared" si="737"/>
        <v>Niche</v>
      </c>
      <c r="M15696" t="str">
        <f t="shared" si="738"/>
        <v>DS</v>
      </c>
      <c r="N15696" t="str">
        <f t="shared" si="739"/>
        <v>Mechanic Master 2 (DS)</v>
      </c>
    </row>
    <row r="15697" spans="1:14" x14ac:dyDescent="0.35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  <c r="L15697" t="str">
        <f t="shared" si="737"/>
        <v>Niche</v>
      </c>
      <c r="M15697" t="str">
        <f t="shared" si="738"/>
        <v>PC</v>
      </c>
      <c r="N15697" t="str">
        <f t="shared" si="739"/>
        <v>Dungeons - The Dark Lord (PC)</v>
      </c>
    </row>
    <row r="15698" spans="1:14" x14ac:dyDescent="0.35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  <c r="L15698" t="str">
        <f t="shared" si="737"/>
        <v>Niche</v>
      </c>
      <c r="M15698" t="str">
        <f t="shared" si="738"/>
        <v>PSP</v>
      </c>
      <c r="N15698" t="str">
        <f t="shared" si="739"/>
        <v>Clover no Kuni no Alice: Wonderful Wonder World (PSP)</v>
      </c>
    </row>
    <row r="15699" spans="1:14" x14ac:dyDescent="0.35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  <c r="L15699" t="str">
        <f t="shared" si="737"/>
        <v>Niche</v>
      </c>
      <c r="M15699" t="str">
        <f t="shared" si="738"/>
        <v>DS</v>
      </c>
      <c r="N15699" t="str">
        <f t="shared" si="739"/>
        <v>Shonen Jump's Yu-Gi-Oh! GX Card Almanac (DS)</v>
      </c>
    </row>
    <row r="15700" spans="1:14" x14ac:dyDescent="0.35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  <c r="L15700" t="str">
        <f t="shared" si="737"/>
        <v>Niche</v>
      </c>
      <c r="M15700" t="str">
        <f t="shared" si="738"/>
        <v>PS2</v>
      </c>
      <c r="N15700" t="str">
        <f t="shared" si="739"/>
        <v>Hisshou Pachinko*Pachi-Slot Kouryaku Series Vol. 9: CR Fever Captain Harlock (PS2)</v>
      </c>
    </row>
    <row r="15701" spans="1:14" x14ac:dyDescent="0.35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  <c r="L15701" t="str">
        <f t="shared" si="737"/>
        <v>Niche</v>
      </c>
      <c r="M15701" t="str">
        <f t="shared" si="738"/>
        <v>PC</v>
      </c>
      <c r="N15701" t="str">
        <f t="shared" si="739"/>
        <v>Lost: Via Domus (PC)</v>
      </c>
    </row>
    <row r="15702" spans="1:14" x14ac:dyDescent="0.35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  <c r="L15702" t="str">
        <f t="shared" si="737"/>
        <v>Niche</v>
      </c>
      <c r="M15702" t="str">
        <f t="shared" si="738"/>
        <v>3DS</v>
      </c>
      <c r="N15702" t="str">
        <f t="shared" si="739"/>
        <v>Monster High 13 Wishes (3DS)</v>
      </c>
    </row>
    <row r="15703" spans="1:14" x14ac:dyDescent="0.35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  <c r="L15703" t="str">
        <f t="shared" si="737"/>
        <v>Niche</v>
      </c>
      <c r="M15703" t="str">
        <f t="shared" si="738"/>
        <v>PSP</v>
      </c>
      <c r="N15703" t="str">
        <f t="shared" si="739"/>
        <v>GA - Geijutsuka Art Design Class: Slapstick Wonder Land (PSP)</v>
      </c>
    </row>
    <row r="15704" spans="1:14" x14ac:dyDescent="0.35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  <c r="L15704" t="str">
        <f t="shared" si="737"/>
        <v>Niche</v>
      </c>
      <c r="M15704" t="str">
        <f t="shared" si="738"/>
        <v>PSP</v>
      </c>
      <c r="N15704" t="str">
        <f t="shared" si="739"/>
        <v>Planetarian: Chiisana Hoshi no Yume (PSP)</v>
      </c>
    </row>
    <row r="15705" spans="1:14" x14ac:dyDescent="0.35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  <c r="L15705" t="str">
        <f t="shared" si="737"/>
        <v>Niche</v>
      </c>
      <c r="M15705" t="str">
        <f t="shared" si="738"/>
        <v>PS2</v>
      </c>
      <c r="N15705" t="str">
        <f t="shared" si="739"/>
        <v>Roommate Asami: Okusama wa Joshikousei (PS2)</v>
      </c>
    </row>
    <row r="15706" spans="1:14" x14ac:dyDescent="0.35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  <c r="L15706" t="str">
        <f t="shared" si="737"/>
        <v>Niche</v>
      </c>
      <c r="M15706" t="str">
        <f t="shared" si="738"/>
        <v>GBA</v>
      </c>
      <c r="N15706" t="str">
        <f t="shared" si="739"/>
        <v>Cabbage Patch Kids: The Patch Puppy Rescue (GBA)</v>
      </c>
    </row>
    <row r="15707" spans="1:14" x14ac:dyDescent="0.35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  <c r="L15707" t="str">
        <f t="shared" si="737"/>
        <v>Niche</v>
      </c>
      <c r="M15707" t="str">
        <f t="shared" si="738"/>
        <v>DS</v>
      </c>
      <c r="N15707" t="str">
        <f t="shared" si="739"/>
        <v>Sarah: Keeper of the Unicorn (DS)</v>
      </c>
    </row>
    <row r="15708" spans="1:14" x14ac:dyDescent="0.35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  <c r="L15708" t="str">
        <f t="shared" si="737"/>
        <v>Niche</v>
      </c>
      <c r="M15708" t="str">
        <f t="shared" si="738"/>
        <v>PS2</v>
      </c>
      <c r="N15708" t="str">
        <f t="shared" si="739"/>
        <v>Pirates: Legend of the Black Buccaneer (PS2)</v>
      </c>
    </row>
    <row r="15709" spans="1:14" x14ac:dyDescent="0.35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  <c r="L15709" t="str">
        <f t="shared" si="737"/>
        <v>Niche</v>
      </c>
      <c r="M15709" t="str">
        <f t="shared" si="738"/>
        <v>XOn</v>
      </c>
      <c r="N15709" t="str">
        <f t="shared" si="739"/>
        <v>Back to the Future: The Game (XOne)</v>
      </c>
    </row>
    <row r="15710" spans="1:14" x14ac:dyDescent="0.35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  <c r="L15710" t="str">
        <f t="shared" si="737"/>
        <v>Niche</v>
      </c>
      <c r="M15710" t="str">
        <f t="shared" si="738"/>
        <v>PC</v>
      </c>
      <c r="N15710" t="str">
        <f t="shared" si="739"/>
        <v>Post Mortem (PC)</v>
      </c>
    </row>
    <row r="15711" spans="1:14" x14ac:dyDescent="0.35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  <c r="L15711" t="str">
        <f t="shared" si="737"/>
        <v>Niche</v>
      </c>
      <c r="M15711" t="str">
        <f t="shared" si="738"/>
        <v>PSP</v>
      </c>
      <c r="N15711" t="str">
        <f t="shared" si="739"/>
        <v>Ultraman Star Chronicles (PSP)</v>
      </c>
    </row>
    <row r="15712" spans="1:14" x14ac:dyDescent="0.35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  <c r="L15712" t="str">
        <f t="shared" si="737"/>
        <v>Niche</v>
      </c>
      <c r="M15712" t="str">
        <f t="shared" si="738"/>
        <v>DS</v>
      </c>
      <c r="N15712" t="str">
        <f t="shared" si="739"/>
        <v>Ginga Tetsudou 999 DS (DS)</v>
      </c>
    </row>
    <row r="15713" spans="1:14" x14ac:dyDescent="0.35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  <c r="L15713" t="str">
        <f t="shared" si="737"/>
        <v>Niche</v>
      </c>
      <c r="M15713" t="str">
        <f t="shared" si="738"/>
        <v>PS3</v>
      </c>
      <c r="N15713" t="str">
        <f t="shared" si="739"/>
        <v>TV Anime Idolm@ster: Cinderella Girls G4U! Pack Vol.3 (PS3)</v>
      </c>
    </row>
    <row r="15714" spans="1:14" x14ac:dyDescent="0.35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  <c r="L15714" t="str">
        <f t="shared" si="737"/>
        <v>Niche</v>
      </c>
      <c r="M15714" t="str">
        <f t="shared" si="738"/>
        <v>PS2</v>
      </c>
      <c r="N15714" t="str">
        <f t="shared" si="739"/>
        <v>Amagoushi no Yakata (PS2)</v>
      </c>
    </row>
    <row r="15715" spans="1:14" x14ac:dyDescent="0.35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  <c r="L15715" t="str">
        <f t="shared" si="737"/>
        <v>Niche</v>
      </c>
      <c r="M15715" t="str">
        <f t="shared" si="738"/>
        <v>PSP</v>
      </c>
      <c r="N15715" t="str">
        <f t="shared" si="739"/>
        <v>Aedis Eclipse: Generation of Chaos (PSP)</v>
      </c>
    </row>
    <row r="15716" spans="1:14" x14ac:dyDescent="0.35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  <c r="L15716" t="str">
        <f t="shared" si="737"/>
        <v>Niche</v>
      </c>
      <c r="M15716" t="str">
        <f t="shared" si="738"/>
        <v>PS4</v>
      </c>
      <c r="N15716" t="str">
        <f t="shared" si="739"/>
        <v>This War of Mine (PS4)</v>
      </c>
    </row>
    <row r="15717" spans="1:14" x14ac:dyDescent="0.35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  <c r="L15717" t="str">
        <f t="shared" si="737"/>
        <v>Niche</v>
      </c>
      <c r="M15717" t="str">
        <f t="shared" si="738"/>
        <v>PS2</v>
      </c>
      <c r="N15717" t="str">
        <f t="shared" si="739"/>
        <v>Franklin: A Birthday Surprise (PS2)</v>
      </c>
    </row>
    <row r="15718" spans="1:14" x14ac:dyDescent="0.35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  <c r="L15718" t="str">
        <f t="shared" si="737"/>
        <v>Niche</v>
      </c>
      <c r="M15718" t="str">
        <f t="shared" si="738"/>
        <v>PSV</v>
      </c>
      <c r="N15718" t="str">
        <f t="shared" si="739"/>
        <v>Nil Admirari no Tenbin: Teito Genwaku Toukidan (PSV)</v>
      </c>
    </row>
    <row r="15719" spans="1:14" x14ac:dyDescent="0.35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  <c r="L15719" t="str">
        <f t="shared" si="737"/>
        <v>Niche</v>
      </c>
      <c r="M15719" t="str">
        <f t="shared" si="738"/>
        <v>XB</v>
      </c>
      <c r="N15719" t="str">
        <f t="shared" si="739"/>
        <v>Without Warning (XB)</v>
      </c>
    </row>
    <row r="15720" spans="1:14" x14ac:dyDescent="0.35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  <c r="L15720" t="str">
        <f t="shared" si="737"/>
        <v>Niche</v>
      </c>
      <c r="M15720" t="str">
        <f t="shared" si="738"/>
        <v>Wii</v>
      </c>
      <c r="N15720" t="str">
        <f t="shared" si="739"/>
        <v>Marvel Superheroes 3D: Grandmaster's Challenge (Wii)</v>
      </c>
    </row>
    <row r="15721" spans="1:14" x14ac:dyDescent="0.35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  <c r="L15721" t="str">
        <f t="shared" si="737"/>
        <v>Niche</v>
      </c>
      <c r="M15721" t="str">
        <f t="shared" si="738"/>
        <v>PS2</v>
      </c>
      <c r="N15721" t="str">
        <f t="shared" si="739"/>
        <v>Suzunone Seven: Rebirth Knot (PS2)</v>
      </c>
    </row>
    <row r="15722" spans="1:14" x14ac:dyDescent="0.35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  <c r="L15722" t="str">
        <f t="shared" si="737"/>
        <v>Niche</v>
      </c>
      <c r="M15722" t="str">
        <f t="shared" si="738"/>
        <v>XOn</v>
      </c>
      <c r="N15722" t="str">
        <f t="shared" si="739"/>
        <v>Arslan: The Warriors of Legend (XOne)</v>
      </c>
    </row>
    <row r="15723" spans="1:14" x14ac:dyDescent="0.35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  <c r="L15723" t="str">
        <f t="shared" si="737"/>
        <v>Niche</v>
      </c>
      <c r="M15723" t="str">
        <f t="shared" si="738"/>
        <v>PSP</v>
      </c>
      <c r="N15723" t="str">
        <f t="shared" si="739"/>
        <v>Hanayaka Kana, Ware ga Ichizoku: Tasogare Polarstar (PSP)</v>
      </c>
    </row>
    <row r="15724" spans="1:14" x14ac:dyDescent="0.35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  <c r="L15724" t="str">
        <f t="shared" si="737"/>
        <v>Niche</v>
      </c>
      <c r="M15724" t="str">
        <f t="shared" si="738"/>
        <v>DS</v>
      </c>
      <c r="N15724" t="str">
        <f t="shared" si="739"/>
        <v>Zoids Dash (DS)</v>
      </c>
    </row>
    <row r="15725" spans="1:14" x14ac:dyDescent="0.35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  <c r="L15725" t="str">
        <f t="shared" si="737"/>
        <v>Niche</v>
      </c>
      <c r="M15725" t="str">
        <f t="shared" si="738"/>
        <v>PS</v>
      </c>
      <c r="N15725" t="str">
        <f t="shared" si="739"/>
        <v>Digimon Rumble Arena (PS)</v>
      </c>
    </row>
    <row r="15726" spans="1:14" x14ac:dyDescent="0.35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  <c r="L15726" t="str">
        <f t="shared" si="737"/>
        <v>Niche</v>
      </c>
      <c r="M15726" t="str">
        <f t="shared" si="738"/>
        <v>PSP</v>
      </c>
      <c r="N15726" t="str">
        <f t="shared" si="739"/>
        <v>Vitamin X Evolution Plus (PSP)</v>
      </c>
    </row>
    <row r="15727" spans="1:14" x14ac:dyDescent="0.35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  <c r="L15727" t="str">
        <f t="shared" si="737"/>
        <v>Niche</v>
      </c>
      <c r="M15727" t="str">
        <f t="shared" si="738"/>
        <v>PC</v>
      </c>
      <c r="N15727" t="str">
        <f t="shared" si="739"/>
        <v>Disciples III: Renaissance (PC)</v>
      </c>
    </row>
    <row r="15728" spans="1:14" x14ac:dyDescent="0.35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  <c r="L15728" t="str">
        <f t="shared" si="737"/>
        <v>Niche</v>
      </c>
      <c r="M15728" t="str">
        <f t="shared" si="738"/>
        <v>PC</v>
      </c>
      <c r="N15728" t="str">
        <f t="shared" si="739"/>
        <v>Revolution: 25th Anniversary Collection (PC)</v>
      </c>
    </row>
    <row r="15729" spans="1:14" x14ac:dyDescent="0.35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  <c r="L15729" t="str">
        <f t="shared" si="737"/>
        <v>Niche</v>
      </c>
      <c r="M15729" t="str">
        <f t="shared" si="738"/>
        <v>XOn</v>
      </c>
      <c r="N15729" t="str">
        <f t="shared" si="739"/>
        <v>MX vs. ATV Supercross Encore (XOne)</v>
      </c>
    </row>
    <row r="15730" spans="1:14" x14ac:dyDescent="0.35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  <c r="L15730" t="str">
        <f t="shared" si="737"/>
        <v>Niche</v>
      </c>
      <c r="M15730" t="str">
        <f t="shared" si="738"/>
        <v>XB</v>
      </c>
      <c r="N15730" t="str">
        <f t="shared" si="739"/>
        <v>Final Fight: Streetwise (XB)</v>
      </c>
    </row>
    <row r="15731" spans="1:14" x14ac:dyDescent="0.35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  <c r="L15731" t="str">
        <f t="shared" si="737"/>
        <v>Niche</v>
      </c>
      <c r="M15731" t="str">
        <f t="shared" si="738"/>
        <v>GC</v>
      </c>
      <c r="N15731" t="str">
        <f t="shared" si="739"/>
        <v>Goblin Commander: Unleash the Horde (GC)</v>
      </c>
    </row>
    <row r="15732" spans="1:14" x14ac:dyDescent="0.35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  <c r="L15732" t="str">
        <f t="shared" si="737"/>
        <v>Niche</v>
      </c>
      <c r="M15732" t="str">
        <f t="shared" si="738"/>
        <v>DS</v>
      </c>
      <c r="N15732" t="str">
        <f t="shared" si="739"/>
        <v>Super Speed Machines (DS)</v>
      </c>
    </row>
    <row r="15733" spans="1:14" x14ac:dyDescent="0.35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  <c r="L15733" t="str">
        <f t="shared" si="737"/>
        <v>Niche</v>
      </c>
      <c r="M15733" t="str">
        <f t="shared" si="738"/>
        <v>PSP</v>
      </c>
      <c r="N15733" t="str">
        <f t="shared" si="739"/>
        <v>Nano Diver (PSP)</v>
      </c>
    </row>
    <row r="15734" spans="1:14" x14ac:dyDescent="0.35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  <c r="L15734" t="str">
        <f t="shared" si="737"/>
        <v>Niche</v>
      </c>
      <c r="M15734" t="str">
        <f t="shared" si="738"/>
        <v>PSP</v>
      </c>
      <c r="N15734" t="str">
        <f t="shared" si="739"/>
        <v>Elkrone no Atelier: Dear for Otomate (PSP)</v>
      </c>
    </row>
    <row r="15735" spans="1:14" x14ac:dyDescent="0.35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  <c r="L15735" t="str">
        <f t="shared" si="737"/>
        <v>Niche</v>
      </c>
      <c r="M15735" t="str">
        <f t="shared" si="738"/>
        <v>DS</v>
      </c>
      <c r="N15735" t="str">
        <f t="shared" si="739"/>
        <v>DJ Star (DS)</v>
      </c>
    </row>
    <row r="15736" spans="1:14" x14ac:dyDescent="0.35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  <c r="L15736" t="str">
        <f t="shared" si="737"/>
        <v>Niche</v>
      </c>
      <c r="M15736" t="str">
        <f t="shared" si="738"/>
        <v>XB</v>
      </c>
      <c r="N15736" t="str">
        <f t="shared" si="739"/>
        <v>Top Gear RPM Tuning (XB)</v>
      </c>
    </row>
    <row r="15737" spans="1:14" x14ac:dyDescent="0.35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  <c r="L15737" t="str">
        <f t="shared" si="737"/>
        <v>Niche</v>
      </c>
      <c r="M15737" t="str">
        <f t="shared" si="738"/>
        <v>DS</v>
      </c>
      <c r="N15737" t="str">
        <f t="shared" si="739"/>
        <v>Cookie &amp; Cream (DS)</v>
      </c>
    </row>
    <row r="15738" spans="1:14" x14ac:dyDescent="0.35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  <c r="L15738" t="str">
        <f t="shared" si="737"/>
        <v>Niche</v>
      </c>
      <c r="M15738" t="str">
        <f t="shared" si="738"/>
        <v>X36</v>
      </c>
      <c r="N15738" t="str">
        <f t="shared" si="739"/>
        <v>Memories Off: Yubikiri no Kioku (X360)</v>
      </c>
    </row>
    <row r="15739" spans="1:14" x14ac:dyDescent="0.35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  <c r="L15739" t="str">
        <f t="shared" si="737"/>
        <v>Niche</v>
      </c>
      <c r="M15739" t="str">
        <f t="shared" si="738"/>
        <v>DS</v>
      </c>
      <c r="N15739" t="str">
        <f t="shared" si="739"/>
        <v>Otometeki Koi Kakumei * Love Revo!! DS (DS)</v>
      </c>
    </row>
    <row r="15740" spans="1:14" x14ac:dyDescent="0.35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  <c r="L15740" t="str">
        <f t="shared" si="737"/>
        <v>Niche</v>
      </c>
      <c r="M15740" t="str">
        <f t="shared" si="738"/>
        <v>DS</v>
      </c>
      <c r="N15740" t="str">
        <f t="shared" si="739"/>
        <v>Clue / Mouse Trap / Perfection / Aggravation (DS)</v>
      </c>
    </row>
    <row r="15741" spans="1:14" x14ac:dyDescent="0.35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  <c r="L15741" t="str">
        <f t="shared" si="737"/>
        <v>Niche</v>
      </c>
      <c r="M15741" t="str">
        <f t="shared" si="738"/>
        <v>X36</v>
      </c>
      <c r="N15741" t="str">
        <f t="shared" si="739"/>
        <v>Football Manager 2007 (X360)</v>
      </c>
    </row>
    <row r="15742" spans="1:14" x14ac:dyDescent="0.35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  <c r="L15742" t="str">
        <f t="shared" si="737"/>
        <v>Niche</v>
      </c>
      <c r="M15742" t="str">
        <f t="shared" si="738"/>
        <v>PS3</v>
      </c>
      <c r="N15742" t="str">
        <f t="shared" si="739"/>
        <v>TV Anime Idolm@ster: Cinderella Girls G4U! Pack Vol.4 (PS3)</v>
      </c>
    </row>
    <row r="15743" spans="1:14" x14ac:dyDescent="0.35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  <c r="L15743" t="str">
        <f t="shared" si="737"/>
        <v>Niche</v>
      </c>
      <c r="M15743" t="str">
        <f t="shared" si="738"/>
        <v>PC</v>
      </c>
      <c r="N15743" t="str">
        <f t="shared" si="739"/>
        <v>Elven Legacy Collection (PC)</v>
      </c>
    </row>
    <row r="15744" spans="1:14" x14ac:dyDescent="0.35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  <c r="L15744" t="str">
        <f t="shared" si="737"/>
        <v>Niche</v>
      </c>
      <c r="M15744" t="str">
        <f t="shared" si="738"/>
        <v>DS</v>
      </c>
      <c r="N15744" t="str">
        <f t="shared" si="739"/>
        <v>My Ballet Studio (DS)</v>
      </c>
    </row>
    <row r="15745" spans="1:14" x14ac:dyDescent="0.35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  <c r="L15745" t="str">
        <f t="shared" si="737"/>
        <v>Niche</v>
      </c>
      <c r="M15745" t="str">
        <f t="shared" si="738"/>
        <v>DS</v>
      </c>
      <c r="N15745" t="str">
        <f t="shared" si="739"/>
        <v>Postman Pat: Special Delivery Service (DS)</v>
      </c>
    </row>
    <row r="15746" spans="1:14" x14ac:dyDescent="0.35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  <c r="L15746" t="str">
        <f t="shared" ref="L15746:L15809" si="740">IF(K15746 &gt; 10, "Blockbuster", IF(K15746 &gt; 1, "Standard", "Niche"))</f>
        <v>Niche</v>
      </c>
      <c r="M15746" t="str">
        <f t="shared" ref="M15746:M15809" si="741">LEFT(C15746, 3)</f>
        <v>PSP</v>
      </c>
      <c r="N15746" t="str">
        <f t="shared" ref="N15746:N15809" si="742">CONCATENATE(B15746, " ", "(", C15746, ")")</f>
        <v>Cross + Channel (PSP)</v>
      </c>
    </row>
    <row r="15747" spans="1:14" x14ac:dyDescent="0.35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  <c r="L15747" t="str">
        <f t="shared" si="740"/>
        <v>Niche</v>
      </c>
      <c r="M15747" t="str">
        <f t="shared" si="741"/>
        <v>PC</v>
      </c>
      <c r="N15747" t="str">
        <f t="shared" si="742"/>
        <v>LEGO Star Wars II: The Original Trilogy (PC)</v>
      </c>
    </row>
    <row r="15748" spans="1:14" x14ac:dyDescent="0.35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  <c r="L15748" t="str">
        <f t="shared" si="740"/>
        <v>Niche</v>
      </c>
      <c r="M15748" t="str">
        <f t="shared" si="741"/>
        <v>Wii</v>
      </c>
      <c r="N15748" t="str">
        <f t="shared" si="742"/>
        <v>Summer Challenge: Athletics Tournament (Wii)</v>
      </c>
    </row>
    <row r="15749" spans="1:14" x14ac:dyDescent="0.35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  <c r="L15749" t="str">
        <f t="shared" si="740"/>
        <v>Niche</v>
      </c>
      <c r="M15749" t="str">
        <f t="shared" si="741"/>
        <v>DS</v>
      </c>
      <c r="N15749" t="str">
        <f t="shared" si="742"/>
        <v>Kochira Katsushikaku Kameari Kouenmae Hashutsujo: Machiteba Tengoku! Makereba Jigoku! Ryoutsuryuu Ikkakusenkin Daisakusen! (DS)</v>
      </c>
    </row>
    <row r="15750" spans="1:14" x14ac:dyDescent="0.35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  <c r="L15750" t="str">
        <f t="shared" si="740"/>
        <v>Niche</v>
      </c>
      <c r="M15750" t="str">
        <f t="shared" si="741"/>
        <v>PC</v>
      </c>
      <c r="N15750" t="str">
        <f t="shared" si="742"/>
        <v>Just Cause (PC)</v>
      </c>
    </row>
    <row r="15751" spans="1:14" x14ac:dyDescent="0.35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  <c r="L15751" t="str">
        <f t="shared" si="740"/>
        <v>Niche</v>
      </c>
      <c r="M15751" t="str">
        <f t="shared" si="741"/>
        <v>PSV</v>
      </c>
      <c r="N15751" t="str">
        <f t="shared" si="742"/>
        <v>Abunai: Koi no Sousa Shitsu (PSV)</v>
      </c>
    </row>
    <row r="15752" spans="1:14" x14ac:dyDescent="0.35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  <c r="L15752" t="str">
        <f t="shared" si="740"/>
        <v>Niche</v>
      </c>
      <c r="M15752" t="str">
        <f t="shared" si="741"/>
        <v>PC</v>
      </c>
      <c r="N15752" t="str">
        <f t="shared" si="742"/>
        <v>Blazing Angels: Squadrons of WWII (PC)</v>
      </c>
    </row>
    <row r="15753" spans="1:14" x14ac:dyDescent="0.35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  <c r="L15753" t="str">
        <f t="shared" si="740"/>
        <v>Niche</v>
      </c>
      <c r="M15753" t="str">
        <f t="shared" si="741"/>
        <v>DS</v>
      </c>
      <c r="N15753" t="str">
        <f t="shared" si="742"/>
        <v>Let's Yoga! (DS)</v>
      </c>
    </row>
    <row r="15754" spans="1:14" x14ac:dyDescent="0.35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  <c r="L15754" t="str">
        <f t="shared" si="740"/>
        <v>Niche</v>
      </c>
      <c r="M15754" t="str">
        <f t="shared" si="741"/>
        <v>PS2</v>
      </c>
      <c r="N15754" t="str">
        <f t="shared" si="742"/>
        <v>Zero no Tsukaima: Muma ga Tsumugu Yokaze no Nocturne (PS2)</v>
      </c>
    </row>
    <row r="15755" spans="1:14" x14ac:dyDescent="0.35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  <c r="L15755" t="str">
        <f t="shared" si="740"/>
        <v>Niche</v>
      </c>
      <c r="M15755" t="str">
        <f t="shared" si="741"/>
        <v>PSP</v>
      </c>
      <c r="N15755" t="str">
        <f t="shared" si="742"/>
        <v>Memories Off: Yubikiri no Kikou (PSP)</v>
      </c>
    </row>
    <row r="15756" spans="1:14" x14ac:dyDescent="0.35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  <c r="L15756" t="str">
        <f t="shared" si="740"/>
        <v>Niche</v>
      </c>
      <c r="M15756" t="str">
        <f t="shared" si="741"/>
        <v>PSP</v>
      </c>
      <c r="N15756" t="str">
        <f t="shared" si="742"/>
        <v>L.G.S: Shinsetsu Houshinengi (PSP)</v>
      </c>
    </row>
    <row r="15757" spans="1:14" x14ac:dyDescent="0.35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  <c r="L15757" t="str">
        <f t="shared" si="740"/>
        <v>Niche</v>
      </c>
      <c r="M15757" t="str">
        <f t="shared" si="741"/>
        <v>XB</v>
      </c>
      <c r="N15757" t="str">
        <f t="shared" si="742"/>
        <v>Battle Engine Aquila (XB)</v>
      </c>
    </row>
    <row r="15758" spans="1:14" x14ac:dyDescent="0.35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  <c r="L15758" t="str">
        <f t="shared" si="740"/>
        <v>Niche</v>
      </c>
      <c r="M15758" t="str">
        <f t="shared" si="741"/>
        <v>Wii</v>
      </c>
      <c r="N15758" t="str">
        <f t="shared" si="742"/>
        <v>Turbo: Super Stunt Squad (Wii)</v>
      </c>
    </row>
    <row r="15759" spans="1:14" x14ac:dyDescent="0.35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  <c r="L15759" t="str">
        <f t="shared" si="740"/>
        <v>Niche</v>
      </c>
      <c r="M15759" t="str">
        <f t="shared" si="741"/>
        <v>DS</v>
      </c>
      <c r="N15759" t="str">
        <f t="shared" si="742"/>
        <v>Hurry Up Hedgehog! (DS)</v>
      </c>
    </row>
    <row r="15760" spans="1:14" x14ac:dyDescent="0.35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  <c r="L15760" t="str">
        <f t="shared" si="740"/>
        <v>Niche</v>
      </c>
      <c r="M15760" t="str">
        <f t="shared" si="741"/>
        <v>DS</v>
      </c>
      <c r="N15760" t="str">
        <f t="shared" si="742"/>
        <v>Hands On! Tangrams (DS)</v>
      </c>
    </row>
    <row r="15761" spans="1:14" x14ac:dyDescent="0.35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  <c r="L15761" t="str">
        <f t="shared" si="740"/>
        <v>Niche</v>
      </c>
      <c r="M15761" t="str">
        <f t="shared" si="741"/>
        <v>DS</v>
      </c>
      <c r="N15761" t="str">
        <f t="shared" si="742"/>
        <v>Puzzle Chronicles (DS)</v>
      </c>
    </row>
    <row r="15762" spans="1:14" x14ac:dyDescent="0.35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  <c r="L15762" t="str">
        <f t="shared" si="740"/>
        <v>Niche</v>
      </c>
      <c r="M15762" t="str">
        <f t="shared" si="741"/>
        <v>PS</v>
      </c>
      <c r="N15762" t="str">
        <f t="shared" si="742"/>
        <v>Discworld II: Mortality Bytes! (PS)</v>
      </c>
    </row>
    <row r="15763" spans="1:14" x14ac:dyDescent="0.35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  <c r="L15763" t="str">
        <f t="shared" si="740"/>
        <v>Niche</v>
      </c>
      <c r="M15763" t="str">
        <f t="shared" si="741"/>
        <v>PS</v>
      </c>
      <c r="N15763" t="str">
        <f t="shared" si="742"/>
        <v>One Piece Mansion (PS)</v>
      </c>
    </row>
    <row r="15764" spans="1:14" x14ac:dyDescent="0.35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  <c r="L15764" t="str">
        <f t="shared" si="740"/>
        <v>Niche</v>
      </c>
      <c r="M15764" t="str">
        <f t="shared" si="741"/>
        <v>DS</v>
      </c>
      <c r="N15764" t="str">
        <f t="shared" si="742"/>
        <v>Uchi no 3 Shimai DS (DS)</v>
      </c>
    </row>
    <row r="15765" spans="1:14" x14ac:dyDescent="0.35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  <c r="L15765" t="str">
        <f t="shared" si="740"/>
        <v>Niche</v>
      </c>
      <c r="M15765" t="str">
        <f t="shared" si="741"/>
        <v>PC</v>
      </c>
      <c r="N15765" t="str">
        <f t="shared" si="742"/>
        <v>Divinity: Original Sin (PC)</v>
      </c>
    </row>
    <row r="15766" spans="1:14" x14ac:dyDescent="0.35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  <c r="L15766" t="str">
        <f t="shared" si="740"/>
        <v>Niche</v>
      </c>
      <c r="M15766" t="str">
        <f t="shared" si="741"/>
        <v>Wii</v>
      </c>
      <c r="N15766" t="str">
        <f t="shared" si="742"/>
        <v>Soul Eater: Monotone Princess (Wii)</v>
      </c>
    </row>
    <row r="15767" spans="1:14" x14ac:dyDescent="0.35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  <c r="L15767" t="str">
        <f t="shared" si="740"/>
        <v>Niche</v>
      </c>
      <c r="M15767" t="str">
        <f t="shared" si="741"/>
        <v>X36</v>
      </c>
      <c r="N15767" t="str">
        <f t="shared" si="742"/>
        <v>Strike Witches: Shirogane no Tsubasa (X360)</v>
      </c>
    </row>
    <row r="15768" spans="1:14" x14ac:dyDescent="0.35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  <c r="L15768" t="str">
        <f t="shared" si="740"/>
        <v>Niche</v>
      </c>
      <c r="M15768" t="str">
        <f t="shared" si="741"/>
        <v>GBA</v>
      </c>
      <c r="N15768" t="str">
        <f t="shared" si="742"/>
        <v>Big Idea's VeggieTales: LarryBoy and the Bad Apple (GBA)</v>
      </c>
    </row>
    <row r="15769" spans="1:14" x14ac:dyDescent="0.35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  <c r="L15769" t="str">
        <f t="shared" si="740"/>
        <v>Niche</v>
      </c>
      <c r="M15769" t="str">
        <f t="shared" si="741"/>
        <v>PC</v>
      </c>
      <c r="N15769" t="str">
        <f t="shared" si="742"/>
        <v>Still Life 2 (PC)</v>
      </c>
    </row>
    <row r="15770" spans="1:14" x14ac:dyDescent="0.35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  <c r="L15770" t="str">
        <f t="shared" si="740"/>
        <v>Niche</v>
      </c>
      <c r="M15770" t="str">
        <f t="shared" si="741"/>
        <v>DS</v>
      </c>
      <c r="N15770" t="str">
        <f t="shared" si="742"/>
        <v>Metal Fight Beyblade: Choujou Kessen! Big Bang Bladers (DS)</v>
      </c>
    </row>
    <row r="15771" spans="1:14" x14ac:dyDescent="0.35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  <c r="L15771" t="str">
        <f t="shared" si="740"/>
        <v>Niche</v>
      </c>
      <c r="M15771" t="str">
        <f t="shared" si="741"/>
        <v>PSV</v>
      </c>
      <c r="N15771" t="str">
        <f t="shared" si="742"/>
        <v>Clock Zero: Shuuen no Ichibyou - ExTime (PSV)</v>
      </c>
    </row>
    <row r="15772" spans="1:14" x14ac:dyDescent="0.35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  <c r="L15772" t="str">
        <f t="shared" si="740"/>
        <v>Niche</v>
      </c>
      <c r="M15772" t="str">
        <f t="shared" si="741"/>
        <v>PS2</v>
      </c>
      <c r="N15772" t="str">
        <f t="shared" si="742"/>
        <v>Moujuutsukai to Oujisama (PS2)</v>
      </c>
    </row>
    <row r="15773" spans="1:14" x14ac:dyDescent="0.35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  <c r="L15773" t="str">
        <f t="shared" si="740"/>
        <v>Niche</v>
      </c>
      <c r="M15773" t="str">
        <f t="shared" si="741"/>
        <v>PSV</v>
      </c>
      <c r="N15773" t="str">
        <f t="shared" si="742"/>
        <v>Root Infinity Rexx (PSV)</v>
      </c>
    </row>
    <row r="15774" spans="1:14" x14ac:dyDescent="0.35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  <c r="L15774" t="str">
        <f t="shared" si="740"/>
        <v>Niche</v>
      </c>
      <c r="M15774" t="str">
        <f t="shared" si="741"/>
        <v>PSP</v>
      </c>
      <c r="N15774" t="str">
        <f t="shared" si="742"/>
        <v>Cube (PSP)</v>
      </c>
    </row>
    <row r="15775" spans="1:14" x14ac:dyDescent="0.35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  <c r="L15775" t="str">
        <f t="shared" si="740"/>
        <v>Niche</v>
      </c>
      <c r="M15775" t="str">
        <f t="shared" si="741"/>
        <v>PS2</v>
      </c>
      <c r="N15775" t="str">
        <f t="shared" si="742"/>
        <v>Shinseiki GPX Cyber Formula: Road To The INFINITY 4 (PS2)</v>
      </c>
    </row>
    <row r="15776" spans="1:14" x14ac:dyDescent="0.35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  <c r="L15776" t="str">
        <f t="shared" si="740"/>
        <v>Niche</v>
      </c>
      <c r="M15776" t="str">
        <f t="shared" si="741"/>
        <v>XB</v>
      </c>
      <c r="N15776" t="str">
        <f t="shared" si="742"/>
        <v>Army Men: Major Malfunction (XB)</v>
      </c>
    </row>
    <row r="15777" spans="1:14" x14ac:dyDescent="0.35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  <c r="L15777" t="str">
        <f t="shared" si="740"/>
        <v>Niche</v>
      </c>
      <c r="M15777" t="str">
        <f t="shared" si="741"/>
        <v>X36</v>
      </c>
      <c r="N15777" t="str">
        <f t="shared" si="742"/>
        <v>Dunamis 15 (X360)</v>
      </c>
    </row>
    <row r="15778" spans="1:14" x14ac:dyDescent="0.35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  <c r="L15778" t="str">
        <f t="shared" si="740"/>
        <v>Niche</v>
      </c>
      <c r="M15778" t="str">
        <f t="shared" si="741"/>
        <v>DS</v>
      </c>
      <c r="N15778" t="str">
        <f t="shared" si="742"/>
        <v>Sansuu Puzzle de Migaku: Gakken Otona no Shikou Sense (DS)</v>
      </c>
    </row>
    <row r="15779" spans="1:14" x14ac:dyDescent="0.35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  <c r="L15779" t="str">
        <f t="shared" si="740"/>
        <v>Niche</v>
      </c>
      <c r="M15779" t="str">
        <f t="shared" si="741"/>
        <v>PC</v>
      </c>
      <c r="N15779" t="str">
        <f t="shared" si="742"/>
        <v>Worms World Party (PC)</v>
      </c>
    </row>
    <row r="15780" spans="1:14" x14ac:dyDescent="0.35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  <c r="L15780" t="str">
        <f t="shared" si="740"/>
        <v>Niche</v>
      </c>
      <c r="M15780" t="str">
        <f t="shared" si="741"/>
        <v>PSP</v>
      </c>
      <c r="N15780" t="str">
        <f t="shared" si="742"/>
        <v>Yoake Yori Ruriiro na Portable (PSP)</v>
      </c>
    </row>
    <row r="15781" spans="1:14" x14ac:dyDescent="0.35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  <c r="L15781" t="str">
        <f t="shared" si="740"/>
        <v>Niche</v>
      </c>
      <c r="M15781" t="str">
        <f t="shared" si="741"/>
        <v>PS</v>
      </c>
      <c r="N15781" t="str">
        <f t="shared" si="742"/>
        <v>Big Bass Fishing (PS)</v>
      </c>
    </row>
    <row r="15782" spans="1:14" x14ac:dyDescent="0.35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  <c r="L15782" t="str">
        <f t="shared" si="740"/>
        <v>Niche</v>
      </c>
      <c r="M15782" t="str">
        <f t="shared" si="741"/>
        <v>PSV</v>
      </c>
      <c r="N15782" t="str">
        <f t="shared" si="742"/>
        <v>Reine des Fleurs (PSV)</v>
      </c>
    </row>
    <row r="15783" spans="1:14" x14ac:dyDescent="0.35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  <c r="L15783" t="str">
        <f t="shared" si="740"/>
        <v>Niche</v>
      </c>
      <c r="M15783" t="str">
        <f t="shared" si="741"/>
        <v>PC</v>
      </c>
      <c r="N15783" t="str">
        <f t="shared" si="742"/>
        <v>Gears of War (PC)</v>
      </c>
    </row>
    <row r="15784" spans="1:14" x14ac:dyDescent="0.35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  <c r="L15784" t="str">
        <f t="shared" si="740"/>
        <v>Niche</v>
      </c>
      <c r="M15784" t="str">
        <f t="shared" si="741"/>
        <v>Wii</v>
      </c>
      <c r="N15784" t="str">
        <f t="shared" si="742"/>
        <v>Densha de Go! Shinkansen EX: Sanyou Shinkansen-hen (Wii)</v>
      </c>
    </row>
    <row r="15785" spans="1:14" x14ac:dyDescent="0.35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  <c r="L15785" t="str">
        <f t="shared" si="740"/>
        <v>Niche</v>
      </c>
      <c r="M15785" t="str">
        <f t="shared" si="741"/>
        <v>PS2</v>
      </c>
      <c r="N15785" t="str">
        <f t="shared" si="742"/>
        <v>Namco Museum 50th Anniversary (JP sales) (PS2)</v>
      </c>
    </row>
    <row r="15786" spans="1:14" x14ac:dyDescent="0.35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  <c r="L15786" t="str">
        <f t="shared" si="740"/>
        <v>Niche</v>
      </c>
      <c r="M15786" t="str">
        <f t="shared" si="741"/>
        <v>Wii</v>
      </c>
      <c r="N15786" t="str">
        <f t="shared" si="742"/>
        <v>Gummy Bears Magical Medallion (Wii)</v>
      </c>
    </row>
    <row r="15787" spans="1:14" x14ac:dyDescent="0.35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  <c r="L15787" t="str">
        <f t="shared" si="740"/>
        <v>Niche</v>
      </c>
      <c r="M15787" t="str">
        <f t="shared" si="741"/>
        <v>PC</v>
      </c>
      <c r="N15787" t="str">
        <f t="shared" si="742"/>
        <v>Colin McRae Rally 2005 (PC)</v>
      </c>
    </row>
    <row r="15788" spans="1:14" x14ac:dyDescent="0.35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  <c r="L15788" t="str">
        <f t="shared" si="740"/>
        <v>Niche</v>
      </c>
      <c r="M15788" t="str">
        <f t="shared" si="741"/>
        <v>PSP</v>
      </c>
      <c r="N15788" t="str">
        <f t="shared" si="742"/>
        <v>Mana Khemia 2: Ochita Gakuen to Renkinjutsushi Tachi Portable+ (PSP)</v>
      </c>
    </row>
    <row r="15789" spans="1:14" x14ac:dyDescent="0.35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  <c r="L15789" t="str">
        <f t="shared" si="740"/>
        <v>Niche</v>
      </c>
      <c r="M15789" t="str">
        <f t="shared" si="741"/>
        <v>PC</v>
      </c>
      <c r="N15789" t="str">
        <f t="shared" si="742"/>
        <v>LEGO Star Wars: The Video Game (PC)</v>
      </c>
    </row>
    <row r="15790" spans="1:14" x14ac:dyDescent="0.35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  <c r="L15790" t="str">
        <f t="shared" si="740"/>
        <v>Niche</v>
      </c>
      <c r="M15790" t="str">
        <f t="shared" si="741"/>
        <v>PSV</v>
      </c>
      <c r="N15790" t="str">
        <f t="shared" si="742"/>
        <v>Moshi, Kono Sekai ni Kami-sama ga Iru to suru Naraba. (PSV)</v>
      </c>
    </row>
    <row r="15791" spans="1:14" x14ac:dyDescent="0.35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  <c r="L15791" t="str">
        <f t="shared" si="740"/>
        <v>Niche</v>
      </c>
      <c r="M15791" t="str">
        <f t="shared" si="741"/>
        <v>PC</v>
      </c>
      <c r="N15791" t="str">
        <f t="shared" si="742"/>
        <v>Dark Void (PC)</v>
      </c>
    </row>
    <row r="15792" spans="1:14" x14ac:dyDescent="0.35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  <c r="L15792" t="str">
        <f t="shared" si="740"/>
        <v>Niche</v>
      </c>
      <c r="M15792" t="str">
        <f t="shared" si="741"/>
        <v>DS</v>
      </c>
      <c r="N15792" t="str">
        <f t="shared" si="742"/>
        <v>Chou!! Super Nep League DS (DS)</v>
      </c>
    </row>
    <row r="15793" spans="1:14" x14ac:dyDescent="0.35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  <c r="L15793" t="str">
        <f t="shared" si="740"/>
        <v>Niche</v>
      </c>
      <c r="M15793" t="str">
        <f t="shared" si="741"/>
        <v>PS</v>
      </c>
      <c r="N15793" t="str">
        <f t="shared" si="742"/>
        <v>Irritating Stick (PS)</v>
      </c>
    </row>
    <row r="15794" spans="1:14" x14ac:dyDescent="0.35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  <c r="L15794" t="str">
        <f t="shared" si="740"/>
        <v>Niche</v>
      </c>
      <c r="M15794" t="str">
        <f t="shared" si="741"/>
        <v>GBA</v>
      </c>
      <c r="N15794" t="str">
        <f t="shared" si="742"/>
        <v>WTA Tour Tennis (GBA)</v>
      </c>
    </row>
    <row r="15795" spans="1:14" x14ac:dyDescent="0.35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  <c r="L15795" t="str">
        <f t="shared" si="740"/>
        <v>Niche</v>
      </c>
      <c r="M15795" t="str">
        <f t="shared" si="741"/>
        <v>PSV</v>
      </c>
      <c r="N15795" t="str">
        <f t="shared" si="742"/>
        <v>Kaleidoeve (PSV)</v>
      </c>
    </row>
    <row r="15796" spans="1:14" x14ac:dyDescent="0.35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  <c r="L15796" t="str">
        <f t="shared" si="740"/>
        <v>Niche</v>
      </c>
      <c r="M15796" t="str">
        <f t="shared" si="741"/>
        <v>XB</v>
      </c>
      <c r="N15796" t="str">
        <f t="shared" si="742"/>
        <v>Judge Dredd: Dredd Vs Death (XB)</v>
      </c>
    </row>
    <row r="15797" spans="1:14" x14ac:dyDescent="0.35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  <c r="L15797" t="str">
        <f t="shared" si="740"/>
        <v>Niche</v>
      </c>
      <c r="M15797" t="str">
        <f t="shared" si="741"/>
        <v>PC</v>
      </c>
      <c r="N15797" t="str">
        <f t="shared" si="742"/>
        <v>Star Trek: Legacy (PC)</v>
      </c>
    </row>
    <row r="15798" spans="1:14" x14ac:dyDescent="0.35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  <c r="L15798" t="str">
        <f t="shared" si="740"/>
        <v>Niche</v>
      </c>
      <c r="M15798" t="str">
        <f t="shared" si="741"/>
        <v>X36</v>
      </c>
      <c r="N15798" t="str">
        <f t="shared" si="742"/>
        <v>NHL 16 (X360)</v>
      </c>
    </row>
    <row r="15799" spans="1:14" x14ac:dyDescent="0.35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  <c r="L15799" t="str">
        <f t="shared" si="740"/>
        <v>Niche</v>
      </c>
      <c r="M15799" t="str">
        <f t="shared" si="741"/>
        <v>PC</v>
      </c>
      <c r="N15799" t="str">
        <f t="shared" si="742"/>
        <v>Wall-E (PC)</v>
      </c>
    </row>
    <row r="15800" spans="1:14" x14ac:dyDescent="0.35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  <c r="L15800" t="str">
        <f t="shared" si="740"/>
        <v>Niche</v>
      </c>
      <c r="M15800" t="str">
        <f t="shared" si="741"/>
        <v>PS2</v>
      </c>
      <c r="N15800" t="str">
        <f t="shared" si="742"/>
        <v>Simple 2000 Series Vol. 105: The Maid Fuku to Kikanjuu (PS2)</v>
      </c>
    </row>
    <row r="15801" spans="1:14" x14ac:dyDescent="0.35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  <c r="L15801" t="str">
        <f t="shared" si="740"/>
        <v>Niche</v>
      </c>
      <c r="M15801" t="str">
        <f t="shared" si="741"/>
        <v>GBA</v>
      </c>
      <c r="N15801" t="str">
        <f t="shared" si="742"/>
        <v>Davis Cup Tennis (GBA)</v>
      </c>
    </row>
    <row r="15802" spans="1:14" x14ac:dyDescent="0.35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  <c r="L15802" t="str">
        <f t="shared" si="740"/>
        <v>Niche</v>
      </c>
      <c r="M15802" t="str">
        <f t="shared" si="741"/>
        <v>GC</v>
      </c>
      <c r="N15802" t="str">
        <f t="shared" si="742"/>
        <v>Pro Rally (GC)</v>
      </c>
    </row>
    <row r="15803" spans="1:14" x14ac:dyDescent="0.35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  <c r="L15803" t="str">
        <f t="shared" si="740"/>
        <v>Niche</v>
      </c>
      <c r="M15803" t="str">
        <f t="shared" si="741"/>
        <v>XOn</v>
      </c>
      <c r="N15803" t="str">
        <f t="shared" si="742"/>
        <v>XCOM 2 (XOne)</v>
      </c>
    </row>
    <row r="15804" spans="1:14" x14ac:dyDescent="0.35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  <c r="L15804" t="str">
        <f t="shared" si="740"/>
        <v>Niche</v>
      </c>
      <c r="M15804" t="str">
        <f t="shared" si="741"/>
        <v>DS</v>
      </c>
      <c r="N15804" t="str">
        <f t="shared" si="742"/>
        <v>Football Academy (DS)</v>
      </c>
    </row>
    <row r="15805" spans="1:14" x14ac:dyDescent="0.35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  <c r="L15805" t="str">
        <f t="shared" si="740"/>
        <v>Niche</v>
      </c>
      <c r="M15805" t="str">
        <f t="shared" si="741"/>
        <v>DS</v>
      </c>
      <c r="N15805" t="str">
        <f t="shared" si="742"/>
        <v>Kimi ni Todoke: Sodateru Omoi (DS)</v>
      </c>
    </row>
    <row r="15806" spans="1:14" x14ac:dyDescent="0.35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  <c r="L15806" t="str">
        <f t="shared" si="740"/>
        <v>Niche</v>
      </c>
      <c r="M15806" t="str">
        <f t="shared" si="741"/>
        <v>X36</v>
      </c>
      <c r="N15806" t="str">
        <f t="shared" si="742"/>
        <v>Call of Duty: Modern Warfare Trilogy (X360)</v>
      </c>
    </row>
    <row r="15807" spans="1:14" x14ac:dyDescent="0.35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  <c r="L15807" t="str">
        <f t="shared" si="740"/>
        <v>Niche</v>
      </c>
      <c r="M15807" t="str">
        <f t="shared" si="741"/>
        <v>DS</v>
      </c>
      <c r="N15807" t="str">
        <f t="shared" si="742"/>
        <v>Let's Pilates! (DS)</v>
      </c>
    </row>
    <row r="15808" spans="1:14" x14ac:dyDescent="0.35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  <c r="L15808" t="str">
        <f t="shared" si="740"/>
        <v>Niche</v>
      </c>
      <c r="M15808" t="str">
        <f t="shared" si="741"/>
        <v>PS2</v>
      </c>
      <c r="N15808" t="str">
        <f t="shared" si="742"/>
        <v>Memories Off #5: Encore (PS2)</v>
      </c>
    </row>
    <row r="15809" spans="1:14" x14ac:dyDescent="0.35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  <c r="L15809" t="str">
        <f t="shared" si="740"/>
        <v>Niche</v>
      </c>
      <c r="M15809" t="str">
        <f t="shared" si="741"/>
        <v>DS</v>
      </c>
      <c r="N15809" t="str">
        <f t="shared" si="742"/>
        <v>Brave Story: Boku no Kioku to Negai (DS)</v>
      </c>
    </row>
    <row r="15810" spans="1:14" x14ac:dyDescent="0.35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  <c r="L15810" t="str">
        <f t="shared" ref="L15810:L15873" si="743">IF(K15810 &gt; 10, "Blockbuster", IF(K15810 &gt; 1, "Standard", "Niche"))</f>
        <v>Niche</v>
      </c>
      <c r="M15810" t="str">
        <f t="shared" ref="M15810:M15873" si="744">LEFT(C15810, 3)</f>
        <v>PS2</v>
      </c>
      <c r="N15810" t="str">
        <f t="shared" ref="N15810:N15873" si="745">CONCATENATE(B15810, " ", "(", C15810, ")")</f>
        <v>Zombie Hunters 2 (PS2)</v>
      </c>
    </row>
    <row r="15811" spans="1:14" x14ac:dyDescent="0.35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  <c r="L15811" t="str">
        <f t="shared" si="743"/>
        <v>Niche</v>
      </c>
      <c r="M15811" t="str">
        <f t="shared" si="744"/>
        <v>X36</v>
      </c>
      <c r="N15811" t="str">
        <f t="shared" si="745"/>
        <v>WRC 5: FIA World Rally Championship (X360)</v>
      </c>
    </row>
    <row r="15812" spans="1:14" x14ac:dyDescent="0.35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  <c r="L15812" t="str">
        <f t="shared" si="743"/>
        <v>Niche</v>
      </c>
      <c r="M15812" t="str">
        <f t="shared" si="744"/>
        <v>PSP</v>
      </c>
      <c r="N15812" t="str">
        <f t="shared" si="745"/>
        <v>Custom Drive (PSP)</v>
      </c>
    </row>
    <row r="15813" spans="1:14" x14ac:dyDescent="0.35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  <c r="L15813" t="str">
        <f t="shared" si="743"/>
        <v>Niche</v>
      </c>
      <c r="M15813" t="str">
        <f t="shared" si="744"/>
        <v>Wii</v>
      </c>
      <c r="N15813" t="str">
        <f t="shared" si="745"/>
        <v>Ferrari: The Race Experience (Wii)</v>
      </c>
    </row>
    <row r="15814" spans="1:14" x14ac:dyDescent="0.35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  <c r="L15814" t="str">
        <f t="shared" si="743"/>
        <v>Niche</v>
      </c>
      <c r="M15814" t="str">
        <f t="shared" si="744"/>
        <v>PS2</v>
      </c>
      <c r="N15814" t="str">
        <f t="shared" si="745"/>
        <v>Tsuyo Kiss 2 Gakki: Swift Love (PS2)</v>
      </c>
    </row>
    <row r="15815" spans="1:14" x14ac:dyDescent="0.35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  <c r="L15815" t="str">
        <f t="shared" si="743"/>
        <v>Niche</v>
      </c>
      <c r="M15815" t="str">
        <f t="shared" si="744"/>
        <v>PC</v>
      </c>
      <c r="N15815" t="str">
        <f t="shared" si="745"/>
        <v>Achtung Panzer: Kharkov 1943 (PC)</v>
      </c>
    </row>
    <row r="15816" spans="1:14" x14ac:dyDescent="0.35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  <c r="L15816" t="str">
        <f t="shared" si="743"/>
        <v>Niche</v>
      </c>
      <c r="M15816" t="str">
        <f t="shared" si="744"/>
        <v>DS</v>
      </c>
      <c r="N15816" t="str">
        <f t="shared" si="745"/>
        <v>Konductra (DS)</v>
      </c>
    </row>
    <row r="15817" spans="1:14" x14ac:dyDescent="0.35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  <c r="L15817" t="str">
        <f t="shared" si="743"/>
        <v>Niche</v>
      </c>
      <c r="M15817" t="str">
        <f t="shared" si="744"/>
        <v>GC</v>
      </c>
      <c r="N15817" t="str">
        <f t="shared" si="745"/>
        <v>Samurai Jack: The Shadow of Aku (GC)</v>
      </c>
    </row>
    <row r="15818" spans="1:14" x14ac:dyDescent="0.35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  <c r="L15818" t="str">
        <f t="shared" si="743"/>
        <v>Niche</v>
      </c>
      <c r="M15818" t="str">
        <f t="shared" si="744"/>
        <v>PSV</v>
      </c>
      <c r="N15818" t="str">
        <f t="shared" si="745"/>
        <v>Winning Post 7 2013 (PSV)</v>
      </c>
    </row>
    <row r="15819" spans="1:14" x14ac:dyDescent="0.35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  <c r="L15819" t="str">
        <f t="shared" si="743"/>
        <v>Niche</v>
      </c>
      <c r="M15819" t="str">
        <f t="shared" si="744"/>
        <v>PSP</v>
      </c>
      <c r="N15819" t="str">
        <f t="shared" si="745"/>
        <v>Platypus (PSP)</v>
      </c>
    </row>
    <row r="15820" spans="1:14" x14ac:dyDescent="0.35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  <c r="L15820" t="str">
        <f t="shared" si="743"/>
        <v>Niche</v>
      </c>
      <c r="M15820" t="str">
        <f t="shared" si="744"/>
        <v>PC</v>
      </c>
      <c r="N15820" t="str">
        <f t="shared" si="745"/>
        <v>Command &amp; Conquer 4: Tiberian Twilight (PC)</v>
      </c>
    </row>
    <row r="15821" spans="1:14" x14ac:dyDescent="0.35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  <c r="L15821" t="str">
        <f t="shared" si="743"/>
        <v>Niche</v>
      </c>
      <c r="M15821" t="str">
        <f t="shared" si="744"/>
        <v>PC</v>
      </c>
      <c r="N15821" t="str">
        <f t="shared" si="745"/>
        <v>The Incredibles: Rise of the Underminer (PC)</v>
      </c>
    </row>
    <row r="15822" spans="1:14" x14ac:dyDescent="0.35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  <c r="L15822" t="str">
        <f t="shared" si="743"/>
        <v>Niche</v>
      </c>
      <c r="M15822" t="str">
        <f t="shared" si="744"/>
        <v>X36</v>
      </c>
      <c r="N15822" t="str">
        <f t="shared" si="745"/>
        <v>Winter Sports 3: The Great Tournament (X360)</v>
      </c>
    </row>
    <row r="15823" spans="1:14" x14ac:dyDescent="0.35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  <c r="L15823" t="str">
        <f t="shared" si="743"/>
        <v>Niche</v>
      </c>
      <c r="M15823" t="str">
        <f t="shared" si="744"/>
        <v>PC</v>
      </c>
      <c r="N15823" t="str">
        <f t="shared" si="745"/>
        <v>Farm Frenzy (PC)</v>
      </c>
    </row>
    <row r="15824" spans="1:14" x14ac:dyDescent="0.35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  <c r="L15824" t="str">
        <f t="shared" si="743"/>
        <v>Niche</v>
      </c>
      <c r="M15824" t="str">
        <f t="shared" si="744"/>
        <v>PSP</v>
      </c>
      <c r="N15824" t="str">
        <f t="shared" si="745"/>
        <v>Ore wa Shoujo Mangaka (PSP)</v>
      </c>
    </row>
    <row r="15825" spans="1:14" x14ac:dyDescent="0.35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  <c r="L15825" t="str">
        <f t="shared" si="743"/>
        <v>Niche</v>
      </c>
      <c r="M15825" t="str">
        <f t="shared" si="744"/>
        <v>PS2</v>
      </c>
      <c r="N15825" t="str">
        <f t="shared" si="745"/>
        <v>Busou Renkin: Youkoso Papillon Park e (PS2)</v>
      </c>
    </row>
    <row r="15826" spans="1:14" x14ac:dyDescent="0.35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  <c r="L15826" t="str">
        <f t="shared" si="743"/>
        <v>Niche</v>
      </c>
      <c r="M15826" t="str">
        <f t="shared" si="744"/>
        <v>PC</v>
      </c>
      <c r="N15826" t="str">
        <f t="shared" si="745"/>
        <v>A Vampyre Story (PC)</v>
      </c>
    </row>
    <row r="15827" spans="1:14" x14ac:dyDescent="0.35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  <c r="L15827" t="str">
        <f t="shared" si="743"/>
        <v>Niche</v>
      </c>
      <c r="M15827" t="str">
        <f t="shared" si="744"/>
        <v>Wii</v>
      </c>
      <c r="N15827" t="str">
        <f t="shared" si="745"/>
        <v>Puyo Puyo Tetris (WiiU)</v>
      </c>
    </row>
    <row r="15828" spans="1:14" x14ac:dyDescent="0.35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  <c r="L15828" t="str">
        <f t="shared" si="743"/>
        <v>Niche</v>
      </c>
      <c r="M15828" t="str">
        <f t="shared" si="744"/>
        <v>XB</v>
      </c>
      <c r="N15828" t="str">
        <f t="shared" si="745"/>
        <v>Exhibition Volume 6 (XB)</v>
      </c>
    </row>
    <row r="15829" spans="1:14" x14ac:dyDescent="0.35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  <c r="L15829" t="str">
        <f t="shared" si="743"/>
        <v>Niche</v>
      </c>
      <c r="M15829" t="str">
        <f t="shared" si="744"/>
        <v>DS</v>
      </c>
      <c r="N15829" t="str">
        <f t="shared" si="745"/>
        <v>Oshiri Kajiri Mushi no Rhythm Lesson DS: Kawai Ongaku Kyoushitsu Kanshuu (DS)</v>
      </c>
    </row>
    <row r="15830" spans="1:14" x14ac:dyDescent="0.35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  <c r="L15830" t="str">
        <f t="shared" si="743"/>
        <v>Niche</v>
      </c>
      <c r="M15830" t="str">
        <f t="shared" si="744"/>
        <v>PC</v>
      </c>
      <c r="N15830" t="str">
        <f t="shared" si="745"/>
        <v>The Haunted: Hell's Reach (PC)</v>
      </c>
    </row>
    <row r="15831" spans="1:14" x14ac:dyDescent="0.35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  <c r="L15831" t="str">
        <f t="shared" si="743"/>
        <v>Niche</v>
      </c>
      <c r="M15831" t="str">
        <f t="shared" si="744"/>
        <v>3DS</v>
      </c>
      <c r="N15831" t="str">
        <f t="shared" si="745"/>
        <v>Phoenix Wright: Ace Attorney Trilogy (3DS)</v>
      </c>
    </row>
    <row r="15832" spans="1:14" x14ac:dyDescent="0.35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  <c r="L15832" t="str">
        <f t="shared" si="743"/>
        <v>Niche</v>
      </c>
      <c r="M15832" t="str">
        <f t="shared" si="744"/>
        <v>DS</v>
      </c>
      <c r="N15832" t="str">
        <f t="shared" si="745"/>
        <v>Kuma no Pooh-San: 100 Acre no Mori no Cooking Book (DS)</v>
      </c>
    </row>
    <row r="15833" spans="1:14" x14ac:dyDescent="0.35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  <c r="L15833" t="str">
        <f t="shared" si="743"/>
        <v>Niche</v>
      </c>
      <c r="M15833" t="str">
        <f t="shared" si="744"/>
        <v>DS</v>
      </c>
      <c r="N15833" t="str">
        <f t="shared" si="745"/>
        <v>LifeSigns: Surgical Unit (DS)</v>
      </c>
    </row>
    <row r="15834" spans="1:14" x14ac:dyDescent="0.35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  <c r="L15834" t="str">
        <f t="shared" si="743"/>
        <v>Niche</v>
      </c>
      <c r="M15834" t="str">
        <f t="shared" si="744"/>
        <v>Wii</v>
      </c>
      <c r="N15834" t="str">
        <f t="shared" si="745"/>
        <v>I Love Horses: Rider's Paradise (Wii)</v>
      </c>
    </row>
    <row r="15835" spans="1:14" x14ac:dyDescent="0.35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  <c r="L15835" t="str">
        <f t="shared" si="743"/>
        <v>Niche</v>
      </c>
      <c r="M15835" t="str">
        <f t="shared" si="744"/>
        <v>GC</v>
      </c>
      <c r="N15835" t="str">
        <f t="shared" si="745"/>
        <v>Kao the Kangaroo Round 2 (GC)</v>
      </c>
    </row>
    <row r="15836" spans="1:14" x14ac:dyDescent="0.35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  <c r="L15836" t="str">
        <f t="shared" si="743"/>
        <v>Niche</v>
      </c>
      <c r="M15836" t="str">
        <f t="shared" si="744"/>
        <v>PC</v>
      </c>
      <c r="N15836" t="str">
        <f t="shared" si="745"/>
        <v>Majesty 2 Collection (PC)</v>
      </c>
    </row>
    <row r="15837" spans="1:14" x14ac:dyDescent="0.35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  <c r="L15837" t="str">
        <f t="shared" si="743"/>
        <v>Niche</v>
      </c>
      <c r="M15837" t="str">
        <f t="shared" si="744"/>
        <v>PC</v>
      </c>
      <c r="N15837" t="str">
        <f t="shared" si="745"/>
        <v>Sniper Elite (PC)</v>
      </c>
    </row>
    <row r="15838" spans="1:14" x14ac:dyDescent="0.35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  <c r="L15838" t="str">
        <f t="shared" si="743"/>
        <v>Niche</v>
      </c>
      <c r="M15838" t="str">
        <f t="shared" si="744"/>
        <v>PC</v>
      </c>
      <c r="N15838" t="str">
        <f t="shared" si="745"/>
        <v>The Dark Hills of Cherai (PC)</v>
      </c>
    </row>
    <row r="15839" spans="1:14" x14ac:dyDescent="0.35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  <c r="L15839" t="str">
        <f t="shared" si="743"/>
        <v>Niche</v>
      </c>
      <c r="M15839" t="str">
        <f t="shared" si="744"/>
        <v>PC</v>
      </c>
      <c r="N15839" t="str">
        <f t="shared" si="745"/>
        <v>FIFA Soccer 08 (PC)</v>
      </c>
    </row>
    <row r="15840" spans="1:14" x14ac:dyDescent="0.35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  <c r="L15840" t="str">
        <f t="shared" si="743"/>
        <v>Niche</v>
      </c>
      <c r="M15840" t="str">
        <f t="shared" si="744"/>
        <v>DS</v>
      </c>
      <c r="N15840" t="str">
        <f t="shared" si="745"/>
        <v>Zoey 101: Field Trip Fiasco (DS)</v>
      </c>
    </row>
    <row r="15841" spans="1:14" x14ac:dyDescent="0.35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  <c r="L15841" t="str">
        <f t="shared" si="743"/>
        <v>Niche</v>
      </c>
      <c r="M15841" t="str">
        <f t="shared" si="744"/>
        <v>PS3</v>
      </c>
      <c r="N15841" t="str">
        <f t="shared" si="745"/>
        <v>Dream C Club: GoGo (PS3)</v>
      </c>
    </row>
    <row r="15842" spans="1:14" x14ac:dyDescent="0.35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  <c r="L15842" t="str">
        <f t="shared" si="743"/>
        <v>Niche</v>
      </c>
      <c r="M15842" t="str">
        <f t="shared" si="744"/>
        <v>PSP</v>
      </c>
      <c r="N15842" t="str">
        <f t="shared" si="745"/>
        <v>Battle Spirits: Hero's Soul (PSP)</v>
      </c>
    </row>
    <row r="15843" spans="1:14" x14ac:dyDescent="0.35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  <c r="L15843" t="str">
        <f t="shared" si="743"/>
        <v>Niche</v>
      </c>
      <c r="M15843" t="str">
        <f t="shared" si="744"/>
        <v>DS</v>
      </c>
      <c r="N15843" t="str">
        <f t="shared" si="745"/>
        <v>Usavichi: Game no Jikan (DS)</v>
      </c>
    </row>
    <row r="15844" spans="1:14" x14ac:dyDescent="0.35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  <c r="L15844" t="str">
        <f t="shared" si="743"/>
        <v>Niche</v>
      </c>
      <c r="M15844" t="str">
        <f t="shared" si="744"/>
        <v>PS2</v>
      </c>
      <c r="N15844" t="str">
        <f t="shared" si="745"/>
        <v>Pachi-Slot Higrashi no Naku Koro ni Matsuri (PS2)</v>
      </c>
    </row>
    <row r="15845" spans="1:14" x14ac:dyDescent="0.35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  <c r="L15845" t="str">
        <f t="shared" si="743"/>
        <v>Niche</v>
      </c>
      <c r="M15845" t="str">
        <f t="shared" si="744"/>
        <v>DS</v>
      </c>
      <c r="N15845" t="str">
        <f t="shared" si="745"/>
        <v>Otona no Renai Shousetsu: Harlequin Selection (DS)</v>
      </c>
    </row>
    <row r="15846" spans="1:14" x14ac:dyDescent="0.35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  <c r="L15846" t="str">
        <f t="shared" si="743"/>
        <v>Niche</v>
      </c>
      <c r="M15846" t="str">
        <f t="shared" si="744"/>
        <v>PSV</v>
      </c>
      <c r="N15846" t="str">
        <f t="shared" si="745"/>
        <v>White Album 2: Shiawase no Mukougawa (PSV)</v>
      </c>
    </row>
    <row r="15847" spans="1:14" x14ac:dyDescent="0.35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  <c r="L15847" t="str">
        <f t="shared" si="743"/>
        <v>Niche</v>
      </c>
      <c r="M15847" t="str">
        <f t="shared" si="744"/>
        <v>X36</v>
      </c>
      <c r="N15847" t="str">
        <f t="shared" si="745"/>
        <v>W.L.O. Sekai Renai Kikousen (X360)</v>
      </c>
    </row>
    <row r="15848" spans="1:14" x14ac:dyDescent="0.35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  <c r="L15848" t="str">
        <f t="shared" si="743"/>
        <v>Niche</v>
      </c>
      <c r="M15848" t="str">
        <f t="shared" si="744"/>
        <v>PSV</v>
      </c>
      <c r="N15848" t="str">
        <f t="shared" si="745"/>
        <v>Psychedelica of the Black Butterfly (PSV)</v>
      </c>
    </row>
    <row r="15849" spans="1:14" x14ac:dyDescent="0.35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  <c r="L15849" t="str">
        <f t="shared" si="743"/>
        <v>Niche</v>
      </c>
      <c r="M15849" t="str">
        <f t="shared" si="744"/>
        <v>X36</v>
      </c>
      <c r="N15849" t="str">
        <f t="shared" si="745"/>
        <v>Final Fantasy XI: All-In-One Pack 2006 (X360)</v>
      </c>
    </row>
    <row r="15850" spans="1:14" x14ac:dyDescent="0.35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  <c r="L15850" t="str">
        <f t="shared" si="743"/>
        <v>Niche</v>
      </c>
      <c r="M15850" t="str">
        <f t="shared" si="744"/>
        <v>PC</v>
      </c>
      <c r="N15850" t="str">
        <f t="shared" si="745"/>
        <v>Joint Operations: Combined Arms (PC)</v>
      </c>
    </row>
    <row r="15851" spans="1:14" x14ac:dyDescent="0.35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  <c r="L15851" t="str">
        <f t="shared" si="743"/>
        <v>Niche</v>
      </c>
      <c r="M15851" t="str">
        <f t="shared" si="744"/>
        <v>DS</v>
      </c>
      <c r="N15851" t="str">
        <f t="shared" si="745"/>
        <v>Poupee Girl DS 2: Elegant Mint / Sweet Pink Style (DS)</v>
      </c>
    </row>
    <row r="15852" spans="1:14" x14ac:dyDescent="0.35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  <c r="L15852" t="str">
        <f t="shared" si="743"/>
        <v>Niche</v>
      </c>
      <c r="M15852" t="str">
        <f t="shared" si="744"/>
        <v>PS3</v>
      </c>
      <c r="N15852" t="str">
        <f t="shared" si="745"/>
        <v>Winning Post 7: Maximum 2007 (PS3)</v>
      </c>
    </row>
    <row r="15853" spans="1:14" x14ac:dyDescent="0.35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  <c r="L15853" t="str">
        <f t="shared" si="743"/>
        <v>Niche</v>
      </c>
      <c r="M15853" t="str">
        <f t="shared" si="744"/>
        <v>Wii</v>
      </c>
      <c r="N15853" t="str">
        <f t="shared" si="745"/>
        <v>Monster Trux Offroad (Wii)</v>
      </c>
    </row>
    <row r="15854" spans="1:14" x14ac:dyDescent="0.35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  <c r="L15854" t="str">
        <f t="shared" si="743"/>
        <v>Niche</v>
      </c>
      <c r="M15854" t="str">
        <f t="shared" si="744"/>
        <v>PS4</v>
      </c>
      <c r="N15854" t="str">
        <f t="shared" si="745"/>
        <v>Assault Suit Leynos (PS4)</v>
      </c>
    </row>
    <row r="15855" spans="1:14" x14ac:dyDescent="0.35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  <c r="L15855" t="str">
        <f t="shared" si="743"/>
        <v>Niche</v>
      </c>
      <c r="M15855" t="str">
        <f t="shared" si="744"/>
        <v>DS</v>
      </c>
      <c r="N15855" t="str">
        <f t="shared" si="745"/>
        <v>Dragon Booster (DS)</v>
      </c>
    </row>
    <row r="15856" spans="1:14" x14ac:dyDescent="0.35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  <c r="L15856" t="str">
        <f t="shared" si="743"/>
        <v>Niche</v>
      </c>
      <c r="M15856" t="str">
        <f t="shared" si="744"/>
        <v>DS</v>
      </c>
      <c r="N15856" t="str">
        <f t="shared" si="745"/>
        <v>Germany's Next Topmodel 2011 (DS)</v>
      </c>
    </row>
    <row r="15857" spans="1:14" x14ac:dyDescent="0.35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  <c r="L15857" t="str">
        <f t="shared" si="743"/>
        <v>Niche</v>
      </c>
      <c r="M15857" t="str">
        <f t="shared" si="744"/>
        <v>PC</v>
      </c>
      <c r="N15857" t="str">
        <f t="shared" si="745"/>
        <v>Drakensang: The Dark Eye (PC)</v>
      </c>
    </row>
    <row r="15858" spans="1:14" x14ac:dyDescent="0.35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  <c r="L15858" t="str">
        <f t="shared" si="743"/>
        <v>Niche</v>
      </c>
      <c r="M15858" t="str">
        <f t="shared" si="744"/>
        <v>PSP</v>
      </c>
      <c r="N15858" t="str">
        <f t="shared" si="745"/>
        <v>Storm Lover 2nd (PSP)</v>
      </c>
    </row>
    <row r="15859" spans="1:14" x14ac:dyDescent="0.35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  <c r="L15859" t="str">
        <f t="shared" si="743"/>
        <v>Niche</v>
      </c>
      <c r="M15859" t="str">
        <f t="shared" si="744"/>
        <v>PSV</v>
      </c>
      <c r="N15859" t="str">
        <f t="shared" si="745"/>
        <v>Kadenz fermata//Akkord:fortissimo (PSV)</v>
      </c>
    </row>
    <row r="15860" spans="1:14" x14ac:dyDescent="0.35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  <c r="L15860" t="str">
        <f t="shared" si="743"/>
        <v>Niche</v>
      </c>
      <c r="M15860" t="str">
        <f t="shared" si="744"/>
        <v>PC</v>
      </c>
      <c r="N15860" t="str">
        <f t="shared" si="745"/>
        <v>DuckTales: Remastered (PC)</v>
      </c>
    </row>
    <row r="15861" spans="1:14" x14ac:dyDescent="0.35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  <c r="L15861" t="str">
        <f t="shared" si="743"/>
        <v>Niche</v>
      </c>
      <c r="M15861" t="str">
        <f t="shared" si="744"/>
        <v>Wii</v>
      </c>
      <c r="N15861" t="str">
        <f t="shared" si="745"/>
        <v>Transformers: Prime (Wii)</v>
      </c>
    </row>
    <row r="15862" spans="1:14" x14ac:dyDescent="0.35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  <c r="L15862" t="str">
        <f t="shared" si="743"/>
        <v>Niche</v>
      </c>
      <c r="M15862" t="str">
        <f t="shared" si="744"/>
        <v>PC</v>
      </c>
      <c r="N15862" t="str">
        <f t="shared" si="745"/>
        <v>Contrast (PC)</v>
      </c>
    </row>
    <row r="15863" spans="1:14" x14ac:dyDescent="0.35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  <c r="L15863" t="str">
        <f t="shared" si="743"/>
        <v>Niche</v>
      </c>
      <c r="M15863" t="str">
        <f t="shared" si="744"/>
        <v>PSP</v>
      </c>
      <c r="N15863" t="str">
        <f t="shared" si="745"/>
        <v>Arcana Famiglia 2 (PSP)</v>
      </c>
    </row>
    <row r="15864" spans="1:14" x14ac:dyDescent="0.35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  <c r="L15864" t="str">
        <f t="shared" si="743"/>
        <v>Niche</v>
      </c>
      <c r="M15864" t="str">
        <f t="shared" si="744"/>
        <v>PSV</v>
      </c>
      <c r="N15864" t="str">
        <f t="shared" si="745"/>
        <v>Taishou Moebius Line Vitable (PSV)</v>
      </c>
    </row>
    <row r="15865" spans="1:14" x14ac:dyDescent="0.35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  <c r="L15865" t="str">
        <f t="shared" si="743"/>
        <v>Niche</v>
      </c>
      <c r="M15865" t="str">
        <f t="shared" si="744"/>
        <v>3DS</v>
      </c>
      <c r="N15865" t="str">
        <f t="shared" si="745"/>
        <v>Gaist Crusher God (3DS)</v>
      </c>
    </row>
    <row r="15866" spans="1:14" x14ac:dyDescent="0.35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  <c r="L15866" t="str">
        <f t="shared" si="743"/>
        <v>Niche</v>
      </c>
      <c r="M15866" t="str">
        <f t="shared" si="744"/>
        <v>PS2</v>
      </c>
      <c r="N15866" t="str">
        <f t="shared" si="745"/>
        <v>Shinkyoku Soukai Polyphonica (PS2)</v>
      </c>
    </row>
    <row r="15867" spans="1:14" x14ac:dyDescent="0.35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  <c r="L15867" t="str">
        <f t="shared" si="743"/>
        <v>Niche</v>
      </c>
      <c r="M15867" t="str">
        <f t="shared" si="744"/>
        <v>DS</v>
      </c>
      <c r="N15867" t="str">
        <f t="shared" si="745"/>
        <v>PDC World Championship Darts 2008 (DS)</v>
      </c>
    </row>
    <row r="15868" spans="1:14" x14ac:dyDescent="0.35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  <c r="L15868" t="str">
        <f t="shared" si="743"/>
        <v>Niche</v>
      </c>
      <c r="M15868" t="str">
        <f t="shared" si="744"/>
        <v>DS</v>
      </c>
      <c r="N15868" t="str">
        <f t="shared" si="745"/>
        <v>San Goku Shi DS 2 (DS)</v>
      </c>
    </row>
    <row r="15869" spans="1:14" x14ac:dyDescent="0.35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  <c r="L15869" t="str">
        <f t="shared" si="743"/>
        <v>Niche</v>
      </c>
      <c r="M15869" t="str">
        <f t="shared" si="744"/>
        <v>DS</v>
      </c>
      <c r="N15869" t="str">
        <f t="shared" si="745"/>
        <v>Strongest Tokyo University Shogi DS (DS)</v>
      </c>
    </row>
    <row r="15870" spans="1:14" x14ac:dyDescent="0.35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  <c r="L15870" t="str">
        <f t="shared" si="743"/>
        <v>Niche</v>
      </c>
      <c r="M15870" t="str">
        <f t="shared" si="744"/>
        <v>PS3</v>
      </c>
      <c r="N15870" t="str">
        <f t="shared" si="745"/>
        <v>Shin Sangoku Musou Online: Souten Ranbu (PS3)</v>
      </c>
    </row>
    <row r="15871" spans="1:14" x14ac:dyDescent="0.35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  <c r="L15871" t="str">
        <f t="shared" si="743"/>
        <v>Niche</v>
      </c>
      <c r="M15871" t="str">
        <f t="shared" si="744"/>
        <v>PC</v>
      </c>
      <c r="N15871" t="str">
        <f t="shared" si="745"/>
        <v>Elven Legacy (PC)</v>
      </c>
    </row>
    <row r="15872" spans="1:14" x14ac:dyDescent="0.35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  <c r="L15872" t="str">
        <f t="shared" si="743"/>
        <v>Niche</v>
      </c>
      <c r="M15872" t="str">
        <f t="shared" si="744"/>
        <v>XB</v>
      </c>
      <c r="N15872" t="str">
        <f t="shared" si="745"/>
        <v>V-Rally 3 (XB)</v>
      </c>
    </row>
    <row r="15873" spans="1:14" x14ac:dyDescent="0.35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  <c r="L15873" t="str">
        <f t="shared" si="743"/>
        <v>Niche</v>
      </c>
      <c r="M15873" t="str">
        <f t="shared" si="744"/>
        <v>PS2</v>
      </c>
      <c r="N15873" t="str">
        <f t="shared" si="745"/>
        <v>Full House Kiss 2 (PS2)</v>
      </c>
    </row>
    <row r="15874" spans="1:14" x14ac:dyDescent="0.35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  <c r="L15874" t="str">
        <f t="shared" ref="L15874:L15937" si="746">IF(K15874 &gt; 10, "Blockbuster", IF(K15874 &gt; 1, "Standard", "Niche"))</f>
        <v>Niche</v>
      </c>
      <c r="M15874" t="str">
        <f t="shared" ref="M15874:M15937" si="747">LEFT(C15874, 3)</f>
        <v>GBA</v>
      </c>
      <c r="N15874" t="str">
        <f t="shared" ref="N15874:N15937" si="748">CONCATENATE(B15874, " ", "(", C15874, ")")</f>
        <v>Dead to Rights (GBA)</v>
      </c>
    </row>
    <row r="15875" spans="1:14" x14ac:dyDescent="0.35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  <c r="L15875" t="str">
        <f t="shared" si="746"/>
        <v>Niche</v>
      </c>
      <c r="M15875" t="str">
        <f t="shared" si="747"/>
        <v>PS2</v>
      </c>
      <c r="N15875" t="str">
        <f t="shared" si="748"/>
        <v>Thunder Force VI (PS2)</v>
      </c>
    </row>
    <row r="15876" spans="1:14" x14ac:dyDescent="0.35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  <c r="L15876" t="str">
        <f t="shared" si="746"/>
        <v>Niche</v>
      </c>
      <c r="M15876" t="str">
        <f t="shared" si="747"/>
        <v>PC</v>
      </c>
      <c r="N15876" t="str">
        <f t="shared" si="748"/>
        <v>Majesty 2: The Fantasy Kingdom Sim (PC)</v>
      </c>
    </row>
    <row r="15877" spans="1:14" x14ac:dyDescent="0.35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  <c r="L15877" t="str">
        <f t="shared" si="746"/>
        <v>Niche</v>
      </c>
      <c r="M15877" t="str">
        <f t="shared" si="747"/>
        <v>3DS</v>
      </c>
      <c r="N15877" t="str">
        <f t="shared" si="748"/>
        <v>Turbo: Super Stunt Squad (3DS)</v>
      </c>
    </row>
    <row r="15878" spans="1:14" x14ac:dyDescent="0.35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  <c r="L15878" t="str">
        <f t="shared" si="746"/>
        <v>Niche</v>
      </c>
      <c r="M15878" t="str">
        <f t="shared" si="747"/>
        <v>GC</v>
      </c>
      <c r="N15878" t="str">
        <f t="shared" si="748"/>
        <v>Dinotopia: The Sunstone Odyssey (GC)</v>
      </c>
    </row>
    <row r="15879" spans="1:14" x14ac:dyDescent="0.35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  <c r="L15879" t="str">
        <f t="shared" si="746"/>
        <v>Niche</v>
      </c>
      <c r="M15879" t="str">
        <f t="shared" si="747"/>
        <v>PSP</v>
      </c>
      <c r="N15879" t="str">
        <f t="shared" si="748"/>
        <v>Daito Giken Koushiki Pachi-Slot Simulator: Ossu! Misao + Maguro Densetsu Portable (PSP)</v>
      </c>
    </row>
    <row r="15880" spans="1:14" x14ac:dyDescent="0.35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  <c r="L15880" t="str">
        <f t="shared" si="746"/>
        <v>Niche</v>
      </c>
      <c r="M15880" t="str">
        <f t="shared" si="747"/>
        <v>Wii</v>
      </c>
      <c r="N15880" t="str">
        <f t="shared" si="748"/>
        <v>Dance! It's Your Stage (Wii)</v>
      </c>
    </row>
    <row r="15881" spans="1:14" x14ac:dyDescent="0.35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  <c r="L15881" t="str">
        <f t="shared" si="746"/>
        <v>Niche</v>
      </c>
      <c r="M15881" t="str">
        <f t="shared" si="747"/>
        <v>3DS</v>
      </c>
      <c r="N15881" t="str">
        <f t="shared" si="748"/>
        <v>PachiPara 3D (3DS)</v>
      </c>
    </row>
    <row r="15882" spans="1:14" x14ac:dyDescent="0.35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  <c r="L15882" t="str">
        <f t="shared" si="746"/>
        <v>Niche</v>
      </c>
      <c r="M15882" t="str">
        <f t="shared" si="747"/>
        <v>PC</v>
      </c>
      <c r="N15882" t="str">
        <f t="shared" si="748"/>
        <v>Command &amp; Conquer Collection (PC)</v>
      </c>
    </row>
    <row r="15883" spans="1:14" x14ac:dyDescent="0.35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  <c r="L15883" t="str">
        <f t="shared" si="746"/>
        <v>Niche</v>
      </c>
      <c r="M15883" t="str">
        <f t="shared" si="747"/>
        <v>PSV</v>
      </c>
      <c r="N15883" t="str">
        <f t="shared" si="748"/>
        <v>Kiss Bell (PSV)</v>
      </c>
    </row>
    <row r="15884" spans="1:14" x14ac:dyDescent="0.35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  <c r="L15884" t="str">
        <f t="shared" si="746"/>
        <v>Niche</v>
      </c>
      <c r="M15884" t="str">
        <f t="shared" si="747"/>
        <v>X36</v>
      </c>
      <c r="N15884" t="str">
        <f t="shared" si="748"/>
        <v>Earth Defense Force 2017 (old JP sales) (X360)</v>
      </c>
    </row>
    <row r="15885" spans="1:14" x14ac:dyDescent="0.35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  <c r="L15885" t="str">
        <f t="shared" si="746"/>
        <v>Niche</v>
      </c>
      <c r="M15885" t="str">
        <f t="shared" si="747"/>
        <v>PS2</v>
      </c>
      <c r="N15885" t="str">
        <f t="shared" si="748"/>
        <v>Sengoku Hime: Senran ni Mau Otometachi (PS2)</v>
      </c>
    </row>
    <row r="15886" spans="1:14" x14ac:dyDescent="0.35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  <c r="L15886" t="str">
        <f t="shared" si="746"/>
        <v>Niche</v>
      </c>
      <c r="M15886" t="str">
        <f t="shared" si="747"/>
        <v>Wii</v>
      </c>
      <c r="N15886" t="str">
        <f t="shared" si="748"/>
        <v>GTI Club: Supermini Festa! (Wii)</v>
      </c>
    </row>
    <row r="15887" spans="1:14" x14ac:dyDescent="0.35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  <c r="L15887" t="str">
        <f t="shared" si="746"/>
        <v>Niche</v>
      </c>
      <c r="M15887" t="str">
        <f t="shared" si="747"/>
        <v>PSV</v>
      </c>
      <c r="N15887" t="str">
        <f t="shared" si="748"/>
        <v>MuvLuv Double Pack (PSV)</v>
      </c>
    </row>
    <row r="15888" spans="1:14" x14ac:dyDescent="0.35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  <c r="L15888" t="str">
        <f t="shared" si="746"/>
        <v>Niche</v>
      </c>
      <c r="M15888" t="str">
        <f t="shared" si="747"/>
        <v>PS4</v>
      </c>
      <c r="N15888" t="str">
        <f t="shared" si="748"/>
        <v>Koihime Enbu (PS4)</v>
      </c>
    </row>
    <row r="15889" spans="1:14" x14ac:dyDescent="0.35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  <c r="L15889" t="str">
        <f t="shared" si="746"/>
        <v>Niche</v>
      </c>
      <c r="M15889" t="str">
        <f t="shared" si="747"/>
        <v>Wii</v>
      </c>
      <c r="N15889" t="str">
        <f t="shared" si="748"/>
        <v>Romance of the Three Kingdoms XII (WiiU)</v>
      </c>
    </row>
    <row r="15890" spans="1:14" x14ac:dyDescent="0.35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  <c r="L15890" t="str">
        <f t="shared" si="746"/>
        <v>Niche</v>
      </c>
      <c r="M15890" t="str">
        <f t="shared" si="747"/>
        <v>PC</v>
      </c>
      <c r="N15890" t="str">
        <f t="shared" si="748"/>
        <v>Worldwide Soccer Manager 2006 (PC)</v>
      </c>
    </row>
    <row r="15891" spans="1:14" x14ac:dyDescent="0.35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  <c r="L15891" t="str">
        <f t="shared" si="746"/>
        <v>Niche</v>
      </c>
      <c r="M15891" t="str">
        <f t="shared" si="747"/>
        <v>DS</v>
      </c>
      <c r="N15891" t="str">
        <f t="shared" si="748"/>
        <v>Sora no Otoshimono Forte: Dreamy Season (DS)</v>
      </c>
    </row>
    <row r="15892" spans="1:14" x14ac:dyDescent="0.35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  <c r="L15892" t="str">
        <f t="shared" si="746"/>
        <v>Niche</v>
      </c>
      <c r="M15892" t="str">
        <f t="shared" si="747"/>
        <v>GC</v>
      </c>
      <c r="N15892" t="str">
        <f t="shared" si="748"/>
        <v>Mission: Impossible - Operation Surma (GC)</v>
      </c>
    </row>
    <row r="15893" spans="1:14" x14ac:dyDescent="0.35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  <c r="L15893" t="str">
        <f t="shared" si="746"/>
        <v>Niche</v>
      </c>
      <c r="M15893" t="str">
        <f t="shared" si="747"/>
        <v>GC</v>
      </c>
      <c r="N15893" t="str">
        <f t="shared" si="748"/>
        <v>Trigger Man (GC)</v>
      </c>
    </row>
    <row r="15894" spans="1:14" x14ac:dyDescent="0.35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  <c r="L15894" t="str">
        <f t="shared" si="746"/>
        <v>Niche</v>
      </c>
      <c r="M15894" t="str">
        <f t="shared" si="747"/>
        <v>DS</v>
      </c>
      <c r="N15894" t="str">
        <f t="shared" si="748"/>
        <v>Yuu Yuu Hakusho DS: Ankoku Bujutsukai Hen (DS)</v>
      </c>
    </row>
    <row r="15895" spans="1:14" x14ac:dyDescent="0.35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  <c r="L15895" t="str">
        <f t="shared" si="746"/>
        <v>Niche</v>
      </c>
      <c r="M15895" t="str">
        <f t="shared" si="747"/>
        <v>PSP</v>
      </c>
      <c r="N15895" t="str">
        <f t="shared" si="748"/>
        <v>Hiiro no Kakera Portable (PSP)</v>
      </c>
    </row>
    <row r="15896" spans="1:14" x14ac:dyDescent="0.35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  <c r="L15896" t="str">
        <f t="shared" si="746"/>
        <v>Niche</v>
      </c>
      <c r="M15896" t="str">
        <f t="shared" si="747"/>
        <v>XB</v>
      </c>
      <c r="N15896" t="str">
        <f t="shared" si="748"/>
        <v>Antz Extreme Racing (XB)</v>
      </c>
    </row>
    <row r="15897" spans="1:14" x14ac:dyDescent="0.35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  <c r="L15897" t="str">
        <f t="shared" si="746"/>
        <v>Niche</v>
      </c>
      <c r="M15897" t="str">
        <f t="shared" si="747"/>
        <v>PC</v>
      </c>
      <c r="N15897" t="str">
        <f t="shared" si="748"/>
        <v>Enemy Territory: Quake Wars (PC)</v>
      </c>
    </row>
    <row r="15898" spans="1:14" x14ac:dyDescent="0.35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  <c r="L15898" t="str">
        <f t="shared" si="746"/>
        <v>Niche</v>
      </c>
      <c r="M15898" t="str">
        <f t="shared" si="747"/>
        <v>Wii</v>
      </c>
      <c r="N15898" t="str">
        <f t="shared" si="748"/>
        <v>Truck Racer (Wii)</v>
      </c>
    </row>
    <row r="15899" spans="1:14" x14ac:dyDescent="0.35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  <c r="L15899" t="str">
        <f t="shared" si="746"/>
        <v>Niche</v>
      </c>
      <c r="M15899" t="str">
        <f t="shared" si="747"/>
        <v>PC</v>
      </c>
      <c r="N15899" t="str">
        <f t="shared" si="748"/>
        <v>The Sims 4: Luxury Party Stuff (PC)</v>
      </c>
    </row>
    <row r="15900" spans="1:14" x14ac:dyDescent="0.35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  <c r="L15900" t="str">
        <f t="shared" si="746"/>
        <v>Niche</v>
      </c>
      <c r="M15900" t="str">
        <f t="shared" si="747"/>
        <v>PS2</v>
      </c>
      <c r="N15900" t="str">
        <f t="shared" si="748"/>
        <v>Nogizaka Haruka no Himitsu Cosplay, Hajime Mashita (PS2)</v>
      </c>
    </row>
    <row r="15901" spans="1:14" x14ac:dyDescent="0.35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  <c r="L15901" t="str">
        <f t="shared" si="746"/>
        <v>Niche</v>
      </c>
      <c r="M15901" t="str">
        <f t="shared" si="747"/>
        <v>DC</v>
      </c>
      <c r="N15901" t="str">
        <f t="shared" si="748"/>
        <v>Triggerheart Exelica (DC)</v>
      </c>
    </row>
    <row r="15902" spans="1:14" x14ac:dyDescent="0.35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  <c r="L15902" t="str">
        <f t="shared" si="746"/>
        <v>Niche</v>
      </c>
      <c r="M15902" t="str">
        <f t="shared" si="747"/>
        <v>DS</v>
      </c>
      <c r="N15902" t="str">
        <f t="shared" si="748"/>
        <v>Jet Impulse (DS)</v>
      </c>
    </row>
    <row r="15903" spans="1:14" x14ac:dyDescent="0.35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  <c r="L15903" t="str">
        <f t="shared" si="746"/>
        <v>Niche</v>
      </c>
      <c r="M15903" t="str">
        <f t="shared" si="747"/>
        <v>GBA</v>
      </c>
      <c r="N15903" t="str">
        <f t="shared" si="748"/>
        <v>Games Explosion! (GBA)</v>
      </c>
    </row>
    <row r="15904" spans="1:14" x14ac:dyDescent="0.35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  <c r="L15904" t="str">
        <f t="shared" si="746"/>
        <v>Niche</v>
      </c>
      <c r="M15904" t="str">
        <f t="shared" si="747"/>
        <v>PS2</v>
      </c>
      <c r="N15904" t="str">
        <f t="shared" si="748"/>
        <v>Tennis no Oji-Sama: Card Hunter (PS2)</v>
      </c>
    </row>
    <row r="15905" spans="1:14" x14ac:dyDescent="0.35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  <c r="L15905" t="str">
        <f t="shared" si="746"/>
        <v>Niche</v>
      </c>
      <c r="M15905" t="str">
        <f t="shared" si="747"/>
        <v>PSP</v>
      </c>
      <c r="N15905" t="str">
        <f t="shared" si="748"/>
        <v>Portable Island: Tenohira Resort (PSP)</v>
      </c>
    </row>
    <row r="15906" spans="1:14" x14ac:dyDescent="0.35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  <c r="L15906" t="str">
        <f t="shared" si="746"/>
        <v>Niche</v>
      </c>
      <c r="M15906" t="str">
        <f t="shared" si="747"/>
        <v>PS2</v>
      </c>
      <c r="N15906" t="str">
        <f t="shared" si="748"/>
        <v>Night Wizard the Video Game: Denial of the World (PS2)</v>
      </c>
    </row>
    <row r="15907" spans="1:14" x14ac:dyDescent="0.35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  <c r="L15907" t="str">
        <f t="shared" si="746"/>
        <v>Niche</v>
      </c>
      <c r="M15907" t="str">
        <f t="shared" si="747"/>
        <v>PSP</v>
      </c>
      <c r="N15907" t="str">
        <f t="shared" si="748"/>
        <v>Sengoku Efuda Yuugi: Hototogisu Ran (PSP)</v>
      </c>
    </row>
    <row r="15908" spans="1:14" x14ac:dyDescent="0.35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  <c r="L15908" t="str">
        <f t="shared" si="746"/>
        <v>Niche</v>
      </c>
      <c r="M15908" t="str">
        <f t="shared" si="747"/>
        <v>DS</v>
      </c>
      <c r="N15908" t="str">
        <f t="shared" si="748"/>
        <v>Tokyo Friend Park II DS (DS)</v>
      </c>
    </row>
    <row r="15909" spans="1:14" x14ac:dyDescent="0.35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  <c r="L15909" t="str">
        <f t="shared" si="746"/>
        <v>Niche</v>
      </c>
      <c r="M15909" t="str">
        <f t="shared" si="747"/>
        <v>PSV</v>
      </c>
      <c r="N15909" t="str">
        <f t="shared" si="748"/>
        <v>Saenai Kanojo no Sodatekata: Blessing Flowers (PSV)</v>
      </c>
    </row>
    <row r="15910" spans="1:14" x14ac:dyDescent="0.35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  <c r="L15910" t="str">
        <f t="shared" si="746"/>
        <v>Niche</v>
      </c>
      <c r="M15910" t="str">
        <f t="shared" si="747"/>
        <v>3DS</v>
      </c>
      <c r="N15910" t="str">
        <f t="shared" si="748"/>
        <v>Adventure Time: The Secret of the Nameless (3DS)</v>
      </c>
    </row>
    <row r="15911" spans="1:14" x14ac:dyDescent="0.35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  <c r="L15911" t="str">
        <f t="shared" si="746"/>
        <v>Niche</v>
      </c>
      <c r="M15911" t="str">
        <f t="shared" si="747"/>
        <v>PS2</v>
      </c>
      <c r="N15911" t="str">
        <f t="shared" si="748"/>
        <v>Kao the Kangaroo Round 2 (PS2)</v>
      </c>
    </row>
    <row r="15912" spans="1:14" x14ac:dyDescent="0.35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  <c r="L15912" t="str">
        <f t="shared" si="746"/>
        <v>Niche</v>
      </c>
      <c r="M15912" t="str">
        <f t="shared" si="747"/>
        <v>PSP</v>
      </c>
      <c r="N15912" t="str">
        <f t="shared" si="748"/>
        <v>Shin Hisui no Shizuku: Hiiro no Kakera 2 Portable (PSP)</v>
      </c>
    </row>
    <row r="15913" spans="1:14" x14ac:dyDescent="0.35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  <c r="L15913" t="str">
        <f t="shared" si="746"/>
        <v>Niche</v>
      </c>
      <c r="M15913" t="str">
        <f t="shared" si="747"/>
        <v>GBA</v>
      </c>
      <c r="N15913" t="str">
        <f t="shared" si="748"/>
        <v>Robopon 2: Ring Version (GBA)</v>
      </c>
    </row>
    <row r="15914" spans="1:14" x14ac:dyDescent="0.35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  <c r="L15914" t="str">
        <f t="shared" si="746"/>
        <v>Niche</v>
      </c>
      <c r="M15914" t="str">
        <f t="shared" si="747"/>
        <v>PC</v>
      </c>
      <c r="N15914" t="str">
        <f t="shared" si="748"/>
        <v>Evil Genius (PC)</v>
      </c>
    </row>
    <row r="15915" spans="1:14" x14ac:dyDescent="0.35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  <c r="L15915" t="str">
        <f t="shared" si="746"/>
        <v>Niche</v>
      </c>
      <c r="M15915" t="str">
        <f t="shared" si="747"/>
        <v>GBA</v>
      </c>
      <c r="N15915" t="str">
        <f t="shared" si="748"/>
        <v>Dragon Tales: Dragon Adventures (GBA)</v>
      </c>
    </row>
    <row r="15916" spans="1:14" x14ac:dyDescent="0.35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  <c r="L15916" t="str">
        <f t="shared" si="746"/>
        <v>Niche</v>
      </c>
      <c r="M15916" t="str">
        <f t="shared" si="747"/>
        <v>PSP</v>
      </c>
      <c r="N15916" t="str">
        <f t="shared" si="748"/>
        <v>Moe Moe 2-ji Taisen (Ryoku) * Deluxe (PSP)</v>
      </c>
    </row>
    <row r="15917" spans="1:14" x14ac:dyDescent="0.35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  <c r="L15917" t="str">
        <f t="shared" si="746"/>
        <v>Niche</v>
      </c>
      <c r="M15917" t="str">
        <f t="shared" si="747"/>
        <v>DS</v>
      </c>
      <c r="N15917" t="str">
        <f t="shared" si="748"/>
        <v>Dream Dancer (DS)</v>
      </c>
    </row>
    <row r="15918" spans="1:14" x14ac:dyDescent="0.35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  <c r="L15918" t="str">
        <f t="shared" si="746"/>
        <v>Niche</v>
      </c>
      <c r="M15918" t="str">
        <f t="shared" si="747"/>
        <v>DS</v>
      </c>
      <c r="N15918" t="str">
        <f t="shared" si="748"/>
        <v>Powerbike (DS)</v>
      </c>
    </row>
    <row r="15919" spans="1:14" x14ac:dyDescent="0.35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  <c r="L15919" t="str">
        <f t="shared" si="746"/>
        <v>Niche</v>
      </c>
      <c r="M15919" t="str">
        <f t="shared" si="747"/>
        <v>PSP</v>
      </c>
      <c r="N15919" t="str">
        <f t="shared" si="748"/>
        <v>Violet no Atelier: Gramnad no Renkinjutsushi 2 - Gunjou no Omoide (PSP)</v>
      </c>
    </row>
    <row r="15920" spans="1:14" x14ac:dyDescent="0.35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  <c r="L15920" t="str">
        <f t="shared" si="746"/>
        <v>Niche</v>
      </c>
      <c r="M15920" t="str">
        <f t="shared" si="747"/>
        <v>DS</v>
      </c>
      <c r="N15920" t="str">
        <f t="shared" si="748"/>
        <v>Magic Encyclopedia: Moonlight (DS)</v>
      </c>
    </row>
    <row r="15921" spans="1:14" x14ac:dyDescent="0.35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  <c r="L15921" t="str">
        <f t="shared" si="746"/>
        <v>Niche</v>
      </c>
      <c r="M15921" t="str">
        <f t="shared" si="747"/>
        <v>GBA</v>
      </c>
      <c r="N15921" t="str">
        <f t="shared" si="748"/>
        <v>Rayman 10th Anniversary (GBA)</v>
      </c>
    </row>
    <row r="15922" spans="1:14" x14ac:dyDescent="0.35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  <c r="L15922" t="str">
        <f t="shared" si="746"/>
        <v>Niche</v>
      </c>
      <c r="M15922" t="str">
        <f t="shared" si="747"/>
        <v>DS</v>
      </c>
      <c r="N15922" t="str">
        <f t="shared" si="748"/>
        <v>Elminage II DS Remix: Sousei no Megami to Unmai no Daichi (DS)</v>
      </c>
    </row>
    <row r="15923" spans="1:14" x14ac:dyDescent="0.35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  <c r="L15923" t="str">
        <f t="shared" si="746"/>
        <v>Niche</v>
      </c>
      <c r="M15923" t="str">
        <f t="shared" si="747"/>
        <v>PSP</v>
      </c>
      <c r="N15923" t="str">
        <f t="shared" si="748"/>
        <v>Online Chess Kingdoms (PSP)</v>
      </c>
    </row>
    <row r="15924" spans="1:14" x14ac:dyDescent="0.35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  <c r="L15924" t="str">
        <f t="shared" si="746"/>
        <v>Niche</v>
      </c>
      <c r="M15924" t="str">
        <f t="shared" si="747"/>
        <v>PSP</v>
      </c>
      <c r="N15924" t="str">
        <f t="shared" si="748"/>
        <v>Gaku ? Ou: The Royal Seven Stars (PSP)</v>
      </c>
    </row>
    <row r="15925" spans="1:14" x14ac:dyDescent="0.35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  <c r="L15925" t="str">
        <f t="shared" si="746"/>
        <v>Niche</v>
      </c>
      <c r="M15925" t="str">
        <f t="shared" si="747"/>
        <v>PC</v>
      </c>
      <c r="N15925" t="str">
        <f t="shared" si="748"/>
        <v>Pillars of Eternity (PC)</v>
      </c>
    </row>
    <row r="15926" spans="1:14" x14ac:dyDescent="0.35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  <c r="L15926" t="str">
        <f t="shared" si="746"/>
        <v>Niche</v>
      </c>
      <c r="M15926" t="str">
        <f t="shared" si="747"/>
        <v>PC</v>
      </c>
      <c r="N15926" t="str">
        <f t="shared" si="748"/>
        <v>RollerCoaster Tycoon: Gold Edition (PC)</v>
      </c>
    </row>
    <row r="15927" spans="1:14" x14ac:dyDescent="0.35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  <c r="L15927" t="str">
        <f t="shared" si="746"/>
        <v>Niche</v>
      </c>
      <c r="M15927" t="str">
        <f t="shared" si="747"/>
        <v>PS4</v>
      </c>
      <c r="N15927" t="str">
        <f t="shared" si="748"/>
        <v>Professional Farmer 2016 (PS4)</v>
      </c>
    </row>
    <row r="15928" spans="1:14" x14ac:dyDescent="0.35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  <c r="L15928" t="str">
        <f t="shared" si="746"/>
        <v>Niche</v>
      </c>
      <c r="M15928" t="str">
        <f t="shared" si="747"/>
        <v>PSP</v>
      </c>
      <c r="N15928" t="str">
        <f t="shared" si="748"/>
        <v>Storm Lover Kai!! (PSP)</v>
      </c>
    </row>
    <row r="15929" spans="1:14" x14ac:dyDescent="0.35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  <c r="L15929" t="str">
        <f t="shared" si="746"/>
        <v>Niche</v>
      </c>
      <c r="M15929" t="str">
        <f t="shared" si="747"/>
        <v>DS</v>
      </c>
      <c r="N15929" t="str">
        <f t="shared" si="748"/>
        <v>Race Driver: Create &amp; Race (DS)</v>
      </c>
    </row>
    <row r="15930" spans="1:14" x14ac:dyDescent="0.35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  <c r="L15930" t="str">
        <f t="shared" si="746"/>
        <v>Niche</v>
      </c>
      <c r="M15930" t="str">
        <f t="shared" si="747"/>
        <v>PS3</v>
      </c>
      <c r="N15930" t="str">
        <f t="shared" si="748"/>
        <v>Nurarihyon no Mago: Hyakki Ryouran Taisen (PS3)</v>
      </c>
    </row>
    <row r="15931" spans="1:14" x14ac:dyDescent="0.35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  <c r="L15931" t="str">
        <f t="shared" si="746"/>
        <v>Niche</v>
      </c>
      <c r="M15931" t="str">
        <f t="shared" si="747"/>
        <v>PSV</v>
      </c>
      <c r="N15931" t="str">
        <f t="shared" si="748"/>
        <v>Minna to Issho (PSV)</v>
      </c>
    </row>
    <row r="15932" spans="1:14" x14ac:dyDescent="0.35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  <c r="L15932" t="str">
        <f t="shared" si="746"/>
        <v>Niche</v>
      </c>
      <c r="M15932" t="str">
        <f t="shared" si="747"/>
        <v>PSP</v>
      </c>
      <c r="N15932" t="str">
        <f t="shared" si="748"/>
        <v>Harukanaru Toki no Naka de 6 (PSP)</v>
      </c>
    </row>
    <row r="15933" spans="1:14" x14ac:dyDescent="0.35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  <c r="L15933" t="str">
        <f t="shared" si="746"/>
        <v>Niche</v>
      </c>
      <c r="M15933" t="str">
        <f t="shared" si="747"/>
        <v>XB</v>
      </c>
      <c r="N15933" t="str">
        <f t="shared" si="748"/>
        <v>Hummer Badlands (XB)</v>
      </c>
    </row>
    <row r="15934" spans="1:14" x14ac:dyDescent="0.35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  <c r="L15934" t="str">
        <f t="shared" si="746"/>
        <v>Niche</v>
      </c>
      <c r="M15934" t="str">
        <f t="shared" si="747"/>
        <v>PSV</v>
      </c>
      <c r="N15934" t="str">
        <f t="shared" si="748"/>
        <v>I Doll U (PSV)</v>
      </c>
    </row>
    <row r="15935" spans="1:14" x14ac:dyDescent="0.35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  <c r="L15935" t="str">
        <f t="shared" si="746"/>
        <v>Niche</v>
      </c>
      <c r="M15935" t="str">
        <f t="shared" si="747"/>
        <v>PSP</v>
      </c>
      <c r="N15935" t="str">
        <f t="shared" si="748"/>
        <v>Enkaku Sousa: Sana e no 23 Hiai (PSP)</v>
      </c>
    </row>
    <row r="15936" spans="1:14" x14ac:dyDescent="0.35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  <c r="L15936" t="str">
        <f t="shared" si="746"/>
        <v>Niche</v>
      </c>
      <c r="M15936" t="str">
        <f t="shared" si="747"/>
        <v>DS</v>
      </c>
      <c r="N15936" t="str">
        <f t="shared" si="748"/>
        <v>Katekyoo Hitman Reborn! DS: Mafia Daishuugou Bongole Festival (DS)</v>
      </c>
    </row>
    <row r="15937" spans="1:14" x14ac:dyDescent="0.35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  <c r="L15937" t="str">
        <f t="shared" si="746"/>
        <v>Niche</v>
      </c>
      <c r="M15937" t="str">
        <f t="shared" si="747"/>
        <v>DS</v>
      </c>
      <c r="N15937" t="str">
        <f t="shared" si="748"/>
        <v>Pippa Funnell 2: Farm Adventures (DS)</v>
      </c>
    </row>
    <row r="15938" spans="1:14" x14ac:dyDescent="0.35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  <c r="L15938" t="str">
        <f t="shared" ref="L15938:L16001" si="749">IF(K15938 &gt; 10, "Blockbuster", IF(K15938 &gt; 1, "Standard", "Niche"))</f>
        <v>Niche</v>
      </c>
      <c r="M15938" t="str">
        <f t="shared" ref="M15938:M16001" si="750">LEFT(C15938, 3)</f>
        <v>PS</v>
      </c>
      <c r="N15938" t="str">
        <f t="shared" ref="N15938:N16001" si="751">CONCATENATE(B15938, " ", "(", C15938, ")")</f>
        <v>Iron Soldier 3 (PS)</v>
      </c>
    </row>
    <row r="15939" spans="1:14" x14ac:dyDescent="0.35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  <c r="L15939" t="str">
        <f t="shared" si="749"/>
        <v>Niche</v>
      </c>
      <c r="M15939" t="str">
        <f t="shared" si="750"/>
        <v>DS</v>
      </c>
      <c r="N15939" t="str">
        <f t="shared" si="751"/>
        <v>Oyaku de Asoberu DS Ehon: Ukkari Penelope (DS)</v>
      </c>
    </row>
    <row r="15940" spans="1:14" x14ac:dyDescent="0.35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  <c r="L15940" t="str">
        <f t="shared" si="749"/>
        <v>Niche</v>
      </c>
      <c r="M15940" t="str">
        <f t="shared" si="750"/>
        <v>DS</v>
      </c>
      <c r="N15940" t="str">
        <f t="shared" si="751"/>
        <v>Space Invaders Revolution (DS)</v>
      </c>
    </row>
    <row r="15941" spans="1:14" x14ac:dyDescent="0.35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  <c r="L15941" t="str">
        <f t="shared" si="749"/>
        <v>Niche</v>
      </c>
      <c r="M15941" t="str">
        <f t="shared" si="750"/>
        <v>PS3</v>
      </c>
      <c r="N15941" t="str">
        <f t="shared" si="751"/>
        <v>Barbie and Her Sisters Puppy Rescue (PS3)</v>
      </c>
    </row>
    <row r="15942" spans="1:14" x14ac:dyDescent="0.35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  <c r="L15942" t="str">
        <f t="shared" si="749"/>
        <v>Niche</v>
      </c>
      <c r="M15942" t="str">
        <f t="shared" si="750"/>
        <v>PS4</v>
      </c>
      <c r="N15942" t="str">
        <f t="shared" si="751"/>
        <v>Worms: WMD (PS4)</v>
      </c>
    </row>
    <row r="15943" spans="1:14" x14ac:dyDescent="0.35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  <c r="L15943" t="str">
        <f t="shared" si="749"/>
        <v>Niche</v>
      </c>
      <c r="M15943" t="str">
        <f t="shared" si="750"/>
        <v>PSP</v>
      </c>
      <c r="N15943" t="str">
        <f t="shared" si="751"/>
        <v>Myst (PSP)</v>
      </c>
    </row>
    <row r="15944" spans="1:14" x14ac:dyDescent="0.35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  <c r="L15944" t="str">
        <f t="shared" si="749"/>
        <v>Niche</v>
      </c>
      <c r="M15944" t="str">
        <f t="shared" si="750"/>
        <v>DS</v>
      </c>
      <c r="N15944" t="str">
        <f t="shared" si="751"/>
        <v>UNO 52 (DS)</v>
      </c>
    </row>
    <row r="15945" spans="1:14" x14ac:dyDescent="0.35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  <c r="L15945" t="str">
        <f t="shared" si="749"/>
        <v>Niche</v>
      </c>
      <c r="M15945" t="str">
        <f t="shared" si="750"/>
        <v>PSP</v>
      </c>
      <c r="N15945" t="str">
        <f t="shared" si="751"/>
        <v>Tiger &amp; Bunny: Hero's Day (PSP)</v>
      </c>
    </row>
    <row r="15946" spans="1:14" x14ac:dyDescent="0.35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  <c r="L15946" t="str">
        <f t="shared" si="749"/>
        <v>Niche</v>
      </c>
      <c r="M15946" t="str">
        <f t="shared" si="750"/>
        <v>PSV</v>
      </c>
      <c r="N15946" t="str">
        <f t="shared" si="751"/>
        <v>Storm Lover 2nd V (PSV)</v>
      </c>
    </row>
    <row r="15947" spans="1:14" x14ac:dyDescent="0.35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  <c r="L15947" t="str">
        <f t="shared" si="749"/>
        <v>Niche</v>
      </c>
      <c r="M15947" t="str">
        <f t="shared" si="750"/>
        <v>PSV</v>
      </c>
      <c r="N15947" t="str">
        <f t="shared" si="751"/>
        <v>Grisaia no Meikyuu: Le Labyrinthe de la Grisaia (PSV)</v>
      </c>
    </row>
    <row r="15948" spans="1:14" x14ac:dyDescent="0.35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  <c r="L15948" t="str">
        <f t="shared" si="749"/>
        <v>Niche</v>
      </c>
      <c r="M15948" t="str">
        <f t="shared" si="750"/>
        <v>PS4</v>
      </c>
      <c r="N15948" t="str">
        <f t="shared" si="751"/>
        <v>Touhou Genso Rondo: Bullet Ballet (PS4)</v>
      </c>
    </row>
    <row r="15949" spans="1:14" x14ac:dyDescent="0.35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  <c r="L15949" t="str">
        <f t="shared" si="749"/>
        <v>Niche</v>
      </c>
      <c r="M15949" t="str">
        <f t="shared" si="750"/>
        <v>PS3</v>
      </c>
      <c r="N15949" t="str">
        <f t="shared" si="751"/>
        <v>Accel World: Kasoku no Chouten (PS3)</v>
      </c>
    </row>
    <row r="15950" spans="1:14" x14ac:dyDescent="0.35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  <c r="L15950" t="str">
        <f t="shared" si="749"/>
        <v>Niche</v>
      </c>
      <c r="M15950" t="str">
        <f t="shared" si="750"/>
        <v>DS</v>
      </c>
      <c r="N15950" t="str">
        <f t="shared" si="751"/>
        <v>Poupee Girl DS (DS)</v>
      </c>
    </row>
    <row r="15951" spans="1:14" x14ac:dyDescent="0.35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  <c r="L15951" t="str">
        <f t="shared" si="749"/>
        <v>Niche</v>
      </c>
      <c r="M15951" t="str">
        <f t="shared" si="750"/>
        <v>PS2</v>
      </c>
      <c r="N15951" t="str">
        <f t="shared" si="751"/>
        <v>Pachinko Kaou: Misora Hibari (PS2)</v>
      </c>
    </row>
    <row r="15952" spans="1:14" x14ac:dyDescent="0.35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  <c r="L15952" t="str">
        <f t="shared" si="749"/>
        <v>Niche</v>
      </c>
      <c r="M15952" t="str">
        <f t="shared" si="750"/>
        <v>PS2</v>
      </c>
      <c r="N15952" t="str">
        <f t="shared" si="751"/>
        <v>Just Cause (PS2)</v>
      </c>
    </row>
    <row r="15953" spans="1:14" x14ac:dyDescent="0.35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  <c r="L15953" t="str">
        <f t="shared" si="749"/>
        <v>Niche</v>
      </c>
      <c r="M15953" t="str">
        <f t="shared" si="750"/>
        <v>PS2</v>
      </c>
      <c r="N15953" t="str">
        <f t="shared" si="751"/>
        <v>Choro Q (PS2)</v>
      </c>
    </row>
    <row r="15954" spans="1:14" x14ac:dyDescent="0.35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  <c r="L15954" t="str">
        <f t="shared" si="749"/>
        <v>Niche</v>
      </c>
      <c r="M15954" t="str">
        <f t="shared" si="750"/>
        <v>PSP</v>
      </c>
      <c r="N15954" t="str">
        <f t="shared" si="751"/>
        <v>Narcissus: Moshimo Ashita ga Runara (PSP)</v>
      </c>
    </row>
    <row r="15955" spans="1:14" x14ac:dyDescent="0.35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  <c r="L15955" t="str">
        <f t="shared" si="749"/>
        <v>Niche</v>
      </c>
      <c r="M15955" t="str">
        <f t="shared" si="750"/>
        <v>PSV</v>
      </c>
      <c r="N15955" t="str">
        <f t="shared" si="751"/>
        <v>Girl Friend Beta: Kimi to Sugosu Natsuyasumi (PSV)</v>
      </c>
    </row>
    <row r="15956" spans="1:14" x14ac:dyDescent="0.35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  <c r="L15956" t="str">
        <f t="shared" si="749"/>
        <v>Niche</v>
      </c>
      <c r="M15956" t="str">
        <f t="shared" si="750"/>
        <v>XB</v>
      </c>
      <c r="N15956" t="str">
        <f t="shared" si="751"/>
        <v>IHRA Drag Racing: Sportsman Edition (XB)</v>
      </c>
    </row>
    <row r="15957" spans="1:14" x14ac:dyDescent="0.35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  <c r="L15957" t="str">
        <f t="shared" si="749"/>
        <v>Niche</v>
      </c>
      <c r="M15957" t="str">
        <f t="shared" si="750"/>
        <v>X36</v>
      </c>
      <c r="N15957" t="str">
        <f t="shared" si="751"/>
        <v>Sharin no Kuni, Himawari no Shoujo (X360)</v>
      </c>
    </row>
    <row r="15958" spans="1:14" x14ac:dyDescent="0.35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  <c r="L15958" t="str">
        <f t="shared" si="749"/>
        <v>Niche</v>
      </c>
      <c r="M15958" t="str">
        <f t="shared" si="750"/>
        <v>PC</v>
      </c>
      <c r="N15958" t="str">
        <f t="shared" si="751"/>
        <v>Guild Wars: Factions (PC)</v>
      </c>
    </row>
    <row r="15959" spans="1:14" x14ac:dyDescent="0.35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  <c r="L15959" t="str">
        <f t="shared" si="749"/>
        <v>Niche</v>
      </c>
      <c r="M15959" t="str">
        <f t="shared" si="750"/>
        <v>DS</v>
      </c>
      <c r="N15959" t="str">
        <f t="shared" si="751"/>
        <v>Simple DS Series Vol. 42: The Haioku Byoutou (DS)</v>
      </c>
    </row>
    <row r="15960" spans="1:14" x14ac:dyDescent="0.35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  <c r="L15960" t="str">
        <f t="shared" si="749"/>
        <v>Niche</v>
      </c>
      <c r="M15960" t="str">
        <f t="shared" si="750"/>
        <v>DS</v>
      </c>
      <c r="N15960" t="str">
        <f t="shared" si="751"/>
        <v>Drone Tactics (DS)</v>
      </c>
    </row>
    <row r="15961" spans="1:14" x14ac:dyDescent="0.35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  <c r="L15961" t="str">
        <f t="shared" si="749"/>
        <v>Niche</v>
      </c>
      <c r="M15961" t="str">
        <f t="shared" si="750"/>
        <v>PS2</v>
      </c>
      <c r="N15961" t="str">
        <f t="shared" si="751"/>
        <v>Technic Beat (PS2)</v>
      </c>
    </row>
    <row r="15962" spans="1:14" x14ac:dyDescent="0.35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  <c r="L15962" t="str">
        <f t="shared" si="749"/>
        <v>Niche</v>
      </c>
      <c r="M15962" t="str">
        <f t="shared" si="750"/>
        <v>PSP</v>
      </c>
      <c r="N15962" t="str">
        <f t="shared" si="751"/>
        <v>So-Ra-No-Wo-To: Otome no Gojuusou (PSP)</v>
      </c>
    </row>
    <row r="15963" spans="1:14" x14ac:dyDescent="0.35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  <c r="L15963" t="str">
        <f t="shared" si="749"/>
        <v>Niche</v>
      </c>
      <c r="M15963" t="str">
        <f t="shared" si="750"/>
        <v>PSV</v>
      </c>
      <c r="N15963" t="str">
        <f t="shared" si="751"/>
        <v>Farming Simulator 2014 (PSV)</v>
      </c>
    </row>
    <row r="15964" spans="1:14" x14ac:dyDescent="0.35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  <c r="L15964" t="str">
        <f t="shared" si="749"/>
        <v>Niche</v>
      </c>
      <c r="M15964" t="str">
        <f t="shared" si="750"/>
        <v>PC</v>
      </c>
      <c r="N15964" t="str">
        <f t="shared" si="751"/>
        <v>Imperium Romanum (PC)</v>
      </c>
    </row>
    <row r="15965" spans="1:14" x14ac:dyDescent="0.35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  <c r="L15965" t="str">
        <f t="shared" si="749"/>
        <v>Niche</v>
      </c>
      <c r="M15965" t="str">
        <f t="shared" si="750"/>
        <v>PC</v>
      </c>
      <c r="N15965" t="str">
        <f t="shared" si="751"/>
        <v>Ship Simulator 2008 (PC)</v>
      </c>
    </row>
    <row r="15966" spans="1:14" x14ac:dyDescent="0.35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  <c r="L15966" t="str">
        <f t="shared" si="749"/>
        <v>Niche</v>
      </c>
      <c r="M15966" t="str">
        <f t="shared" si="750"/>
        <v>DS</v>
      </c>
      <c r="N15966" t="str">
        <f t="shared" si="751"/>
        <v>Curse of the Amsterdam Diamond (DS)</v>
      </c>
    </row>
    <row r="15967" spans="1:14" x14ac:dyDescent="0.35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  <c r="L15967" t="str">
        <f t="shared" si="749"/>
        <v>Niche</v>
      </c>
      <c r="M15967" t="str">
        <f t="shared" si="750"/>
        <v>PC</v>
      </c>
      <c r="N15967" t="str">
        <f t="shared" si="751"/>
        <v>Sengoku (PC)</v>
      </c>
    </row>
    <row r="15968" spans="1:14" x14ac:dyDescent="0.35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  <c r="L15968" t="str">
        <f t="shared" si="749"/>
        <v>Niche</v>
      </c>
      <c r="M15968" t="str">
        <f t="shared" si="750"/>
        <v>DS</v>
      </c>
      <c r="N15968" t="str">
        <f t="shared" si="751"/>
        <v>Yume Neko DS (DS)</v>
      </c>
    </row>
    <row r="15969" spans="1:14" x14ac:dyDescent="0.35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  <c r="L15969" t="str">
        <f t="shared" si="749"/>
        <v>Niche</v>
      </c>
      <c r="M15969" t="str">
        <f t="shared" si="750"/>
        <v>PS3</v>
      </c>
      <c r="N15969" t="str">
        <f t="shared" si="751"/>
        <v>Dream C Club (PS3)</v>
      </c>
    </row>
    <row r="15970" spans="1:14" x14ac:dyDescent="0.35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  <c r="L15970" t="str">
        <f t="shared" si="749"/>
        <v>Niche</v>
      </c>
      <c r="M15970" t="str">
        <f t="shared" si="750"/>
        <v>PC</v>
      </c>
      <c r="N15970" t="str">
        <f t="shared" si="751"/>
        <v>IGT Slots: Lucky Larry's Lobstermania (PC)</v>
      </c>
    </row>
    <row r="15971" spans="1:14" x14ac:dyDescent="0.35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  <c r="L15971" t="str">
        <f t="shared" si="749"/>
        <v>Niche</v>
      </c>
      <c r="M15971" t="str">
        <f t="shared" si="750"/>
        <v>PSV</v>
      </c>
      <c r="N15971" t="str">
        <f t="shared" si="751"/>
        <v>Sid Meier's Civilization Revolution 2+ (PSV)</v>
      </c>
    </row>
    <row r="15972" spans="1:14" x14ac:dyDescent="0.35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  <c r="L15972" t="str">
        <f t="shared" si="749"/>
        <v>Niche</v>
      </c>
      <c r="M15972" t="str">
        <f t="shared" si="750"/>
        <v>PS2</v>
      </c>
      <c r="N15972" t="str">
        <f t="shared" si="751"/>
        <v>SBK Superbike World Championship (PS2)</v>
      </c>
    </row>
    <row r="15973" spans="1:14" x14ac:dyDescent="0.35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  <c r="L15973" t="str">
        <f t="shared" si="749"/>
        <v>Niche</v>
      </c>
      <c r="M15973" t="str">
        <f t="shared" si="750"/>
        <v>PS2</v>
      </c>
      <c r="N15973" t="str">
        <f t="shared" si="751"/>
        <v>Memories Off 6: Next Relation (PS2)</v>
      </c>
    </row>
    <row r="15974" spans="1:14" x14ac:dyDescent="0.35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  <c r="L15974" t="str">
        <f t="shared" si="749"/>
        <v>Niche</v>
      </c>
      <c r="M15974" t="str">
        <f t="shared" si="750"/>
        <v>PS2</v>
      </c>
      <c r="N15974" t="str">
        <f t="shared" si="751"/>
        <v>Scared Rider Xechs (PS2)</v>
      </c>
    </row>
    <row r="15975" spans="1:14" x14ac:dyDescent="0.35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  <c r="L15975" t="str">
        <f t="shared" si="749"/>
        <v>Niche</v>
      </c>
      <c r="M15975" t="str">
        <f t="shared" si="750"/>
        <v>PSP</v>
      </c>
      <c r="N15975" t="str">
        <f t="shared" si="751"/>
        <v>Vitamin X: Detective B6 (PSP)</v>
      </c>
    </row>
    <row r="15976" spans="1:14" x14ac:dyDescent="0.35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  <c r="L15976" t="str">
        <f t="shared" si="749"/>
        <v>Niche</v>
      </c>
      <c r="M15976" t="str">
        <f t="shared" si="750"/>
        <v>PSP</v>
      </c>
      <c r="N15976" t="str">
        <f t="shared" si="751"/>
        <v>Misshitsu no Sacrifice (PSP)</v>
      </c>
    </row>
    <row r="15977" spans="1:14" x14ac:dyDescent="0.35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  <c r="L15977" t="str">
        <f t="shared" si="749"/>
        <v>Niche</v>
      </c>
      <c r="M15977" t="str">
        <f t="shared" si="750"/>
        <v>PC</v>
      </c>
      <c r="N15977" t="str">
        <f t="shared" si="751"/>
        <v>You Don't Know Jack (PC)</v>
      </c>
    </row>
    <row r="15978" spans="1:14" x14ac:dyDescent="0.35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  <c r="L15978" t="str">
        <f t="shared" si="749"/>
        <v>Niche</v>
      </c>
      <c r="M15978" t="str">
        <f t="shared" si="750"/>
        <v>PS2</v>
      </c>
      <c r="N15978" t="str">
        <f t="shared" si="751"/>
        <v>Ouran Koukou Host Bu (PS2)</v>
      </c>
    </row>
    <row r="15979" spans="1:14" x14ac:dyDescent="0.35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  <c r="L15979" t="str">
        <f t="shared" si="749"/>
        <v>Niche</v>
      </c>
      <c r="M15979" t="str">
        <f t="shared" si="750"/>
        <v>GC</v>
      </c>
      <c r="N15979" t="str">
        <f t="shared" si="751"/>
        <v>Lotus Challenge (GC)</v>
      </c>
    </row>
    <row r="15980" spans="1:14" x14ac:dyDescent="0.35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  <c r="L15980" t="str">
        <f t="shared" si="749"/>
        <v>Niche</v>
      </c>
      <c r="M15980" t="str">
        <f t="shared" si="750"/>
        <v>PSP</v>
      </c>
      <c r="N15980" t="str">
        <f t="shared" si="751"/>
        <v>Meiji Toukyou Renka: Twilight Kiss (PSP)</v>
      </c>
    </row>
    <row r="15981" spans="1:14" x14ac:dyDescent="0.35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  <c r="L15981" t="str">
        <f t="shared" si="749"/>
        <v>Niche</v>
      </c>
      <c r="M15981" t="str">
        <f t="shared" si="750"/>
        <v>PS3</v>
      </c>
      <c r="N15981" t="str">
        <f t="shared" si="751"/>
        <v>Xblaze: Lost Memories (PS3)</v>
      </c>
    </row>
    <row r="15982" spans="1:14" x14ac:dyDescent="0.35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  <c r="L15982" t="str">
        <f t="shared" si="749"/>
        <v>Niche</v>
      </c>
      <c r="M15982" t="str">
        <f t="shared" si="750"/>
        <v>PC</v>
      </c>
      <c r="N15982" t="str">
        <f t="shared" si="751"/>
        <v>Turok (PC)</v>
      </c>
    </row>
    <row r="15983" spans="1:14" x14ac:dyDescent="0.35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  <c r="L15983" t="str">
        <f t="shared" si="749"/>
        <v>Niche</v>
      </c>
      <c r="M15983" t="str">
        <f t="shared" si="750"/>
        <v>PSV</v>
      </c>
      <c r="N15983" t="str">
        <f t="shared" si="751"/>
        <v>Coven and Labyrinth of Refrain (PSV)</v>
      </c>
    </row>
    <row r="15984" spans="1:14" x14ac:dyDescent="0.35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  <c r="L15984" t="str">
        <f t="shared" si="749"/>
        <v>Niche</v>
      </c>
      <c r="M15984" t="str">
        <f t="shared" si="750"/>
        <v>3DS</v>
      </c>
      <c r="N15984" t="str">
        <f t="shared" si="751"/>
        <v>Super Battle For Money Sentouchuu: Kyuukyoku no Shinobu to Battle Player Choujou Kessen! (3DS)</v>
      </c>
    </row>
    <row r="15985" spans="1:14" x14ac:dyDescent="0.35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  <c r="L15985" t="str">
        <f t="shared" si="749"/>
        <v>Niche</v>
      </c>
      <c r="M15985" t="str">
        <f t="shared" si="750"/>
        <v>DS</v>
      </c>
      <c r="N15985" t="str">
        <f t="shared" si="751"/>
        <v>Dragon Zakura DS (DS)</v>
      </c>
    </row>
    <row r="15986" spans="1:14" x14ac:dyDescent="0.35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  <c r="L15986" t="str">
        <f t="shared" si="749"/>
        <v>Niche</v>
      </c>
      <c r="M15986" t="str">
        <f t="shared" si="750"/>
        <v>DS</v>
      </c>
      <c r="N15986" t="str">
        <f t="shared" si="751"/>
        <v>Chameleon: To Dye For! (DS)</v>
      </c>
    </row>
    <row r="15987" spans="1:14" x14ac:dyDescent="0.35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  <c r="L15987" t="str">
        <f t="shared" si="749"/>
        <v>Niche</v>
      </c>
      <c r="M15987" t="str">
        <f t="shared" si="750"/>
        <v>DS</v>
      </c>
      <c r="N15987" t="str">
        <f t="shared" si="751"/>
        <v>Hotel Giant DS (DS)</v>
      </c>
    </row>
    <row r="15988" spans="1:14" x14ac:dyDescent="0.35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  <c r="L15988" t="str">
        <f t="shared" si="749"/>
        <v>Niche</v>
      </c>
      <c r="M15988" t="str">
        <f t="shared" si="750"/>
        <v>PSP</v>
      </c>
      <c r="N15988" t="str">
        <f t="shared" si="751"/>
        <v>Sora no Otoshimono: DokiDoki Summer Vacation (PSP)</v>
      </c>
    </row>
    <row r="15989" spans="1:14" x14ac:dyDescent="0.35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  <c r="L15989" t="str">
        <f t="shared" si="749"/>
        <v>Niche</v>
      </c>
      <c r="M15989" t="str">
        <f t="shared" si="750"/>
        <v>GBA</v>
      </c>
      <c r="N15989" t="str">
        <f t="shared" si="751"/>
        <v>Blackthorne (GBA)</v>
      </c>
    </row>
    <row r="15990" spans="1:14" x14ac:dyDescent="0.35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  <c r="L15990" t="str">
        <f t="shared" si="749"/>
        <v>Niche</v>
      </c>
      <c r="M15990" t="str">
        <f t="shared" si="750"/>
        <v>X36</v>
      </c>
      <c r="N15990" t="str">
        <f t="shared" si="751"/>
        <v>Don Bradman Cricket 14 (X360)</v>
      </c>
    </row>
    <row r="15991" spans="1:14" x14ac:dyDescent="0.35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  <c r="L15991" t="str">
        <f t="shared" si="749"/>
        <v>Niche</v>
      </c>
      <c r="M15991" t="str">
        <f t="shared" si="750"/>
        <v>PSP</v>
      </c>
      <c r="N15991" t="str">
        <f t="shared" si="751"/>
        <v>DokuSui: DokiDoki Suikoden (PSP)</v>
      </c>
    </row>
    <row r="15992" spans="1:14" x14ac:dyDescent="0.35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  <c r="L15992" t="str">
        <f t="shared" si="749"/>
        <v>Niche</v>
      </c>
      <c r="M15992" t="str">
        <f t="shared" si="750"/>
        <v>PSP</v>
      </c>
      <c r="N15992" t="str">
        <f t="shared" si="751"/>
        <v>Shinseiki Evangelion: Battle Orchestra Portable (PSP)</v>
      </c>
    </row>
    <row r="15993" spans="1:14" x14ac:dyDescent="0.35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  <c r="L15993" t="str">
        <f t="shared" si="749"/>
        <v>Niche</v>
      </c>
      <c r="M15993" t="str">
        <f t="shared" si="750"/>
        <v>Wii</v>
      </c>
      <c r="N15993" t="str">
        <f t="shared" si="751"/>
        <v>Donkey Kong Jungle Beat (Wii)</v>
      </c>
    </row>
    <row r="15994" spans="1:14" x14ac:dyDescent="0.35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  <c r="L15994" t="str">
        <f t="shared" si="749"/>
        <v>Niche</v>
      </c>
      <c r="M15994" t="str">
        <f t="shared" si="750"/>
        <v>PSP</v>
      </c>
      <c r="N15994" t="str">
        <f t="shared" si="751"/>
        <v>Bomberman (jp sales) (PSP)</v>
      </c>
    </row>
    <row r="15995" spans="1:14" x14ac:dyDescent="0.35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  <c r="L15995" t="str">
        <f t="shared" si="749"/>
        <v>Niche</v>
      </c>
      <c r="M15995" t="str">
        <f t="shared" si="750"/>
        <v>PSP</v>
      </c>
      <c r="N15995" t="str">
        <f t="shared" si="751"/>
        <v>Blazblue: Continuum Shift Extend (PSP)</v>
      </c>
    </row>
    <row r="15996" spans="1:14" x14ac:dyDescent="0.35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  <c r="L15996" t="str">
        <f t="shared" si="749"/>
        <v>Niche</v>
      </c>
      <c r="M15996" t="str">
        <f t="shared" si="750"/>
        <v>PS2</v>
      </c>
      <c r="N15996" t="str">
        <f t="shared" si="751"/>
        <v>S.Y.K: Shinsetsu Saiyuuki (PS2)</v>
      </c>
    </row>
    <row r="15997" spans="1:14" x14ac:dyDescent="0.35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  <c r="L15997" t="str">
        <f t="shared" si="749"/>
        <v>Niche</v>
      </c>
      <c r="M15997" t="str">
        <f t="shared" si="750"/>
        <v>PC</v>
      </c>
      <c r="N15997" t="str">
        <f t="shared" si="751"/>
        <v>Football Manager Live (PC)</v>
      </c>
    </row>
    <row r="15998" spans="1:14" x14ac:dyDescent="0.35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  <c r="L15998" t="str">
        <f t="shared" si="749"/>
        <v>Niche</v>
      </c>
      <c r="M15998" t="str">
        <f t="shared" si="750"/>
        <v>Wii</v>
      </c>
      <c r="N15998" t="str">
        <f t="shared" si="751"/>
        <v>Captain Morgane and the Golden Turtle (Wii)</v>
      </c>
    </row>
    <row r="15999" spans="1:14" x14ac:dyDescent="0.35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  <c r="L15999" t="str">
        <f t="shared" si="749"/>
        <v>Niche</v>
      </c>
      <c r="M15999" t="str">
        <f t="shared" si="750"/>
        <v>PS2</v>
      </c>
      <c r="N15999" t="str">
        <f t="shared" si="751"/>
        <v>Black Cat (PS2)</v>
      </c>
    </row>
    <row r="16000" spans="1:14" x14ac:dyDescent="0.35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  <c r="L16000" t="str">
        <f t="shared" si="749"/>
        <v>Niche</v>
      </c>
      <c r="M16000" t="str">
        <f t="shared" si="750"/>
        <v>3DS</v>
      </c>
      <c r="N16000" t="str">
        <f t="shared" si="751"/>
        <v>One Piece: Daikaizoku Coliseum (3DS)</v>
      </c>
    </row>
    <row r="16001" spans="1:14" x14ac:dyDescent="0.35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  <c r="L16001" t="str">
        <f t="shared" si="749"/>
        <v>Niche</v>
      </c>
      <c r="M16001" t="str">
        <f t="shared" si="750"/>
        <v>PC</v>
      </c>
      <c r="N16001" t="str">
        <f t="shared" si="751"/>
        <v>Mortal Kombat (PC)</v>
      </c>
    </row>
    <row r="16002" spans="1:14" x14ac:dyDescent="0.35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  <c r="L16002" t="str">
        <f t="shared" ref="L16002:L16065" si="752">IF(K16002 &gt; 10, "Blockbuster", IF(K16002 &gt; 1, "Standard", "Niche"))</f>
        <v>Niche</v>
      </c>
      <c r="M16002" t="str">
        <f t="shared" ref="M16002:M16065" si="753">LEFT(C16002, 3)</f>
        <v>DS</v>
      </c>
      <c r="N16002" t="str">
        <f t="shared" ref="N16002:N16065" si="754">CONCATENATE(B16002, " ", "(", C16002, ")")</f>
        <v>Smart Kid's Mega Game Mix (DS)</v>
      </c>
    </row>
    <row r="16003" spans="1:14" x14ac:dyDescent="0.35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  <c r="L16003" t="str">
        <f t="shared" si="752"/>
        <v>Niche</v>
      </c>
      <c r="M16003" t="str">
        <f t="shared" si="753"/>
        <v>DS</v>
      </c>
      <c r="N16003" t="str">
        <f t="shared" si="754"/>
        <v>Diary Girl (DS)</v>
      </c>
    </row>
    <row r="16004" spans="1:14" x14ac:dyDescent="0.35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  <c r="L16004" t="str">
        <f t="shared" si="752"/>
        <v>Niche</v>
      </c>
      <c r="M16004" t="str">
        <f t="shared" si="753"/>
        <v>DS</v>
      </c>
      <c r="N16004" t="str">
        <f t="shared" si="754"/>
        <v>Red Stone DS: Akaki Ishi ni Michibikareshi Monotachi (DS)</v>
      </c>
    </row>
    <row r="16005" spans="1:14" x14ac:dyDescent="0.35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  <c r="L16005" t="str">
        <f t="shared" si="752"/>
        <v>Niche</v>
      </c>
      <c r="M16005" t="str">
        <f t="shared" si="753"/>
        <v>PC</v>
      </c>
      <c r="N16005" t="str">
        <f t="shared" si="754"/>
        <v>Serious Sam II (PC)</v>
      </c>
    </row>
    <row r="16006" spans="1:14" x14ac:dyDescent="0.35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  <c r="L16006" t="str">
        <f t="shared" si="752"/>
        <v>Niche</v>
      </c>
      <c r="M16006" t="str">
        <f t="shared" si="753"/>
        <v>PSP</v>
      </c>
      <c r="N16006" t="str">
        <f t="shared" si="754"/>
        <v>Wand of Fortune: Mirai e no Prologue Portable (PSP)</v>
      </c>
    </row>
    <row r="16007" spans="1:14" x14ac:dyDescent="0.35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  <c r="L16007" t="str">
        <f t="shared" si="752"/>
        <v>Niche</v>
      </c>
      <c r="M16007" t="str">
        <f t="shared" si="753"/>
        <v>PSP</v>
      </c>
      <c r="N16007" t="str">
        <f t="shared" si="754"/>
        <v>Sengoku Hime: Senran ni Mau Otometachi (PSP)</v>
      </c>
    </row>
    <row r="16008" spans="1:14" x14ac:dyDescent="0.35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  <c r="L16008" t="str">
        <f t="shared" si="752"/>
        <v>Niche</v>
      </c>
      <c r="M16008" t="str">
        <f t="shared" si="753"/>
        <v>PSP</v>
      </c>
      <c r="N16008" t="str">
        <f t="shared" si="754"/>
        <v>Secret Game Portable (PSP)</v>
      </c>
    </row>
    <row r="16009" spans="1:14" x14ac:dyDescent="0.35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  <c r="L16009" t="str">
        <f t="shared" si="752"/>
        <v>Niche</v>
      </c>
      <c r="M16009" t="str">
        <f t="shared" si="753"/>
        <v>PSV</v>
      </c>
      <c r="N16009" t="str">
        <f t="shared" si="754"/>
        <v>Demon Gaze 2 (PSV)</v>
      </c>
    </row>
    <row r="16010" spans="1:14" x14ac:dyDescent="0.35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  <c r="L16010" t="str">
        <f t="shared" si="752"/>
        <v>Niche</v>
      </c>
      <c r="M16010" t="str">
        <f t="shared" si="753"/>
        <v>PC</v>
      </c>
      <c r="N16010" t="str">
        <f t="shared" si="754"/>
        <v>Neverwinter Nights 2: Mask of the Betrayer (PC)</v>
      </c>
    </row>
    <row r="16011" spans="1:14" x14ac:dyDescent="0.35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  <c r="L16011" t="str">
        <f t="shared" si="752"/>
        <v>Niche</v>
      </c>
      <c r="M16011" t="str">
        <f t="shared" si="753"/>
        <v>DS</v>
      </c>
      <c r="N16011" t="str">
        <f t="shared" si="754"/>
        <v>Kimi no Yuusha (DS)</v>
      </c>
    </row>
    <row r="16012" spans="1:14" x14ac:dyDescent="0.35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  <c r="L16012" t="str">
        <f t="shared" si="752"/>
        <v>Niche</v>
      </c>
      <c r="M16012" t="str">
        <f t="shared" si="753"/>
        <v>PC</v>
      </c>
      <c r="N16012" t="str">
        <f t="shared" si="754"/>
        <v>Call of Juarez (PC)</v>
      </c>
    </row>
    <row r="16013" spans="1:14" x14ac:dyDescent="0.35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  <c r="L16013" t="str">
        <f t="shared" si="752"/>
        <v>Niche</v>
      </c>
      <c r="M16013" t="str">
        <f t="shared" si="753"/>
        <v>X36</v>
      </c>
      <c r="N16013" t="str">
        <f t="shared" si="754"/>
        <v>Tom Clancy's  Ghost Recon Advanced Warfighter (weekly JP sales) (X360)</v>
      </c>
    </row>
    <row r="16014" spans="1:14" x14ac:dyDescent="0.35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  <c r="L16014" t="str">
        <f t="shared" si="752"/>
        <v>Niche</v>
      </c>
      <c r="M16014" t="str">
        <f t="shared" si="753"/>
        <v>PSP</v>
      </c>
      <c r="N16014" t="str">
        <f t="shared" si="754"/>
        <v>UEFA Champions League 2006-2007 (PSP)</v>
      </c>
    </row>
    <row r="16015" spans="1:14" x14ac:dyDescent="0.35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  <c r="L16015" t="str">
        <f t="shared" si="752"/>
        <v>Niche</v>
      </c>
      <c r="M16015" t="str">
        <f t="shared" si="753"/>
        <v>PC</v>
      </c>
      <c r="N16015" t="str">
        <f t="shared" si="754"/>
        <v>Codename: Panzers Phase Two (PC)</v>
      </c>
    </row>
    <row r="16016" spans="1:14" x14ac:dyDescent="0.35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  <c r="L16016" t="str">
        <f t="shared" si="752"/>
        <v>Niche</v>
      </c>
      <c r="M16016" t="str">
        <f t="shared" si="753"/>
        <v>PS3</v>
      </c>
      <c r="N16016" t="str">
        <f t="shared" si="754"/>
        <v>Nobunaga no Yabou Online: Houou no Shou (PS3)</v>
      </c>
    </row>
    <row r="16017" spans="1:14" x14ac:dyDescent="0.35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  <c r="L16017" t="str">
        <f t="shared" si="752"/>
        <v>Niche</v>
      </c>
      <c r="M16017" t="str">
        <f t="shared" si="753"/>
        <v>PC</v>
      </c>
      <c r="N16017" t="str">
        <f t="shared" si="754"/>
        <v>Rise of Flight: Iron Cross Edition (PC)</v>
      </c>
    </row>
    <row r="16018" spans="1:14" x14ac:dyDescent="0.35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  <c r="L16018" t="str">
        <f t="shared" si="752"/>
        <v>Niche</v>
      </c>
      <c r="M16018" t="str">
        <f t="shared" si="753"/>
        <v>DS</v>
      </c>
      <c r="N16018" t="str">
        <f t="shared" si="754"/>
        <v>Cosmetic Paradise: Make no Kiseki (DS)</v>
      </c>
    </row>
    <row r="16019" spans="1:14" x14ac:dyDescent="0.35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  <c r="L16019" t="str">
        <f t="shared" si="752"/>
        <v>Niche</v>
      </c>
      <c r="M16019" t="str">
        <f t="shared" si="753"/>
        <v>PC</v>
      </c>
      <c r="N16019" t="str">
        <f t="shared" si="754"/>
        <v>Unreal Tournament 2003 (PC)</v>
      </c>
    </row>
    <row r="16020" spans="1:14" x14ac:dyDescent="0.35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  <c r="L16020" t="str">
        <f t="shared" si="752"/>
        <v>Niche</v>
      </c>
      <c r="M16020" t="str">
        <f t="shared" si="753"/>
        <v>DS</v>
      </c>
      <c r="N16020" t="str">
        <f t="shared" si="754"/>
        <v>Nobunaga no Yabou DS (DS)</v>
      </c>
    </row>
    <row r="16021" spans="1:14" x14ac:dyDescent="0.35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  <c r="L16021" t="str">
        <f t="shared" si="752"/>
        <v>Niche</v>
      </c>
      <c r="M16021" t="str">
        <f t="shared" si="753"/>
        <v>PS4</v>
      </c>
      <c r="N16021" t="str">
        <f t="shared" si="754"/>
        <v>God Eater Off Shot: Soma Shikkuzaru-hen Twin Pack &amp; Animation Vol.4 (PS4)</v>
      </c>
    </row>
    <row r="16022" spans="1:14" x14ac:dyDescent="0.35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  <c r="L16022" t="str">
        <f t="shared" si="752"/>
        <v>Niche</v>
      </c>
      <c r="M16022" t="str">
        <f t="shared" si="753"/>
        <v>PSV</v>
      </c>
      <c r="N16022" t="str">
        <f t="shared" si="754"/>
        <v>Uppers (PSV)</v>
      </c>
    </row>
    <row r="16023" spans="1:14" x14ac:dyDescent="0.35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  <c r="L16023" t="str">
        <f t="shared" si="752"/>
        <v>Niche</v>
      </c>
      <c r="M16023" t="str">
        <f t="shared" si="753"/>
        <v>PSP</v>
      </c>
      <c r="N16023" t="str">
        <f t="shared" si="754"/>
        <v>Wand of Fortune Portable (PSP)</v>
      </c>
    </row>
    <row r="16024" spans="1:14" x14ac:dyDescent="0.35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  <c r="L16024" t="str">
        <f t="shared" si="752"/>
        <v>Niche</v>
      </c>
      <c r="M16024" t="str">
        <f t="shared" si="753"/>
        <v>DS</v>
      </c>
      <c r="N16024" t="str">
        <f t="shared" si="754"/>
        <v>Wiffle Ball Advance (DS)</v>
      </c>
    </row>
    <row r="16025" spans="1:14" x14ac:dyDescent="0.35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  <c r="L16025" t="str">
        <f t="shared" si="752"/>
        <v>Niche</v>
      </c>
      <c r="M16025" t="str">
        <f t="shared" si="753"/>
        <v>PSP</v>
      </c>
      <c r="N16025" t="str">
        <f t="shared" si="754"/>
        <v>Rengoku II: The Stairway to H.E.A.V.E.N. (jp sales) (PSP)</v>
      </c>
    </row>
    <row r="16026" spans="1:14" x14ac:dyDescent="0.35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  <c r="L16026" t="str">
        <f t="shared" si="752"/>
        <v>Niche</v>
      </c>
      <c r="M16026" t="str">
        <f t="shared" si="753"/>
        <v>DS</v>
      </c>
      <c r="N16026" t="str">
        <f t="shared" si="754"/>
        <v>Simple DS Series Vol. 14: The Jidousha Kyoushuujo DS (DS)</v>
      </c>
    </row>
    <row r="16027" spans="1:14" x14ac:dyDescent="0.35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  <c r="L16027" t="str">
        <f t="shared" si="752"/>
        <v>Niche</v>
      </c>
      <c r="M16027" t="str">
        <f t="shared" si="753"/>
        <v>PC</v>
      </c>
      <c r="N16027" t="str">
        <f t="shared" si="754"/>
        <v>The Last Remnant (PC)</v>
      </c>
    </row>
    <row r="16028" spans="1:14" x14ac:dyDescent="0.35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  <c r="L16028" t="str">
        <f t="shared" si="752"/>
        <v>Niche</v>
      </c>
      <c r="M16028" t="str">
        <f t="shared" si="753"/>
        <v>GBA</v>
      </c>
      <c r="N16028" t="str">
        <f t="shared" si="754"/>
        <v>Ten Pin Alley 2 (GBA)</v>
      </c>
    </row>
    <row r="16029" spans="1:14" x14ac:dyDescent="0.35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  <c r="L16029" t="str">
        <f t="shared" si="752"/>
        <v>Niche</v>
      </c>
      <c r="M16029" t="str">
        <f t="shared" si="753"/>
        <v>PSP</v>
      </c>
      <c r="N16029" t="str">
        <f t="shared" si="754"/>
        <v>Himawari: Pebble in the Sky Portable (PSP)</v>
      </c>
    </row>
    <row r="16030" spans="1:14" x14ac:dyDescent="0.35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  <c r="L16030" t="str">
        <f t="shared" si="752"/>
        <v>Niche</v>
      </c>
      <c r="M16030" t="str">
        <f t="shared" si="753"/>
        <v>PSV</v>
      </c>
      <c r="N16030" t="str">
        <f t="shared" si="754"/>
        <v>Wand of Fortune R (PSV)</v>
      </c>
    </row>
    <row r="16031" spans="1:14" x14ac:dyDescent="0.35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  <c r="L16031" t="str">
        <f t="shared" si="752"/>
        <v>Niche</v>
      </c>
      <c r="M16031" t="str">
        <f t="shared" si="753"/>
        <v>PS2</v>
      </c>
      <c r="N16031" t="str">
        <f t="shared" si="754"/>
        <v>Katekyoo Hitman Reborn Nerae!? Ring x Bongole Returns (PS2)</v>
      </c>
    </row>
    <row r="16032" spans="1:14" x14ac:dyDescent="0.35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  <c r="L16032" t="str">
        <f t="shared" si="752"/>
        <v>Niche</v>
      </c>
      <c r="M16032" t="str">
        <f t="shared" si="753"/>
        <v>DS</v>
      </c>
      <c r="N16032" t="str">
        <f t="shared" si="754"/>
        <v>My Little Baby (DS)</v>
      </c>
    </row>
    <row r="16033" spans="1:14" x14ac:dyDescent="0.35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  <c r="L16033" t="str">
        <f t="shared" si="752"/>
        <v>Niche</v>
      </c>
      <c r="M16033" t="str">
        <f t="shared" si="753"/>
        <v>PSP</v>
      </c>
      <c r="N16033" t="str">
        <f t="shared" si="754"/>
        <v>Kono Aozora ni Yakusoku o: Tenohira no Rakuen (PSP)</v>
      </c>
    </row>
    <row r="16034" spans="1:14" x14ac:dyDescent="0.35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  <c r="L16034" t="str">
        <f t="shared" si="752"/>
        <v>Niche</v>
      </c>
      <c r="M16034" t="str">
        <f t="shared" si="753"/>
        <v>PSP</v>
      </c>
      <c r="N16034" t="str">
        <f t="shared" si="754"/>
        <v>Shinobi Koutsutsu (PSP)</v>
      </c>
    </row>
    <row r="16035" spans="1:14" x14ac:dyDescent="0.35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  <c r="L16035" t="str">
        <f t="shared" si="752"/>
        <v>Niche</v>
      </c>
      <c r="M16035" t="str">
        <f t="shared" si="753"/>
        <v>PS2</v>
      </c>
      <c r="N16035" t="str">
        <f t="shared" si="754"/>
        <v>NiGHTS into dreams... (PS2)</v>
      </c>
    </row>
    <row r="16036" spans="1:14" x14ac:dyDescent="0.35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  <c r="L16036" t="str">
        <f t="shared" si="752"/>
        <v>Niche</v>
      </c>
      <c r="M16036" t="str">
        <f t="shared" si="753"/>
        <v>PS2</v>
      </c>
      <c r="N16036" t="str">
        <f t="shared" si="754"/>
        <v>WinBack 2: Project Poseidon (PS2)</v>
      </c>
    </row>
    <row r="16037" spans="1:14" x14ac:dyDescent="0.35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  <c r="L16037" t="str">
        <f t="shared" si="752"/>
        <v>Niche</v>
      </c>
      <c r="M16037" t="str">
        <f t="shared" si="753"/>
        <v>DS</v>
      </c>
      <c r="N16037" t="str">
        <f t="shared" si="754"/>
        <v>Kaitou Rousseau (DS)</v>
      </c>
    </row>
    <row r="16038" spans="1:14" x14ac:dyDescent="0.35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  <c r="L16038" t="str">
        <f t="shared" si="752"/>
        <v>Niche</v>
      </c>
      <c r="M16038" t="str">
        <f t="shared" si="753"/>
        <v>PS3</v>
      </c>
      <c r="N16038" t="str">
        <f t="shared" si="754"/>
        <v>Utawarerumono: Futari no Hakuoro (PS3)</v>
      </c>
    </row>
    <row r="16039" spans="1:14" x14ac:dyDescent="0.35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  <c r="L16039" t="str">
        <f t="shared" si="752"/>
        <v>Niche</v>
      </c>
      <c r="M16039" t="str">
        <f t="shared" si="753"/>
        <v>XOn</v>
      </c>
      <c r="N16039" t="str">
        <f t="shared" si="754"/>
        <v>WRC 5: FIA World Rally Championship (XOne)</v>
      </c>
    </row>
    <row r="16040" spans="1:14" x14ac:dyDescent="0.35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  <c r="L16040" t="str">
        <f t="shared" si="752"/>
        <v>Niche</v>
      </c>
      <c r="M16040" t="str">
        <f t="shared" si="753"/>
        <v>PS2</v>
      </c>
      <c r="N16040" t="str">
        <f t="shared" si="754"/>
        <v>Totally Spies! Totally Party (PS2)</v>
      </c>
    </row>
    <row r="16041" spans="1:14" x14ac:dyDescent="0.35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  <c r="L16041" t="str">
        <f t="shared" si="752"/>
        <v>Niche</v>
      </c>
      <c r="M16041" t="str">
        <f t="shared" si="753"/>
        <v>PS2</v>
      </c>
      <c r="N16041" t="str">
        <f t="shared" si="754"/>
        <v>GunParade Orchestra: Ao no Shou (PS2)</v>
      </c>
    </row>
    <row r="16042" spans="1:14" x14ac:dyDescent="0.35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  <c r="L16042" t="str">
        <f t="shared" si="752"/>
        <v>Niche</v>
      </c>
      <c r="M16042" t="str">
        <f t="shared" si="753"/>
        <v>PC</v>
      </c>
      <c r="N16042" t="str">
        <f t="shared" si="754"/>
        <v>Impossible Creatures (PC)</v>
      </c>
    </row>
    <row r="16043" spans="1:14" x14ac:dyDescent="0.35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  <c r="L16043" t="str">
        <f t="shared" si="752"/>
        <v>Niche</v>
      </c>
      <c r="M16043" t="str">
        <f t="shared" si="753"/>
        <v>GC</v>
      </c>
      <c r="N16043" t="str">
        <f t="shared" si="754"/>
        <v>Puyo Pop Fever (GC)</v>
      </c>
    </row>
    <row r="16044" spans="1:14" x14ac:dyDescent="0.35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  <c r="L16044" t="str">
        <f t="shared" si="752"/>
        <v>Niche</v>
      </c>
      <c r="M16044" t="str">
        <f t="shared" si="753"/>
        <v>PS2</v>
      </c>
      <c r="N16044" t="str">
        <f t="shared" si="754"/>
        <v>Wizardry XTH: Unlimited Students (PS2)</v>
      </c>
    </row>
    <row r="16045" spans="1:14" x14ac:dyDescent="0.35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  <c r="L16045" t="str">
        <f t="shared" si="752"/>
        <v>Niche</v>
      </c>
      <c r="M16045" t="str">
        <f t="shared" si="753"/>
        <v>PS4</v>
      </c>
      <c r="N16045" t="str">
        <f t="shared" si="754"/>
        <v>Raven's Cry (PS4)</v>
      </c>
    </row>
    <row r="16046" spans="1:14" x14ac:dyDescent="0.35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  <c r="L16046" t="str">
        <f t="shared" si="752"/>
        <v>Niche</v>
      </c>
      <c r="M16046" t="str">
        <f t="shared" si="753"/>
        <v>X36</v>
      </c>
      <c r="N16046" t="str">
        <f t="shared" si="754"/>
        <v>Instant Brain (X360)</v>
      </c>
    </row>
    <row r="16047" spans="1:14" x14ac:dyDescent="0.35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  <c r="L16047" t="str">
        <f t="shared" si="752"/>
        <v>Niche</v>
      </c>
      <c r="M16047" t="str">
        <f t="shared" si="753"/>
        <v>PC</v>
      </c>
      <c r="N16047" t="str">
        <f t="shared" si="754"/>
        <v>Guitar Hero III: Legends of Rock (PC)</v>
      </c>
    </row>
    <row r="16048" spans="1:14" x14ac:dyDescent="0.35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  <c r="L16048" t="str">
        <f t="shared" si="752"/>
        <v>Niche</v>
      </c>
      <c r="M16048" t="str">
        <f t="shared" si="753"/>
        <v>PC</v>
      </c>
      <c r="N16048" t="str">
        <f t="shared" si="754"/>
        <v>Blitzkrieg 2 Anthology (PC)</v>
      </c>
    </row>
    <row r="16049" spans="1:14" x14ac:dyDescent="0.35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  <c r="L16049" t="str">
        <f t="shared" si="752"/>
        <v>Niche</v>
      </c>
      <c r="M16049" t="str">
        <f t="shared" si="753"/>
        <v>PC</v>
      </c>
      <c r="N16049" t="str">
        <f t="shared" si="754"/>
        <v>Rayman Raving Rabbids (PC)</v>
      </c>
    </row>
    <row r="16050" spans="1:14" x14ac:dyDescent="0.35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  <c r="L16050" t="str">
        <f t="shared" si="752"/>
        <v>Niche</v>
      </c>
      <c r="M16050" t="str">
        <f t="shared" si="753"/>
        <v>PS4</v>
      </c>
      <c r="N16050" t="str">
        <f t="shared" si="754"/>
        <v>God Eater Off Shot:Shiou-hen Twin Pack &amp; Animation Vol.5 (PS4)</v>
      </c>
    </row>
    <row r="16051" spans="1:14" x14ac:dyDescent="0.35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  <c r="L16051" t="str">
        <f t="shared" si="752"/>
        <v>Niche</v>
      </c>
      <c r="M16051" t="str">
        <f t="shared" si="753"/>
        <v>PSP</v>
      </c>
      <c r="N16051" t="str">
        <f t="shared" si="754"/>
        <v>Abunai: Koi no Sousa Shitsu (PSP)</v>
      </c>
    </row>
    <row r="16052" spans="1:14" x14ac:dyDescent="0.35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  <c r="L16052" t="str">
        <f t="shared" si="752"/>
        <v>Niche</v>
      </c>
      <c r="M16052" t="str">
        <f t="shared" si="753"/>
        <v>PC</v>
      </c>
      <c r="N16052" t="str">
        <f t="shared" si="754"/>
        <v>Coronation Street: The Mystery of the Missing Hotpot Recipe (PC)</v>
      </c>
    </row>
    <row r="16053" spans="1:14" x14ac:dyDescent="0.35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  <c r="L16053" t="str">
        <f t="shared" si="752"/>
        <v>Niche</v>
      </c>
      <c r="M16053" t="str">
        <f t="shared" si="753"/>
        <v>PC</v>
      </c>
      <c r="N16053" t="str">
        <f t="shared" si="754"/>
        <v>Battle Worlds: Kronos (PC)</v>
      </c>
    </row>
    <row r="16054" spans="1:14" x14ac:dyDescent="0.35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  <c r="L16054" t="str">
        <f t="shared" si="752"/>
        <v>Niche</v>
      </c>
      <c r="M16054" t="str">
        <f t="shared" si="753"/>
        <v>PS2</v>
      </c>
      <c r="N16054" t="str">
        <f t="shared" si="754"/>
        <v>SoulLink Extension (PS2)</v>
      </c>
    </row>
    <row r="16055" spans="1:14" x14ac:dyDescent="0.35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  <c r="L16055" t="str">
        <f t="shared" si="752"/>
        <v>Niche</v>
      </c>
      <c r="M16055" t="str">
        <f t="shared" si="753"/>
        <v>X36</v>
      </c>
      <c r="N16055" t="str">
        <f t="shared" si="754"/>
        <v>Banjo-Kazooie (X360)</v>
      </c>
    </row>
    <row r="16056" spans="1:14" x14ac:dyDescent="0.35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  <c r="L16056" t="str">
        <f t="shared" si="752"/>
        <v>Niche</v>
      </c>
      <c r="M16056" t="str">
        <f t="shared" si="753"/>
        <v>PS2</v>
      </c>
      <c r="N16056" t="str">
        <f t="shared" si="754"/>
        <v>Samurai Shodown Anthology (JP sales) (PS2)</v>
      </c>
    </row>
    <row r="16057" spans="1:14" x14ac:dyDescent="0.35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  <c r="L16057" t="str">
        <f t="shared" si="752"/>
        <v>Niche</v>
      </c>
      <c r="M16057" t="str">
        <f t="shared" si="753"/>
        <v>PS2</v>
      </c>
      <c r="N16057" t="str">
        <f t="shared" si="754"/>
        <v>Winning Post 7 Maximum 2008 (PS2)</v>
      </c>
    </row>
    <row r="16058" spans="1:14" x14ac:dyDescent="0.35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  <c r="L16058" t="str">
        <f t="shared" si="752"/>
        <v>Niche</v>
      </c>
      <c r="M16058" t="str">
        <f t="shared" si="753"/>
        <v>PS2</v>
      </c>
      <c r="N16058" t="str">
        <f t="shared" si="754"/>
        <v>Sangoku Koi Senki: Otome no Heihou! (PS2)</v>
      </c>
    </row>
    <row r="16059" spans="1:14" x14ac:dyDescent="0.35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  <c r="L16059" t="str">
        <f t="shared" si="752"/>
        <v>Niche</v>
      </c>
      <c r="M16059" t="str">
        <f t="shared" si="753"/>
        <v>PSP</v>
      </c>
      <c r="N16059" t="str">
        <f t="shared" si="754"/>
        <v>PDC World Championship Darts 2008 (PSP)</v>
      </c>
    </row>
    <row r="16060" spans="1:14" x14ac:dyDescent="0.35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  <c r="L16060" t="str">
        <f t="shared" si="752"/>
        <v>Niche</v>
      </c>
      <c r="M16060" t="str">
        <f t="shared" si="753"/>
        <v>PC</v>
      </c>
      <c r="N16060" t="str">
        <f t="shared" si="754"/>
        <v>WRC: FIA World Rally Championship (PC)</v>
      </c>
    </row>
    <row r="16061" spans="1:14" x14ac:dyDescent="0.35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  <c r="L16061" t="str">
        <f t="shared" si="752"/>
        <v>Niche</v>
      </c>
      <c r="M16061" t="str">
        <f t="shared" si="753"/>
        <v>PS2</v>
      </c>
      <c r="N16061" t="str">
        <f t="shared" si="754"/>
        <v>Alfa Romeo Racing Italiano (PS2)</v>
      </c>
    </row>
    <row r="16062" spans="1:14" x14ac:dyDescent="0.35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  <c r="L16062" t="str">
        <f t="shared" si="752"/>
        <v>Niche</v>
      </c>
      <c r="M16062" t="str">
        <f t="shared" si="753"/>
        <v>PS2</v>
      </c>
      <c r="N16062" t="str">
        <f t="shared" si="754"/>
        <v>Pachi-Slot Teiou: Golgo 13 Las Vegas (JP sales, but wrong system) (PS2)</v>
      </c>
    </row>
    <row r="16063" spans="1:14" x14ac:dyDescent="0.35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  <c r="L16063" t="str">
        <f t="shared" si="752"/>
        <v>Niche</v>
      </c>
      <c r="M16063" t="str">
        <f t="shared" si="753"/>
        <v>PC</v>
      </c>
      <c r="N16063" t="str">
        <f t="shared" si="754"/>
        <v>Digger Simulator (PC)</v>
      </c>
    </row>
    <row r="16064" spans="1:14" x14ac:dyDescent="0.35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  <c r="L16064" t="str">
        <f t="shared" si="752"/>
        <v>Niche</v>
      </c>
      <c r="M16064" t="str">
        <f t="shared" si="753"/>
        <v>X36</v>
      </c>
      <c r="N16064" t="str">
        <f t="shared" si="754"/>
        <v>Turbo: Super Stunt Squad (X360)</v>
      </c>
    </row>
    <row r="16065" spans="1:14" x14ac:dyDescent="0.35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  <c r="L16065" t="str">
        <f t="shared" si="752"/>
        <v>Niche</v>
      </c>
      <c r="M16065" t="str">
        <f t="shared" si="753"/>
        <v>X36</v>
      </c>
      <c r="N16065" t="str">
        <f t="shared" si="754"/>
        <v>Super Robot Taisen XO (X360)</v>
      </c>
    </row>
    <row r="16066" spans="1:14" x14ac:dyDescent="0.35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  <c r="L16066" t="str">
        <f t="shared" ref="L16066:L16129" si="755">IF(K16066 &gt; 10, "Blockbuster", IF(K16066 &gt; 1, "Standard", "Niche"))</f>
        <v>Niche</v>
      </c>
      <c r="M16066" t="str">
        <f t="shared" ref="M16066:M16129" si="756">LEFT(C16066, 3)</f>
        <v>3DS</v>
      </c>
      <c r="N16066" t="str">
        <f t="shared" ref="N16066:N16129" si="757">CONCATENATE(B16066, " ", "(", C16066, ")")</f>
        <v>Kaitou Joker: Toki o Koeru Kaitou to Ushinawareta Houseki (3DS)</v>
      </c>
    </row>
    <row r="16067" spans="1:14" x14ac:dyDescent="0.35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  <c r="L16067" t="str">
        <f t="shared" si="755"/>
        <v>Niche</v>
      </c>
      <c r="M16067" t="str">
        <f t="shared" si="756"/>
        <v>XB</v>
      </c>
      <c r="N16067" t="str">
        <f t="shared" si="757"/>
        <v>Aquaman: Battle for Atlantis (XB)</v>
      </c>
    </row>
    <row r="16068" spans="1:14" x14ac:dyDescent="0.35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  <c r="L16068" t="str">
        <f t="shared" si="755"/>
        <v>Niche</v>
      </c>
      <c r="M16068" t="str">
        <f t="shared" si="756"/>
        <v>PS2</v>
      </c>
      <c r="N16068" t="str">
        <f t="shared" si="757"/>
        <v>Pachitte Chonmage Tatsujin 16: Pachinko Hissatsu Shigotojin III (PS2)</v>
      </c>
    </row>
    <row r="16069" spans="1:14" x14ac:dyDescent="0.35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  <c r="L16069" t="str">
        <f t="shared" si="755"/>
        <v>Niche</v>
      </c>
      <c r="M16069" t="str">
        <f t="shared" si="756"/>
        <v>PC</v>
      </c>
      <c r="N16069" t="str">
        <f t="shared" si="757"/>
        <v>IL-2 Sturmovik (PC)</v>
      </c>
    </row>
    <row r="16070" spans="1:14" x14ac:dyDescent="0.35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  <c r="L16070" t="str">
        <f t="shared" si="755"/>
        <v>Niche</v>
      </c>
      <c r="M16070" t="str">
        <f t="shared" si="756"/>
        <v>GBA</v>
      </c>
      <c r="N16070" t="str">
        <f t="shared" si="757"/>
        <v>Mortal Kombat: Tournament Edition (GBA)</v>
      </c>
    </row>
    <row r="16071" spans="1:14" x14ac:dyDescent="0.35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  <c r="L16071" t="str">
        <f t="shared" si="755"/>
        <v>Niche</v>
      </c>
      <c r="M16071" t="str">
        <f t="shared" si="756"/>
        <v>XB</v>
      </c>
      <c r="N16071" t="str">
        <f t="shared" si="757"/>
        <v>SeaWorld Adventure Parks: Shamu's Deep Sea Adventure (XB)</v>
      </c>
    </row>
    <row r="16072" spans="1:14" x14ac:dyDescent="0.35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  <c r="L16072" t="str">
        <f t="shared" si="755"/>
        <v>Niche</v>
      </c>
      <c r="M16072" t="str">
        <f t="shared" si="756"/>
        <v>PC</v>
      </c>
      <c r="N16072" t="str">
        <f t="shared" si="757"/>
        <v>East India Company (PC)</v>
      </c>
    </row>
    <row r="16073" spans="1:14" x14ac:dyDescent="0.35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  <c r="L16073" t="str">
        <f t="shared" si="755"/>
        <v>Niche</v>
      </c>
      <c r="M16073" t="str">
        <f t="shared" si="756"/>
        <v>GBA</v>
      </c>
      <c r="N16073" t="str">
        <f t="shared" si="757"/>
        <v>World Poker Tour (GBA)</v>
      </c>
    </row>
    <row r="16074" spans="1:14" x14ac:dyDescent="0.35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  <c r="L16074" t="str">
        <f t="shared" si="755"/>
        <v>Niche</v>
      </c>
      <c r="M16074" t="str">
        <f t="shared" si="756"/>
        <v>3DS</v>
      </c>
      <c r="N16074" t="str">
        <f t="shared" si="757"/>
        <v>Sousaku Alice to Oujisama! (3DS)</v>
      </c>
    </row>
    <row r="16075" spans="1:14" x14ac:dyDescent="0.35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  <c r="L16075" t="str">
        <f t="shared" si="755"/>
        <v>Niche</v>
      </c>
      <c r="M16075" t="str">
        <f t="shared" si="756"/>
        <v>PC</v>
      </c>
      <c r="N16075" t="str">
        <f t="shared" si="757"/>
        <v>Empire Deluxe (PC)</v>
      </c>
    </row>
    <row r="16076" spans="1:14" x14ac:dyDescent="0.35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  <c r="L16076" t="str">
        <f t="shared" si="755"/>
        <v>Niche</v>
      </c>
      <c r="M16076" t="str">
        <f t="shared" si="756"/>
        <v>DS</v>
      </c>
      <c r="N16076" t="str">
        <f t="shared" si="757"/>
        <v>Umihara Kawase Jun: Second Edition Kanzenban (DS)</v>
      </c>
    </row>
    <row r="16077" spans="1:14" x14ac:dyDescent="0.35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  <c r="L16077" t="str">
        <f t="shared" si="755"/>
        <v>Niche</v>
      </c>
      <c r="M16077" t="str">
        <f t="shared" si="756"/>
        <v>PSV</v>
      </c>
      <c r="N16077" t="str">
        <f t="shared" si="757"/>
        <v>Infinite Stratos 2: Love and Purge (PSV)</v>
      </c>
    </row>
    <row r="16078" spans="1:14" x14ac:dyDescent="0.35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  <c r="L16078" t="str">
        <f t="shared" si="755"/>
        <v>Niche</v>
      </c>
      <c r="M16078" t="str">
        <f t="shared" si="756"/>
        <v>DS</v>
      </c>
      <c r="N16078" t="str">
        <f t="shared" si="757"/>
        <v>Fab 5 Soccer (DS)</v>
      </c>
    </row>
    <row r="16079" spans="1:14" x14ac:dyDescent="0.35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  <c r="L16079" t="str">
        <f t="shared" si="755"/>
        <v>Niche</v>
      </c>
      <c r="M16079" t="str">
        <f t="shared" si="756"/>
        <v>DS</v>
      </c>
      <c r="N16079" t="str">
        <f t="shared" si="757"/>
        <v>Destiny Links (DS)</v>
      </c>
    </row>
    <row r="16080" spans="1:14" x14ac:dyDescent="0.35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  <c r="L16080" t="str">
        <f t="shared" si="755"/>
        <v>Niche</v>
      </c>
      <c r="M16080" t="str">
        <f t="shared" si="756"/>
        <v>DS</v>
      </c>
      <c r="N16080" t="str">
        <f t="shared" si="757"/>
        <v>Best Of Tests (DS)</v>
      </c>
    </row>
    <row r="16081" spans="1:14" x14ac:dyDescent="0.35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  <c r="L16081" t="str">
        <f t="shared" si="755"/>
        <v>Niche</v>
      </c>
      <c r="M16081" t="str">
        <f t="shared" si="756"/>
        <v>XB</v>
      </c>
      <c r="N16081" t="str">
        <f t="shared" si="757"/>
        <v>Egg Mania: Eggstreme Madness (XB)</v>
      </c>
    </row>
    <row r="16082" spans="1:14" x14ac:dyDescent="0.35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  <c r="L16082" t="str">
        <f t="shared" si="755"/>
        <v>Niche</v>
      </c>
      <c r="M16082" t="str">
        <f t="shared" si="756"/>
        <v>PC</v>
      </c>
      <c r="N16082" t="str">
        <f t="shared" si="757"/>
        <v>Virtua Tennis 3 (PC)</v>
      </c>
    </row>
    <row r="16083" spans="1:14" x14ac:dyDescent="0.35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  <c r="L16083" t="str">
        <f t="shared" si="755"/>
        <v>Niche</v>
      </c>
      <c r="M16083" t="str">
        <f t="shared" si="756"/>
        <v>PS3</v>
      </c>
      <c r="N16083" t="str">
        <f t="shared" si="757"/>
        <v>Pro Angler Moves (PS3)</v>
      </c>
    </row>
    <row r="16084" spans="1:14" x14ac:dyDescent="0.35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  <c r="L16084" t="str">
        <f t="shared" si="755"/>
        <v>Niche</v>
      </c>
      <c r="M16084" t="str">
        <f t="shared" si="756"/>
        <v>PSP</v>
      </c>
      <c r="N16084" t="str">
        <f t="shared" si="757"/>
        <v>Sakura Sakura: Haru Urara (PSP)</v>
      </c>
    </row>
    <row r="16085" spans="1:14" x14ac:dyDescent="0.35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  <c r="L16085" t="str">
        <f t="shared" si="755"/>
        <v>Niche</v>
      </c>
      <c r="M16085" t="str">
        <f t="shared" si="756"/>
        <v>PSP</v>
      </c>
      <c r="N16085" t="str">
        <f t="shared" si="757"/>
        <v>Uta no * Prince-Sama: Sweet Serenade (PSP)</v>
      </c>
    </row>
    <row r="16086" spans="1:14" x14ac:dyDescent="0.35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  <c r="L16086" t="str">
        <f t="shared" si="755"/>
        <v>Niche</v>
      </c>
      <c r="M16086" t="str">
        <f t="shared" si="756"/>
        <v>PS3</v>
      </c>
      <c r="N16086" t="str">
        <f t="shared" si="757"/>
        <v>The Legend of Heroes: Trails in the Sky Third Chapter (PS3)</v>
      </c>
    </row>
    <row r="16087" spans="1:14" x14ac:dyDescent="0.35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  <c r="L16087" t="str">
        <f t="shared" si="755"/>
        <v>Niche</v>
      </c>
      <c r="M16087" t="str">
        <f t="shared" si="756"/>
        <v>GBA</v>
      </c>
      <c r="N16087" t="str">
        <f t="shared" si="757"/>
        <v>Road Trip: Shifting Gears (GBA)</v>
      </c>
    </row>
    <row r="16088" spans="1:14" x14ac:dyDescent="0.35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  <c r="L16088" t="str">
        <f t="shared" si="755"/>
        <v>Niche</v>
      </c>
      <c r="M16088" t="str">
        <f t="shared" si="756"/>
        <v>PSP</v>
      </c>
      <c r="N16088" t="str">
        <f t="shared" si="757"/>
        <v>Iza, Shutsujin! Koisen (PSP)</v>
      </c>
    </row>
    <row r="16089" spans="1:14" x14ac:dyDescent="0.35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  <c r="L16089" t="str">
        <f t="shared" si="755"/>
        <v>Niche</v>
      </c>
      <c r="M16089" t="str">
        <f t="shared" si="756"/>
        <v>Wii</v>
      </c>
      <c r="N16089" t="str">
        <f t="shared" si="757"/>
        <v>Major Dream: Major Wii Nagero! Gyroball!! (Wii)</v>
      </c>
    </row>
    <row r="16090" spans="1:14" x14ac:dyDescent="0.35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  <c r="L16090" t="str">
        <f t="shared" si="755"/>
        <v>Niche</v>
      </c>
      <c r="M16090" t="str">
        <f t="shared" si="756"/>
        <v>PS2</v>
      </c>
      <c r="N16090" t="str">
        <f t="shared" si="757"/>
        <v>Hiiro no Kakera: Shin Tamayori Hime Denshou (PS2)</v>
      </c>
    </row>
    <row r="16091" spans="1:14" x14ac:dyDescent="0.35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  <c r="L16091" t="str">
        <f t="shared" si="755"/>
        <v>Niche</v>
      </c>
      <c r="M16091" t="str">
        <f t="shared" si="756"/>
        <v>DS</v>
      </c>
      <c r="N16091" t="str">
        <f t="shared" si="757"/>
        <v>Datenshi no Amai Yuuwaku x Kaikan Phrase (DS)</v>
      </c>
    </row>
    <row r="16092" spans="1:14" x14ac:dyDescent="0.35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  <c r="L16092" t="str">
        <f t="shared" si="755"/>
        <v>Niche</v>
      </c>
      <c r="M16092" t="str">
        <f t="shared" si="756"/>
        <v>DS</v>
      </c>
      <c r="N16092" t="str">
        <f t="shared" si="757"/>
        <v>Honda ATV Fever (DS)</v>
      </c>
    </row>
    <row r="16093" spans="1:14" x14ac:dyDescent="0.35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  <c r="L16093" t="str">
        <f t="shared" si="755"/>
        <v>Niche</v>
      </c>
      <c r="M16093" t="str">
        <f t="shared" si="756"/>
        <v>XB</v>
      </c>
      <c r="N16093" t="str">
        <f t="shared" si="757"/>
        <v>Grooverider: Slot Car Thunder (XB)</v>
      </c>
    </row>
    <row r="16094" spans="1:14" x14ac:dyDescent="0.35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  <c r="L16094" t="str">
        <f t="shared" si="755"/>
        <v>Niche</v>
      </c>
      <c r="M16094" t="str">
        <f t="shared" si="756"/>
        <v>X36</v>
      </c>
      <c r="N16094" t="str">
        <f t="shared" si="757"/>
        <v>Superstars V8 Racing (X360)</v>
      </c>
    </row>
    <row r="16095" spans="1:14" x14ac:dyDescent="0.35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  <c r="L16095" t="str">
        <f t="shared" si="755"/>
        <v>Niche</v>
      </c>
      <c r="M16095" t="str">
        <f t="shared" si="756"/>
        <v>PC</v>
      </c>
      <c r="N16095" t="str">
        <f t="shared" si="757"/>
        <v>Grand Theft Auto III (PC)</v>
      </c>
    </row>
    <row r="16096" spans="1:14" x14ac:dyDescent="0.35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  <c r="L16096" t="str">
        <f t="shared" si="755"/>
        <v>Niche</v>
      </c>
      <c r="M16096" t="str">
        <f t="shared" si="756"/>
        <v>DS</v>
      </c>
      <c r="N16096" t="str">
        <f t="shared" si="757"/>
        <v>Bakumatsu Koihana: Shinsengumi DS (DS)</v>
      </c>
    </row>
    <row r="16097" spans="1:14" x14ac:dyDescent="0.35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  <c r="L16097" t="str">
        <f t="shared" si="755"/>
        <v>Niche</v>
      </c>
      <c r="M16097" t="str">
        <f t="shared" si="756"/>
        <v>PS4</v>
      </c>
      <c r="N16097" t="str">
        <f t="shared" si="757"/>
        <v>Resident Evil 5 HD (PS4)</v>
      </c>
    </row>
    <row r="16098" spans="1:14" x14ac:dyDescent="0.35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  <c r="L16098" t="str">
        <f t="shared" si="755"/>
        <v>Niche</v>
      </c>
      <c r="M16098" t="str">
        <f t="shared" si="756"/>
        <v>PSP</v>
      </c>
      <c r="N16098" t="str">
        <f t="shared" si="757"/>
        <v>Miyako: Awayuki no Utage (PSP)</v>
      </c>
    </row>
    <row r="16099" spans="1:14" x14ac:dyDescent="0.35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  <c r="L16099" t="str">
        <f t="shared" si="755"/>
        <v>Niche</v>
      </c>
      <c r="M16099" t="str">
        <f t="shared" si="756"/>
        <v>Wii</v>
      </c>
      <c r="N16099" t="str">
        <f t="shared" si="757"/>
        <v>Super PickUps (Wii)</v>
      </c>
    </row>
    <row r="16100" spans="1:14" x14ac:dyDescent="0.35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  <c r="L16100" t="str">
        <f t="shared" si="755"/>
        <v>Niche</v>
      </c>
      <c r="M16100" t="str">
        <f t="shared" si="756"/>
        <v>X36</v>
      </c>
      <c r="N16100" t="str">
        <f t="shared" si="757"/>
        <v>Ben 10 Omniverse 2 (X360)</v>
      </c>
    </row>
    <row r="16101" spans="1:14" x14ac:dyDescent="0.35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  <c r="L16101" t="str">
        <f t="shared" si="755"/>
        <v>Niche</v>
      </c>
      <c r="M16101" t="str">
        <f t="shared" si="756"/>
        <v>PSV</v>
      </c>
      <c r="N16101" t="str">
        <f t="shared" si="757"/>
        <v>Rewrite (PSV)</v>
      </c>
    </row>
    <row r="16102" spans="1:14" x14ac:dyDescent="0.35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  <c r="L16102" t="str">
        <f t="shared" si="755"/>
        <v>Niche</v>
      </c>
      <c r="M16102" t="str">
        <f t="shared" si="756"/>
        <v>X36</v>
      </c>
      <c r="N16102" t="str">
        <f t="shared" si="757"/>
        <v>Konami Classics Vol. 2 (X360)</v>
      </c>
    </row>
    <row r="16103" spans="1:14" x14ac:dyDescent="0.35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  <c r="L16103" t="str">
        <f t="shared" si="755"/>
        <v>Niche</v>
      </c>
      <c r="M16103" t="str">
        <f t="shared" si="756"/>
        <v>XB</v>
      </c>
      <c r="N16103" t="str">
        <f t="shared" si="757"/>
        <v>Aeon Flux (XB)</v>
      </c>
    </row>
    <row r="16104" spans="1:14" x14ac:dyDescent="0.35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  <c r="L16104" t="str">
        <f t="shared" si="755"/>
        <v>Niche</v>
      </c>
      <c r="M16104" t="str">
        <f t="shared" si="756"/>
        <v>DS</v>
      </c>
      <c r="N16104" t="str">
        <f t="shared" si="757"/>
        <v>Tobidase! Kagaku-kun Chikyuu Daitanken! Nazo no Chinkai Seibutsu ni Idome! (DS)</v>
      </c>
    </row>
    <row r="16105" spans="1:14" x14ac:dyDescent="0.35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  <c r="L16105" t="str">
        <f t="shared" si="755"/>
        <v>Niche</v>
      </c>
      <c r="M16105" t="str">
        <f t="shared" si="756"/>
        <v>PSP</v>
      </c>
      <c r="N16105" t="str">
        <f t="shared" si="757"/>
        <v>Kana: Imouto (PSP)</v>
      </c>
    </row>
    <row r="16106" spans="1:14" x14ac:dyDescent="0.35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  <c r="L16106" t="str">
        <f t="shared" si="755"/>
        <v>Niche</v>
      </c>
      <c r="M16106" t="str">
        <f t="shared" si="756"/>
        <v>Wii</v>
      </c>
      <c r="N16106" t="str">
        <f t="shared" si="757"/>
        <v>Barbie and Her Sisters Puppy Rescue (WiiU)</v>
      </c>
    </row>
    <row r="16107" spans="1:14" x14ac:dyDescent="0.35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  <c r="L16107" t="str">
        <f t="shared" si="755"/>
        <v>Niche</v>
      </c>
      <c r="M16107" t="str">
        <f t="shared" si="756"/>
        <v>SNE</v>
      </c>
      <c r="N16107" t="str">
        <f t="shared" si="757"/>
        <v>Rock N' Roll Racing (SNES)</v>
      </c>
    </row>
    <row r="16108" spans="1:14" x14ac:dyDescent="0.35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  <c r="L16108" t="str">
        <f t="shared" si="755"/>
        <v>Niche</v>
      </c>
      <c r="M16108" t="str">
        <f t="shared" si="756"/>
        <v>PS3</v>
      </c>
      <c r="N16108" t="str">
        <f t="shared" si="757"/>
        <v>Higurashi no Naku Koro ni Iki (PS3)</v>
      </c>
    </row>
    <row r="16109" spans="1:14" x14ac:dyDescent="0.35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  <c r="L16109" t="str">
        <f t="shared" si="755"/>
        <v>Niche</v>
      </c>
      <c r="M16109" t="str">
        <f t="shared" si="756"/>
        <v>PSV</v>
      </c>
      <c r="N16109" t="str">
        <f t="shared" si="757"/>
        <v>Marginal #4: Idol of Supernova (PSV)</v>
      </c>
    </row>
    <row r="16110" spans="1:14" x14ac:dyDescent="0.35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  <c r="L16110" t="str">
        <f t="shared" si="755"/>
        <v>Niche</v>
      </c>
      <c r="M16110" t="str">
        <f t="shared" si="756"/>
        <v>PS2</v>
      </c>
      <c r="N16110" t="str">
        <f t="shared" si="757"/>
        <v>Nodame Cantabile (PS2)</v>
      </c>
    </row>
    <row r="16111" spans="1:14" x14ac:dyDescent="0.35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  <c r="L16111" t="str">
        <f t="shared" si="755"/>
        <v>Niche</v>
      </c>
      <c r="M16111" t="str">
        <f t="shared" si="756"/>
        <v>PC</v>
      </c>
      <c r="N16111" t="str">
        <f t="shared" si="757"/>
        <v>Paranormal Pursuit: The Gifted One (PC)</v>
      </c>
    </row>
    <row r="16112" spans="1:14" x14ac:dyDescent="0.35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  <c r="L16112" t="str">
        <f t="shared" si="755"/>
        <v>Niche</v>
      </c>
      <c r="M16112" t="str">
        <f t="shared" si="756"/>
        <v>X36</v>
      </c>
      <c r="N16112" t="str">
        <f t="shared" si="757"/>
        <v>DoDonPachi Saidaioujou (X360)</v>
      </c>
    </row>
    <row r="16113" spans="1:14" x14ac:dyDescent="0.35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  <c r="L16113" t="str">
        <f t="shared" si="755"/>
        <v>Niche</v>
      </c>
      <c r="M16113" t="str">
        <f t="shared" si="756"/>
        <v>PS2</v>
      </c>
      <c r="N16113" t="str">
        <f t="shared" si="757"/>
        <v>Last Escort: Club Katze (PS2)</v>
      </c>
    </row>
    <row r="16114" spans="1:14" x14ac:dyDescent="0.35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  <c r="L16114" t="str">
        <f t="shared" si="755"/>
        <v>Niche</v>
      </c>
      <c r="M16114" t="str">
        <f t="shared" si="756"/>
        <v>PSP</v>
      </c>
      <c r="N16114" t="str">
        <f t="shared" si="757"/>
        <v>1/2 Summer + (PSP)</v>
      </c>
    </row>
    <row r="16115" spans="1:14" x14ac:dyDescent="0.35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  <c r="L16115" t="str">
        <f t="shared" si="755"/>
        <v>Niche</v>
      </c>
      <c r="M16115" t="str">
        <f t="shared" si="756"/>
        <v>PS3</v>
      </c>
      <c r="N16115" t="str">
        <f t="shared" si="757"/>
        <v>Winning Post 7 Maximum 2008 (PS3)</v>
      </c>
    </row>
    <row r="16116" spans="1:14" x14ac:dyDescent="0.35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  <c r="L16116" t="str">
        <f t="shared" si="755"/>
        <v>Niche</v>
      </c>
      <c r="M16116" t="str">
        <f t="shared" si="756"/>
        <v>XOn</v>
      </c>
      <c r="N16116" t="str">
        <f t="shared" si="757"/>
        <v>Psycho-Pass (XOne)</v>
      </c>
    </row>
    <row r="16117" spans="1:14" x14ac:dyDescent="0.35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  <c r="L16117" t="str">
        <f t="shared" si="755"/>
        <v>Niche</v>
      </c>
      <c r="M16117" t="str">
        <f t="shared" si="756"/>
        <v>PC</v>
      </c>
      <c r="N16117" t="str">
        <f t="shared" si="757"/>
        <v>Brain Exercise With Dr. Kawashima (PC)</v>
      </c>
    </row>
    <row r="16118" spans="1:14" x14ac:dyDescent="0.35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  <c r="L16118" t="str">
        <f t="shared" si="755"/>
        <v>Niche</v>
      </c>
      <c r="M16118" t="str">
        <f t="shared" si="756"/>
        <v>PSP</v>
      </c>
      <c r="N16118" t="str">
        <f t="shared" si="757"/>
        <v>Tears to Tiara: Kakan no Daichi Portable (PSP)</v>
      </c>
    </row>
    <row r="16119" spans="1:14" x14ac:dyDescent="0.35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  <c r="L16119" t="str">
        <f t="shared" si="755"/>
        <v>Niche</v>
      </c>
      <c r="M16119" t="str">
        <f t="shared" si="756"/>
        <v>DS</v>
      </c>
      <c r="N16119" t="str">
        <f t="shared" si="757"/>
        <v>Games Around the World (DS)</v>
      </c>
    </row>
    <row r="16120" spans="1:14" x14ac:dyDescent="0.35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  <c r="L16120" t="str">
        <f t="shared" si="755"/>
        <v>Niche</v>
      </c>
      <c r="M16120" t="str">
        <f t="shared" si="756"/>
        <v>PC</v>
      </c>
      <c r="N16120" t="str">
        <f t="shared" si="757"/>
        <v>Football Manager 2005 (PC)</v>
      </c>
    </row>
    <row r="16121" spans="1:14" x14ac:dyDescent="0.35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  <c r="L16121" t="str">
        <f t="shared" si="755"/>
        <v>Niche</v>
      </c>
      <c r="M16121" t="str">
        <f t="shared" si="756"/>
        <v>PSV</v>
      </c>
      <c r="N16121" t="str">
        <f t="shared" si="757"/>
        <v>Hitotsu Tobashi Renai V (PSV)</v>
      </c>
    </row>
    <row r="16122" spans="1:14" x14ac:dyDescent="0.35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  <c r="L16122" t="str">
        <f t="shared" si="755"/>
        <v>Niche</v>
      </c>
      <c r="M16122" t="str">
        <f t="shared" si="756"/>
        <v>PSV</v>
      </c>
      <c r="N16122" t="str">
        <f t="shared" si="757"/>
        <v>Ninja Gaiden Sigma 2 (PSV)</v>
      </c>
    </row>
    <row r="16123" spans="1:14" x14ac:dyDescent="0.35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  <c r="L16123" t="str">
        <f t="shared" si="755"/>
        <v>Niche</v>
      </c>
      <c r="M16123" t="str">
        <f t="shared" si="756"/>
        <v>Wii</v>
      </c>
      <c r="N16123" t="str">
        <f t="shared" si="757"/>
        <v>Turbo Trainz (Wii)</v>
      </c>
    </row>
    <row r="16124" spans="1:14" x14ac:dyDescent="0.35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  <c r="L16124" t="str">
        <f t="shared" si="755"/>
        <v>Niche</v>
      </c>
      <c r="M16124" t="str">
        <f t="shared" si="756"/>
        <v>PC</v>
      </c>
      <c r="N16124" t="str">
        <f t="shared" si="757"/>
        <v>Theatre Of War (PC)</v>
      </c>
    </row>
    <row r="16125" spans="1:14" x14ac:dyDescent="0.35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  <c r="L16125" t="str">
        <f t="shared" si="755"/>
        <v>Niche</v>
      </c>
      <c r="M16125" t="str">
        <f t="shared" si="756"/>
        <v>3DS</v>
      </c>
      <c r="N16125" t="str">
        <f t="shared" si="757"/>
        <v>Nintendogs and Cats Golden Retriever and New Friends (3DS)</v>
      </c>
    </row>
    <row r="16126" spans="1:14" x14ac:dyDescent="0.35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  <c r="L16126" t="str">
        <f t="shared" si="755"/>
        <v>Niche</v>
      </c>
      <c r="M16126" t="str">
        <f t="shared" si="756"/>
        <v>X36</v>
      </c>
      <c r="N16126" t="str">
        <f t="shared" si="757"/>
        <v>Young Justice: Legacy (X360)</v>
      </c>
    </row>
    <row r="16127" spans="1:14" x14ac:dyDescent="0.35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  <c r="L16127" t="str">
        <f t="shared" si="755"/>
        <v>Niche</v>
      </c>
      <c r="M16127" t="str">
        <f t="shared" si="756"/>
        <v>DS</v>
      </c>
      <c r="N16127" t="str">
        <f t="shared" si="757"/>
        <v>Tantei Jinguuji Saburo DS: Fuserareta Shinjitsu (DS)</v>
      </c>
    </row>
    <row r="16128" spans="1:14" x14ac:dyDescent="0.35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  <c r="L16128" t="str">
        <f t="shared" si="755"/>
        <v>Niche</v>
      </c>
      <c r="M16128" t="str">
        <f t="shared" si="756"/>
        <v>GBA</v>
      </c>
      <c r="N16128" t="str">
        <f t="shared" si="757"/>
        <v>Monster Rancher Advance 2 (GBA)</v>
      </c>
    </row>
    <row r="16129" spans="1:14" x14ac:dyDescent="0.35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  <c r="L16129" t="str">
        <f t="shared" si="755"/>
        <v>Niche</v>
      </c>
      <c r="M16129" t="str">
        <f t="shared" si="756"/>
        <v>PS3</v>
      </c>
      <c r="N16129" t="str">
        <f t="shared" si="757"/>
        <v>Madden NFL 13 (PS3)</v>
      </c>
    </row>
    <row r="16130" spans="1:14" x14ac:dyDescent="0.35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  <c r="L16130" t="str">
        <f t="shared" ref="L16130:L16193" si="758">IF(K16130 &gt; 10, "Blockbuster", IF(K16130 &gt; 1, "Standard", "Niche"))</f>
        <v>Niche</v>
      </c>
      <c r="M16130" t="str">
        <f t="shared" ref="M16130:M16193" si="759">LEFT(C16130, 3)</f>
        <v>PC</v>
      </c>
      <c r="N16130" t="str">
        <f t="shared" ref="N16130:N16193" si="760">CONCATENATE(B16130, " ", "(", C16130, ")")</f>
        <v>Voodoo Chronicles: First Sign (PC)</v>
      </c>
    </row>
    <row r="16131" spans="1:14" x14ac:dyDescent="0.35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  <c r="L16131" t="str">
        <f t="shared" si="758"/>
        <v>Niche</v>
      </c>
      <c r="M16131" t="str">
        <f t="shared" si="759"/>
        <v>PSP</v>
      </c>
      <c r="N16131" t="str">
        <f t="shared" si="760"/>
        <v>Umineko no Naku Koro ni Portable 1 (PSP)</v>
      </c>
    </row>
    <row r="16132" spans="1:14" x14ac:dyDescent="0.35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  <c r="L16132" t="str">
        <f t="shared" si="758"/>
        <v>Niche</v>
      </c>
      <c r="M16132" t="str">
        <f t="shared" si="759"/>
        <v>DS</v>
      </c>
      <c r="N16132" t="str">
        <f t="shared" si="760"/>
        <v>Dr. Slump &amp; Arale-Chan (DS)</v>
      </c>
    </row>
    <row r="16133" spans="1:14" x14ac:dyDescent="0.35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  <c r="L16133" t="str">
        <f t="shared" si="758"/>
        <v>Niche</v>
      </c>
      <c r="M16133" t="str">
        <f t="shared" si="759"/>
        <v>PSP</v>
      </c>
      <c r="N16133" t="str">
        <f t="shared" si="760"/>
        <v>Geten no Hana: Yume Akari (PSP)</v>
      </c>
    </row>
    <row r="16134" spans="1:14" x14ac:dyDescent="0.35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  <c r="L16134" t="str">
        <f t="shared" si="758"/>
        <v>Niche</v>
      </c>
      <c r="M16134" t="str">
        <f t="shared" si="759"/>
        <v>PS2</v>
      </c>
      <c r="N16134" t="str">
        <f t="shared" si="760"/>
        <v>Festa!! Hyper Girls Party (PS2)</v>
      </c>
    </row>
    <row r="16135" spans="1:14" x14ac:dyDescent="0.35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  <c r="L16135" t="str">
        <f t="shared" si="758"/>
        <v>Niche</v>
      </c>
      <c r="M16135" t="str">
        <f t="shared" si="759"/>
        <v>PSV</v>
      </c>
      <c r="N16135" t="str">
        <f t="shared" si="760"/>
        <v>Collar x Malice (PSV)</v>
      </c>
    </row>
    <row r="16136" spans="1:14" x14ac:dyDescent="0.35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  <c r="L16136" t="str">
        <f t="shared" si="758"/>
        <v>Niche</v>
      </c>
      <c r="M16136" t="str">
        <f t="shared" si="759"/>
        <v>DS</v>
      </c>
      <c r="N16136" t="str">
        <f t="shared" si="760"/>
        <v>Kikiite Hajimaru: Eigo Kaiwa Training - KikiTore (DS)</v>
      </c>
    </row>
    <row r="16137" spans="1:14" x14ac:dyDescent="0.35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  <c r="L16137" t="str">
        <f t="shared" si="758"/>
        <v>Niche</v>
      </c>
      <c r="M16137" t="str">
        <f t="shared" si="759"/>
        <v>PS</v>
      </c>
      <c r="N16137" t="str">
        <f t="shared" si="760"/>
        <v>Vanark (PS)</v>
      </c>
    </row>
    <row r="16138" spans="1:14" x14ac:dyDescent="0.35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  <c r="L16138" t="str">
        <f t="shared" si="758"/>
        <v>Niche</v>
      </c>
      <c r="M16138" t="str">
        <f t="shared" si="759"/>
        <v>PS4</v>
      </c>
      <c r="N16138" t="str">
        <f t="shared" si="760"/>
        <v>Dragon's Dogma Online: Season 2 (PS4)</v>
      </c>
    </row>
    <row r="16139" spans="1:14" x14ac:dyDescent="0.35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  <c r="L16139" t="str">
        <f t="shared" si="758"/>
        <v>Niche</v>
      </c>
      <c r="M16139" t="str">
        <f t="shared" si="759"/>
        <v>DS</v>
      </c>
      <c r="N16139" t="str">
        <f t="shared" si="760"/>
        <v>Game Book DS: Sword World 2.0 (DS)</v>
      </c>
    </row>
    <row r="16140" spans="1:14" x14ac:dyDescent="0.35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  <c r="L16140" t="str">
        <f t="shared" si="758"/>
        <v>Niche</v>
      </c>
      <c r="M16140" t="str">
        <f t="shared" si="759"/>
        <v>XB</v>
      </c>
      <c r="N16140" t="str">
        <f t="shared" si="760"/>
        <v>WTA Tour Tennis (XB)</v>
      </c>
    </row>
    <row r="16141" spans="1:14" x14ac:dyDescent="0.35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  <c r="L16141" t="str">
        <f t="shared" si="758"/>
        <v>Niche</v>
      </c>
      <c r="M16141" t="str">
        <f t="shared" si="759"/>
        <v>PSV</v>
      </c>
      <c r="N16141" t="str">
        <f t="shared" si="760"/>
        <v>Norn + Nonette: Last Era (PSV)</v>
      </c>
    </row>
    <row r="16142" spans="1:14" x14ac:dyDescent="0.35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  <c r="L16142" t="str">
        <f t="shared" si="758"/>
        <v>Niche</v>
      </c>
      <c r="M16142" t="str">
        <f t="shared" si="759"/>
        <v>PC</v>
      </c>
      <c r="N16142" t="str">
        <f t="shared" si="760"/>
        <v>BlazBlue: Calamity Trigger (PC)</v>
      </c>
    </row>
    <row r="16143" spans="1:14" x14ac:dyDescent="0.35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  <c r="L16143" t="str">
        <f t="shared" si="758"/>
        <v>Niche</v>
      </c>
      <c r="M16143" t="str">
        <f t="shared" si="759"/>
        <v>XB</v>
      </c>
      <c r="N16143" t="str">
        <f t="shared" si="760"/>
        <v>Furious Karting (XB)</v>
      </c>
    </row>
    <row r="16144" spans="1:14" x14ac:dyDescent="0.35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  <c r="L16144" t="str">
        <f t="shared" si="758"/>
        <v>Niche</v>
      </c>
      <c r="M16144" t="str">
        <f t="shared" si="759"/>
        <v>PS3</v>
      </c>
      <c r="N16144" t="str">
        <f t="shared" si="760"/>
        <v>WSC REAL 09: World Snooker Championship (PS3)</v>
      </c>
    </row>
    <row r="16145" spans="1:14" x14ac:dyDescent="0.35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  <c r="L16145" t="str">
        <f t="shared" si="758"/>
        <v>Niche</v>
      </c>
      <c r="M16145" t="str">
        <f t="shared" si="759"/>
        <v>PC</v>
      </c>
      <c r="N16145" t="str">
        <f t="shared" si="760"/>
        <v>Harry Potter and the Chamber of Secrets (PC)</v>
      </c>
    </row>
    <row r="16146" spans="1:14" x14ac:dyDescent="0.35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  <c r="L16146" t="str">
        <f t="shared" si="758"/>
        <v>Niche</v>
      </c>
      <c r="M16146" t="str">
        <f t="shared" si="759"/>
        <v>DS</v>
      </c>
      <c r="N16146" t="str">
        <f t="shared" si="760"/>
        <v>Pet Shop Monogatari DS 2 (DS)</v>
      </c>
    </row>
    <row r="16147" spans="1:14" x14ac:dyDescent="0.35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  <c r="L16147" t="str">
        <f t="shared" si="758"/>
        <v>Niche</v>
      </c>
      <c r="M16147" t="str">
        <f t="shared" si="759"/>
        <v>PC</v>
      </c>
      <c r="N16147" t="str">
        <f t="shared" si="760"/>
        <v>Mystery Legends: Beauty and the Beast (PC)</v>
      </c>
    </row>
    <row r="16148" spans="1:14" x14ac:dyDescent="0.35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  <c r="L16148" t="str">
        <f t="shared" si="758"/>
        <v>Niche</v>
      </c>
      <c r="M16148" t="str">
        <f t="shared" si="759"/>
        <v>PSV</v>
      </c>
      <c r="N16148" t="str">
        <f t="shared" si="760"/>
        <v>Fuuraiki 3 (PSV)</v>
      </c>
    </row>
    <row r="16149" spans="1:14" x14ac:dyDescent="0.35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  <c r="L16149" t="str">
        <f t="shared" si="758"/>
        <v>Niche</v>
      </c>
      <c r="M16149" t="str">
        <f t="shared" si="759"/>
        <v>DS</v>
      </c>
      <c r="N16149" t="str">
        <f t="shared" si="760"/>
        <v>Chokkan! Asonde Relaxuma (DS)</v>
      </c>
    </row>
    <row r="16150" spans="1:14" x14ac:dyDescent="0.35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  <c r="L16150" t="str">
        <f t="shared" si="758"/>
        <v>Niche</v>
      </c>
      <c r="M16150" t="str">
        <f t="shared" si="759"/>
        <v>GBA</v>
      </c>
      <c r="N16150" t="str">
        <f t="shared" si="760"/>
        <v>Hot Wheels: Stunt Track Challenge / World Race (GBA)</v>
      </c>
    </row>
    <row r="16151" spans="1:14" x14ac:dyDescent="0.35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  <c r="L16151" t="str">
        <f t="shared" si="758"/>
        <v>Niche</v>
      </c>
      <c r="M16151" t="str">
        <f t="shared" si="759"/>
        <v>DS</v>
      </c>
      <c r="N16151" t="str">
        <f t="shared" si="760"/>
        <v>Minna no Conveni (DS)</v>
      </c>
    </row>
    <row r="16152" spans="1:14" x14ac:dyDescent="0.35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  <c r="L16152" t="str">
        <f t="shared" si="758"/>
        <v>Niche</v>
      </c>
      <c r="M16152" t="str">
        <f t="shared" si="759"/>
        <v>PSP</v>
      </c>
      <c r="N16152" t="str">
        <f t="shared" si="760"/>
        <v>Accel World: Kasoku no Chouten (PSP)</v>
      </c>
    </row>
    <row r="16153" spans="1:14" x14ac:dyDescent="0.35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  <c r="L16153" t="str">
        <f t="shared" si="758"/>
        <v>Niche</v>
      </c>
      <c r="M16153" t="str">
        <f t="shared" si="759"/>
        <v>Wii</v>
      </c>
      <c r="N16153" t="str">
        <f t="shared" si="760"/>
        <v>SoulCalibur Legends (JP sales) (Wii)</v>
      </c>
    </row>
    <row r="16154" spans="1:14" x14ac:dyDescent="0.35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  <c r="L16154" t="str">
        <f t="shared" si="758"/>
        <v>Niche</v>
      </c>
      <c r="M16154" t="str">
        <f t="shared" si="759"/>
        <v>PS2</v>
      </c>
      <c r="N16154" t="str">
        <f t="shared" si="760"/>
        <v>Izumo 2 (PS2)</v>
      </c>
    </row>
    <row r="16155" spans="1:14" x14ac:dyDescent="0.35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  <c r="L16155" t="str">
        <f t="shared" si="758"/>
        <v>Niche</v>
      </c>
      <c r="M16155" t="str">
        <f t="shared" si="759"/>
        <v>X36</v>
      </c>
      <c r="N16155" t="str">
        <f t="shared" si="760"/>
        <v>Entaku no Seito: Students of Round (X360)</v>
      </c>
    </row>
    <row r="16156" spans="1:14" x14ac:dyDescent="0.35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  <c r="L16156" t="str">
        <f t="shared" si="758"/>
        <v>Niche</v>
      </c>
      <c r="M16156" t="str">
        <f t="shared" si="759"/>
        <v>PS2</v>
      </c>
      <c r="N16156" t="str">
        <f t="shared" si="760"/>
        <v>Bratz: Forever Diamondz (PS2)</v>
      </c>
    </row>
    <row r="16157" spans="1:14" x14ac:dyDescent="0.35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  <c r="L16157" t="str">
        <f t="shared" si="758"/>
        <v>Niche</v>
      </c>
      <c r="M16157" t="str">
        <f t="shared" si="759"/>
        <v>PSP</v>
      </c>
      <c r="N16157" t="str">
        <f t="shared" si="760"/>
        <v>Isshoni Gohan. Portable (PSP)</v>
      </c>
    </row>
    <row r="16158" spans="1:14" x14ac:dyDescent="0.35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  <c r="L16158" t="str">
        <f t="shared" si="758"/>
        <v>Niche</v>
      </c>
      <c r="M16158" t="str">
        <f t="shared" si="759"/>
        <v>PSP</v>
      </c>
      <c r="N16158" t="str">
        <f t="shared" si="760"/>
        <v>PC Engine Best Collention: Ginga Ojousama Densetsu Collection (PSP)</v>
      </c>
    </row>
    <row r="16159" spans="1:14" x14ac:dyDescent="0.35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  <c r="L16159" t="str">
        <f t="shared" si="758"/>
        <v>Niche</v>
      </c>
      <c r="M16159" t="str">
        <f t="shared" si="759"/>
        <v>PS2</v>
      </c>
      <c r="N16159" t="str">
        <f t="shared" si="760"/>
        <v>King of Fighters 2002: Unlimited Match Tougeki Ver. (PS2)</v>
      </c>
    </row>
    <row r="16160" spans="1:14" x14ac:dyDescent="0.35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  <c r="L16160" t="str">
        <f t="shared" si="758"/>
        <v>Niche</v>
      </c>
      <c r="M16160" t="str">
        <f t="shared" si="759"/>
        <v>DS</v>
      </c>
      <c r="N16160" t="str">
        <f t="shared" si="760"/>
        <v>Monkey Madness: Island Escape (DS)</v>
      </c>
    </row>
    <row r="16161" spans="1:14" x14ac:dyDescent="0.35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  <c r="L16161" t="str">
        <f t="shared" si="758"/>
        <v>Niche</v>
      </c>
      <c r="M16161" t="str">
        <f t="shared" si="759"/>
        <v>XB</v>
      </c>
      <c r="N16161" t="str">
        <f t="shared" si="760"/>
        <v>Malice (XB)</v>
      </c>
    </row>
    <row r="16162" spans="1:14" x14ac:dyDescent="0.35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  <c r="L16162" t="str">
        <f t="shared" si="758"/>
        <v>Niche</v>
      </c>
      <c r="M16162" t="str">
        <f t="shared" si="759"/>
        <v>PC</v>
      </c>
      <c r="N16162" t="str">
        <f t="shared" si="760"/>
        <v>Raven Squad: Operation Hidden Dagger (PC)</v>
      </c>
    </row>
    <row r="16163" spans="1:14" x14ac:dyDescent="0.35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  <c r="L16163" t="str">
        <f t="shared" si="758"/>
        <v>Niche</v>
      </c>
      <c r="M16163" t="str">
        <f t="shared" si="759"/>
        <v>PSV</v>
      </c>
      <c r="N16163" t="str">
        <f t="shared" si="760"/>
        <v>htoL#NiQ: The Firefly Diary (PSV)</v>
      </c>
    </row>
    <row r="16164" spans="1:14" x14ac:dyDescent="0.35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  <c r="L16164" t="str">
        <f t="shared" si="758"/>
        <v>Niche</v>
      </c>
      <c r="M16164" t="str">
        <f t="shared" si="759"/>
        <v>PC</v>
      </c>
      <c r="N16164" t="str">
        <f t="shared" si="760"/>
        <v>Tiger Woods PGA Tour 2005 (PC)</v>
      </c>
    </row>
    <row r="16165" spans="1:14" x14ac:dyDescent="0.35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  <c r="L16165" t="str">
        <f t="shared" si="758"/>
        <v>Niche</v>
      </c>
      <c r="M16165" t="str">
        <f t="shared" si="759"/>
        <v>PC</v>
      </c>
      <c r="N16165" t="str">
        <f t="shared" si="760"/>
        <v>Deus Ex (PC)</v>
      </c>
    </row>
    <row r="16166" spans="1:14" x14ac:dyDescent="0.35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  <c r="L16166" t="str">
        <f t="shared" si="758"/>
        <v>Niche</v>
      </c>
      <c r="M16166" t="str">
        <f t="shared" si="759"/>
        <v>DS</v>
      </c>
      <c r="N16166" t="str">
        <f t="shared" si="760"/>
        <v>Rosario to Vampire: Tanabata no Miss Youkai Gakuen (DS)</v>
      </c>
    </row>
    <row r="16167" spans="1:14" x14ac:dyDescent="0.35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  <c r="L16167" t="str">
        <f t="shared" si="758"/>
        <v>Niche</v>
      </c>
      <c r="M16167" t="str">
        <f t="shared" si="759"/>
        <v>PSP</v>
      </c>
      <c r="N16167" t="str">
        <f t="shared" si="760"/>
        <v>Ouka Sengoku Portable (PSP)</v>
      </c>
    </row>
    <row r="16168" spans="1:14" x14ac:dyDescent="0.35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  <c r="L16168" t="str">
        <f t="shared" si="758"/>
        <v>Niche</v>
      </c>
      <c r="M16168" t="str">
        <f t="shared" si="759"/>
        <v>DS</v>
      </c>
      <c r="N16168" t="str">
        <f t="shared" si="760"/>
        <v>Smiley World: Island Challenge (DS)</v>
      </c>
    </row>
    <row r="16169" spans="1:14" x14ac:dyDescent="0.35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  <c r="L16169" t="str">
        <f t="shared" si="758"/>
        <v>Niche</v>
      </c>
      <c r="M16169" t="str">
        <f t="shared" si="759"/>
        <v>3DS</v>
      </c>
      <c r="N16169" t="str">
        <f t="shared" si="760"/>
        <v>Order Up!! (3DS)</v>
      </c>
    </row>
    <row r="16170" spans="1:14" x14ac:dyDescent="0.35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  <c r="L16170" t="str">
        <f t="shared" si="758"/>
        <v>Niche</v>
      </c>
      <c r="M16170" t="str">
        <f t="shared" si="759"/>
        <v>XB</v>
      </c>
      <c r="N16170" t="str">
        <f t="shared" si="760"/>
        <v>Wallace &amp; Gromit: Curse of the Were-Rabbit (XB)</v>
      </c>
    </row>
    <row r="16171" spans="1:14" x14ac:dyDescent="0.35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  <c r="L16171" t="str">
        <f t="shared" si="758"/>
        <v>Niche</v>
      </c>
      <c r="M16171" t="str">
        <f t="shared" si="759"/>
        <v>PSV</v>
      </c>
      <c r="N16171" t="str">
        <f t="shared" si="760"/>
        <v>Hanayamata: Yosakoi Live (PSV)</v>
      </c>
    </row>
    <row r="16172" spans="1:14" x14ac:dyDescent="0.35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  <c r="L16172" t="str">
        <f t="shared" si="758"/>
        <v>Niche</v>
      </c>
      <c r="M16172" t="str">
        <f t="shared" si="759"/>
        <v>PSP</v>
      </c>
      <c r="N16172" t="str">
        <f t="shared" si="760"/>
        <v>Shepherd's Crossing (PSP)</v>
      </c>
    </row>
    <row r="16173" spans="1:14" x14ac:dyDescent="0.35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  <c r="L16173" t="str">
        <f t="shared" si="758"/>
        <v>Niche</v>
      </c>
      <c r="M16173" t="str">
        <f t="shared" si="759"/>
        <v>PC</v>
      </c>
      <c r="N16173" t="str">
        <f t="shared" si="760"/>
        <v>Dark Parables: The Exiled Prince (PC)</v>
      </c>
    </row>
    <row r="16174" spans="1:14" x14ac:dyDescent="0.35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  <c r="L16174" t="str">
        <f t="shared" si="758"/>
        <v>Niche</v>
      </c>
      <c r="M16174" t="str">
        <f t="shared" si="759"/>
        <v>DS</v>
      </c>
      <c r="N16174" t="str">
        <f t="shared" si="760"/>
        <v>Military History: Commander - Europe at War (DS)</v>
      </c>
    </row>
    <row r="16175" spans="1:14" x14ac:dyDescent="0.35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  <c r="L16175" t="str">
        <f t="shared" si="758"/>
        <v>Niche</v>
      </c>
      <c r="M16175" t="str">
        <f t="shared" si="759"/>
        <v>DS</v>
      </c>
      <c r="N16175" t="str">
        <f t="shared" si="760"/>
        <v>Tactics Layer: Ritina Guard Senki (DS)</v>
      </c>
    </row>
    <row r="16176" spans="1:14" x14ac:dyDescent="0.35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  <c r="L16176" t="str">
        <f t="shared" si="758"/>
        <v>Niche</v>
      </c>
      <c r="M16176" t="str">
        <f t="shared" si="759"/>
        <v>Wii</v>
      </c>
      <c r="N16176" t="str">
        <f t="shared" si="760"/>
        <v>We Sing 80s (Wii)</v>
      </c>
    </row>
    <row r="16177" spans="1:14" x14ac:dyDescent="0.35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  <c r="L16177" t="str">
        <f t="shared" si="758"/>
        <v>Niche</v>
      </c>
      <c r="M16177" t="str">
        <f t="shared" si="759"/>
        <v>PS4</v>
      </c>
      <c r="N16177" t="str">
        <f t="shared" si="760"/>
        <v>Republique (PS4)</v>
      </c>
    </row>
    <row r="16178" spans="1:14" x14ac:dyDescent="0.35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  <c r="L16178" t="str">
        <f t="shared" si="758"/>
        <v>Niche</v>
      </c>
      <c r="M16178" t="str">
        <f t="shared" si="759"/>
        <v>DS</v>
      </c>
      <c r="N16178" t="str">
        <f t="shared" si="760"/>
        <v>San-X Character Channel: All-Star Daishuugou! (DS)</v>
      </c>
    </row>
    <row r="16179" spans="1:14" x14ac:dyDescent="0.35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  <c r="L16179" t="str">
        <f t="shared" si="758"/>
        <v>Niche</v>
      </c>
      <c r="M16179" t="str">
        <f t="shared" si="759"/>
        <v>PC</v>
      </c>
      <c r="N16179" t="str">
        <f t="shared" si="760"/>
        <v>Rail Simulator (PC)</v>
      </c>
    </row>
    <row r="16180" spans="1:14" x14ac:dyDescent="0.35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  <c r="L16180" t="str">
        <f t="shared" si="758"/>
        <v>Niche</v>
      </c>
      <c r="M16180" t="str">
        <f t="shared" si="759"/>
        <v>PS3</v>
      </c>
      <c r="N16180" t="str">
        <f t="shared" si="760"/>
        <v>Putty Squad (PS3)</v>
      </c>
    </row>
    <row r="16181" spans="1:14" x14ac:dyDescent="0.35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  <c r="L16181" t="str">
        <f t="shared" si="758"/>
        <v>Niche</v>
      </c>
      <c r="M16181" t="str">
        <f t="shared" si="759"/>
        <v>PS3</v>
      </c>
      <c r="N16181" t="str">
        <f t="shared" si="760"/>
        <v>Sega Golf Club: Miyazato San Kyoudai Naizou (PS3)</v>
      </c>
    </row>
    <row r="16182" spans="1:14" x14ac:dyDescent="0.35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  <c r="L16182" t="str">
        <f t="shared" si="758"/>
        <v>Niche</v>
      </c>
      <c r="M16182" t="str">
        <f t="shared" si="759"/>
        <v>PS2</v>
      </c>
      <c r="N16182" t="str">
        <f t="shared" si="760"/>
        <v>Rozen Maiden: Gebetgarten (PS2)</v>
      </c>
    </row>
    <row r="16183" spans="1:14" x14ac:dyDescent="0.35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  <c r="L16183" t="str">
        <f t="shared" si="758"/>
        <v>Niche</v>
      </c>
      <c r="M16183" t="str">
        <f t="shared" si="759"/>
        <v>PS3</v>
      </c>
      <c r="N16183" t="str">
        <f t="shared" si="760"/>
        <v>Resistance Dual Pack (PS3)</v>
      </c>
    </row>
    <row r="16184" spans="1:14" x14ac:dyDescent="0.35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  <c r="L16184" t="str">
        <f t="shared" si="758"/>
        <v>Niche</v>
      </c>
      <c r="M16184" t="str">
        <f t="shared" si="759"/>
        <v>PSP</v>
      </c>
      <c r="N16184" t="str">
        <f t="shared" si="760"/>
        <v>Princess Arthur (PSP)</v>
      </c>
    </row>
    <row r="16185" spans="1:14" x14ac:dyDescent="0.35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  <c r="L16185" t="str">
        <f t="shared" si="758"/>
        <v>Niche</v>
      </c>
      <c r="M16185" t="str">
        <f t="shared" si="759"/>
        <v>PSP</v>
      </c>
      <c r="N16185" t="str">
        <f t="shared" si="760"/>
        <v>Sakura-Sou no Pet na Kanojo (PSP)</v>
      </c>
    </row>
    <row r="16186" spans="1:14" x14ac:dyDescent="0.35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  <c r="L16186" t="str">
        <f t="shared" si="758"/>
        <v>Niche</v>
      </c>
      <c r="M16186" t="str">
        <f t="shared" si="759"/>
        <v>PS2</v>
      </c>
      <c r="N16186" t="str">
        <f t="shared" si="760"/>
        <v>Fatal Fury: Battle Archives Volume 2 (JP sales) (PS2)</v>
      </c>
    </row>
    <row r="16187" spans="1:14" x14ac:dyDescent="0.35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  <c r="L16187" t="str">
        <f t="shared" si="758"/>
        <v>Niche</v>
      </c>
      <c r="M16187" t="str">
        <f t="shared" si="759"/>
        <v>PSP</v>
      </c>
      <c r="N16187" t="str">
        <f t="shared" si="760"/>
        <v>Tantei Jinguuji Saburo: Hai to Diamond (PSP)</v>
      </c>
    </row>
    <row r="16188" spans="1:14" x14ac:dyDescent="0.35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  <c r="L16188" t="str">
        <f t="shared" si="758"/>
        <v>Niche</v>
      </c>
      <c r="M16188" t="str">
        <f t="shared" si="759"/>
        <v>PC</v>
      </c>
      <c r="N16188" t="str">
        <f t="shared" si="760"/>
        <v>BattleForge (PC)</v>
      </c>
    </row>
    <row r="16189" spans="1:14" x14ac:dyDescent="0.35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  <c r="L16189" t="str">
        <f t="shared" si="758"/>
        <v>Niche</v>
      </c>
      <c r="M16189" t="str">
        <f t="shared" si="759"/>
        <v>PC</v>
      </c>
      <c r="N16189" t="str">
        <f t="shared" si="760"/>
        <v>Jewel Quest II (PC)</v>
      </c>
    </row>
    <row r="16190" spans="1:14" x14ac:dyDescent="0.35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  <c r="L16190" t="str">
        <f t="shared" si="758"/>
        <v>Niche</v>
      </c>
      <c r="M16190" t="str">
        <f t="shared" si="759"/>
        <v>PS3</v>
      </c>
      <c r="N16190" t="str">
        <f t="shared" si="760"/>
        <v>Toro to Morimori (PS3)</v>
      </c>
    </row>
    <row r="16191" spans="1:14" x14ac:dyDescent="0.35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  <c r="L16191" t="str">
        <f t="shared" si="758"/>
        <v>Niche</v>
      </c>
      <c r="M16191" t="str">
        <f t="shared" si="759"/>
        <v>PC</v>
      </c>
      <c r="N16191" t="str">
        <f t="shared" si="760"/>
        <v>Sonic &amp; All-Stars Racing Transformed (PC)</v>
      </c>
    </row>
    <row r="16192" spans="1:14" x14ac:dyDescent="0.35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  <c r="L16192" t="str">
        <f t="shared" si="758"/>
        <v>Niche</v>
      </c>
      <c r="M16192" t="str">
        <f t="shared" si="759"/>
        <v>Wii</v>
      </c>
      <c r="N16192" t="str">
        <f t="shared" si="760"/>
        <v>Satisfashion (Wii)</v>
      </c>
    </row>
    <row r="16193" spans="1:14" x14ac:dyDescent="0.35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  <c r="L16193" t="str">
        <f t="shared" si="758"/>
        <v>Niche</v>
      </c>
      <c r="M16193" t="str">
        <f t="shared" si="759"/>
        <v>PC</v>
      </c>
      <c r="N16193" t="str">
        <f t="shared" si="760"/>
        <v>Homeworld Remastered Collection (PC)</v>
      </c>
    </row>
    <row r="16194" spans="1:14" x14ac:dyDescent="0.35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  <c r="L16194" t="str">
        <f t="shared" ref="L16194:L16257" si="761">IF(K16194 &gt; 10, "Blockbuster", IF(K16194 &gt; 1, "Standard", "Niche"))</f>
        <v>Niche</v>
      </c>
      <c r="M16194" t="str">
        <f t="shared" ref="M16194:M16257" si="762">LEFT(C16194, 3)</f>
        <v>PS2</v>
      </c>
      <c r="N16194" t="str">
        <f t="shared" ref="N16194:N16257" si="763">CONCATENATE(B16194, " ", "(", C16194, ")")</f>
        <v>Metal Slug Anthology (PS2)</v>
      </c>
    </row>
    <row r="16195" spans="1:14" x14ac:dyDescent="0.35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  <c r="L16195" t="str">
        <f t="shared" si="761"/>
        <v>Niche</v>
      </c>
      <c r="M16195" t="str">
        <f t="shared" si="762"/>
        <v>PS</v>
      </c>
      <c r="N16195" t="str">
        <f t="shared" si="763"/>
        <v>K-1 Grand Prix (PS)</v>
      </c>
    </row>
    <row r="16196" spans="1:14" x14ac:dyDescent="0.35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  <c r="L16196" t="str">
        <f t="shared" si="761"/>
        <v>Niche</v>
      </c>
      <c r="M16196" t="str">
        <f t="shared" si="762"/>
        <v>DS</v>
      </c>
      <c r="N16196" t="str">
        <f t="shared" si="763"/>
        <v>Shorts (DS)</v>
      </c>
    </row>
    <row r="16197" spans="1:14" x14ac:dyDescent="0.35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  <c r="L16197" t="str">
        <f t="shared" si="761"/>
        <v>Niche</v>
      </c>
      <c r="M16197" t="str">
        <f t="shared" si="762"/>
        <v>PC</v>
      </c>
      <c r="N16197" t="str">
        <f t="shared" si="763"/>
        <v>Legoland (PC)</v>
      </c>
    </row>
    <row r="16198" spans="1:14" x14ac:dyDescent="0.35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  <c r="L16198" t="str">
        <f t="shared" si="761"/>
        <v>Niche</v>
      </c>
      <c r="M16198" t="str">
        <f t="shared" si="762"/>
        <v>GBA</v>
      </c>
      <c r="N16198" t="str">
        <f t="shared" si="763"/>
        <v>Rave Master: Special Attack Force! (GBA)</v>
      </c>
    </row>
    <row r="16199" spans="1:14" x14ac:dyDescent="0.35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  <c r="L16199" t="str">
        <f t="shared" si="761"/>
        <v>Niche</v>
      </c>
      <c r="M16199" t="str">
        <f t="shared" si="762"/>
        <v>PS2</v>
      </c>
      <c r="N16199" t="str">
        <f t="shared" si="763"/>
        <v>Simple 2000 Series Vol. 120: The Saigo no Nippon Tsuwamono (PS2)</v>
      </c>
    </row>
    <row r="16200" spans="1:14" x14ac:dyDescent="0.35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  <c r="L16200" t="str">
        <f t="shared" si="761"/>
        <v>Niche</v>
      </c>
      <c r="M16200" t="str">
        <f t="shared" si="762"/>
        <v>X36</v>
      </c>
      <c r="N16200" t="str">
        <f t="shared" si="763"/>
        <v>AKB1/48: Idol to Guam de Koishitara... (X360)</v>
      </c>
    </row>
    <row r="16201" spans="1:14" x14ac:dyDescent="0.35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  <c r="L16201" t="str">
        <f t="shared" si="761"/>
        <v>Niche</v>
      </c>
      <c r="M16201" t="str">
        <f t="shared" si="762"/>
        <v>GBA</v>
      </c>
      <c r="N16201" t="str">
        <f t="shared" si="763"/>
        <v>Casper (GBA)</v>
      </c>
    </row>
    <row r="16202" spans="1:14" x14ac:dyDescent="0.35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  <c r="L16202" t="str">
        <f t="shared" si="761"/>
        <v>Niche</v>
      </c>
      <c r="M16202" t="str">
        <f t="shared" si="762"/>
        <v>PSV</v>
      </c>
      <c r="N16202" t="str">
        <f t="shared" si="763"/>
        <v>Hyakka Yakou (PSV)</v>
      </c>
    </row>
    <row r="16203" spans="1:14" x14ac:dyDescent="0.35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  <c r="L16203" t="str">
        <f t="shared" si="761"/>
        <v>Niche</v>
      </c>
      <c r="M16203" t="str">
        <f t="shared" si="762"/>
        <v>X36</v>
      </c>
      <c r="N16203" t="str">
        <f t="shared" si="763"/>
        <v>Adventure Time: The Secret of the Nameless (X360)</v>
      </c>
    </row>
    <row r="16204" spans="1:14" x14ac:dyDescent="0.35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  <c r="L16204" t="str">
        <f t="shared" si="761"/>
        <v>Niche</v>
      </c>
      <c r="M16204" t="str">
        <f t="shared" si="762"/>
        <v>DS</v>
      </c>
      <c r="N16204" t="str">
        <f t="shared" si="763"/>
        <v>Hakuoki: Reimeiroku DS (DS)</v>
      </c>
    </row>
    <row r="16205" spans="1:14" x14ac:dyDescent="0.35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  <c r="L16205" t="str">
        <f t="shared" si="761"/>
        <v>Niche</v>
      </c>
      <c r="M16205" t="str">
        <f t="shared" si="762"/>
        <v>PSV</v>
      </c>
      <c r="N16205" t="str">
        <f t="shared" si="763"/>
        <v>Shin Hayarigami 2 (PSV)</v>
      </c>
    </row>
    <row r="16206" spans="1:14" x14ac:dyDescent="0.35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  <c r="L16206" t="str">
        <f t="shared" si="761"/>
        <v>Niche</v>
      </c>
      <c r="M16206" t="str">
        <f t="shared" si="762"/>
        <v>PSV</v>
      </c>
      <c r="N16206" t="str">
        <f t="shared" si="763"/>
        <v>Ro-Kyu-Bu! Secret Photo Op (PSV)</v>
      </c>
    </row>
    <row r="16207" spans="1:14" x14ac:dyDescent="0.35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  <c r="L16207" t="str">
        <f t="shared" si="761"/>
        <v>Niche</v>
      </c>
      <c r="M16207" t="str">
        <f t="shared" si="762"/>
        <v>X36</v>
      </c>
      <c r="N16207" t="str">
        <f t="shared" si="763"/>
        <v>Caladrius (X360)</v>
      </c>
    </row>
    <row r="16208" spans="1:14" x14ac:dyDescent="0.35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  <c r="L16208" t="str">
        <f t="shared" si="761"/>
        <v>Niche</v>
      </c>
      <c r="M16208" t="str">
        <f t="shared" si="762"/>
        <v>DS</v>
      </c>
      <c r="N16208" t="str">
        <f t="shared" si="763"/>
        <v>Who Wants to be a Millionaire: 2nd Edition (DS)</v>
      </c>
    </row>
    <row r="16209" spans="1:14" x14ac:dyDescent="0.35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  <c r="L16209" t="str">
        <f t="shared" si="761"/>
        <v>Niche</v>
      </c>
      <c r="M16209" t="str">
        <f t="shared" si="762"/>
        <v>DS</v>
      </c>
      <c r="N16209" t="str">
        <f t="shared" si="763"/>
        <v>Duel Love: Koisuru Otome wa Shouri no Megami (DS)</v>
      </c>
    </row>
    <row r="16210" spans="1:14" x14ac:dyDescent="0.35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  <c r="L16210" t="str">
        <f t="shared" si="761"/>
        <v>Niche</v>
      </c>
      <c r="M16210" t="str">
        <f t="shared" si="762"/>
        <v>GBA</v>
      </c>
      <c r="N16210" t="str">
        <f t="shared" si="763"/>
        <v>Super Robot Monkey Team: Game Boy Advance Video Volume 1 (GBA)</v>
      </c>
    </row>
    <row r="16211" spans="1:14" x14ac:dyDescent="0.35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  <c r="L16211" t="str">
        <f t="shared" si="761"/>
        <v>Niche</v>
      </c>
      <c r="M16211" t="str">
        <f t="shared" si="762"/>
        <v>GBA</v>
      </c>
      <c r="N16211" t="str">
        <f t="shared" si="763"/>
        <v>Freekstyle (GBA)</v>
      </c>
    </row>
    <row r="16212" spans="1:14" x14ac:dyDescent="0.35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  <c r="L16212" t="str">
        <f t="shared" si="761"/>
        <v>Niche</v>
      </c>
      <c r="M16212" t="str">
        <f t="shared" si="762"/>
        <v>Wii</v>
      </c>
      <c r="N16212" t="str">
        <f t="shared" si="763"/>
        <v>Groovin' Blocks (Wii)</v>
      </c>
    </row>
    <row r="16213" spans="1:14" x14ac:dyDescent="0.35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  <c r="L16213" t="str">
        <f t="shared" si="761"/>
        <v>Niche</v>
      </c>
      <c r="M16213" t="str">
        <f t="shared" si="762"/>
        <v>PS2</v>
      </c>
      <c r="N16213" t="str">
        <f t="shared" si="763"/>
        <v>Tomoyo After: It's a Wonderful Life CS Edition (PS2)</v>
      </c>
    </row>
    <row r="16214" spans="1:14" x14ac:dyDescent="0.35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  <c r="L16214" t="str">
        <f t="shared" si="761"/>
        <v>Niche</v>
      </c>
      <c r="M16214" t="str">
        <f t="shared" si="762"/>
        <v>DS</v>
      </c>
      <c r="N16214" t="str">
        <f t="shared" si="763"/>
        <v>Gardening Guide: How to get Green Fingers (DS)</v>
      </c>
    </row>
    <row r="16215" spans="1:14" x14ac:dyDescent="0.35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  <c r="L16215" t="str">
        <f t="shared" si="761"/>
        <v>Niche</v>
      </c>
      <c r="M16215" t="str">
        <f t="shared" si="762"/>
        <v>PS2</v>
      </c>
      <c r="N16215" t="str">
        <f t="shared" si="763"/>
        <v>Aa Megami-samaa (PS2)</v>
      </c>
    </row>
    <row r="16216" spans="1:14" x14ac:dyDescent="0.35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  <c r="L16216" t="str">
        <f t="shared" si="761"/>
        <v>Niche</v>
      </c>
      <c r="M16216" t="str">
        <f t="shared" si="762"/>
        <v>PSP</v>
      </c>
      <c r="N16216" t="str">
        <f t="shared" si="763"/>
        <v>Bunmei Kaika: Aoiza Ibunroku Saien (PSP)</v>
      </c>
    </row>
    <row r="16217" spans="1:14" x14ac:dyDescent="0.35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  <c r="L16217" t="str">
        <f t="shared" si="761"/>
        <v>Niche</v>
      </c>
      <c r="M16217" t="str">
        <f t="shared" si="762"/>
        <v>PS3</v>
      </c>
      <c r="N16217" t="str">
        <f t="shared" si="763"/>
        <v>Tsukigime Ranko's Longest Day (PS3)</v>
      </c>
    </row>
    <row r="16218" spans="1:14" x14ac:dyDescent="0.35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  <c r="L16218" t="str">
        <f t="shared" si="761"/>
        <v>Niche</v>
      </c>
      <c r="M16218" t="str">
        <f t="shared" si="762"/>
        <v>PSP</v>
      </c>
      <c r="N16218" t="str">
        <f t="shared" si="763"/>
        <v>Bakumatsu Rock (PSP)</v>
      </c>
    </row>
    <row r="16219" spans="1:14" x14ac:dyDescent="0.35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  <c r="L16219" t="str">
        <f t="shared" si="761"/>
        <v>Niche</v>
      </c>
      <c r="M16219" t="str">
        <f t="shared" si="762"/>
        <v>DS</v>
      </c>
      <c r="N16219" t="str">
        <f t="shared" si="763"/>
        <v>Far East of Eden II: Manji Maru (DS)</v>
      </c>
    </row>
    <row r="16220" spans="1:14" x14ac:dyDescent="0.35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  <c r="L16220" t="str">
        <f t="shared" si="761"/>
        <v>Niche</v>
      </c>
      <c r="M16220" t="str">
        <f t="shared" si="762"/>
        <v>Wii</v>
      </c>
      <c r="N16220" t="str">
        <f t="shared" si="763"/>
        <v>Family Jockey (Wii)</v>
      </c>
    </row>
    <row r="16221" spans="1:14" x14ac:dyDescent="0.35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  <c r="L16221" t="str">
        <f t="shared" si="761"/>
        <v>Niche</v>
      </c>
      <c r="M16221" t="str">
        <f t="shared" si="762"/>
        <v>GBA</v>
      </c>
      <c r="N16221" t="str">
        <f t="shared" si="763"/>
        <v>Thunder Alley (GBA)</v>
      </c>
    </row>
    <row r="16222" spans="1:14" x14ac:dyDescent="0.35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  <c r="L16222" t="str">
        <f t="shared" si="761"/>
        <v>Niche</v>
      </c>
      <c r="M16222" t="str">
        <f t="shared" si="762"/>
        <v>PS4</v>
      </c>
      <c r="N16222" t="str">
        <f t="shared" si="763"/>
        <v>Dynasty Warriors: Eiketsuden (PS4)</v>
      </c>
    </row>
    <row r="16223" spans="1:14" x14ac:dyDescent="0.35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  <c r="L16223" t="str">
        <f t="shared" si="761"/>
        <v>Niche</v>
      </c>
      <c r="M16223" t="str">
        <f t="shared" si="762"/>
        <v>PC</v>
      </c>
      <c r="N16223" t="str">
        <f t="shared" si="763"/>
        <v>Spider-Man: Friend or Foe (PC)</v>
      </c>
    </row>
    <row r="16224" spans="1:14" x14ac:dyDescent="0.35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  <c r="L16224" t="str">
        <f t="shared" si="761"/>
        <v>Niche</v>
      </c>
      <c r="M16224" t="str">
        <f t="shared" si="762"/>
        <v>XOn</v>
      </c>
      <c r="N16224" t="str">
        <f t="shared" si="763"/>
        <v>Carmageddon: Max Damage (XOne)</v>
      </c>
    </row>
    <row r="16225" spans="1:14" x14ac:dyDescent="0.35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  <c r="L16225" t="str">
        <f t="shared" si="761"/>
        <v>Niche</v>
      </c>
      <c r="M16225" t="str">
        <f t="shared" si="762"/>
        <v>PSV</v>
      </c>
      <c r="N16225" t="str">
        <f t="shared" si="763"/>
        <v>Nyaruko-San: Nafushigatai Game no You na Mono (PSV)</v>
      </c>
    </row>
    <row r="16226" spans="1:14" x14ac:dyDescent="0.35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  <c r="L16226" t="str">
        <f t="shared" si="761"/>
        <v>Niche</v>
      </c>
      <c r="M16226" t="str">
        <f t="shared" si="762"/>
        <v>PSV</v>
      </c>
      <c r="N16226" t="str">
        <f t="shared" si="763"/>
        <v>New Interpretation Stranger of Sword City (PSV)</v>
      </c>
    </row>
    <row r="16227" spans="1:14" x14ac:dyDescent="0.35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  <c r="L16227" t="str">
        <f t="shared" si="761"/>
        <v>Niche</v>
      </c>
      <c r="M16227" t="str">
        <f t="shared" si="762"/>
        <v>PS2</v>
      </c>
      <c r="N16227" t="str">
        <f t="shared" si="763"/>
        <v>Soshite Kono Uchuu ni Kirameku Kimi no Shi XXX (PS2)</v>
      </c>
    </row>
    <row r="16228" spans="1:14" x14ac:dyDescent="0.35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  <c r="L16228" t="str">
        <f t="shared" si="761"/>
        <v>Niche</v>
      </c>
      <c r="M16228" t="str">
        <f t="shared" si="762"/>
        <v>PS</v>
      </c>
      <c r="N16228" t="str">
        <f t="shared" si="763"/>
        <v>Victory Spike (PS)</v>
      </c>
    </row>
    <row r="16229" spans="1:14" x14ac:dyDescent="0.35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  <c r="L16229" t="str">
        <f t="shared" si="761"/>
        <v>Niche</v>
      </c>
      <c r="M16229" t="str">
        <f t="shared" si="762"/>
        <v>Wii</v>
      </c>
      <c r="N16229" t="str">
        <f t="shared" si="763"/>
        <v>Sengoku Basara 2 Heroes (Wii)</v>
      </c>
    </row>
    <row r="16230" spans="1:14" x14ac:dyDescent="0.35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  <c r="L16230" t="str">
        <f t="shared" si="761"/>
        <v>Niche</v>
      </c>
      <c r="M16230" t="str">
        <f t="shared" si="762"/>
        <v>DS</v>
      </c>
      <c r="N16230" t="str">
        <f t="shared" si="763"/>
        <v>Double Sequence: The Q-Virus Invasion (DS)</v>
      </c>
    </row>
    <row r="16231" spans="1:14" x14ac:dyDescent="0.35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  <c r="L16231" t="str">
        <f t="shared" si="761"/>
        <v>Niche</v>
      </c>
      <c r="M16231" t="str">
        <f t="shared" si="762"/>
        <v>X36</v>
      </c>
      <c r="N16231" t="str">
        <f t="shared" si="763"/>
        <v>Brothers in Arms: Furious 4 (X360)</v>
      </c>
    </row>
    <row r="16232" spans="1:14" x14ac:dyDescent="0.35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  <c r="L16232" t="str">
        <f t="shared" si="761"/>
        <v>Niche</v>
      </c>
      <c r="M16232" t="str">
        <f t="shared" si="762"/>
        <v>DS</v>
      </c>
      <c r="N16232" t="str">
        <f t="shared" si="763"/>
        <v>Hi Hi Puffy AmiYumi: The Genie &amp; the Amp (DS)</v>
      </c>
    </row>
    <row r="16233" spans="1:14" x14ac:dyDescent="0.35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  <c r="L16233" t="str">
        <f t="shared" si="761"/>
        <v>Niche</v>
      </c>
      <c r="M16233" t="str">
        <f t="shared" si="762"/>
        <v>PSP</v>
      </c>
      <c r="N16233" t="str">
        <f t="shared" si="763"/>
        <v>Densetsu no Yuusha no Densetsu: Legendary Saga (PSP)</v>
      </c>
    </row>
    <row r="16234" spans="1:14" x14ac:dyDescent="0.35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  <c r="L16234" t="str">
        <f t="shared" si="761"/>
        <v>Niche</v>
      </c>
      <c r="M16234" t="str">
        <f t="shared" si="762"/>
        <v>PS2</v>
      </c>
      <c r="N16234" t="str">
        <f t="shared" si="763"/>
        <v>Zero no Tsukaima: Maigo no Period to Ikusen no Symphony (PS2)</v>
      </c>
    </row>
    <row r="16235" spans="1:14" x14ac:dyDescent="0.35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  <c r="L16235" t="str">
        <f t="shared" si="761"/>
        <v>Niche</v>
      </c>
      <c r="M16235" t="str">
        <f t="shared" si="762"/>
        <v>PC</v>
      </c>
      <c r="N16235" t="str">
        <f t="shared" si="763"/>
        <v>Marvel: Ultimate Alliance (PC)</v>
      </c>
    </row>
    <row r="16236" spans="1:14" x14ac:dyDescent="0.35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  <c r="L16236" t="str">
        <f t="shared" si="761"/>
        <v>Niche</v>
      </c>
      <c r="M16236" t="str">
        <f t="shared" si="762"/>
        <v>XOn</v>
      </c>
      <c r="N16236" t="str">
        <f t="shared" si="763"/>
        <v>Broken Sword 5: The Serpent's Curse (XOne)</v>
      </c>
    </row>
    <row r="16237" spans="1:14" x14ac:dyDescent="0.35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  <c r="L16237" t="str">
        <f t="shared" si="761"/>
        <v>Niche</v>
      </c>
      <c r="M16237" t="str">
        <f t="shared" si="762"/>
        <v>PSV</v>
      </c>
      <c r="N16237" t="str">
        <f t="shared" si="763"/>
        <v>Shitsuji ga Aruji o Erabu Toki (PSV)</v>
      </c>
    </row>
    <row r="16238" spans="1:14" x14ac:dyDescent="0.35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  <c r="L16238" t="str">
        <f t="shared" si="761"/>
        <v>Niche</v>
      </c>
      <c r="M16238" t="str">
        <f t="shared" si="762"/>
        <v>PS3</v>
      </c>
      <c r="N16238" t="str">
        <f t="shared" si="763"/>
        <v>Batman: A Telltale Game Series (PS3)</v>
      </c>
    </row>
    <row r="16239" spans="1:14" x14ac:dyDescent="0.35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  <c r="L16239" t="str">
        <f t="shared" si="761"/>
        <v>Niche</v>
      </c>
      <c r="M16239" t="str">
        <f t="shared" si="762"/>
        <v>PSP</v>
      </c>
      <c r="N16239" t="str">
        <f t="shared" si="763"/>
        <v>Hiiro no Kakera: Shin Tamayori Hime Denshou Portable (PSP)</v>
      </c>
    </row>
    <row r="16240" spans="1:14" x14ac:dyDescent="0.35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  <c r="L16240" t="str">
        <f t="shared" si="761"/>
        <v>Niche</v>
      </c>
      <c r="M16240" t="str">
        <f t="shared" si="762"/>
        <v>GBA</v>
      </c>
      <c r="N16240" t="str">
        <f t="shared" si="763"/>
        <v>Kao the Kangaroo (GBA)</v>
      </c>
    </row>
    <row r="16241" spans="1:14" x14ac:dyDescent="0.35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  <c r="L16241" t="str">
        <f t="shared" si="761"/>
        <v>Niche</v>
      </c>
      <c r="M16241" t="str">
        <f t="shared" si="762"/>
        <v>PS</v>
      </c>
      <c r="N16241" t="str">
        <f t="shared" si="763"/>
        <v>Builder's Block (PS)</v>
      </c>
    </row>
    <row r="16242" spans="1:14" x14ac:dyDescent="0.35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  <c r="L16242" t="str">
        <f t="shared" si="761"/>
        <v>Niche</v>
      </c>
      <c r="M16242" t="str">
        <f t="shared" si="762"/>
        <v>3DS</v>
      </c>
      <c r="N16242" t="str">
        <f t="shared" si="763"/>
        <v>Seisou no Amazones (3DS)</v>
      </c>
    </row>
    <row r="16243" spans="1:14" x14ac:dyDescent="0.35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  <c r="L16243" t="str">
        <f t="shared" si="761"/>
        <v>Niche</v>
      </c>
      <c r="M16243" t="str">
        <f t="shared" si="762"/>
        <v>PSV</v>
      </c>
      <c r="N16243" t="str">
        <f t="shared" si="763"/>
        <v>Phantasy Star Online 2 Episode 4: Deluxe Package (PSV)</v>
      </c>
    </row>
    <row r="16244" spans="1:14" x14ac:dyDescent="0.35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  <c r="L16244" t="str">
        <f t="shared" si="761"/>
        <v>Niche</v>
      </c>
      <c r="M16244" t="str">
        <f t="shared" si="762"/>
        <v>PC</v>
      </c>
      <c r="N16244" t="str">
        <f t="shared" si="763"/>
        <v>F.E.A.R. Perseus Mandate (PC)</v>
      </c>
    </row>
    <row r="16245" spans="1:14" x14ac:dyDescent="0.35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  <c r="L16245" t="str">
        <f t="shared" si="761"/>
        <v>Niche</v>
      </c>
      <c r="M16245" t="str">
        <f t="shared" si="762"/>
        <v>PS3</v>
      </c>
      <c r="N16245" t="str">
        <f t="shared" si="763"/>
        <v>Mahjong Taikai IV (PS3)</v>
      </c>
    </row>
    <row r="16246" spans="1:14" x14ac:dyDescent="0.35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  <c r="L16246" t="str">
        <f t="shared" si="761"/>
        <v>Niche</v>
      </c>
      <c r="M16246" t="str">
        <f t="shared" si="762"/>
        <v>PC</v>
      </c>
      <c r="N16246" t="str">
        <f t="shared" si="763"/>
        <v>Valentino Rossi: The Game (PC)</v>
      </c>
    </row>
    <row r="16247" spans="1:14" x14ac:dyDescent="0.35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  <c r="L16247" t="str">
        <f t="shared" si="761"/>
        <v>Niche</v>
      </c>
      <c r="M16247" t="str">
        <f t="shared" si="762"/>
        <v>PC</v>
      </c>
      <c r="N16247" t="str">
        <f t="shared" si="763"/>
        <v>FlatOut: Ultimate Carnage (PC)</v>
      </c>
    </row>
    <row r="16248" spans="1:14" x14ac:dyDescent="0.35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  <c r="L16248" t="str">
        <f t="shared" si="761"/>
        <v>Niche</v>
      </c>
      <c r="M16248" t="str">
        <f t="shared" si="762"/>
        <v>PS3</v>
      </c>
      <c r="N16248" t="str">
        <f t="shared" si="763"/>
        <v>Agarest Senki: Re-appearance (PS3)</v>
      </c>
    </row>
    <row r="16249" spans="1:14" x14ac:dyDescent="0.35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  <c r="L16249" t="str">
        <f t="shared" si="761"/>
        <v>Niche</v>
      </c>
      <c r="M16249" t="str">
        <f t="shared" si="762"/>
        <v>PSP</v>
      </c>
      <c r="N16249" t="str">
        <f t="shared" si="763"/>
        <v>Ultraman Fighting Evolution 0 (PSP)</v>
      </c>
    </row>
    <row r="16250" spans="1:14" x14ac:dyDescent="0.35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  <c r="L16250" t="str">
        <f t="shared" si="761"/>
        <v>Niche</v>
      </c>
      <c r="M16250" t="str">
        <f t="shared" si="762"/>
        <v>DS</v>
      </c>
      <c r="N16250" t="str">
        <f t="shared" si="763"/>
        <v>Gokuhou!! Mecha Mote Iinchou: Girls Motekawa Box (DS)</v>
      </c>
    </row>
    <row r="16251" spans="1:14" x14ac:dyDescent="0.35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  <c r="L16251" t="str">
        <f t="shared" si="761"/>
        <v>Niche</v>
      </c>
      <c r="M16251" t="str">
        <f t="shared" si="762"/>
        <v>GC</v>
      </c>
      <c r="N16251" t="str">
        <f t="shared" si="763"/>
        <v>Aquaman: Battle for Atlantis (GC)</v>
      </c>
    </row>
    <row r="16252" spans="1:14" x14ac:dyDescent="0.35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  <c r="L16252" t="str">
        <f t="shared" si="761"/>
        <v>Niche</v>
      </c>
      <c r="M16252" t="str">
        <f t="shared" si="762"/>
        <v>PS3</v>
      </c>
      <c r="N16252" t="str">
        <f t="shared" si="763"/>
        <v>Strider (2014) (PS3)</v>
      </c>
    </row>
    <row r="16253" spans="1:14" x14ac:dyDescent="0.35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  <c r="L16253" t="str">
        <f t="shared" si="761"/>
        <v>Niche</v>
      </c>
      <c r="M16253" t="str">
        <f t="shared" si="762"/>
        <v>DS</v>
      </c>
      <c r="N16253" t="str">
        <f t="shared" si="763"/>
        <v>Jinsei Game Q DS: Shouwa no Dekigoto (DS)</v>
      </c>
    </row>
    <row r="16254" spans="1:14" x14ac:dyDescent="0.35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  <c r="L16254" t="str">
        <f t="shared" si="761"/>
        <v>Niche</v>
      </c>
      <c r="M16254" t="str">
        <f t="shared" si="762"/>
        <v>Wii</v>
      </c>
      <c r="N16254" t="str">
        <f t="shared" si="763"/>
        <v>The Book of Unwritten Tales 2 (WiiU)</v>
      </c>
    </row>
    <row r="16255" spans="1:14" x14ac:dyDescent="0.35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  <c r="L16255" t="str">
        <f t="shared" si="761"/>
        <v>Niche</v>
      </c>
      <c r="M16255" t="str">
        <f t="shared" si="762"/>
        <v>Wii</v>
      </c>
      <c r="N16255" t="str">
        <f t="shared" si="763"/>
        <v>Doraemon Wii: Himitsu Douguou Ketteisen! (Wii)</v>
      </c>
    </row>
    <row r="16256" spans="1:14" x14ac:dyDescent="0.35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  <c r="L16256" t="str">
        <f t="shared" si="761"/>
        <v>Niche</v>
      </c>
      <c r="M16256" t="str">
        <f t="shared" si="762"/>
        <v>PSP</v>
      </c>
      <c r="N16256" t="str">
        <f t="shared" si="763"/>
        <v>Goku Makaimura Kai (PSP)</v>
      </c>
    </row>
    <row r="16257" spans="1:14" x14ac:dyDescent="0.35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  <c r="L16257" t="str">
        <f t="shared" si="761"/>
        <v>Niche</v>
      </c>
      <c r="M16257" t="str">
        <f t="shared" si="762"/>
        <v>X36</v>
      </c>
      <c r="N16257" t="str">
        <f t="shared" si="763"/>
        <v>No Fate! Only the Power of Will (X360)</v>
      </c>
    </row>
    <row r="16258" spans="1:14" x14ac:dyDescent="0.35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  <c r="L16258" t="str">
        <f t="shared" ref="L16258:L16321" si="764">IF(K16258 &gt; 10, "Blockbuster", IF(K16258 &gt; 1, "Standard", "Niche"))</f>
        <v>Niche</v>
      </c>
      <c r="M16258" t="str">
        <f t="shared" ref="M16258:M16321" si="765">LEFT(C16258, 3)</f>
        <v>PC</v>
      </c>
      <c r="N16258" t="str">
        <f t="shared" ref="N16258:N16321" si="766">CONCATENATE(B16258, " ", "(", C16258, ")")</f>
        <v>Conflict: Denied Ops (PC)</v>
      </c>
    </row>
    <row r="16259" spans="1:14" x14ac:dyDescent="0.35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  <c r="L16259" t="str">
        <f t="shared" si="764"/>
        <v>Niche</v>
      </c>
      <c r="M16259" t="str">
        <f t="shared" si="765"/>
        <v>PS3</v>
      </c>
      <c r="N16259" t="str">
        <f t="shared" si="766"/>
        <v>Makai Senki Disgaea 3 Append Disc: Raspberyl-hen Hajime Mashita (PS3)</v>
      </c>
    </row>
    <row r="16260" spans="1:14" x14ac:dyDescent="0.35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  <c r="L16260" t="str">
        <f t="shared" si="764"/>
        <v>Niche</v>
      </c>
      <c r="M16260" t="str">
        <f t="shared" si="765"/>
        <v>PC</v>
      </c>
      <c r="N16260" t="str">
        <f t="shared" si="766"/>
        <v>Championship Manager 2010 (PC)</v>
      </c>
    </row>
    <row r="16261" spans="1:14" x14ac:dyDescent="0.35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  <c r="L16261" t="str">
        <f t="shared" si="764"/>
        <v>Niche</v>
      </c>
      <c r="M16261" t="str">
        <f t="shared" si="765"/>
        <v>DS</v>
      </c>
      <c r="N16261" t="str">
        <f t="shared" si="766"/>
        <v>Simple DS Series Vol. 41: The Bakudan Shori-Han (DS)</v>
      </c>
    </row>
    <row r="16262" spans="1:14" x14ac:dyDescent="0.35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  <c r="L16262" t="str">
        <f t="shared" si="764"/>
        <v>Niche</v>
      </c>
      <c r="M16262" t="str">
        <f t="shared" si="765"/>
        <v>PS4</v>
      </c>
      <c r="N16262" t="str">
        <f t="shared" si="766"/>
        <v>Paragon (PS4)</v>
      </c>
    </row>
    <row r="16263" spans="1:14" x14ac:dyDescent="0.35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  <c r="L16263" t="str">
        <f t="shared" si="764"/>
        <v>Niche</v>
      </c>
      <c r="M16263" t="str">
        <f t="shared" si="765"/>
        <v>PS2</v>
      </c>
      <c r="N16263" t="str">
        <f t="shared" si="766"/>
        <v>Naxat Soft Reachmania Vol. 1: CR Galaxy Angel (PS2)</v>
      </c>
    </row>
    <row r="16264" spans="1:14" x14ac:dyDescent="0.35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  <c r="L16264" t="str">
        <f t="shared" si="764"/>
        <v>Niche</v>
      </c>
      <c r="M16264" t="str">
        <f t="shared" si="765"/>
        <v>PSP</v>
      </c>
      <c r="N16264" t="str">
        <f t="shared" si="766"/>
        <v>Hanayaka Kana, Ware ga Ichizoku (PSP)</v>
      </c>
    </row>
    <row r="16265" spans="1:14" x14ac:dyDescent="0.35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  <c r="L16265" t="str">
        <f t="shared" si="764"/>
        <v>Niche</v>
      </c>
      <c r="M16265" t="str">
        <f t="shared" si="765"/>
        <v>X36</v>
      </c>
      <c r="N16265" t="str">
        <f t="shared" si="766"/>
        <v>Mamoru-kun wa Norowarete Shimatta! (X360)</v>
      </c>
    </row>
    <row r="16266" spans="1:14" x14ac:dyDescent="0.35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  <c r="L16266" t="str">
        <f t="shared" si="764"/>
        <v>Niche</v>
      </c>
      <c r="M16266" t="str">
        <f t="shared" si="765"/>
        <v>PSP</v>
      </c>
      <c r="N16266" t="str">
        <f t="shared" si="766"/>
        <v>Sengoku Hime 2 Arashi: Hyakubana Senran Tatsukaze no Gotoku (PSP)</v>
      </c>
    </row>
    <row r="16267" spans="1:14" x14ac:dyDescent="0.35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  <c r="L16267" t="str">
        <f t="shared" si="764"/>
        <v>Niche</v>
      </c>
      <c r="M16267" t="str">
        <f t="shared" si="765"/>
        <v>PS2</v>
      </c>
      <c r="N16267" t="str">
        <f t="shared" si="766"/>
        <v>Myself; Yourself (PS2)</v>
      </c>
    </row>
    <row r="16268" spans="1:14" x14ac:dyDescent="0.35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  <c r="L16268" t="str">
        <f t="shared" si="764"/>
        <v>Niche</v>
      </c>
      <c r="M16268" t="str">
        <f t="shared" si="765"/>
        <v>PSV</v>
      </c>
      <c r="N16268" t="str">
        <f t="shared" si="766"/>
        <v>Kurogane Kaikitan (PSV)</v>
      </c>
    </row>
    <row r="16269" spans="1:14" x14ac:dyDescent="0.35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  <c r="L16269" t="str">
        <f t="shared" si="764"/>
        <v>Niche</v>
      </c>
      <c r="M16269" t="str">
        <f t="shared" si="765"/>
        <v>PSP</v>
      </c>
      <c r="N16269" t="str">
        <f t="shared" si="766"/>
        <v>Starry ? Sky: After Autumn (PSP)</v>
      </c>
    </row>
    <row r="16270" spans="1:14" x14ac:dyDescent="0.35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  <c r="L16270" t="str">
        <f t="shared" si="764"/>
        <v>Niche</v>
      </c>
      <c r="M16270" t="str">
        <f t="shared" si="765"/>
        <v>PSV</v>
      </c>
      <c r="N16270" t="str">
        <f t="shared" si="766"/>
        <v>Dokuro (PSV)</v>
      </c>
    </row>
    <row r="16271" spans="1:14" x14ac:dyDescent="0.35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  <c r="L16271" t="str">
        <f t="shared" si="764"/>
        <v>Niche</v>
      </c>
      <c r="M16271" t="str">
        <f t="shared" si="765"/>
        <v>DS</v>
      </c>
      <c r="N16271" t="str">
        <f t="shared" si="766"/>
        <v>Slide Adventure: Mag Kid (DS)</v>
      </c>
    </row>
    <row r="16272" spans="1:14" x14ac:dyDescent="0.35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  <c r="L16272" t="str">
        <f t="shared" si="764"/>
        <v>Niche</v>
      </c>
      <c r="M16272" t="str">
        <f t="shared" si="765"/>
        <v>GBA</v>
      </c>
      <c r="N16272" t="str">
        <f t="shared" si="766"/>
        <v>Smuggler's Run (GBA)</v>
      </c>
    </row>
    <row r="16273" spans="1:14" x14ac:dyDescent="0.35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  <c r="L16273" t="str">
        <f t="shared" si="764"/>
        <v>Niche</v>
      </c>
      <c r="M16273" t="str">
        <f t="shared" si="765"/>
        <v>DS</v>
      </c>
      <c r="N16273" t="str">
        <f t="shared" si="766"/>
        <v>The Humans: Meet the Ancestors! (DS)</v>
      </c>
    </row>
    <row r="16274" spans="1:14" x14ac:dyDescent="0.35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  <c r="L16274" t="str">
        <f t="shared" si="764"/>
        <v>Niche</v>
      </c>
      <c r="M16274" t="str">
        <f t="shared" si="765"/>
        <v>PSV</v>
      </c>
      <c r="N16274" t="str">
        <f t="shared" si="766"/>
        <v>Chaos;Head Noah (PSV)</v>
      </c>
    </row>
    <row r="16275" spans="1:14" x14ac:dyDescent="0.35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  <c r="L16275" t="str">
        <f t="shared" si="764"/>
        <v>Niche</v>
      </c>
      <c r="M16275" t="str">
        <f t="shared" si="765"/>
        <v>PC</v>
      </c>
      <c r="N16275" t="str">
        <f t="shared" si="766"/>
        <v>Battlestations: Midway (PC)</v>
      </c>
    </row>
    <row r="16276" spans="1:14" x14ac:dyDescent="0.35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  <c r="L16276" t="str">
        <f t="shared" si="764"/>
        <v>Niche</v>
      </c>
      <c r="M16276" t="str">
        <f t="shared" si="765"/>
        <v>PC</v>
      </c>
      <c r="N16276" t="str">
        <f t="shared" si="766"/>
        <v>Farming Simulator 15 Expansion Pack (PC)</v>
      </c>
    </row>
    <row r="16277" spans="1:14" x14ac:dyDescent="0.35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  <c r="L16277" t="str">
        <f t="shared" si="764"/>
        <v>Niche</v>
      </c>
      <c r="M16277" t="str">
        <f t="shared" si="765"/>
        <v>PS2</v>
      </c>
      <c r="N16277" t="str">
        <f t="shared" si="766"/>
        <v>Jan Sangoku Musou (PS2)</v>
      </c>
    </row>
    <row r="16278" spans="1:14" x14ac:dyDescent="0.35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  <c r="L16278" t="str">
        <f t="shared" si="764"/>
        <v>Niche</v>
      </c>
      <c r="M16278" t="str">
        <f t="shared" si="765"/>
        <v>XOn</v>
      </c>
      <c r="N16278" t="str">
        <f t="shared" si="766"/>
        <v>Assetto Corsa (XOne)</v>
      </c>
    </row>
    <row r="16279" spans="1:14" x14ac:dyDescent="0.35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  <c r="L16279" t="str">
        <f t="shared" si="764"/>
        <v>Niche</v>
      </c>
      <c r="M16279" t="str">
        <f t="shared" si="765"/>
        <v>PS2</v>
      </c>
      <c r="N16279" t="str">
        <f t="shared" si="766"/>
        <v>Kono Aozora ni Yakusoku o: Melody of the Sun and Sea (PS2)</v>
      </c>
    </row>
    <row r="16280" spans="1:14" x14ac:dyDescent="0.35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  <c r="L16280" t="str">
        <f t="shared" si="764"/>
        <v>Niche</v>
      </c>
      <c r="M16280" t="str">
        <f t="shared" si="765"/>
        <v>DS</v>
      </c>
      <c r="N16280" t="str">
        <f t="shared" si="766"/>
        <v>Monster Bomber (DS)</v>
      </c>
    </row>
    <row r="16281" spans="1:14" x14ac:dyDescent="0.35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  <c r="L16281" t="str">
        <f t="shared" si="764"/>
        <v>Niche</v>
      </c>
      <c r="M16281" t="str">
        <f t="shared" si="765"/>
        <v>PS2</v>
      </c>
      <c r="N16281" t="str">
        <f t="shared" si="766"/>
        <v>Rakushou! Pachi-Slot Sengen 6: Rio 2 Cruising Vanadis (PS2)</v>
      </c>
    </row>
    <row r="16282" spans="1:14" x14ac:dyDescent="0.35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  <c r="L16282" t="str">
        <f t="shared" si="764"/>
        <v>Niche</v>
      </c>
      <c r="M16282" t="str">
        <f t="shared" si="765"/>
        <v>PS2</v>
      </c>
      <c r="N16282" t="str">
        <f t="shared" si="766"/>
        <v>Fatal Fury: Battle Archives Volume 1 (JP sales) (PS2)</v>
      </c>
    </row>
    <row r="16283" spans="1:14" x14ac:dyDescent="0.35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  <c r="L16283" t="str">
        <f t="shared" si="764"/>
        <v>Niche</v>
      </c>
      <c r="M16283" t="str">
        <f t="shared" si="765"/>
        <v>GBA</v>
      </c>
      <c r="N16283" t="str">
        <f t="shared" si="766"/>
        <v>CT Special Forces 2: Back in the Trenches (GBA)</v>
      </c>
    </row>
    <row r="16284" spans="1:14" x14ac:dyDescent="0.35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  <c r="L16284" t="str">
        <f t="shared" si="764"/>
        <v>Niche</v>
      </c>
      <c r="M16284" t="str">
        <f t="shared" si="765"/>
        <v>PSP</v>
      </c>
      <c r="N16284" t="str">
        <f t="shared" si="766"/>
        <v>Kamaitachi no Yoru 2: Tokubetsu Hen (PSP)</v>
      </c>
    </row>
    <row r="16285" spans="1:14" x14ac:dyDescent="0.35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  <c r="L16285" t="str">
        <f t="shared" si="764"/>
        <v>Niche</v>
      </c>
      <c r="M16285" t="str">
        <f t="shared" si="765"/>
        <v>PC</v>
      </c>
      <c r="N16285" t="str">
        <f t="shared" si="766"/>
        <v>The Chronicles of Riddick: Assault on Dark Athena (PC)</v>
      </c>
    </row>
    <row r="16286" spans="1:14" x14ac:dyDescent="0.35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  <c r="L16286" t="str">
        <f t="shared" si="764"/>
        <v>Niche</v>
      </c>
      <c r="M16286" t="str">
        <f t="shared" si="765"/>
        <v>Wii</v>
      </c>
      <c r="N16286" t="str">
        <f t="shared" si="766"/>
        <v>The Ultimate Battle of the Sexes (Wii)</v>
      </c>
    </row>
    <row r="16287" spans="1:14" x14ac:dyDescent="0.35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  <c r="L16287" t="str">
        <f t="shared" si="764"/>
        <v>Niche</v>
      </c>
      <c r="M16287" t="str">
        <f t="shared" si="765"/>
        <v>X36</v>
      </c>
      <c r="N16287" t="str">
        <f t="shared" si="766"/>
        <v>Root Double: Before Crime After Days (X360)</v>
      </c>
    </row>
    <row r="16288" spans="1:14" x14ac:dyDescent="0.35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  <c r="L16288" t="str">
        <f t="shared" si="764"/>
        <v>Niche</v>
      </c>
      <c r="M16288" t="str">
        <f t="shared" si="765"/>
        <v>PC</v>
      </c>
      <c r="N16288" t="str">
        <f t="shared" si="766"/>
        <v>War for the Overworld (PC)</v>
      </c>
    </row>
    <row r="16289" spans="1:14" x14ac:dyDescent="0.35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  <c r="L16289" t="str">
        <f t="shared" si="764"/>
        <v>Niche</v>
      </c>
      <c r="M16289" t="str">
        <f t="shared" si="765"/>
        <v>PC</v>
      </c>
      <c r="N16289" t="str">
        <f t="shared" si="766"/>
        <v>TimeShift (PC)</v>
      </c>
    </row>
    <row r="16290" spans="1:14" x14ac:dyDescent="0.35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  <c r="L16290" t="str">
        <f t="shared" si="764"/>
        <v>Niche</v>
      </c>
      <c r="M16290" t="str">
        <f t="shared" si="765"/>
        <v>PS2</v>
      </c>
      <c r="N16290" t="str">
        <f t="shared" si="766"/>
        <v>ef - a fairy tale of the two. (PS2)</v>
      </c>
    </row>
    <row r="16291" spans="1:14" x14ac:dyDescent="0.35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  <c r="L16291" t="str">
        <f t="shared" si="764"/>
        <v>Niche</v>
      </c>
      <c r="M16291" t="str">
        <f t="shared" si="765"/>
        <v>PC</v>
      </c>
      <c r="N16291" t="str">
        <f t="shared" si="766"/>
        <v>The Train Giant (PC)</v>
      </c>
    </row>
    <row r="16292" spans="1:14" x14ac:dyDescent="0.35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  <c r="L16292" t="str">
        <f t="shared" si="764"/>
        <v>Niche</v>
      </c>
      <c r="M16292" t="str">
        <f t="shared" si="765"/>
        <v>PSV</v>
      </c>
      <c r="N16292" t="str">
        <f t="shared" si="766"/>
        <v>Sangoku Koi Senki: Omoide Gaeshi - CS Edition (PSV)</v>
      </c>
    </row>
    <row r="16293" spans="1:14" x14ac:dyDescent="0.35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  <c r="L16293" t="str">
        <f t="shared" si="764"/>
        <v>Niche</v>
      </c>
      <c r="M16293" t="str">
        <f t="shared" si="765"/>
        <v>PSP</v>
      </c>
      <c r="N16293" t="str">
        <f t="shared" si="766"/>
        <v>FairlyLife: MiracleDays (PSP)</v>
      </c>
    </row>
    <row r="16294" spans="1:14" x14ac:dyDescent="0.35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  <c r="L16294" t="str">
        <f t="shared" si="764"/>
        <v>Niche</v>
      </c>
      <c r="M16294" t="str">
        <f t="shared" si="765"/>
        <v>GC</v>
      </c>
      <c r="N16294" t="str">
        <f t="shared" si="766"/>
        <v>Surf's Up (GC)</v>
      </c>
    </row>
    <row r="16295" spans="1:14" x14ac:dyDescent="0.35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  <c r="L16295" t="str">
        <f t="shared" si="764"/>
        <v>Niche</v>
      </c>
      <c r="M16295" t="str">
        <f t="shared" si="765"/>
        <v>DS</v>
      </c>
      <c r="N16295" t="str">
        <f t="shared" si="766"/>
        <v>Jambo! Safari Animal Rescue (DS)</v>
      </c>
    </row>
    <row r="16296" spans="1:14" x14ac:dyDescent="0.35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  <c r="L16296" t="str">
        <f t="shared" si="764"/>
        <v>Niche</v>
      </c>
      <c r="M16296" t="str">
        <f t="shared" si="765"/>
        <v>PSP</v>
      </c>
      <c r="N16296" t="str">
        <f t="shared" si="766"/>
        <v>Death Connection Portable (PSP)</v>
      </c>
    </row>
    <row r="16297" spans="1:14" x14ac:dyDescent="0.35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  <c r="L16297" t="str">
        <f t="shared" si="764"/>
        <v>Niche</v>
      </c>
      <c r="M16297" t="str">
        <f t="shared" si="765"/>
        <v>PSP</v>
      </c>
      <c r="N16297" t="str">
        <f t="shared" si="766"/>
        <v>Rainbow Islands: Revolution (PSP)</v>
      </c>
    </row>
    <row r="16298" spans="1:14" x14ac:dyDescent="0.35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  <c r="L16298" t="str">
        <f t="shared" si="764"/>
        <v>Niche</v>
      </c>
      <c r="M16298" t="str">
        <f t="shared" si="765"/>
        <v>Wii</v>
      </c>
      <c r="N16298" t="str">
        <f t="shared" si="766"/>
        <v>Legend of Kay Anniversary (WiiU)</v>
      </c>
    </row>
    <row r="16299" spans="1:14" x14ac:dyDescent="0.35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  <c r="L16299" t="str">
        <f t="shared" si="764"/>
        <v>Niche</v>
      </c>
      <c r="M16299" t="str">
        <f t="shared" si="765"/>
        <v>PS2</v>
      </c>
      <c r="N16299" t="str">
        <f t="shared" si="766"/>
        <v>Rakushou! Pachi-Slot Sengen 4 (PS2)</v>
      </c>
    </row>
    <row r="16300" spans="1:14" x14ac:dyDescent="0.35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  <c r="L16300" t="str">
        <f t="shared" si="764"/>
        <v>Niche</v>
      </c>
      <c r="M16300" t="str">
        <f t="shared" si="765"/>
        <v>PS3</v>
      </c>
      <c r="N16300" t="str">
        <f t="shared" si="766"/>
        <v>Nitroplus Blasterz: Heroines Infinite Duel (PS3)</v>
      </c>
    </row>
    <row r="16301" spans="1:14" x14ac:dyDescent="0.35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  <c r="L16301" t="str">
        <f t="shared" si="764"/>
        <v>Niche</v>
      </c>
      <c r="M16301" t="str">
        <f t="shared" si="765"/>
        <v>PSP</v>
      </c>
      <c r="N16301" t="str">
        <f t="shared" si="766"/>
        <v>Moe Moe 2-Ji Daisenryaku 2 (PSP)</v>
      </c>
    </row>
    <row r="16302" spans="1:14" x14ac:dyDescent="0.35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  <c r="L16302" t="str">
        <f t="shared" si="764"/>
        <v>Niche</v>
      </c>
      <c r="M16302" t="str">
        <f t="shared" si="765"/>
        <v>PSP</v>
      </c>
      <c r="N16302" t="str">
        <f t="shared" si="766"/>
        <v>Tsuyo Kiss 3 Portable (PSP)</v>
      </c>
    </row>
    <row r="16303" spans="1:14" x14ac:dyDescent="0.35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  <c r="L16303" t="str">
        <f t="shared" si="764"/>
        <v>Niche</v>
      </c>
      <c r="M16303" t="str">
        <f t="shared" si="765"/>
        <v>DS</v>
      </c>
      <c r="N16303" t="str">
        <f t="shared" si="766"/>
        <v>Fireman Sam: Action Stations (DS)</v>
      </c>
    </row>
    <row r="16304" spans="1:14" x14ac:dyDescent="0.35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  <c r="L16304" t="str">
        <f t="shared" si="764"/>
        <v>Niche</v>
      </c>
      <c r="M16304" t="str">
        <f t="shared" si="765"/>
        <v>PSV</v>
      </c>
      <c r="N16304" t="str">
        <f t="shared" si="766"/>
        <v>Tetris Ultimate (PSV)</v>
      </c>
    </row>
    <row r="16305" spans="1:14" x14ac:dyDescent="0.35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  <c r="L16305" t="str">
        <f t="shared" si="764"/>
        <v>Niche</v>
      </c>
      <c r="M16305" t="str">
        <f t="shared" si="765"/>
        <v>PSV</v>
      </c>
      <c r="N16305" t="str">
        <f t="shared" si="766"/>
        <v>Durarara!! Relay (PSV)</v>
      </c>
    </row>
    <row r="16306" spans="1:14" x14ac:dyDescent="0.35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  <c r="L16306" t="str">
        <f t="shared" si="764"/>
        <v>Niche</v>
      </c>
      <c r="M16306" t="str">
        <f t="shared" si="765"/>
        <v>GBA</v>
      </c>
      <c r="N16306" t="str">
        <f t="shared" si="766"/>
        <v>Moto Racer Advance (GBA)</v>
      </c>
    </row>
    <row r="16307" spans="1:14" x14ac:dyDescent="0.35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  <c r="L16307" t="str">
        <f t="shared" si="764"/>
        <v>Niche</v>
      </c>
      <c r="M16307" t="str">
        <f t="shared" si="765"/>
        <v>GBA</v>
      </c>
      <c r="N16307" t="str">
        <f t="shared" si="766"/>
        <v>Duel Masters: Shadow of the Code (GBA)</v>
      </c>
    </row>
    <row r="16308" spans="1:14" x14ac:dyDescent="0.35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  <c r="L16308" t="str">
        <f t="shared" si="764"/>
        <v>Niche</v>
      </c>
      <c r="M16308" t="str">
        <f t="shared" si="765"/>
        <v>PSP</v>
      </c>
      <c r="N16308" t="str">
        <f t="shared" si="766"/>
        <v>Full Auto 2: Battlelines (PSP)</v>
      </c>
    </row>
    <row r="16309" spans="1:14" x14ac:dyDescent="0.35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  <c r="L16309" t="str">
        <f t="shared" si="764"/>
        <v>Niche</v>
      </c>
      <c r="M16309" t="str">
        <f t="shared" si="765"/>
        <v>GC</v>
      </c>
      <c r="N16309" t="str">
        <f t="shared" si="766"/>
        <v>Freaky Flyers (GC)</v>
      </c>
    </row>
    <row r="16310" spans="1:14" x14ac:dyDescent="0.35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  <c r="L16310" t="str">
        <f t="shared" si="764"/>
        <v>Niche</v>
      </c>
      <c r="M16310" t="str">
        <f t="shared" si="765"/>
        <v>GC</v>
      </c>
      <c r="N16310" t="str">
        <f t="shared" si="766"/>
        <v>Army Men: Air Combat - The Elite Missions (GC)</v>
      </c>
    </row>
    <row r="16311" spans="1:14" x14ac:dyDescent="0.35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  <c r="L16311" t="str">
        <f t="shared" si="764"/>
        <v>Niche</v>
      </c>
      <c r="M16311" t="str">
        <f t="shared" si="765"/>
        <v>GC</v>
      </c>
      <c r="N16311" t="str">
        <f t="shared" si="766"/>
        <v>Rally Championship (GC)</v>
      </c>
    </row>
    <row r="16312" spans="1:14" x14ac:dyDescent="0.35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  <c r="L16312" t="str">
        <f t="shared" si="764"/>
        <v>Niche</v>
      </c>
      <c r="M16312" t="str">
        <f t="shared" si="765"/>
        <v>Wii</v>
      </c>
      <c r="N16312" t="str">
        <f t="shared" si="766"/>
        <v>Happy Dance Collection (Wii)</v>
      </c>
    </row>
    <row r="16313" spans="1:14" x14ac:dyDescent="0.35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  <c r="L16313" t="str">
        <f t="shared" si="764"/>
        <v>Niche</v>
      </c>
      <c r="M16313" t="str">
        <f t="shared" si="765"/>
        <v>PSV</v>
      </c>
      <c r="N16313" t="str">
        <f t="shared" si="766"/>
        <v>Space Hulk (PSV)</v>
      </c>
    </row>
    <row r="16314" spans="1:14" x14ac:dyDescent="0.35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  <c r="L16314" t="str">
        <f t="shared" si="764"/>
        <v>Niche</v>
      </c>
      <c r="M16314" t="str">
        <f t="shared" si="765"/>
        <v>PSP</v>
      </c>
      <c r="N16314" t="str">
        <f t="shared" si="766"/>
        <v>Fuun Shinsengumi Bakumatsuden Portable (PSP)</v>
      </c>
    </row>
    <row r="16315" spans="1:14" x14ac:dyDescent="0.35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  <c r="L16315" t="str">
        <f t="shared" si="764"/>
        <v>Niche</v>
      </c>
      <c r="M16315" t="str">
        <f t="shared" si="765"/>
        <v>PSP</v>
      </c>
      <c r="N16315" t="str">
        <f t="shared" si="766"/>
        <v>Musou Tourou (PSP)</v>
      </c>
    </row>
    <row r="16316" spans="1:14" x14ac:dyDescent="0.35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  <c r="L16316" t="str">
        <f t="shared" si="764"/>
        <v>Niche</v>
      </c>
      <c r="M16316" t="str">
        <f t="shared" si="765"/>
        <v>DS</v>
      </c>
      <c r="N16316" t="str">
        <f t="shared" si="766"/>
        <v>Really? Really! DS (DS)</v>
      </c>
    </row>
    <row r="16317" spans="1:14" x14ac:dyDescent="0.35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  <c r="L16317" t="str">
        <f t="shared" si="764"/>
        <v>Niche</v>
      </c>
      <c r="M16317" t="str">
        <f t="shared" si="765"/>
        <v>DS</v>
      </c>
      <c r="N16317" t="str">
        <f t="shared" si="766"/>
        <v>Gakuen Hetalia (DS)</v>
      </c>
    </row>
    <row r="16318" spans="1:14" x14ac:dyDescent="0.35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  <c r="L16318" t="str">
        <f t="shared" si="764"/>
        <v>Niche</v>
      </c>
      <c r="M16318" t="str">
        <f t="shared" si="765"/>
        <v>PSP</v>
      </c>
      <c r="N16318" t="str">
        <f t="shared" si="766"/>
        <v>Daiya no Kuni no Alice: Wonderful Mirror World (PSP)</v>
      </c>
    </row>
    <row r="16319" spans="1:14" x14ac:dyDescent="0.35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  <c r="L16319" t="str">
        <f t="shared" si="764"/>
        <v>Niche</v>
      </c>
      <c r="M16319" t="str">
        <f t="shared" si="765"/>
        <v>3DS</v>
      </c>
      <c r="N16319" t="str">
        <f t="shared" si="766"/>
        <v>Touch Detective 3: Does Funghi Dream of Bananas? (3DS)</v>
      </c>
    </row>
    <row r="16320" spans="1:14" x14ac:dyDescent="0.35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  <c r="L16320" t="str">
        <f t="shared" si="764"/>
        <v>Niche</v>
      </c>
      <c r="M16320" t="str">
        <f t="shared" si="765"/>
        <v>PSP</v>
      </c>
      <c r="N16320" t="str">
        <f t="shared" si="766"/>
        <v>Dungeon Explorer: Warriors of Ancient Arts (PSP)</v>
      </c>
    </row>
    <row r="16321" spans="1:14" x14ac:dyDescent="0.35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  <c r="L16321" t="str">
        <f t="shared" si="764"/>
        <v>Niche</v>
      </c>
      <c r="M16321" t="str">
        <f t="shared" si="765"/>
        <v>PSV</v>
      </c>
      <c r="N16321" t="str">
        <f t="shared" si="766"/>
        <v>Period Cube: Torikago no Amadeus (PSV)</v>
      </c>
    </row>
    <row r="16322" spans="1:14" x14ac:dyDescent="0.35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  <c r="L16322" t="str">
        <f t="shared" ref="L16322:L16385" si="767">IF(K16322 &gt; 10, "Blockbuster", IF(K16322 &gt; 1, "Standard", "Niche"))</f>
        <v>Niche</v>
      </c>
      <c r="M16322" t="str">
        <f t="shared" ref="M16322:M16385" si="768">LEFT(C16322, 3)</f>
        <v>GBA</v>
      </c>
      <c r="N16322" t="str">
        <f t="shared" ref="N16322:N16385" si="769">CONCATENATE(B16322, " ", "(", C16322, ")")</f>
        <v>Tringo (GBA)</v>
      </c>
    </row>
    <row r="16323" spans="1:14" x14ac:dyDescent="0.35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  <c r="L16323" t="str">
        <f t="shared" si="767"/>
        <v>Niche</v>
      </c>
      <c r="M16323" t="str">
        <f t="shared" si="768"/>
        <v>DS</v>
      </c>
      <c r="N16323" t="str">
        <f t="shared" si="769"/>
        <v>Jam Sessions: Sing and Play Guitar (jp sales) (DS)</v>
      </c>
    </row>
    <row r="16324" spans="1:14" x14ac:dyDescent="0.35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  <c r="L16324" t="str">
        <f t="shared" si="767"/>
        <v>Niche</v>
      </c>
      <c r="M16324" t="str">
        <f t="shared" si="768"/>
        <v>PSV</v>
      </c>
      <c r="N16324" t="str">
        <f t="shared" si="769"/>
        <v>Binary Star (PSV)</v>
      </c>
    </row>
    <row r="16325" spans="1:14" x14ac:dyDescent="0.35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  <c r="L16325" t="str">
        <f t="shared" si="767"/>
        <v>Niche</v>
      </c>
      <c r="M16325" t="str">
        <f t="shared" si="768"/>
        <v>PC</v>
      </c>
      <c r="N16325" t="str">
        <f t="shared" si="769"/>
        <v>MXGP 2 (PC)</v>
      </c>
    </row>
    <row r="16326" spans="1:14" x14ac:dyDescent="0.35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  <c r="L16326" t="str">
        <f t="shared" si="767"/>
        <v>Niche</v>
      </c>
      <c r="M16326" t="str">
        <f t="shared" si="768"/>
        <v>PSV</v>
      </c>
      <c r="N16326" t="str">
        <f t="shared" si="769"/>
        <v>Professional Farmer 2016 (PSV)</v>
      </c>
    </row>
    <row r="16327" spans="1:14" x14ac:dyDescent="0.35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  <c r="L16327" t="str">
        <f t="shared" si="767"/>
        <v>Niche</v>
      </c>
      <c r="M16327" t="str">
        <f t="shared" si="768"/>
        <v>XB</v>
      </c>
      <c r="N16327" t="str">
        <f t="shared" si="769"/>
        <v>RalliSport Challenge(JP sales) (XB)</v>
      </c>
    </row>
    <row r="16328" spans="1:14" x14ac:dyDescent="0.35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  <c r="L16328" t="str">
        <f t="shared" si="767"/>
        <v>Niche</v>
      </c>
      <c r="M16328" t="str">
        <f t="shared" si="768"/>
        <v>Wii</v>
      </c>
      <c r="N16328" t="str">
        <f t="shared" si="769"/>
        <v>Dragon Quest X: All in One Package (WiiU)</v>
      </c>
    </row>
    <row r="16329" spans="1:14" x14ac:dyDescent="0.35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  <c r="L16329" t="str">
        <f t="shared" si="767"/>
        <v>Niche</v>
      </c>
      <c r="M16329" t="str">
        <f t="shared" si="768"/>
        <v>PC</v>
      </c>
      <c r="N16329" t="str">
        <f t="shared" si="769"/>
        <v>Inversion (PC)</v>
      </c>
    </row>
    <row r="16330" spans="1:14" x14ac:dyDescent="0.35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  <c r="L16330" t="str">
        <f t="shared" si="767"/>
        <v>Niche</v>
      </c>
      <c r="M16330" t="str">
        <f t="shared" si="768"/>
        <v>DS</v>
      </c>
      <c r="N16330" t="str">
        <f t="shared" si="769"/>
        <v>Wedding Planner: Dream Weddings Guaranteed (DS)</v>
      </c>
    </row>
    <row r="16331" spans="1:14" x14ac:dyDescent="0.35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  <c r="L16331" t="str">
        <f t="shared" si="767"/>
        <v>Niche</v>
      </c>
      <c r="M16331" t="str">
        <f t="shared" si="768"/>
        <v>DS</v>
      </c>
      <c r="N16331" t="str">
        <f t="shared" si="769"/>
        <v>Element Hunter (DS)</v>
      </c>
    </row>
    <row r="16332" spans="1:14" x14ac:dyDescent="0.35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  <c r="L16332" t="str">
        <f t="shared" si="767"/>
        <v>Niche</v>
      </c>
      <c r="M16332" t="str">
        <f t="shared" si="768"/>
        <v>PS2</v>
      </c>
      <c r="N16332" t="str">
        <f t="shared" si="769"/>
        <v>Ultraman Fighting Evolution 3 (PS2)</v>
      </c>
    </row>
    <row r="16333" spans="1:14" x14ac:dyDescent="0.35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  <c r="L16333" t="str">
        <f t="shared" si="767"/>
        <v>Niche</v>
      </c>
      <c r="M16333" t="str">
        <f t="shared" si="768"/>
        <v>DS</v>
      </c>
      <c r="N16333" t="str">
        <f t="shared" si="769"/>
        <v>Rondo of Swords (jp sales) (DS)</v>
      </c>
    </row>
    <row r="16334" spans="1:14" x14ac:dyDescent="0.35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  <c r="L16334" t="str">
        <f t="shared" si="767"/>
        <v>Niche</v>
      </c>
      <c r="M16334" t="str">
        <f t="shared" si="768"/>
        <v>PSP</v>
      </c>
      <c r="N16334" t="str">
        <f t="shared" si="769"/>
        <v>The Eye of Judgment: Legends (PSP)</v>
      </c>
    </row>
    <row r="16335" spans="1:14" x14ac:dyDescent="0.35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  <c r="L16335" t="str">
        <f t="shared" si="767"/>
        <v>Niche</v>
      </c>
      <c r="M16335" t="str">
        <f t="shared" si="768"/>
        <v>PS4</v>
      </c>
      <c r="N16335" t="str">
        <f t="shared" si="769"/>
        <v>Chaos;Child (PS4)</v>
      </c>
    </row>
    <row r="16336" spans="1:14" x14ac:dyDescent="0.35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  <c r="L16336" t="str">
        <f t="shared" si="767"/>
        <v>Niche</v>
      </c>
      <c r="M16336" t="str">
        <f t="shared" si="768"/>
        <v>PS2</v>
      </c>
      <c r="N16336" t="str">
        <f t="shared" si="769"/>
        <v>Greg Hastings' Tournament Paintball Max'd (PS2)</v>
      </c>
    </row>
    <row r="16337" spans="1:14" x14ac:dyDescent="0.35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  <c r="L16337" t="str">
        <f t="shared" si="767"/>
        <v>Niche</v>
      </c>
      <c r="M16337" t="str">
        <f t="shared" si="768"/>
        <v>GBA</v>
      </c>
      <c r="N16337" t="str">
        <f t="shared" si="769"/>
        <v>Whac-A-Mole (GBA)</v>
      </c>
    </row>
    <row r="16338" spans="1:14" x14ac:dyDescent="0.35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  <c r="L16338" t="str">
        <f t="shared" si="767"/>
        <v>Niche</v>
      </c>
      <c r="M16338" t="str">
        <f t="shared" si="768"/>
        <v>DS</v>
      </c>
      <c r="N16338" t="str">
        <f t="shared" si="769"/>
        <v>Nakayoshi All-Stars: Mezase Gakuen Idol (DS)</v>
      </c>
    </row>
    <row r="16339" spans="1:14" x14ac:dyDescent="0.35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  <c r="L16339" t="str">
        <f t="shared" si="767"/>
        <v>Niche</v>
      </c>
      <c r="M16339" t="str">
        <f t="shared" si="768"/>
        <v>PSP</v>
      </c>
      <c r="N16339" t="str">
        <f t="shared" si="769"/>
        <v>Shinseiki Evangelion: Koutetsu no Girlfriend Tokubetsu-Hen Portable (PSP)</v>
      </c>
    </row>
    <row r="16340" spans="1:14" x14ac:dyDescent="0.35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  <c r="L16340" t="str">
        <f t="shared" si="767"/>
        <v>Niche</v>
      </c>
      <c r="M16340" t="str">
        <f t="shared" si="768"/>
        <v>Wii</v>
      </c>
      <c r="N16340" t="str">
        <f t="shared" si="769"/>
        <v>Fullmetal Alchemist: Prince of the Dawn (Wii)</v>
      </c>
    </row>
    <row r="16341" spans="1:14" x14ac:dyDescent="0.35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  <c r="L16341" t="str">
        <f t="shared" si="767"/>
        <v>Niche</v>
      </c>
      <c r="M16341" t="str">
        <f t="shared" si="768"/>
        <v>PC</v>
      </c>
      <c r="N16341" t="str">
        <f t="shared" si="769"/>
        <v>Command &amp; Conquer Renegade (PC)</v>
      </c>
    </row>
    <row r="16342" spans="1:14" x14ac:dyDescent="0.35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  <c r="L16342" t="str">
        <f t="shared" si="767"/>
        <v>Niche</v>
      </c>
      <c r="M16342" t="str">
        <f t="shared" si="768"/>
        <v>GC</v>
      </c>
      <c r="N16342" t="str">
        <f t="shared" si="769"/>
        <v>Grooverider: Slot Car Thunder (GC)</v>
      </c>
    </row>
    <row r="16343" spans="1:14" x14ac:dyDescent="0.35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  <c r="L16343" t="str">
        <f t="shared" si="767"/>
        <v>Niche</v>
      </c>
      <c r="M16343" t="str">
        <f t="shared" si="768"/>
        <v>PS2</v>
      </c>
      <c r="N16343" t="str">
        <f t="shared" si="769"/>
        <v>H2O+: Footprints in the Sand (PS2)</v>
      </c>
    </row>
    <row r="16344" spans="1:14" x14ac:dyDescent="0.35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  <c r="L16344" t="str">
        <f t="shared" si="767"/>
        <v>Niche</v>
      </c>
      <c r="M16344" t="str">
        <f t="shared" si="768"/>
        <v>DS</v>
      </c>
      <c r="N16344" t="str">
        <f t="shared" si="769"/>
        <v>Fashionable Puppy: Oshare na Koinu DS (DS)</v>
      </c>
    </row>
    <row r="16345" spans="1:14" x14ac:dyDescent="0.35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  <c r="L16345" t="str">
        <f t="shared" si="767"/>
        <v>Niche</v>
      </c>
      <c r="M16345" t="str">
        <f t="shared" si="768"/>
        <v>PS2</v>
      </c>
      <c r="N16345" t="str">
        <f t="shared" si="769"/>
        <v>Sekirei: Mirai Kara no Okurimono (PS2)</v>
      </c>
    </row>
    <row r="16346" spans="1:14" x14ac:dyDescent="0.35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  <c r="L16346" t="str">
        <f t="shared" si="767"/>
        <v>Niche</v>
      </c>
      <c r="M16346" t="str">
        <f t="shared" si="768"/>
        <v>PC</v>
      </c>
      <c r="N16346" t="str">
        <f t="shared" si="769"/>
        <v>Cities: Skylines Snowfall (PC)</v>
      </c>
    </row>
    <row r="16347" spans="1:14" x14ac:dyDescent="0.35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  <c r="L16347" t="str">
        <f t="shared" si="767"/>
        <v>Niche</v>
      </c>
      <c r="M16347" t="str">
        <f t="shared" si="768"/>
        <v>PS2</v>
      </c>
      <c r="N16347" t="str">
        <f t="shared" si="769"/>
        <v>Ultimate Board Game Collection (PS2)</v>
      </c>
    </row>
    <row r="16348" spans="1:14" x14ac:dyDescent="0.35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  <c r="L16348" t="str">
        <f t="shared" si="767"/>
        <v>Niche</v>
      </c>
      <c r="M16348" t="str">
        <f t="shared" si="768"/>
        <v>XB</v>
      </c>
      <c r="N16348" t="str">
        <f t="shared" si="769"/>
        <v>Dinotopia: The Sunstone Odyssey (XB)</v>
      </c>
    </row>
    <row r="16349" spans="1:14" x14ac:dyDescent="0.35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  <c r="L16349" t="str">
        <f t="shared" si="767"/>
        <v>Niche</v>
      </c>
      <c r="M16349" t="str">
        <f t="shared" si="768"/>
        <v>PS2</v>
      </c>
      <c r="N16349" t="str">
        <f t="shared" si="769"/>
        <v>Idol Janshi Suchie-Pai IV (PS2)</v>
      </c>
    </row>
    <row r="16350" spans="1:14" x14ac:dyDescent="0.35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  <c r="L16350" t="str">
        <f t="shared" si="767"/>
        <v>Niche</v>
      </c>
      <c r="M16350" t="str">
        <f t="shared" si="768"/>
        <v>PC</v>
      </c>
      <c r="N16350" t="str">
        <f t="shared" si="769"/>
        <v>Dungeons &amp; Dragons: Neverwinter Nights - Complete (PC)</v>
      </c>
    </row>
    <row r="16351" spans="1:14" x14ac:dyDescent="0.35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  <c r="L16351" t="str">
        <f t="shared" si="767"/>
        <v>Niche</v>
      </c>
      <c r="M16351" t="str">
        <f t="shared" si="768"/>
        <v>PSP</v>
      </c>
      <c r="N16351" t="str">
        <f t="shared" si="769"/>
        <v>Natsuzora no Monologue (PSP)</v>
      </c>
    </row>
    <row r="16352" spans="1:14" x14ac:dyDescent="0.35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  <c r="L16352" t="str">
        <f t="shared" si="767"/>
        <v>Niche</v>
      </c>
      <c r="M16352" t="str">
        <f t="shared" si="768"/>
        <v>PSP</v>
      </c>
      <c r="N16352" t="str">
        <f t="shared" si="769"/>
        <v>Kenka Banchou Portable (PSP)</v>
      </c>
    </row>
    <row r="16353" spans="1:14" x14ac:dyDescent="0.35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  <c r="L16353" t="str">
        <f t="shared" si="767"/>
        <v>Niche</v>
      </c>
      <c r="M16353" t="str">
        <f t="shared" si="768"/>
        <v>PSP</v>
      </c>
      <c r="N16353" t="str">
        <f t="shared" si="769"/>
        <v>World Snooker Challenge 2005 (PSP)</v>
      </c>
    </row>
    <row r="16354" spans="1:14" x14ac:dyDescent="0.35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  <c r="L16354" t="str">
        <f t="shared" si="767"/>
        <v>Niche</v>
      </c>
      <c r="M16354" t="str">
        <f t="shared" si="768"/>
        <v>PC</v>
      </c>
      <c r="N16354" t="str">
        <f t="shared" si="769"/>
        <v>Juiced 2: Hot Import Nights (PC)</v>
      </c>
    </row>
    <row r="16355" spans="1:14" x14ac:dyDescent="0.35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  <c r="L16355" t="str">
        <f t="shared" si="767"/>
        <v>Niche</v>
      </c>
      <c r="M16355" t="str">
        <f t="shared" si="768"/>
        <v>PS3</v>
      </c>
      <c r="N16355" t="str">
        <f t="shared" si="769"/>
        <v>G1 Jockey 4 2008 (PS3)</v>
      </c>
    </row>
    <row r="16356" spans="1:14" x14ac:dyDescent="0.35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  <c r="L16356" t="str">
        <f t="shared" si="767"/>
        <v>Niche</v>
      </c>
      <c r="M16356" t="str">
        <f t="shared" si="768"/>
        <v>PC</v>
      </c>
      <c r="N16356" t="str">
        <f t="shared" si="769"/>
        <v>Monster Jam (PC)</v>
      </c>
    </row>
    <row r="16357" spans="1:14" x14ac:dyDescent="0.35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  <c r="L16357" t="str">
        <f t="shared" si="767"/>
        <v>Niche</v>
      </c>
      <c r="M16357" t="str">
        <f t="shared" si="768"/>
        <v>PC</v>
      </c>
      <c r="N16357" t="str">
        <f t="shared" si="769"/>
        <v>Icewind Dale II (PC)</v>
      </c>
    </row>
    <row r="16358" spans="1:14" x14ac:dyDescent="0.35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  <c r="L16358" t="str">
        <f t="shared" si="767"/>
        <v>Niche</v>
      </c>
      <c r="M16358" t="str">
        <f t="shared" si="768"/>
        <v>PSP</v>
      </c>
      <c r="N16358" t="str">
        <f t="shared" si="769"/>
        <v>The Amazing Spider-Man (DS &amp; Mobile Versions) (PSP)</v>
      </c>
    </row>
    <row r="16359" spans="1:14" x14ac:dyDescent="0.35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  <c r="L16359" t="str">
        <f t="shared" si="767"/>
        <v>Niche</v>
      </c>
      <c r="M16359" t="str">
        <f t="shared" si="768"/>
        <v>Wii</v>
      </c>
      <c r="N16359" t="str">
        <f t="shared" si="769"/>
        <v>Mario vs. Donkey Kong: Tipping Stars (WiiU)</v>
      </c>
    </row>
    <row r="16360" spans="1:14" x14ac:dyDescent="0.35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  <c r="L16360" t="str">
        <f t="shared" si="767"/>
        <v>Niche</v>
      </c>
      <c r="M16360" t="str">
        <f t="shared" si="768"/>
        <v>PSP</v>
      </c>
      <c r="N16360" t="str">
        <f t="shared" si="769"/>
        <v>Ishin Renka: Ryouma Gaiden (PSP)</v>
      </c>
    </row>
    <row r="16361" spans="1:14" x14ac:dyDescent="0.35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  <c r="L16361" t="str">
        <f t="shared" si="767"/>
        <v>Niche</v>
      </c>
      <c r="M16361" t="str">
        <f t="shared" si="768"/>
        <v>XB</v>
      </c>
      <c r="N16361" t="str">
        <f t="shared" si="769"/>
        <v>NHL 2K7 (XB)</v>
      </c>
    </row>
    <row r="16362" spans="1:14" x14ac:dyDescent="0.35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  <c r="L16362" t="str">
        <f t="shared" si="767"/>
        <v>Niche</v>
      </c>
      <c r="M16362" t="str">
        <f t="shared" si="768"/>
        <v>PSP</v>
      </c>
      <c r="N16362" t="str">
        <f t="shared" si="769"/>
        <v>Shirahana no Ori: Hiiro no Kakera 4 - Shiki no Uta (PSP)</v>
      </c>
    </row>
    <row r="16363" spans="1:14" x14ac:dyDescent="0.35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  <c r="L16363" t="str">
        <f t="shared" si="767"/>
        <v>Niche</v>
      </c>
      <c r="M16363" t="str">
        <f t="shared" si="768"/>
        <v>PC</v>
      </c>
      <c r="N16363" t="str">
        <f t="shared" si="769"/>
        <v>Act of Aggression (PC)</v>
      </c>
    </row>
    <row r="16364" spans="1:14" x14ac:dyDescent="0.35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  <c r="L16364" t="str">
        <f t="shared" si="767"/>
        <v>Niche</v>
      </c>
      <c r="M16364" t="str">
        <f t="shared" si="768"/>
        <v>XB</v>
      </c>
      <c r="N16364" t="str">
        <f t="shared" si="769"/>
        <v>Powerdrome (XB)</v>
      </c>
    </row>
    <row r="16365" spans="1:14" x14ac:dyDescent="0.35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  <c r="L16365" t="str">
        <f t="shared" si="767"/>
        <v>Niche</v>
      </c>
      <c r="M16365" t="str">
        <f t="shared" si="768"/>
        <v>PC</v>
      </c>
      <c r="N16365" t="str">
        <f t="shared" si="769"/>
        <v>Fallout Anthology (PC)</v>
      </c>
    </row>
    <row r="16366" spans="1:14" x14ac:dyDescent="0.35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  <c r="L16366" t="str">
        <f t="shared" si="767"/>
        <v>Niche</v>
      </c>
      <c r="M16366" t="str">
        <f t="shared" si="768"/>
        <v>PC</v>
      </c>
      <c r="N16366" t="str">
        <f t="shared" si="769"/>
        <v>Tropico 3: Gold Edition (PC)</v>
      </c>
    </row>
    <row r="16367" spans="1:14" x14ac:dyDescent="0.35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  <c r="L16367" t="str">
        <f t="shared" si="767"/>
        <v>Niche</v>
      </c>
      <c r="M16367" t="str">
        <f t="shared" si="768"/>
        <v>Wii</v>
      </c>
      <c r="N16367" t="str">
        <f t="shared" si="769"/>
        <v>Survivor (Wii)</v>
      </c>
    </row>
    <row r="16368" spans="1:14" x14ac:dyDescent="0.35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  <c r="L16368" t="str">
        <f t="shared" si="767"/>
        <v>Niche</v>
      </c>
      <c r="M16368" t="str">
        <f t="shared" si="768"/>
        <v>PS3</v>
      </c>
      <c r="N16368" t="str">
        <f t="shared" si="769"/>
        <v>Hakuouki: Shinsengumi Kitan (PS3)</v>
      </c>
    </row>
    <row r="16369" spans="1:14" x14ac:dyDescent="0.35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  <c r="L16369" t="str">
        <f t="shared" si="767"/>
        <v>Niche</v>
      </c>
      <c r="M16369" t="str">
        <f t="shared" si="768"/>
        <v>PSV</v>
      </c>
      <c r="N16369" t="str">
        <f t="shared" si="769"/>
        <v>Dance with Devils (PSV)</v>
      </c>
    </row>
    <row r="16370" spans="1:14" x14ac:dyDescent="0.35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  <c r="L16370" t="str">
        <f t="shared" si="767"/>
        <v>Niche</v>
      </c>
      <c r="M16370" t="str">
        <f t="shared" si="768"/>
        <v>PS2</v>
      </c>
      <c r="N16370" t="str">
        <f t="shared" si="769"/>
        <v>Wand of Fortune (PS2)</v>
      </c>
    </row>
    <row r="16371" spans="1:14" x14ac:dyDescent="0.35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  <c r="L16371" t="str">
        <f t="shared" si="767"/>
        <v>Niche</v>
      </c>
      <c r="M16371" t="str">
        <f t="shared" si="768"/>
        <v>PSP</v>
      </c>
      <c r="N16371" t="str">
        <f t="shared" si="769"/>
        <v>Arabians Lost: The Engagement on Desert (PSP)</v>
      </c>
    </row>
    <row r="16372" spans="1:14" x14ac:dyDescent="0.35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  <c r="L16372" t="str">
        <f t="shared" si="767"/>
        <v>Niche</v>
      </c>
      <c r="M16372" t="str">
        <f t="shared" si="768"/>
        <v>PC</v>
      </c>
      <c r="N16372" t="str">
        <f t="shared" si="769"/>
        <v>Gobliiins 4 (PC)</v>
      </c>
    </row>
    <row r="16373" spans="1:14" x14ac:dyDescent="0.35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  <c r="L16373" t="str">
        <f t="shared" si="767"/>
        <v>Niche</v>
      </c>
      <c r="M16373" t="str">
        <f t="shared" si="768"/>
        <v>PSP</v>
      </c>
      <c r="N16373" t="str">
        <f t="shared" si="769"/>
        <v>S.Y.K: Shinsetsu Saiyuuki Portable (PSP)</v>
      </c>
    </row>
    <row r="16374" spans="1:14" x14ac:dyDescent="0.35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  <c r="L16374" t="str">
        <f t="shared" si="767"/>
        <v>Niche</v>
      </c>
      <c r="M16374" t="str">
        <f t="shared" si="768"/>
        <v>XB</v>
      </c>
      <c r="N16374" t="str">
        <f t="shared" si="769"/>
        <v>Crouching Tiger, Hidden Dragon (XB)</v>
      </c>
    </row>
    <row r="16375" spans="1:14" x14ac:dyDescent="0.35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  <c r="L16375" t="str">
        <f t="shared" si="767"/>
        <v>Niche</v>
      </c>
      <c r="M16375" t="str">
        <f t="shared" si="768"/>
        <v>PS</v>
      </c>
      <c r="N16375" t="str">
        <f t="shared" si="769"/>
        <v>Meru Purana (PS)</v>
      </c>
    </row>
    <row r="16376" spans="1:14" x14ac:dyDescent="0.35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  <c r="L16376" t="str">
        <f t="shared" si="767"/>
        <v>Niche</v>
      </c>
      <c r="M16376" t="str">
        <f t="shared" si="768"/>
        <v>X36</v>
      </c>
      <c r="N16376" t="str">
        <f t="shared" si="769"/>
        <v>Cross Edge Dash (X360)</v>
      </c>
    </row>
    <row r="16377" spans="1:14" x14ac:dyDescent="0.35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  <c r="L16377" t="str">
        <f t="shared" si="767"/>
        <v>Niche</v>
      </c>
      <c r="M16377" t="str">
        <f t="shared" si="768"/>
        <v>PC</v>
      </c>
      <c r="N16377" t="str">
        <f t="shared" si="769"/>
        <v>Colin McRae Rally 04 (PC)</v>
      </c>
    </row>
    <row r="16378" spans="1:14" x14ac:dyDescent="0.35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  <c r="L16378" t="str">
        <f t="shared" si="767"/>
        <v>Niche</v>
      </c>
      <c r="M16378" t="str">
        <f t="shared" si="768"/>
        <v>XB</v>
      </c>
      <c r="N16378" t="str">
        <f t="shared" si="769"/>
        <v>Super Bubble Pop (XB)</v>
      </c>
    </row>
    <row r="16379" spans="1:14" x14ac:dyDescent="0.35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  <c r="L16379" t="str">
        <f t="shared" si="767"/>
        <v>Niche</v>
      </c>
      <c r="M16379" t="str">
        <f t="shared" si="768"/>
        <v>DS</v>
      </c>
      <c r="N16379" t="str">
        <f t="shared" si="769"/>
        <v>Fullmetal Alchemist: Trading Card Game (DS)</v>
      </c>
    </row>
    <row r="16380" spans="1:14" x14ac:dyDescent="0.35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  <c r="L16380" t="str">
        <f t="shared" si="767"/>
        <v>Niche</v>
      </c>
      <c r="M16380" t="str">
        <f t="shared" si="768"/>
        <v>DS</v>
      </c>
      <c r="N16380" t="str">
        <f t="shared" si="769"/>
        <v>Luxor: Pharaoh's Challenge (DS)</v>
      </c>
    </row>
    <row r="16381" spans="1:14" x14ac:dyDescent="0.35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  <c r="L16381" t="str">
        <f t="shared" si="767"/>
        <v>Niche</v>
      </c>
      <c r="M16381" t="str">
        <f t="shared" si="768"/>
        <v>PC</v>
      </c>
      <c r="N16381" t="str">
        <f t="shared" si="769"/>
        <v>Grand Prix Legends (PC)</v>
      </c>
    </row>
    <row r="16382" spans="1:14" x14ac:dyDescent="0.35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  <c r="L16382" t="str">
        <f t="shared" si="767"/>
        <v>Niche</v>
      </c>
      <c r="M16382" t="str">
        <f t="shared" si="768"/>
        <v>3DS</v>
      </c>
      <c r="N16382" t="str">
        <f t="shared" si="769"/>
        <v>Fate/kaleid liner Prisma Illya (3DS)</v>
      </c>
    </row>
    <row r="16383" spans="1:14" x14ac:dyDescent="0.35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  <c r="L16383" t="str">
        <f t="shared" si="767"/>
        <v>Niche</v>
      </c>
      <c r="M16383" t="str">
        <f t="shared" si="768"/>
        <v>DS</v>
      </c>
      <c r="N16383" t="str">
        <f t="shared" si="769"/>
        <v>Hoshigami: Ruining Blue Earth Remix (DS)</v>
      </c>
    </row>
    <row r="16384" spans="1:14" x14ac:dyDescent="0.35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  <c r="L16384" t="str">
        <f t="shared" si="767"/>
        <v>Niche</v>
      </c>
      <c r="M16384" t="str">
        <f t="shared" si="768"/>
        <v>PSP</v>
      </c>
      <c r="N16384" t="str">
        <f t="shared" si="769"/>
        <v>Akatsuki no Amaneka to Aoi Kyojin (PSP)</v>
      </c>
    </row>
    <row r="16385" spans="1:14" x14ac:dyDescent="0.35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  <c r="L16385" t="str">
        <f t="shared" si="767"/>
        <v>Niche</v>
      </c>
      <c r="M16385" t="str">
        <f t="shared" si="768"/>
        <v>PSP</v>
      </c>
      <c r="N16385" t="str">
        <f t="shared" si="769"/>
        <v>Pilot Academy (PSP)</v>
      </c>
    </row>
    <row r="16386" spans="1:14" x14ac:dyDescent="0.35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  <c r="L16386" t="str">
        <f t="shared" ref="L16386:L16449" si="770">IF(K16386 &gt; 10, "Blockbuster", IF(K16386 &gt; 1, "Standard", "Niche"))</f>
        <v>Niche</v>
      </c>
      <c r="M16386" t="str">
        <f t="shared" ref="M16386:M16449" si="771">LEFT(C16386, 3)</f>
        <v>PC</v>
      </c>
      <c r="N16386" t="str">
        <f t="shared" ref="N16386:N16449" si="772">CONCATENATE(B16386, " ", "(", C16386, ")")</f>
        <v>Poker for Dummies (PC)</v>
      </c>
    </row>
    <row r="16387" spans="1:14" x14ac:dyDescent="0.35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  <c r="L16387" t="str">
        <f t="shared" si="770"/>
        <v>Niche</v>
      </c>
      <c r="M16387" t="str">
        <f t="shared" si="771"/>
        <v>X36</v>
      </c>
      <c r="N16387" t="str">
        <f t="shared" si="772"/>
        <v>John Daly's ProStroke Golf (X360)</v>
      </c>
    </row>
    <row r="16388" spans="1:14" x14ac:dyDescent="0.35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  <c r="L16388" t="str">
        <f t="shared" si="770"/>
        <v>Niche</v>
      </c>
      <c r="M16388" t="str">
        <f t="shared" si="771"/>
        <v>PC</v>
      </c>
      <c r="N16388" t="str">
        <f t="shared" si="772"/>
        <v>TrackMania Turbo (PC)</v>
      </c>
    </row>
    <row r="16389" spans="1:14" x14ac:dyDescent="0.35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  <c r="L16389" t="str">
        <f t="shared" si="770"/>
        <v>Niche</v>
      </c>
      <c r="M16389" t="str">
        <f t="shared" si="771"/>
        <v>GC</v>
      </c>
      <c r="N16389" t="str">
        <f t="shared" si="772"/>
        <v>Darkened Skye (GC)</v>
      </c>
    </row>
    <row r="16390" spans="1:14" x14ac:dyDescent="0.35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  <c r="L16390" t="str">
        <f t="shared" si="770"/>
        <v>Niche</v>
      </c>
      <c r="M16390" t="str">
        <f t="shared" si="771"/>
        <v>PSV</v>
      </c>
      <c r="N16390" t="str">
        <f t="shared" si="772"/>
        <v>Sakura-Sou no Pet na Kanojo (PSV)</v>
      </c>
    </row>
    <row r="16391" spans="1:14" x14ac:dyDescent="0.35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  <c r="L16391" t="str">
        <f t="shared" si="770"/>
        <v>Niche</v>
      </c>
      <c r="M16391" t="str">
        <f t="shared" si="771"/>
        <v>X36</v>
      </c>
      <c r="N16391" t="str">
        <f t="shared" si="772"/>
        <v>WSC REAL 09: World Snooker Championship (X360)</v>
      </c>
    </row>
    <row r="16392" spans="1:14" x14ac:dyDescent="0.35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  <c r="L16392" t="str">
        <f t="shared" si="770"/>
        <v>Niche</v>
      </c>
      <c r="M16392" t="str">
        <f t="shared" si="771"/>
        <v>X36</v>
      </c>
      <c r="N16392" t="str">
        <f t="shared" si="772"/>
        <v>World Snooker Championship 2007 (X360)</v>
      </c>
    </row>
    <row r="16393" spans="1:14" x14ac:dyDescent="0.35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  <c r="L16393" t="str">
        <f t="shared" si="770"/>
        <v>Niche</v>
      </c>
      <c r="M16393" t="str">
        <f t="shared" si="771"/>
        <v>X36</v>
      </c>
      <c r="N16393" t="str">
        <f t="shared" si="772"/>
        <v>Handball 16 (X360)</v>
      </c>
    </row>
    <row r="16394" spans="1:14" x14ac:dyDescent="0.35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  <c r="L16394" t="str">
        <f t="shared" si="770"/>
        <v>Niche</v>
      </c>
      <c r="M16394" t="str">
        <f t="shared" si="771"/>
        <v>PS2</v>
      </c>
      <c r="N16394" t="str">
        <f t="shared" si="772"/>
        <v>Wand of Fortune: Mirai e no Prologue (PS2)</v>
      </c>
    </row>
    <row r="16395" spans="1:14" x14ac:dyDescent="0.35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  <c r="L16395" t="str">
        <f t="shared" si="770"/>
        <v>Niche</v>
      </c>
      <c r="M16395" t="str">
        <f t="shared" si="771"/>
        <v>PC</v>
      </c>
      <c r="N16395" t="str">
        <f t="shared" si="772"/>
        <v>Alone in the Dark (PC)</v>
      </c>
    </row>
    <row r="16396" spans="1:14" x14ac:dyDescent="0.35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  <c r="L16396" t="str">
        <f t="shared" si="770"/>
        <v>Niche</v>
      </c>
      <c r="M16396" t="str">
        <f t="shared" si="771"/>
        <v>DS</v>
      </c>
      <c r="N16396" t="str">
        <f t="shared" si="772"/>
        <v>Nova Usagi no Game de Ryuugaku!? DS (DS)</v>
      </c>
    </row>
    <row r="16397" spans="1:14" x14ac:dyDescent="0.35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  <c r="L16397" t="str">
        <f t="shared" si="770"/>
        <v>Niche</v>
      </c>
      <c r="M16397" t="str">
        <f t="shared" si="771"/>
        <v>X36</v>
      </c>
      <c r="N16397" t="str">
        <f t="shared" si="772"/>
        <v>LMA Manager 2007 (X360)</v>
      </c>
    </row>
    <row r="16398" spans="1:14" x14ac:dyDescent="0.35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  <c r="L16398" t="str">
        <f t="shared" si="770"/>
        <v>Niche</v>
      </c>
      <c r="M16398" t="str">
        <f t="shared" si="771"/>
        <v>DS</v>
      </c>
      <c r="N16398" t="str">
        <f t="shared" si="772"/>
        <v>San-X: Chara Sagashi Land (DS)</v>
      </c>
    </row>
    <row r="16399" spans="1:14" x14ac:dyDescent="0.35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  <c r="L16399" t="str">
        <f t="shared" si="770"/>
        <v>Niche</v>
      </c>
      <c r="M16399" t="str">
        <f t="shared" si="771"/>
        <v>PSP</v>
      </c>
      <c r="N16399" t="str">
        <f t="shared" si="772"/>
        <v>Heart no Kuni no Alice (PSP)</v>
      </c>
    </row>
    <row r="16400" spans="1:14" x14ac:dyDescent="0.35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  <c r="L16400" t="str">
        <f t="shared" si="770"/>
        <v>Niche</v>
      </c>
      <c r="M16400" t="str">
        <f t="shared" si="771"/>
        <v>GBA</v>
      </c>
      <c r="N16400" t="str">
        <f t="shared" si="772"/>
        <v>Petz: Hamsterz Life 2 (GBA)</v>
      </c>
    </row>
    <row r="16401" spans="1:14" x14ac:dyDescent="0.35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  <c r="L16401" t="str">
        <f t="shared" si="770"/>
        <v>Niche</v>
      </c>
      <c r="M16401" t="str">
        <f t="shared" si="771"/>
        <v>PC</v>
      </c>
      <c r="N16401" t="str">
        <f t="shared" si="772"/>
        <v>The Technomancer (PC)</v>
      </c>
    </row>
    <row r="16402" spans="1:14" x14ac:dyDescent="0.35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  <c r="L16402" t="str">
        <f t="shared" si="770"/>
        <v>Niche</v>
      </c>
      <c r="M16402" t="str">
        <f t="shared" si="771"/>
        <v>PC</v>
      </c>
      <c r="N16402" t="str">
        <f t="shared" si="772"/>
        <v>Pro Evolution Soccer 2010 (PC)</v>
      </c>
    </row>
    <row r="16403" spans="1:14" x14ac:dyDescent="0.35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  <c r="L16403" t="str">
        <f t="shared" si="770"/>
        <v>Niche</v>
      </c>
      <c r="M16403" t="str">
        <f t="shared" si="771"/>
        <v>PSP</v>
      </c>
      <c r="N16403" t="str">
        <f t="shared" si="772"/>
        <v>Memories Off (PSP)</v>
      </c>
    </row>
    <row r="16404" spans="1:14" x14ac:dyDescent="0.35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  <c r="L16404" t="str">
        <f t="shared" si="770"/>
        <v>Niche</v>
      </c>
      <c r="M16404" t="str">
        <f t="shared" si="771"/>
        <v>PSP</v>
      </c>
      <c r="N16404" t="str">
        <f t="shared" si="772"/>
        <v>Tenchu San Portable (PSP)</v>
      </c>
    </row>
    <row r="16405" spans="1:14" x14ac:dyDescent="0.35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  <c r="L16405" t="str">
        <f t="shared" si="770"/>
        <v>Niche</v>
      </c>
      <c r="M16405" t="str">
        <f t="shared" si="771"/>
        <v>PSV</v>
      </c>
      <c r="N16405" t="str">
        <f t="shared" si="772"/>
        <v>Ratchet &amp; Clank: Full Frontal Assault (PSV)</v>
      </c>
    </row>
    <row r="16406" spans="1:14" x14ac:dyDescent="0.35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  <c r="L16406" t="str">
        <f t="shared" si="770"/>
        <v>Niche</v>
      </c>
      <c r="M16406" t="str">
        <f t="shared" si="771"/>
        <v>PS2</v>
      </c>
      <c r="N16406" t="str">
        <f t="shared" si="772"/>
        <v>Vitamin X (PS2)</v>
      </c>
    </row>
    <row r="16407" spans="1:14" x14ac:dyDescent="0.35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  <c r="L16407" t="str">
        <f t="shared" si="770"/>
        <v>Niche</v>
      </c>
      <c r="M16407" t="str">
        <f t="shared" si="771"/>
        <v>DS</v>
      </c>
      <c r="N16407" t="str">
        <f t="shared" si="772"/>
        <v>The Wild West (DS)</v>
      </c>
    </row>
    <row r="16408" spans="1:14" x14ac:dyDescent="0.35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  <c r="L16408" t="str">
        <f t="shared" si="770"/>
        <v>Niche</v>
      </c>
      <c r="M16408" t="str">
        <f t="shared" si="771"/>
        <v>PC</v>
      </c>
      <c r="N16408" t="str">
        <f t="shared" si="772"/>
        <v>The Amazing Spider-Man 2 (2014) (PC)</v>
      </c>
    </row>
    <row r="16409" spans="1:14" x14ac:dyDescent="0.35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  <c r="L16409" t="str">
        <f t="shared" si="770"/>
        <v>Niche</v>
      </c>
      <c r="M16409" t="str">
        <f t="shared" si="771"/>
        <v>PSP</v>
      </c>
      <c r="N16409" t="str">
        <f t="shared" si="772"/>
        <v>Saint Seiya Omega: Ultimate Cosmo (PSP)</v>
      </c>
    </row>
    <row r="16410" spans="1:14" x14ac:dyDescent="0.35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  <c r="L16410" t="str">
        <f t="shared" si="770"/>
        <v>Niche</v>
      </c>
      <c r="M16410" t="str">
        <f t="shared" si="771"/>
        <v>PC</v>
      </c>
      <c r="N16410" t="str">
        <f t="shared" si="772"/>
        <v>Sega Rally Revo (PC)</v>
      </c>
    </row>
    <row r="16411" spans="1:14" x14ac:dyDescent="0.35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  <c r="L16411" t="str">
        <f t="shared" si="770"/>
        <v>Niche</v>
      </c>
      <c r="M16411" t="str">
        <f t="shared" si="771"/>
        <v>DS</v>
      </c>
      <c r="N16411" t="str">
        <f t="shared" si="772"/>
        <v>Element Girl: Love, Fashion and Friends (DS)</v>
      </c>
    </row>
    <row r="16412" spans="1:14" x14ac:dyDescent="0.35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  <c r="L16412" t="str">
        <f t="shared" si="770"/>
        <v>Niche</v>
      </c>
      <c r="M16412" t="str">
        <f t="shared" si="771"/>
        <v>PS3</v>
      </c>
      <c r="N16412" t="str">
        <f t="shared" si="772"/>
        <v>Sakigake!! Otokojuku - Nihon yo, Kore ga Otoko Dearu! (PS3)</v>
      </c>
    </row>
    <row r="16413" spans="1:14" x14ac:dyDescent="0.35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  <c r="L16413" t="str">
        <f t="shared" si="770"/>
        <v>Niche</v>
      </c>
      <c r="M16413" t="str">
        <f t="shared" si="771"/>
        <v>3DS</v>
      </c>
      <c r="N16413" t="str">
        <f t="shared" si="772"/>
        <v>Teenage Mutant Ninja Turtles (3DS) (3DS)</v>
      </c>
    </row>
    <row r="16414" spans="1:14" x14ac:dyDescent="0.35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  <c r="L16414" t="str">
        <f t="shared" si="770"/>
        <v>Niche</v>
      </c>
      <c r="M16414" t="str">
        <f t="shared" si="771"/>
        <v>X36</v>
      </c>
      <c r="N16414" t="str">
        <f t="shared" si="772"/>
        <v>Time Leap (X360)</v>
      </c>
    </row>
    <row r="16415" spans="1:14" x14ac:dyDescent="0.35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  <c r="L16415" t="str">
        <f t="shared" si="770"/>
        <v>Niche</v>
      </c>
      <c r="M16415" t="str">
        <f t="shared" si="771"/>
        <v>X36</v>
      </c>
      <c r="N16415" t="str">
        <f t="shared" si="772"/>
        <v>The Godfather (JP sales) (X360)</v>
      </c>
    </row>
    <row r="16416" spans="1:14" x14ac:dyDescent="0.35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  <c r="L16416" t="str">
        <f t="shared" si="770"/>
        <v>Niche</v>
      </c>
      <c r="M16416" t="str">
        <f t="shared" si="771"/>
        <v>DS</v>
      </c>
      <c r="N16416" t="str">
        <f t="shared" si="772"/>
        <v>thinkSMART: Chess for Kids (DS)</v>
      </c>
    </row>
    <row r="16417" spans="1:14" x14ac:dyDescent="0.35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  <c r="L16417" t="str">
        <f t="shared" si="770"/>
        <v>Niche</v>
      </c>
      <c r="M16417" t="str">
        <f t="shared" si="771"/>
        <v>PS2</v>
      </c>
      <c r="N16417" t="str">
        <f t="shared" si="772"/>
        <v>World Heroes Anthology (PS2)</v>
      </c>
    </row>
    <row r="16418" spans="1:14" x14ac:dyDescent="0.35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  <c r="L16418" t="str">
        <f t="shared" si="770"/>
        <v>Niche</v>
      </c>
      <c r="M16418" t="str">
        <f t="shared" si="771"/>
        <v>PS3</v>
      </c>
      <c r="N16418" t="str">
        <f t="shared" si="772"/>
        <v>Chaos;Child (PS3)</v>
      </c>
    </row>
    <row r="16419" spans="1:14" x14ac:dyDescent="0.35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  <c r="L16419" t="str">
        <f t="shared" si="770"/>
        <v>Niche</v>
      </c>
      <c r="M16419" t="str">
        <f t="shared" si="771"/>
        <v>Wii</v>
      </c>
      <c r="N16419" t="str">
        <f t="shared" si="772"/>
        <v>th!nk Logic Trainer (Wii)</v>
      </c>
    </row>
    <row r="16420" spans="1:14" x14ac:dyDescent="0.35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  <c r="L16420" t="str">
        <f t="shared" si="770"/>
        <v>Niche</v>
      </c>
      <c r="M16420" t="str">
        <f t="shared" si="771"/>
        <v>DS</v>
      </c>
      <c r="N16420" t="str">
        <f t="shared" si="772"/>
        <v>Tennis no Oji-Sama: Doubles no Oji-Sama - Boys, Be Glorious! (DS)</v>
      </c>
    </row>
    <row r="16421" spans="1:14" x14ac:dyDescent="0.35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  <c r="L16421" t="str">
        <f t="shared" si="770"/>
        <v>Niche</v>
      </c>
      <c r="M16421" t="str">
        <f t="shared" si="771"/>
        <v>PS2</v>
      </c>
      <c r="N16421" t="str">
        <f t="shared" si="772"/>
        <v>Routes PE (PS2)</v>
      </c>
    </row>
    <row r="16422" spans="1:14" x14ac:dyDescent="0.35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  <c r="L16422" t="str">
        <f t="shared" si="770"/>
        <v>Niche</v>
      </c>
      <c r="M16422" t="str">
        <f t="shared" si="771"/>
        <v>PC</v>
      </c>
      <c r="N16422" t="str">
        <f t="shared" si="772"/>
        <v>Winning Eleven: Pro Evolution Soccer 2007 (PC)</v>
      </c>
    </row>
    <row r="16423" spans="1:14" x14ac:dyDescent="0.35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  <c r="L16423" t="str">
        <f t="shared" si="770"/>
        <v>Niche</v>
      </c>
      <c r="M16423" t="str">
        <f t="shared" si="771"/>
        <v>DS</v>
      </c>
      <c r="N16423" t="str">
        <f t="shared" si="772"/>
        <v>Uchida Yasuou Mystery: Meitantei Senken Mitsuhiko Series: Fukutoshin Renzoku Satsujin Jiken (DS)</v>
      </c>
    </row>
    <row r="16424" spans="1:14" x14ac:dyDescent="0.35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  <c r="L16424" t="str">
        <f t="shared" si="770"/>
        <v>Niche</v>
      </c>
      <c r="M16424" t="str">
        <f t="shared" si="771"/>
        <v>PS3</v>
      </c>
      <c r="N16424" t="str">
        <f t="shared" si="772"/>
        <v>Railfan (PS3)</v>
      </c>
    </row>
    <row r="16425" spans="1:14" x14ac:dyDescent="0.35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  <c r="L16425" t="str">
        <f t="shared" si="770"/>
        <v>Niche</v>
      </c>
      <c r="M16425" t="str">
        <f t="shared" si="771"/>
        <v>3DS</v>
      </c>
      <c r="N16425" t="str">
        <f t="shared" si="772"/>
        <v>SoniPro (3DS)</v>
      </c>
    </row>
    <row r="16426" spans="1:14" x14ac:dyDescent="0.35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  <c r="L16426" t="str">
        <f t="shared" si="770"/>
        <v>Niche</v>
      </c>
      <c r="M16426" t="str">
        <f t="shared" si="771"/>
        <v>DS</v>
      </c>
      <c r="N16426" t="str">
        <f t="shared" si="772"/>
        <v>Real Crimes: The Unicorn Killer (DS)</v>
      </c>
    </row>
    <row r="16427" spans="1:14" x14ac:dyDescent="0.35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  <c r="L16427" t="str">
        <f t="shared" si="770"/>
        <v>Niche</v>
      </c>
      <c r="M16427" t="str">
        <f t="shared" si="771"/>
        <v>PSP</v>
      </c>
      <c r="N16427" t="str">
        <f t="shared" si="772"/>
        <v>Akatsuki no Goei Trinity (PSP)</v>
      </c>
    </row>
    <row r="16428" spans="1:14" x14ac:dyDescent="0.35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  <c r="L16428" t="str">
        <f t="shared" si="770"/>
        <v>Niche</v>
      </c>
      <c r="M16428" t="str">
        <f t="shared" si="771"/>
        <v>XB</v>
      </c>
      <c r="N16428" t="str">
        <f t="shared" si="772"/>
        <v>ESPN NBA 2Night 2002 (XB)</v>
      </c>
    </row>
    <row r="16429" spans="1:14" x14ac:dyDescent="0.35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  <c r="L16429" t="str">
        <f t="shared" si="770"/>
        <v>Niche</v>
      </c>
      <c r="M16429" t="str">
        <f t="shared" si="771"/>
        <v>GC</v>
      </c>
      <c r="N16429" t="str">
        <f t="shared" si="772"/>
        <v>Virtua Quest (GC)</v>
      </c>
    </row>
    <row r="16430" spans="1:14" x14ac:dyDescent="0.35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  <c r="L16430" t="str">
        <f t="shared" si="770"/>
        <v>Niche</v>
      </c>
      <c r="M16430" t="str">
        <f t="shared" si="771"/>
        <v>Wii</v>
      </c>
      <c r="N16430" t="str">
        <f t="shared" si="772"/>
        <v>Aladdin Magic Racer (Wii)</v>
      </c>
    </row>
    <row r="16431" spans="1:14" x14ac:dyDescent="0.35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  <c r="L16431" t="str">
        <f t="shared" si="770"/>
        <v>Niche</v>
      </c>
      <c r="M16431" t="str">
        <f t="shared" si="771"/>
        <v>XOn</v>
      </c>
      <c r="N16431" t="str">
        <f t="shared" si="772"/>
        <v>Goat Simulator (XOne)</v>
      </c>
    </row>
    <row r="16432" spans="1:14" x14ac:dyDescent="0.35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  <c r="L16432" t="str">
        <f t="shared" si="770"/>
        <v>Niche</v>
      </c>
      <c r="M16432" t="str">
        <f t="shared" si="771"/>
        <v>PSV</v>
      </c>
      <c r="N16432" t="str">
        <f t="shared" si="772"/>
        <v>Golden Time: Vivid Memories (PSV)</v>
      </c>
    </row>
    <row r="16433" spans="1:14" x14ac:dyDescent="0.35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  <c r="L16433" t="str">
        <f t="shared" si="770"/>
        <v>Niche</v>
      </c>
      <c r="M16433" t="str">
        <f t="shared" si="771"/>
        <v>PSV</v>
      </c>
      <c r="N16433" t="str">
        <f t="shared" si="772"/>
        <v>Kamigami no Asobi InFinite (PSV)</v>
      </c>
    </row>
    <row r="16434" spans="1:14" x14ac:dyDescent="0.35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  <c r="L16434" t="str">
        <f t="shared" si="770"/>
        <v>Niche</v>
      </c>
      <c r="M16434" t="str">
        <f t="shared" si="771"/>
        <v>PSP</v>
      </c>
      <c r="N16434" t="str">
        <f t="shared" si="772"/>
        <v>Shinseiki Evangelion: Koutetsu no Girlfriend 2nd Portable (PSP)</v>
      </c>
    </row>
    <row r="16435" spans="1:14" x14ac:dyDescent="0.35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  <c r="L16435" t="str">
        <f t="shared" si="770"/>
        <v>Niche</v>
      </c>
      <c r="M16435" t="str">
        <f t="shared" si="771"/>
        <v>PC</v>
      </c>
      <c r="N16435" t="str">
        <f t="shared" si="772"/>
        <v>Clive Barker's Jericho (PC)</v>
      </c>
    </row>
    <row r="16436" spans="1:14" x14ac:dyDescent="0.35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  <c r="L16436" t="str">
        <f t="shared" si="770"/>
        <v>Niche</v>
      </c>
      <c r="M16436" t="str">
        <f t="shared" si="771"/>
        <v>PSP</v>
      </c>
      <c r="N16436" t="str">
        <f t="shared" si="772"/>
        <v>Tenjin Ranman: Happy GO Lucky!! (PSP)</v>
      </c>
    </row>
    <row r="16437" spans="1:14" x14ac:dyDescent="0.35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  <c r="L16437" t="str">
        <f t="shared" si="770"/>
        <v>Niche</v>
      </c>
      <c r="M16437" t="str">
        <f t="shared" si="771"/>
        <v>PSV</v>
      </c>
      <c r="N16437" t="str">
        <f t="shared" si="772"/>
        <v>Getsuei Gakuen: kou (PSV)</v>
      </c>
    </row>
    <row r="16438" spans="1:14" x14ac:dyDescent="0.35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  <c r="L16438" t="str">
        <f t="shared" si="770"/>
        <v>Niche</v>
      </c>
      <c r="M16438" t="str">
        <f t="shared" si="771"/>
        <v>PC</v>
      </c>
      <c r="N16438" t="str">
        <f t="shared" si="772"/>
        <v>Worms 2 (PC)</v>
      </c>
    </row>
    <row r="16439" spans="1:14" x14ac:dyDescent="0.35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  <c r="L16439" t="str">
        <f t="shared" si="770"/>
        <v>Niche</v>
      </c>
      <c r="M16439" t="str">
        <f t="shared" si="771"/>
        <v>Wii</v>
      </c>
      <c r="N16439" t="str">
        <f t="shared" si="772"/>
        <v>The Cages: Pro Style Batting Practice (Wii)</v>
      </c>
    </row>
    <row r="16440" spans="1:14" x14ac:dyDescent="0.35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  <c r="L16440" t="str">
        <f t="shared" si="770"/>
        <v>Niche</v>
      </c>
      <c r="M16440" t="str">
        <f t="shared" si="771"/>
        <v>PSV</v>
      </c>
      <c r="N16440" t="str">
        <f t="shared" si="772"/>
        <v>Brothers Conflict: Precious Baby (PSV)</v>
      </c>
    </row>
    <row r="16441" spans="1:14" x14ac:dyDescent="0.35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  <c r="L16441" t="str">
        <f t="shared" si="770"/>
        <v>Niche</v>
      </c>
      <c r="M16441" t="str">
        <f t="shared" si="771"/>
        <v>X36</v>
      </c>
      <c r="N16441" t="str">
        <f t="shared" si="772"/>
        <v>Shin Sangoku Musou 4 Special (X360)</v>
      </c>
    </row>
    <row r="16442" spans="1:14" x14ac:dyDescent="0.35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  <c r="L16442" t="str">
        <f t="shared" si="770"/>
        <v>Niche</v>
      </c>
      <c r="M16442" t="str">
        <f t="shared" si="771"/>
        <v>X36</v>
      </c>
      <c r="N16442" t="str">
        <f t="shared" si="772"/>
        <v>Bullet Soul: Tama Tamashii (X360)</v>
      </c>
    </row>
    <row r="16443" spans="1:14" x14ac:dyDescent="0.35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  <c r="L16443" t="str">
        <f t="shared" si="770"/>
        <v>Niche</v>
      </c>
      <c r="M16443" t="str">
        <f t="shared" si="771"/>
        <v>PS2</v>
      </c>
      <c r="N16443" t="str">
        <f t="shared" si="772"/>
        <v>G1 Jockey 4 2007 (PS2)</v>
      </c>
    </row>
    <row r="16444" spans="1:14" x14ac:dyDescent="0.35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  <c r="L16444" t="str">
        <f t="shared" si="770"/>
        <v>Niche</v>
      </c>
      <c r="M16444" t="str">
        <f t="shared" si="771"/>
        <v>PSP</v>
      </c>
      <c r="N16444" t="str">
        <f t="shared" si="772"/>
        <v>Colin McRae Rally 2005 plus (PSP)</v>
      </c>
    </row>
    <row r="16445" spans="1:14" x14ac:dyDescent="0.35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  <c r="L16445" t="str">
        <f t="shared" si="770"/>
        <v>Niche</v>
      </c>
      <c r="M16445" t="str">
        <f t="shared" si="771"/>
        <v>PSP</v>
      </c>
      <c r="N16445" t="str">
        <f t="shared" si="772"/>
        <v>Heart no Kuni no Alice: Wonderful Twin World (PSP)</v>
      </c>
    </row>
    <row r="16446" spans="1:14" x14ac:dyDescent="0.35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  <c r="L16446" t="str">
        <f t="shared" si="770"/>
        <v>Niche</v>
      </c>
      <c r="M16446" t="str">
        <f t="shared" si="771"/>
        <v>PC</v>
      </c>
      <c r="N16446" t="str">
        <f t="shared" si="772"/>
        <v>Madagascar: Escape 2 Africa (PC)</v>
      </c>
    </row>
    <row r="16447" spans="1:14" x14ac:dyDescent="0.35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  <c r="L16447" t="str">
        <f t="shared" si="770"/>
        <v>Niche</v>
      </c>
      <c r="M16447" t="str">
        <f t="shared" si="771"/>
        <v>GBA</v>
      </c>
      <c r="N16447" t="str">
        <f t="shared" si="772"/>
        <v>Wade Hixton's Counter Punch (GBA)</v>
      </c>
    </row>
    <row r="16448" spans="1:14" x14ac:dyDescent="0.35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  <c r="L16448" t="str">
        <f t="shared" si="770"/>
        <v>Niche</v>
      </c>
      <c r="M16448" t="str">
        <f t="shared" si="771"/>
        <v>PS2</v>
      </c>
      <c r="N16448" t="str">
        <f t="shared" si="772"/>
        <v>Junjou Romanchika: Koi no Doki Doki Daisakusen (PS2)</v>
      </c>
    </row>
    <row r="16449" spans="1:14" x14ac:dyDescent="0.35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  <c r="L16449" t="str">
        <f t="shared" si="770"/>
        <v>Niche</v>
      </c>
      <c r="M16449" t="str">
        <f t="shared" si="771"/>
        <v>PC</v>
      </c>
      <c r="N16449" t="str">
        <f t="shared" si="772"/>
        <v>Legacy of Kain: Defiance (PC)</v>
      </c>
    </row>
    <row r="16450" spans="1:14" x14ac:dyDescent="0.35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  <c r="L16450" t="str">
        <f t="shared" ref="L16450:L16513" si="773">IF(K16450 &gt; 10, "Blockbuster", IF(K16450 &gt; 1, "Standard", "Niche"))</f>
        <v>Niche</v>
      </c>
      <c r="M16450" t="str">
        <f t="shared" ref="M16450:M16513" si="774">LEFT(C16450, 3)</f>
        <v>XOn</v>
      </c>
      <c r="N16450" t="str">
        <f t="shared" ref="N16450:N16513" si="775">CONCATENATE(B16450, " ", "(", C16450, ")")</f>
        <v>Assassin's Creed Chronicles (XOne)</v>
      </c>
    </row>
    <row r="16451" spans="1:14" x14ac:dyDescent="0.35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  <c r="L16451" t="str">
        <f t="shared" si="773"/>
        <v>Niche</v>
      </c>
      <c r="M16451" t="str">
        <f t="shared" si="774"/>
        <v>PC</v>
      </c>
      <c r="N16451" t="str">
        <f t="shared" si="775"/>
        <v>King's Bounty: Armored Princess (PC)</v>
      </c>
    </row>
    <row r="16452" spans="1:14" x14ac:dyDescent="0.35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  <c r="L16452" t="str">
        <f t="shared" si="773"/>
        <v>Niche</v>
      </c>
      <c r="M16452" t="str">
        <f t="shared" si="774"/>
        <v>PS3</v>
      </c>
      <c r="N16452" t="str">
        <f t="shared" si="775"/>
        <v>Hyperdimension Neptunia mk2 (PS3)</v>
      </c>
    </row>
    <row r="16453" spans="1:14" x14ac:dyDescent="0.35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  <c r="L16453" t="str">
        <f t="shared" si="773"/>
        <v>Niche</v>
      </c>
      <c r="M16453" t="str">
        <f t="shared" si="774"/>
        <v>PS3</v>
      </c>
      <c r="N16453" t="str">
        <f t="shared" si="775"/>
        <v>Shin Koihime Musou: Otome Taisen * Sangokushi Engi (PS3)</v>
      </c>
    </row>
    <row r="16454" spans="1:14" x14ac:dyDescent="0.35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  <c r="L16454" t="str">
        <f t="shared" si="773"/>
        <v>Niche</v>
      </c>
      <c r="M16454" t="str">
        <f t="shared" si="774"/>
        <v>XOn</v>
      </c>
      <c r="N16454" t="str">
        <f t="shared" si="775"/>
        <v>Rugby League Live 3 (XOne)</v>
      </c>
    </row>
    <row r="16455" spans="1:14" x14ac:dyDescent="0.35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  <c r="L16455" t="str">
        <f t="shared" si="773"/>
        <v>Niche</v>
      </c>
      <c r="M16455" t="str">
        <f t="shared" si="774"/>
        <v>3DS</v>
      </c>
      <c r="N16455" t="str">
        <f t="shared" si="775"/>
        <v>Winx Club: Saving Alfea (3DS)</v>
      </c>
    </row>
    <row r="16456" spans="1:14" x14ac:dyDescent="0.35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  <c r="L16456" t="str">
        <f t="shared" si="773"/>
        <v>Niche</v>
      </c>
      <c r="M16456" t="str">
        <f t="shared" si="774"/>
        <v>PS2</v>
      </c>
      <c r="N16456" t="str">
        <f t="shared" si="775"/>
        <v>Heart no Kuni no Alice (PS2)</v>
      </c>
    </row>
    <row r="16457" spans="1:14" x14ac:dyDescent="0.35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  <c r="L16457" t="str">
        <f t="shared" si="773"/>
        <v>Niche</v>
      </c>
      <c r="M16457" t="str">
        <f t="shared" si="774"/>
        <v>PS2</v>
      </c>
      <c r="N16457" t="str">
        <f t="shared" si="775"/>
        <v>Shijyou Saikyou no Deshi Kenichi: Gekitou! Ragnarok Hachikengou (PS2)</v>
      </c>
    </row>
    <row r="16458" spans="1:14" x14ac:dyDescent="0.35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  <c r="L16458" t="str">
        <f t="shared" si="773"/>
        <v>Niche</v>
      </c>
      <c r="M16458" t="str">
        <f t="shared" si="774"/>
        <v>Wii</v>
      </c>
      <c r="N16458" t="str">
        <f t="shared" si="775"/>
        <v>Art Academy: Home Studio (WiiU)</v>
      </c>
    </row>
    <row r="16459" spans="1:14" x14ac:dyDescent="0.35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  <c r="L16459" t="str">
        <f t="shared" si="773"/>
        <v>Niche</v>
      </c>
      <c r="M16459" t="str">
        <f t="shared" si="774"/>
        <v>DS</v>
      </c>
      <c r="N16459" t="str">
        <f t="shared" si="775"/>
        <v>Juggler DS (DS)</v>
      </c>
    </row>
    <row r="16460" spans="1:14" x14ac:dyDescent="0.35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  <c r="L16460" t="str">
        <f t="shared" si="773"/>
        <v>Niche</v>
      </c>
      <c r="M16460" t="str">
        <f t="shared" si="774"/>
        <v>Wii</v>
      </c>
      <c r="N16460" t="str">
        <f t="shared" si="775"/>
        <v>Katekyoo Hitman Reborn! Kindan no Yami no Delta (Wii)</v>
      </c>
    </row>
    <row r="16461" spans="1:14" x14ac:dyDescent="0.35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  <c r="L16461" t="str">
        <f t="shared" si="773"/>
        <v>Niche</v>
      </c>
      <c r="M16461" t="str">
        <f t="shared" si="774"/>
        <v>PC</v>
      </c>
      <c r="N16461" t="str">
        <f t="shared" si="775"/>
        <v>Rugby World Cup 2015 (PC)</v>
      </c>
    </row>
    <row r="16462" spans="1:14" x14ac:dyDescent="0.35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  <c r="L16462" t="str">
        <f t="shared" si="773"/>
        <v>Niche</v>
      </c>
      <c r="M16462" t="str">
        <f t="shared" si="774"/>
        <v>3DS</v>
      </c>
      <c r="N16462" t="str">
        <f t="shared" si="775"/>
        <v>Horse Life 4: My Horse, My Friend, My Champion (3DS)</v>
      </c>
    </row>
    <row r="16463" spans="1:14" x14ac:dyDescent="0.35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  <c r="L16463" t="str">
        <f t="shared" si="773"/>
        <v>Niche</v>
      </c>
      <c r="M16463" t="str">
        <f t="shared" si="774"/>
        <v>GBA</v>
      </c>
      <c r="N16463" t="str">
        <f t="shared" si="775"/>
        <v>Razor Freestyle Scooter (GBA)</v>
      </c>
    </row>
    <row r="16464" spans="1:14" x14ac:dyDescent="0.35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  <c r="L16464" t="str">
        <f t="shared" si="773"/>
        <v>Niche</v>
      </c>
      <c r="M16464" t="str">
        <f t="shared" si="774"/>
        <v>3DS</v>
      </c>
      <c r="N16464" t="str">
        <f t="shared" si="775"/>
        <v>Outdoors Unleashed: Alaska 3D (3DS)</v>
      </c>
    </row>
    <row r="16465" spans="1:14" x14ac:dyDescent="0.35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  <c r="L16465" t="str">
        <f t="shared" si="773"/>
        <v>Niche</v>
      </c>
      <c r="M16465" t="str">
        <f t="shared" si="774"/>
        <v>DS</v>
      </c>
      <c r="N16465" t="str">
        <f t="shared" si="775"/>
        <v>Vitamin Y (DS)</v>
      </c>
    </row>
    <row r="16466" spans="1:14" x14ac:dyDescent="0.35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  <c r="L16466" t="str">
        <f t="shared" si="773"/>
        <v>Niche</v>
      </c>
      <c r="M16466" t="str">
        <f t="shared" si="774"/>
        <v>GC</v>
      </c>
      <c r="N16466" t="str">
        <f t="shared" si="775"/>
        <v>Egg Mania: Eggstreme Madness (GC)</v>
      </c>
    </row>
    <row r="16467" spans="1:14" x14ac:dyDescent="0.35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  <c r="L16467" t="str">
        <f t="shared" si="773"/>
        <v>Niche</v>
      </c>
      <c r="M16467" t="str">
        <f t="shared" si="774"/>
        <v>Wii</v>
      </c>
      <c r="N16467" t="str">
        <f t="shared" si="775"/>
        <v>Help Wanted: 50 Wacky Jobs (jp sales) (Wii)</v>
      </c>
    </row>
    <row r="16468" spans="1:14" x14ac:dyDescent="0.35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  <c r="L16468" t="str">
        <f t="shared" si="773"/>
        <v>Niche</v>
      </c>
      <c r="M16468" t="str">
        <f t="shared" si="774"/>
        <v>PS2</v>
      </c>
      <c r="N16468" t="str">
        <f t="shared" si="775"/>
        <v>Magicians Academy (PS2)</v>
      </c>
    </row>
    <row r="16469" spans="1:14" x14ac:dyDescent="0.35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  <c r="L16469" t="str">
        <f t="shared" si="773"/>
        <v>Niche</v>
      </c>
      <c r="M16469" t="str">
        <f t="shared" si="774"/>
        <v>PSP</v>
      </c>
      <c r="N16469" t="str">
        <f t="shared" si="775"/>
        <v>Memories Off #5: Togireta Film (PSP)</v>
      </c>
    </row>
    <row r="16470" spans="1:14" x14ac:dyDescent="0.35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  <c r="L16470" t="str">
        <f t="shared" si="773"/>
        <v>Niche</v>
      </c>
      <c r="M16470" t="str">
        <f t="shared" si="774"/>
        <v>3DS</v>
      </c>
      <c r="N16470" t="str">
        <f t="shared" si="775"/>
        <v>Exstetra (3DS)</v>
      </c>
    </row>
    <row r="16471" spans="1:14" x14ac:dyDescent="0.35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  <c r="L16471" t="str">
        <f t="shared" si="773"/>
        <v>Niche</v>
      </c>
      <c r="M16471" t="str">
        <f t="shared" si="774"/>
        <v>PS2</v>
      </c>
      <c r="N16471" t="str">
        <f t="shared" si="775"/>
        <v>Lucian Bee's: Resurrection Supernova (PS2)</v>
      </c>
    </row>
    <row r="16472" spans="1:14" x14ac:dyDescent="0.35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  <c r="L16472" t="str">
        <f t="shared" si="773"/>
        <v>Niche</v>
      </c>
      <c r="M16472" t="str">
        <f t="shared" si="774"/>
        <v>PSV</v>
      </c>
      <c r="N16472" t="str">
        <f t="shared" si="775"/>
        <v>Amnesia Later (PSV)</v>
      </c>
    </row>
    <row r="16473" spans="1:14" x14ac:dyDescent="0.35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  <c r="L16473" t="str">
        <f t="shared" si="773"/>
        <v>Niche</v>
      </c>
      <c r="M16473" t="str">
        <f t="shared" si="774"/>
        <v>X36</v>
      </c>
      <c r="N16473" t="str">
        <f t="shared" si="775"/>
        <v>MotoGP 15 (X360)</v>
      </c>
    </row>
    <row r="16474" spans="1:14" x14ac:dyDescent="0.35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  <c r="L16474" t="str">
        <f t="shared" si="773"/>
        <v>Niche</v>
      </c>
      <c r="M16474" t="str">
        <f t="shared" si="774"/>
        <v>3DS</v>
      </c>
      <c r="N16474" t="str">
        <f t="shared" si="775"/>
        <v>Azure Striker Gunvolt: Striker Pack (3DS)</v>
      </c>
    </row>
    <row r="16475" spans="1:14" x14ac:dyDescent="0.35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  <c r="L16475" t="str">
        <f t="shared" si="773"/>
        <v>Niche</v>
      </c>
      <c r="M16475" t="str">
        <f t="shared" si="774"/>
        <v>Wii</v>
      </c>
      <c r="N16475" t="str">
        <f t="shared" si="775"/>
        <v>Captain Rainbow (Wii)</v>
      </c>
    </row>
    <row r="16476" spans="1:14" x14ac:dyDescent="0.35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  <c r="L16476" t="str">
        <f t="shared" si="773"/>
        <v>Niche</v>
      </c>
      <c r="M16476" t="str">
        <f t="shared" si="774"/>
        <v>PC</v>
      </c>
      <c r="N16476" t="str">
        <f t="shared" si="775"/>
        <v>Total War Attila: Tyrants &amp; Kings (PC)</v>
      </c>
    </row>
    <row r="16477" spans="1:14" x14ac:dyDescent="0.35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  <c r="L16477" t="str">
        <f t="shared" si="773"/>
        <v>Niche</v>
      </c>
      <c r="M16477" t="str">
        <f t="shared" si="774"/>
        <v>GC</v>
      </c>
      <c r="N16477" t="str">
        <f t="shared" si="775"/>
        <v>Space Raiders (GC)</v>
      </c>
    </row>
    <row r="16478" spans="1:14" x14ac:dyDescent="0.35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  <c r="L16478" t="str">
        <f t="shared" si="773"/>
        <v>Niche</v>
      </c>
      <c r="M16478" t="str">
        <f t="shared" si="774"/>
        <v>X36</v>
      </c>
      <c r="N16478" t="str">
        <f t="shared" si="775"/>
        <v>DoDonPachi Daifukkatsu: Black Label (X360)</v>
      </c>
    </row>
    <row r="16479" spans="1:14" x14ac:dyDescent="0.35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  <c r="L16479" t="str">
        <f t="shared" si="773"/>
        <v>Niche</v>
      </c>
      <c r="M16479" t="str">
        <f t="shared" si="774"/>
        <v>PSV</v>
      </c>
      <c r="N16479" t="str">
        <f t="shared" si="775"/>
        <v>Shinobi, Koi Utsutsu: Setsugetsuka Koi Emaki (PSV)</v>
      </c>
    </row>
    <row r="16480" spans="1:14" x14ac:dyDescent="0.35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  <c r="L16480" t="str">
        <f t="shared" si="773"/>
        <v>Niche</v>
      </c>
      <c r="M16480" t="str">
        <f t="shared" si="774"/>
        <v>DS</v>
      </c>
      <c r="N16480" t="str">
        <f t="shared" si="775"/>
        <v>Ishin no Arashi: Shippuu Ryuumeden (DS)</v>
      </c>
    </row>
    <row r="16481" spans="1:14" x14ac:dyDescent="0.35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  <c r="L16481" t="str">
        <f t="shared" si="773"/>
        <v>Niche</v>
      </c>
      <c r="M16481" t="str">
        <f t="shared" si="774"/>
        <v>PC</v>
      </c>
      <c r="N16481" t="str">
        <f t="shared" si="775"/>
        <v>Agatha Christie: Peril at End House (PC)</v>
      </c>
    </row>
    <row r="16482" spans="1:14" x14ac:dyDescent="0.35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  <c r="L16482" t="str">
        <f t="shared" si="773"/>
        <v>Niche</v>
      </c>
      <c r="M16482" t="str">
        <f t="shared" si="774"/>
        <v>PS3</v>
      </c>
      <c r="N16482" t="str">
        <f t="shared" si="775"/>
        <v>Muv-Luv Alternative (PS3)</v>
      </c>
    </row>
    <row r="16483" spans="1:14" x14ac:dyDescent="0.35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  <c r="L16483" t="str">
        <f t="shared" si="773"/>
        <v>Niche</v>
      </c>
      <c r="M16483" t="str">
        <f t="shared" si="774"/>
        <v>DS</v>
      </c>
      <c r="N16483" t="str">
        <f t="shared" si="775"/>
        <v>Dengeki Gakuen RPG: Cross of Venus Special (DS)</v>
      </c>
    </row>
    <row r="16484" spans="1:14" x14ac:dyDescent="0.35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  <c r="L16484" t="str">
        <f t="shared" si="773"/>
        <v>Niche</v>
      </c>
      <c r="M16484" t="str">
        <f t="shared" si="774"/>
        <v>X36</v>
      </c>
      <c r="N16484" t="str">
        <f t="shared" si="775"/>
        <v>Dragon Ball Z for Kinect (X360)</v>
      </c>
    </row>
    <row r="16485" spans="1:14" x14ac:dyDescent="0.35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  <c r="L16485" t="str">
        <f t="shared" si="773"/>
        <v>Niche</v>
      </c>
      <c r="M16485" t="str">
        <f t="shared" si="774"/>
        <v>PC</v>
      </c>
      <c r="N16485" t="str">
        <f t="shared" si="775"/>
        <v>Hospital Tycoon (PC)</v>
      </c>
    </row>
    <row r="16486" spans="1:14" x14ac:dyDescent="0.35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  <c r="L16486" t="str">
        <f t="shared" si="773"/>
        <v>Niche</v>
      </c>
      <c r="M16486" t="str">
        <f t="shared" si="774"/>
        <v>DS</v>
      </c>
      <c r="N16486" t="str">
        <f t="shared" si="775"/>
        <v>Smart Boy's Winter Wonderland (DS)</v>
      </c>
    </row>
    <row r="16487" spans="1:14" x14ac:dyDescent="0.35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  <c r="L16487" t="str">
        <f t="shared" si="773"/>
        <v>Niche</v>
      </c>
      <c r="M16487" t="str">
        <f t="shared" si="774"/>
        <v>PSP</v>
      </c>
      <c r="N16487" t="str">
        <f t="shared" si="775"/>
        <v>Koi Sentai Love &amp; Peace the P.S.P: Power Zenkai! Special Youso Tenkomori de Portable Ka Daisakusen de Aru! (PSP)</v>
      </c>
    </row>
    <row r="16488" spans="1:14" x14ac:dyDescent="0.35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  <c r="L16488" t="str">
        <f t="shared" si="773"/>
        <v>Niche</v>
      </c>
      <c r="M16488" t="str">
        <f t="shared" si="774"/>
        <v>Wii</v>
      </c>
      <c r="N16488" t="str">
        <f t="shared" si="775"/>
        <v>Case Closed: One Truth Prevails (Wii)</v>
      </c>
    </row>
    <row r="16489" spans="1:14" x14ac:dyDescent="0.35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  <c r="L16489" t="str">
        <f t="shared" si="773"/>
        <v>Niche</v>
      </c>
      <c r="M16489" t="str">
        <f t="shared" si="774"/>
        <v>PSP</v>
      </c>
      <c r="N16489" t="str">
        <f t="shared" si="775"/>
        <v>Slotter Mania P: Tetsuya Shinjuku vs Ueno (PSP)</v>
      </c>
    </row>
    <row r="16490" spans="1:14" x14ac:dyDescent="0.35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  <c r="L16490" t="str">
        <f t="shared" si="773"/>
        <v>Niche</v>
      </c>
      <c r="M16490" t="str">
        <f t="shared" si="774"/>
        <v>Wii</v>
      </c>
      <c r="N16490" t="str">
        <f t="shared" si="775"/>
        <v>Bomberman (Wii)</v>
      </c>
    </row>
    <row r="16491" spans="1:14" x14ac:dyDescent="0.35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  <c r="L16491" t="str">
        <f t="shared" si="773"/>
        <v>Niche</v>
      </c>
      <c r="M16491" t="str">
        <f t="shared" si="774"/>
        <v>PS2</v>
      </c>
      <c r="N16491" t="str">
        <f t="shared" si="775"/>
        <v>Micro Machines V4 (PS2)</v>
      </c>
    </row>
    <row r="16492" spans="1:14" x14ac:dyDescent="0.35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  <c r="L16492" t="str">
        <f t="shared" si="773"/>
        <v>Niche</v>
      </c>
      <c r="M16492" t="str">
        <f t="shared" si="774"/>
        <v>PSP</v>
      </c>
      <c r="N16492" t="str">
        <f t="shared" si="775"/>
        <v>SBK Superbike World Championship (PSP)</v>
      </c>
    </row>
    <row r="16493" spans="1:14" x14ac:dyDescent="0.35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  <c r="L16493" t="str">
        <f t="shared" si="773"/>
        <v>Niche</v>
      </c>
      <c r="M16493" t="str">
        <f t="shared" si="774"/>
        <v>PC</v>
      </c>
      <c r="N16493" t="str">
        <f t="shared" si="775"/>
        <v>Summer Athletics (PC)</v>
      </c>
    </row>
    <row r="16494" spans="1:14" x14ac:dyDescent="0.35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  <c r="L16494" t="str">
        <f t="shared" si="773"/>
        <v>Niche</v>
      </c>
      <c r="M16494" t="str">
        <f t="shared" si="774"/>
        <v>PS2</v>
      </c>
      <c r="N16494" t="str">
        <f t="shared" si="775"/>
        <v>Daito Giken Koushiki Pachi-Slot Simulator: 24 - Twenty-Four (PS2)</v>
      </c>
    </row>
    <row r="16495" spans="1:14" x14ac:dyDescent="0.35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  <c r="L16495" t="str">
        <f t="shared" si="773"/>
        <v>Niche</v>
      </c>
      <c r="M16495" t="str">
        <f t="shared" si="774"/>
        <v>3DS</v>
      </c>
      <c r="N16495" t="str">
        <f t="shared" si="775"/>
        <v>The Smurfs (3DS)</v>
      </c>
    </row>
    <row r="16496" spans="1:14" x14ac:dyDescent="0.35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  <c r="L16496" t="str">
        <f t="shared" si="773"/>
        <v>Niche</v>
      </c>
      <c r="M16496" t="str">
        <f t="shared" si="774"/>
        <v>3DS</v>
      </c>
      <c r="N16496" t="str">
        <f t="shared" si="775"/>
        <v>Legends of Oz: Dorothy's Return (3DS)</v>
      </c>
    </row>
    <row r="16497" spans="1:14" x14ac:dyDescent="0.35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  <c r="L16497" t="str">
        <f t="shared" si="773"/>
        <v>Niche</v>
      </c>
      <c r="M16497" t="str">
        <f t="shared" si="774"/>
        <v>PSP</v>
      </c>
      <c r="N16497" t="str">
        <f t="shared" si="775"/>
        <v>Unending Bloody Call (PSP)</v>
      </c>
    </row>
    <row r="16498" spans="1:14" x14ac:dyDescent="0.35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  <c r="L16498" t="str">
        <f t="shared" si="773"/>
        <v>Niche</v>
      </c>
      <c r="M16498" t="str">
        <f t="shared" si="774"/>
        <v>PSP</v>
      </c>
      <c r="N16498" t="str">
        <f t="shared" si="775"/>
        <v>Shutsugeki! Otometachi no Senjou 2: Ikusabana no Kizuna (PSP)</v>
      </c>
    </row>
    <row r="16499" spans="1:14" x14ac:dyDescent="0.35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  <c r="L16499" t="str">
        <f t="shared" si="773"/>
        <v>Niche</v>
      </c>
      <c r="M16499" t="str">
        <f t="shared" si="774"/>
        <v>GBA</v>
      </c>
      <c r="N16499" t="str">
        <f t="shared" si="775"/>
        <v>Snood 2: On Vacation (GBA)</v>
      </c>
    </row>
    <row r="16500" spans="1:14" x14ac:dyDescent="0.35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  <c r="L16500" t="str">
        <f t="shared" si="773"/>
        <v>Niche</v>
      </c>
      <c r="M16500" t="str">
        <f t="shared" si="774"/>
        <v>GBA</v>
      </c>
      <c r="N16500" t="str">
        <f t="shared" si="775"/>
        <v>The Land Before Time: Into the Mysterious Beyond (GBA)</v>
      </c>
    </row>
    <row r="16501" spans="1:14" x14ac:dyDescent="0.35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  <c r="L16501" t="str">
        <f t="shared" si="773"/>
        <v>Niche</v>
      </c>
      <c r="M16501" t="str">
        <f t="shared" si="774"/>
        <v>PSV</v>
      </c>
      <c r="N16501" t="str">
        <f t="shared" si="775"/>
        <v>Irotoridori no Sekai: World's End Re-Birth (PSV)</v>
      </c>
    </row>
    <row r="16502" spans="1:14" x14ac:dyDescent="0.35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  <c r="L16502" t="str">
        <f t="shared" si="773"/>
        <v>Niche</v>
      </c>
      <c r="M16502" t="str">
        <f t="shared" si="774"/>
        <v>PSP</v>
      </c>
      <c r="N16502" t="str">
        <f t="shared" si="775"/>
        <v>Satomi Hakkenden: Hachi Tamanoki (PSP)</v>
      </c>
    </row>
    <row r="16503" spans="1:14" x14ac:dyDescent="0.35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  <c r="L16503" t="str">
        <f t="shared" si="773"/>
        <v>Niche</v>
      </c>
      <c r="M16503" t="str">
        <f t="shared" si="774"/>
        <v>PC</v>
      </c>
      <c r="N16503" t="str">
        <f t="shared" si="775"/>
        <v>Transformers: War for Cybertron (XBox 360, PS3, &amp; PC Versions) (PC)</v>
      </c>
    </row>
    <row r="16504" spans="1:14" x14ac:dyDescent="0.35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  <c r="L16504" t="str">
        <f t="shared" si="773"/>
        <v>Niche</v>
      </c>
      <c r="M16504" t="str">
        <f t="shared" si="774"/>
        <v>PS2</v>
      </c>
      <c r="N16504" t="str">
        <f t="shared" si="775"/>
        <v>Naraku no Shiro (PS2)</v>
      </c>
    </row>
    <row r="16505" spans="1:14" x14ac:dyDescent="0.35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  <c r="L16505" t="str">
        <f t="shared" si="773"/>
        <v>Niche</v>
      </c>
      <c r="M16505" t="str">
        <f t="shared" si="774"/>
        <v>PSP</v>
      </c>
      <c r="N16505" t="str">
        <f t="shared" si="775"/>
        <v>Shinigami to Shoujo (PSP)</v>
      </c>
    </row>
    <row r="16506" spans="1:14" x14ac:dyDescent="0.35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  <c r="L16506" t="str">
        <f t="shared" si="773"/>
        <v>Niche</v>
      </c>
      <c r="M16506" t="str">
        <f t="shared" si="774"/>
        <v>PS2</v>
      </c>
      <c r="N16506" t="str">
        <f t="shared" si="775"/>
        <v>Mystereet (PS2)</v>
      </c>
    </row>
    <row r="16507" spans="1:14" x14ac:dyDescent="0.35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  <c r="L16507" t="str">
        <f t="shared" si="773"/>
        <v>Niche</v>
      </c>
      <c r="M16507" t="str">
        <f t="shared" si="774"/>
        <v>XOn</v>
      </c>
      <c r="N16507" t="str">
        <f t="shared" si="775"/>
        <v>Rabbids Invasion: The Interactive TV Show (XOne)</v>
      </c>
    </row>
    <row r="16508" spans="1:14" x14ac:dyDescent="0.35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  <c r="L16508" t="str">
        <f t="shared" si="773"/>
        <v>Niche</v>
      </c>
      <c r="M16508" t="str">
        <f t="shared" si="774"/>
        <v>PS</v>
      </c>
      <c r="N16508" t="str">
        <f t="shared" si="775"/>
        <v>Samurai Shodown: Warrios Rage (PS)</v>
      </c>
    </row>
    <row r="16509" spans="1:14" x14ac:dyDescent="0.35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  <c r="L16509" t="str">
        <f t="shared" si="773"/>
        <v>Niche</v>
      </c>
      <c r="M16509" t="str">
        <f t="shared" si="774"/>
        <v>PSP</v>
      </c>
      <c r="N16509" t="str">
        <f t="shared" si="775"/>
        <v>Romeo Vs. Juliet (PSP)</v>
      </c>
    </row>
    <row r="16510" spans="1:14" x14ac:dyDescent="0.35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  <c r="L16510" t="str">
        <f t="shared" si="773"/>
        <v>Niche</v>
      </c>
      <c r="M16510" t="str">
        <f t="shared" si="774"/>
        <v>PC</v>
      </c>
      <c r="N16510" t="str">
        <f t="shared" si="775"/>
        <v>The Rise of the Argonauts (PC)</v>
      </c>
    </row>
    <row r="16511" spans="1:14" x14ac:dyDescent="0.35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  <c r="L16511" t="str">
        <f t="shared" si="773"/>
        <v>Niche</v>
      </c>
      <c r="M16511" t="str">
        <f t="shared" si="774"/>
        <v>PC</v>
      </c>
      <c r="N16511" t="str">
        <f t="shared" si="775"/>
        <v>Trine (PC)</v>
      </c>
    </row>
    <row r="16512" spans="1:14" x14ac:dyDescent="0.35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  <c r="L16512" t="str">
        <f t="shared" si="773"/>
        <v>Niche</v>
      </c>
      <c r="M16512" t="str">
        <f t="shared" si="774"/>
        <v>PS2</v>
      </c>
      <c r="N16512" t="str">
        <f t="shared" si="775"/>
        <v>Palais de Reine (PS2)</v>
      </c>
    </row>
    <row r="16513" spans="1:14" x14ac:dyDescent="0.35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  <c r="L16513" t="str">
        <f t="shared" si="773"/>
        <v>Niche</v>
      </c>
      <c r="M16513" t="str">
        <f t="shared" si="774"/>
        <v>PC</v>
      </c>
      <c r="N16513" t="str">
        <f t="shared" si="775"/>
        <v>Pony Friends 2 (PC)</v>
      </c>
    </row>
    <row r="16514" spans="1:14" x14ac:dyDescent="0.35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  <c r="L16514" t="str">
        <f t="shared" ref="L16514:L16577" si="776">IF(K16514 &gt; 10, "Blockbuster", IF(K16514 &gt; 1, "Standard", "Niche"))</f>
        <v>Niche</v>
      </c>
      <c r="M16514" t="str">
        <f t="shared" ref="M16514:M16577" si="777">LEFT(C16514, 3)</f>
        <v>3DS</v>
      </c>
      <c r="N16514" t="str">
        <f t="shared" ref="N16514:N16577" si="778">CONCATENATE(B16514, " ", "(", C16514, ")")</f>
        <v>Balloon Pop 2 (3DS)</v>
      </c>
    </row>
    <row r="16515" spans="1:14" x14ac:dyDescent="0.35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  <c r="L16515" t="str">
        <f t="shared" si="776"/>
        <v>Niche</v>
      </c>
      <c r="M16515" t="str">
        <f t="shared" si="777"/>
        <v>PC</v>
      </c>
      <c r="N16515" t="str">
        <f t="shared" si="778"/>
        <v>Deal or No Deal (PC)</v>
      </c>
    </row>
    <row r="16516" spans="1:14" x14ac:dyDescent="0.35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  <c r="L16516" t="str">
        <f t="shared" si="776"/>
        <v>Niche</v>
      </c>
      <c r="M16516" t="str">
        <f t="shared" si="777"/>
        <v>DS</v>
      </c>
      <c r="N16516" t="str">
        <f t="shared" si="778"/>
        <v>National Geographic Panda (JP sales) (DS)</v>
      </c>
    </row>
    <row r="16517" spans="1:14" x14ac:dyDescent="0.35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  <c r="L16517" t="str">
        <f t="shared" si="776"/>
        <v>Niche</v>
      </c>
      <c r="M16517" t="str">
        <f t="shared" si="777"/>
        <v>DS</v>
      </c>
      <c r="N16517" t="str">
        <f t="shared" si="778"/>
        <v>Knights in the Nightmare: DHE Series Special Pack (DS)</v>
      </c>
    </row>
    <row r="16518" spans="1:14" x14ac:dyDescent="0.35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  <c r="L16518" t="str">
        <f t="shared" si="776"/>
        <v>Niche</v>
      </c>
      <c r="M16518" t="str">
        <f t="shared" si="777"/>
        <v>PSV</v>
      </c>
      <c r="N16518" t="str">
        <f t="shared" si="778"/>
        <v>DJ Max Technika Tune (PSV)</v>
      </c>
    </row>
    <row r="16519" spans="1:14" x14ac:dyDescent="0.35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  <c r="L16519" t="str">
        <f t="shared" si="776"/>
        <v>Niche</v>
      </c>
      <c r="M16519" t="str">
        <f t="shared" si="777"/>
        <v>Wii</v>
      </c>
      <c r="N16519" t="str">
        <f t="shared" si="778"/>
        <v>Teenage Mutant Ninja Turtles (Wii)</v>
      </c>
    </row>
    <row r="16520" spans="1:14" x14ac:dyDescent="0.35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  <c r="L16520" t="str">
        <f t="shared" si="776"/>
        <v>Niche</v>
      </c>
      <c r="M16520" t="str">
        <f t="shared" si="777"/>
        <v>PS</v>
      </c>
      <c r="N16520" t="str">
        <f t="shared" si="778"/>
        <v>Crossroad Crisis (PS)</v>
      </c>
    </row>
    <row r="16521" spans="1:14" x14ac:dyDescent="0.35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  <c r="L16521" t="str">
        <f t="shared" si="776"/>
        <v>Niche</v>
      </c>
      <c r="M16521" t="str">
        <f t="shared" si="777"/>
        <v>PSP</v>
      </c>
      <c r="N16521" t="str">
        <f t="shared" si="778"/>
        <v>Bakumatsu Rock: Ultra Soul (PSP)</v>
      </c>
    </row>
    <row r="16522" spans="1:14" x14ac:dyDescent="0.35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  <c r="L16522" t="str">
        <f t="shared" si="776"/>
        <v>Niche</v>
      </c>
      <c r="M16522" t="str">
        <f t="shared" si="777"/>
        <v>PSP</v>
      </c>
      <c r="N16522" t="str">
        <f t="shared" si="778"/>
        <v>Tengai Makyo: Dai Yon no Mokushiroku (PSP)</v>
      </c>
    </row>
    <row r="16523" spans="1:14" x14ac:dyDescent="0.35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  <c r="L16523" t="str">
        <f t="shared" si="776"/>
        <v>Niche</v>
      </c>
      <c r="M16523" t="str">
        <f t="shared" si="777"/>
        <v>PS3</v>
      </c>
      <c r="N16523" t="str">
        <f t="shared" si="778"/>
        <v>Akatsuki no Goei Trinity (PS3)</v>
      </c>
    </row>
    <row r="16524" spans="1:14" x14ac:dyDescent="0.35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  <c r="L16524" t="str">
        <f t="shared" si="776"/>
        <v>Niche</v>
      </c>
      <c r="M16524" t="str">
        <f t="shared" si="777"/>
        <v>GBA</v>
      </c>
      <c r="N16524" t="str">
        <f t="shared" si="778"/>
        <v>Karnaaj Rally (GBA)</v>
      </c>
    </row>
    <row r="16525" spans="1:14" x14ac:dyDescent="0.35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  <c r="L16525" t="str">
        <f t="shared" si="776"/>
        <v>Niche</v>
      </c>
      <c r="M16525" t="str">
        <f t="shared" si="777"/>
        <v>DS</v>
      </c>
      <c r="N16525" t="str">
        <f t="shared" si="778"/>
        <v>Style Book: Cinnamoroll (DS)</v>
      </c>
    </row>
    <row r="16526" spans="1:14" x14ac:dyDescent="0.35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  <c r="L16526" t="str">
        <f t="shared" si="776"/>
        <v>Niche</v>
      </c>
      <c r="M16526" t="str">
        <f t="shared" si="777"/>
        <v>PS2</v>
      </c>
      <c r="N16526" t="str">
        <f t="shared" si="778"/>
        <v>Shirogane no Soleil: Contract to the Future - Mirai e no Keiyaku (PS2)</v>
      </c>
    </row>
    <row r="16527" spans="1:14" x14ac:dyDescent="0.35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  <c r="L16527" t="str">
        <f t="shared" si="776"/>
        <v>Niche</v>
      </c>
      <c r="M16527" t="str">
        <f t="shared" si="777"/>
        <v>DS</v>
      </c>
      <c r="N16527" t="str">
        <f t="shared" si="778"/>
        <v>Blazer Drive (DS)</v>
      </c>
    </row>
    <row r="16528" spans="1:14" x14ac:dyDescent="0.35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  <c r="L16528" t="str">
        <f t="shared" si="776"/>
        <v>Niche</v>
      </c>
      <c r="M16528" t="str">
        <f t="shared" si="777"/>
        <v>PSP</v>
      </c>
      <c r="N16528" t="str">
        <f t="shared" si="778"/>
        <v>Onigokko! Portable (PSP)</v>
      </c>
    </row>
    <row r="16529" spans="1:14" x14ac:dyDescent="0.35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  <c r="L16529" t="str">
        <f t="shared" si="776"/>
        <v>Niche</v>
      </c>
      <c r="M16529" t="str">
        <f t="shared" si="777"/>
        <v>DS</v>
      </c>
      <c r="N16529" t="str">
        <f t="shared" si="778"/>
        <v>Hoshizora no Comic Garden (DS)</v>
      </c>
    </row>
    <row r="16530" spans="1:14" x14ac:dyDescent="0.35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  <c r="L16530" t="str">
        <f t="shared" si="776"/>
        <v>Niche</v>
      </c>
      <c r="M16530" t="str">
        <f t="shared" si="777"/>
        <v>3DS</v>
      </c>
      <c r="N16530" t="str">
        <f t="shared" si="778"/>
        <v>Kiniro no Corda 3 (3DS)</v>
      </c>
    </row>
    <row r="16531" spans="1:14" x14ac:dyDescent="0.35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  <c r="L16531" t="str">
        <f t="shared" si="776"/>
        <v>Niche</v>
      </c>
      <c r="M16531" t="str">
        <f t="shared" si="777"/>
        <v>DS</v>
      </c>
      <c r="N16531" t="str">
        <f t="shared" si="778"/>
        <v>Hirameki Action: Chibikko Wagyan no Daiki na Bouken (DS)</v>
      </c>
    </row>
    <row r="16532" spans="1:14" x14ac:dyDescent="0.35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  <c r="L16532" t="str">
        <f t="shared" si="776"/>
        <v>Niche</v>
      </c>
      <c r="M16532" t="str">
        <f t="shared" si="777"/>
        <v>XOn</v>
      </c>
      <c r="N16532" t="str">
        <f t="shared" si="778"/>
        <v>SÃ©bastien Loeb Rally Evo (XOne)</v>
      </c>
    </row>
    <row r="16533" spans="1:14" x14ac:dyDescent="0.35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  <c r="L16533" t="str">
        <f t="shared" si="776"/>
        <v>Niche</v>
      </c>
      <c r="M16533" t="str">
        <f t="shared" si="777"/>
        <v>XOn</v>
      </c>
      <c r="N16533" t="str">
        <f t="shared" si="778"/>
        <v>Hitman (2016) (XOne)</v>
      </c>
    </row>
    <row r="16534" spans="1:14" x14ac:dyDescent="0.35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  <c r="L16534" t="str">
        <f t="shared" si="776"/>
        <v>Niche</v>
      </c>
      <c r="M16534" t="str">
        <f t="shared" si="777"/>
        <v>PC</v>
      </c>
      <c r="N16534" t="str">
        <f t="shared" si="778"/>
        <v>STORM: Frontline Nation (PC)</v>
      </c>
    </row>
    <row r="16535" spans="1:14" x14ac:dyDescent="0.35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  <c r="L16535" t="str">
        <f t="shared" si="776"/>
        <v>Niche</v>
      </c>
      <c r="M16535" t="str">
        <f t="shared" si="777"/>
        <v>X36</v>
      </c>
      <c r="N16535" t="str">
        <f t="shared" si="778"/>
        <v>Metal Gear Solid HD Edition (X360)</v>
      </c>
    </row>
    <row r="16536" spans="1:14" x14ac:dyDescent="0.35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  <c r="L16536" t="str">
        <f t="shared" si="776"/>
        <v>Niche</v>
      </c>
      <c r="M16536" t="str">
        <f t="shared" si="777"/>
        <v>PSP</v>
      </c>
      <c r="N16536" t="str">
        <f t="shared" si="778"/>
        <v>Time Travelers (PSP)</v>
      </c>
    </row>
    <row r="16537" spans="1:14" x14ac:dyDescent="0.35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  <c r="L16537" t="str">
        <f t="shared" si="776"/>
        <v>Niche</v>
      </c>
      <c r="M16537" t="str">
        <f t="shared" si="777"/>
        <v>3DS</v>
      </c>
      <c r="N16537" t="str">
        <f t="shared" si="778"/>
        <v>Mushi Bugyou (3DS)</v>
      </c>
    </row>
    <row r="16538" spans="1:14" x14ac:dyDescent="0.35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  <c r="L16538" t="str">
        <f t="shared" si="776"/>
        <v>Niche</v>
      </c>
      <c r="M16538" t="str">
        <f t="shared" si="777"/>
        <v>PC</v>
      </c>
      <c r="N16538" t="str">
        <f t="shared" si="778"/>
        <v>Patrician IV: Gold Edition (PC)</v>
      </c>
    </row>
    <row r="16539" spans="1:14" x14ac:dyDescent="0.35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  <c r="L16539" t="str">
        <f t="shared" si="776"/>
        <v>Niche</v>
      </c>
      <c r="M16539" t="str">
        <f t="shared" si="777"/>
        <v>PC</v>
      </c>
      <c r="N16539" t="str">
        <f t="shared" si="778"/>
        <v>Transformers: Fall of Cybertron (PC)</v>
      </c>
    </row>
    <row r="16540" spans="1:14" x14ac:dyDescent="0.35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  <c r="L16540" t="str">
        <f t="shared" si="776"/>
        <v>Niche</v>
      </c>
      <c r="M16540" t="str">
        <f t="shared" si="777"/>
        <v>DS</v>
      </c>
      <c r="N16540" t="str">
        <f t="shared" si="778"/>
        <v>Sea Monsters: A Prehistoric Adventure (DS)</v>
      </c>
    </row>
    <row r="16541" spans="1:14" x14ac:dyDescent="0.35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  <c r="L16541" t="str">
        <f t="shared" si="776"/>
        <v>Niche</v>
      </c>
      <c r="M16541" t="str">
        <f t="shared" si="777"/>
        <v>PC</v>
      </c>
      <c r="N16541" t="str">
        <f t="shared" si="778"/>
        <v>Spore Galactic Adventures (PC)</v>
      </c>
    </row>
    <row r="16542" spans="1:14" x14ac:dyDescent="0.35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  <c r="L16542" t="str">
        <f t="shared" si="776"/>
        <v>Niche</v>
      </c>
      <c r="M16542" t="str">
        <f t="shared" si="777"/>
        <v>PC</v>
      </c>
      <c r="N16542" t="str">
        <f t="shared" si="778"/>
        <v>15 Days (PC)</v>
      </c>
    </row>
    <row r="16543" spans="1:14" x14ac:dyDescent="0.35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  <c r="L16543" t="str">
        <f t="shared" si="776"/>
        <v>Niche</v>
      </c>
      <c r="M16543" t="str">
        <f t="shared" si="777"/>
        <v>PS3</v>
      </c>
      <c r="N16543" t="str">
        <f t="shared" si="778"/>
        <v>Battle Fantasia (PS3)</v>
      </c>
    </row>
    <row r="16544" spans="1:14" x14ac:dyDescent="0.35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  <c r="L16544" t="str">
        <f t="shared" si="776"/>
        <v>Niche</v>
      </c>
      <c r="M16544" t="str">
        <f t="shared" si="777"/>
        <v>3DS</v>
      </c>
      <c r="N16544" t="str">
        <f t="shared" si="778"/>
        <v>Mario &amp; Luigi: Paper Jam &amp; Mario Kart 7 Double Pack (3DS)</v>
      </c>
    </row>
    <row r="16545" spans="1:14" x14ac:dyDescent="0.35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  <c r="L16545" t="str">
        <f t="shared" si="776"/>
        <v>Niche</v>
      </c>
      <c r="M16545" t="str">
        <f t="shared" si="777"/>
        <v>PC</v>
      </c>
      <c r="N16545" t="str">
        <f t="shared" si="778"/>
        <v>Driving Simulator 2011 (PC)</v>
      </c>
    </row>
    <row r="16546" spans="1:14" x14ac:dyDescent="0.35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  <c r="L16546" t="str">
        <f t="shared" si="776"/>
        <v>Niche</v>
      </c>
      <c r="M16546" t="str">
        <f t="shared" si="777"/>
        <v>DS</v>
      </c>
      <c r="N16546" t="str">
        <f t="shared" si="778"/>
        <v>Imagine Figure Skater (JP sales) (DS)</v>
      </c>
    </row>
    <row r="16547" spans="1:14" x14ac:dyDescent="0.35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  <c r="L16547" t="str">
        <f t="shared" si="776"/>
        <v>Niche</v>
      </c>
      <c r="M16547" t="str">
        <f t="shared" si="777"/>
        <v>PC</v>
      </c>
      <c r="N16547" t="str">
        <f t="shared" si="778"/>
        <v>The Treasures of Mystery Island 3 Pack - Save Mystery Island! (PC)</v>
      </c>
    </row>
    <row r="16548" spans="1:14" x14ac:dyDescent="0.35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  <c r="L16548" t="str">
        <f t="shared" si="776"/>
        <v>Niche</v>
      </c>
      <c r="M16548" t="str">
        <f t="shared" si="777"/>
        <v>PSP</v>
      </c>
      <c r="N16548" t="str">
        <f t="shared" si="778"/>
        <v>Hyakki Yagyou Kaidan Romance (PSP)</v>
      </c>
    </row>
    <row r="16549" spans="1:14" x14ac:dyDescent="0.35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  <c r="L16549" t="str">
        <f t="shared" si="776"/>
        <v>Niche</v>
      </c>
      <c r="M16549" t="str">
        <f t="shared" si="777"/>
        <v>PC</v>
      </c>
      <c r="N16549" t="str">
        <f t="shared" si="778"/>
        <v>Bookworm Deluxe (PC)</v>
      </c>
    </row>
    <row r="16550" spans="1:14" x14ac:dyDescent="0.35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  <c r="L16550" t="str">
        <f t="shared" si="776"/>
        <v>Niche</v>
      </c>
      <c r="M16550" t="str">
        <f t="shared" si="777"/>
        <v>PSV</v>
      </c>
      <c r="N16550" t="str">
        <f t="shared" si="778"/>
        <v>Hakuoki: Reimeiroku - Omouhase Kara (PSV)</v>
      </c>
    </row>
    <row r="16551" spans="1:14" x14ac:dyDescent="0.35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  <c r="L16551" t="str">
        <f t="shared" si="776"/>
        <v>Niche</v>
      </c>
      <c r="M16551" t="str">
        <f t="shared" si="777"/>
        <v>GBA</v>
      </c>
      <c r="N16551" t="str">
        <f t="shared" si="778"/>
        <v>E.T. The Extra-Terrestrial (GBA)</v>
      </c>
    </row>
    <row r="16552" spans="1:14" x14ac:dyDescent="0.35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  <c r="L16552" t="str">
        <f t="shared" si="776"/>
        <v>Niche</v>
      </c>
      <c r="M16552" t="str">
        <f t="shared" si="777"/>
        <v>PS4</v>
      </c>
      <c r="N16552" t="str">
        <f t="shared" si="778"/>
        <v>God Eater Off Shot: Tachibana Sakuya-hen Twin Pack &amp; Animation Vol.7 (PS4)</v>
      </c>
    </row>
    <row r="16553" spans="1:14" x14ac:dyDescent="0.35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  <c r="L16553" t="str">
        <f t="shared" si="776"/>
        <v>Niche</v>
      </c>
      <c r="M16553" t="str">
        <f t="shared" si="777"/>
        <v>PS2</v>
      </c>
      <c r="N16553" t="str">
        <f t="shared" si="778"/>
        <v>Sweet Honey Coming (PS2)</v>
      </c>
    </row>
    <row r="16554" spans="1:14" x14ac:dyDescent="0.35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  <c r="L16554" t="str">
        <f t="shared" si="776"/>
        <v>Niche</v>
      </c>
      <c r="M16554" t="str">
        <f t="shared" si="777"/>
        <v>Wii</v>
      </c>
      <c r="N16554" t="str">
        <f t="shared" si="778"/>
        <v>Mahou Sensei Negima!? Neo-Pactio Fight!! (Wii)</v>
      </c>
    </row>
    <row r="16555" spans="1:14" x14ac:dyDescent="0.35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  <c r="L16555" t="str">
        <f t="shared" si="776"/>
        <v>Niche</v>
      </c>
      <c r="M16555" t="str">
        <f t="shared" si="777"/>
        <v>X36</v>
      </c>
      <c r="N16555" t="str">
        <f t="shared" si="778"/>
        <v>Bound By Flame (X360)</v>
      </c>
    </row>
    <row r="16556" spans="1:14" x14ac:dyDescent="0.35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  <c r="L16556" t="str">
        <f t="shared" si="776"/>
        <v>Niche</v>
      </c>
      <c r="M16556" t="str">
        <f t="shared" si="777"/>
        <v>PS</v>
      </c>
      <c r="N16556" t="str">
        <f t="shared" si="778"/>
        <v>Psychic Detective (PS)</v>
      </c>
    </row>
    <row r="16557" spans="1:14" x14ac:dyDescent="0.35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  <c r="L16557" t="str">
        <f t="shared" si="776"/>
        <v>Niche</v>
      </c>
      <c r="M16557" t="str">
        <f t="shared" si="777"/>
        <v>PC</v>
      </c>
      <c r="N16557" t="str">
        <f t="shared" si="778"/>
        <v>Codename: Panzers Complete Collection (PC)</v>
      </c>
    </row>
    <row r="16558" spans="1:14" x14ac:dyDescent="0.35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  <c r="L16558" t="str">
        <f t="shared" si="776"/>
        <v>Niche</v>
      </c>
      <c r="M16558" t="str">
        <f t="shared" si="777"/>
        <v>GBA</v>
      </c>
      <c r="N16558" t="str">
        <f t="shared" si="778"/>
        <v>Super Robot Taisen: Original Generation (GBA)</v>
      </c>
    </row>
    <row r="16559" spans="1:14" x14ac:dyDescent="0.35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  <c r="L16559" t="str">
        <f t="shared" si="776"/>
        <v>Niche</v>
      </c>
      <c r="M16559" t="str">
        <f t="shared" si="777"/>
        <v>PSV</v>
      </c>
      <c r="N16559" t="str">
        <f t="shared" si="778"/>
        <v>Dramatical Murder Re:code (PSV)</v>
      </c>
    </row>
    <row r="16560" spans="1:14" x14ac:dyDescent="0.35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  <c r="L16560" t="str">
        <f t="shared" si="776"/>
        <v>Niche</v>
      </c>
      <c r="M16560" t="str">
        <f t="shared" si="777"/>
        <v>PC</v>
      </c>
      <c r="N16560" t="str">
        <f t="shared" si="778"/>
        <v>Pro Evolution Soccer 2008 (PC)</v>
      </c>
    </row>
    <row r="16561" spans="1:14" x14ac:dyDescent="0.35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  <c r="L16561" t="str">
        <f t="shared" si="776"/>
        <v>Niche</v>
      </c>
      <c r="M16561" t="str">
        <f t="shared" si="777"/>
        <v>PS2</v>
      </c>
      <c r="N16561" t="str">
        <f t="shared" si="778"/>
        <v>Sugar + Spice! Anoko no Suteki na Nanimokamo (PS2)</v>
      </c>
    </row>
    <row r="16562" spans="1:14" x14ac:dyDescent="0.35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  <c r="L16562" t="str">
        <f t="shared" si="776"/>
        <v>Niche</v>
      </c>
      <c r="M16562" t="str">
        <f t="shared" si="777"/>
        <v>PSV</v>
      </c>
      <c r="N16562" t="str">
        <f t="shared" si="778"/>
        <v>Hanasaku Manimani (PSV)</v>
      </c>
    </row>
    <row r="16563" spans="1:14" x14ac:dyDescent="0.35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  <c r="L16563" t="str">
        <f t="shared" si="776"/>
        <v>Niche</v>
      </c>
      <c r="M16563" t="str">
        <f t="shared" si="777"/>
        <v>PS2</v>
      </c>
      <c r="N16563" t="str">
        <f t="shared" si="778"/>
        <v>Kanokon: Esuii (PS2)</v>
      </c>
    </row>
    <row r="16564" spans="1:14" x14ac:dyDescent="0.35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  <c r="L16564" t="str">
        <f t="shared" si="776"/>
        <v>Niche</v>
      </c>
      <c r="M16564" t="str">
        <f t="shared" si="777"/>
        <v>XOn</v>
      </c>
      <c r="N16564" t="str">
        <f t="shared" si="778"/>
        <v>Mighty No. 9 (XOne)</v>
      </c>
    </row>
    <row r="16565" spans="1:14" x14ac:dyDescent="0.35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  <c r="L16565" t="str">
        <f t="shared" si="776"/>
        <v>Niche</v>
      </c>
      <c r="M16565" t="str">
        <f t="shared" si="777"/>
        <v>GBA</v>
      </c>
      <c r="N16565" t="str">
        <f t="shared" si="778"/>
        <v>Mortal Kombat: Deadly Alliance (GBA)</v>
      </c>
    </row>
    <row r="16566" spans="1:14" x14ac:dyDescent="0.35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  <c r="L16566" t="str">
        <f t="shared" si="776"/>
        <v>Niche</v>
      </c>
      <c r="M16566" t="str">
        <f t="shared" si="777"/>
        <v>DS</v>
      </c>
      <c r="N16566" t="str">
        <f t="shared" si="778"/>
        <v>Original Frisbee Disc Sports: Ultimate &amp; Golf (DS)</v>
      </c>
    </row>
    <row r="16567" spans="1:14" x14ac:dyDescent="0.35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  <c r="L16567" t="str">
        <f t="shared" si="776"/>
        <v>Niche</v>
      </c>
      <c r="M16567" t="str">
        <f t="shared" si="777"/>
        <v>PSV</v>
      </c>
      <c r="N16567" t="str">
        <f t="shared" si="778"/>
        <v>Teslagrad (PSV)</v>
      </c>
    </row>
    <row r="16568" spans="1:14" x14ac:dyDescent="0.35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  <c r="L16568" t="str">
        <f t="shared" si="776"/>
        <v>Niche</v>
      </c>
      <c r="M16568" t="str">
        <f t="shared" si="777"/>
        <v>PC</v>
      </c>
      <c r="N16568" t="str">
        <f t="shared" si="778"/>
        <v>End of Nations (PC)</v>
      </c>
    </row>
    <row r="16569" spans="1:14" x14ac:dyDescent="0.35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  <c r="L16569" t="str">
        <f t="shared" si="776"/>
        <v>Niche</v>
      </c>
      <c r="M16569" t="str">
        <f t="shared" si="777"/>
        <v>3DS</v>
      </c>
      <c r="N16569" t="str">
        <f t="shared" si="778"/>
        <v>Fujiko F. Fujio Characters: Great Assembly! Slightly Fantastic Slapstick Party (3DS)</v>
      </c>
    </row>
    <row r="16570" spans="1:14" x14ac:dyDescent="0.35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  <c r="L16570" t="str">
        <f t="shared" si="776"/>
        <v>Niche</v>
      </c>
      <c r="M16570" t="str">
        <f t="shared" si="777"/>
        <v>PSP</v>
      </c>
      <c r="N16570" t="str">
        <f t="shared" si="778"/>
        <v>XI Coliseum (PSP)</v>
      </c>
    </row>
    <row r="16571" spans="1:14" x14ac:dyDescent="0.35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  <c r="L16571" t="str">
        <f t="shared" si="776"/>
        <v>Niche</v>
      </c>
      <c r="M16571" t="str">
        <f t="shared" si="777"/>
        <v>XOn</v>
      </c>
      <c r="N16571" t="str">
        <f t="shared" si="778"/>
        <v>Resident Evil 4 HD (XOne)</v>
      </c>
    </row>
    <row r="16572" spans="1:14" x14ac:dyDescent="0.35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  <c r="L16572" t="str">
        <f t="shared" si="776"/>
        <v>Niche</v>
      </c>
      <c r="M16572" t="str">
        <f t="shared" si="777"/>
        <v>PS4</v>
      </c>
      <c r="N16572" t="str">
        <f t="shared" si="778"/>
        <v>Farming 2017 - The Simulation (PS4)</v>
      </c>
    </row>
    <row r="16573" spans="1:14" x14ac:dyDescent="0.35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  <c r="L16573" t="str">
        <f t="shared" si="776"/>
        <v>Niche</v>
      </c>
      <c r="M16573" t="str">
        <f t="shared" si="777"/>
        <v>PSP</v>
      </c>
      <c r="N16573" t="str">
        <f t="shared" si="778"/>
        <v>Grisaia no Kajitsu: La Fruit de la Grisaia (PSP)</v>
      </c>
    </row>
    <row r="16574" spans="1:14" x14ac:dyDescent="0.35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  <c r="L16574" t="str">
        <f t="shared" si="776"/>
        <v>Niche</v>
      </c>
      <c r="M16574" t="str">
        <f t="shared" si="777"/>
        <v>PS2</v>
      </c>
      <c r="N16574" t="str">
        <f t="shared" si="778"/>
        <v>Scarlett: Nichijou no Kyoukaisen (PS2)</v>
      </c>
    </row>
    <row r="16575" spans="1:14" x14ac:dyDescent="0.35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  <c r="L16575" t="str">
        <f t="shared" si="776"/>
        <v>Niche</v>
      </c>
      <c r="M16575" t="str">
        <f t="shared" si="777"/>
        <v>Wii</v>
      </c>
      <c r="N16575" t="str">
        <f t="shared" si="778"/>
        <v>Mini Desktop Racing (Wii)</v>
      </c>
    </row>
    <row r="16576" spans="1:14" x14ac:dyDescent="0.35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  <c r="L16576" t="str">
        <f t="shared" si="776"/>
        <v>Niche</v>
      </c>
      <c r="M16576" t="str">
        <f t="shared" si="777"/>
        <v>Wii</v>
      </c>
      <c r="N16576" t="str">
        <f t="shared" si="778"/>
        <v>Yattaman Wii: BikkuriDokkiri Machine de Mou Race da Koron (Wii)</v>
      </c>
    </row>
    <row r="16577" spans="1:14" x14ac:dyDescent="0.35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  <c r="L16577" t="str">
        <f t="shared" si="776"/>
        <v>Niche</v>
      </c>
      <c r="M16577" t="str">
        <f t="shared" si="777"/>
        <v>PSP</v>
      </c>
      <c r="N16577" t="str">
        <f t="shared" si="778"/>
        <v>Neo Angelique Special (PSP)</v>
      </c>
    </row>
    <row r="16578" spans="1:14" x14ac:dyDescent="0.35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  <c r="L16578" t="str">
        <f t="shared" ref="L16578:L16641" si="779">IF(K16578 &gt; 10, "Blockbuster", IF(K16578 &gt; 1, "Standard", "Niche"))</f>
        <v>Niche</v>
      </c>
      <c r="M16578" t="str">
        <f t="shared" ref="M16578:M16599" si="780">LEFT(C16578, 3)</f>
        <v>XOn</v>
      </c>
      <c r="N16578" t="str">
        <f t="shared" ref="N16578:N16599" si="781">CONCATENATE(B16578, " ", "(", C16578, ")")</f>
        <v>Rugby Challenge 3 (XOne)</v>
      </c>
    </row>
    <row r="16579" spans="1:14" x14ac:dyDescent="0.35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  <c r="L16579" t="str">
        <f t="shared" si="779"/>
        <v>Niche</v>
      </c>
      <c r="M16579" t="str">
        <f t="shared" si="780"/>
        <v>PC</v>
      </c>
      <c r="N16579" t="str">
        <f t="shared" si="781"/>
        <v>Damnation (PC)</v>
      </c>
    </row>
    <row r="16580" spans="1:14" x14ac:dyDescent="0.35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  <c r="L16580" t="str">
        <f t="shared" si="779"/>
        <v>Niche</v>
      </c>
      <c r="M16580" t="str">
        <f t="shared" si="780"/>
        <v>3DS</v>
      </c>
      <c r="N16580" t="str">
        <f t="shared" si="781"/>
        <v>Outdoors Unleashed: Africa 3D (3DS)</v>
      </c>
    </row>
    <row r="16581" spans="1:14" x14ac:dyDescent="0.35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  <c r="L16581" t="str">
        <f t="shared" si="779"/>
        <v>Niche</v>
      </c>
      <c r="M16581" t="str">
        <f t="shared" si="780"/>
        <v>N64</v>
      </c>
      <c r="N16581" t="str">
        <f t="shared" si="781"/>
        <v>PGA European Tour (N64)</v>
      </c>
    </row>
    <row r="16582" spans="1:14" x14ac:dyDescent="0.35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  <c r="L16582" t="str">
        <f t="shared" si="779"/>
        <v>Niche</v>
      </c>
      <c r="M16582" t="str">
        <f t="shared" si="780"/>
        <v>PS2</v>
      </c>
      <c r="N16582" t="str">
        <f t="shared" si="781"/>
        <v>Real Rode (PS2)</v>
      </c>
    </row>
    <row r="16583" spans="1:14" x14ac:dyDescent="0.35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  <c r="L16583" t="str">
        <f t="shared" si="779"/>
        <v>Niche</v>
      </c>
      <c r="M16583" t="str">
        <f t="shared" si="780"/>
        <v>Wii</v>
      </c>
      <c r="N16583" t="str">
        <f t="shared" si="781"/>
        <v>Fit &amp; Fun (Wii)</v>
      </c>
    </row>
    <row r="16584" spans="1:14" x14ac:dyDescent="0.35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  <c r="L16584" t="str">
        <f t="shared" si="779"/>
        <v>Niche</v>
      </c>
      <c r="M16584" t="str">
        <f t="shared" si="780"/>
        <v>GBA</v>
      </c>
      <c r="N16584" t="str">
        <f t="shared" si="781"/>
        <v>Planet Monsters (GBA)</v>
      </c>
    </row>
    <row r="16585" spans="1:14" x14ac:dyDescent="0.35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  <c r="L16585" t="str">
        <f t="shared" si="779"/>
        <v>Niche</v>
      </c>
      <c r="M16585" t="str">
        <f t="shared" si="780"/>
        <v>N64</v>
      </c>
      <c r="N16585" t="str">
        <f t="shared" si="781"/>
        <v>Carmageddon 64 (N64)</v>
      </c>
    </row>
    <row r="16586" spans="1:14" x14ac:dyDescent="0.35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  <c r="L16586" t="str">
        <f t="shared" si="779"/>
        <v>Niche</v>
      </c>
      <c r="M16586" t="str">
        <f t="shared" si="780"/>
        <v>GC</v>
      </c>
      <c r="N16586" t="str">
        <f t="shared" si="781"/>
        <v>Bust-A-Move 3000 (GC)</v>
      </c>
    </row>
    <row r="16587" spans="1:14" x14ac:dyDescent="0.35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  <c r="L16587" t="str">
        <f t="shared" si="779"/>
        <v>Niche</v>
      </c>
      <c r="M16587" t="str">
        <f t="shared" si="780"/>
        <v>PC</v>
      </c>
      <c r="N16587" t="str">
        <f t="shared" si="781"/>
        <v>Breach (PC)</v>
      </c>
    </row>
    <row r="16588" spans="1:14" x14ac:dyDescent="0.35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  <c r="L16588" t="str">
        <f t="shared" si="779"/>
        <v>Niche</v>
      </c>
      <c r="M16588" t="str">
        <f t="shared" si="780"/>
        <v>DS</v>
      </c>
      <c r="N16588" t="str">
        <f t="shared" si="781"/>
        <v>Secret Files 2: Puritas Cordis (DS)</v>
      </c>
    </row>
    <row r="16589" spans="1:14" x14ac:dyDescent="0.35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  <c r="L16589" t="str">
        <f t="shared" si="779"/>
        <v>Niche</v>
      </c>
      <c r="M16589" t="str">
        <f t="shared" si="780"/>
        <v>DS</v>
      </c>
      <c r="N16589" t="str">
        <f t="shared" si="781"/>
        <v>Mezase!! Tsuri Master DS (DS)</v>
      </c>
    </row>
    <row r="16590" spans="1:14" x14ac:dyDescent="0.35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  <c r="L16590" t="str">
        <f t="shared" si="779"/>
        <v>Niche</v>
      </c>
      <c r="M16590" t="str">
        <f t="shared" si="780"/>
        <v>DS</v>
      </c>
      <c r="N16590" t="str">
        <f t="shared" si="781"/>
        <v>Mega Brain Boost (DS)</v>
      </c>
    </row>
    <row r="16591" spans="1:14" x14ac:dyDescent="0.35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  <c r="L16591" t="str">
        <f t="shared" si="779"/>
        <v>Niche</v>
      </c>
      <c r="M16591" t="str">
        <f t="shared" si="780"/>
        <v>PSV</v>
      </c>
      <c r="N16591" t="str">
        <f t="shared" si="781"/>
        <v>Chou Ezaru wa Akai Hana: Koi wa Tsuki ni Shirube Kareru (PSV)</v>
      </c>
    </row>
    <row r="16592" spans="1:14" x14ac:dyDescent="0.35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  <c r="L16592" t="str">
        <f t="shared" si="779"/>
        <v>Niche</v>
      </c>
      <c r="M16592" t="str">
        <f t="shared" si="780"/>
        <v>PSP</v>
      </c>
      <c r="N16592" t="str">
        <f t="shared" si="781"/>
        <v>Eiyuu Densetsu: Sora no Kiseki Material Collection Portable (PSP)</v>
      </c>
    </row>
    <row r="16593" spans="1:14" x14ac:dyDescent="0.35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  <c r="L16593" t="str">
        <f t="shared" si="779"/>
        <v>Niche</v>
      </c>
      <c r="M16593" t="str">
        <f t="shared" si="780"/>
        <v>PC</v>
      </c>
      <c r="N16593" t="str">
        <f t="shared" si="781"/>
        <v>Myst IV: Revelation (PC)</v>
      </c>
    </row>
    <row r="16594" spans="1:14" x14ac:dyDescent="0.35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  <c r="L16594" t="str">
        <f t="shared" si="779"/>
        <v>Niche</v>
      </c>
      <c r="M16594" t="str">
        <f t="shared" si="780"/>
        <v>DS</v>
      </c>
      <c r="N16594" t="str">
        <f t="shared" si="781"/>
        <v>Plushees (DS)</v>
      </c>
    </row>
    <row r="16595" spans="1:14" x14ac:dyDescent="0.35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  <c r="L16595" t="str">
        <f t="shared" si="779"/>
        <v>Niche</v>
      </c>
      <c r="M16595" t="str">
        <f t="shared" si="780"/>
        <v>GBA</v>
      </c>
      <c r="N16595" t="str">
        <f t="shared" si="781"/>
        <v>Woody Woodpecker in Crazy Castle 5 (GBA)</v>
      </c>
    </row>
    <row r="16596" spans="1:14" x14ac:dyDescent="0.35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  <c r="L16596" t="str">
        <f t="shared" si="779"/>
        <v>Niche</v>
      </c>
      <c r="M16596" t="str">
        <f t="shared" si="780"/>
        <v>GC</v>
      </c>
      <c r="N16596" t="str">
        <f t="shared" si="781"/>
        <v>Men in Black II: Alien Escape (GC)</v>
      </c>
    </row>
    <row r="16597" spans="1:14" x14ac:dyDescent="0.35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  <c r="L16597" t="str">
        <f t="shared" si="779"/>
        <v>Niche</v>
      </c>
      <c r="M16597" t="str">
        <f t="shared" si="780"/>
        <v>PS2</v>
      </c>
      <c r="N16597" t="str">
        <f t="shared" si="781"/>
        <v>SCORE International Baja 1000: The Official Game (PS2)</v>
      </c>
    </row>
    <row r="16598" spans="1:14" x14ac:dyDescent="0.35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  <c r="L16598" t="str">
        <f t="shared" si="779"/>
        <v>Niche</v>
      </c>
      <c r="M16598" t="str">
        <f t="shared" si="780"/>
        <v>DS</v>
      </c>
      <c r="N16598" t="str">
        <f t="shared" si="781"/>
        <v>Know How 2 (DS)</v>
      </c>
    </row>
    <row r="16599" spans="1:14" x14ac:dyDescent="0.35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  <c r="L16599" t="str">
        <f t="shared" si="779"/>
        <v>Niche</v>
      </c>
      <c r="M16599" t="str">
        <f t="shared" si="780"/>
        <v>GBA</v>
      </c>
      <c r="N16599" t="str">
        <f t="shared" si="781"/>
        <v>Spirits &amp; Spells (GBA)</v>
      </c>
    </row>
  </sheetData>
  <conditionalFormatting sqref="K1:K16599">
    <cfRule type="cellIs" dxfId="0" priority="1" operator="greaterThan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370C-4A44-48CB-A4F3-490EC3CB0EC3}">
  <dimension ref="A1:C7"/>
  <sheetViews>
    <sheetView workbookViewId="0">
      <selection activeCell="C6" sqref="C6"/>
    </sheetView>
  </sheetViews>
  <sheetFormatPr defaultRowHeight="14.5" x14ac:dyDescent="0.35"/>
  <cols>
    <col min="1" max="1" width="12.26953125" customWidth="1"/>
    <col min="2" max="2" width="14.81640625" customWidth="1"/>
    <col min="3" max="3" width="15.7265625" customWidth="1"/>
  </cols>
  <sheetData>
    <row r="1" spans="1:3" x14ac:dyDescent="0.35">
      <c r="A1" s="1" t="s">
        <v>12121</v>
      </c>
      <c r="B1" s="1" t="s">
        <v>12122</v>
      </c>
      <c r="C1" s="1" t="s">
        <v>12123</v>
      </c>
    </row>
    <row r="2" spans="1:3" x14ac:dyDescent="0.35">
      <c r="A2" t="s">
        <v>11</v>
      </c>
      <c r="B2">
        <f>IFERROR(VLOOKUP(TRIM(A2),vgsales!B:K,10,FALSE),"Not Found")</f>
        <v>82.74</v>
      </c>
      <c r="C2">
        <f>IFERROR(_xlfn.XLOOKUP(TRIM(A2),vgsales!B:B,vgsales!K:K),"Not Found")</f>
        <v>82.74</v>
      </c>
    </row>
    <row r="3" spans="1:3" x14ac:dyDescent="0.35">
      <c r="A3" t="s">
        <v>15</v>
      </c>
      <c r="B3">
        <f>IFERROR(VLOOKUP(TRIM(A3),vgsales!B:K,10,FALSE),"Not Found")</f>
        <v>40.24</v>
      </c>
      <c r="C3">
        <f>IFERROR(_xlfn.XLOOKUP(TRIM(A3),vgsales!B:B,vgsales!K:K),"Not Found")</f>
        <v>40.24</v>
      </c>
    </row>
    <row r="4" spans="1:3" x14ac:dyDescent="0.35">
      <c r="A4" t="s">
        <v>17</v>
      </c>
      <c r="B4">
        <f>IFERROR(VLOOKUP(TRIM(A4),vgsales!B:K,10,FALSE),"Not Found")</f>
        <v>35.82</v>
      </c>
      <c r="C4">
        <f>IFERROR(_xlfn.XLOOKUP(TRIM(A4),vgsales!B:B,vgsales!K:K),"Not Found")</f>
        <v>35.82</v>
      </c>
    </row>
    <row r="5" spans="1:3" x14ac:dyDescent="0.35">
      <c r="A5" t="s">
        <v>19</v>
      </c>
      <c r="B5">
        <f>IFERROR(VLOOKUP(TRIM(A5),vgsales!B:K,10,FALSE),"Not Found")</f>
        <v>33</v>
      </c>
      <c r="C5">
        <f>IFERROR(_xlfn.XLOOKUP(TRIM(A5),vgsales!B:B,vgsales!K:K),"Not Found")</f>
        <v>33</v>
      </c>
    </row>
    <row r="6" spans="1:3" x14ac:dyDescent="0.35">
      <c r="A6" t="s">
        <v>12125</v>
      </c>
      <c r="B6" t="str">
        <f>IFERROR(VLOOKUP(TRIM(A6),vgsales!B:K,10,FALSE),"Not Found")</f>
        <v>Not Found</v>
      </c>
      <c r="C6" t="str">
        <f>IFERROR(_xlfn.XLOOKUP(TRIM(A6),vgsales!B:B,vgsales!K:K),"Not Found")</f>
        <v>Not Found</v>
      </c>
    </row>
    <row r="7" spans="1:3" x14ac:dyDescent="0.35">
      <c r="A7" t="s">
        <v>12136</v>
      </c>
      <c r="B7">
        <f>IFERROR(VLOOKUP(TRIM(A7),vgsales!B:K,10,FALSE),"Not Found")</f>
        <v>82.74</v>
      </c>
      <c r="C7">
        <f>IFERROR(_xlfn.XLOOKUP(TRIM(A7),vgsales!B:B,vgsales!K:K),"Not Found")</f>
        <v>82.74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EC02-5519-4B6A-A7CA-EAFFE6EFD447}">
  <dimension ref="A1:D6"/>
  <sheetViews>
    <sheetView workbookViewId="0">
      <selection activeCell="C2" sqref="C2:C6"/>
    </sheetView>
  </sheetViews>
  <sheetFormatPr defaultRowHeight="14.5" x14ac:dyDescent="0.35"/>
  <sheetData>
    <row r="1" spans="1:4" x14ac:dyDescent="0.35">
      <c r="A1" s="1" t="s">
        <v>12126</v>
      </c>
      <c r="B1" s="1" t="s">
        <v>12127</v>
      </c>
      <c r="C1" s="1" t="s">
        <v>12128</v>
      </c>
      <c r="D1" s="1" t="s">
        <v>12129</v>
      </c>
    </row>
    <row r="2" spans="1:4" x14ac:dyDescent="0.35">
      <c r="A2" t="s">
        <v>43</v>
      </c>
      <c r="B2">
        <f>COUNTIF(vgsales!E:E, A2)</f>
        <v>3316</v>
      </c>
      <c r="C2">
        <f>SUMIF(vgsales!E:E, A2, vgsales!K:K)</f>
        <v>1751.1799999999691</v>
      </c>
      <c r="D2">
        <f>ROUND(AVERAGEIF(vgsales!E:E, A2, vgsales!K:K),2)</f>
        <v>0.53</v>
      </c>
    </row>
    <row r="3" spans="1:4" x14ac:dyDescent="0.35">
      <c r="A3" t="s">
        <v>13</v>
      </c>
      <c r="B3">
        <f>COUNTIF(vgsales!E:E, A3)</f>
        <v>2346</v>
      </c>
      <c r="C3">
        <f>SUMIF(vgsales!E:E, A3, vgsales!K:K)</f>
        <v>1330.929999999988</v>
      </c>
      <c r="D3">
        <f>ROUND(AVERAGEIF(vgsales!E:E, A3, vgsales!K:K),2)</f>
        <v>0.56999999999999995</v>
      </c>
    </row>
    <row r="4" spans="1:4" x14ac:dyDescent="0.35">
      <c r="A4" t="s">
        <v>31</v>
      </c>
      <c r="B4">
        <f>COUNTIF(vgsales!E:E, A4)</f>
        <v>1310</v>
      </c>
      <c r="C4">
        <f>SUMIF(vgsales!E:E, A4, vgsales!K:K)</f>
        <v>1037.3699999999901</v>
      </c>
      <c r="D4">
        <f>ROUND(AVERAGEIF(vgsales!E:E, A4, vgsales!K:K),2)</f>
        <v>0.79</v>
      </c>
    </row>
    <row r="5" spans="1:4" x14ac:dyDescent="0.35">
      <c r="A5" t="s">
        <v>22</v>
      </c>
      <c r="B5">
        <f>COUNTIF(vgsales!E:E, A5)</f>
        <v>1488</v>
      </c>
      <c r="C5">
        <f>SUMIF(vgsales!E:E, A5, vgsales!K:K)</f>
        <v>927.36999999999409</v>
      </c>
      <c r="D5">
        <f>ROUND(AVERAGEIF(vgsales!E:E, A5, vgsales!K:K),2)</f>
        <v>0.62</v>
      </c>
    </row>
    <row r="6" spans="1:4" x14ac:dyDescent="0.35">
      <c r="A6" t="s">
        <v>18</v>
      </c>
      <c r="B6">
        <f>COUNTIF(vgsales!E:E, A6)</f>
        <v>1249</v>
      </c>
      <c r="C6">
        <f>SUMIF(vgsales!E:E, A6, vgsales!K:K)</f>
        <v>732.03999999999553</v>
      </c>
      <c r="D6">
        <f>ROUND(AVERAGEIF(vgsales!E:E, A6, vgsales!K:K),2)</f>
        <v>0.59</v>
      </c>
    </row>
  </sheetData>
  <sortState xmlns:xlrd2="http://schemas.microsoft.com/office/spreadsheetml/2017/richdata2" ref="A2:D6">
    <sortCondition descending="1" ref="C2:C6"/>
  </sortState>
  <conditionalFormatting sqref="C2:C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29F1-279B-4B09-981D-BF2B21944F56}">
  <dimension ref="A3:C16"/>
  <sheetViews>
    <sheetView workbookViewId="0">
      <selection activeCell="C3" sqref="C3"/>
    </sheetView>
  </sheetViews>
  <sheetFormatPr defaultRowHeight="14.5" x14ac:dyDescent="0.35"/>
  <cols>
    <col min="1" max="1" width="12.453125" bestFit="1" customWidth="1"/>
    <col min="2" max="2" width="17.1796875" bestFit="1" customWidth="1"/>
    <col min="3" max="3" width="18" bestFit="1" customWidth="1"/>
    <col min="4" max="4" width="4.81640625" bestFit="1" customWidth="1"/>
    <col min="5" max="5" width="6.81640625" bestFit="1" customWidth="1"/>
    <col min="6" max="6" width="5.81640625" bestFit="1" customWidth="1"/>
    <col min="7" max="8" width="6.81640625" bestFit="1" customWidth="1"/>
    <col min="9" max="9" width="5.81640625" bestFit="1" customWidth="1"/>
    <col min="10" max="10" width="6.81640625" bestFit="1" customWidth="1"/>
    <col min="11" max="11" width="5.81640625" bestFit="1" customWidth="1"/>
    <col min="12" max="12" width="4.81640625" bestFit="1" customWidth="1"/>
    <col min="13" max="14" width="6.81640625" bestFit="1" customWidth="1"/>
    <col min="15" max="15" width="4.81640625" bestFit="1" customWidth="1"/>
    <col min="16" max="16" width="6.81640625" bestFit="1" customWidth="1"/>
    <col min="17" max="17" width="5.26953125" bestFit="1" customWidth="1"/>
    <col min="18" max="18" width="6.81640625" bestFit="1" customWidth="1"/>
    <col min="19" max="19" width="7.81640625" bestFit="1" customWidth="1"/>
    <col min="20" max="20" width="6.81640625" bestFit="1" customWidth="1"/>
    <col min="21" max="21" width="5.81640625" bestFit="1" customWidth="1"/>
    <col min="22" max="22" width="6.81640625" bestFit="1" customWidth="1"/>
    <col min="23" max="23" width="5.81640625" bestFit="1" customWidth="1"/>
    <col min="24" max="24" width="4.81640625" bestFit="1" customWidth="1"/>
    <col min="25" max="25" width="6.81640625" bestFit="1" customWidth="1"/>
    <col min="26" max="26" width="5" bestFit="1" customWidth="1"/>
    <col min="27" max="27" width="6.81640625" bestFit="1" customWidth="1"/>
    <col min="28" max="28" width="5.81640625" bestFit="1" customWidth="1"/>
    <col min="29" max="29" width="4.81640625" bestFit="1" customWidth="1"/>
    <col min="30" max="32" width="6.81640625" bestFit="1" customWidth="1"/>
    <col min="33" max="33" width="10.36328125" bestFit="1" customWidth="1"/>
  </cols>
  <sheetData>
    <row r="3" spans="1:3" x14ac:dyDescent="0.35">
      <c r="A3" s="2" t="s">
        <v>12130</v>
      </c>
      <c r="B3" t="s">
        <v>12133</v>
      </c>
      <c r="C3" t="s">
        <v>12132</v>
      </c>
    </row>
    <row r="4" spans="1:3" x14ac:dyDescent="0.35">
      <c r="A4" s="3" t="s">
        <v>43</v>
      </c>
      <c r="B4" s="5">
        <v>0.52810012062725242</v>
      </c>
      <c r="C4" s="4">
        <v>1751.1799999999691</v>
      </c>
    </row>
    <row r="5" spans="1:3" x14ac:dyDescent="0.35">
      <c r="A5" s="3" t="s">
        <v>13</v>
      </c>
      <c r="B5" s="5">
        <v>0.56731884057970505</v>
      </c>
      <c r="C5" s="4">
        <v>1330.929999999988</v>
      </c>
    </row>
    <row r="6" spans="1:3" x14ac:dyDescent="0.35">
      <c r="A6" s="3" t="s">
        <v>31</v>
      </c>
      <c r="B6" s="5">
        <v>0.79188549618319859</v>
      </c>
      <c r="C6" s="4">
        <v>1037.3699999999901</v>
      </c>
    </row>
    <row r="7" spans="1:3" x14ac:dyDescent="0.35">
      <c r="A7" s="3" t="s">
        <v>22</v>
      </c>
      <c r="B7" s="5">
        <v>0.62323252688171649</v>
      </c>
      <c r="C7" s="4">
        <v>927.36999999999409</v>
      </c>
    </row>
    <row r="8" spans="1:3" x14ac:dyDescent="0.35">
      <c r="A8" s="3" t="s">
        <v>2</v>
      </c>
      <c r="B8" s="5">
        <v>0.9383408577878074</v>
      </c>
      <c r="C8" s="4">
        <v>831.36999999999739</v>
      </c>
    </row>
    <row r="9" spans="1:3" x14ac:dyDescent="0.35">
      <c r="A9" s="3" t="s">
        <v>28</v>
      </c>
      <c r="B9" s="5">
        <v>0.46576193214490719</v>
      </c>
      <c r="C9" s="4">
        <v>809.95999999999356</v>
      </c>
    </row>
    <row r="10" spans="1:3" x14ac:dyDescent="0.35">
      <c r="A10" s="3" t="s">
        <v>18</v>
      </c>
      <c r="B10" s="5">
        <v>0.58610088070456012</v>
      </c>
      <c r="C10" s="4">
        <v>732.03999999999553</v>
      </c>
    </row>
    <row r="11" spans="1:3" x14ac:dyDescent="0.35">
      <c r="A11" s="3" t="s">
        <v>72</v>
      </c>
      <c r="B11" s="5">
        <v>0.52937499999999904</v>
      </c>
      <c r="C11" s="4">
        <v>448.90999999999923</v>
      </c>
    </row>
    <row r="12" spans="1:3" x14ac:dyDescent="0.35">
      <c r="A12" s="3" t="s">
        <v>33</v>
      </c>
      <c r="B12" s="5">
        <v>0.45236447520184292</v>
      </c>
      <c r="C12" s="4">
        <v>392.19999999999783</v>
      </c>
    </row>
    <row r="13" spans="1:3" x14ac:dyDescent="0.35">
      <c r="A13" s="3" t="s">
        <v>24</v>
      </c>
      <c r="B13" s="5">
        <v>0.42087628865979465</v>
      </c>
      <c r="C13" s="4">
        <v>244.9500000000005</v>
      </c>
    </row>
    <row r="14" spans="1:3" x14ac:dyDescent="0.35">
      <c r="A14" s="3" t="s">
        <v>83</v>
      </c>
      <c r="B14" s="5">
        <v>0.18587869362364026</v>
      </c>
      <c r="C14" s="4">
        <v>239.04000000000138</v>
      </c>
    </row>
    <row r="15" spans="1:3" x14ac:dyDescent="0.35">
      <c r="A15" s="3" t="s">
        <v>211</v>
      </c>
      <c r="B15" s="5">
        <v>0.25715124816446461</v>
      </c>
      <c r="C15" s="4">
        <v>175.1200000000004</v>
      </c>
    </row>
    <row r="16" spans="1:3" x14ac:dyDescent="0.35">
      <c r="A16" s="3" t="s">
        <v>12131</v>
      </c>
      <c r="B16" s="5">
        <v>0.5374406555006862</v>
      </c>
      <c r="C16" s="4">
        <v>8920.4400000003898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7F79-1399-4756-85CF-8C7AC84D6B42}">
  <dimension ref="B1:I1"/>
  <sheetViews>
    <sheetView tabSelected="1" zoomScale="40" workbookViewId="0">
      <selection activeCell="F34" sqref="F34"/>
    </sheetView>
  </sheetViews>
  <sheetFormatPr defaultRowHeight="14.5" x14ac:dyDescent="0.35"/>
  <sheetData>
    <row r="1" spans="2:9" ht="20" customHeight="1" x14ac:dyDescent="0.55000000000000004">
      <c r="B1" s="6"/>
      <c r="G1" s="1" t="s">
        <v>12137</v>
      </c>
      <c r="I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vgsales</vt:lpstr>
      <vt:lpstr>Lookup Practice</vt:lpstr>
      <vt:lpstr>Summary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Ruiz, Pablo Thomas - (pruiz2)</cp:lastModifiedBy>
  <dcterms:created xsi:type="dcterms:W3CDTF">2026-06-03T15:40:09Z</dcterms:created>
  <dcterms:modified xsi:type="dcterms:W3CDTF">2026-06-03T15:40:41Z</dcterms:modified>
</cp:coreProperties>
</file>